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co\0_TFG\csenergy\weather_files\"/>
    </mc:Choice>
  </mc:AlternateContent>
  <xr:revisionPtr revIDLastSave="0" documentId="13_ncr:1_{81319610-3A6C-4D95-9B9D-5C85BD629A89}" xr6:coauthVersionLast="44" xr6:coauthVersionMax="44" xr10:uidLastSave="{00000000-0000-0000-0000-000000000000}"/>
  <bookViews>
    <workbookView xWindow="-120" yWindow="-120" windowWidth="20640" windowHeight="11760" activeTab="1" xr2:uid="{660C14C0-B9EC-43A1-AA51-EA251167B446}"/>
  </bookViews>
  <sheets>
    <sheet name="Datos_climat_Sevilla" sheetId="1" r:id="rId1"/>
    <sheet name="_to_FIELDDATA" sheetId="2" r:id="rId2"/>
  </sheets>
  <externalReferences>
    <externalReference r:id="rId3"/>
  </externalReferences>
  <definedNames>
    <definedName name="Control">[1]Listas!$I$5:$I$6</definedName>
    <definedName name="orientacion">[1]Listas!$J$5:$J$6</definedName>
    <definedName name="Spain_ESP_Sevilla__INTL" localSheetId="0">Datos_climat_Sevilla!$A$1:$M$8763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2" i="2"/>
  <c r="D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2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" i="2"/>
  <c r="G8764" i="1"/>
  <c r="F8764" i="1"/>
  <c r="E8764" i="1"/>
  <c r="Q8763" i="1"/>
  <c r="P8763" i="1"/>
  <c r="Q8762" i="1"/>
  <c r="P8762" i="1"/>
  <c r="Q8761" i="1"/>
  <c r="P8761" i="1"/>
  <c r="Q8760" i="1"/>
  <c r="P8760" i="1"/>
  <c r="Q8759" i="1"/>
  <c r="P8759" i="1"/>
  <c r="Q8758" i="1"/>
  <c r="P8758" i="1"/>
  <c r="Q8757" i="1"/>
  <c r="P8757" i="1"/>
  <c r="Q8756" i="1"/>
  <c r="P8756" i="1"/>
  <c r="Q8755" i="1"/>
  <c r="P8755" i="1"/>
  <c r="Q8754" i="1"/>
  <c r="P8754" i="1"/>
  <c r="Q8753" i="1"/>
  <c r="P8753" i="1"/>
  <c r="Q8752" i="1"/>
  <c r="P8752" i="1"/>
  <c r="Q8751" i="1"/>
  <c r="P8751" i="1"/>
  <c r="Q8750" i="1"/>
  <c r="P8750" i="1"/>
  <c r="Q8749" i="1"/>
  <c r="P8749" i="1"/>
  <c r="Q8748" i="1"/>
  <c r="P8748" i="1"/>
  <c r="Q8747" i="1"/>
  <c r="P8747" i="1"/>
  <c r="Q8746" i="1"/>
  <c r="P8746" i="1"/>
  <c r="Q8745" i="1"/>
  <c r="P8745" i="1"/>
  <c r="Q8744" i="1"/>
  <c r="P8744" i="1"/>
  <c r="Q8743" i="1"/>
  <c r="P8743" i="1"/>
  <c r="Q8742" i="1"/>
  <c r="P8742" i="1"/>
  <c r="Q8741" i="1"/>
  <c r="P8741" i="1"/>
  <c r="Q8740" i="1"/>
  <c r="P8740" i="1"/>
  <c r="Q8739" i="1"/>
  <c r="P8739" i="1"/>
  <c r="Q8738" i="1"/>
  <c r="P8738" i="1"/>
  <c r="Q8737" i="1"/>
  <c r="P8737" i="1"/>
  <c r="Q8736" i="1"/>
  <c r="P8736" i="1"/>
  <c r="Q8735" i="1"/>
  <c r="P8735" i="1"/>
  <c r="Q8734" i="1"/>
  <c r="P8734" i="1"/>
  <c r="Q8733" i="1"/>
  <c r="P8733" i="1"/>
  <c r="Q8732" i="1"/>
  <c r="P8732" i="1"/>
  <c r="Q8731" i="1"/>
  <c r="P8731" i="1"/>
  <c r="Q8730" i="1"/>
  <c r="P8730" i="1"/>
  <c r="Q8729" i="1"/>
  <c r="P8729" i="1"/>
  <c r="Q8728" i="1"/>
  <c r="P8728" i="1"/>
  <c r="Q8727" i="1"/>
  <c r="P8727" i="1"/>
  <c r="Q8726" i="1"/>
  <c r="P8726" i="1"/>
  <c r="Q8725" i="1"/>
  <c r="P8725" i="1"/>
  <c r="Q8724" i="1"/>
  <c r="P8724" i="1"/>
  <c r="Q8723" i="1"/>
  <c r="P8723" i="1"/>
  <c r="Q8722" i="1"/>
  <c r="P8722" i="1"/>
  <c r="Q8721" i="1"/>
  <c r="P8721" i="1"/>
  <c r="Q8720" i="1"/>
  <c r="P8720" i="1"/>
  <c r="Q8719" i="1"/>
  <c r="P8719" i="1"/>
  <c r="Q8718" i="1"/>
  <c r="P8718" i="1"/>
  <c r="Q8717" i="1"/>
  <c r="P8717" i="1"/>
  <c r="Q8716" i="1"/>
  <c r="P8716" i="1"/>
  <c r="Q8715" i="1"/>
  <c r="P8715" i="1"/>
  <c r="Q8714" i="1"/>
  <c r="P8714" i="1"/>
  <c r="Q8713" i="1"/>
  <c r="P8713" i="1"/>
  <c r="Q8712" i="1"/>
  <c r="P8712" i="1"/>
  <c r="Q8711" i="1"/>
  <c r="P8711" i="1"/>
  <c r="Q8710" i="1"/>
  <c r="P8710" i="1"/>
  <c r="Q8709" i="1"/>
  <c r="P8709" i="1"/>
  <c r="Q8708" i="1"/>
  <c r="P8708" i="1"/>
  <c r="Q8707" i="1"/>
  <c r="P8707" i="1"/>
  <c r="Q8706" i="1"/>
  <c r="P8706" i="1"/>
  <c r="Q8705" i="1"/>
  <c r="P8705" i="1"/>
  <c r="Q8704" i="1"/>
  <c r="P8704" i="1"/>
  <c r="Q8703" i="1"/>
  <c r="P8703" i="1"/>
  <c r="Q8702" i="1"/>
  <c r="P8702" i="1"/>
  <c r="Q8701" i="1"/>
  <c r="P8701" i="1"/>
  <c r="Q8700" i="1"/>
  <c r="P8700" i="1"/>
  <c r="Q8699" i="1"/>
  <c r="P8699" i="1"/>
  <c r="Q8698" i="1"/>
  <c r="P8698" i="1"/>
  <c r="Q8697" i="1"/>
  <c r="P8697" i="1"/>
  <c r="Q8696" i="1"/>
  <c r="P8696" i="1"/>
  <c r="Q8695" i="1"/>
  <c r="P8695" i="1"/>
  <c r="Q8694" i="1"/>
  <c r="P8694" i="1"/>
  <c r="Q8693" i="1"/>
  <c r="P8693" i="1"/>
  <c r="Q8692" i="1"/>
  <c r="P8692" i="1"/>
  <c r="Q8691" i="1"/>
  <c r="P8691" i="1"/>
  <c r="Q8690" i="1"/>
  <c r="P8690" i="1"/>
  <c r="Q8689" i="1"/>
  <c r="P8689" i="1"/>
  <c r="Q8688" i="1"/>
  <c r="P8688" i="1"/>
  <c r="Q8687" i="1"/>
  <c r="P8687" i="1"/>
  <c r="Q8686" i="1"/>
  <c r="P8686" i="1"/>
  <c r="Q8685" i="1"/>
  <c r="P8685" i="1"/>
  <c r="Q8684" i="1"/>
  <c r="P8684" i="1"/>
  <c r="Q8683" i="1"/>
  <c r="P8683" i="1"/>
  <c r="Q8682" i="1"/>
  <c r="P8682" i="1"/>
  <c r="Q8681" i="1"/>
  <c r="P8681" i="1"/>
  <c r="Q8680" i="1"/>
  <c r="P8680" i="1"/>
  <c r="Q8679" i="1"/>
  <c r="P8679" i="1"/>
  <c r="Q8678" i="1"/>
  <c r="P8678" i="1"/>
  <c r="Q8677" i="1"/>
  <c r="P8677" i="1"/>
  <c r="Q8676" i="1"/>
  <c r="P8676" i="1"/>
  <c r="Q8675" i="1"/>
  <c r="P8675" i="1"/>
  <c r="Q8674" i="1"/>
  <c r="P8674" i="1"/>
  <c r="Q8673" i="1"/>
  <c r="P8673" i="1"/>
  <c r="Q8672" i="1"/>
  <c r="P8672" i="1"/>
  <c r="Q8671" i="1"/>
  <c r="P8671" i="1"/>
  <c r="Q8670" i="1"/>
  <c r="P8670" i="1"/>
  <c r="Q8669" i="1"/>
  <c r="P8669" i="1"/>
  <c r="Q8668" i="1"/>
  <c r="P8668" i="1"/>
  <c r="Q8667" i="1"/>
  <c r="P8667" i="1"/>
  <c r="Q8666" i="1"/>
  <c r="P8666" i="1"/>
  <c r="Q8665" i="1"/>
  <c r="P8665" i="1"/>
  <c r="Q8664" i="1"/>
  <c r="P8664" i="1"/>
  <c r="Q8663" i="1"/>
  <c r="P8663" i="1"/>
  <c r="Q8662" i="1"/>
  <c r="P8662" i="1"/>
  <c r="Q8661" i="1"/>
  <c r="P8661" i="1"/>
  <c r="Q8660" i="1"/>
  <c r="P8660" i="1"/>
  <c r="Q8659" i="1"/>
  <c r="P8659" i="1"/>
  <c r="Q8658" i="1"/>
  <c r="P8658" i="1"/>
  <c r="Q8657" i="1"/>
  <c r="P8657" i="1"/>
  <c r="Q8656" i="1"/>
  <c r="P8656" i="1"/>
  <c r="Q8655" i="1"/>
  <c r="P8655" i="1"/>
  <c r="Q8654" i="1"/>
  <c r="P8654" i="1"/>
  <c r="Q8653" i="1"/>
  <c r="P8653" i="1"/>
  <c r="Q8652" i="1"/>
  <c r="P8652" i="1"/>
  <c r="Q8651" i="1"/>
  <c r="P8651" i="1"/>
  <c r="Q8650" i="1"/>
  <c r="P8650" i="1"/>
  <c r="Q8649" i="1"/>
  <c r="P8649" i="1"/>
  <c r="Q8648" i="1"/>
  <c r="P8648" i="1"/>
  <c r="Q8647" i="1"/>
  <c r="P8647" i="1"/>
  <c r="Q8646" i="1"/>
  <c r="P8646" i="1"/>
  <c r="Q8645" i="1"/>
  <c r="P8645" i="1"/>
  <c r="Q8644" i="1"/>
  <c r="P8644" i="1"/>
  <c r="Q8643" i="1"/>
  <c r="P8643" i="1"/>
  <c r="Q8642" i="1"/>
  <c r="P8642" i="1"/>
  <c r="Q8641" i="1"/>
  <c r="P8641" i="1"/>
  <c r="Q8640" i="1"/>
  <c r="P8640" i="1"/>
  <c r="Q8639" i="1"/>
  <c r="P8639" i="1"/>
  <c r="Q8638" i="1"/>
  <c r="P8638" i="1"/>
  <c r="Q8637" i="1"/>
  <c r="P8637" i="1"/>
  <c r="Q8636" i="1"/>
  <c r="P8636" i="1"/>
  <c r="Q8635" i="1"/>
  <c r="P8635" i="1"/>
  <c r="Q8634" i="1"/>
  <c r="P8634" i="1"/>
  <c r="Q8633" i="1"/>
  <c r="P8633" i="1"/>
  <c r="Q8632" i="1"/>
  <c r="P8632" i="1"/>
  <c r="Q8631" i="1"/>
  <c r="P8631" i="1"/>
  <c r="Q8630" i="1"/>
  <c r="P8630" i="1"/>
  <c r="Q8629" i="1"/>
  <c r="P8629" i="1"/>
  <c r="Q8628" i="1"/>
  <c r="P8628" i="1"/>
  <c r="Q8627" i="1"/>
  <c r="P8627" i="1"/>
  <c r="Q8626" i="1"/>
  <c r="P8626" i="1"/>
  <c r="Q8625" i="1"/>
  <c r="P8625" i="1"/>
  <c r="Q8624" i="1"/>
  <c r="P8624" i="1"/>
  <c r="Q8623" i="1"/>
  <c r="P8623" i="1"/>
  <c r="Q8622" i="1"/>
  <c r="P8622" i="1"/>
  <c r="Q8621" i="1"/>
  <c r="P8621" i="1"/>
  <c r="Q8620" i="1"/>
  <c r="P8620" i="1"/>
  <c r="Q8619" i="1"/>
  <c r="P8619" i="1"/>
  <c r="Q8618" i="1"/>
  <c r="P8618" i="1"/>
  <c r="Q8617" i="1"/>
  <c r="P8617" i="1"/>
  <c r="Q8616" i="1"/>
  <c r="P8616" i="1"/>
  <c r="Q8615" i="1"/>
  <c r="P8615" i="1"/>
  <c r="Q8614" i="1"/>
  <c r="P8614" i="1"/>
  <c r="Q8613" i="1"/>
  <c r="P8613" i="1"/>
  <c r="Q8612" i="1"/>
  <c r="P8612" i="1"/>
  <c r="Q8611" i="1"/>
  <c r="P8611" i="1"/>
  <c r="Q8610" i="1"/>
  <c r="P8610" i="1"/>
  <c r="Q8609" i="1"/>
  <c r="P8609" i="1"/>
  <c r="Q8608" i="1"/>
  <c r="P8608" i="1"/>
  <c r="Q8607" i="1"/>
  <c r="P8607" i="1"/>
  <c r="Q8606" i="1"/>
  <c r="P8606" i="1"/>
  <c r="Q8605" i="1"/>
  <c r="P8605" i="1"/>
  <c r="Q8604" i="1"/>
  <c r="P8604" i="1"/>
  <c r="Q8603" i="1"/>
  <c r="P8603" i="1"/>
  <c r="Q8602" i="1"/>
  <c r="P8602" i="1"/>
  <c r="Q8601" i="1"/>
  <c r="P8601" i="1"/>
  <c r="Q8600" i="1"/>
  <c r="P8600" i="1"/>
  <c r="Q8599" i="1"/>
  <c r="P8599" i="1"/>
  <c r="Q8598" i="1"/>
  <c r="P8598" i="1"/>
  <c r="Q8597" i="1"/>
  <c r="P8597" i="1"/>
  <c r="Q8596" i="1"/>
  <c r="P8596" i="1"/>
  <c r="Q8595" i="1"/>
  <c r="P8595" i="1"/>
  <c r="Q8594" i="1"/>
  <c r="P8594" i="1"/>
  <c r="Q8593" i="1"/>
  <c r="P8593" i="1"/>
  <c r="Q8592" i="1"/>
  <c r="P8592" i="1"/>
  <c r="Q8591" i="1"/>
  <c r="P8591" i="1"/>
  <c r="Q8590" i="1"/>
  <c r="P8590" i="1"/>
  <c r="Q8589" i="1"/>
  <c r="P8589" i="1"/>
  <c r="Q8588" i="1"/>
  <c r="P8588" i="1"/>
  <c r="Q8587" i="1"/>
  <c r="P8587" i="1"/>
  <c r="Q8586" i="1"/>
  <c r="P8586" i="1"/>
  <c r="Q8585" i="1"/>
  <c r="P8585" i="1"/>
  <c r="Q8584" i="1"/>
  <c r="P8584" i="1"/>
  <c r="Q8583" i="1"/>
  <c r="P8583" i="1"/>
  <c r="Q8582" i="1"/>
  <c r="P8582" i="1"/>
  <c r="Q8581" i="1"/>
  <c r="P8581" i="1"/>
  <c r="Q8580" i="1"/>
  <c r="P8580" i="1"/>
  <c r="Q8579" i="1"/>
  <c r="P8579" i="1"/>
  <c r="Q8578" i="1"/>
  <c r="P8578" i="1"/>
  <c r="Q8577" i="1"/>
  <c r="P8577" i="1"/>
  <c r="Q8576" i="1"/>
  <c r="P8576" i="1"/>
  <c r="Q8575" i="1"/>
  <c r="P8575" i="1"/>
  <c r="Q8574" i="1"/>
  <c r="P8574" i="1"/>
  <c r="Q8573" i="1"/>
  <c r="P8573" i="1"/>
  <c r="Q8572" i="1"/>
  <c r="P8572" i="1"/>
  <c r="Q8571" i="1"/>
  <c r="P8571" i="1"/>
  <c r="Q8570" i="1"/>
  <c r="P8570" i="1"/>
  <c r="Q8569" i="1"/>
  <c r="P8569" i="1"/>
  <c r="Q8568" i="1"/>
  <c r="P8568" i="1"/>
  <c r="Q8567" i="1"/>
  <c r="P8567" i="1"/>
  <c r="Q8566" i="1"/>
  <c r="P8566" i="1"/>
  <c r="Q8565" i="1"/>
  <c r="P8565" i="1"/>
  <c r="Q8564" i="1"/>
  <c r="P8564" i="1"/>
  <c r="Q8563" i="1"/>
  <c r="P8563" i="1"/>
  <c r="Q8562" i="1"/>
  <c r="P8562" i="1"/>
  <c r="Q8561" i="1"/>
  <c r="P8561" i="1"/>
  <c r="Q8560" i="1"/>
  <c r="P8560" i="1"/>
  <c r="Q8559" i="1"/>
  <c r="P8559" i="1"/>
  <c r="Q8558" i="1"/>
  <c r="P8558" i="1"/>
  <c r="Q8557" i="1"/>
  <c r="P8557" i="1"/>
  <c r="Q8556" i="1"/>
  <c r="P8556" i="1"/>
  <c r="Q8555" i="1"/>
  <c r="P8555" i="1"/>
  <c r="Q8554" i="1"/>
  <c r="P8554" i="1"/>
  <c r="Q8553" i="1"/>
  <c r="P8553" i="1"/>
  <c r="Q8552" i="1"/>
  <c r="P8552" i="1"/>
  <c r="Q8551" i="1"/>
  <c r="P8551" i="1"/>
  <c r="Q8550" i="1"/>
  <c r="P8550" i="1"/>
  <c r="Q8549" i="1"/>
  <c r="P8549" i="1"/>
  <c r="Q8548" i="1"/>
  <c r="P8548" i="1"/>
  <c r="Q8547" i="1"/>
  <c r="P8547" i="1"/>
  <c r="Q8546" i="1"/>
  <c r="P8546" i="1"/>
  <c r="Q8545" i="1"/>
  <c r="P8545" i="1"/>
  <c r="Q8544" i="1"/>
  <c r="P8544" i="1"/>
  <c r="Q8543" i="1"/>
  <c r="P8543" i="1"/>
  <c r="Q8542" i="1"/>
  <c r="P8542" i="1"/>
  <c r="Q8541" i="1"/>
  <c r="P8541" i="1"/>
  <c r="Q8540" i="1"/>
  <c r="P8540" i="1"/>
  <c r="Q8539" i="1"/>
  <c r="P8539" i="1"/>
  <c r="Q8538" i="1"/>
  <c r="P8538" i="1"/>
  <c r="Q8537" i="1"/>
  <c r="P8537" i="1"/>
  <c r="Q8536" i="1"/>
  <c r="P8536" i="1"/>
  <c r="Q8535" i="1"/>
  <c r="P8535" i="1"/>
  <c r="Q8534" i="1"/>
  <c r="P8534" i="1"/>
  <c r="Q8533" i="1"/>
  <c r="P8533" i="1"/>
  <c r="Q8532" i="1"/>
  <c r="P8532" i="1"/>
  <c r="Q8531" i="1"/>
  <c r="P8531" i="1"/>
  <c r="Q8530" i="1"/>
  <c r="P8530" i="1"/>
  <c r="Q8529" i="1"/>
  <c r="P8529" i="1"/>
  <c r="Q8528" i="1"/>
  <c r="P8528" i="1"/>
  <c r="Q8527" i="1"/>
  <c r="P8527" i="1"/>
  <c r="Q8526" i="1"/>
  <c r="P8526" i="1"/>
  <c r="Q8525" i="1"/>
  <c r="P8525" i="1"/>
  <c r="Q8524" i="1"/>
  <c r="P8524" i="1"/>
  <c r="Q8523" i="1"/>
  <c r="P8523" i="1"/>
  <c r="Q8522" i="1"/>
  <c r="P8522" i="1"/>
  <c r="Q8521" i="1"/>
  <c r="P8521" i="1"/>
  <c r="Q8520" i="1"/>
  <c r="P8520" i="1"/>
  <c r="Q8519" i="1"/>
  <c r="P8519" i="1"/>
  <c r="Q8518" i="1"/>
  <c r="P8518" i="1"/>
  <c r="Q8517" i="1"/>
  <c r="P8517" i="1"/>
  <c r="Q8516" i="1"/>
  <c r="P8516" i="1"/>
  <c r="Q8515" i="1"/>
  <c r="P8515" i="1"/>
  <c r="Q8514" i="1"/>
  <c r="P8514" i="1"/>
  <c r="Q8513" i="1"/>
  <c r="P8513" i="1"/>
  <c r="Q8512" i="1"/>
  <c r="P8512" i="1"/>
  <c r="Q8511" i="1"/>
  <c r="P8511" i="1"/>
  <c r="Q8510" i="1"/>
  <c r="P8510" i="1"/>
  <c r="Q8509" i="1"/>
  <c r="P8509" i="1"/>
  <c r="Q8508" i="1"/>
  <c r="P8508" i="1"/>
  <c r="Q8507" i="1"/>
  <c r="P8507" i="1"/>
  <c r="Q8506" i="1"/>
  <c r="P8506" i="1"/>
  <c r="Q8505" i="1"/>
  <c r="P8505" i="1"/>
  <c r="Q8504" i="1"/>
  <c r="P8504" i="1"/>
  <c r="Q8503" i="1"/>
  <c r="P8503" i="1"/>
  <c r="Q8502" i="1"/>
  <c r="P8502" i="1"/>
  <c r="Q8501" i="1"/>
  <c r="P8501" i="1"/>
  <c r="Q8500" i="1"/>
  <c r="P8500" i="1"/>
  <c r="Q8499" i="1"/>
  <c r="P8499" i="1"/>
  <c r="Q8498" i="1"/>
  <c r="P8498" i="1"/>
  <c r="Q8497" i="1"/>
  <c r="P8497" i="1"/>
  <c r="Q8496" i="1"/>
  <c r="P8496" i="1"/>
  <c r="Q8495" i="1"/>
  <c r="P8495" i="1"/>
  <c r="Q8494" i="1"/>
  <c r="P8494" i="1"/>
  <c r="Q8493" i="1"/>
  <c r="P8493" i="1"/>
  <c r="Q8492" i="1"/>
  <c r="P8492" i="1"/>
  <c r="Q8491" i="1"/>
  <c r="P8491" i="1"/>
  <c r="Q8490" i="1"/>
  <c r="P8490" i="1"/>
  <c r="Q8489" i="1"/>
  <c r="P8489" i="1"/>
  <c r="Q8488" i="1"/>
  <c r="P8488" i="1"/>
  <c r="Q8487" i="1"/>
  <c r="P8487" i="1"/>
  <c r="Q8486" i="1"/>
  <c r="P8486" i="1"/>
  <c r="Q8485" i="1"/>
  <c r="P8485" i="1"/>
  <c r="Q8484" i="1"/>
  <c r="P8484" i="1"/>
  <c r="Q8483" i="1"/>
  <c r="P8483" i="1"/>
  <c r="Q8482" i="1"/>
  <c r="P8482" i="1"/>
  <c r="Q8481" i="1"/>
  <c r="P8481" i="1"/>
  <c r="Q8480" i="1"/>
  <c r="P8480" i="1"/>
  <c r="Q8479" i="1"/>
  <c r="P8479" i="1"/>
  <c r="Q8478" i="1"/>
  <c r="P8478" i="1"/>
  <c r="Q8477" i="1"/>
  <c r="P8477" i="1"/>
  <c r="Q8476" i="1"/>
  <c r="P8476" i="1"/>
  <c r="Q8475" i="1"/>
  <c r="P8475" i="1"/>
  <c r="Q8474" i="1"/>
  <c r="P8474" i="1"/>
  <c r="Q8473" i="1"/>
  <c r="P8473" i="1"/>
  <c r="Q8472" i="1"/>
  <c r="P8472" i="1"/>
  <c r="Q8471" i="1"/>
  <c r="P8471" i="1"/>
  <c r="Q8470" i="1"/>
  <c r="P8470" i="1"/>
  <c r="Q8469" i="1"/>
  <c r="P8469" i="1"/>
  <c r="Q8468" i="1"/>
  <c r="P8468" i="1"/>
  <c r="Q8467" i="1"/>
  <c r="P8467" i="1"/>
  <c r="Q8466" i="1"/>
  <c r="P8466" i="1"/>
  <c r="Q8465" i="1"/>
  <c r="P8465" i="1"/>
  <c r="Q8464" i="1"/>
  <c r="P8464" i="1"/>
  <c r="Q8463" i="1"/>
  <c r="P8463" i="1"/>
  <c r="Q8462" i="1"/>
  <c r="P8462" i="1"/>
  <c r="Q8461" i="1"/>
  <c r="P8461" i="1"/>
  <c r="Q8460" i="1"/>
  <c r="P8460" i="1"/>
  <c r="Q8459" i="1"/>
  <c r="P8459" i="1"/>
  <c r="Q8458" i="1"/>
  <c r="P8458" i="1"/>
  <c r="Q8457" i="1"/>
  <c r="P8457" i="1"/>
  <c r="Q8456" i="1"/>
  <c r="P8456" i="1"/>
  <c r="Q8455" i="1"/>
  <c r="P8455" i="1"/>
  <c r="Q8454" i="1"/>
  <c r="P8454" i="1"/>
  <c r="Q8453" i="1"/>
  <c r="P8453" i="1"/>
  <c r="Q8452" i="1"/>
  <c r="P8452" i="1"/>
  <c r="Q8451" i="1"/>
  <c r="P8451" i="1"/>
  <c r="Q8450" i="1"/>
  <c r="P8450" i="1"/>
  <c r="Q8449" i="1"/>
  <c r="P8449" i="1"/>
  <c r="Q8448" i="1"/>
  <c r="P8448" i="1"/>
  <c r="Q8447" i="1"/>
  <c r="P8447" i="1"/>
  <c r="Q8446" i="1"/>
  <c r="P8446" i="1"/>
  <c r="Q8445" i="1"/>
  <c r="P8445" i="1"/>
  <c r="Q8444" i="1"/>
  <c r="P8444" i="1"/>
  <c r="Q8443" i="1"/>
  <c r="P8443" i="1"/>
  <c r="Q8442" i="1"/>
  <c r="P8442" i="1"/>
  <c r="Q8441" i="1"/>
  <c r="P8441" i="1"/>
  <c r="Q8440" i="1"/>
  <c r="P8440" i="1"/>
  <c r="Q8439" i="1"/>
  <c r="P8439" i="1"/>
  <c r="Q8438" i="1"/>
  <c r="P8438" i="1"/>
  <c r="Q8437" i="1"/>
  <c r="P8437" i="1"/>
  <c r="Q8436" i="1"/>
  <c r="P8436" i="1"/>
  <c r="Q8435" i="1"/>
  <c r="P8435" i="1"/>
  <c r="Q8434" i="1"/>
  <c r="P8434" i="1"/>
  <c r="Q8433" i="1"/>
  <c r="P8433" i="1"/>
  <c r="Q8432" i="1"/>
  <c r="P8432" i="1"/>
  <c r="Q8431" i="1"/>
  <c r="P8431" i="1"/>
  <c r="Q8430" i="1"/>
  <c r="P8430" i="1"/>
  <c r="Q8429" i="1"/>
  <c r="P8429" i="1"/>
  <c r="Q8428" i="1"/>
  <c r="P8428" i="1"/>
  <c r="Q8427" i="1"/>
  <c r="P8427" i="1"/>
  <c r="Q8426" i="1"/>
  <c r="P8426" i="1"/>
  <c r="Q8425" i="1"/>
  <c r="P8425" i="1"/>
  <c r="Q8424" i="1"/>
  <c r="P8424" i="1"/>
  <c r="Q8423" i="1"/>
  <c r="P8423" i="1"/>
  <c r="Q8422" i="1"/>
  <c r="P8422" i="1"/>
  <c r="Q8421" i="1"/>
  <c r="P8421" i="1"/>
  <c r="Q8420" i="1"/>
  <c r="P8420" i="1"/>
  <c r="Q8419" i="1"/>
  <c r="P8419" i="1"/>
  <c r="Q8418" i="1"/>
  <c r="P8418" i="1"/>
  <c r="Q8417" i="1"/>
  <c r="P8417" i="1"/>
  <c r="Q8416" i="1"/>
  <c r="P8416" i="1"/>
  <c r="Q8415" i="1"/>
  <c r="P8415" i="1"/>
  <c r="Q8414" i="1"/>
  <c r="P8414" i="1"/>
  <c r="Q8413" i="1"/>
  <c r="P8413" i="1"/>
  <c r="Q8412" i="1"/>
  <c r="P8412" i="1"/>
  <c r="Q8411" i="1"/>
  <c r="P8411" i="1"/>
  <c r="Q8410" i="1"/>
  <c r="P8410" i="1"/>
  <c r="Q8409" i="1"/>
  <c r="P8409" i="1"/>
  <c r="Q8408" i="1"/>
  <c r="P8408" i="1"/>
  <c r="Q8407" i="1"/>
  <c r="P8407" i="1"/>
  <c r="Q8406" i="1"/>
  <c r="P8406" i="1"/>
  <c r="Q8405" i="1"/>
  <c r="P8405" i="1"/>
  <c r="Q8404" i="1"/>
  <c r="P8404" i="1"/>
  <c r="Q8403" i="1"/>
  <c r="P8403" i="1"/>
  <c r="Q8402" i="1"/>
  <c r="P8402" i="1"/>
  <c r="Q8401" i="1"/>
  <c r="P8401" i="1"/>
  <c r="Q8400" i="1"/>
  <c r="P8400" i="1"/>
  <c r="Q8399" i="1"/>
  <c r="P8399" i="1"/>
  <c r="Q8398" i="1"/>
  <c r="P8398" i="1"/>
  <c r="Q8397" i="1"/>
  <c r="P8397" i="1"/>
  <c r="Q8396" i="1"/>
  <c r="P8396" i="1"/>
  <c r="Q8395" i="1"/>
  <c r="P8395" i="1"/>
  <c r="Q8394" i="1"/>
  <c r="P8394" i="1"/>
  <c r="Q8393" i="1"/>
  <c r="P8393" i="1"/>
  <c r="Q8392" i="1"/>
  <c r="P8392" i="1"/>
  <c r="Q8391" i="1"/>
  <c r="P8391" i="1"/>
  <c r="Q8390" i="1"/>
  <c r="P8390" i="1"/>
  <c r="Q8389" i="1"/>
  <c r="P8389" i="1"/>
  <c r="Q8388" i="1"/>
  <c r="P8388" i="1"/>
  <c r="Q8387" i="1"/>
  <c r="P8387" i="1"/>
  <c r="Q8386" i="1"/>
  <c r="P8386" i="1"/>
  <c r="Q8385" i="1"/>
  <c r="P8385" i="1"/>
  <c r="Q8384" i="1"/>
  <c r="P8384" i="1"/>
  <c r="Q8383" i="1"/>
  <c r="P8383" i="1"/>
  <c r="Q8382" i="1"/>
  <c r="P8382" i="1"/>
  <c r="Q8381" i="1"/>
  <c r="P8381" i="1"/>
  <c r="Q8380" i="1"/>
  <c r="P8380" i="1"/>
  <c r="Q8379" i="1"/>
  <c r="P8379" i="1"/>
  <c r="Q8378" i="1"/>
  <c r="P8378" i="1"/>
  <c r="Q8377" i="1"/>
  <c r="P8377" i="1"/>
  <c r="Q8376" i="1"/>
  <c r="P8376" i="1"/>
  <c r="Q8375" i="1"/>
  <c r="P8375" i="1"/>
  <c r="Q8374" i="1"/>
  <c r="P8374" i="1"/>
  <c r="Q8373" i="1"/>
  <c r="P8373" i="1"/>
  <c r="Q8372" i="1"/>
  <c r="P8372" i="1"/>
  <c r="Q8371" i="1"/>
  <c r="P8371" i="1"/>
  <c r="Q8370" i="1"/>
  <c r="P8370" i="1"/>
  <c r="Q8369" i="1"/>
  <c r="P8369" i="1"/>
  <c r="Q8368" i="1"/>
  <c r="P8368" i="1"/>
  <c r="Q8367" i="1"/>
  <c r="P8367" i="1"/>
  <c r="Q8366" i="1"/>
  <c r="P8366" i="1"/>
  <c r="Q8365" i="1"/>
  <c r="P8365" i="1"/>
  <c r="Q8364" i="1"/>
  <c r="P8364" i="1"/>
  <c r="Q8363" i="1"/>
  <c r="P8363" i="1"/>
  <c r="Q8362" i="1"/>
  <c r="P8362" i="1"/>
  <c r="Q8361" i="1"/>
  <c r="P8361" i="1"/>
  <c r="Q8360" i="1"/>
  <c r="P8360" i="1"/>
  <c r="Q8359" i="1"/>
  <c r="P8359" i="1"/>
  <c r="Q8358" i="1"/>
  <c r="P8358" i="1"/>
  <c r="Q8357" i="1"/>
  <c r="P8357" i="1"/>
  <c r="Q8356" i="1"/>
  <c r="P8356" i="1"/>
  <c r="Q8355" i="1"/>
  <c r="P8355" i="1"/>
  <c r="Q8354" i="1"/>
  <c r="P8354" i="1"/>
  <c r="Q8353" i="1"/>
  <c r="P8353" i="1"/>
  <c r="Q8352" i="1"/>
  <c r="P8352" i="1"/>
  <c r="Q8351" i="1"/>
  <c r="P8351" i="1"/>
  <c r="Q8350" i="1"/>
  <c r="P8350" i="1"/>
  <c r="Q8349" i="1"/>
  <c r="P8349" i="1"/>
  <c r="Q8348" i="1"/>
  <c r="P8348" i="1"/>
  <c r="Q8347" i="1"/>
  <c r="P8347" i="1"/>
  <c r="Q8346" i="1"/>
  <c r="P8346" i="1"/>
  <c r="Q8345" i="1"/>
  <c r="P8345" i="1"/>
  <c r="Q8344" i="1"/>
  <c r="P8344" i="1"/>
  <c r="Q8343" i="1"/>
  <c r="P8343" i="1"/>
  <c r="Q8342" i="1"/>
  <c r="P8342" i="1"/>
  <c r="Q8341" i="1"/>
  <c r="P8341" i="1"/>
  <c r="Q8340" i="1"/>
  <c r="P8340" i="1"/>
  <c r="Q8339" i="1"/>
  <c r="P8339" i="1"/>
  <c r="Q8338" i="1"/>
  <c r="P8338" i="1"/>
  <c r="Q8337" i="1"/>
  <c r="P8337" i="1"/>
  <c r="Q8336" i="1"/>
  <c r="P8336" i="1"/>
  <c r="Q8335" i="1"/>
  <c r="P8335" i="1"/>
  <c r="Q8334" i="1"/>
  <c r="P8334" i="1"/>
  <c r="Q8333" i="1"/>
  <c r="P8333" i="1"/>
  <c r="Q8332" i="1"/>
  <c r="P8332" i="1"/>
  <c r="Q8331" i="1"/>
  <c r="P8331" i="1"/>
  <c r="Q8330" i="1"/>
  <c r="P8330" i="1"/>
  <c r="Q8329" i="1"/>
  <c r="P8329" i="1"/>
  <c r="Q8328" i="1"/>
  <c r="P8328" i="1"/>
  <c r="Q8327" i="1"/>
  <c r="P8327" i="1"/>
  <c r="Q8326" i="1"/>
  <c r="P8326" i="1"/>
  <c r="Q8325" i="1"/>
  <c r="P8325" i="1"/>
  <c r="Q8324" i="1"/>
  <c r="P8324" i="1"/>
  <c r="Q8323" i="1"/>
  <c r="P8323" i="1"/>
  <c r="Q8322" i="1"/>
  <c r="P8322" i="1"/>
  <c r="Q8321" i="1"/>
  <c r="P8321" i="1"/>
  <c r="Q8320" i="1"/>
  <c r="P8320" i="1"/>
  <c r="Q8319" i="1"/>
  <c r="P8319" i="1"/>
  <c r="Q8318" i="1"/>
  <c r="P8318" i="1"/>
  <c r="Q8317" i="1"/>
  <c r="P8317" i="1"/>
  <c r="Q8316" i="1"/>
  <c r="P8316" i="1"/>
  <c r="Q8315" i="1"/>
  <c r="P8315" i="1"/>
  <c r="Q8314" i="1"/>
  <c r="P8314" i="1"/>
  <c r="Q8313" i="1"/>
  <c r="P8313" i="1"/>
  <c r="Q8312" i="1"/>
  <c r="P8312" i="1"/>
  <c r="Q8311" i="1"/>
  <c r="P8311" i="1"/>
  <c r="Q8310" i="1"/>
  <c r="P8310" i="1"/>
  <c r="Q8309" i="1"/>
  <c r="P8309" i="1"/>
  <c r="Q8308" i="1"/>
  <c r="P8308" i="1"/>
  <c r="Q8307" i="1"/>
  <c r="P8307" i="1"/>
  <c r="Q8306" i="1"/>
  <c r="P8306" i="1"/>
  <c r="Q8305" i="1"/>
  <c r="P8305" i="1"/>
  <c r="Q8304" i="1"/>
  <c r="P8304" i="1"/>
  <c r="Q8303" i="1"/>
  <c r="P8303" i="1"/>
  <c r="Q8302" i="1"/>
  <c r="P8302" i="1"/>
  <c r="Q8301" i="1"/>
  <c r="P8301" i="1"/>
  <c r="Q8300" i="1"/>
  <c r="P8300" i="1"/>
  <c r="Q8299" i="1"/>
  <c r="P8299" i="1"/>
  <c r="Q8298" i="1"/>
  <c r="P8298" i="1"/>
  <c r="Q8297" i="1"/>
  <c r="P8297" i="1"/>
  <c r="Q8296" i="1"/>
  <c r="P8296" i="1"/>
  <c r="Q8295" i="1"/>
  <c r="P8295" i="1"/>
  <c r="Q8294" i="1"/>
  <c r="P8294" i="1"/>
  <c r="Q8293" i="1"/>
  <c r="P8293" i="1"/>
  <c r="Q8292" i="1"/>
  <c r="P8292" i="1"/>
  <c r="Q8291" i="1"/>
  <c r="P8291" i="1"/>
  <c r="Q8290" i="1"/>
  <c r="P8290" i="1"/>
  <c r="Q8289" i="1"/>
  <c r="P8289" i="1"/>
  <c r="Q8288" i="1"/>
  <c r="P8288" i="1"/>
  <c r="Q8287" i="1"/>
  <c r="P8287" i="1"/>
  <c r="Q8286" i="1"/>
  <c r="P8286" i="1"/>
  <c r="Q8285" i="1"/>
  <c r="P8285" i="1"/>
  <c r="Q8284" i="1"/>
  <c r="P8284" i="1"/>
  <c r="Q8283" i="1"/>
  <c r="P8283" i="1"/>
  <c r="Q8282" i="1"/>
  <c r="P8282" i="1"/>
  <c r="Q8281" i="1"/>
  <c r="P8281" i="1"/>
  <c r="Q8280" i="1"/>
  <c r="P8280" i="1"/>
  <c r="Q8279" i="1"/>
  <c r="P8279" i="1"/>
  <c r="Q8278" i="1"/>
  <c r="P8278" i="1"/>
  <c r="Q8277" i="1"/>
  <c r="P8277" i="1"/>
  <c r="Q8276" i="1"/>
  <c r="P8276" i="1"/>
  <c r="Q8275" i="1"/>
  <c r="P8275" i="1"/>
  <c r="Q8274" i="1"/>
  <c r="P8274" i="1"/>
  <c r="Q8273" i="1"/>
  <c r="P8273" i="1"/>
  <c r="Q8272" i="1"/>
  <c r="P8272" i="1"/>
  <c r="Q8271" i="1"/>
  <c r="P8271" i="1"/>
  <c r="Q8270" i="1"/>
  <c r="P8270" i="1"/>
  <c r="Q8269" i="1"/>
  <c r="P8269" i="1"/>
  <c r="Q8268" i="1"/>
  <c r="P8268" i="1"/>
  <c r="Q8267" i="1"/>
  <c r="P8267" i="1"/>
  <c r="Q8266" i="1"/>
  <c r="P8266" i="1"/>
  <c r="Q8265" i="1"/>
  <c r="P8265" i="1"/>
  <c r="Q8264" i="1"/>
  <c r="P8264" i="1"/>
  <c r="Q8263" i="1"/>
  <c r="P8263" i="1"/>
  <c r="Q8262" i="1"/>
  <c r="P8262" i="1"/>
  <c r="Q8261" i="1"/>
  <c r="P8261" i="1"/>
  <c r="Q8260" i="1"/>
  <c r="P8260" i="1"/>
  <c r="Q8259" i="1"/>
  <c r="P8259" i="1"/>
  <c r="Q8258" i="1"/>
  <c r="P8258" i="1"/>
  <c r="Q8257" i="1"/>
  <c r="P8257" i="1"/>
  <c r="Q8256" i="1"/>
  <c r="P8256" i="1"/>
  <c r="Q8255" i="1"/>
  <c r="P8255" i="1"/>
  <c r="Q8254" i="1"/>
  <c r="P8254" i="1"/>
  <c r="Q8253" i="1"/>
  <c r="P8253" i="1"/>
  <c r="Q8252" i="1"/>
  <c r="P8252" i="1"/>
  <c r="Q8251" i="1"/>
  <c r="P8251" i="1"/>
  <c r="Q8250" i="1"/>
  <c r="P8250" i="1"/>
  <c r="Q8249" i="1"/>
  <c r="P8249" i="1"/>
  <c r="Q8248" i="1"/>
  <c r="P8248" i="1"/>
  <c r="Q8247" i="1"/>
  <c r="P8247" i="1"/>
  <c r="Q8246" i="1"/>
  <c r="P8246" i="1"/>
  <c r="Q8245" i="1"/>
  <c r="P8245" i="1"/>
  <c r="Q8244" i="1"/>
  <c r="P8244" i="1"/>
  <c r="Q8243" i="1"/>
  <c r="P8243" i="1"/>
  <c r="Q8242" i="1"/>
  <c r="P8242" i="1"/>
  <c r="Q8241" i="1"/>
  <c r="P8241" i="1"/>
  <c r="Q8240" i="1"/>
  <c r="P8240" i="1"/>
  <c r="Q8239" i="1"/>
  <c r="P8239" i="1"/>
  <c r="Q8238" i="1"/>
  <c r="P8238" i="1"/>
  <c r="Q8237" i="1"/>
  <c r="P8237" i="1"/>
  <c r="Q8236" i="1"/>
  <c r="P8236" i="1"/>
  <c r="Q8235" i="1"/>
  <c r="P8235" i="1"/>
  <c r="Q8234" i="1"/>
  <c r="P8234" i="1"/>
  <c r="Q8233" i="1"/>
  <c r="P8233" i="1"/>
  <c r="Q8232" i="1"/>
  <c r="P8232" i="1"/>
  <c r="Q8231" i="1"/>
  <c r="P8231" i="1"/>
  <c r="Q8230" i="1"/>
  <c r="P8230" i="1"/>
  <c r="Q8229" i="1"/>
  <c r="P8229" i="1"/>
  <c r="Q8228" i="1"/>
  <c r="P8228" i="1"/>
  <c r="Q8227" i="1"/>
  <c r="P8227" i="1"/>
  <c r="Q8226" i="1"/>
  <c r="P8226" i="1"/>
  <c r="Q8225" i="1"/>
  <c r="P8225" i="1"/>
  <c r="Q8224" i="1"/>
  <c r="P8224" i="1"/>
  <c r="Q8223" i="1"/>
  <c r="P8223" i="1"/>
  <c r="Q8222" i="1"/>
  <c r="P8222" i="1"/>
  <c r="Q8221" i="1"/>
  <c r="P8221" i="1"/>
  <c r="Q8220" i="1"/>
  <c r="P8220" i="1"/>
  <c r="Q8219" i="1"/>
  <c r="P8219" i="1"/>
  <c r="Q8218" i="1"/>
  <c r="P8218" i="1"/>
  <c r="Q8217" i="1"/>
  <c r="P8217" i="1"/>
  <c r="Q8216" i="1"/>
  <c r="P8216" i="1"/>
  <c r="Q8215" i="1"/>
  <c r="P8215" i="1"/>
  <c r="Q8214" i="1"/>
  <c r="P8214" i="1"/>
  <c r="Q8213" i="1"/>
  <c r="P8213" i="1"/>
  <c r="Q8212" i="1"/>
  <c r="P8212" i="1"/>
  <c r="Q8211" i="1"/>
  <c r="P8211" i="1"/>
  <c r="Q8210" i="1"/>
  <c r="P8210" i="1"/>
  <c r="Q8209" i="1"/>
  <c r="P8209" i="1"/>
  <c r="Q8208" i="1"/>
  <c r="P8208" i="1"/>
  <c r="Q8207" i="1"/>
  <c r="P8207" i="1"/>
  <c r="Q8206" i="1"/>
  <c r="P8206" i="1"/>
  <c r="Q8205" i="1"/>
  <c r="P8205" i="1"/>
  <c r="Q8204" i="1"/>
  <c r="P8204" i="1"/>
  <c r="Q8203" i="1"/>
  <c r="P8203" i="1"/>
  <c r="Q8202" i="1"/>
  <c r="P8202" i="1"/>
  <c r="Q8201" i="1"/>
  <c r="P8201" i="1"/>
  <c r="Q8200" i="1"/>
  <c r="P8200" i="1"/>
  <c r="Q8199" i="1"/>
  <c r="P8199" i="1"/>
  <c r="Q8198" i="1"/>
  <c r="P8198" i="1"/>
  <c r="Q8197" i="1"/>
  <c r="P8197" i="1"/>
  <c r="Q8196" i="1"/>
  <c r="P8196" i="1"/>
  <c r="Q8195" i="1"/>
  <c r="P8195" i="1"/>
  <c r="Q8194" i="1"/>
  <c r="P8194" i="1"/>
  <c r="Q8193" i="1"/>
  <c r="P8193" i="1"/>
  <c r="Q8192" i="1"/>
  <c r="P8192" i="1"/>
  <c r="Q8191" i="1"/>
  <c r="P8191" i="1"/>
  <c r="Q8190" i="1"/>
  <c r="P8190" i="1"/>
  <c r="Q8189" i="1"/>
  <c r="P8189" i="1"/>
  <c r="Q8188" i="1"/>
  <c r="P8188" i="1"/>
  <c r="Q8187" i="1"/>
  <c r="P8187" i="1"/>
  <c r="Q8186" i="1"/>
  <c r="P8186" i="1"/>
  <c r="Q8185" i="1"/>
  <c r="P8185" i="1"/>
  <c r="Q8184" i="1"/>
  <c r="P8184" i="1"/>
  <c r="Q8183" i="1"/>
  <c r="P8183" i="1"/>
  <c r="Q8182" i="1"/>
  <c r="P8182" i="1"/>
  <c r="Q8181" i="1"/>
  <c r="P8181" i="1"/>
  <c r="Q8180" i="1"/>
  <c r="P8180" i="1"/>
  <c r="Q8179" i="1"/>
  <c r="P8179" i="1"/>
  <c r="Q8178" i="1"/>
  <c r="P8178" i="1"/>
  <c r="Q8177" i="1"/>
  <c r="P8177" i="1"/>
  <c r="Q8176" i="1"/>
  <c r="P8176" i="1"/>
  <c r="Q8175" i="1"/>
  <c r="P8175" i="1"/>
  <c r="Q8174" i="1"/>
  <c r="P8174" i="1"/>
  <c r="Q8173" i="1"/>
  <c r="P8173" i="1"/>
  <c r="Q8172" i="1"/>
  <c r="P8172" i="1"/>
  <c r="Q8171" i="1"/>
  <c r="P8171" i="1"/>
  <c r="Q8170" i="1"/>
  <c r="P8170" i="1"/>
  <c r="Q8169" i="1"/>
  <c r="P8169" i="1"/>
  <c r="Q8168" i="1"/>
  <c r="P8168" i="1"/>
  <c r="Q8167" i="1"/>
  <c r="P8167" i="1"/>
  <c r="Q8166" i="1"/>
  <c r="P8166" i="1"/>
  <c r="Q8165" i="1"/>
  <c r="P8165" i="1"/>
  <c r="Q8164" i="1"/>
  <c r="P8164" i="1"/>
  <c r="Q8163" i="1"/>
  <c r="P8163" i="1"/>
  <c r="Q8162" i="1"/>
  <c r="P8162" i="1"/>
  <c r="Q8161" i="1"/>
  <c r="P8161" i="1"/>
  <c r="Q8160" i="1"/>
  <c r="P8160" i="1"/>
  <c r="Q8159" i="1"/>
  <c r="P8159" i="1"/>
  <c r="Q8158" i="1"/>
  <c r="P8158" i="1"/>
  <c r="Q8157" i="1"/>
  <c r="P8157" i="1"/>
  <c r="Q8156" i="1"/>
  <c r="P8156" i="1"/>
  <c r="Q8155" i="1"/>
  <c r="P8155" i="1"/>
  <c r="Q8154" i="1"/>
  <c r="P8154" i="1"/>
  <c r="Q8153" i="1"/>
  <c r="P8153" i="1"/>
  <c r="Q8152" i="1"/>
  <c r="P8152" i="1"/>
  <c r="Q8151" i="1"/>
  <c r="P8151" i="1"/>
  <c r="Q8150" i="1"/>
  <c r="P8150" i="1"/>
  <c r="Q8149" i="1"/>
  <c r="P8149" i="1"/>
  <c r="Q8148" i="1"/>
  <c r="P8148" i="1"/>
  <c r="Q8147" i="1"/>
  <c r="P8147" i="1"/>
  <c r="Q8146" i="1"/>
  <c r="P8146" i="1"/>
  <c r="Q8145" i="1"/>
  <c r="P8145" i="1"/>
  <c r="Q8144" i="1"/>
  <c r="P8144" i="1"/>
  <c r="Q8143" i="1"/>
  <c r="P8143" i="1"/>
  <c r="Q8142" i="1"/>
  <c r="P8142" i="1"/>
  <c r="Q8141" i="1"/>
  <c r="P8141" i="1"/>
  <c r="Q8140" i="1"/>
  <c r="P8140" i="1"/>
  <c r="Q8139" i="1"/>
  <c r="P8139" i="1"/>
  <c r="Q8138" i="1"/>
  <c r="P8138" i="1"/>
  <c r="Q8137" i="1"/>
  <c r="P8137" i="1"/>
  <c r="Q8136" i="1"/>
  <c r="P8136" i="1"/>
  <c r="Q8135" i="1"/>
  <c r="P8135" i="1"/>
  <c r="Q8134" i="1"/>
  <c r="P8134" i="1"/>
  <c r="Q8133" i="1"/>
  <c r="P8133" i="1"/>
  <c r="Q8132" i="1"/>
  <c r="P8132" i="1"/>
  <c r="Q8131" i="1"/>
  <c r="P8131" i="1"/>
  <c r="Q8130" i="1"/>
  <c r="P8130" i="1"/>
  <c r="Q8129" i="1"/>
  <c r="P8129" i="1"/>
  <c r="Q8128" i="1"/>
  <c r="P8128" i="1"/>
  <c r="Q8127" i="1"/>
  <c r="P8127" i="1"/>
  <c r="Q8126" i="1"/>
  <c r="P8126" i="1"/>
  <c r="Q8125" i="1"/>
  <c r="P8125" i="1"/>
  <c r="Q8124" i="1"/>
  <c r="P8124" i="1"/>
  <c r="Q8123" i="1"/>
  <c r="P8123" i="1"/>
  <c r="Q8122" i="1"/>
  <c r="P8122" i="1"/>
  <c r="Q8121" i="1"/>
  <c r="P8121" i="1"/>
  <c r="Q8120" i="1"/>
  <c r="P8120" i="1"/>
  <c r="Q8119" i="1"/>
  <c r="P8119" i="1"/>
  <c r="Q8118" i="1"/>
  <c r="P8118" i="1"/>
  <c r="Q8117" i="1"/>
  <c r="P8117" i="1"/>
  <c r="Q8116" i="1"/>
  <c r="P8116" i="1"/>
  <c r="Q8115" i="1"/>
  <c r="P8115" i="1"/>
  <c r="Q8114" i="1"/>
  <c r="P8114" i="1"/>
  <c r="Q8113" i="1"/>
  <c r="P8113" i="1"/>
  <c r="Q8112" i="1"/>
  <c r="P8112" i="1"/>
  <c r="Q8111" i="1"/>
  <c r="P8111" i="1"/>
  <c r="Q8110" i="1"/>
  <c r="P8110" i="1"/>
  <c r="Q8109" i="1"/>
  <c r="P8109" i="1"/>
  <c r="Q8108" i="1"/>
  <c r="P8108" i="1"/>
  <c r="Q8107" i="1"/>
  <c r="P8107" i="1"/>
  <c r="Q8106" i="1"/>
  <c r="P8106" i="1"/>
  <c r="Q8105" i="1"/>
  <c r="P8105" i="1"/>
  <c r="Q8104" i="1"/>
  <c r="P8104" i="1"/>
  <c r="Q8103" i="1"/>
  <c r="P8103" i="1"/>
  <c r="Q8102" i="1"/>
  <c r="P8102" i="1"/>
  <c r="Q8101" i="1"/>
  <c r="P8101" i="1"/>
  <c r="Q8100" i="1"/>
  <c r="P8100" i="1"/>
  <c r="Q8099" i="1"/>
  <c r="P8099" i="1"/>
  <c r="Q8098" i="1"/>
  <c r="P8098" i="1"/>
  <c r="Q8097" i="1"/>
  <c r="P8097" i="1"/>
  <c r="Q8096" i="1"/>
  <c r="P8096" i="1"/>
  <c r="Q8095" i="1"/>
  <c r="P8095" i="1"/>
  <c r="Q8094" i="1"/>
  <c r="P8094" i="1"/>
  <c r="Q8093" i="1"/>
  <c r="P8093" i="1"/>
  <c r="Q8092" i="1"/>
  <c r="P8092" i="1"/>
  <c r="Q8091" i="1"/>
  <c r="P8091" i="1"/>
  <c r="Q8090" i="1"/>
  <c r="P8090" i="1"/>
  <c r="Q8089" i="1"/>
  <c r="P8089" i="1"/>
  <c r="Q8088" i="1"/>
  <c r="P8088" i="1"/>
  <c r="Q8087" i="1"/>
  <c r="P8087" i="1"/>
  <c r="Q8086" i="1"/>
  <c r="P8086" i="1"/>
  <c r="Q8085" i="1"/>
  <c r="P8085" i="1"/>
  <c r="Q8084" i="1"/>
  <c r="P8084" i="1"/>
  <c r="Q8083" i="1"/>
  <c r="P8083" i="1"/>
  <c r="Q8082" i="1"/>
  <c r="P8082" i="1"/>
  <c r="Q8081" i="1"/>
  <c r="P8081" i="1"/>
  <c r="Q8080" i="1"/>
  <c r="P8080" i="1"/>
  <c r="Q8079" i="1"/>
  <c r="P8079" i="1"/>
  <c r="Q8078" i="1"/>
  <c r="P8078" i="1"/>
  <c r="Q8077" i="1"/>
  <c r="P8077" i="1"/>
  <c r="Q8076" i="1"/>
  <c r="P8076" i="1"/>
  <c r="Q8075" i="1"/>
  <c r="P8075" i="1"/>
  <c r="Q8074" i="1"/>
  <c r="P8074" i="1"/>
  <c r="Q8073" i="1"/>
  <c r="P8073" i="1"/>
  <c r="Q8072" i="1"/>
  <c r="P8072" i="1"/>
  <c r="Q8071" i="1"/>
  <c r="P8071" i="1"/>
  <c r="Q8070" i="1"/>
  <c r="P8070" i="1"/>
  <c r="Q8069" i="1"/>
  <c r="P8069" i="1"/>
  <c r="Q8068" i="1"/>
  <c r="P8068" i="1"/>
  <c r="Q8067" i="1"/>
  <c r="P8067" i="1"/>
  <c r="Q8066" i="1"/>
  <c r="P8066" i="1"/>
  <c r="Q8065" i="1"/>
  <c r="P8065" i="1"/>
  <c r="Q8064" i="1"/>
  <c r="P8064" i="1"/>
  <c r="Q8063" i="1"/>
  <c r="P8063" i="1"/>
  <c r="Q8062" i="1"/>
  <c r="P8062" i="1"/>
  <c r="Q8061" i="1"/>
  <c r="P8061" i="1"/>
  <c r="Q8060" i="1"/>
  <c r="P8060" i="1"/>
  <c r="Q8059" i="1"/>
  <c r="P8059" i="1"/>
  <c r="Q8058" i="1"/>
  <c r="P8058" i="1"/>
  <c r="Q8057" i="1"/>
  <c r="P8057" i="1"/>
  <c r="Q8056" i="1"/>
  <c r="P8056" i="1"/>
  <c r="Q8055" i="1"/>
  <c r="P8055" i="1"/>
  <c r="Q8054" i="1"/>
  <c r="P8054" i="1"/>
  <c r="Q8053" i="1"/>
  <c r="P8053" i="1"/>
  <c r="Q8052" i="1"/>
  <c r="P8052" i="1"/>
  <c r="Q8051" i="1"/>
  <c r="P8051" i="1"/>
  <c r="Q8050" i="1"/>
  <c r="P8050" i="1"/>
  <c r="Q8049" i="1"/>
  <c r="P8049" i="1"/>
  <c r="Q8048" i="1"/>
  <c r="P8048" i="1"/>
  <c r="Q8047" i="1"/>
  <c r="P8047" i="1"/>
  <c r="Q8046" i="1"/>
  <c r="P8046" i="1"/>
  <c r="Q8045" i="1"/>
  <c r="P8045" i="1"/>
  <c r="Q8044" i="1"/>
  <c r="P8044" i="1"/>
  <c r="Q8043" i="1"/>
  <c r="P8043" i="1"/>
  <c r="Q8042" i="1"/>
  <c r="P8042" i="1"/>
  <c r="Q8041" i="1"/>
  <c r="P8041" i="1"/>
  <c r="Q8040" i="1"/>
  <c r="P8040" i="1"/>
  <c r="Q8039" i="1"/>
  <c r="P8039" i="1"/>
  <c r="Q8038" i="1"/>
  <c r="P8038" i="1"/>
  <c r="Q8037" i="1"/>
  <c r="P8037" i="1"/>
  <c r="Q8036" i="1"/>
  <c r="P8036" i="1"/>
  <c r="Q8035" i="1"/>
  <c r="P8035" i="1"/>
  <c r="Q8034" i="1"/>
  <c r="P8034" i="1"/>
  <c r="Q8033" i="1"/>
  <c r="P8033" i="1"/>
  <c r="Q8032" i="1"/>
  <c r="P8032" i="1"/>
  <c r="Q8031" i="1"/>
  <c r="P8031" i="1"/>
  <c r="Q8030" i="1"/>
  <c r="P8030" i="1"/>
  <c r="Q8029" i="1"/>
  <c r="P8029" i="1"/>
  <c r="Q8028" i="1"/>
  <c r="P8028" i="1"/>
  <c r="Q8027" i="1"/>
  <c r="P8027" i="1"/>
  <c r="Q8026" i="1"/>
  <c r="P8026" i="1"/>
  <c r="Q8025" i="1"/>
  <c r="P8025" i="1"/>
  <c r="Q8024" i="1"/>
  <c r="P8024" i="1"/>
  <c r="Q8023" i="1"/>
  <c r="P8023" i="1"/>
  <c r="Q8022" i="1"/>
  <c r="P8022" i="1"/>
  <c r="Q8021" i="1"/>
  <c r="P8021" i="1"/>
  <c r="Q8020" i="1"/>
  <c r="P8020" i="1"/>
  <c r="Q8019" i="1"/>
  <c r="P8019" i="1"/>
  <c r="Q8018" i="1"/>
  <c r="P8018" i="1"/>
  <c r="Q8017" i="1"/>
  <c r="P8017" i="1"/>
  <c r="Q8016" i="1"/>
  <c r="P8016" i="1"/>
  <c r="Q8015" i="1"/>
  <c r="P8015" i="1"/>
  <c r="Q8014" i="1"/>
  <c r="P8014" i="1"/>
  <c r="Q8013" i="1"/>
  <c r="P8013" i="1"/>
  <c r="Q8012" i="1"/>
  <c r="P8012" i="1"/>
  <c r="Q8011" i="1"/>
  <c r="P8011" i="1"/>
  <c r="Q8010" i="1"/>
  <c r="P8010" i="1"/>
  <c r="Q8009" i="1"/>
  <c r="P8009" i="1"/>
  <c r="Q8008" i="1"/>
  <c r="P8008" i="1"/>
  <c r="Q8007" i="1"/>
  <c r="P8007" i="1"/>
  <c r="Q8006" i="1"/>
  <c r="P8006" i="1"/>
  <c r="Q8005" i="1"/>
  <c r="P8005" i="1"/>
  <c r="Q8004" i="1"/>
  <c r="P8004" i="1"/>
  <c r="Q8003" i="1"/>
  <c r="P8003" i="1"/>
  <c r="Q8002" i="1"/>
  <c r="P8002" i="1"/>
  <c r="Q8001" i="1"/>
  <c r="P8001" i="1"/>
  <c r="Q8000" i="1"/>
  <c r="P8000" i="1"/>
  <c r="Q7999" i="1"/>
  <c r="P7999" i="1"/>
  <c r="Q7998" i="1"/>
  <c r="P7998" i="1"/>
  <c r="Q7997" i="1"/>
  <c r="P7997" i="1"/>
  <c r="Q7996" i="1"/>
  <c r="P7996" i="1"/>
  <c r="Q7995" i="1"/>
  <c r="P7995" i="1"/>
  <c r="Q7994" i="1"/>
  <c r="P7994" i="1"/>
  <c r="Q7993" i="1"/>
  <c r="P7993" i="1"/>
  <c r="Q7992" i="1"/>
  <c r="P7992" i="1"/>
  <c r="Q7991" i="1"/>
  <c r="P7991" i="1"/>
  <c r="Q7990" i="1"/>
  <c r="P7990" i="1"/>
  <c r="Q7989" i="1"/>
  <c r="P7989" i="1"/>
  <c r="Q7988" i="1"/>
  <c r="P7988" i="1"/>
  <c r="Q7987" i="1"/>
  <c r="P7987" i="1"/>
  <c r="Q7986" i="1"/>
  <c r="P7986" i="1"/>
  <c r="Q7985" i="1"/>
  <c r="P7985" i="1"/>
  <c r="Q7984" i="1"/>
  <c r="P7984" i="1"/>
  <c r="Q7983" i="1"/>
  <c r="P7983" i="1"/>
  <c r="Q7982" i="1"/>
  <c r="P7982" i="1"/>
  <c r="Q7981" i="1"/>
  <c r="P7981" i="1"/>
  <c r="Q7980" i="1"/>
  <c r="P7980" i="1"/>
  <c r="Q7979" i="1"/>
  <c r="P7979" i="1"/>
  <c r="Q7978" i="1"/>
  <c r="P7978" i="1"/>
  <c r="Q7977" i="1"/>
  <c r="P7977" i="1"/>
  <c r="Q7976" i="1"/>
  <c r="P7976" i="1"/>
  <c r="Q7975" i="1"/>
  <c r="P7975" i="1"/>
  <c r="Q7974" i="1"/>
  <c r="P7974" i="1"/>
  <c r="Q7973" i="1"/>
  <c r="P7973" i="1"/>
  <c r="Q7972" i="1"/>
  <c r="P7972" i="1"/>
  <c r="Q7971" i="1"/>
  <c r="P7971" i="1"/>
  <c r="Q7970" i="1"/>
  <c r="P7970" i="1"/>
  <c r="Q7969" i="1"/>
  <c r="P7969" i="1"/>
  <c r="Q7968" i="1"/>
  <c r="P7968" i="1"/>
  <c r="Q7967" i="1"/>
  <c r="P7967" i="1"/>
  <c r="Q7966" i="1"/>
  <c r="P7966" i="1"/>
  <c r="Q7965" i="1"/>
  <c r="P7965" i="1"/>
  <c r="Q7964" i="1"/>
  <c r="P7964" i="1"/>
  <c r="Q7963" i="1"/>
  <c r="P7963" i="1"/>
  <c r="Q7962" i="1"/>
  <c r="P7962" i="1"/>
  <c r="Q7961" i="1"/>
  <c r="P7961" i="1"/>
  <c r="Q7960" i="1"/>
  <c r="P7960" i="1"/>
  <c r="Q7959" i="1"/>
  <c r="P7959" i="1"/>
  <c r="Q7958" i="1"/>
  <c r="P7958" i="1"/>
  <c r="Q7957" i="1"/>
  <c r="P7957" i="1"/>
  <c r="Q7956" i="1"/>
  <c r="P7956" i="1"/>
  <c r="Q7955" i="1"/>
  <c r="P7955" i="1"/>
  <c r="Q7954" i="1"/>
  <c r="P7954" i="1"/>
  <c r="Q7953" i="1"/>
  <c r="P7953" i="1"/>
  <c r="Q7952" i="1"/>
  <c r="P7952" i="1"/>
  <c r="Q7951" i="1"/>
  <c r="P7951" i="1"/>
  <c r="Q7950" i="1"/>
  <c r="P7950" i="1"/>
  <c r="Q7949" i="1"/>
  <c r="P7949" i="1"/>
  <c r="Q7948" i="1"/>
  <c r="P7948" i="1"/>
  <c r="Q7947" i="1"/>
  <c r="P7947" i="1"/>
  <c r="Q7946" i="1"/>
  <c r="P7946" i="1"/>
  <c r="Q7945" i="1"/>
  <c r="P7945" i="1"/>
  <c r="Q7944" i="1"/>
  <c r="P7944" i="1"/>
  <c r="Q7943" i="1"/>
  <c r="P7943" i="1"/>
  <c r="Q7942" i="1"/>
  <c r="P7942" i="1"/>
  <c r="Q7941" i="1"/>
  <c r="P7941" i="1"/>
  <c r="Q7940" i="1"/>
  <c r="P7940" i="1"/>
  <c r="Q7939" i="1"/>
  <c r="P7939" i="1"/>
  <c r="Q7938" i="1"/>
  <c r="P7938" i="1"/>
  <c r="Q7937" i="1"/>
  <c r="P7937" i="1"/>
  <c r="Q7936" i="1"/>
  <c r="P7936" i="1"/>
  <c r="Q7935" i="1"/>
  <c r="P7935" i="1"/>
  <c r="Q7934" i="1"/>
  <c r="P7934" i="1"/>
  <c r="Q7933" i="1"/>
  <c r="P7933" i="1"/>
  <c r="Q7932" i="1"/>
  <c r="P7932" i="1"/>
  <c r="Q7931" i="1"/>
  <c r="P7931" i="1"/>
  <c r="Q7930" i="1"/>
  <c r="P7930" i="1"/>
  <c r="Q7929" i="1"/>
  <c r="P7929" i="1"/>
  <c r="Q7928" i="1"/>
  <c r="P7928" i="1"/>
  <c r="Q7927" i="1"/>
  <c r="P7927" i="1"/>
  <c r="Q7926" i="1"/>
  <c r="P7926" i="1"/>
  <c r="Q7925" i="1"/>
  <c r="P7925" i="1"/>
  <c r="Q7924" i="1"/>
  <c r="P7924" i="1"/>
  <c r="Q7923" i="1"/>
  <c r="P7923" i="1"/>
  <c r="Q7922" i="1"/>
  <c r="P7922" i="1"/>
  <c r="Q7921" i="1"/>
  <c r="P7921" i="1"/>
  <c r="Q7920" i="1"/>
  <c r="P7920" i="1"/>
  <c r="Q7919" i="1"/>
  <c r="P7919" i="1"/>
  <c r="Q7918" i="1"/>
  <c r="P7918" i="1"/>
  <c r="Q7917" i="1"/>
  <c r="P7917" i="1"/>
  <c r="Q7916" i="1"/>
  <c r="P7916" i="1"/>
  <c r="Q7915" i="1"/>
  <c r="P7915" i="1"/>
  <c r="Q7914" i="1"/>
  <c r="P7914" i="1"/>
  <c r="Q7913" i="1"/>
  <c r="P7913" i="1"/>
  <c r="Q7912" i="1"/>
  <c r="P7912" i="1"/>
  <c r="Q7911" i="1"/>
  <c r="P7911" i="1"/>
  <c r="Q7910" i="1"/>
  <c r="P7910" i="1"/>
  <c r="Q7909" i="1"/>
  <c r="P7909" i="1"/>
  <c r="Q7908" i="1"/>
  <c r="P7908" i="1"/>
  <c r="Q7907" i="1"/>
  <c r="P7907" i="1"/>
  <c r="Q7906" i="1"/>
  <c r="P7906" i="1"/>
  <c r="Q7905" i="1"/>
  <c r="P7905" i="1"/>
  <c r="Q7904" i="1"/>
  <c r="P7904" i="1"/>
  <c r="Q7903" i="1"/>
  <c r="P7903" i="1"/>
  <c r="Q7902" i="1"/>
  <c r="P7902" i="1"/>
  <c r="Q7901" i="1"/>
  <c r="P7901" i="1"/>
  <c r="Q7900" i="1"/>
  <c r="P7900" i="1"/>
  <c r="Q7899" i="1"/>
  <c r="P7899" i="1"/>
  <c r="Q7898" i="1"/>
  <c r="P7898" i="1"/>
  <c r="Q7897" i="1"/>
  <c r="P7897" i="1"/>
  <c r="Q7896" i="1"/>
  <c r="P7896" i="1"/>
  <c r="Q7895" i="1"/>
  <c r="P7895" i="1"/>
  <c r="Q7894" i="1"/>
  <c r="P7894" i="1"/>
  <c r="Q7893" i="1"/>
  <c r="P7893" i="1"/>
  <c r="Q7892" i="1"/>
  <c r="P7892" i="1"/>
  <c r="Q7891" i="1"/>
  <c r="P7891" i="1"/>
  <c r="Q7890" i="1"/>
  <c r="P7890" i="1"/>
  <c r="Q7889" i="1"/>
  <c r="P7889" i="1"/>
  <c r="Q7888" i="1"/>
  <c r="P7888" i="1"/>
  <c r="Q7887" i="1"/>
  <c r="P7887" i="1"/>
  <c r="Q7886" i="1"/>
  <c r="P7886" i="1"/>
  <c r="Q7885" i="1"/>
  <c r="P7885" i="1"/>
  <c r="Q7884" i="1"/>
  <c r="P7884" i="1"/>
  <c r="Q7883" i="1"/>
  <c r="P7883" i="1"/>
  <c r="Q7882" i="1"/>
  <c r="P7882" i="1"/>
  <c r="Q7881" i="1"/>
  <c r="P7881" i="1"/>
  <c r="Q7880" i="1"/>
  <c r="P7880" i="1"/>
  <c r="Q7879" i="1"/>
  <c r="P7879" i="1"/>
  <c r="Q7878" i="1"/>
  <c r="P7878" i="1"/>
  <c r="Q7877" i="1"/>
  <c r="P7877" i="1"/>
  <c r="Q7876" i="1"/>
  <c r="P7876" i="1"/>
  <c r="Q7875" i="1"/>
  <c r="P7875" i="1"/>
  <c r="Q7874" i="1"/>
  <c r="P7874" i="1"/>
  <c r="Q7873" i="1"/>
  <c r="P7873" i="1"/>
  <c r="Q7872" i="1"/>
  <c r="P7872" i="1"/>
  <c r="Q7871" i="1"/>
  <c r="P7871" i="1"/>
  <c r="Q7870" i="1"/>
  <c r="P7870" i="1"/>
  <c r="Q7869" i="1"/>
  <c r="P7869" i="1"/>
  <c r="Q7868" i="1"/>
  <c r="P7868" i="1"/>
  <c r="Q7867" i="1"/>
  <c r="P7867" i="1"/>
  <c r="Q7866" i="1"/>
  <c r="P7866" i="1"/>
  <c r="Q7865" i="1"/>
  <c r="P7865" i="1"/>
  <c r="Q7864" i="1"/>
  <c r="P7864" i="1"/>
  <c r="Q7863" i="1"/>
  <c r="P7863" i="1"/>
  <c r="Q7862" i="1"/>
  <c r="P7862" i="1"/>
  <c r="Q7861" i="1"/>
  <c r="P7861" i="1"/>
  <c r="Q7860" i="1"/>
  <c r="P7860" i="1"/>
  <c r="Q7859" i="1"/>
  <c r="P7859" i="1"/>
  <c r="Q7858" i="1"/>
  <c r="P7858" i="1"/>
  <c r="Q7857" i="1"/>
  <c r="P7857" i="1"/>
  <c r="Q7856" i="1"/>
  <c r="P7856" i="1"/>
  <c r="Q7855" i="1"/>
  <c r="P7855" i="1"/>
  <c r="Q7854" i="1"/>
  <c r="P7854" i="1"/>
  <c r="Q7853" i="1"/>
  <c r="P7853" i="1"/>
  <c r="Q7852" i="1"/>
  <c r="P7852" i="1"/>
  <c r="Q7851" i="1"/>
  <c r="P7851" i="1"/>
  <c r="Q7850" i="1"/>
  <c r="P7850" i="1"/>
  <c r="Q7849" i="1"/>
  <c r="P7849" i="1"/>
  <c r="Q7848" i="1"/>
  <c r="P7848" i="1"/>
  <c r="Q7847" i="1"/>
  <c r="P7847" i="1"/>
  <c r="Q7846" i="1"/>
  <c r="P7846" i="1"/>
  <c r="Q7845" i="1"/>
  <c r="P7845" i="1"/>
  <c r="Q7844" i="1"/>
  <c r="P7844" i="1"/>
  <c r="Q7843" i="1"/>
  <c r="P7843" i="1"/>
  <c r="Q7842" i="1"/>
  <c r="P7842" i="1"/>
  <c r="Q7841" i="1"/>
  <c r="P7841" i="1"/>
  <c r="Q7840" i="1"/>
  <c r="P7840" i="1"/>
  <c r="Q7839" i="1"/>
  <c r="P7839" i="1"/>
  <c r="Q7838" i="1"/>
  <c r="P7838" i="1"/>
  <c r="Q7837" i="1"/>
  <c r="P7837" i="1"/>
  <c r="Q7836" i="1"/>
  <c r="P7836" i="1"/>
  <c r="Q7835" i="1"/>
  <c r="P7835" i="1"/>
  <c r="Q7834" i="1"/>
  <c r="P7834" i="1"/>
  <c r="Q7833" i="1"/>
  <c r="P7833" i="1"/>
  <c r="Q7832" i="1"/>
  <c r="P7832" i="1"/>
  <c r="Q7831" i="1"/>
  <c r="P7831" i="1"/>
  <c r="Q7830" i="1"/>
  <c r="P7830" i="1"/>
  <c r="Q7829" i="1"/>
  <c r="P7829" i="1"/>
  <c r="Q7828" i="1"/>
  <c r="P7828" i="1"/>
  <c r="Q7827" i="1"/>
  <c r="P7827" i="1"/>
  <c r="Q7826" i="1"/>
  <c r="P7826" i="1"/>
  <c r="Q7825" i="1"/>
  <c r="P7825" i="1"/>
  <c r="Q7824" i="1"/>
  <c r="P7824" i="1"/>
  <c r="Q7823" i="1"/>
  <c r="P7823" i="1"/>
  <c r="Q7822" i="1"/>
  <c r="P7822" i="1"/>
  <c r="Q7821" i="1"/>
  <c r="P7821" i="1"/>
  <c r="Q7820" i="1"/>
  <c r="P7820" i="1"/>
  <c r="Q7819" i="1"/>
  <c r="P7819" i="1"/>
  <c r="Q7818" i="1"/>
  <c r="P7818" i="1"/>
  <c r="Q7817" i="1"/>
  <c r="P7817" i="1"/>
  <c r="Q7816" i="1"/>
  <c r="P7816" i="1"/>
  <c r="Q7815" i="1"/>
  <c r="P7815" i="1"/>
  <c r="Q7814" i="1"/>
  <c r="P7814" i="1"/>
  <c r="Q7813" i="1"/>
  <c r="P7813" i="1"/>
  <c r="Q7812" i="1"/>
  <c r="P7812" i="1"/>
  <c r="Q7811" i="1"/>
  <c r="P7811" i="1"/>
  <c r="Q7810" i="1"/>
  <c r="P7810" i="1"/>
  <c r="Q7809" i="1"/>
  <c r="P7809" i="1"/>
  <c r="Q7808" i="1"/>
  <c r="P7808" i="1"/>
  <c r="Q7807" i="1"/>
  <c r="P7807" i="1"/>
  <c r="Q7806" i="1"/>
  <c r="P7806" i="1"/>
  <c r="Q7805" i="1"/>
  <c r="P7805" i="1"/>
  <c r="Q7804" i="1"/>
  <c r="P7804" i="1"/>
  <c r="Q7803" i="1"/>
  <c r="P7803" i="1"/>
  <c r="Q7802" i="1"/>
  <c r="P7802" i="1"/>
  <c r="Q7801" i="1"/>
  <c r="P7801" i="1"/>
  <c r="Q7800" i="1"/>
  <c r="P7800" i="1"/>
  <c r="Q7799" i="1"/>
  <c r="P7799" i="1"/>
  <c r="Q7798" i="1"/>
  <c r="P7798" i="1"/>
  <c r="Q7797" i="1"/>
  <c r="P7797" i="1"/>
  <c r="Q7796" i="1"/>
  <c r="P7796" i="1"/>
  <c r="Q7795" i="1"/>
  <c r="P7795" i="1"/>
  <c r="Q7794" i="1"/>
  <c r="P7794" i="1"/>
  <c r="Q7793" i="1"/>
  <c r="P7793" i="1"/>
  <c r="Q7792" i="1"/>
  <c r="P7792" i="1"/>
  <c r="Q7791" i="1"/>
  <c r="P7791" i="1"/>
  <c r="Q7790" i="1"/>
  <c r="P7790" i="1"/>
  <c r="Q7789" i="1"/>
  <c r="P7789" i="1"/>
  <c r="Q7788" i="1"/>
  <c r="P7788" i="1"/>
  <c r="Q7787" i="1"/>
  <c r="P7787" i="1"/>
  <c r="Q7786" i="1"/>
  <c r="P7786" i="1"/>
  <c r="Q7785" i="1"/>
  <c r="P7785" i="1"/>
  <c r="Q7784" i="1"/>
  <c r="P7784" i="1"/>
  <c r="Q7783" i="1"/>
  <c r="P7783" i="1"/>
  <c r="Q7782" i="1"/>
  <c r="P7782" i="1"/>
  <c r="Q7781" i="1"/>
  <c r="P7781" i="1"/>
  <c r="Q7780" i="1"/>
  <c r="P7780" i="1"/>
  <c r="Q7779" i="1"/>
  <c r="P7779" i="1"/>
  <c r="Q7778" i="1"/>
  <c r="P7778" i="1"/>
  <c r="Q7777" i="1"/>
  <c r="P7777" i="1"/>
  <c r="Q7776" i="1"/>
  <c r="P7776" i="1"/>
  <c r="Q7775" i="1"/>
  <c r="P7775" i="1"/>
  <c r="Q7774" i="1"/>
  <c r="P7774" i="1"/>
  <c r="Q7773" i="1"/>
  <c r="P7773" i="1"/>
  <c r="Q7772" i="1"/>
  <c r="P7772" i="1"/>
  <c r="Q7771" i="1"/>
  <c r="P7771" i="1"/>
  <c r="Q7770" i="1"/>
  <c r="P7770" i="1"/>
  <c r="Q7769" i="1"/>
  <c r="P7769" i="1"/>
  <c r="Q7768" i="1"/>
  <c r="P7768" i="1"/>
  <c r="Q7767" i="1"/>
  <c r="P7767" i="1"/>
  <c r="Q7766" i="1"/>
  <c r="P7766" i="1"/>
  <c r="Q7765" i="1"/>
  <c r="P7765" i="1"/>
  <c r="Q7764" i="1"/>
  <c r="P7764" i="1"/>
  <c r="Q7763" i="1"/>
  <c r="P7763" i="1"/>
  <c r="Q7762" i="1"/>
  <c r="P7762" i="1"/>
  <c r="Q7761" i="1"/>
  <c r="P7761" i="1"/>
  <c r="Q7760" i="1"/>
  <c r="P7760" i="1"/>
  <c r="Q7759" i="1"/>
  <c r="P7759" i="1"/>
  <c r="Q7758" i="1"/>
  <c r="P7758" i="1"/>
  <c r="Q7757" i="1"/>
  <c r="P7757" i="1"/>
  <c r="Q7756" i="1"/>
  <c r="P7756" i="1"/>
  <c r="Q7755" i="1"/>
  <c r="P7755" i="1"/>
  <c r="Q7754" i="1"/>
  <c r="P7754" i="1"/>
  <c r="Q7753" i="1"/>
  <c r="P7753" i="1"/>
  <c r="Q7752" i="1"/>
  <c r="P7752" i="1"/>
  <c r="Q7751" i="1"/>
  <c r="P7751" i="1"/>
  <c r="Q7750" i="1"/>
  <c r="P7750" i="1"/>
  <c r="Q7749" i="1"/>
  <c r="P7749" i="1"/>
  <c r="Q7748" i="1"/>
  <c r="P7748" i="1"/>
  <c r="Q7747" i="1"/>
  <c r="P7747" i="1"/>
  <c r="Q7746" i="1"/>
  <c r="P7746" i="1"/>
  <c r="Q7745" i="1"/>
  <c r="P7745" i="1"/>
  <c r="Q7744" i="1"/>
  <c r="P7744" i="1"/>
  <c r="Q7743" i="1"/>
  <c r="P7743" i="1"/>
  <c r="Q7742" i="1"/>
  <c r="P7742" i="1"/>
  <c r="Q7741" i="1"/>
  <c r="P7741" i="1"/>
  <c r="Q7740" i="1"/>
  <c r="P7740" i="1"/>
  <c r="Q7739" i="1"/>
  <c r="P7739" i="1"/>
  <c r="Q7738" i="1"/>
  <c r="P7738" i="1"/>
  <c r="Q7737" i="1"/>
  <c r="P7737" i="1"/>
  <c r="Q7736" i="1"/>
  <c r="P7736" i="1"/>
  <c r="Q7735" i="1"/>
  <c r="P7735" i="1"/>
  <c r="Q7734" i="1"/>
  <c r="P7734" i="1"/>
  <c r="Q7733" i="1"/>
  <c r="P7733" i="1"/>
  <c r="Q7732" i="1"/>
  <c r="P7732" i="1"/>
  <c r="Q7731" i="1"/>
  <c r="P7731" i="1"/>
  <c r="Q7730" i="1"/>
  <c r="P7730" i="1"/>
  <c r="Q7729" i="1"/>
  <c r="P7729" i="1"/>
  <c r="Q7728" i="1"/>
  <c r="P7728" i="1"/>
  <c r="Q7727" i="1"/>
  <c r="P7727" i="1"/>
  <c r="Q7726" i="1"/>
  <c r="P7726" i="1"/>
  <c r="Q7725" i="1"/>
  <c r="P7725" i="1"/>
  <c r="Q7724" i="1"/>
  <c r="P7724" i="1"/>
  <c r="Q7723" i="1"/>
  <c r="P7723" i="1"/>
  <c r="Q7722" i="1"/>
  <c r="P7722" i="1"/>
  <c r="Q7721" i="1"/>
  <c r="P7721" i="1"/>
  <c r="Q7720" i="1"/>
  <c r="P7720" i="1"/>
  <c r="Q7719" i="1"/>
  <c r="P7719" i="1"/>
  <c r="Q7718" i="1"/>
  <c r="P7718" i="1"/>
  <c r="Q7717" i="1"/>
  <c r="P7717" i="1"/>
  <c r="Q7716" i="1"/>
  <c r="P7716" i="1"/>
  <c r="Q7715" i="1"/>
  <c r="P7715" i="1"/>
  <c r="Q7714" i="1"/>
  <c r="P7714" i="1"/>
  <c r="Q7713" i="1"/>
  <c r="P7713" i="1"/>
  <c r="Q7712" i="1"/>
  <c r="P7712" i="1"/>
  <c r="Q7711" i="1"/>
  <c r="P7711" i="1"/>
  <c r="Q7710" i="1"/>
  <c r="P7710" i="1"/>
  <c r="Q7709" i="1"/>
  <c r="P7709" i="1"/>
  <c r="Q7708" i="1"/>
  <c r="P7708" i="1"/>
  <c r="Q7707" i="1"/>
  <c r="P7707" i="1"/>
  <c r="Q7706" i="1"/>
  <c r="P7706" i="1"/>
  <c r="Q7705" i="1"/>
  <c r="P7705" i="1"/>
  <c r="Q7704" i="1"/>
  <c r="P7704" i="1"/>
  <c r="Q7703" i="1"/>
  <c r="P7703" i="1"/>
  <c r="Q7702" i="1"/>
  <c r="P7702" i="1"/>
  <c r="Q7701" i="1"/>
  <c r="P7701" i="1"/>
  <c r="Q7700" i="1"/>
  <c r="P7700" i="1"/>
  <c r="Q7699" i="1"/>
  <c r="P7699" i="1"/>
  <c r="Q7698" i="1"/>
  <c r="P7698" i="1"/>
  <c r="Q7697" i="1"/>
  <c r="P7697" i="1"/>
  <c r="Q7696" i="1"/>
  <c r="P7696" i="1"/>
  <c r="Q7695" i="1"/>
  <c r="P7695" i="1"/>
  <c r="Q7694" i="1"/>
  <c r="P7694" i="1"/>
  <c r="Q7693" i="1"/>
  <c r="P7693" i="1"/>
  <c r="Q7692" i="1"/>
  <c r="P7692" i="1"/>
  <c r="Q7691" i="1"/>
  <c r="P7691" i="1"/>
  <c r="Q7690" i="1"/>
  <c r="P7690" i="1"/>
  <c r="Q7689" i="1"/>
  <c r="P7689" i="1"/>
  <c r="Q7688" i="1"/>
  <c r="P7688" i="1"/>
  <c r="Q7687" i="1"/>
  <c r="P7687" i="1"/>
  <c r="Q7686" i="1"/>
  <c r="P7686" i="1"/>
  <c r="Q7685" i="1"/>
  <c r="P7685" i="1"/>
  <c r="Q7684" i="1"/>
  <c r="P7684" i="1"/>
  <c r="Q7683" i="1"/>
  <c r="P7683" i="1"/>
  <c r="Q7682" i="1"/>
  <c r="P7682" i="1"/>
  <c r="Q7681" i="1"/>
  <c r="P7681" i="1"/>
  <c r="Q7680" i="1"/>
  <c r="P7680" i="1"/>
  <c r="Q7679" i="1"/>
  <c r="P7679" i="1"/>
  <c r="Q7678" i="1"/>
  <c r="P7678" i="1"/>
  <c r="Q7677" i="1"/>
  <c r="P7677" i="1"/>
  <c r="Q7676" i="1"/>
  <c r="P7676" i="1"/>
  <c r="Q7675" i="1"/>
  <c r="P7675" i="1"/>
  <c r="Q7674" i="1"/>
  <c r="P7674" i="1"/>
  <c r="Q7673" i="1"/>
  <c r="P7673" i="1"/>
  <c r="Q7672" i="1"/>
  <c r="P7672" i="1"/>
  <c r="Q7671" i="1"/>
  <c r="P7671" i="1"/>
  <c r="Q7670" i="1"/>
  <c r="P7670" i="1"/>
  <c r="Q7669" i="1"/>
  <c r="P7669" i="1"/>
  <c r="Q7668" i="1"/>
  <c r="P7668" i="1"/>
  <c r="Q7667" i="1"/>
  <c r="P7667" i="1"/>
  <c r="Q7666" i="1"/>
  <c r="P7666" i="1"/>
  <c r="Q7665" i="1"/>
  <c r="P7665" i="1"/>
  <c r="Q7664" i="1"/>
  <c r="P7664" i="1"/>
  <c r="Q7663" i="1"/>
  <c r="P7663" i="1"/>
  <c r="Q7662" i="1"/>
  <c r="P7662" i="1"/>
  <c r="Q7661" i="1"/>
  <c r="P7661" i="1"/>
  <c r="Q7660" i="1"/>
  <c r="P7660" i="1"/>
  <c r="Q7659" i="1"/>
  <c r="P7659" i="1"/>
  <c r="Q7658" i="1"/>
  <c r="P7658" i="1"/>
  <c r="Q7657" i="1"/>
  <c r="P7657" i="1"/>
  <c r="Q7656" i="1"/>
  <c r="P7656" i="1"/>
  <c r="Q7655" i="1"/>
  <c r="P7655" i="1"/>
  <c r="Q7654" i="1"/>
  <c r="P7654" i="1"/>
  <c r="Q7653" i="1"/>
  <c r="P7653" i="1"/>
  <c r="Q7652" i="1"/>
  <c r="P7652" i="1"/>
  <c r="Q7651" i="1"/>
  <c r="P7651" i="1"/>
  <c r="Q7650" i="1"/>
  <c r="P7650" i="1"/>
  <c r="Q7649" i="1"/>
  <c r="P7649" i="1"/>
  <c r="Q7648" i="1"/>
  <c r="P7648" i="1"/>
  <c r="Q7647" i="1"/>
  <c r="P7647" i="1"/>
  <c r="Q7646" i="1"/>
  <c r="P7646" i="1"/>
  <c r="Q7645" i="1"/>
  <c r="P7645" i="1"/>
  <c r="Q7644" i="1"/>
  <c r="P7644" i="1"/>
  <c r="Q7643" i="1"/>
  <c r="P7643" i="1"/>
  <c r="Q7642" i="1"/>
  <c r="P7642" i="1"/>
  <c r="Q7641" i="1"/>
  <c r="P7641" i="1"/>
  <c r="Q7640" i="1"/>
  <c r="P7640" i="1"/>
  <c r="Q7639" i="1"/>
  <c r="P7639" i="1"/>
  <c r="Q7638" i="1"/>
  <c r="P7638" i="1"/>
  <c r="Q7637" i="1"/>
  <c r="P7637" i="1"/>
  <c r="Q7636" i="1"/>
  <c r="P7636" i="1"/>
  <c r="Q7635" i="1"/>
  <c r="P7635" i="1"/>
  <c r="Q7634" i="1"/>
  <c r="P7634" i="1"/>
  <c r="Q7633" i="1"/>
  <c r="P7633" i="1"/>
  <c r="Q7632" i="1"/>
  <c r="P7632" i="1"/>
  <c r="Q7631" i="1"/>
  <c r="P7631" i="1"/>
  <c r="Q7630" i="1"/>
  <c r="P7630" i="1"/>
  <c r="Q7629" i="1"/>
  <c r="P7629" i="1"/>
  <c r="Q7628" i="1"/>
  <c r="P7628" i="1"/>
  <c r="Q7627" i="1"/>
  <c r="P7627" i="1"/>
  <c r="Q7626" i="1"/>
  <c r="P7626" i="1"/>
  <c r="Q7625" i="1"/>
  <c r="P7625" i="1"/>
  <c r="Q7624" i="1"/>
  <c r="P7624" i="1"/>
  <c r="Q7623" i="1"/>
  <c r="P7623" i="1"/>
  <c r="Q7622" i="1"/>
  <c r="P7622" i="1"/>
  <c r="Q7621" i="1"/>
  <c r="P7621" i="1"/>
  <c r="Q7620" i="1"/>
  <c r="P7620" i="1"/>
  <c r="Q7619" i="1"/>
  <c r="P7619" i="1"/>
  <c r="Q7618" i="1"/>
  <c r="P7618" i="1"/>
  <c r="Q7617" i="1"/>
  <c r="P7617" i="1"/>
  <c r="Q7616" i="1"/>
  <c r="P7616" i="1"/>
  <c r="Q7615" i="1"/>
  <c r="P7615" i="1"/>
  <c r="Q7614" i="1"/>
  <c r="P7614" i="1"/>
  <c r="Q7613" i="1"/>
  <c r="P7613" i="1"/>
  <c r="Q7612" i="1"/>
  <c r="P7612" i="1"/>
  <c r="Q7611" i="1"/>
  <c r="P7611" i="1"/>
  <c r="Q7610" i="1"/>
  <c r="P7610" i="1"/>
  <c r="Q7609" i="1"/>
  <c r="P7609" i="1"/>
  <c r="Q7608" i="1"/>
  <c r="P7608" i="1"/>
  <c r="Q7607" i="1"/>
  <c r="P7607" i="1"/>
  <c r="Q7606" i="1"/>
  <c r="P7606" i="1"/>
  <c r="Q7605" i="1"/>
  <c r="P7605" i="1"/>
  <c r="Q7604" i="1"/>
  <c r="P7604" i="1"/>
  <c r="Q7603" i="1"/>
  <c r="P7603" i="1"/>
  <c r="Q7602" i="1"/>
  <c r="P7602" i="1"/>
  <c r="Q7601" i="1"/>
  <c r="P7601" i="1"/>
  <c r="Q7600" i="1"/>
  <c r="P7600" i="1"/>
  <c r="Q7599" i="1"/>
  <c r="P7599" i="1"/>
  <c r="Q7598" i="1"/>
  <c r="P7598" i="1"/>
  <c r="Q7597" i="1"/>
  <c r="P7597" i="1"/>
  <c r="Q7596" i="1"/>
  <c r="P7596" i="1"/>
  <c r="Q7595" i="1"/>
  <c r="P7595" i="1"/>
  <c r="Q7594" i="1"/>
  <c r="P7594" i="1"/>
  <c r="Q7593" i="1"/>
  <c r="P7593" i="1"/>
  <c r="Q7592" i="1"/>
  <c r="P7592" i="1"/>
  <c r="Q7591" i="1"/>
  <c r="P7591" i="1"/>
  <c r="Q7590" i="1"/>
  <c r="P7590" i="1"/>
  <c r="Q7589" i="1"/>
  <c r="P7589" i="1"/>
  <c r="Q7588" i="1"/>
  <c r="P7588" i="1"/>
  <c r="Q7587" i="1"/>
  <c r="P7587" i="1"/>
  <c r="Q7586" i="1"/>
  <c r="P7586" i="1"/>
  <c r="Q7585" i="1"/>
  <c r="P7585" i="1"/>
  <c r="Q7584" i="1"/>
  <c r="P7584" i="1"/>
  <c r="Q7583" i="1"/>
  <c r="P7583" i="1"/>
  <c r="Q7582" i="1"/>
  <c r="P7582" i="1"/>
  <c r="Q7581" i="1"/>
  <c r="P7581" i="1"/>
  <c r="Q7580" i="1"/>
  <c r="P7580" i="1"/>
  <c r="Q7579" i="1"/>
  <c r="P7579" i="1"/>
  <c r="Q7578" i="1"/>
  <c r="P7578" i="1"/>
  <c r="Q7577" i="1"/>
  <c r="P7577" i="1"/>
  <c r="Q7576" i="1"/>
  <c r="P7576" i="1"/>
  <c r="Q7575" i="1"/>
  <c r="P7575" i="1"/>
  <c r="Q7574" i="1"/>
  <c r="P7574" i="1"/>
  <c r="Q7573" i="1"/>
  <c r="P7573" i="1"/>
  <c r="Q7572" i="1"/>
  <c r="P7572" i="1"/>
  <c r="Q7571" i="1"/>
  <c r="P7571" i="1"/>
  <c r="Q7570" i="1"/>
  <c r="P7570" i="1"/>
  <c r="Q7569" i="1"/>
  <c r="P7569" i="1"/>
  <c r="Q7568" i="1"/>
  <c r="P7568" i="1"/>
  <c r="Q7567" i="1"/>
  <c r="P7567" i="1"/>
  <c r="Q7566" i="1"/>
  <c r="P7566" i="1"/>
  <c r="Q7565" i="1"/>
  <c r="P7565" i="1"/>
  <c r="Q7564" i="1"/>
  <c r="P7564" i="1"/>
  <c r="Q7563" i="1"/>
  <c r="P7563" i="1"/>
  <c r="Q7562" i="1"/>
  <c r="P7562" i="1"/>
  <c r="Q7561" i="1"/>
  <c r="P7561" i="1"/>
  <c r="Q7560" i="1"/>
  <c r="P7560" i="1"/>
  <c r="Q7559" i="1"/>
  <c r="P7559" i="1"/>
  <c r="Q7558" i="1"/>
  <c r="P7558" i="1"/>
  <c r="Q7557" i="1"/>
  <c r="P7557" i="1"/>
  <c r="Q7556" i="1"/>
  <c r="P7556" i="1"/>
  <c r="Q7555" i="1"/>
  <c r="P7555" i="1"/>
  <c r="Q7554" i="1"/>
  <c r="P7554" i="1"/>
  <c r="Q7553" i="1"/>
  <c r="P7553" i="1"/>
  <c r="Q7552" i="1"/>
  <c r="P7552" i="1"/>
  <c r="Q7551" i="1"/>
  <c r="P7551" i="1"/>
  <c r="Q7550" i="1"/>
  <c r="P7550" i="1"/>
  <c r="Q7549" i="1"/>
  <c r="P7549" i="1"/>
  <c r="Q7548" i="1"/>
  <c r="P7548" i="1"/>
  <c r="Q7547" i="1"/>
  <c r="P7547" i="1"/>
  <c r="Q7546" i="1"/>
  <c r="P7546" i="1"/>
  <c r="Q7545" i="1"/>
  <c r="P7545" i="1"/>
  <c r="Q7544" i="1"/>
  <c r="P7544" i="1"/>
  <c r="Q7543" i="1"/>
  <c r="P7543" i="1"/>
  <c r="Q7542" i="1"/>
  <c r="P7542" i="1"/>
  <c r="Q7541" i="1"/>
  <c r="P7541" i="1"/>
  <c r="Q7540" i="1"/>
  <c r="P7540" i="1"/>
  <c r="Q7539" i="1"/>
  <c r="P7539" i="1"/>
  <c r="Q7538" i="1"/>
  <c r="P7538" i="1"/>
  <c r="Q7537" i="1"/>
  <c r="P7537" i="1"/>
  <c r="Q7536" i="1"/>
  <c r="P7536" i="1"/>
  <c r="Q7535" i="1"/>
  <c r="P7535" i="1"/>
  <c r="Q7534" i="1"/>
  <c r="P7534" i="1"/>
  <c r="Q7533" i="1"/>
  <c r="P7533" i="1"/>
  <c r="Q7532" i="1"/>
  <c r="P7532" i="1"/>
  <c r="Q7531" i="1"/>
  <c r="P7531" i="1"/>
  <c r="Q7530" i="1"/>
  <c r="P7530" i="1"/>
  <c r="Q7529" i="1"/>
  <c r="P7529" i="1"/>
  <c r="Q7528" i="1"/>
  <c r="P7528" i="1"/>
  <c r="Q7527" i="1"/>
  <c r="P7527" i="1"/>
  <c r="Q7526" i="1"/>
  <c r="P7526" i="1"/>
  <c r="Q7525" i="1"/>
  <c r="P7525" i="1"/>
  <c r="Q7524" i="1"/>
  <c r="P7524" i="1"/>
  <c r="Q7523" i="1"/>
  <c r="P7523" i="1"/>
  <c r="Q7522" i="1"/>
  <c r="P7522" i="1"/>
  <c r="Q7521" i="1"/>
  <c r="P7521" i="1"/>
  <c r="Q7520" i="1"/>
  <c r="P7520" i="1"/>
  <c r="Q7519" i="1"/>
  <c r="P7519" i="1"/>
  <c r="Q7518" i="1"/>
  <c r="P7518" i="1"/>
  <c r="Q7517" i="1"/>
  <c r="P7517" i="1"/>
  <c r="Q7516" i="1"/>
  <c r="P7516" i="1"/>
  <c r="Q7515" i="1"/>
  <c r="P7515" i="1"/>
  <c r="Q7514" i="1"/>
  <c r="P7514" i="1"/>
  <c r="Q7513" i="1"/>
  <c r="P7513" i="1"/>
  <c r="Q7512" i="1"/>
  <c r="P7512" i="1"/>
  <c r="Q7511" i="1"/>
  <c r="P7511" i="1"/>
  <c r="Q7510" i="1"/>
  <c r="P7510" i="1"/>
  <c r="Q7509" i="1"/>
  <c r="P7509" i="1"/>
  <c r="Q7508" i="1"/>
  <c r="P7508" i="1"/>
  <c r="Q7507" i="1"/>
  <c r="P7507" i="1"/>
  <c r="Q7506" i="1"/>
  <c r="P7506" i="1"/>
  <c r="Q7505" i="1"/>
  <c r="P7505" i="1"/>
  <c r="Q7504" i="1"/>
  <c r="P7504" i="1"/>
  <c r="Q7503" i="1"/>
  <c r="P7503" i="1"/>
  <c r="Q7502" i="1"/>
  <c r="P7502" i="1"/>
  <c r="Q7501" i="1"/>
  <c r="P7501" i="1"/>
  <c r="Q7500" i="1"/>
  <c r="P7500" i="1"/>
  <c r="Q7499" i="1"/>
  <c r="P7499" i="1"/>
  <c r="Q7498" i="1"/>
  <c r="P7498" i="1"/>
  <c r="Q7497" i="1"/>
  <c r="P7497" i="1"/>
  <c r="Q7496" i="1"/>
  <c r="P7496" i="1"/>
  <c r="Q7495" i="1"/>
  <c r="P7495" i="1"/>
  <c r="Q7494" i="1"/>
  <c r="P7494" i="1"/>
  <c r="Q7493" i="1"/>
  <c r="P7493" i="1"/>
  <c r="Q7492" i="1"/>
  <c r="P7492" i="1"/>
  <c r="Q7491" i="1"/>
  <c r="P7491" i="1"/>
  <c r="Q7490" i="1"/>
  <c r="P7490" i="1"/>
  <c r="Q7489" i="1"/>
  <c r="P7489" i="1"/>
  <c r="Q7488" i="1"/>
  <c r="P7488" i="1"/>
  <c r="Q7487" i="1"/>
  <c r="P7487" i="1"/>
  <c r="Q7486" i="1"/>
  <c r="P7486" i="1"/>
  <c r="Q7485" i="1"/>
  <c r="P7485" i="1"/>
  <c r="Q7484" i="1"/>
  <c r="P7484" i="1"/>
  <c r="Q7483" i="1"/>
  <c r="P7483" i="1"/>
  <c r="Q7482" i="1"/>
  <c r="P7482" i="1"/>
  <c r="Q7481" i="1"/>
  <c r="P7481" i="1"/>
  <c r="Q7480" i="1"/>
  <c r="P7480" i="1"/>
  <c r="Q7479" i="1"/>
  <c r="P7479" i="1"/>
  <c r="Q7478" i="1"/>
  <c r="P7478" i="1"/>
  <c r="Q7477" i="1"/>
  <c r="P7477" i="1"/>
  <c r="Q7476" i="1"/>
  <c r="P7476" i="1"/>
  <c r="Q7475" i="1"/>
  <c r="P7475" i="1"/>
  <c r="Q7474" i="1"/>
  <c r="P7474" i="1"/>
  <c r="Q7473" i="1"/>
  <c r="P7473" i="1"/>
  <c r="Q7472" i="1"/>
  <c r="P7472" i="1"/>
  <c r="Q7471" i="1"/>
  <c r="P7471" i="1"/>
  <c r="Q7470" i="1"/>
  <c r="P7470" i="1"/>
  <c r="Q7469" i="1"/>
  <c r="P7469" i="1"/>
  <c r="Q7468" i="1"/>
  <c r="P7468" i="1"/>
  <c r="Q7467" i="1"/>
  <c r="P7467" i="1"/>
  <c r="Q7466" i="1"/>
  <c r="P7466" i="1"/>
  <c r="Q7465" i="1"/>
  <c r="P7465" i="1"/>
  <c r="Q7464" i="1"/>
  <c r="P7464" i="1"/>
  <c r="Q7463" i="1"/>
  <c r="P7463" i="1"/>
  <c r="Q7462" i="1"/>
  <c r="P7462" i="1"/>
  <c r="Q7461" i="1"/>
  <c r="P7461" i="1"/>
  <c r="Q7460" i="1"/>
  <c r="P7460" i="1"/>
  <c r="Q7459" i="1"/>
  <c r="P7459" i="1"/>
  <c r="Q7458" i="1"/>
  <c r="P7458" i="1"/>
  <c r="Q7457" i="1"/>
  <c r="P7457" i="1"/>
  <c r="Q7456" i="1"/>
  <c r="P7456" i="1"/>
  <c r="Q7455" i="1"/>
  <c r="P7455" i="1"/>
  <c r="Q7454" i="1"/>
  <c r="P7454" i="1"/>
  <c r="Q7453" i="1"/>
  <c r="P7453" i="1"/>
  <c r="Q7452" i="1"/>
  <c r="P7452" i="1"/>
  <c r="Q7451" i="1"/>
  <c r="P7451" i="1"/>
  <c r="Q7450" i="1"/>
  <c r="P7450" i="1"/>
  <c r="Q7449" i="1"/>
  <c r="P7449" i="1"/>
  <c r="Q7448" i="1"/>
  <c r="P7448" i="1"/>
  <c r="Q7447" i="1"/>
  <c r="P7447" i="1"/>
  <c r="Q7446" i="1"/>
  <c r="P7446" i="1"/>
  <c r="Q7445" i="1"/>
  <c r="P7445" i="1"/>
  <c r="Q7444" i="1"/>
  <c r="P7444" i="1"/>
  <c r="Q7443" i="1"/>
  <c r="P7443" i="1"/>
  <c r="Q7442" i="1"/>
  <c r="P7442" i="1"/>
  <c r="Q7441" i="1"/>
  <c r="P7441" i="1"/>
  <c r="Q7440" i="1"/>
  <c r="P7440" i="1"/>
  <c r="Q7439" i="1"/>
  <c r="P7439" i="1"/>
  <c r="Q7438" i="1"/>
  <c r="P7438" i="1"/>
  <c r="Q7437" i="1"/>
  <c r="P7437" i="1"/>
  <c r="Q7436" i="1"/>
  <c r="P7436" i="1"/>
  <c r="Q7435" i="1"/>
  <c r="P7435" i="1"/>
  <c r="Q7434" i="1"/>
  <c r="P7434" i="1"/>
  <c r="Q7433" i="1"/>
  <c r="P7433" i="1"/>
  <c r="Q7432" i="1"/>
  <c r="P7432" i="1"/>
  <c r="Q7431" i="1"/>
  <c r="P7431" i="1"/>
  <c r="Q7430" i="1"/>
  <c r="P7430" i="1"/>
  <c r="Q7429" i="1"/>
  <c r="P7429" i="1"/>
  <c r="Q7428" i="1"/>
  <c r="P7428" i="1"/>
  <c r="Q7427" i="1"/>
  <c r="P7427" i="1"/>
  <c r="Q7426" i="1"/>
  <c r="P7426" i="1"/>
  <c r="Q7425" i="1"/>
  <c r="P7425" i="1"/>
  <c r="Q7424" i="1"/>
  <c r="P7424" i="1"/>
  <c r="Q7423" i="1"/>
  <c r="P7423" i="1"/>
  <c r="Q7422" i="1"/>
  <c r="P7422" i="1"/>
  <c r="Q7421" i="1"/>
  <c r="P7421" i="1"/>
  <c r="Q7420" i="1"/>
  <c r="P7420" i="1"/>
  <c r="Q7419" i="1"/>
  <c r="P7419" i="1"/>
  <c r="Q7418" i="1"/>
  <c r="P7418" i="1"/>
  <c r="Q7417" i="1"/>
  <c r="P7417" i="1"/>
  <c r="Q7416" i="1"/>
  <c r="P7416" i="1"/>
  <c r="Q7415" i="1"/>
  <c r="P7415" i="1"/>
  <c r="Q7414" i="1"/>
  <c r="P7414" i="1"/>
  <c r="Q7413" i="1"/>
  <c r="P7413" i="1"/>
  <c r="Q7412" i="1"/>
  <c r="P7412" i="1"/>
  <c r="Q7411" i="1"/>
  <c r="P7411" i="1"/>
  <c r="Q7410" i="1"/>
  <c r="P7410" i="1"/>
  <c r="Q7409" i="1"/>
  <c r="P7409" i="1"/>
  <c r="Q7408" i="1"/>
  <c r="P7408" i="1"/>
  <c r="Q7407" i="1"/>
  <c r="P7407" i="1"/>
  <c r="Q7406" i="1"/>
  <c r="P7406" i="1"/>
  <c r="Q7405" i="1"/>
  <c r="P7405" i="1"/>
  <c r="Q7404" i="1"/>
  <c r="P7404" i="1"/>
  <c r="Q7403" i="1"/>
  <c r="P7403" i="1"/>
  <c r="Q7402" i="1"/>
  <c r="P7402" i="1"/>
  <c r="Q7401" i="1"/>
  <c r="P7401" i="1"/>
  <c r="Q7400" i="1"/>
  <c r="P7400" i="1"/>
  <c r="Q7399" i="1"/>
  <c r="P7399" i="1"/>
  <c r="Q7398" i="1"/>
  <c r="P7398" i="1"/>
  <c r="Q7397" i="1"/>
  <c r="P7397" i="1"/>
  <c r="Q7396" i="1"/>
  <c r="P7396" i="1"/>
  <c r="Q7395" i="1"/>
  <c r="P7395" i="1"/>
  <c r="Q7394" i="1"/>
  <c r="P7394" i="1"/>
  <c r="Q7393" i="1"/>
  <c r="P7393" i="1"/>
  <c r="Q7392" i="1"/>
  <c r="P7392" i="1"/>
  <c r="Q7391" i="1"/>
  <c r="P7391" i="1"/>
  <c r="Q7390" i="1"/>
  <c r="P7390" i="1"/>
  <c r="Q7389" i="1"/>
  <c r="P7389" i="1"/>
  <c r="Q7388" i="1"/>
  <c r="P7388" i="1"/>
  <c r="Q7387" i="1"/>
  <c r="P7387" i="1"/>
  <c r="Q7386" i="1"/>
  <c r="P7386" i="1"/>
  <c r="Q7385" i="1"/>
  <c r="P7385" i="1"/>
  <c r="Q7384" i="1"/>
  <c r="P7384" i="1"/>
  <c r="Q7383" i="1"/>
  <c r="P7383" i="1"/>
  <c r="Q7382" i="1"/>
  <c r="P7382" i="1"/>
  <c r="Q7381" i="1"/>
  <c r="P7381" i="1"/>
  <c r="Q7380" i="1"/>
  <c r="P7380" i="1"/>
  <c r="Q7379" i="1"/>
  <c r="P7379" i="1"/>
  <c r="Q7378" i="1"/>
  <c r="P7378" i="1"/>
  <c r="Q7377" i="1"/>
  <c r="P7377" i="1"/>
  <c r="Q7376" i="1"/>
  <c r="P7376" i="1"/>
  <c r="Q7375" i="1"/>
  <c r="P7375" i="1"/>
  <c r="Q7374" i="1"/>
  <c r="P7374" i="1"/>
  <c r="Q7373" i="1"/>
  <c r="P7373" i="1"/>
  <c r="Q7372" i="1"/>
  <c r="P7372" i="1"/>
  <c r="Q7371" i="1"/>
  <c r="P7371" i="1"/>
  <c r="Q7370" i="1"/>
  <c r="P7370" i="1"/>
  <c r="Q7369" i="1"/>
  <c r="P7369" i="1"/>
  <c r="Q7368" i="1"/>
  <c r="P7368" i="1"/>
  <c r="Q7367" i="1"/>
  <c r="P7367" i="1"/>
  <c r="Q7366" i="1"/>
  <c r="P7366" i="1"/>
  <c r="Q7365" i="1"/>
  <c r="P7365" i="1"/>
  <c r="Q7364" i="1"/>
  <c r="P7364" i="1"/>
  <c r="Q7363" i="1"/>
  <c r="P7363" i="1"/>
  <c r="Q7362" i="1"/>
  <c r="P7362" i="1"/>
  <c r="Q7361" i="1"/>
  <c r="P7361" i="1"/>
  <c r="Q7360" i="1"/>
  <c r="P7360" i="1"/>
  <c r="Q7359" i="1"/>
  <c r="P7359" i="1"/>
  <c r="Q7358" i="1"/>
  <c r="P7358" i="1"/>
  <c r="Q7357" i="1"/>
  <c r="P7357" i="1"/>
  <c r="Q7356" i="1"/>
  <c r="P7356" i="1"/>
  <c r="Q7355" i="1"/>
  <c r="P7355" i="1"/>
  <c r="Q7354" i="1"/>
  <c r="P7354" i="1"/>
  <c r="Q7353" i="1"/>
  <c r="P7353" i="1"/>
  <c r="Q7352" i="1"/>
  <c r="P7352" i="1"/>
  <c r="Q7351" i="1"/>
  <c r="P7351" i="1"/>
  <c r="Q7350" i="1"/>
  <c r="P7350" i="1"/>
  <c r="Q7349" i="1"/>
  <c r="P7349" i="1"/>
  <c r="Q7348" i="1"/>
  <c r="P7348" i="1"/>
  <c r="Q7347" i="1"/>
  <c r="P7347" i="1"/>
  <c r="Q7346" i="1"/>
  <c r="P7346" i="1"/>
  <c r="Q7345" i="1"/>
  <c r="P7345" i="1"/>
  <c r="Q7344" i="1"/>
  <c r="P7344" i="1"/>
  <c r="Q7343" i="1"/>
  <c r="P7343" i="1"/>
  <c r="Q7342" i="1"/>
  <c r="P7342" i="1"/>
  <c r="Q7341" i="1"/>
  <c r="P7341" i="1"/>
  <c r="Q7340" i="1"/>
  <c r="P7340" i="1"/>
  <c r="Q7339" i="1"/>
  <c r="P7339" i="1"/>
  <c r="Q7338" i="1"/>
  <c r="P7338" i="1"/>
  <c r="Q7337" i="1"/>
  <c r="P7337" i="1"/>
  <c r="Q7336" i="1"/>
  <c r="P7336" i="1"/>
  <c r="Q7335" i="1"/>
  <c r="P7335" i="1"/>
  <c r="Q7334" i="1"/>
  <c r="P7334" i="1"/>
  <c r="Q7333" i="1"/>
  <c r="P7333" i="1"/>
  <c r="Q7332" i="1"/>
  <c r="P7332" i="1"/>
  <c r="Q7331" i="1"/>
  <c r="P7331" i="1"/>
  <c r="Q7330" i="1"/>
  <c r="P7330" i="1"/>
  <c r="Q7329" i="1"/>
  <c r="P7329" i="1"/>
  <c r="Q7328" i="1"/>
  <c r="P7328" i="1"/>
  <c r="Q7327" i="1"/>
  <c r="P7327" i="1"/>
  <c r="Q7326" i="1"/>
  <c r="P7326" i="1"/>
  <c r="Q7325" i="1"/>
  <c r="P7325" i="1"/>
  <c r="Q7324" i="1"/>
  <c r="P7324" i="1"/>
  <c r="Q7323" i="1"/>
  <c r="P7323" i="1"/>
  <c r="Q7322" i="1"/>
  <c r="P7322" i="1"/>
  <c r="Q7321" i="1"/>
  <c r="P7321" i="1"/>
  <c r="Q7320" i="1"/>
  <c r="P7320" i="1"/>
  <c r="Q7319" i="1"/>
  <c r="P7319" i="1"/>
  <c r="Q7318" i="1"/>
  <c r="P7318" i="1"/>
  <c r="Q7317" i="1"/>
  <c r="P7317" i="1"/>
  <c r="Q7316" i="1"/>
  <c r="P7316" i="1"/>
  <c r="Q7315" i="1"/>
  <c r="P7315" i="1"/>
  <c r="Q7314" i="1"/>
  <c r="P7314" i="1"/>
  <c r="Q7313" i="1"/>
  <c r="P7313" i="1"/>
  <c r="Q7312" i="1"/>
  <c r="P7312" i="1"/>
  <c r="Q7311" i="1"/>
  <c r="P7311" i="1"/>
  <c r="Q7310" i="1"/>
  <c r="P7310" i="1"/>
  <c r="Q7309" i="1"/>
  <c r="P7309" i="1"/>
  <c r="Q7308" i="1"/>
  <c r="P7308" i="1"/>
  <c r="Q7307" i="1"/>
  <c r="P7307" i="1"/>
  <c r="Q7306" i="1"/>
  <c r="P7306" i="1"/>
  <c r="Q7305" i="1"/>
  <c r="P7305" i="1"/>
  <c r="Q7304" i="1"/>
  <c r="P7304" i="1"/>
  <c r="Q7303" i="1"/>
  <c r="P7303" i="1"/>
  <c r="Q7302" i="1"/>
  <c r="P7302" i="1"/>
  <c r="Q7301" i="1"/>
  <c r="P7301" i="1"/>
  <c r="Q7300" i="1"/>
  <c r="P7300" i="1"/>
  <c r="Q7299" i="1"/>
  <c r="P7299" i="1"/>
  <c r="Q7298" i="1"/>
  <c r="P7298" i="1"/>
  <c r="Q7297" i="1"/>
  <c r="P7297" i="1"/>
  <c r="Q7296" i="1"/>
  <c r="P7296" i="1"/>
  <c r="Q7295" i="1"/>
  <c r="P7295" i="1"/>
  <c r="Q7294" i="1"/>
  <c r="P7294" i="1"/>
  <c r="Q7293" i="1"/>
  <c r="P7293" i="1"/>
  <c r="Q7292" i="1"/>
  <c r="P7292" i="1"/>
  <c r="Q7291" i="1"/>
  <c r="P7291" i="1"/>
  <c r="Q7290" i="1"/>
  <c r="P7290" i="1"/>
  <c r="Q7289" i="1"/>
  <c r="P7289" i="1"/>
  <c r="Q7288" i="1"/>
  <c r="P7288" i="1"/>
  <c r="Q7287" i="1"/>
  <c r="P7287" i="1"/>
  <c r="Q7286" i="1"/>
  <c r="P7286" i="1"/>
  <c r="Q7285" i="1"/>
  <c r="P7285" i="1"/>
  <c r="Q7284" i="1"/>
  <c r="P7284" i="1"/>
  <c r="Q7283" i="1"/>
  <c r="P7283" i="1"/>
  <c r="Q7282" i="1"/>
  <c r="P7282" i="1"/>
  <c r="Q7281" i="1"/>
  <c r="P7281" i="1"/>
  <c r="Q7280" i="1"/>
  <c r="P7280" i="1"/>
  <c r="Q7279" i="1"/>
  <c r="P7279" i="1"/>
  <c r="Q7278" i="1"/>
  <c r="P7278" i="1"/>
  <c r="Q7277" i="1"/>
  <c r="P7277" i="1"/>
  <c r="Q7276" i="1"/>
  <c r="P7276" i="1"/>
  <c r="Q7275" i="1"/>
  <c r="P7275" i="1"/>
  <c r="Q7274" i="1"/>
  <c r="P7274" i="1"/>
  <c r="Q7273" i="1"/>
  <c r="P7273" i="1"/>
  <c r="Q7272" i="1"/>
  <c r="P7272" i="1"/>
  <c r="Q7271" i="1"/>
  <c r="P7271" i="1"/>
  <c r="Q7270" i="1"/>
  <c r="P7270" i="1"/>
  <c r="Q7269" i="1"/>
  <c r="P7269" i="1"/>
  <c r="Q7268" i="1"/>
  <c r="P7268" i="1"/>
  <c r="Q7267" i="1"/>
  <c r="P7267" i="1"/>
  <c r="Q7266" i="1"/>
  <c r="P7266" i="1"/>
  <c r="Q7265" i="1"/>
  <c r="P7265" i="1"/>
  <c r="Q7264" i="1"/>
  <c r="P7264" i="1"/>
  <c r="Q7263" i="1"/>
  <c r="P7263" i="1"/>
  <c r="Q7262" i="1"/>
  <c r="P7262" i="1"/>
  <c r="Q7261" i="1"/>
  <c r="P7261" i="1"/>
  <c r="Q7260" i="1"/>
  <c r="P7260" i="1"/>
  <c r="Q7259" i="1"/>
  <c r="P7259" i="1"/>
  <c r="Q7258" i="1"/>
  <c r="P7258" i="1"/>
  <c r="Q7257" i="1"/>
  <c r="P7257" i="1"/>
  <c r="Q7256" i="1"/>
  <c r="P7256" i="1"/>
  <c r="Q7255" i="1"/>
  <c r="P7255" i="1"/>
  <c r="Q7254" i="1"/>
  <c r="P7254" i="1"/>
  <c r="Q7253" i="1"/>
  <c r="P7253" i="1"/>
  <c r="Q7252" i="1"/>
  <c r="P7252" i="1"/>
  <c r="Q7251" i="1"/>
  <c r="P7251" i="1"/>
  <c r="Q7250" i="1"/>
  <c r="P7250" i="1"/>
  <c r="Q7249" i="1"/>
  <c r="P7249" i="1"/>
  <c r="Q7248" i="1"/>
  <c r="P7248" i="1"/>
  <c r="Q7247" i="1"/>
  <c r="P7247" i="1"/>
  <c r="Q7246" i="1"/>
  <c r="P7246" i="1"/>
  <c r="Q7245" i="1"/>
  <c r="P7245" i="1"/>
  <c r="Q7244" i="1"/>
  <c r="P7244" i="1"/>
  <c r="Q7243" i="1"/>
  <c r="P7243" i="1"/>
  <c r="Q7242" i="1"/>
  <c r="P7242" i="1"/>
  <c r="Q7241" i="1"/>
  <c r="P7241" i="1"/>
  <c r="Q7240" i="1"/>
  <c r="P7240" i="1"/>
  <c r="Q7239" i="1"/>
  <c r="P7239" i="1"/>
  <c r="Q7238" i="1"/>
  <c r="P7238" i="1"/>
  <c r="Q7237" i="1"/>
  <c r="P7237" i="1"/>
  <c r="Q7236" i="1"/>
  <c r="P7236" i="1"/>
  <c r="Q7235" i="1"/>
  <c r="P7235" i="1"/>
  <c r="Q7234" i="1"/>
  <c r="P7234" i="1"/>
  <c r="Q7233" i="1"/>
  <c r="P7233" i="1"/>
  <c r="Q7232" i="1"/>
  <c r="P7232" i="1"/>
  <c r="Q7231" i="1"/>
  <c r="P7231" i="1"/>
  <c r="Q7230" i="1"/>
  <c r="P7230" i="1"/>
  <c r="Q7229" i="1"/>
  <c r="P7229" i="1"/>
  <c r="Q7228" i="1"/>
  <c r="P7228" i="1"/>
  <c r="Q7227" i="1"/>
  <c r="P7227" i="1"/>
  <c r="Q7226" i="1"/>
  <c r="P7226" i="1"/>
  <c r="Q7225" i="1"/>
  <c r="P7225" i="1"/>
  <c r="Q7224" i="1"/>
  <c r="P7224" i="1"/>
  <c r="Q7223" i="1"/>
  <c r="P7223" i="1"/>
  <c r="Q7222" i="1"/>
  <c r="P7222" i="1"/>
  <c r="Q7221" i="1"/>
  <c r="P7221" i="1"/>
  <c r="Q7220" i="1"/>
  <c r="P7220" i="1"/>
  <c r="Q7219" i="1"/>
  <c r="P7219" i="1"/>
  <c r="Q7218" i="1"/>
  <c r="P7218" i="1"/>
  <c r="Q7217" i="1"/>
  <c r="P7217" i="1"/>
  <c r="Q7216" i="1"/>
  <c r="P7216" i="1"/>
  <c r="Q7215" i="1"/>
  <c r="P7215" i="1"/>
  <c r="Q7214" i="1"/>
  <c r="P7214" i="1"/>
  <c r="Q7213" i="1"/>
  <c r="P7213" i="1"/>
  <c r="Q7212" i="1"/>
  <c r="P7212" i="1"/>
  <c r="Q7211" i="1"/>
  <c r="P7211" i="1"/>
  <c r="Q7210" i="1"/>
  <c r="P7210" i="1"/>
  <c r="Q7209" i="1"/>
  <c r="P7209" i="1"/>
  <c r="Q7208" i="1"/>
  <c r="P7208" i="1"/>
  <c r="Q7207" i="1"/>
  <c r="P7207" i="1"/>
  <c r="Q7206" i="1"/>
  <c r="P7206" i="1"/>
  <c r="Q7205" i="1"/>
  <c r="P7205" i="1"/>
  <c r="Q7204" i="1"/>
  <c r="P7204" i="1"/>
  <c r="Q7203" i="1"/>
  <c r="P7203" i="1"/>
  <c r="Q7202" i="1"/>
  <c r="P7202" i="1"/>
  <c r="Q7201" i="1"/>
  <c r="P7201" i="1"/>
  <c r="Q7200" i="1"/>
  <c r="P7200" i="1"/>
  <c r="Q7199" i="1"/>
  <c r="P7199" i="1"/>
  <c r="Q7198" i="1"/>
  <c r="P7198" i="1"/>
  <c r="Q7197" i="1"/>
  <c r="P7197" i="1"/>
  <c r="Q7196" i="1"/>
  <c r="P7196" i="1"/>
  <c r="Q7195" i="1"/>
  <c r="P7195" i="1"/>
  <c r="Q7194" i="1"/>
  <c r="P7194" i="1"/>
  <c r="Q7193" i="1"/>
  <c r="P7193" i="1"/>
  <c r="Q7192" i="1"/>
  <c r="P7192" i="1"/>
  <c r="Q7191" i="1"/>
  <c r="P7191" i="1"/>
  <c r="Q7190" i="1"/>
  <c r="P7190" i="1"/>
  <c r="Q7189" i="1"/>
  <c r="P7189" i="1"/>
  <c r="Q7188" i="1"/>
  <c r="P7188" i="1"/>
  <c r="Q7187" i="1"/>
  <c r="P7187" i="1"/>
  <c r="Q7186" i="1"/>
  <c r="P7186" i="1"/>
  <c r="Q7185" i="1"/>
  <c r="P7185" i="1"/>
  <c r="Q7184" i="1"/>
  <c r="P7184" i="1"/>
  <c r="Q7183" i="1"/>
  <c r="P7183" i="1"/>
  <c r="Q7182" i="1"/>
  <c r="P7182" i="1"/>
  <c r="Q7181" i="1"/>
  <c r="P7181" i="1"/>
  <c r="Q7180" i="1"/>
  <c r="P7180" i="1"/>
  <c r="Q7179" i="1"/>
  <c r="P7179" i="1"/>
  <c r="Q7178" i="1"/>
  <c r="P7178" i="1"/>
  <c r="Q7177" i="1"/>
  <c r="P7177" i="1"/>
  <c r="Q7176" i="1"/>
  <c r="P7176" i="1"/>
  <c r="Q7175" i="1"/>
  <c r="P7175" i="1"/>
  <c r="Q7174" i="1"/>
  <c r="P7174" i="1"/>
  <c r="Q7173" i="1"/>
  <c r="P7173" i="1"/>
  <c r="Q7172" i="1"/>
  <c r="P7172" i="1"/>
  <c r="Q7171" i="1"/>
  <c r="P7171" i="1"/>
  <c r="Q7170" i="1"/>
  <c r="P7170" i="1"/>
  <c r="Q7169" i="1"/>
  <c r="P7169" i="1"/>
  <c r="Q7168" i="1"/>
  <c r="P7168" i="1"/>
  <c r="Q7167" i="1"/>
  <c r="P7167" i="1"/>
  <c r="Q7166" i="1"/>
  <c r="P7166" i="1"/>
  <c r="Q7165" i="1"/>
  <c r="P7165" i="1"/>
  <c r="Q7164" i="1"/>
  <c r="P7164" i="1"/>
  <c r="Q7163" i="1"/>
  <c r="P7163" i="1"/>
  <c r="Q7162" i="1"/>
  <c r="P7162" i="1"/>
  <c r="Q7161" i="1"/>
  <c r="P7161" i="1"/>
  <c r="Q7160" i="1"/>
  <c r="P7160" i="1"/>
  <c r="Q7159" i="1"/>
  <c r="P7159" i="1"/>
  <c r="Q7158" i="1"/>
  <c r="P7158" i="1"/>
  <c r="Q7157" i="1"/>
  <c r="P7157" i="1"/>
  <c r="Q7156" i="1"/>
  <c r="P7156" i="1"/>
  <c r="Q7155" i="1"/>
  <c r="P7155" i="1"/>
  <c r="Q7154" i="1"/>
  <c r="P7154" i="1"/>
  <c r="Q7153" i="1"/>
  <c r="P7153" i="1"/>
  <c r="Q7152" i="1"/>
  <c r="P7152" i="1"/>
  <c r="Q7151" i="1"/>
  <c r="P7151" i="1"/>
  <c r="Q7150" i="1"/>
  <c r="P7150" i="1"/>
  <c r="Q7149" i="1"/>
  <c r="P7149" i="1"/>
  <c r="Q7148" i="1"/>
  <c r="P7148" i="1"/>
  <c r="Q7147" i="1"/>
  <c r="P7147" i="1"/>
  <c r="Q7146" i="1"/>
  <c r="P7146" i="1"/>
  <c r="Q7145" i="1"/>
  <c r="P7145" i="1"/>
  <c r="Q7144" i="1"/>
  <c r="P7144" i="1"/>
  <c r="Q7143" i="1"/>
  <c r="P7143" i="1"/>
  <c r="Q7142" i="1"/>
  <c r="P7142" i="1"/>
  <c r="Q7141" i="1"/>
  <c r="P7141" i="1"/>
  <c r="Q7140" i="1"/>
  <c r="P7140" i="1"/>
  <c r="Q7139" i="1"/>
  <c r="P7139" i="1"/>
  <c r="Q7138" i="1"/>
  <c r="P7138" i="1"/>
  <c r="Q7137" i="1"/>
  <c r="P7137" i="1"/>
  <c r="Q7136" i="1"/>
  <c r="P7136" i="1"/>
  <c r="Q7135" i="1"/>
  <c r="P7135" i="1"/>
  <c r="Q7134" i="1"/>
  <c r="P7134" i="1"/>
  <c r="Q7133" i="1"/>
  <c r="P7133" i="1"/>
  <c r="Q7132" i="1"/>
  <c r="P7132" i="1"/>
  <c r="Q7131" i="1"/>
  <c r="P7131" i="1"/>
  <c r="Q7130" i="1"/>
  <c r="P7130" i="1"/>
  <c r="Q7129" i="1"/>
  <c r="P7129" i="1"/>
  <c r="Q7128" i="1"/>
  <c r="P7128" i="1"/>
  <c r="Q7127" i="1"/>
  <c r="P7127" i="1"/>
  <c r="Q7126" i="1"/>
  <c r="P7126" i="1"/>
  <c r="Q7125" i="1"/>
  <c r="P7125" i="1"/>
  <c r="Q7124" i="1"/>
  <c r="P7124" i="1"/>
  <c r="Q7123" i="1"/>
  <c r="P7123" i="1"/>
  <c r="Q7122" i="1"/>
  <c r="P7122" i="1"/>
  <c r="Q7121" i="1"/>
  <c r="P7121" i="1"/>
  <c r="Q7120" i="1"/>
  <c r="P7120" i="1"/>
  <c r="Q7119" i="1"/>
  <c r="P7119" i="1"/>
  <c r="Q7118" i="1"/>
  <c r="P7118" i="1"/>
  <c r="Q7117" i="1"/>
  <c r="P7117" i="1"/>
  <c r="Q7116" i="1"/>
  <c r="P7116" i="1"/>
  <c r="Q7115" i="1"/>
  <c r="P7115" i="1"/>
  <c r="Q7114" i="1"/>
  <c r="P7114" i="1"/>
  <c r="Q7113" i="1"/>
  <c r="P7113" i="1"/>
  <c r="Q7112" i="1"/>
  <c r="P7112" i="1"/>
  <c r="Q7111" i="1"/>
  <c r="P7111" i="1"/>
  <c r="Q7110" i="1"/>
  <c r="P7110" i="1"/>
  <c r="Q7109" i="1"/>
  <c r="P7109" i="1"/>
  <c r="Q7108" i="1"/>
  <c r="P7108" i="1"/>
  <c r="Q7107" i="1"/>
  <c r="P7107" i="1"/>
  <c r="Q7106" i="1"/>
  <c r="P7106" i="1"/>
  <c r="Q7105" i="1"/>
  <c r="P7105" i="1"/>
  <c r="Q7104" i="1"/>
  <c r="P7104" i="1"/>
  <c r="Q7103" i="1"/>
  <c r="P7103" i="1"/>
  <c r="Q7102" i="1"/>
  <c r="P7102" i="1"/>
  <c r="Q7101" i="1"/>
  <c r="P7101" i="1"/>
  <c r="Q7100" i="1"/>
  <c r="P7100" i="1"/>
  <c r="Q7099" i="1"/>
  <c r="P7099" i="1"/>
  <c r="Q7098" i="1"/>
  <c r="P7098" i="1"/>
  <c r="Q7097" i="1"/>
  <c r="P7097" i="1"/>
  <c r="Q7096" i="1"/>
  <c r="P7096" i="1"/>
  <c r="Q7095" i="1"/>
  <c r="P7095" i="1"/>
  <c r="Q7094" i="1"/>
  <c r="P7094" i="1"/>
  <c r="Q7093" i="1"/>
  <c r="P7093" i="1"/>
  <c r="Q7092" i="1"/>
  <c r="P7092" i="1"/>
  <c r="Q7091" i="1"/>
  <c r="P7091" i="1"/>
  <c r="Q7090" i="1"/>
  <c r="P7090" i="1"/>
  <c r="Q7089" i="1"/>
  <c r="P7089" i="1"/>
  <c r="Q7088" i="1"/>
  <c r="P7088" i="1"/>
  <c r="Q7087" i="1"/>
  <c r="P7087" i="1"/>
  <c r="Q7086" i="1"/>
  <c r="P7086" i="1"/>
  <c r="Q7085" i="1"/>
  <c r="P7085" i="1"/>
  <c r="Q7084" i="1"/>
  <c r="P7084" i="1"/>
  <c r="Q7083" i="1"/>
  <c r="P7083" i="1"/>
  <c r="Q7082" i="1"/>
  <c r="P7082" i="1"/>
  <c r="Q7081" i="1"/>
  <c r="P7081" i="1"/>
  <c r="Q7080" i="1"/>
  <c r="P7080" i="1"/>
  <c r="Q7079" i="1"/>
  <c r="P7079" i="1"/>
  <c r="Q7078" i="1"/>
  <c r="P7078" i="1"/>
  <c r="Q7077" i="1"/>
  <c r="P7077" i="1"/>
  <c r="Q7076" i="1"/>
  <c r="P7076" i="1"/>
  <c r="Q7075" i="1"/>
  <c r="P7075" i="1"/>
  <c r="Q7074" i="1"/>
  <c r="P7074" i="1"/>
  <c r="Q7073" i="1"/>
  <c r="P7073" i="1"/>
  <c r="Q7072" i="1"/>
  <c r="P7072" i="1"/>
  <c r="Q7071" i="1"/>
  <c r="P7071" i="1"/>
  <c r="Q7070" i="1"/>
  <c r="P7070" i="1"/>
  <c r="Q7069" i="1"/>
  <c r="P7069" i="1"/>
  <c r="Q7068" i="1"/>
  <c r="P7068" i="1"/>
  <c r="Q7067" i="1"/>
  <c r="P7067" i="1"/>
  <c r="Q7066" i="1"/>
  <c r="P7066" i="1"/>
  <c r="Q7065" i="1"/>
  <c r="P7065" i="1"/>
  <c r="Q7064" i="1"/>
  <c r="P7064" i="1"/>
  <c r="Q7063" i="1"/>
  <c r="P7063" i="1"/>
  <c r="Q7062" i="1"/>
  <c r="P7062" i="1"/>
  <c r="Q7061" i="1"/>
  <c r="P7061" i="1"/>
  <c r="Q7060" i="1"/>
  <c r="P7060" i="1"/>
  <c r="Q7059" i="1"/>
  <c r="P7059" i="1"/>
  <c r="Q7058" i="1"/>
  <c r="P7058" i="1"/>
  <c r="Q7057" i="1"/>
  <c r="P7057" i="1"/>
  <c r="Q7056" i="1"/>
  <c r="P7056" i="1"/>
  <c r="Q7055" i="1"/>
  <c r="P7055" i="1"/>
  <c r="Q7054" i="1"/>
  <c r="P7054" i="1"/>
  <c r="Q7053" i="1"/>
  <c r="P7053" i="1"/>
  <c r="Q7052" i="1"/>
  <c r="P7052" i="1"/>
  <c r="Q7051" i="1"/>
  <c r="P7051" i="1"/>
  <c r="Q7050" i="1"/>
  <c r="P7050" i="1"/>
  <c r="Q7049" i="1"/>
  <c r="P7049" i="1"/>
  <c r="Q7048" i="1"/>
  <c r="P7048" i="1"/>
  <c r="Q7047" i="1"/>
  <c r="P7047" i="1"/>
  <c r="Q7046" i="1"/>
  <c r="P7046" i="1"/>
  <c r="Q7045" i="1"/>
  <c r="P7045" i="1"/>
  <c r="Q7044" i="1"/>
  <c r="P7044" i="1"/>
  <c r="Q7043" i="1"/>
  <c r="P7043" i="1"/>
  <c r="Q7042" i="1"/>
  <c r="P7042" i="1"/>
  <c r="Q7041" i="1"/>
  <c r="P7041" i="1"/>
  <c r="Q7040" i="1"/>
  <c r="P7040" i="1"/>
  <c r="Q7039" i="1"/>
  <c r="P7039" i="1"/>
  <c r="Q7038" i="1"/>
  <c r="P7038" i="1"/>
  <c r="Q7037" i="1"/>
  <c r="P7037" i="1"/>
  <c r="Q7036" i="1"/>
  <c r="P7036" i="1"/>
  <c r="Q7035" i="1"/>
  <c r="P7035" i="1"/>
  <c r="Q7034" i="1"/>
  <c r="P7034" i="1"/>
  <c r="Q7033" i="1"/>
  <c r="P7033" i="1"/>
  <c r="Q7032" i="1"/>
  <c r="P7032" i="1"/>
  <c r="Q7031" i="1"/>
  <c r="P7031" i="1"/>
  <c r="Q7030" i="1"/>
  <c r="P7030" i="1"/>
  <c r="Q7029" i="1"/>
  <c r="P7029" i="1"/>
  <c r="Q7028" i="1"/>
  <c r="P7028" i="1"/>
  <c r="Q7027" i="1"/>
  <c r="P7027" i="1"/>
  <c r="Q7026" i="1"/>
  <c r="P7026" i="1"/>
  <c r="Q7025" i="1"/>
  <c r="P7025" i="1"/>
  <c r="Q7024" i="1"/>
  <c r="P7024" i="1"/>
  <c r="Q7023" i="1"/>
  <c r="P7023" i="1"/>
  <c r="Q7022" i="1"/>
  <c r="P7022" i="1"/>
  <c r="Q7021" i="1"/>
  <c r="P7021" i="1"/>
  <c r="Q7020" i="1"/>
  <c r="P7020" i="1"/>
  <c r="Q7019" i="1"/>
  <c r="P7019" i="1"/>
  <c r="Q7018" i="1"/>
  <c r="P7018" i="1"/>
  <c r="Q7017" i="1"/>
  <c r="P7017" i="1"/>
  <c r="Q7016" i="1"/>
  <c r="P7016" i="1"/>
  <c r="Q7015" i="1"/>
  <c r="P7015" i="1"/>
  <c r="Q7014" i="1"/>
  <c r="P7014" i="1"/>
  <c r="Q7013" i="1"/>
  <c r="P7013" i="1"/>
  <c r="Q7012" i="1"/>
  <c r="P7012" i="1"/>
  <c r="Q7011" i="1"/>
  <c r="P7011" i="1"/>
  <c r="Q7010" i="1"/>
  <c r="P7010" i="1"/>
  <c r="Q7009" i="1"/>
  <c r="P7009" i="1"/>
  <c r="Q7008" i="1"/>
  <c r="P7008" i="1"/>
  <c r="Q7007" i="1"/>
  <c r="P7007" i="1"/>
  <c r="Q7006" i="1"/>
  <c r="P7006" i="1"/>
  <c r="Q7005" i="1"/>
  <c r="P7005" i="1"/>
  <c r="Q7004" i="1"/>
  <c r="P7004" i="1"/>
  <c r="Q7003" i="1"/>
  <c r="P7003" i="1"/>
  <c r="Q7002" i="1"/>
  <c r="P7002" i="1"/>
  <c r="Q7001" i="1"/>
  <c r="P7001" i="1"/>
  <c r="Q7000" i="1"/>
  <c r="P7000" i="1"/>
  <c r="Q6999" i="1"/>
  <c r="P6999" i="1"/>
  <c r="Q6998" i="1"/>
  <c r="P6998" i="1"/>
  <c r="Q6997" i="1"/>
  <c r="P6997" i="1"/>
  <c r="Q6996" i="1"/>
  <c r="P6996" i="1"/>
  <c r="Q6995" i="1"/>
  <c r="P6995" i="1"/>
  <c r="Q6994" i="1"/>
  <c r="P6994" i="1"/>
  <c r="Q6993" i="1"/>
  <c r="P6993" i="1"/>
  <c r="Q6992" i="1"/>
  <c r="P6992" i="1"/>
  <c r="Q6991" i="1"/>
  <c r="P6991" i="1"/>
  <c r="Q6990" i="1"/>
  <c r="P6990" i="1"/>
  <c r="Q6989" i="1"/>
  <c r="P6989" i="1"/>
  <c r="Q6988" i="1"/>
  <c r="P6988" i="1"/>
  <c r="Q6987" i="1"/>
  <c r="P6987" i="1"/>
  <c r="Q6986" i="1"/>
  <c r="P6986" i="1"/>
  <c r="Q6985" i="1"/>
  <c r="P6985" i="1"/>
  <c r="Q6984" i="1"/>
  <c r="P6984" i="1"/>
  <c r="Q6983" i="1"/>
  <c r="P6983" i="1"/>
  <c r="Q6982" i="1"/>
  <c r="P6982" i="1"/>
  <c r="Q6981" i="1"/>
  <c r="P6981" i="1"/>
  <c r="Q6980" i="1"/>
  <c r="P6980" i="1"/>
  <c r="Q6979" i="1"/>
  <c r="P6979" i="1"/>
  <c r="Q6978" i="1"/>
  <c r="P6978" i="1"/>
  <c r="Q6977" i="1"/>
  <c r="P6977" i="1"/>
  <c r="Q6976" i="1"/>
  <c r="P6976" i="1"/>
  <c r="Q6975" i="1"/>
  <c r="P6975" i="1"/>
  <c r="Q6974" i="1"/>
  <c r="P6974" i="1"/>
  <c r="Q6973" i="1"/>
  <c r="P6973" i="1"/>
  <c r="Q6972" i="1"/>
  <c r="P6972" i="1"/>
  <c r="Q6971" i="1"/>
  <c r="P6971" i="1"/>
  <c r="Q6970" i="1"/>
  <c r="P6970" i="1"/>
  <c r="Q6969" i="1"/>
  <c r="P6969" i="1"/>
  <c r="Q6968" i="1"/>
  <c r="P6968" i="1"/>
  <c r="Q6967" i="1"/>
  <c r="P6967" i="1"/>
  <c r="Q6966" i="1"/>
  <c r="P6966" i="1"/>
  <c r="Q6965" i="1"/>
  <c r="P6965" i="1"/>
  <c r="Q6964" i="1"/>
  <c r="P6964" i="1"/>
  <c r="Q6963" i="1"/>
  <c r="P6963" i="1"/>
  <c r="Q6962" i="1"/>
  <c r="P6962" i="1"/>
  <c r="Q6961" i="1"/>
  <c r="P6961" i="1"/>
  <c r="Q6960" i="1"/>
  <c r="P6960" i="1"/>
  <c r="Q6959" i="1"/>
  <c r="P6959" i="1"/>
  <c r="Q6958" i="1"/>
  <c r="P6958" i="1"/>
  <c r="Q6957" i="1"/>
  <c r="P6957" i="1"/>
  <c r="Q6956" i="1"/>
  <c r="P6956" i="1"/>
  <c r="Q6955" i="1"/>
  <c r="P6955" i="1"/>
  <c r="Q6954" i="1"/>
  <c r="P6954" i="1"/>
  <c r="Q6953" i="1"/>
  <c r="P6953" i="1"/>
  <c r="Q6952" i="1"/>
  <c r="P6952" i="1"/>
  <c r="Q6951" i="1"/>
  <c r="P6951" i="1"/>
  <c r="Q6950" i="1"/>
  <c r="P6950" i="1"/>
  <c r="Q6949" i="1"/>
  <c r="P6949" i="1"/>
  <c r="Q6948" i="1"/>
  <c r="P6948" i="1"/>
  <c r="Q6947" i="1"/>
  <c r="P6947" i="1"/>
  <c r="Q6946" i="1"/>
  <c r="P6946" i="1"/>
  <c r="Q6945" i="1"/>
  <c r="P6945" i="1"/>
  <c r="Q6944" i="1"/>
  <c r="P6944" i="1"/>
  <c r="Q6943" i="1"/>
  <c r="P6943" i="1"/>
  <c r="Q6942" i="1"/>
  <c r="P6942" i="1"/>
  <c r="Q6941" i="1"/>
  <c r="P6941" i="1"/>
  <c r="Q6940" i="1"/>
  <c r="P6940" i="1"/>
  <c r="Q6939" i="1"/>
  <c r="P6939" i="1"/>
  <c r="Q6938" i="1"/>
  <c r="P6938" i="1"/>
  <c r="Q6937" i="1"/>
  <c r="P6937" i="1"/>
  <c r="Q6936" i="1"/>
  <c r="P6936" i="1"/>
  <c r="Q6935" i="1"/>
  <c r="P6935" i="1"/>
  <c r="Q6934" i="1"/>
  <c r="P6934" i="1"/>
  <c r="Q6933" i="1"/>
  <c r="P6933" i="1"/>
  <c r="Q6932" i="1"/>
  <c r="P6932" i="1"/>
  <c r="Q6931" i="1"/>
  <c r="P6931" i="1"/>
  <c r="Q6930" i="1"/>
  <c r="P6930" i="1"/>
  <c r="Q6929" i="1"/>
  <c r="P6929" i="1"/>
  <c r="Q6928" i="1"/>
  <c r="P6928" i="1"/>
  <c r="Q6927" i="1"/>
  <c r="P6927" i="1"/>
  <c r="Q6926" i="1"/>
  <c r="P6926" i="1"/>
  <c r="Q6925" i="1"/>
  <c r="P6925" i="1"/>
  <c r="Q6924" i="1"/>
  <c r="P6924" i="1"/>
  <c r="Q6923" i="1"/>
  <c r="P6923" i="1"/>
  <c r="Q6922" i="1"/>
  <c r="P6922" i="1"/>
  <c r="Q6921" i="1"/>
  <c r="P6921" i="1"/>
  <c r="Q6920" i="1"/>
  <c r="P6920" i="1"/>
  <c r="Q6919" i="1"/>
  <c r="P6919" i="1"/>
  <c r="Q6918" i="1"/>
  <c r="P6918" i="1"/>
  <c r="Q6917" i="1"/>
  <c r="P6917" i="1"/>
  <c r="Q6916" i="1"/>
  <c r="P6916" i="1"/>
  <c r="Q6915" i="1"/>
  <c r="P6915" i="1"/>
  <c r="Q6914" i="1"/>
  <c r="P6914" i="1"/>
  <c r="Q6913" i="1"/>
  <c r="P6913" i="1"/>
  <c r="Q6912" i="1"/>
  <c r="P6912" i="1"/>
  <c r="Q6911" i="1"/>
  <c r="P6911" i="1"/>
  <c r="Q6910" i="1"/>
  <c r="P6910" i="1"/>
  <c r="Q6909" i="1"/>
  <c r="P6909" i="1"/>
  <c r="Q6908" i="1"/>
  <c r="P6908" i="1"/>
  <c r="Q6907" i="1"/>
  <c r="P6907" i="1"/>
  <c r="Q6906" i="1"/>
  <c r="P6906" i="1"/>
  <c r="Q6905" i="1"/>
  <c r="P6905" i="1"/>
  <c r="Q6904" i="1"/>
  <c r="P6904" i="1"/>
  <c r="Q6903" i="1"/>
  <c r="P6903" i="1"/>
  <c r="Q6902" i="1"/>
  <c r="P6902" i="1"/>
  <c r="Q6901" i="1"/>
  <c r="P6901" i="1"/>
  <c r="Q6900" i="1"/>
  <c r="P6900" i="1"/>
  <c r="Q6899" i="1"/>
  <c r="P6899" i="1"/>
  <c r="Q6898" i="1"/>
  <c r="P6898" i="1"/>
  <c r="Q6897" i="1"/>
  <c r="P6897" i="1"/>
  <c r="Q6896" i="1"/>
  <c r="P6896" i="1"/>
  <c r="Q6895" i="1"/>
  <c r="P6895" i="1"/>
  <c r="Q6894" i="1"/>
  <c r="P6894" i="1"/>
  <c r="Q6893" i="1"/>
  <c r="P6893" i="1"/>
  <c r="Q6892" i="1"/>
  <c r="P6892" i="1"/>
  <c r="Q6891" i="1"/>
  <c r="P6891" i="1"/>
  <c r="Q6890" i="1"/>
  <c r="P6890" i="1"/>
  <c r="Q6889" i="1"/>
  <c r="P6889" i="1"/>
  <c r="Q6888" i="1"/>
  <c r="P6888" i="1"/>
  <c r="Q6887" i="1"/>
  <c r="P6887" i="1"/>
  <c r="Q6886" i="1"/>
  <c r="P6886" i="1"/>
  <c r="Q6885" i="1"/>
  <c r="P6885" i="1"/>
  <c r="Q6884" i="1"/>
  <c r="P6884" i="1"/>
  <c r="Q6883" i="1"/>
  <c r="P6883" i="1"/>
  <c r="Q6882" i="1"/>
  <c r="P6882" i="1"/>
  <c r="Q6881" i="1"/>
  <c r="P6881" i="1"/>
  <c r="Q6880" i="1"/>
  <c r="P6880" i="1"/>
  <c r="Q6879" i="1"/>
  <c r="P6879" i="1"/>
  <c r="Q6878" i="1"/>
  <c r="P6878" i="1"/>
  <c r="Q6877" i="1"/>
  <c r="P6877" i="1"/>
  <c r="Q6876" i="1"/>
  <c r="P6876" i="1"/>
  <c r="Q6875" i="1"/>
  <c r="P6875" i="1"/>
  <c r="Q6874" i="1"/>
  <c r="P6874" i="1"/>
  <c r="Q6873" i="1"/>
  <c r="P6873" i="1"/>
  <c r="Q6872" i="1"/>
  <c r="P6872" i="1"/>
  <c r="Q6871" i="1"/>
  <c r="P6871" i="1"/>
  <c r="Q6870" i="1"/>
  <c r="P6870" i="1"/>
  <c r="Q6869" i="1"/>
  <c r="P6869" i="1"/>
  <c r="Q6868" i="1"/>
  <c r="P6868" i="1"/>
  <c r="Q6867" i="1"/>
  <c r="P6867" i="1"/>
  <c r="Q6866" i="1"/>
  <c r="P6866" i="1"/>
  <c r="Q6865" i="1"/>
  <c r="P6865" i="1"/>
  <c r="Q6864" i="1"/>
  <c r="P6864" i="1"/>
  <c r="Q6863" i="1"/>
  <c r="P6863" i="1"/>
  <c r="Q6862" i="1"/>
  <c r="P6862" i="1"/>
  <c r="Q6861" i="1"/>
  <c r="P6861" i="1"/>
  <c r="Q6860" i="1"/>
  <c r="P6860" i="1"/>
  <c r="Q6859" i="1"/>
  <c r="P6859" i="1"/>
  <c r="Q6858" i="1"/>
  <c r="P6858" i="1"/>
  <c r="Q6857" i="1"/>
  <c r="P6857" i="1"/>
  <c r="Q6856" i="1"/>
  <c r="P6856" i="1"/>
  <c r="Q6855" i="1"/>
  <c r="P6855" i="1"/>
  <c r="Q6854" i="1"/>
  <c r="P6854" i="1"/>
  <c r="Q6853" i="1"/>
  <c r="P6853" i="1"/>
  <c r="Q6852" i="1"/>
  <c r="P6852" i="1"/>
  <c r="Q6851" i="1"/>
  <c r="P6851" i="1"/>
  <c r="Q6850" i="1"/>
  <c r="P6850" i="1"/>
  <c r="Q6849" i="1"/>
  <c r="P6849" i="1"/>
  <c r="Q6848" i="1"/>
  <c r="P6848" i="1"/>
  <c r="Q6847" i="1"/>
  <c r="P6847" i="1"/>
  <c r="Q6846" i="1"/>
  <c r="P6846" i="1"/>
  <c r="Q6845" i="1"/>
  <c r="P6845" i="1"/>
  <c r="Q6844" i="1"/>
  <c r="P6844" i="1"/>
  <c r="Q6843" i="1"/>
  <c r="P6843" i="1"/>
  <c r="Q6842" i="1"/>
  <c r="P6842" i="1"/>
  <c r="Q6841" i="1"/>
  <c r="P6841" i="1"/>
  <c r="Q6840" i="1"/>
  <c r="P6840" i="1"/>
  <c r="Q6839" i="1"/>
  <c r="P6839" i="1"/>
  <c r="Q6838" i="1"/>
  <c r="P6838" i="1"/>
  <c r="Q6837" i="1"/>
  <c r="P6837" i="1"/>
  <c r="Q6836" i="1"/>
  <c r="P6836" i="1"/>
  <c r="Q6835" i="1"/>
  <c r="P6835" i="1"/>
  <c r="Q6834" i="1"/>
  <c r="P6834" i="1"/>
  <c r="Q6833" i="1"/>
  <c r="P6833" i="1"/>
  <c r="Q6832" i="1"/>
  <c r="P6832" i="1"/>
  <c r="Q6831" i="1"/>
  <c r="P6831" i="1"/>
  <c r="Q6830" i="1"/>
  <c r="P6830" i="1"/>
  <c r="Q6829" i="1"/>
  <c r="P6829" i="1"/>
  <c r="Q6828" i="1"/>
  <c r="P6828" i="1"/>
  <c r="Q6827" i="1"/>
  <c r="P6827" i="1"/>
  <c r="Q6826" i="1"/>
  <c r="P6826" i="1"/>
  <c r="Q6825" i="1"/>
  <c r="P6825" i="1"/>
  <c r="Q6824" i="1"/>
  <c r="P6824" i="1"/>
  <c r="Q6823" i="1"/>
  <c r="P6823" i="1"/>
  <c r="Q6822" i="1"/>
  <c r="P6822" i="1"/>
  <c r="Q6821" i="1"/>
  <c r="P6821" i="1"/>
  <c r="Q6820" i="1"/>
  <c r="P6820" i="1"/>
  <c r="Q6819" i="1"/>
  <c r="P6819" i="1"/>
  <c r="Q6818" i="1"/>
  <c r="P6818" i="1"/>
  <c r="Q6817" i="1"/>
  <c r="P6817" i="1"/>
  <c r="Q6816" i="1"/>
  <c r="P6816" i="1"/>
  <c r="Q6815" i="1"/>
  <c r="P6815" i="1"/>
  <c r="Q6814" i="1"/>
  <c r="P6814" i="1"/>
  <c r="Q6813" i="1"/>
  <c r="P6813" i="1"/>
  <c r="Q6812" i="1"/>
  <c r="P6812" i="1"/>
  <c r="Q6811" i="1"/>
  <c r="P6811" i="1"/>
  <c r="Q6810" i="1"/>
  <c r="P6810" i="1"/>
  <c r="Q6809" i="1"/>
  <c r="P6809" i="1"/>
  <c r="Q6808" i="1"/>
  <c r="P6808" i="1"/>
  <c r="Q6807" i="1"/>
  <c r="P6807" i="1"/>
  <c r="Q6806" i="1"/>
  <c r="P6806" i="1"/>
  <c r="Q6805" i="1"/>
  <c r="P6805" i="1"/>
  <c r="Q6804" i="1"/>
  <c r="P6804" i="1"/>
  <c r="Q6803" i="1"/>
  <c r="P6803" i="1"/>
  <c r="Q6802" i="1"/>
  <c r="P6802" i="1"/>
  <c r="Q6801" i="1"/>
  <c r="P6801" i="1"/>
  <c r="Q6800" i="1"/>
  <c r="P6800" i="1"/>
  <c r="Q6799" i="1"/>
  <c r="P6799" i="1"/>
  <c r="Q6798" i="1"/>
  <c r="P6798" i="1"/>
  <c r="Q6797" i="1"/>
  <c r="P6797" i="1"/>
  <c r="Q6796" i="1"/>
  <c r="P6796" i="1"/>
  <c r="Q6795" i="1"/>
  <c r="P6795" i="1"/>
  <c r="Q6794" i="1"/>
  <c r="P6794" i="1"/>
  <c r="Q6793" i="1"/>
  <c r="P6793" i="1"/>
  <c r="Q6792" i="1"/>
  <c r="P6792" i="1"/>
  <c r="Q6791" i="1"/>
  <c r="P6791" i="1"/>
  <c r="Q6790" i="1"/>
  <c r="P6790" i="1"/>
  <c r="Q6789" i="1"/>
  <c r="P6789" i="1"/>
  <c r="Q6788" i="1"/>
  <c r="P6788" i="1"/>
  <c r="Q6787" i="1"/>
  <c r="P6787" i="1"/>
  <c r="Q6786" i="1"/>
  <c r="P6786" i="1"/>
  <c r="Q6785" i="1"/>
  <c r="P6785" i="1"/>
  <c r="Q6784" i="1"/>
  <c r="P6784" i="1"/>
  <c r="Q6783" i="1"/>
  <c r="P6783" i="1"/>
  <c r="Q6782" i="1"/>
  <c r="P6782" i="1"/>
  <c r="Q6781" i="1"/>
  <c r="P6781" i="1"/>
  <c r="Q6780" i="1"/>
  <c r="P6780" i="1"/>
  <c r="Q6779" i="1"/>
  <c r="P6779" i="1"/>
  <c r="Q6778" i="1"/>
  <c r="P6778" i="1"/>
  <c r="Q6777" i="1"/>
  <c r="P6777" i="1"/>
  <c r="Q6776" i="1"/>
  <c r="P6776" i="1"/>
  <c r="Q6775" i="1"/>
  <c r="P6775" i="1"/>
  <c r="Q6774" i="1"/>
  <c r="P6774" i="1"/>
  <c r="Q6773" i="1"/>
  <c r="P6773" i="1"/>
  <c r="Q6772" i="1"/>
  <c r="P6772" i="1"/>
  <c r="Q6771" i="1"/>
  <c r="P6771" i="1"/>
  <c r="Q6770" i="1"/>
  <c r="P6770" i="1"/>
  <c r="Q6769" i="1"/>
  <c r="P6769" i="1"/>
  <c r="Q6768" i="1"/>
  <c r="P6768" i="1"/>
  <c r="Q6767" i="1"/>
  <c r="P6767" i="1"/>
  <c r="Q6766" i="1"/>
  <c r="P6766" i="1"/>
  <c r="Q6765" i="1"/>
  <c r="P6765" i="1"/>
  <c r="Q6764" i="1"/>
  <c r="P6764" i="1"/>
  <c r="Q6763" i="1"/>
  <c r="P6763" i="1"/>
  <c r="Q6762" i="1"/>
  <c r="P6762" i="1"/>
  <c r="Q6761" i="1"/>
  <c r="P6761" i="1"/>
  <c r="Q6760" i="1"/>
  <c r="P6760" i="1"/>
  <c r="Q6759" i="1"/>
  <c r="P6759" i="1"/>
  <c r="Q6758" i="1"/>
  <c r="P6758" i="1"/>
  <c r="Q6757" i="1"/>
  <c r="P6757" i="1"/>
  <c r="Q6756" i="1"/>
  <c r="P6756" i="1"/>
  <c r="Q6755" i="1"/>
  <c r="P6755" i="1"/>
  <c r="Q6754" i="1"/>
  <c r="P6754" i="1"/>
  <c r="Q6753" i="1"/>
  <c r="P6753" i="1"/>
  <c r="Q6752" i="1"/>
  <c r="P6752" i="1"/>
  <c r="Q6751" i="1"/>
  <c r="P6751" i="1"/>
  <c r="Q6750" i="1"/>
  <c r="P6750" i="1"/>
  <c r="Q6749" i="1"/>
  <c r="P6749" i="1"/>
  <c r="Q6748" i="1"/>
  <c r="P6748" i="1"/>
  <c r="Q6747" i="1"/>
  <c r="P6747" i="1"/>
  <c r="Q6746" i="1"/>
  <c r="P6746" i="1"/>
  <c r="Q6745" i="1"/>
  <c r="P6745" i="1"/>
  <c r="Q6744" i="1"/>
  <c r="P6744" i="1"/>
  <c r="Q6743" i="1"/>
  <c r="P6743" i="1"/>
  <c r="Q6742" i="1"/>
  <c r="P6742" i="1"/>
  <c r="Q6741" i="1"/>
  <c r="P6741" i="1"/>
  <c r="Q6740" i="1"/>
  <c r="P6740" i="1"/>
  <c r="Q6739" i="1"/>
  <c r="P6739" i="1"/>
  <c r="Q6738" i="1"/>
  <c r="P6738" i="1"/>
  <c r="Q6737" i="1"/>
  <c r="P6737" i="1"/>
  <c r="Q6736" i="1"/>
  <c r="P6736" i="1"/>
  <c r="Q6735" i="1"/>
  <c r="P6735" i="1"/>
  <c r="Q6734" i="1"/>
  <c r="P6734" i="1"/>
  <c r="Q6733" i="1"/>
  <c r="P6733" i="1"/>
  <c r="Q6732" i="1"/>
  <c r="P6732" i="1"/>
  <c r="Q6731" i="1"/>
  <c r="P6731" i="1"/>
  <c r="Q6730" i="1"/>
  <c r="P6730" i="1"/>
  <c r="Q6729" i="1"/>
  <c r="P6729" i="1"/>
  <c r="Q6728" i="1"/>
  <c r="P6728" i="1"/>
  <c r="Q6727" i="1"/>
  <c r="P6727" i="1"/>
  <c r="Q6726" i="1"/>
  <c r="P6726" i="1"/>
  <c r="Q6725" i="1"/>
  <c r="P6725" i="1"/>
  <c r="Q6724" i="1"/>
  <c r="P6724" i="1"/>
  <c r="Q6723" i="1"/>
  <c r="P6723" i="1"/>
  <c r="Q6722" i="1"/>
  <c r="P6722" i="1"/>
  <c r="Q6721" i="1"/>
  <c r="P6721" i="1"/>
  <c r="Q6720" i="1"/>
  <c r="P6720" i="1"/>
  <c r="Q6719" i="1"/>
  <c r="P6719" i="1"/>
  <c r="Q6718" i="1"/>
  <c r="P6718" i="1"/>
  <c r="Q6717" i="1"/>
  <c r="P6717" i="1"/>
  <c r="Q6716" i="1"/>
  <c r="P6716" i="1"/>
  <c r="Q6715" i="1"/>
  <c r="P6715" i="1"/>
  <c r="Q6714" i="1"/>
  <c r="P6714" i="1"/>
  <c r="Q6713" i="1"/>
  <c r="P6713" i="1"/>
  <c r="Q6712" i="1"/>
  <c r="P6712" i="1"/>
  <c r="Q6711" i="1"/>
  <c r="P6711" i="1"/>
  <c r="Q6710" i="1"/>
  <c r="P6710" i="1"/>
  <c r="Q6709" i="1"/>
  <c r="P6709" i="1"/>
  <c r="Q6708" i="1"/>
  <c r="P6708" i="1"/>
  <c r="Q6707" i="1"/>
  <c r="P6707" i="1"/>
  <c r="Q6706" i="1"/>
  <c r="P6706" i="1"/>
  <c r="Q6705" i="1"/>
  <c r="P6705" i="1"/>
  <c r="Q6704" i="1"/>
  <c r="P6704" i="1"/>
  <c r="Q6703" i="1"/>
  <c r="P6703" i="1"/>
  <c r="Q6702" i="1"/>
  <c r="P6702" i="1"/>
  <c r="Q6701" i="1"/>
  <c r="P6701" i="1"/>
  <c r="Q6700" i="1"/>
  <c r="P6700" i="1"/>
  <c r="Q6699" i="1"/>
  <c r="P6699" i="1"/>
  <c r="Q6698" i="1"/>
  <c r="P6698" i="1"/>
  <c r="Q6697" i="1"/>
  <c r="P6697" i="1"/>
  <c r="Q6696" i="1"/>
  <c r="P6696" i="1"/>
  <c r="Q6695" i="1"/>
  <c r="P6695" i="1"/>
  <c r="Q6694" i="1"/>
  <c r="P6694" i="1"/>
  <c r="Q6693" i="1"/>
  <c r="P6693" i="1"/>
  <c r="Q6692" i="1"/>
  <c r="P6692" i="1"/>
  <c r="Q6691" i="1"/>
  <c r="P6691" i="1"/>
  <c r="Q6690" i="1"/>
  <c r="P6690" i="1"/>
  <c r="Q6689" i="1"/>
  <c r="P6689" i="1"/>
  <c r="Q6688" i="1"/>
  <c r="P6688" i="1"/>
  <c r="Q6687" i="1"/>
  <c r="P6687" i="1"/>
  <c r="Q6686" i="1"/>
  <c r="P6686" i="1"/>
  <c r="Q6685" i="1"/>
  <c r="P6685" i="1"/>
  <c r="Q6684" i="1"/>
  <c r="P6684" i="1"/>
  <c r="Q6683" i="1"/>
  <c r="P6683" i="1"/>
  <c r="Q6682" i="1"/>
  <c r="P6682" i="1"/>
  <c r="Q6681" i="1"/>
  <c r="P6681" i="1"/>
  <c r="Q6680" i="1"/>
  <c r="P6680" i="1"/>
  <c r="Q6679" i="1"/>
  <c r="P6679" i="1"/>
  <c r="Q6678" i="1"/>
  <c r="P6678" i="1"/>
  <c r="Q6677" i="1"/>
  <c r="P6677" i="1"/>
  <c r="Q6676" i="1"/>
  <c r="P6676" i="1"/>
  <c r="Q6675" i="1"/>
  <c r="P6675" i="1"/>
  <c r="Q6674" i="1"/>
  <c r="P6674" i="1"/>
  <c r="Q6673" i="1"/>
  <c r="P6673" i="1"/>
  <c r="Q6672" i="1"/>
  <c r="P6672" i="1"/>
  <c r="Q6671" i="1"/>
  <c r="P6671" i="1"/>
  <c r="Q6670" i="1"/>
  <c r="P6670" i="1"/>
  <c r="Q6669" i="1"/>
  <c r="P6669" i="1"/>
  <c r="Q6668" i="1"/>
  <c r="P6668" i="1"/>
  <c r="Q6667" i="1"/>
  <c r="P6667" i="1"/>
  <c r="Q6666" i="1"/>
  <c r="P6666" i="1"/>
  <c r="Q6665" i="1"/>
  <c r="P6665" i="1"/>
  <c r="Q6664" i="1"/>
  <c r="P6664" i="1"/>
  <c r="Q6663" i="1"/>
  <c r="P6663" i="1"/>
  <c r="Q6662" i="1"/>
  <c r="P6662" i="1"/>
  <c r="Q6661" i="1"/>
  <c r="P6661" i="1"/>
  <c r="Q6660" i="1"/>
  <c r="P6660" i="1"/>
  <c r="Q6659" i="1"/>
  <c r="P6659" i="1"/>
  <c r="Q6658" i="1"/>
  <c r="P6658" i="1"/>
  <c r="Q6657" i="1"/>
  <c r="P6657" i="1"/>
  <c r="Q6656" i="1"/>
  <c r="P6656" i="1"/>
  <c r="Q6655" i="1"/>
  <c r="P6655" i="1"/>
  <c r="Q6654" i="1"/>
  <c r="P6654" i="1"/>
  <c r="Q6653" i="1"/>
  <c r="P6653" i="1"/>
  <c r="Q6652" i="1"/>
  <c r="P6652" i="1"/>
  <c r="Q6651" i="1"/>
  <c r="P6651" i="1"/>
  <c r="Q6650" i="1"/>
  <c r="P6650" i="1"/>
  <c r="Q6649" i="1"/>
  <c r="P6649" i="1"/>
  <c r="Q6648" i="1"/>
  <c r="P6648" i="1"/>
  <c r="Q6647" i="1"/>
  <c r="P6647" i="1"/>
  <c r="Q6646" i="1"/>
  <c r="P6646" i="1"/>
  <c r="Q6645" i="1"/>
  <c r="P6645" i="1"/>
  <c r="Q6644" i="1"/>
  <c r="P6644" i="1"/>
  <c r="Q6643" i="1"/>
  <c r="P6643" i="1"/>
  <c r="Q6642" i="1"/>
  <c r="P6642" i="1"/>
  <c r="Q6641" i="1"/>
  <c r="P6641" i="1"/>
  <c r="Q6640" i="1"/>
  <c r="P6640" i="1"/>
  <c r="Q6639" i="1"/>
  <c r="P6639" i="1"/>
  <c r="Q6638" i="1"/>
  <c r="P6638" i="1"/>
  <c r="Q6637" i="1"/>
  <c r="P6637" i="1"/>
  <c r="Q6636" i="1"/>
  <c r="P6636" i="1"/>
  <c r="Q6635" i="1"/>
  <c r="P6635" i="1"/>
  <c r="Q6634" i="1"/>
  <c r="P6634" i="1"/>
  <c r="Q6633" i="1"/>
  <c r="P6633" i="1"/>
  <c r="Q6632" i="1"/>
  <c r="P6632" i="1"/>
  <c r="Q6631" i="1"/>
  <c r="P6631" i="1"/>
  <c r="Q6630" i="1"/>
  <c r="P6630" i="1"/>
  <c r="Q6629" i="1"/>
  <c r="P6629" i="1"/>
  <c r="Q6628" i="1"/>
  <c r="P6628" i="1"/>
  <c r="Q6627" i="1"/>
  <c r="P6627" i="1"/>
  <c r="Q6626" i="1"/>
  <c r="P6626" i="1"/>
  <c r="Q6625" i="1"/>
  <c r="P6625" i="1"/>
  <c r="Q6624" i="1"/>
  <c r="P6624" i="1"/>
  <c r="Q6623" i="1"/>
  <c r="P6623" i="1"/>
  <c r="Q6622" i="1"/>
  <c r="P6622" i="1"/>
  <c r="Q6621" i="1"/>
  <c r="P6621" i="1"/>
  <c r="Q6620" i="1"/>
  <c r="P6620" i="1"/>
  <c r="Q6619" i="1"/>
  <c r="P6619" i="1"/>
  <c r="Q6618" i="1"/>
  <c r="P6618" i="1"/>
  <c r="Q6617" i="1"/>
  <c r="P6617" i="1"/>
  <c r="Q6616" i="1"/>
  <c r="P6616" i="1"/>
  <c r="Q6615" i="1"/>
  <c r="P6615" i="1"/>
  <c r="Q6614" i="1"/>
  <c r="P6614" i="1"/>
  <c r="Q6613" i="1"/>
  <c r="P6613" i="1"/>
  <c r="Q6612" i="1"/>
  <c r="P6612" i="1"/>
  <c r="Q6611" i="1"/>
  <c r="P6611" i="1"/>
  <c r="Q6610" i="1"/>
  <c r="P6610" i="1"/>
  <c r="Q6609" i="1"/>
  <c r="P6609" i="1"/>
  <c r="Q6608" i="1"/>
  <c r="P6608" i="1"/>
  <c r="Q6607" i="1"/>
  <c r="P6607" i="1"/>
  <c r="Q6606" i="1"/>
  <c r="P6606" i="1"/>
  <c r="Q6605" i="1"/>
  <c r="P6605" i="1"/>
  <c r="Q6604" i="1"/>
  <c r="P6604" i="1"/>
  <c r="Q6603" i="1"/>
  <c r="P6603" i="1"/>
  <c r="Q6602" i="1"/>
  <c r="P6602" i="1"/>
  <c r="Q6601" i="1"/>
  <c r="P6601" i="1"/>
  <c r="Q6600" i="1"/>
  <c r="P6600" i="1"/>
  <c r="Q6599" i="1"/>
  <c r="P6599" i="1"/>
  <c r="Q6598" i="1"/>
  <c r="P6598" i="1"/>
  <c r="Q6597" i="1"/>
  <c r="P6597" i="1"/>
  <c r="Q6596" i="1"/>
  <c r="P6596" i="1"/>
  <c r="Q6595" i="1"/>
  <c r="P6595" i="1"/>
  <c r="Q6594" i="1"/>
  <c r="P6594" i="1"/>
  <c r="Q6593" i="1"/>
  <c r="P6593" i="1"/>
  <c r="Q6592" i="1"/>
  <c r="P6592" i="1"/>
  <c r="Q6591" i="1"/>
  <c r="P6591" i="1"/>
  <c r="Q6590" i="1"/>
  <c r="P6590" i="1"/>
  <c r="Q6589" i="1"/>
  <c r="P6589" i="1"/>
  <c r="Q6588" i="1"/>
  <c r="P6588" i="1"/>
  <c r="Q6587" i="1"/>
  <c r="P6587" i="1"/>
  <c r="Q6586" i="1"/>
  <c r="P6586" i="1"/>
  <c r="Q6585" i="1"/>
  <c r="P6585" i="1"/>
  <c r="Q6584" i="1"/>
  <c r="P6584" i="1"/>
  <c r="Q6583" i="1"/>
  <c r="P6583" i="1"/>
  <c r="Q6582" i="1"/>
  <c r="P6582" i="1"/>
  <c r="Q6581" i="1"/>
  <c r="P6581" i="1"/>
  <c r="Q6580" i="1"/>
  <c r="P6580" i="1"/>
  <c r="Q6579" i="1"/>
  <c r="P6579" i="1"/>
  <c r="Q6578" i="1"/>
  <c r="P6578" i="1"/>
  <c r="Q6577" i="1"/>
  <c r="P6577" i="1"/>
  <c r="Q6576" i="1"/>
  <c r="P6576" i="1"/>
  <c r="Q6575" i="1"/>
  <c r="P6575" i="1"/>
  <c r="Q6574" i="1"/>
  <c r="P6574" i="1"/>
  <c r="Q6573" i="1"/>
  <c r="P6573" i="1"/>
  <c r="Q6572" i="1"/>
  <c r="P6572" i="1"/>
  <c r="Q6571" i="1"/>
  <c r="P6571" i="1"/>
  <c r="Q6570" i="1"/>
  <c r="P6570" i="1"/>
  <c r="Q6569" i="1"/>
  <c r="P6569" i="1"/>
  <c r="Q6568" i="1"/>
  <c r="P6568" i="1"/>
  <c r="Q6567" i="1"/>
  <c r="P6567" i="1"/>
  <c r="Q6566" i="1"/>
  <c r="P6566" i="1"/>
  <c r="Q6565" i="1"/>
  <c r="P6565" i="1"/>
  <c r="Q6564" i="1"/>
  <c r="P6564" i="1"/>
  <c r="Q6563" i="1"/>
  <c r="P6563" i="1"/>
  <c r="Q6562" i="1"/>
  <c r="P6562" i="1"/>
  <c r="Q6561" i="1"/>
  <c r="P6561" i="1"/>
  <c r="Q6560" i="1"/>
  <c r="P6560" i="1"/>
  <c r="Q6559" i="1"/>
  <c r="P6559" i="1"/>
  <c r="Q6558" i="1"/>
  <c r="P6558" i="1"/>
  <c r="Q6557" i="1"/>
  <c r="P6557" i="1"/>
  <c r="Q6556" i="1"/>
  <c r="P6556" i="1"/>
  <c r="Q6555" i="1"/>
  <c r="P6555" i="1"/>
  <c r="Q6554" i="1"/>
  <c r="P6554" i="1"/>
  <c r="Q6553" i="1"/>
  <c r="P6553" i="1"/>
  <c r="Q6552" i="1"/>
  <c r="P6552" i="1"/>
  <c r="Q6551" i="1"/>
  <c r="P6551" i="1"/>
  <c r="Q6550" i="1"/>
  <c r="P6550" i="1"/>
  <c r="Q6549" i="1"/>
  <c r="P6549" i="1"/>
  <c r="Q6548" i="1"/>
  <c r="P6548" i="1"/>
  <c r="Q6547" i="1"/>
  <c r="P6547" i="1"/>
  <c r="Q6546" i="1"/>
  <c r="P6546" i="1"/>
  <c r="Q6545" i="1"/>
  <c r="P6545" i="1"/>
  <c r="Q6544" i="1"/>
  <c r="P6544" i="1"/>
  <c r="Q6543" i="1"/>
  <c r="P6543" i="1"/>
  <c r="Q6542" i="1"/>
  <c r="P6542" i="1"/>
  <c r="Q6541" i="1"/>
  <c r="P6541" i="1"/>
  <c r="Q6540" i="1"/>
  <c r="P6540" i="1"/>
  <c r="Q6539" i="1"/>
  <c r="P6539" i="1"/>
  <c r="Q6538" i="1"/>
  <c r="P6538" i="1"/>
  <c r="Q6537" i="1"/>
  <c r="P6537" i="1"/>
  <c r="Q6536" i="1"/>
  <c r="P6536" i="1"/>
  <c r="Q6535" i="1"/>
  <c r="P6535" i="1"/>
  <c r="Q6534" i="1"/>
  <c r="P6534" i="1"/>
  <c r="Q6533" i="1"/>
  <c r="P6533" i="1"/>
  <c r="Q6532" i="1"/>
  <c r="P6532" i="1"/>
  <c r="Q6531" i="1"/>
  <c r="P6531" i="1"/>
  <c r="Q6530" i="1"/>
  <c r="P6530" i="1"/>
  <c r="Q6529" i="1"/>
  <c r="P6529" i="1"/>
  <c r="Q6528" i="1"/>
  <c r="P6528" i="1"/>
  <c r="Q6527" i="1"/>
  <c r="P6527" i="1"/>
  <c r="Q6526" i="1"/>
  <c r="P6526" i="1"/>
  <c r="Q6525" i="1"/>
  <c r="P6525" i="1"/>
  <c r="Q6524" i="1"/>
  <c r="P6524" i="1"/>
  <c r="Q6523" i="1"/>
  <c r="P6523" i="1"/>
  <c r="Q6522" i="1"/>
  <c r="P6522" i="1"/>
  <c r="Q6521" i="1"/>
  <c r="P6521" i="1"/>
  <c r="Q6520" i="1"/>
  <c r="P6520" i="1"/>
  <c r="Q6519" i="1"/>
  <c r="P6519" i="1"/>
  <c r="Q6518" i="1"/>
  <c r="P6518" i="1"/>
  <c r="Q6517" i="1"/>
  <c r="P6517" i="1"/>
  <c r="Q6516" i="1"/>
  <c r="P6516" i="1"/>
  <c r="Q6515" i="1"/>
  <c r="P6515" i="1"/>
  <c r="Q6514" i="1"/>
  <c r="P6514" i="1"/>
  <c r="Q6513" i="1"/>
  <c r="P6513" i="1"/>
  <c r="Q6512" i="1"/>
  <c r="P6512" i="1"/>
  <c r="Q6511" i="1"/>
  <c r="P6511" i="1"/>
  <c r="Q6510" i="1"/>
  <c r="P6510" i="1"/>
  <c r="Q6509" i="1"/>
  <c r="P6509" i="1"/>
  <c r="Q6508" i="1"/>
  <c r="P6508" i="1"/>
  <c r="Q6507" i="1"/>
  <c r="P6507" i="1"/>
  <c r="Q6506" i="1"/>
  <c r="P6506" i="1"/>
  <c r="Q6505" i="1"/>
  <c r="P6505" i="1"/>
  <c r="Q6504" i="1"/>
  <c r="P6504" i="1"/>
  <c r="Q6503" i="1"/>
  <c r="P6503" i="1"/>
  <c r="Q6502" i="1"/>
  <c r="P6502" i="1"/>
  <c r="Q6501" i="1"/>
  <c r="P6501" i="1"/>
  <c r="Q6500" i="1"/>
  <c r="P6500" i="1"/>
  <c r="Q6499" i="1"/>
  <c r="P6499" i="1"/>
  <c r="Q6498" i="1"/>
  <c r="P6498" i="1"/>
  <c r="Q6497" i="1"/>
  <c r="P6497" i="1"/>
  <c r="Q6496" i="1"/>
  <c r="P6496" i="1"/>
  <c r="Q6495" i="1"/>
  <c r="P6495" i="1"/>
  <c r="Q6494" i="1"/>
  <c r="P6494" i="1"/>
  <c r="Q6493" i="1"/>
  <c r="P6493" i="1"/>
  <c r="Q6492" i="1"/>
  <c r="P6492" i="1"/>
  <c r="Q6491" i="1"/>
  <c r="P6491" i="1"/>
  <c r="Q6490" i="1"/>
  <c r="P6490" i="1"/>
  <c r="Q6489" i="1"/>
  <c r="P6489" i="1"/>
  <c r="Q6488" i="1"/>
  <c r="P6488" i="1"/>
  <c r="Q6487" i="1"/>
  <c r="P6487" i="1"/>
  <c r="Q6486" i="1"/>
  <c r="P6486" i="1"/>
  <c r="Q6485" i="1"/>
  <c r="P6485" i="1"/>
  <c r="Q6484" i="1"/>
  <c r="P6484" i="1"/>
  <c r="Q6483" i="1"/>
  <c r="P6483" i="1"/>
  <c r="Q6482" i="1"/>
  <c r="P6482" i="1"/>
  <c r="Q6481" i="1"/>
  <c r="P6481" i="1"/>
  <c r="Q6480" i="1"/>
  <c r="P6480" i="1"/>
  <c r="Q6479" i="1"/>
  <c r="P6479" i="1"/>
  <c r="Q6478" i="1"/>
  <c r="P6478" i="1"/>
  <c r="Q6477" i="1"/>
  <c r="P6477" i="1"/>
  <c r="Q6476" i="1"/>
  <c r="P6476" i="1"/>
  <c r="Q6475" i="1"/>
  <c r="P6475" i="1"/>
  <c r="Q6474" i="1"/>
  <c r="P6474" i="1"/>
  <c r="Q6473" i="1"/>
  <c r="P6473" i="1"/>
  <c r="Q6472" i="1"/>
  <c r="P6472" i="1"/>
  <c r="Q6471" i="1"/>
  <c r="P6471" i="1"/>
  <c r="Q6470" i="1"/>
  <c r="P6470" i="1"/>
  <c r="Q6469" i="1"/>
  <c r="P6469" i="1"/>
  <c r="Q6468" i="1"/>
  <c r="P6468" i="1"/>
  <c r="Q6467" i="1"/>
  <c r="P6467" i="1"/>
  <c r="Q6466" i="1"/>
  <c r="P6466" i="1"/>
  <c r="Q6465" i="1"/>
  <c r="P6465" i="1"/>
  <c r="Q6464" i="1"/>
  <c r="P6464" i="1"/>
  <c r="Q6463" i="1"/>
  <c r="P6463" i="1"/>
  <c r="Q6462" i="1"/>
  <c r="P6462" i="1"/>
  <c r="Q6461" i="1"/>
  <c r="P6461" i="1"/>
  <c r="Q6460" i="1"/>
  <c r="P6460" i="1"/>
  <c r="Q6459" i="1"/>
  <c r="P6459" i="1"/>
  <c r="Q6458" i="1"/>
  <c r="P6458" i="1"/>
  <c r="Q6457" i="1"/>
  <c r="P6457" i="1"/>
  <c r="Q6456" i="1"/>
  <c r="P6456" i="1"/>
  <c r="Q6455" i="1"/>
  <c r="P6455" i="1"/>
  <c r="Q6454" i="1"/>
  <c r="P6454" i="1"/>
  <c r="Q6453" i="1"/>
  <c r="P6453" i="1"/>
  <c r="Q6452" i="1"/>
  <c r="P6452" i="1"/>
  <c r="Q6451" i="1"/>
  <c r="P6451" i="1"/>
  <c r="Q6450" i="1"/>
  <c r="P6450" i="1"/>
  <c r="Q6449" i="1"/>
  <c r="P6449" i="1"/>
  <c r="Q6448" i="1"/>
  <c r="P6448" i="1"/>
  <c r="Q6447" i="1"/>
  <c r="P6447" i="1"/>
  <c r="Q6446" i="1"/>
  <c r="P6446" i="1"/>
  <c r="Q6445" i="1"/>
  <c r="P6445" i="1"/>
  <c r="Q6444" i="1"/>
  <c r="P6444" i="1"/>
  <c r="Q6443" i="1"/>
  <c r="P6443" i="1"/>
  <c r="Q6442" i="1"/>
  <c r="P6442" i="1"/>
  <c r="Q6441" i="1"/>
  <c r="P6441" i="1"/>
  <c r="Q6440" i="1"/>
  <c r="P6440" i="1"/>
  <c r="Q6439" i="1"/>
  <c r="P6439" i="1"/>
  <c r="Q6438" i="1"/>
  <c r="P6438" i="1"/>
  <c r="Q6437" i="1"/>
  <c r="P6437" i="1"/>
  <c r="Q6436" i="1"/>
  <c r="P6436" i="1"/>
  <c r="Q6435" i="1"/>
  <c r="P6435" i="1"/>
  <c r="Q6434" i="1"/>
  <c r="P6434" i="1"/>
  <c r="Q6433" i="1"/>
  <c r="P6433" i="1"/>
  <c r="Q6432" i="1"/>
  <c r="P6432" i="1"/>
  <c r="Q6431" i="1"/>
  <c r="P6431" i="1"/>
  <c r="Q6430" i="1"/>
  <c r="P6430" i="1"/>
  <c r="Q6429" i="1"/>
  <c r="P6429" i="1"/>
  <c r="Q6428" i="1"/>
  <c r="P6428" i="1"/>
  <c r="Q6427" i="1"/>
  <c r="P6427" i="1"/>
  <c r="Q6426" i="1"/>
  <c r="P6426" i="1"/>
  <c r="Q6425" i="1"/>
  <c r="P6425" i="1"/>
  <c r="Q6424" i="1"/>
  <c r="P6424" i="1"/>
  <c r="Q6423" i="1"/>
  <c r="P6423" i="1"/>
  <c r="Q6422" i="1"/>
  <c r="P6422" i="1"/>
  <c r="Q6421" i="1"/>
  <c r="P6421" i="1"/>
  <c r="Q6420" i="1"/>
  <c r="P6420" i="1"/>
  <c r="Q6419" i="1"/>
  <c r="P6419" i="1"/>
  <c r="Q6418" i="1"/>
  <c r="P6418" i="1"/>
  <c r="Q6417" i="1"/>
  <c r="P6417" i="1"/>
  <c r="Q6416" i="1"/>
  <c r="P6416" i="1"/>
  <c r="Q6415" i="1"/>
  <c r="P6415" i="1"/>
  <c r="Q6414" i="1"/>
  <c r="P6414" i="1"/>
  <c r="Q6413" i="1"/>
  <c r="P6413" i="1"/>
  <c r="Q6412" i="1"/>
  <c r="P6412" i="1"/>
  <c r="Q6411" i="1"/>
  <c r="P6411" i="1"/>
  <c r="Q6410" i="1"/>
  <c r="P6410" i="1"/>
  <c r="Q6409" i="1"/>
  <c r="P6409" i="1"/>
  <c r="Q6408" i="1"/>
  <c r="P6408" i="1"/>
  <c r="Q6407" i="1"/>
  <c r="P6407" i="1"/>
  <c r="Q6406" i="1"/>
  <c r="P6406" i="1"/>
  <c r="Q6405" i="1"/>
  <c r="P6405" i="1"/>
  <c r="Q6404" i="1"/>
  <c r="P6404" i="1"/>
  <c r="Q6403" i="1"/>
  <c r="P6403" i="1"/>
  <c r="Q6402" i="1"/>
  <c r="P6402" i="1"/>
  <c r="Q6401" i="1"/>
  <c r="P6401" i="1"/>
  <c r="Q6400" i="1"/>
  <c r="P6400" i="1"/>
  <c r="Q6399" i="1"/>
  <c r="P6399" i="1"/>
  <c r="Q6398" i="1"/>
  <c r="P6398" i="1"/>
  <c r="Q6397" i="1"/>
  <c r="P6397" i="1"/>
  <c r="Q6396" i="1"/>
  <c r="P6396" i="1"/>
  <c r="Q6395" i="1"/>
  <c r="P6395" i="1"/>
  <c r="Q6394" i="1"/>
  <c r="P6394" i="1"/>
  <c r="Q6393" i="1"/>
  <c r="P6393" i="1"/>
  <c r="Q6392" i="1"/>
  <c r="P6392" i="1"/>
  <c r="Q6391" i="1"/>
  <c r="P6391" i="1"/>
  <c r="Q6390" i="1"/>
  <c r="P6390" i="1"/>
  <c r="Q6389" i="1"/>
  <c r="P6389" i="1"/>
  <c r="Q6388" i="1"/>
  <c r="P6388" i="1"/>
  <c r="Q6387" i="1"/>
  <c r="P6387" i="1"/>
  <c r="Q6386" i="1"/>
  <c r="P6386" i="1"/>
  <c r="Q6385" i="1"/>
  <c r="P6385" i="1"/>
  <c r="Q6384" i="1"/>
  <c r="P6384" i="1"/>
  <c r="Q6383" i="1"/>
  <c r="P6383" i="1"/>
  <c r="Q6382" i="1"/>
  <c r="P6382" i="1"/>
  <c r="Q6381" i="1"/>
  <c r="P6381" i="1"/>
  <c r="Q6380" i="1"/>
  <c r="P6380" i="1"/>
  <c r="Q6379" i="1"/>
  <c r="P6379" i="1"/>
  <c r="Q6378" i="1"/>
  <c r="P6378" i="1"/>
  <c r="Q6377" i="1"/>
  <c r="P6377" i="1"/>
  <c r="Q6376" i="1"/>
  <c r="P6376" i="1"/>
  <c r="Q6375" i="1"/>
  <c r="P6375" i="1"/>
  <c r="Q6374" i="1"/>
  <c r="P6374" i="1"/>
  <c r="Q6373" i="1"/>
  <c r="P6373" i="1"/>
  <c r="Q6372" i="1"/>
  <c r="P6372" i="1"/>
  <c r="Q6371" i="1"/>
  <c r="P6371" i="1"/>
  <c r="Q6370" i="1"/>
  <c r="P6370" i="1"/>
  <c r="Q6369" i="1"/>
  <c r="P6369" i="1"/>
  <c r="Q6368" i="1"/>
  <c r="P6368" i="1"/>
  <c r="Q6367" i="1"/>
  <c r="P6367" i="1"/>
  <c r="Q6366" i="1"/>
  <c r="P6366" i="1"/>
  <c r="Q6365" i="1"/>
  <c r="P6365" i="1"/>
  <c r="Q6364" i="1"/>
  <c r="P6364" i="1"/>
  <c r="Q6363" i="1"/>
  <c r="P6363" i="1"/>
  <c r="Q6362" i="1"/>
  <c r="P6362" i="1"/>
  <c r="Q6361" i="1"/>
  <c r="P6361" i="1"/>
  <c r="Q6360" i="1"/>
  <c r="P6360" i="1"/>
  <c r="Q6359" i="1"/>
  <c r="P6359" i="1"/>
  <c r="Q6358" i="1"/>
  <c r="P6358" i="1"/>
  <c r="Q6357" i="1"/>
  <c r="P6357" i="1"/>
  <c r="Q6356" i="1"/>
  <c r="P6356" i="1"/>
  <c r="Q6355" i="1"/>
  <c r="P6355" i="1"/>
  <c r="Q6354" i="1"/>
  <c r="P6354" i="1"/>
  <c r="Q6353" i="1"/>
  <c r="P6353" i="1"/>
  <c r="Q6352" i="1"/>
  <c r="P6352" i="1"/>
  <c r="Q6351" i="1"/>
  <c r="P6351" i="1"/>
  <c r="Q6350" i="1"/>
  <c r="P6350" i="1"/>
  <c r="Q6349" i="1"/>
  <c r="P6349" i="1"/>
  <c r="Q6348" i="1"/>
  <c r="P6348" i="1"/>
  <c r="Q6347" i="1"/>
  <c r="P6347" i="1"/>
  <c r="Q6346" i="1"/>
  <c r="P6346" i="1"/>
  <c r="Q6345" i="1"/>
  <c r="P6345" i="1"/>
  <c r="Q6344" i="1"/>
  <c r="P6344" i="1"/>
  <c r="Q6343" i="1"/>
  <c r="P6343" i="1"/>
  <c r="Q6342" i="1"/>
  <c r="P6342" i="1"/>
  <c r="Q6341" i="1"/>
  <c r="P6341" i="1"/>
  <c r="Q6340" i="1"/>
  <c r="P6340" i="1"/>
  <c r="Q6339" i="1"/>
  <c r="P6339" i="1"/>
  <c r="Q6338" i="1"/>
  <c r="P6338" i="1"/>
  <c r="Q6337" i="1"/>
  <c r="P6337" i="1"/>
  <c r="Q6336" i="1"/>
  <c r="P6336" i="1"/>
  <c r="Q6335" i="1"/>
  <c r="P6335" i="1"/>
  <c r="Q6334" i="1"/>
  <c r="P6334" i="1"/>
  <c r="Q6333" i="1"/>
  <c r="P6333" i="1"/>
  <c r="Q6332" i="1"/>
  <c r="P6332" i="1"/>
  <c r="Q6331" i="1"/>
  <c r="P6331" i="1"/>
  <c r="Q6330" i="1"/>
  <c r="P6330" i="1"/>
  <c r="Q6329" i="1"/>
  <c r="P6329" i="1"/>
  <c r="Q6328" i="1"/>
  <c r="P6328" i="1"/>
  <c r="Q6327" i="1"/>
  <c r="P6327" i="1"/>
  <c r="Q6326" i="1"/>
  <c r="P6326" i="1"/>
  <c r="Q6325" i="1"/>
  <c r="P6325" i="1"/>
  <c r="Q6324" i="1"/>
  <c r="P6324" i="1"/>
  <c r="Q6323" i="1"/>
  <c r="P6323" i="1"/>
  <c r="Q6322" i="1"/>
  <c r="P6322" i="1"/>
  <c r="Q6321" i="1"/>
  <c r="P6321" i="1"/>
  <c r="Q6320" i="1"/>
  <c r="P6320" i="1"/>
  <c r="Q6319" i="1"/>
  <c r="P6319" i="1"/>
  <c r="Q6318" i="1"/>
  <c r="P6318" i="1"/>
  <c r="Q6317" i="1"/>
  <c r="P6317" i="1"/>
  <c r="Q6316" i="1"/>
  <c r="P6316" i="1"/>
  <c r="Q6315" i="1"/>
  <c r="P6315" i="1"/>
  <c r="Q6314" i="1"/>
  <c r="P6314" i="1"/>
  <c r="Q6313" i="1"/>
  <c r="P6313" i="1"/>
  <c r="Q6312" i="1"/>
  <c r="P6312" i="1"/>
  <c r="Q6311" i="1"/>
  <c r="P6311" i="1"/>
  <c r="Q6310" i="1"/>
  <c r="P6310" i="1"/>
  <c r="Q6309" i="1"/>
  <c r="P6309" i="1"/>
  <c r="Q6308" i="1"/>
  <c r="P6308" i="1"/>
  <c r="Q6307" i="1"/>
  <c r="P6307" i="1"/>
  <c r="Q6306" i="1"/>
  <c r="P6306" i="1"/>
  <c r="Q6305" i="1"/>
  <c r="P6305" i="1"/>
  <c r="Q6304" i="1"/>
  <c r="P6304" i="1"/>
  <c r="Q6303" i="1"/>
  <c r="P6303" i="1"/>
  <c r="Q6302" i="1"/>
  <c r="P6302" i="1"/>
  <c r="Q6301" i="1"/>
  <c r="P6301" i="1"/>
  <c r="Q6300" i="1"/>
  <c r="P6300" i="1"/>
  <c r="Q6299" i="1"/>
  <c r="P6299" i="1"/>
  <c r="Q6298" i="1"/>
  <c r="P6298" i="1"/>
  <c r="Q6297" i="1"/>
  <c r="P6297" i="1"/>
  <c r="Q6296" i="1"/>
  <c r="P6296" i="1"/>
  <c r="Q6295" i="1"/>
  <c r="P6295" i="1"/>
  <c r="Q6294" i="1"/>
  <c r="P6294" i="1"/>
  <c r="Q6293" i="1"/>
  <c r="P6293" i="1"/>
  <c r="Q6292" i="1"/>
  <c r="P6292" i="1"/>
  <c r="Q6291" i="1"/>
  <c r="P6291" i="1"/>
  <c r="Q6290" i="1"/>
  <c r="P6290" i="1"/>
  <c r="Q6289" i="1"/>
  <c r="P6289" i="1"/>
  <c r="Q6288" i="1"/>
  <c r="P6288" i="1"/>
  <c r="Q6287" i="1"/>
  <c r="P6287" i="1"/>
  <c r="Q6286" i="1"/>
  <c r="P6286" i="1"/>
  <c r="Q6285" i="1"/>
  <c r="P6285" i="1"/>
  <c r="Q6284" i="1"/>
  <c r="P6284" i="1"/>
  <c r="Q6283" i="1"/>
  <c r="P6283" i="1"/>
  <c r="Q6282" i="1"/>
  <c r="P6282" i="1"/>
  <c r="Q6281" i="1"/>
  <c r="P6281" i="1"/>
  <c r="Q6280" i="1"/>
  <c r="P6280" i="1"/>
  <c r="Q6279" i="1"/>
  <c r="P6279" i="1"/>
  <c r="Q6278" i="1"/>
  <c r="P6278" i="1"/>
  <c r="Q6277" i="1"/>
  <c r="P6277" i="1"/>
  <c r="Q6276" i="1"/>
  <c r="P6276" i="1"/>
  <c r="Q6275" i="1"/>
  <c r="P6275" i="1"/>
  <c r="Q6274" i="1"/>
  <c r="P6274" i="1"/>
  <c r="Q6273" i="1"/>
  <c r="P6273" i="1"/>
  <c r="Q6272" i="1"/>
  <c r="P6272" i="1"/>
  <c r="Q6271" i="1"/>
  <c r="P6271" i="1"/>
  <c r="Q6270" i="1"/>
  <c r="P6270" i="1"/>
  <c r="Q6269" i="1"/>
  <c r="P6269" i="1"/>
  <c r="Q6268" i="1"/>
  <c r="P6268" i="1"/>
  <c r="Q6267" i="1"/>
  <c r="P6267" i="1"/>
  <c r="Q6266" i="1"/>
  <c r="P6266" i="1"/>
  <c r="Q6265" i="1"/>
  <c r="P6265" i="1"/>
  <c r="Q6264" i="1"/>
  <c r="P6264" i="1"/>
  <c r="Q6263" i="1"/>
  <c r="P6263" i="1"/>
  <c r="Q6262" i="1"/>
  <c r="P6262" i="1"/>
  <c r="Q6261" i="1"/>
  <c r="P6261" i="1"/>
  <c r="Q6260" i="1"/>
  <c r="P6260" i="1"/>
  <c r="Q6259" i="1"/>
  <c r="P6259" i="1"/>
  <c r="Q6258" i="1"/>
  <c r="P6258" i="1"/>
  <c r="Q6257" i="1"/>
  <c r="P6257" i="1"/>
  <c r="Q6256" i="1"/>
  <c r="P6256" i="1"/>
  <c r="Q6255" i="1"/>
  <c r="P6255" i="1"/>
  <c r="Q6254" i="1"/>
  <c r="P6254" i="1"/>
  <c r="Q6253" i="1"/>
  <c r="P6253" i="1"/>
  <c r="Q6252" i="1"/>
  <c r="P6252" i="1"/>
  <c r="Q6251" i="1"/>
  <c r="P6251" i="1"/>
  <c r="Q6250" i="1"/>
  <c r="P6250" i="1"/>
  <c r="Q6249" i="1"/>
  <c r="P6249" i="1"/>
  <c r="Q6248" i="1"/>
  <c r="P6248" i="1"/>
  <c r="Q6247" i="1"/>
  <c r="P6247" i="1"/>
  <c r="Q6246" i="1"/>
  <c r="P6246" i="1"/>
  <c r="Q6245" i="1"/>
  <c r="P6245" i="1"/>
  <c r="Q6244" i="1"/>
  <c r="P6244" i="1"/>
  <c r="Q6243" i="1"/>
  <c r="P6243" i="1"/>
  <c r="Q6242" i="1"/>
  <c r="P6242" i="1"/>
  <c r="Q6241" i="1"/>
  <c r="P6241" i="1"/>
  <c r="Q6240" i="1"/>
  <c r="P6240" i="1"/>
  <c r="Q6239" i="1"/>
  <c r="P6239" i="1"/>
  <c r="Q6238" i="1"/>
  <c r="P6238" i="1"/>
  <c r="Q6237" i="1"/>
  <c r="P6237" i="1"/>
  <c r="Q6236" i="1"/>
  <c r="P6236" i="1"/>
  <c r="Q6235" i="1"/>
  <c r="P6235" i="1"/>
  <c r="Q6234" i="1"/>
  <c r="P6234" i="1"/>
  <c r="Q6233" i="1"/>
  <c r="P6233" i="1"/>
  <c r="Q6232" i="1"/>
  <c r="P6232" i="1"/>
  <c r="Q6231" i="1"/>
  <c r="P6231" i="1"/>
  <c r="Q6230" i="1"/>
  <c r="P6230" i="1"/>
  <c r="Q6229" i="1"/>
  <c r="P6229" i="1"/>
  <c r="Q6228" i="1"/>
  <c r="P6228" i="1"/>
  <c r="Q6227" i="1"/>
  <c r="P6227" i="1"/>
  <c r="Q6226" i="1"/>
  <c r="P6226" i="1"/>
  <c r="Q6225" i="1"/>
  <c r="P6225" i="1"/>
  <c r="Q6224" i="1"/>
  <c r="P6224" i="1"/>
  <c r="Q6223" i="1"/>
  <c r="P6223" i="1"/>
  <c r="Q6222" i="1"/>
  <c r="P6222" i="1"/>
  <c r="Q6221" i="1"/>
  <c r="P6221" i="1"/>
  <c r="Q6220" i="1"/>
  <c r="P6220" i="1"/>
  <c r="Q6219" i="1"/>
  <c r="P6219" i="1"/>
  <c r="Q6218" i="1"/>
  <c r="P6218" i="1"/>
  <c r="Q6217" i="1"/>
  <c r="P6217" i="1"/>
  <c r="Q6216" i="1"/>
  <c r="P6216" i="1"/>
  <c r="Q6215" i="1"/>
  <c r="P6215" i="1"/>
  <c r="Q6214" i="1"/>
  <c r="P6214" i="1"/>
  <c r="Q6213" i="1"/>
  <c r="P6213" i="1"/>
  <c r="Q6212" i="1"/>
  <c r="P6212" i="1"/>
  <c r="Q6211" i="1"/>
  <c r="P6211" i="1"/>
  <c r="Q6210" i="1"/>
  <c r="P6210" i="1"/>
  <c r="Q6209" i="1"/>
  <c r="P6209" i="1"/>
  <c r="Q6208" i="1"/>
  <c r="P6208" i="1"/>
  <c r="Q6207" i="1"/>
  <c r="P6207" i="1"/>
  <c r="Q6206" i="1"/>
  <c r="P6206" i="1"/>
  <c r="Q6205" i="1"/>
  <c r="P6205" i="1"/>
  <c r="Q6204" i="1"/>
  <c r="P6204" i="1"/>
  <c r="Q6203" i="1"/>
  <c r="P6203" i="1"/>
  <c r="Q6202" i="1"/>
  <c r="P6202" i="1"/>
  <c r="Q6201" i="1"/>
  <c r="P6201" i="1"/>
  <c r="Q6200" i="1"/>
  <c r="P6200" i="1"/>
  <c r="Q6199" i="1"/>
  <c r="P6199" i="1"/>
  <c r="Q6198" i="1"/>
  <c r="P6198" i="1"/>
  <c r="Q6197" i="1"/>
  <c r="P6197" i="1"/>
  <c r="Q6196" i="1"/>
  <c r="P6196" i="1"/>
  <c r="Q6195" i="1"/>
  <c r="P6195" i="1"/>
  <c r="Q6194" i="1"/>
  <c r="P6194" i="1"/>
  <c r="Q6193" i="1"/>
  <c r="P6193" i="1"/>
  <c r="Q6192" i="1"/>
  <c r="P6192" i="1"/>
  <c r="Q6191" i="1"/>
  <c r="P6191" i="1"/>
  <c r="Q6190" i="1"/>
  <c r="P6190" i="1"/>
  <c r="Q6189" i="1"/>
  <c r="P6189" i="1"/>
  <c r="Q6188" i="1"/>
  <c r="P6188" i="1"/>
  <c r="Q6187" i="1"/>
  <c r="P6187" i="1"/>
  <c r="Q6186" i="1"/>
  <c r="P6186" i="1"/>
  <c r="Q6185" i="1"/>
  <c r="P6185" i="1"/>
  <c r="Q6184" i="1"/>
  <c r="P6184" i="1"/>
  <c r="Q6183" i="1"/>
  <c r="P6183" i="1"/>
  <c r="Q6182" i="1"/>
  <c r="P6182" i="1"/>
  <c r="Q6181" i="1"/>
  <c r="P6181" i="1"/>
  <c r="Q6180" i="1"/>
  <c r="P6180" i="1"/>
  <c r="Q6179" i="1"/>
  <c r="P6179" i="1"/>
  <c r="Q6178" i="1"/>
  <c r="P6178" i="1"/>
  <c r="Q6177" i="1"/>
  <c r="P6177" i="1"/>
  <c r="Q6176" i="1"/>
  <c r="P6176" i="1"/>
  <c r="Q6175" i="1"/>
  <c r="P6175" i="1"/>
  <c r="Q6174" i="1"/>
  <c r="P6174" i="1"/>
  <c r="Q6173" i="1"/>
  <c r="P6173" i="1"/>
  <c r="Q6172" i="1"/>
  <c r="P6172" i="1"/>
  <c r="Q6171" i="1"/>
  <c r="P6171" i="1"/>
  <c r="Q6170" i="1"/>
  <c r="P6170" i="1"/>
  <c r="Q6169" i="1"/>
  <c r="P6169" i="1"/>
  <c r="Q6168" i="1"/>
  <c r="P6168" i="1"/>
  <c r="Q6167" i="1"/>
  <c r="P6167" i="1"/>
  <c r="Q6166" i="1"/>
  <c r="P6166" i="1"/>
  <c r="Q6165" i="1"/>
  <c r="P6165" i="1"/>
  <c r="Q6164" i="1"/>
  <c r="P6164" i="1"/>
  <c r="Q6163" i="1"/>
  <c r="P6163" i="1"/>
  <c r="Q6162" i="1"/>
  <c r="P6162" i="1"/>
  <c r="Q6161" i="1"/>
  <c r="P6161" i="1"/>
  <c r="Q6160" i="1"/>
  <c r="P6160" i="1"/>
  <c r="Q6159" i="1"/>
  <c r="P6159" i="1"/>
  <c r="Q6158" i="1"/>
  <c r="P6158" i="1"/>
  <c r="Q6157" i="1"/>
  <c r="P6157" i="1"/>
  <c r="Q6156" i="1"/>
  <c r="P6156" i="1"/>
  <c r="Q6155" i="1"/>
  <c r="P6155" i="1"/>
  <c r="Q6154" i="1"/>
  <c r="P6154" i="1"/>
  <c r="Q6153" i="1"/>
  <c r="P6153" i="1"/>
  <c r="Q6152" i="1"/>
  <c r="P6152" i="1"/>
  <c r="Q6151" i="1"/>
  <c r="P6151" i="1"/>
  <c r="Q6150" i="1"/>
  <c r="P6150" i="1"/>
  <c r="Q6149" i="1"/>
  <c r="P6149" i="1"/>
  <c r="Q6148" i="1"/>
  <c r="P6148" i="1"/>
  <c r="Q6147" i="1"/>
  <c r="P6147" i="1"/>
  <c r="Q6146" i="1"/>
  <c r="P6146" i="1"/>
  <c r="Q6145" i="1"/>
  <c r="P6145" i="1"/>
  <c r="Q6144" i="1"/>
  <c r="P6144" i="1"/>
  <c r="Q6143" i="1"/>
  <c r="P6143" i="1"/>
  <c r="Q6142" i="1"/>
  <c r="P6142" i="1"/>
  <c r="Q6141" i="1"/>
  <c r="P6141" i="1"/>
  <c r="Q6140" i="1"/>
  <c r="P6140" i="1"/>
  <c r="Q6139" i="1"/>
  <c r="P6139" i="1"/>
  <c r="Q6138" i="1"/>
  <c r="P6138" i="1"/>
  <c r="Q6137" i="1"/>
  <c r="P6137" i="1"/>
  <c r="Q6136" i="1"/>
  <c r="P6136" i="1"/>
  <c r="Q6135" i="1"/>
  <c r="P6135" i="1"/>
  <c r="Q6134" i="1"/>
  <c r="P6134" i="1"/>
  <c r="Q6133" i="1"/>
  <c r="P6133" i="1"/>
  <c r="Q6132" i="1"/>
  <c r="P6132" i="1"/>
  <c r="Q6131" i="1"/>
  <c r="P6131" i="1"/>
  <c r="Q6130" i="1"/>
  <c r="P6130" i="1"/>
  <c r="Q6129" i="1"/>
  <c r="P6129" i="1"/>
  <c r="Q6128" i="1"/>
  <c r="P6128" i="1"/>
  <c r="Q6127" i="1"/>
  <c r="P6127" i="1"/>
  <c r="Q6126" i="1"/>
  <c r="P6126" i="1"/>
  <c r="Q6125" i="1"/>
  <c r="P6125" i="1"/>
  <c r="Q6124" i="1"/>
  <c r="P6124" i="1"/>
  <c r="Q6123" i="1"/>
  <c r="P6123" i="1"/>
  <c r="Q6122" i="1"/>
  <c r="P6122" i="1"/>
  <c r="Q6121" i="1"/>
  <c r="P6121" i="1"/>
  <c r="Q6120" i="1"/>
  <c r="P6120" i="1"/>
  <c r="Q6119" i="1"/>
  <c r="P6119" i="1"/>
  <c r="Q6118" i="1"/>
  <c r="P6118" i="1"/>
  <c r="Q6117" i="1"/>
  <c r="P6117" i="1"/>
  <c r="Q6116" i="1"/>
  <c r="P6116" i="1"/>
  <c r="Q6115" i="1"/>
  <c r="P6115" i="1"/>
  <c r="Q6114" i="1"/>
  <c r="P6114" i="1"/>
  <c r="Q6113" i="1"/>
  <c r="P6113" i="1"/>
  <c r="Q6112" i="1"/>
  <c r="P6112" i="1"/>
  <c r="Q6111" i="1"/>
  <c r="P6111" i="1"/>
  <c r="Q6110" i="1"/>
  <c r="P6110" i="1"/>
  <c r="Q6109" i="1"/>
  <c r="P6109" i="1"/>
  <c r="Q6108" i="1"/>
  <c r="P6108" i="1"/>
  <c r="Q6107" i="1"/>
  <c r="P6107" i="1"/>
  <c r="Q6106" i="1"/>
  <c r="P6106" i="1"/>
  <c r="Q6105" i="1"/>
  <c r="P6105" i="1"/>
  <c r="Q6104" i="1"/>
  <c r="P6104" i="1"/>
  <c r="Q6103" i="1"/>
  <c r="P6103" i="1"/>
  <c r="Q6102" i="1"/>
  <c r="P6102" i="1"/>
  <c r="Q6101" i="1"/>
  <c r="P6101" i="1"/>
  <c r="Q6100" i="1"/>
  <c r="P6100" i="1"/>
  <c r="Q6099" i="1"/>
  <c r="P6099" i="1"/>
  <c r="Q6098" i="1"/>
  <c r="P6098" i="1"/>
  <c r="Q6097" i="1"/>
  <c r="P6097" i="1"/>
  <c r="Q6096" i="1"/>
  <c r="P6096" i="1"/>
  <c r="Q6095" i="1"/>
  <c r="P6095" i="1"/>
  <c r="Q6094" i="1"/>
  <c r="P6094" i="1"/>
  <c r="Q6093" i="1"/>
  <c r="P6093" i="1"/>
  <c r="Q6092" i="1"/>
  <c r="P6092" i="1"/>
  <c r="Q6091" i="1"/>
  <c r="P6091" i="1"/>
  <c r="Q6090" i="1"/>
  <c r="P6090" i="1"/>
  <c r="Q6089" i="1"/>
  <c r="P6089" i="1"/>
  <c r="Q6088" i="1"/>
  <c r="P6088" i="1"/>
  <c r="Q6087" i="1"/>
  <c r="P6087" i="1"/>
  <c r="Q6086" i="1"/>
  <c r="P6086" i="1"/>
  <c r="Q6085" i="1"/>
  <c r="P6085" i="1"/>
  <c r="Q6084" i="1"/>
  <c r="P6084" i="1"/>
  <c r="Q6083" i="1"/>
  <c r="P6083" i="1"/>
  <c r="Q6082" i="1"/>
  <c r="P6082" i="1"/>
  <c r="Q6081" i="1"/>
  <c r="P6081" i="1"/>
  <c r="Q6080" i="1"/>
  <c r="P6080" i="1"/>
  <c r="Q6079" i="1"/>
  <c r="P6079" i="1"/>
  <c r="Q6078" i="1"/>
  <c r="P6078" i="1"/>
  <c r="Q6077" i="1"/>
  <c r="P6077" i="1"/>
  <c r="Q6076" i="1"/>
  <c r="P6076" i="1"/>
  <c r="Q6075" i="1"/>
  <c r="P6075" i="1"/>
  <c r="Q6074" i="1"/>
  <c r="P6074" i="1"/>
  <c r="Q6073" i="1"/>
  <c r="P6073" i="1"/>
  <c r="Q6072" i="1"/>
  <c r="P6072" i="1"/>
  <c r="Q6071" i="1"/>
  <c r="P6071" i="1"/>
  <c r="Q6070" i="1"/>
  <c r="P6070" i="1"/>
  <c r="Q6069" i="1"/>
  <c r="P6069" i="1"/>
  <c r="Q6068" i="1"/>
  <c r="P6068" i="1"/>
  <c r="Q6067" i="1"/>
  <c r="P6067" i="1"/>
  <c r="Q6066" i="1"/>
  <c r="P6066" i="1"/>
  <c r="Q6065" i="1"/>
  <c r="P6065" i="1"/>
  <c r="Q6064" i="1"/>
  <c r="P6064" i="1"/>
  <c r="Q6063" i="1"/>
  <c r="P6063" i="1"/>
  <c r="Q6062" i="1"/>
  <c r="P6062" i="1"/>
  <c r="Q6061" i="1"/>
  <c r="P6061" i="1"/>
  <c r="Q6060" i="1"/>
  <c r="P6060" i="1"/>
  <c r="Q6059" i="1"/>
  <c r="P6059" i="1"/>
  <c r="Q6058" i="1"/>
  <c r="P6058" i="1"/>
  <c r="Q6057" i="1"/>
  <c r="P6057" i="1"/>
  <c r="Q6056" i="1"/>
  <c r="P6056" i="1"/>
  <c r="Q6055" i="1"/>
  <c r="P6055" i="1"/>
  <c r="Q6054" i="1"/>
  <c r="P6054" i="1"/>
  <c r="Q6053" i="1"/>
  <c r="P6053" i="1"/>
  <c r="Q6052" i="1"/>
  <c r="P6052" i="1"/>
  <c r="Q6051" i="1"/>
  <c r="P6051" i="1"/>
  <c r="Q6050" i="1"/>
  <c r="P6050" i="1"/>
  <c r="Q6049" i="1"/>
  <c r="P6049" i="1"/>
  <c r="Q6048" i="1"/>
  <c r="P6048" i="1"/>
  <c r="Q6047" i="1"/>
  <c r="P6047" i="1"/>
  <c r="Q6046" i="1"/>
  <c r="P6046" i="1"/>
  <c r="Q6045" i="1"/>
  <c r="P6045" i="1"/>
  <c r="Q6044" i="1"/>
  <c r="P6044" i="1"/>
  <c r="Q6043" i="1"/>
  <c r="P6043" i="1"/>
  <c r="Q6042" i="1"/>
  <c r="P6042" i="1"/>
  <c r="Q6041" i="1"/>
  <c r="P6041" i="1"/>
  <c r="Q6040" i="1"/>
  <c r="P6040" i="1"/>
  <c r="Q6039" i="1"/>
  <c r="P6039" i="1"/>
  <c r="Q6038" i="1"/>
  <c r="P6038" i="1"/>
  <c r="Q6037" i="1"/>
  <c r="P6037" i="1"/>
  <c r="Q6036" i="1"/>
  <c r="P6036" i="1"/>
  <c r="Q6035" i="1"/>
  <c r="P6035" i="1"/>
  <c r="Q6034" i="1"/>
  <c r="P6034" i="1"/>
  <c r="Q6033" i="1"/>
  <c r="P6033" i="1"/>
  <c r="Q6032" i="1"/>
  <c r="P6032" i="1"/>
  <c r="Q6031" i="1"/>
  <c r="P6031" i="1"/>
  <c r="Q6030" i="1"/>
  <c r="P6030" i="1"/>
  <c r="Q6029" i="1"/>
  <c r="P6029" i="1"/>
  <c r="Q6028" i="1"/>
  <c r="P6028" i="1"/>
  <c r="Q6027" i="1"/>
  <c r="P6027" i="1"/>
  <c r="Q6026" i="1"/>
  <c r="P6026" i="1"/>
  <c r="Q6025" i="1"/>
  <c r="P6025" i="1"/>
  <c r="Q6024" i="1"/>
  <c r="P6024" i="1"/>
  <c r="Q6023" i="1"/>
  <c r="P6023" i="1"/>
  <c r="Q6022" i="1"/>
  <c r="P6022" i="1"/>
  <c r="Q6021" i="1"/>
  <c r="P6021" i="1"/>
  <c r="Q6020" i="1"/>
  <c r="P6020" i="1"/>
  <c r="Q6019" i="1"/>
  <c r="P6019" i="1"/>
  <c r="Q6018" i="1"/>
  <c r="P6018" i="1"/>
  <c r="Q6017" i="1"/>
  <c r="P6017" i="1"/>
  <c r="Q6016" i="1"/>
  <c r="P6016" i="1"/>
  <c r="Q6015" i="1"/>
  <c r="P6015" i="1"/>
  <c r="Q6014" i="1"/>
  <c r="P6014" i="1"/>
  <c r="Q6013" i="1"/>
  <c r="P6013" i="1"/>
  <c r="Q6012" i="1"/>
  <c r="P6012" i="1"/>
  <c r="Q6011" i="1"/>
  <c r="P6011" i="1"/>
  <c r="Q6010" i="1"/>
  <c r="P6010" i="1"/>
  <c r="Q6009" i="1"/>
  <c r="P6009" i="1"/>
  <c r="Q6008" i="1"/>
  <c r="P6008" i="1"/>
  <c r="Q6007" i="1"/>
  <c r="P6007" i="1"/>
  <c r="Q6006" i="1"/>
  <c r="P6006" i="1"/>
  <c r="Q6005" i="1"/>
  <c r="P6005" i="1"/>
  <c r="Q6004" i="1"/>
  <c r="P6004" i="1"/>
  <c r="Q6003" i="1"/>
  <c r="P6003" i="1"/>
  <c r="Q6002" i="1"/>
  <c r="P6002" i="1"/>
  <c r="Q6001" i="1"/>
  <c r="P6001" i="1"/>
  <c r="Q6000" i="1"/>
  <c r="P6000" i="1"/>
  <c r="Q5999" i="1"/>
  <c r="P5999" i="1"/>
  <c r="Q5998" i="1"/>
  <c r="P5998" i="1"/>
  <c r="Q5997" i="1"/>
  <c r="P5997" i="1"/>
  <c r="Q5996" i="1"/>
  <c r="P5996" i="1"/>
  <c r="Q5995" i="1"/>
  <c r="P5995" i="1"/>
  <c r="Q5994" i="1"/>
  <c r="P5994" i="1"/>
  <c r="Q5993" i="1"/>
  <c r="P5993" i="1"/>
  <c r="Q5992" i="1"/>
  <c r="P5992" i="1"/>
  <c r="Q5991" i="1"/>
  <c r="P5991" i="1"/>
  <c r="Q5990" i="1"/>
  <c r="P5990" i="1"/>
  <c r="Q5989" i="1"/>
  <c r="P5989" i="1"/>
  <c r="Q5988" i="1"/>
  <c r="P5988" i="1"/>
  <c r="Q5987" i="1"/>
  <c r="P5987" i="1"/>
  <c r="Q5986" i="1"/>
  <c r="P5986" i="1"/>
  <c r="Q5985" i="1"/>
  <c r="P5985" i="1"/>
  <c r="Q5984" i="1"/>
  <c r="P5984" i="1"/>
  <c r="Q5983" i="1"/>
  <c r="P5983" i="1"/>
  <c r="Q5982" i="1"/>
  <c r="P5982" i="1"/>
  <c r="Q5981" i="1"/>
  <c r="P5981" i="1"/>
  <c r="Q5980" i="1"/>
  <c r="P5980" i="1"/>
  <c r="Q5979" i="1"/>
  <c r="P5979" i="1"/>
  <c r="Q5978" i="1"/>
  <c r="P5978" i="1"/>
  <c r="Q5977" i="1"/>
  <c r="P5977" i="1"/>
  <c r="Q5976" i="1"/>
  <c r="P5976" i="1"/>
  <c r="Q5975" i="1"/>
  <c r="P5975" i="1"/>
  <c r="Q5974" i="1"/>
  <c r="P5974" i="1"/>
  <c r="Q5973" i="1"/>
  <c r="P5973" i="1"/>
  <c r="Q5972" i="1"/>
  <c r="P5972" i="1"/>
  <c r="Q5971" i="1"/>
  <c r="P5971" i="1"/>
  <c r="Q5970" i="1"/>
  <c r="P5970" i="1"/>
  <c r="Q5969" i="1"/>
  <c r="P5969" i="1"/>
  <c r="Q5968" i="1"/>
  <c r="P5968" i="1"/>
  <c r="Q5967" i="1"/>
  <c r="P5967" i="1"/>
  <c r="Q5966" i="1"/>
  <c r="P5966" i="1"/>
  <c r="Q5965" i="1"/>
  <c r="P5965" i="1"/>
  <c r="Q5964" i="1"/>
  <c r="P5964" i="1"/>
  <c r="Q5963" i="1"/>
  <c r="P5963" i="1"/>
  <c r="Q5962" i="1"/>
  <c r="P5962" i="1"/>
  <c r="Q5961" i="1"/>
  <c r="P5961" i="1"/>
  <c r="Q5960" i="1"/>
  <c r="P5960" i="1"/>
  <c r="Q5959" i="1"/>
  <c r="P5959" i="1"/>
  <c r="Q5958" i="1"/>
  <c r="P5958" i="1"/>
  <c r="Q5957" i="1"/>
  <c r="P5957" i="1"/>
  <c r="Q5956" i="1"/>
  <c r="P5956" i="1"/>
  <c r="Q5955" i="1"/>
  <c r="P5955" i="1"/>
  <c r="Q5954" i="1"/>
  <c r="P5954" i="1"/>
  <c r="Q5953" i="1"/>
  <c r="P5953" i="1"/>
  <c r="Q5952" i="1"/>
  <c r="P5952" i="1"/>
  <c r="Q5951" i="1"/>
  <c r="P5951" i="1"/>
  <c r="Q5950" i="1"/>
  <c r="P5950" i="1"/>
  <c r="Q5949" i="1"/>
  <c r="P5949" i="1"/>
  <c r="Q5948" i="1"/>
  <c r="P5948" i="1"/>
  <c r="Q5947" i="1"/>
  <c r="P5947" i="1"/>
  <c r="Q5946" i="1"/>
  <c r="P5946" i="1"/>
  <c r="Q5945" i="1"/>
  <c r="P5945" i="1"/>
  <c r="Q5944" i="1"/>
  <c r="P5944" i="1"/>
  <c r="Q5943" i="1"/>
  <c r="P5943" i="1"/>
  <c r="Q5942" i="1"/>
  <c r="P5942" i="1"/>
  <c r="Q5941" i="1"/>
  <c r="P5941" i="1"/>
  <c r="Q5940" i="1"/>
  <c r="P5940" i="1"/>
  <c r="Q5939" i="1"/>
  <c r="P5939" i="1"/>
  <c r="Q5938" i="1"/>
  <c r="P5938" i="1"/>
  <c r="Q5937" i="1"/>
  <c r="P5937" i="1"/>
  <c r="Q5936" i="1"/>
  <c r="P5936" i="1"/>
  <c r="Q5935" i="1"/>
  <c r="P5935" i="1"/>
  <c r="Q5934" i="1"/>
  <c r="P5934" i="1"/>
  <c r="Q5933" i="1"/>
  <c r="P5933" i="1"/>
  <c r="Q5932" i="1"/>
  <c r="P5932" i="1"/>
  <c r="Q5931" i="1"/>
  <c r="P5931" i="1"/>
  <c r="Q5930" i="1"/>
  <c r="P5930" i="1"/>
  <c r="Q5929" i="1"/>
  <c r="P5929" i="1"/>
  <c r="Q5928" i="1"/>
  <c r="P5928" i="1"/>
  <c r="Q5927" i="1"/>
  <c r="P5927" i="1"/>
  <c r="Q5926" i="1"/>
  <c r="P5926" i="1"/>
  <c r="Q5925" i="1"/>
  <c r="P5925" i="1"/>
  <c r="Q5924" i="1"/>
  <c r="P5924" i="1"/>
  <c r="Q5923" i="1"/>
  <c r="P5923" i="1"/>
  <c r="Q5922" i="1"/>
  <c r="P5922" i="1"/>
  <c r="Q5921" i="1"/>
  <c r="P5921" i="1"/>
  <c r="Q5920" i="1"/>
  <c r="P5920" i="1"/>
  <c r="Q5919" i="1"/>
  <c r="P5919" i="1"/>
  <c r="Q5918" i="1"/>
  <c r="P5918" i="1"/>
  <c r="Q5917" i="1"/>
  <c r="P5917" i="1"/>
  <c r="Q5916" i="1"/>
  <c r="P5916" i="1"/>
  <c r="Q5915" i="1"/>
  <c r="P5915" i="1"/>
  <c r="Q5914" i="1"/>
  <c r="P5914" i="1"/>
  <c r="Q5913" i="1"/>
  <c r="P5913" i="1"/>
  <c r="Q5912" i="1"/>
  <c r="P5912" i="1"/>
  <c r="Q5911" i="1"/>
  <c r="P5911" i="1"/>
  <c r="Q5910" i="1"/>
  <c r="P5910" i="1"/>
  <c r="Q5909" i="1"/>
  <c r="P5909" i="1"/>
  <c r="Q5908" i="1"/>
  <c r="P5908" i="1"/>
  <c r="Q5907" i="1"/>
  <c r="P5907" i="1"/>
  <c r="Q5906" i="1"/>
  <c r="P5906" i="1"/>
  <c r="Q5905" i="1"/>
  <c r="P5905" i="1"/>
  <c r="Q5904" i="1"/>
  <c r="P5904" i="1"/>
  <c r="Q5903" i="1"/>
  <c r="P5903" i="1"/>
  <c r="Q5902" i="1"/>
  <c r="P5902" i="1"/>
  <c r="Q5901" i="1"/>
  <c r="P5901" i="1"/>
  <c r="Q5900" i="1"/>
  <c r="P5900" i="1"/>
  <c r="Q5899" i="1"/>
  <c r="P5899" i="1"/>
  <c r="Q5898" i="1"/>
  <c r="P5898" i="1"/>
  <c r="Q5897" i="1"/>
  <c r="P5897" i="1"/>
  <c r="Q5896" i="1"/>
  <c r="P5896" i="1"/>
  <c r="Q5895" i="1"/>
  <c r="P5895" i="1"/>
  <c r="Q5894" i="1"/>
  <c r="P5894" i="1"/>
  <c r="Q5893" i="1"/>
  <c r="P5893" i="1"/>
  <c r="Q5892" i="1"/>
  <c r="P5892" i="1"/>
  <c r="Q5891" i="1"/>
  <c r="P5891" i="1"/>
  <c r="Q5890" i="1"/>
  <c r="P5890" i="1"/>
  <c r="Q5889" i="1"/>
  <c r="P5889" i="1"/>
  <c r="Q5888" i="1"/>
  <c r="P5888" i="1"/>
  <c r="Q5887" i="1"/>
  <c r="P5887" i="1"/>
  <c r="Q5886" i="1"/>
  <c r="P5886" i="1"/>
  <c r="Q5885" i="1"/>
  <c r="P5885" i="1"/>
  <c r="Q5884" i="1"/>
  <c r="P5884" i="1"/>
  <c r="Q5883" i="1"/>
  <c r="P5883" i="1"/>
  <c r="Q5882" i="1"/>
  <c r="P5882" i="1"/>
  <c r="Q5881" i="1"/>
  <c r="P5881" i="1"/>
  <c r="Q5880" i="1"/>
  <c r="P5880" i="1"/>
  <c r="Q5879" i="1"/>
  <c r="P5879" i="1"/>
  <c r="Q5878" i="1"/>
  <c r="P5878" i="1"/>
  <c r="Q5877" i="1"/>
  <c r="P5877" i="1"/>
  <c r="Q5876" i="1"/>
  <c r="P5876" i="1"/>
  <c r="Q5875" i="1"/>
  <c r="P5875" i="1"/>
  <c r="Q5874" i="1"/>
  <c r="P5874" i="1"/>
  <c r="Q5873" i="1"/>
  <c r="P5873" i="1"/>
  <c r="Q5872" i="1"/>
  <c r="P5872" i="1"/>
  <c r="Q5871" i="1"/>
  <c r="P5871" i="1"/>
  <c r="Q5870" i="1"/>
  <c r="P5870" i="1"/>
  <c r="Q5869" i="1"/>
  <c r="P5869" i="1"/>
  <c r="Q5868" i="1"/>
  <c r="P5868" i="1"/>
  <c r="Q5867" i="1"/>
  <c r="P5867" i="1"/>
  <c r="Q5866" i="1"/>
  <c r="P5866" i="1"/>
  <c r="Q5865" i="1"/>
  <c r="P5865" i="1"/>
  <c r="Q5864" i="1"/>
  <c r="P5864" i="1"/>
  <c r="Q5863" i="1"/>
  <c r="P5863" i="1"/>
  <c r="Q5862" i="1"/>
  <c r="P5862" i="1"/>
  <c r="Q5861" i="1"/>
  <c r="P5861" i="1"/>
  <c r="Q5860" i="1"/>
  <c r="P5860" i="1"/>
  <c r="Q5859" i="1"/>
  <c r="P5859" i="1"/>
  <c r="Q5858" i="1"/>
  <c r="P5858" i="1"/>
  <c r="Q5857" i="1"/>
  <c r="P5857" i="1"/>
  <c r="Q5856" i="1"/>
  <c r="P5856" i="1"/>
  <c r="Q5855" i="1"/>
  <c r="P5855" i="1"/>
  <c r="Q5854" i="1"/>
  <c r="P5854" i="1"/>
  <c r="Q5853" i="1"/>
  <c r="P5853" i="1"/>
  <c r="Q5852" i="1"/>
  <c r="P5852" i="1"/>
  <c r="Q5851" i="1"/>
  <c r="P5851" i="1"/>
  <c r="Q5850" i="1"/>
  <c r="P5850" i="1"/>
  <c r="Q5849" i="1"/>
  <c r="P5849" i="1"/>
  <c r="Q5848" i="1"/>
  <c r="P5848" i="1"/>
  <c r="Q5847" i="1"/>
  <c r="P5847" i="1"/>
  <c r="Q5846" i="1"/>
  <c r="P5846" i="1"/>
  <c r="Q5845" i="1"/>
  <c r="P5845" i="1"/>
  <c r="Q5844" i="1"/>
  <c r="P5844" i="1"/>
  <c r="Q5843" i="1"/>
  <c r="P5843" i="1"/>
  <c r="Q5842" i="1"/>
  <c r="P5842" i="1"/>
  <c r="Q5841" i="1"/>
  <c r="P5841" i="1"/>
  <c r="Q5840" i="1"/>
  <c r="P5840" i="1"/>
  <c r="Q5839" i="1"/>
  <c r="P5839" i="1"/>
  <c r="Q5838" i="1"/>
  <c r="P5838" i="1"/>
  <c r="Q5837" i="1"/>
  <c r="P5837" i="1"/>
  <c r="Q5836" i="1"/>
  <c r="P5836" i="1"/>
  <c r="Q5835" i="1"/>
  <c r="P5835" i="1"/>
  <c r="Q5834" i="1"/>
  <c r="P5834" i="1"/>
  <c r="Q5833" i="1"/>
  <c r="P5833" i="1"/>
  <c r="Q5832" i="1"/>
  <c r="P5832" i="1"/>
  <c r="Q5831" i="1"/>
  <c r="P5831" i="1"/>
  <c r="Q5830" i="1"/>
  <c r="P5830" i="1"/>
  <c r="Q5829" i="1"/>
  <c r="P5829" i="1"/>
  <c r="Q5828" i="1"/>
  <c r="P5828" i="1"/>
  <c r="Q5827" i="1"/>
  <c r="P5827" i="1"/>
  <c r="Q5826" i="1"/>
  <c r="P5826" i="1"/>
  <c r="Q5825" i="1"/>
  <c r="P5825" i="1"/>
  <c r="Q5824" i="1"/>
  <c r="P5824" i="1"/>
  <c r="Q5823" i="1"/>
  <c r="P5823" i="1"/>
  <c r="Q5822" i="1"/>
  <c r="P5822" i="1"/>
  <c r="Q5821" i="1"/>
  <c r="P5821" i="1"/>
  <c r="Q5820" i="1"/>
  <c r="P5820" i="1"/>
  <c r="Q5819" i="1"/>
  <c r="P5819" i="1"/>
  <c r="Q5818" i="1"/>
  <c r="P5818" i="1"/>
  <c r="Q5817" i="1"/>
  <c r="P5817" i="1"/>
  <c r="Q5816" i="1"/>
  <c r="P5816" i="1"/>
  <c r="Q5815" i="1"/>
  <c r="P5815" i="1"/>
  <c r="Q5814" i="1"/>
  <c r="P5814" i="1"/>
  <c r="Q5813" i="1"/>
  <c r="P5813" i="1"/>
  <c r="Q5812" i="1"/>
  <c r="P5812" i="1"/>
  <c r="Q5811" i="1"/>
  <c r="P5811" i="1"/>
  <c r="Q5810" i="1"/>
  <c r="P5810" i="1"/>
  <c r="Q5809" i="1"/>
  <c r="P5809" i="1"/>
  <c r="Q5808" i="1"/>
  <c r="P5808" i="1"/>
  <c r="Q5807" i="1"/>
  <c r="P5807" i="1"/>
  <c r="Q5806" i="1"/>
  <c r="P5806" i="1"/>
  <c r="Q5805" i="1"/>
  <c r="P5805" i="1"/>
  <c r="Q5804" i="1"/>
  <c r="P5804" i="1"/>
  <c r="Q5803" i="1"/>
  <c r="P5803" i="1"/>
  <c r="Q5802" i="1"/>
  <c r="P5802" i="1"/>
  <c r="Q5801" i="1"/>
  <c r="P5801" i="1"/>
  <c r="Q5800" i="1"/>
  <c r="P5800" i="1"/>
  <c r="Q5799" i="1"/>
  <c r="P5799" i="1"/>
  <c r="Q5798" i="1"/>
  <c r="P5798" i="1"/>
  <c r="Q5797" i="1"/>
  <c r="P5797" i="1"/>
  <c r="Q5796" i="1"/>
  <c r="P5796" i="1"/>
  <c r="Q5795" i="1"/>
  <c r="P5795" i="1"/>
  <c r="Q5794" i="1"/>
  <c r="P5794" i="1"/>
  <c r="Q5793" i="1"/>
  <c r="P5793" i="1"/>
  <c r="Q5792" i="1"/>
  <c r="P5792" i="1"/>
  <c r="Q5791" i="1"/>
  <c r="P5791" i="1"/>
  <c r="Q5790" i="1"/>
  <c r="P5790" i="1"/>
  <c r="Q5789" i="1"/>
  <c r="P5789" i="1"/>
  <c r="Q5788" i="1"/>
  <c r="P5788" i="1"/>
  <c r="Q5787" i="1"/>
  <c r="P5787" i="1"/>
  <c r="Q5786" i="1"/>
  <c r="P5786" i="1"/>
  <c r="Q5785" i="1"/>
  <c r="P5785" i="1"/>
  <c r="Q5784" i="1"/>
  <c r="P5784" i="1"/>
  <c r="Q5783" i="1"/>
  <c r="P5783" i="1"/>
  <c r="Q5782" i="1"/>
  <c r="P5782" i="1"/>
  <c r="Q5781" i="1"/>
  <c r="P5781" i="1"/>
  <c r="Q5780" i="1"/>
  <c r="P5780" i="1"/>
  <c r="Q5779" i="1"/>
  <c r="P5779" i="1"/>
  <c r="Q5778" i="1"/>
  <c r="P5778" i="1"/>
  <c r="Q5777" i="1"/>
  <c r="P5777" i="1"/>
  <c r="Q5776" i="1"/>
  <c r="P5776" i="1"/>
  <c r="Q5775" i="1"/>
  <c r="P5775" i="1"/>
  <c r="Q5774" i="1"/>
  <c r="P5774" i="1"/>
  <c r="Q5773" i="1"/>
  <c r="P5773" i="1"/>
  <c r="Q5772" i="1"/>
  <c r="P5772" i="1"/>
  <c r="Q5771" i="1"/>
  <c r="P5771" i="1"/>
  <c r="Q5770" i="1"/>
  <c r="P5770" i="1"/>
  <c r="Q5769" i="1"/>
  <c r="P5769" i="1"/>
  <c r="Q5768" i="1"/>
  <c r="P5768" i="1"/>
  <c r="Q5767" i="1"/>
  <c r="P5767" i="1"/>
  <c r="Q5766" i="1"/>
  <c r="P5766" i="1"/>
  <c r="Q5765" i="1"/>
  <c r="P5765" i="1"/>
  <c r="Q5764" i="1"/>
  <c r="P5764" i="1"/>
  <c r="Q5763" i="1"/>
  <c r="P5763" i="1"/>
  <c r="Q5762" i="1"/>
  <c r="P5762" i="1"/>
  <c r="Q5761" i="1"/>
  <c r="P5761" i="1"/>
  <c r="Q5760" i="1"/>
  <c r="P5760" i="1"/>
  <c r="Q5759" i="1"/>
  <c r="P5759" i="1"/>
  <c r="Q5758" i="1"/>
  <c r="P5758" i="1"/>
  <c r="Q5757" i="1"/>
  <c r="P5757" i="1"/>
  <c r="Q5756" i="1"/>
  <c r="P5756" i="1"/>
  <c r="Q5755" i="1"/>
  <c r="P5755" i="1"/>
  <c r="Q5754" i="1"/>
  <c r="P5754" i="1"/>
  <c r="Q5753" i="1"/>
  <c r="P5753" i="1"/>
  <c r="Q5752" i="1"/>
  <c r="P5752" i="1"/>
  <c r="Q5751" i="1"/>
  <c r="P5751" i="1"/>
  <c r="Q5750" i="1"/>
  <c r="P5750" i="1"/>
  <c r="Q5749" i="1"/>
  <c r="P5749" i="1"/>
  <c r="Q5748" i="1"/>
  <c r="P5748" i="1"/>
  <c r="Q5747" i="1"/>
  <c r="P5747" i="1"/>
  <c r="Q5746" i="1"/>
  <c r="P5746" i="1"/>
  <c r="Q5745" i="1"/>
  <c r="P5745" i="1"/>
  <c r="Q5744" i="1"/>
  <c r="P5744" i="1"/>
  <c r="Q5743" i="1"/>
  <c r="P5743" i="1"/>
  <c r="Q5742" i="1"/>
  <c r="P5742" i="1"/>
  <c r="Q5741" i="1"/>
  <c r="P5741" i="1"/>
  <c r="Q5740" i="1"/>
  <c r="P5740" i="1"/>
  <c r="Q5739" i="1"/>
  <c r="P5739" i="1"/>
  <c r="Q5738" i="1"/>
  <c r="P5738" i="1"/>
  <c r="Q5737" i="1"/>
  <c r="P5737" i="1"/>
  <c r="Q5736" i="1"/>
  <c r="P5736" i="1"/>
  <c r="Q5735" i="1"/>
  <c r="P5735" i="1"/>
  <c r="Q5734" i="1"/>
  <c r="P5734" i="1"/>
  <c r="Q5733" i="1"/>
  <c r="P5733" i="1"/>
  <c r="Q5732" i="1"/>
  <c r="P5732" i="1"/>
  <c r="Q5731" i="1"/>
  <c r="P5731" i="1"/>
  <c r="Q5730" i="1"/>
  <c r="P5730" i="1"/>
  <c r="Q5729" i="1"/>
  <c r="P5729" i="1"/>
  <c r="Q5728" i="1"/>
  <c r="P5728" i="1"/>
  <c r="Q5727" i="1"/>
  <c r="P5727" i="1"/>
  <c r="Q5726" i="1"/>
  <c r="P5726" i="1"/>
  <c r="Q5725" i="1"/>
  <c r="P5725" i="1"/>
  <c r="Q5724" i="1"/>
  <c r="P5724" i="1"/>
  <c r="Q5723" i="1"/>
  <c r="P5723" i="1"/>
  <c r="Q5722" i="1"/>
  <c r="P5722" i="1"/>
  <c r="Q5721" i="1"/>
  <c r="P5721" i="1"/>
  <c r="Q5720" i="1"/>
  <c r="P5720" i="1"/>
  <c r="Q5719" i="1"/>
  <c r="P5719" i="1"/>
  <c r="Q5718" i="1"/>
  <c r="P5718" i="1"/>
  <c r="Q5717" i="1"/>
  <c r="P5717" i="1"/>
  <c r="Q5716" i="1"/>
  <c r="P5716" i="1"/>
  <c r="Q5715" i="1"/>
  <c r="P5715" i="1"/>
  <c r="Q5714" i="1"/>
  <c r="P5714" i="1"/>
  <c r="Q5713" i="1"/>
  <c r="P5713" i="1"/>
  <c r="Q5712" i="1"/>
  <c r="P5712" i="1"/>
  <c r="Q5711" i="1"/>
  <c r="P5711" i="1"/>
  <c r="Q5710" i="1"/>
  <c r="P5710" i="1"/>
  <c r="Q5709" i="1"/>
  <c r="P5709" i="1"/>
  <c r="Q5708" i="1"/>
  <c r="P5708" i="1"/>
  <c r="Q5707" i="1"/>
  <c r="P5707" i="1"/>
  <c r="Q5706" i="1"/>
  <c r="P5706" i="1"/>
  <c r="Q5705" i="1"/>
  <c r="P5705" i="1"/>
  <c r="Q5704" i="1"/>
  <c r="P5704" i="1"/>
  <c r="Q5703" i="1"/>
  <c r="P5703" i="1"/>
  <c r="Q5702" i="1"/>
  <c r="P5702" i="1"/>
  <c r="Q5701" i="1"/>
  <c r="P5701" i="1"/>
  <c r="Q5700" i="1"/>
  <c r="P5700" i="1"/>
  <c r="Q5699" i="1"/>
  <c r="P5699" i="1"/>
  <c r="Q5698" i="1"/>
  <c r="P5698" i="1"/>
  <c r="Q5697" i="1"/>
  <c r="P5697" i="1"/>
  <c r="Q5696" i="1"/>
  <c r="P5696" i="1"/>
  <c r="Q5695" i="1"/>
  <c r="P5695" i="1"/>
  <c r="Q5694" i="1"/>
  <c r="P5694" i="1"/>
  <c r="Q5693" i="1"/>
  <c r="P5693" i="1"/>
  <c r="Q5692" i="1"/>
  <c r="P5692" i="1"/>
  <c r="Q5691" i="1"/>
  <c r="P5691" i="1"/>
  <c r="Q5690" i="1"/>
  <c r="P5690" i="1"/>
  <c r="Q5689" i="1"/>
  <c r="P5689" i="1"/>
  <c r="Q5688" i="1"/>
  <c r="P5688" i="1"/>
  <c r="Q5687" i="1"/>
  <c r="P5687" i="1"/>
  <c r="Q5686" i="1"/>
  <c r="P5686" i="1"/>
  <c r="Q5685" i="1"/>
  <c r="P5685" i="1"/>
  <c r="Q5684" i="1"/>
  <c r="P5684" i="1"/>
  <c r="Q5683" i="1"/>
  <c r="P5683" i="1"/>
  <c r="Q5682" i="1"/>
  <c r="P5682" i="1"/>
  <c r="Q5681" i="1"/>
  <c r="P5681" i="1"/>
  <c r="Q5680" i="1"/>
  <c r="P5680" i="1"/>
  <c r="Q5679" i="1"/>
  <c r="P5679" i="1"/>
  <c r="Q5678" i="1"/>
  <c r="P5678" i="1"/>
  <c r="Q5677" i="1"/>
  <c r="P5677" i="1"/>
  <c r="Q5676" i="1"/>
  <c r="P5676" i="1"/>
  <c r="Q5675" i="1"/>
  <c r="P5675" i="1"/>
  <c r="Q5674" i="1"/>
  <c r="P5674" i="1"/>
  <c r="Q5673" i="1"/>
  <c r="P5673" i="1"/>
  <c r="Q5672" i="1"/>
  <c r="P5672" i="1"/>
  <c r="Q5671" i="1"/>
  <c r="P5671" i="1"/>
  <c r="Q5670" i="1"/>
  <c r="P5670" i="1"/>
  <c r="Q5669" i="1"/>
  <c r="P5669" i="1"/>
  <c r="Q5668" i="1"/>
  <c r="P5668" i="1"/>
  <c r="Q5667" i="1"/>
  <c r="P5667" i="1"/>
  <c r="Q5666" i="1"/>
  <c r="P5666" i="1"/>
  <c r="Q5665" i="1"/>
  <c r="P5665" i="1"/>
  <c r="Q5664" i="1"/>
  <c r="P5664" i="1"/>
  <c r="Q5663" i="1"/>
  <c r="P5663" i="1"/>
  <c r="Q5662" i="1"/>
  <c r="P5662" i="1"/>
  <c r="Q5661" i="1"/>
  <c r="P5661" i="1"/>
  <c r="Q5660" i="1"/>
  <c r="P5660" i="1"/>
  <c r="Q5659" i="1"/>
  <c r="P5659" i="1"/>
  <c r="Q5658" i="1"/>
  <c r="P5658" i="1"/>
  <c r="Q5657" i="1"/>
  <c r="P5657" i="1"/>
  <c r="Q5656" i="1"/>
  <c r="P5656" i="1"/>
  <c r="Q5655" i="1"/>
  <c r="P5655" i="1"/>
  <c r="Q5654" i="1"/>
  <c r="P5654" i="1"/>
  <c r="Q5653" i="1"/>
  <c r="P5653" i="1"/>
  <c r="Q5652" i="1"/>
  <c r="P5652" i="1"/>
  <c r="Q5651" i="1"/>
  <c r="P5651" i="1"/>
  <c r="Q5650" i="1"/>
  <c r="P5650" i="1"/>
  <c r="Q5649" i="1"/>
  <c r="P5649" i="1"/>
  <c r="Q5648" i="1"/>
  <c r="P5648" i="1"/>
  <c r="Q5647" i="1"/>
  <c r="P5647" i="1"/>
  <c r="Q5646" i="1"/>
  <c r="P5646" i="1"/>
  <c r="Q5645" i="1"/>
  <c r="P5645" i="1"/>
  <c r="Q5644" i="1"/>
  <c r="P5644" i="1"/>
  <c r="Q5643" i="1"/>
  <c r="P5643" i="1"/>
  <c r="Q5642" i="1"/>
  <c r="P5642" i="1"/>
  <c r="Q5641" i="1"/>
  <c r="P5641" i="1"/>
  <c r="Q5640" i="1"/>
  <c r="P5640" i="1"/>
  <c r="Q5639" i="1"/>
  <c r="P5639" i="1"/>
  <c r="Q5638" i="1"/>
  <c r="P5638" i="1"/>
  <c r="Q5637" i="1"/>
  <c r="P5637" i="1"/>
  <c r="Q5636" i="1"/>
  <c r="P5636" i="1"/>
  <c r="Q5635" i="1"/>
  <c r="P5635" i="1"/>
  <c r="Q5634" i="1"/>
  <c r="P5634" i="1"/>
  <c r="Q5633" i="1"/>
  <c r="P5633" i="1"/>
  <c r="Q5632" i="1"/>
  <c r="P5632" i="1"/>
  <c r="Q5631" i="1"/>
  <c r="P5631" i="1"/>
  <c r="Q5630" i="1"/>
  <c r="P5630" i="1"/>
  <c r="Q5629" i="1"/>
  <c r="P5629" i="1"/>
  <c r="Q5628" i="1"/>
  <c r="P5628" i="1"/>
  <c r="Q5627" i="1"/>
  <c r="P5627" i="1"/>
  <c r="Q5626" i="1"/>
  <c r="P5626" i="1"/>
  <c r="Q5625" i="1"/>
  <c r="P5625" i="1"/>
  <c r="Q5624" i="1"/>
  <c r="P5624" i="1"/>
  <c r="Q5623" i="1"/>
  <c r="P5623" i="1"/>
  <c r="Q5622" i="1"/>
  <c r="P5622" i="1"/>
  <c r="Q5621" i="1"/>
  <c r="P5621" i="1"/>
  <c r="Q5620" i="1"/>
  <c r="P5620" i="1"/>
  <c r="Q5619" i="1"/>
  <c r="P5619" i="1"/>
  <c r="Q5618" i="1"/>
  <c r="P5618" i="1"/>
  <c r="Q5617" i="1"/>
  <c r="P5617" i="1"/>
  <c r="Q5616" i="1"/>
  <c r="P5616" i="1"/>
  <c r="Q5615" i="1"/>
  <c r="P5615" i="1"/>
  <c r="Q5614" i="1"/>
  <c r="P5614" i="1"/>
  <c r="Q5613" i="1"/>
  <c r="P5613" i="1"/>
  <c r="Q5612" i="1"/>
  <c r="P5612" i="1"/>
  <c r="Q5611" i="1"/>
  <c r="P5611" i="1"/>
  <c r="Q5610" i="1"/>
  <c r="P5610" i="1"/>
  <c r="Q5609" i="1"/>
  <c r="P5609" i="1"/>
  <c r="Q5608" i="1"/>
  <c r="P5608" i="1"/>
  <c r="Q5607" i="1"/>
  <c r="P5607" i="1"/>
  <c r="Q5606" i="1"/>
  <c r="P5606" i="1"/>
  <c r="Q5605" i="1"/>
  <c r="P5605" i="1"/>
  <c r="Q5604" i="1"/>
  <c r="P5604" i="1"/>
  <c r="Q5603" i="1"/>
  <c r="P5603" i="1"/>
  <c r="Q5602" i="1"/>
  <c r="P5602" i="1"/>
  <c r="Q5601" i="1"/>
  <c r="P5601" i="1"/>
  <c r="Q5600" i="1"/>
  <c r="P5600" i="1"/>
  <c r="Q5599" i="1"/>
  <c r="P5599" i="1"/>
  <c r="Q5598" i="1"/>
  <c r="P5598" i="1"/>
  <c r="Q5597" i="1"/>
  <c r="P5597" i="1"/>
  <c r="Q5596" i="1"/>
  <c r="P5596" i="1"/>
  <c r="Q5595" i="1"/>
  <c r="P5595" i="1"/>
  <c r="Q5594" i="1"/>
  <c r="P5594" i="1"/>
  <c r="Q5593" i="1"/>
  <c r="P5593" i="1"/>
  <c r="Q5592" i="1"/>
  <c r="P5592" i="1"/>
  <c r="Q5591" i="1"/>
  <c r="P5591" i="1"/>
  <c r="Q5590" i="1"/>
  <c r="P5590" i="1"/>
  <c r="Q5589" i="1"/>
  <c r="P5589" i="1"/>
  <c r="Q5588" i="1"/>
  <c r="P5588" i="1"/>
  <c r="Q5587" i="1"/>
  <c r="P5587" i="1"/>
  <c r="Q5586" i="1"/>
  <c r="P5586" i="1"/>
  <c r="Q5585" i="1"/>
  <c r="P5585" i="1"/>
  <c r="Q5584" i="1"/>
  <c r="P5584" i="1"/>
  <c r="Q5583" i="1"/>
  <c r="P5583" i="1"/>
  <c r="Q5582" i="1"/>
  <c r="P5582" i="1"/>
  <c r="Q5581" i="1"/>
  <c r="P5581" i="1"/>
  <c r="Q5580" i="1"/>
  <c r="P5580" i="1"/>
  <c r="Q5579" i="1"/>
  <c r="P5579" i="1"/>
  <c r="Q5578" i="1"/>
  <c r="P5578" i="1"/>
  <c r="Q5577" i="1"/>
  <c r="P5577" i="1"/>
  <c r="Q5576" i="1"/>
  <c r="P5576" i="1"/>
  <c r="Q5575" i="1"/>
  <c r="P5575" i="1"/>
  <c r="Q5574" i="1"/>
  <c r="P5574" i="1"/>
  <c r="Q5573" i="1"/>
  <c r="P5573" i="1"/>
  <c r="Q5572" i="1"/>
  <c r="P5572" i="1"/>
  <c r="Q5571" i="1"/>
  <c r="P5571" i="1"/>
  <c r="Q5570" i="1"/>
  <c r="P5570" i="1"/>
  <c r="Q5569" i="1"/>
  <c r="P5569" i="1"/>
  <c r="Q5568" i="1"/>
  <c r="P5568" i="1"/>
  <c r="Q5567" i="1"/>
  <c r="P5567" i="1"/>
  <c r="Q5566" i="1"/>
  <c r="P5566" i="1"/>
  <c r="Q5565" i="1"/>
  <c r="P5565" i="1"/>
  <c r="Q5564" i="1"/>
  <c r="P5564" i="1"/>
  <c r="Q5563" i="1"/>
  <c r="P5563" i="1"/>
  <c r="Q5562" i="1"/>
  <c r="P5562" i="1"/>
  <c r="Q5561" i="1"/>
  <c r="P5561" i="1"/>
  <c r="Q5560" i="1"/>
  <c r="P5560" i="1"/>
  <c r="Q5559" i="1"/>
  <c r="P5559" i="1"/>
  <c r="Q5558" i="1"/>
  <c r="P5558" i="1"/>
  <c r="Q5557" i="1"/>
  <c r="P5557" i="1"/>
  <c r="Q5556" i="1"/>
  <c r="P5556" i="1"/>
  <c r="Q5555" i="1"/>
  <c r="P5555" i="1"/>
  <c r="Q5554" i="1"/>
  <c r="P5554" i="1"/>
  <c r="Q5553" i="1"/>
  <c r="P5553" i="1"/>
  <c r="Q5552" i="1"/>
  <c r="P5552" i="1"/>
  <c r="Q5551" i="1"/>
  <c r="P5551" i="1"/>
  <c r="Q5550" i="1"/>
  <c r="P5550" i="1"/>
  <c r="Q5549" i="1"/>
  <c r="P5549" i="1"/>
  <c r="Q5548" i="1"/>
  <c r="P5548" i="1"/>
  <c r="Q5547" i="1"/>
  <c r="P5547" i="1"/>
  <c r="Q5546" i="1"/>
  <c r="P5546" i="1"/>
  <c r="Q5545" i="1"/>
  <c r="P5545" i="1"/>
  <c r="Q5544" i="1"/>
  <c r="P5544" i="1"/>
  <c r="Q5543" i="1"/>
  <c r="P5543" i="1"/>
  <c r="Q5542" i="1"/>
  <c r="P5542" i="1"/>
  <c r="Q5541" i="1"/>
  <c r="P5541" i="1"/>
  <c r="Q5540" i="1"/>
  <c r="P5540" i="1"/>
  <c r="Q5539" i="1"/>
  <c r="P5539" i="1"/>
  <c r="Q5538" i="1"/>
  <c r="P5538" i="1"/>
  <c r="Q5537" i="1"/>
  <c r="P5537" i="1"/>
  <c r="Q5536" i="1"/>
  <c r="P5536" i="1"/>
  <c r="Q5535" i="1"/>
  <c r="P5535" i="1"/>
  <c r="Q5534" i="1"/>
  <c r="P5534" i="1"/>
  <c r="Q5533" i="1"/>
  <c r="P5533" i="1"/>
  <c r="Q5532" i="1"/>
  <c r="P5532" i="1"/>
  <c r="Q5531" i="1"/>
  <c r="P5531" i="1"/>
  <c r="Q5530" i="1"/>
  <c r="P5530" i="1"/>
  <c r="Q5529" i="1"/>
  <c r="P5529" i="1"/>
  <c r="Q5528" i="1"/>
  <c r="P5528" i="1"/>
  <c r="Q5527" i="1"/>
  <c r="P5527" i="1"/>
  <c r="Q5526" i="1"/>
  <c r="P5526" i="1"/>
  <c r="Q5525" i="1"/>
  <c r="P5525" i="1"/>
  <c r="Q5524" i="1"/>
  <c r="P5524" i="1"/>
  <c r="Q5523" i="1"/>
  <c r="P5523" i="1"/>
  <c r="Q5522" i="1"/>
  <c r="P5522" i="1"/>
  <c r="Q5521" i="1"/>
  <c r="P5521" i="1"/>
  <c r="Q5520" i="1"/>
  <c r="P5520" i="1"/>
  <c r="Q5519" i="1"/>
  <c r="P5519" i="1"/>
  <c r="Q5518" i="1"/>
  <c r="P5518" i="1"/>
  <c r="Q5517" i="1"/>
  <c r="P5517" i="1"/>
  <c r="Q5516" i="1"/>
  <c r="P5516" i="1"/>
  <c r="Q5515" i="1"/>
  <c r="P5515" i="1"/>
  <c r="Q5514" i="1"/>
  <c r="P5514" i="1"/>
  <c r="Q5513" i="1"/>
  <c r="P5513" i="1"/>
  <c r="Q5512" i="1"/>
  <c r="P5512" i="1"/>
  <c r="Q5511" i="1"/>
  <c r="P5511" i="1"/>
  <c r="Q5510" i="1"/>
  <c r="P5510" i="1"/>
  <c r="Q5509" i="1"/>
  <c r="P5509" i="1"/>
  <c r="Q5508" i="1"/>
  <c r="P5508" i="1"/>
  <c r="Q5507" i="1"/>
  <c r="P5507" i="1"/>
  <c r="Q5506" i="1"/>
  <c r="P5506" i="1"/>
  <c r="Q5505" i="1"/>
  <c r="P5505" i="1"/>
  <c r="Q5504" i="1"/>
  <c r="P5504" i="1"/>
  <c r="Q5503" i="1"/>
  <c r="P5503" i="1"/>
  <c r="Q5502" i="1"/>
  <c r="P5502" i="1"/>
  <c r="Q5501" i="1"/>
  <c r="P5501" i="1"/>
  <c r="Q5500" i="1"/>
  <c r="P5500" i="1"/>
  <c r="Q5499" i="1"/>
  <c r="P5499" i="1"/>
  <c r="Q5498" i="1"/>
  <c r="P5498" i="1"/>
  <c r="Q5497" i="1"/>
  <c r="P5497" i="1"/>
  <c r="Q5496" i="1"/>
  <c r="P5496" i="1"/>
  <c r="Q5495" i="1"/>
  <c r="P5495" i="1"/>
  <c r="Q5494" i="1"/>
  <c r="P5494" i="1"/>
  <c r="Q5493" i="1"/>
  <c r="P5493" i="1"/>
  <c r="Q5492" i="1"/>
  <c r="P5492" i="1"/>
  <c r="Q5491" i="1"/>
  <c r="P5491" i="1"/>
  <c r="Q5490" i="1"/>
  <c r="P5490" i="1"/>
  <c r="Q5489" i="1"/>
  <c r="P5489" i="1"/>
  <c r="Q5488" i="1"/>
  <c r="P5488" i="1"/>
  <c r="Q5487" i="1"/>
  <c r="P5487" i="1"/>
  <c r="Q5486" i="1"/>
  <c r="P5486" i="1"/>
  <c r="Q5485" i="1"/>
  <c r="P5485" i="1"/>
  <c r="Q5484" i="1"/>
  <c r="P5484" i="1"/>
  <c r="Q5483" i="1"/>
  <c r="P5483" i="1"/>
  <c r="Q5482" i="1"/>
  <c r="P5482" i="1"/>
  <c r="Q5481" i="1"/>
  <c r="P5481" i="1"/>
  <c r="Q5480" i="1"/>
  <c r="P5480" i="1"/>
  <c r="Q5479" i="1"/>
  <c r="P5479" i="1"/>
  <c r="Q5478" i="1"/>
  <c r="P5478" i="1"/>
  <c r="Q5477" i="1"/>
  <c r="P5477" i="1"/>
  <c r="Q5476" i="1"/>
  <c r="P5476" i="1"/>
  <c r="Q5475" i="1"/>
  <c r="P5475" i="1"/>
  <c r="Q5474" i="1"/>
  <c r="P5474" i="1"/>
  <c r="Q5473" i="1"/>
  <c r="P5473" i="1"/>
  <c r="Q5472" i="1"/>
  <c r="P5472" i="1"/>
  <c r="Q5471" i="1"/>
  <c r="P5471" i="1"/>
  <c r="Q5470" i="1"/>
  <c r="P5470" i="1"/>
  <c r="Q5469" i="1"/>
  <c r="P5469" i="1"/>
  <c r="Q5468" i="1"/>
  <c r="P5468" i="1"/>
  <c r="Q5467" i="1"/>
  <c r="P5467" i="1"/>
  <c r="Q5466" i="1"/>
  <c r="P5466" i="1"/>
  <c r="Q5465" i="1"/>
  <c r="P5465" i="1"/>
  <c r="Q5464" i="1"/>
  <c r="P5464" i="1"/>
  <c r="Q5463" i="1"/>
  <c r="P5463" i="1"/>
  <c r="Q5462" i="1"/>
  <c r="P5462" i="1"/>
  <c r="Q5461" i="1"/>
  <c r="P5461" i="1"/>
  <c r="Q5460" i="1"/>
  <c r="P5460" i="1"/>
  <c r="Q5459" i="1"/>
  <c r="P5459" i="1"/>
  <c r="Q5458" i="1"/>
  <c r="P5458" i="1"/>
  <c r="Q5457" i="1"/>
  <c r="P5457" i="1"/>
  <c r="Q5456" i="1"/>
  <c r="P5456" i="1"/>
  <c r="Q5455" i="1"/>
  <c r="P5455" i="1"/>
  <c r="Q5454" i="1"/>
  <c r="P5454" i="1"/>
  <c r="Q5453" i="1"/>
  <c r="P5453" i="1"/>
  <c r="Q5452" i="1"/>
  <c r="P5452" i="1"/>
  <c r="Q5451" i="1"/>
  <c r="P5451" i="1"/>
  <c r="Q5450" i="1"/>
  <c r="P5450" i="1"/>
  <c r="Q5449" i="1"/>
  <c r="P5449" i="1"/>
  <c r="Q5448" i="1"/>
  <c r="P5448" i="1"/>
  <c r="Q5447" i="1"/>
  <c r="P5447" i="1"/>
  <c r="Q5446" i="1"/>
  <c r="P5446" i="1"/>
  <c r="Q5445" i="1"/>
  <c r="P5445" i="1"/>
  <c r="Q5444" i="1"/>
  <c r="P5444" i="1"/>
  <c r="Q5443" i="1"/>
  <c r="P5443" i="1"/>
  <c r="Q5442" i="1"/>
  <c r="P5442" i="1"/>
  <c r="Q5441" i="1"/>
  <c r="P5441" i="1"/>
  <c r="Q5440" i="1"/>
  <c r="P5440" i="1"/>
  <c r="Q5439" i="1"/>
  <c r="P5439" i="1"/>
  <c r="Q5438" i="1"/>
  <c r="P5438" i="1"/>
  <c r="Q5437" i="1"/>
  <c r="P5437" i="1"/>
  <c r="Q5436" i="1"/>
  <c r="P5436" i="1"/>
  <c r="Q5435" i="1"/>
  <c r="P5435" i="1"/>
  <c r="Q5434" i="1"/>
  <c r="P5434" i="1"/>
  <c r="Q5433" i="1"/>
  <c r="P5433" i="1"/>
  <c r="Q5432" i="1"/>
  <c r="P5432" i="1"/>
  <c r="Q5431" i="1"/>
  <c r="P5431" i="1"/>
  <c r="Q5430" i="1"/>
  <c r="P5430" i="1"/>
  <c r="Q5429" i="1"/>
  <c r="P5429" i="1"/>
  <c r="Q5428" i="1"/>
  <c r="P5428" i="1"/>
  <c r="Q5427" i="1"/>
  <c r="P5427" i="1"/>
  <c r="Q5426" i="1"/>
  <c r="P5426" i="1"/>
  <c r="Q5425" i="1"/>
  <c r="P5425" i="1"/>
  <c r="Q5424" i="1"/>
  <c r="P5424" i="1"/>
  <c r="Q5423" i="1"/>
  <c r="P5423" i="1"/>
  <c r="Q5422" i="1"/>
  <c r="P5422" i="1"/>
  <c r="Q5421" i="1"/>
  <c r="P5421" i="1"/>
  <c r="Q5420" i="1"/>
  <c r="P5420" i="1"/>
  <c r="Q5419" i="1"/>
  <c r="P5419" i="1"/>
  <c r="Q5418" i="1"/>
  <c r="P5418" i="1"/>
  <c r="Q5417" i="1"/>
  <c r="P5417" i="1"/>
  <c r="Q5416" i="1"/>
  <c r="P5416" i="1"/>
  <c r="Q5415" i="1"/>
  <c r="P5415" i="1"/>
  <c r="Q5414" i="1"/>
  <c r="P5414" i="1"/>
  <c r="Q5413" i="1"/>
  <c r="P5413" i="1"/>
  <c r="Q5412" i="1"/>
  <c r="P5412" i="1"/>
  <c r="Q5411" i="1"/>
  <c r="P5411" i="1"/>
  <c r="Q5410" i="1"/>
  <c r="P5410" i="1"/>
  <c r="Q5409" i="1"/>
  <c r="P5409" i="1"/>
  <c r="Q5408" i="1"/>
  <c r="P5408" i="1"/>
  <c r="Q5407" i="1"/>
  <c r="P5407" i="1"/>
  <c r="Q5406" i="1"/>
  <c r="P5406" i="1"/>
  <c r="Q5405" i="1"/>
  <c r="P5405" i="1"/>
  <c r="Q5404" i="1"/>
  <c r="P5404" i="1"/>
  <c r="Q5403" i="1"/>
  <c r="P5403" i="1"/>
  <c r="Q5402" i="1"/>
  <c r="P5402" i="1"/>
  <c r="Q5401" i="1"/>
  <c r="P5401" i="1"/>
  <c r="Q5400" i="1"/>
  <c r="P5400" i="1"/>
  <c r="Q5399" i="1"/>
  <c r="P5399" i="1"/>
  <c r="Q5398" i="1"/>
  <c r="P5398" i="1"/>
  <c r="Q5397" i="1"/>
  <c r="P5397" i="1"/>
  <c r="Q5396" i="1"/>
  <c r="P5396" i="1"/>
  <c r="Q5395" i="1"/>
  <c r="P5395" i="1"/>
  <c r="Q5394" i="1"/>
  <c r="P5394" i="1"/>
  <c r="Q5393" i="1"/>
  <c r="P5393" i="1"/>
  <c r="Q5392" i="1"/>
  <c r="P5392" i="1"/>
  <c r="Q5391" i="1"/>
  <c r="P5391" i="1"/>
  <c r="Q5390" i="1"/>
  <c r="P5390" i="1"/>
  <c r="Q5389" i="1"/>
  <c r="P5389" i="1"/>
  <c r="Q5388" i="1"/>
  <c r="P5388" i="1"/>
  <c r="Q5387" i="1"/>
  <c r="P5387" i="1"/>
  <c r="Q5386" i="1"/>
  <c r="P5386" i="1"/>
  <c r="Q5385" i="1"/>
  <c r="P5385" i="1"/>
  <c r="Q5384" i="1"/>
  <c r="P5384" i="1"/>
  <c r="Q5383" i="1"/>
  <c r="P5383" i="1"/>
  <c r="Q5382" i="1"/>
  <c r="P5382" i="1"/>
  <c r="Q5381" i="1"/>
  <c r="P5381" i="1"/>
  <c r="Q5380" i="1"/>
  <c r="P5380" i="1"/>
  <c r="Q5379" i="1"/>
  <c r="P5379" i="1"/>
  <c r="Q5378" i="1"/>
  <c r="P5378" i="1"/>
  <c r="Q5377" i="1"/>
  <c r="P5377" i="1"/>
  <c r="Q5376" i="1"/>
  <c r="P5376" i="1"/>
  <c r="Q5375" i="1"/>
  <c r="P5375" i="1"/>
  <c r="Q5374" i="1"/>
  <c r="P5374" i="1"/>
  <c r="Q5373" i="1"/>
  <c r="P5373" i="1"/>
  <c r="Q5372" i="1"/>
  <c r="P5372" i="1"/>
  <c r="Q5371" i="1"/>
  <c r="P5371" i="1"/>
  <c r="Q5370" i="1"/>
  <c r="P5370" i="1"/>
  <c r="Q5369" i="1"/>
  <c r="P5369" i="1"/>
  <c r="Q5368" i="1"/>
  <c r="P5368" i="1"/>
  <c r="Q5367" i="1"/>
  <c r="P5367" i="1"/>
  <c r="Q5366" i="1"/>
  <c r="P5366" i="1"/>
  <c r="Q5365" i="1"/>
  <c r="P5365" i="1"/>
  <c r="Q5364" i="1"/>
  <c r="P5364" i="1"/>
  <c r="Q5363" i="1"/>
  <c r="P5363" i="1"/>
  <c r="Q5362" i="1"/>
  <c r="P5362" i="1"/>
  <c r="Q5361" i="1"/>
  <c r="P5361" i="1"/>
  <c r="Q5360" i="1"/>
  <c r="P5360" i="1"/>
  <c r="Q5359" i="1"/>
  <c r="P5359" i="1"/>
  <c r="Q5358" i="1"/>
  <c r="P5358" i="1"/>
  <c r="Q5357" i="1"/>
  <c r="P5357" i="1"/>
  <c r="Q5356" i="1"/>
  <c r="P5356" i="1"/>
  <c r="Q5355" i="1"/>
  <c r="P5355" i="1"/>
  <c r="Q5354" i="1"/>
  <c r="P5354" i="1"/>
  <c r="Q5353" i="1"/>
  <c r="P5353" i="1"/>
  <c r="Q5352" i="1"/>
  <c r="P5352" i="1"/>
  <c r="Q5351" i="1"/>
  <c r="P5351" i="1"/>
  <c r="Q5350" i="1"/>
  <c r="P5350" i="1"/>
  <c r="Q5349" i="1"/>
  <c r="P5349" i="1"/>
  <c r="Q5348" i="1"/>
  <c r="P5348" i="1"/>
  <c r="Q5347" i="1"/>
  <c r="P5347" i="1"/>
  <c r="Q5346" i="1"/>
  <c r="P5346" i="1"/>
  <c r="Q5345" i="1"/>
  <c r="P5345" i="1"/>
  <c r="Q5344" i="1"/>
  <c r="P5344" i="1"/>
  <c r="Q5343" i="1"/>
  <c r="P5343" i="1"/>
  <c r="Q5342" i="1"/>
  <c r="P5342" i="1"/>
  <c r="Q5341" i="1"/>
  <c r="P5341" i="1"/>
  <c r="Q5340" i="1"/>
  <c r="P5340" i="1"/>
  <c r="Q5339" i="1"/>
  <c r="P5339" i="1"/>
  <c r="Q5338" i="1"/>
  <c r="P5338" i="1"/>
  <c r="Q5337" i="1"/>
  <c r="P5337" i="1"/>
  <c r="Q5336" i="1"/>
  <c r="P5336" i="1"/>
  <c r="Q5335" i="1"/>
  <c r="P5335" i="1"/>
  <c r="Q5334" i="1"/>
  <c r="P5334" i="1"/>
  <c r="Q5333" i="1"/>
  <c r="P5333" i="1"/>
  <c r="Q5332" i="1"/>
  <c r="P5332" i="1"/>
  <c r="Q5331" i="1"/>
  <c r="P5331" i="1"/>
  <c r="Q5330" i="1"/>
  <c r="P5330" i="1"/>
  <c r="Q5329" i="1"/>
  <c r="P5329" i="1"/>
  <c r="Q5328" i="1"/>
  <c r="P5328" i="1"/>
  <c r="Q5327" i="1"/>
  <c r="P5327" i="1"/>
  <c r="Q5326" i="1"/>
  <c r="P5326" i="1"/>
  <c r="Q5325" i="1"/>
  <c r="P5325" i="1"/>
  <c r="Q5324" i="1"/>
  <c r="P5324" i="1"/>
  <c r="Q5323" i="1"/>
  <c r="P5323" i="1"/>
  <c r="Q5322" i="1"/>
  <c r="P5322" i="1"/>
  <c r="Q5321" i="1"/>
  <c r="P5321" i="1"/>
  <c r="Q5320" i="1"/>
  <c r="P5320" i="1"/>
  <c r="Q5319" i="1"/>
  <c r="P5319" i="1"/>
  <c r="Q5318" i="1"/>
  <c r="P5318" i="1"/>
  <c r="Q5317" i="1"/>
  <c r="P5317" i="1"/>
  <c r="Q5316" i="1"/>
  <c r="P5316" i="1"/>
  <c r="Q5315" i="1"/>
  <c r="P5315" i="1"/>
  <c r="Q5314" i="1"/>
  <c r="P5314" i="1"/>
  <c r="Q5313" i="1"/>
  <c r="P5313" i="1"/>
  <c r="Q5312" i="1"/>
  <c r="P5312" i="1"/>
  <c r="Q5311" i="1"/>
  <c r="P5311" i="1"/>
  <c r="Q5310" i="1"/>
  <c r="P5310" i="1"/>
  <c r="Q5309" i="1"/>
  <c r="P5309" i="1"/>
  <c r="Q5308" i="1"/>
  <c r="P5308" i="1"/>
  <c r="Q5307" i="1"/>
  <c r="P5307" i="1"/>
  <c r="Q5306" i="1"/>
  <c r="P5306" i="1"/>
  <c r="Q5305" i="1"/>
  <c r="P5305" i="1"/>
  <c r="Q5304" i="1"/>
  <c r="P5304" i="1"/>
  <c r="Q5303" i="1"/>
  <c r="P5303" i="1"/>
  <c r="Q5302" i="1"/>
  <c r="P5302" i="1"/>
  <c r="Q5301" i="1"/>
  <c r="P5301" i="1"/>
  <c r="Q5300" i="1"/>
  <c r="P5300" i="1"/>
  <c r="Q5299" i="1"/>
  <c r="P5299" i="1"/>
  <c r="Q5298" i="1"/>
  <c r="P5298" i="1"/>
  <c r="Q5297" i="1"/>
  <c r="P5297" i="1"/>
  <c r="Q5296" i="1"/>
  <c r="P5296" i="1"/>
  <c r="Q5295" i="1"/>
  <c r="P5295" i="1"/>
  <c r="Q5294" i="1"/>
  <c r="P5294" i="1"/>
  <c r="Q5293" i="1"/>
  <c r="P5293" i="1"/>
  <c r="Q5292" i="1"/>
  <c r="P5292" i="1"/>
  <c r="Q5291" i="1"/>
  <c r="P5291" i="1"/>
  <c r="Q5290" i="1"/>
  <c r="P5290" i="1"/>
  <c r="Q5289" i="1"/>
  <c r="P5289" i="1"/>
  <c r="Q5288" i="1"/>
  <c r="P5288" i="1"/>
  <c r="Q5287" i="1"/>
  <c r="P5287" i="1"/>
  <c r="Q5286" i="1"/>
  <c r="P5286" i="1"/>
  <c r="Q5285" i="1"/>
  <c r="P5285" i="1"/>
  <c r="Q5284" i="1"/>
  <c r="P5284" i="1"/>
  <c r="Q5283" i="1"/>
  <c r="P5283" i="1"/>
  <c r="Q5282" i="1"/>
  <c r="P5282" i="1"/>
  <c r="Q5281" i="1"/>
  <c r="P5281" i="1"/>
  <c r="Q5280" i="1"/>
  <c r="P5280" i="1"/>
  <c r="Q5279" i="1"/>
  <c r="P5279" i="1"/>
  <c r="Q5278" i="1"/>
  <c r="P5278" i="1"/>
  <c r="Q5277" i="1"/>
  <c r="P5277" i="1"/>
  <c r="Q5276" i="1"/>
  <c r="P5276" i="1"/>
  <c r="Q5275" i="1"/>
  <c r="P5275" i="1"/>
  <c r="Q5274" i="1"/>
  <c r="P5274" i="1"/>
  <c r="Q5273" i="1"/>
  <c r="P5273" i="1"/>
  <c r="Q5272" i="1"/>
  <c r="P5272" i="1"/>
  <c r="Q5271" i="1"/>
  <c r="P5271" i="1"/>
  <c r="Q5270" i="1"/>
  <c r="P5270" i="1"/>
  <c r="Q5269" i="1"/>
  <c r="P5269" i="1"/>
  <c r="Q5268" i="1"/>
  <c r="P5268" i="1"/>
  <c r="Q5267" i="1"/>
  <c r="P5267" i="1"/>
  <c r="Q5266" i="1"/>
  <c r="P5266" i="1"/>
  <c r="Q5265" i="1"/>
  <c r="P5265" i="1"/>
  <c r="Q5264" i="1"/>
  <c r="P5264" i="1"/>
  <c r="Q5263" i="1"/>
  <c r="P5263" i="1"/>
  <c r="Q5262" i="1"/>
  <c r="P5262" i="1"/>
  <c r="Q5261" i="1"/>
  <c r="P5261" i="1"/>
  <c r="Q5260" i="1"/>
  <c r="P5260" i="1"/>
  <c r="Q5259" i="1"/>
  <c r="P5259" i="1"/>
  <c r="Q5258" i="1"/>
  <c r="P5258" i="1"/>
  <c r="Q5257" i="1"/>
  <c r="P5257" i="1"/>
  <c r="Q5256" i="1"/>
  <c r="P5256" i="1"/>
  <c r="Q5255" i="1"/>
  <c r="P5255" i="1"/>
  <c r="Q5254" i="1"/>
  <c r="P5254" i="1"/>
  <c r="Q5253" i="1"/>
  <c r="P5253" i="1"/>
  <c r="Q5252" i="1"/>
  <c r="P5252" i="1"/>
  <c r="Q5251" i="1"/>
  <c r="P5251" i="1"/>
  <c r="Q5250" i="1"/>
  <c r="P5250" i="1"/>
  <c r="Q5249" i="1"/>
  <c r="P5249" i="1"/>
  <c r="Q5248" i="1"/>
  <c r="P5248" i="1"/>
  <c r="Q5247" i="1"/>
  <c r="P5247" i="1"/>
  <c r="Q5246" i="1"/>
  <c r="P5246" i="1"/>
  <c r="Q5245" i="1"/>
  <c r="P5245" i="1"/>
  <c r="Q5244" i="1"/>
  <c r="P5244" i="1"/>
  <c r="Q5243" i="1"/>
  <c r="P5243" i="1"/>
  <c r="Q5242" i="1"/>
  <c r="P5242" i="1"/>
  <c r="Q5241" i="1"/>
  <c r="P5241" i="1"/>
  <c r="Q5240" i="1"/>
  <c r="P5240" i="1"/>
  <c r="Q5239" i="1"/>
  <c r="P5239" i="1"/>
  <c r="Q5238" i="1"/>
  <c r="P5238" i="1"/>
  <c r="Q5237" i="1"/>
  <c r="P5237" i="1"/>
  <c r="Q5236" i="1"/>
  <c r="P5236" i="1"/>
  <c r="Q5235" i="1"/>
  <c r="P5235" i="1"/>
  <c r="Q5234" i="1"/>
  <c r="P5234" i="1"/>
  <c r="Q5233" i="1"/>
  <c r="P5233" i="1"/>
  <c r="Q5232" i="1"/>
  <c r="P5232" i="1"/>
  <c r="Q5231" i="1"/>
  <c r="P5231" i="1"/>
  <c r="Q5230" i="1"/>
  <c r="P5230" i="1"/>
  <c r="Q5229" i="1"/>
  <c r="P5229" i="1"/>
  <c r="Q5228" i="1"/>
  <c r="P5228" i="1"/>
  <c r="Q5227" i="1"/>
  <c r="P5227" i="1"/>
  <c r="Q5226" i="1"/>
  <c r="P5226" i="1"/>
  <c r="Q5225" i="1"/>
  <c r="P5225" i="1"/>
  <c r="Q5224" i="1"/>
  <c r="P5224" i="1"/>
  <c r="Q5223" i="1"/>
  <c r="P5223" i="1"/>
  <c r="Q5222" i="1"/>
  <c r="P5222" i="1"/>
  <c r="Q5221" i="1"/>
  <c r="P5221" i="1"/>
  <c r="Q5220" i="1"/>
  <c r="P5220" i="1"/>
  <c r="Q5219" i="1"/>
  <c r="P5219" i="1"/>
  <c r="Q5218" i="1"/>
  <c r="P5218" i="1"/>
  <c r="Q5217" i="1"/>
  <c r="P5217" i="1"/>
  <c r="Q5216" i="1"/>
  <c r="P5216" i="1"/>
  <c r="Q5215" i="1"/>
  <c r="P5215" i="1"/>
  <c r="Q5214" i="1"/>
  <c r="P5214" i="1"/>
  <c r="Q5213" i="1"/>
  <c r="P5213" i="1"/>
  <c r="Q5212" i="1"/>
  <c r="P5212" i="1"/>
  <c r="Q5211" i="1"/>
  <c r="P5211" i="1"/>
  <c r="Q5210" i="1"/>
  <c r="P5210" i="1"/>
  <c r="Q5209" i="1"/>
  <c r="P5209" i="1"/>
  <c r="Q5208" i="1"/>
  <c r="P5208" i="1"/>
  <c r="Q5207" i="1"/>
  <c r="P5207" i="1"/>
  <c r="Q5206" i="1"/>
  <c r="P5206" i="1"/>
  <c r="Q5205" i="1"/>
  <c r="P5205" i="1"/>
  <c r="Q5204" i="1"/>
  <c r="P5204" i="1"/>
  <c r="Q5203" i="1"/>
  <c r="P5203" i="1"/>
  <c r="Q5202" i="1"/>
  <c r="P5202" i="1"/>
  <c r="Q5201" i="1"/>
  <c r="P5201" i="1"/>
  <c r="Q5200" i="1"/>
  <c r="P5200" i="1"/>
  <c r="Q5199" i="1"/>
  <c r="P5199" i="1"/>
  <c r="Q5198" i="1"/>
  <c r="P5198" i="1"/>
  <c r="Q5197" i="1"/>
  <c r="P5197" i="1"/>
  <c r="Q5196" i="1"/>
  <c r="P5196" i="1"/>
  <c r="Q5195" i="1"/>
  <c r="P5195" i="1"/>
  <c r="Q5194" i="1"/>
  <c r="P5194" i="1"/>
  <c r="Q5193" i="1"/>
  <c r="P5193" i="1"/>
  <c r="Q5192" i="1"/>
  <c r="P5192" i="1"/>
  <c r="Q5191" i="1"/>
  <c r="P5191" i="1"/>
  <c r="Q5190" i="1"/>
  <c r="P5190" i="1"/>
  <c r="Q5189" i="1"/>
  <c r="P5189" i="1"/>
  <c r="Q5188" i="1"/>
  <c r="P5188" i="1"/>
  <c r="Q5187" i="1"/>
  <c r="P5187" i="1"/>
  <c r="Q5186" i="1"/>
  <c r="P5186" i="1"/>
  <c r="Q5185" i="1"/>
  <c r="P5185" i="1"/>
  <c r="Q5184" i="1"/>
  <c r="P5184" i="1"/>
  <c r="Q5183" i="1"/>
  <c r="P5183" i="1"/>
  <c r="Q5182" i="1"/>
  <c r="P5182" i="1"/>
  <c r="Q5181" i="1"/>
  <c r="P5181" i="1"/>
  <c r="Q5180" i="1"/>
  <c r="P5180" i="1"/>
  <c r="Q5179" i="1"/>
  <c r="P5179" i="1"/>
  <c r="Q5178" i="1"/>
  <c r="P5178" i="1"/>
  <c r="Q5177" i="1"/>
  <c r="P5177" i="1"/>
  <c r="Q5176" i="1"/>
  <c r="P5176" i="1"/>
  <c r="Q5175" i="1"/>
  <c r="P5175" i="1"/>
  <c r="Q5174" i="1"/>
  <c r="P5174" i="1"/>
  <c r="Q5173" i="1"/>
  <c r="P5173" i="1"/>
  <c r="Q5172" i="1"/>
  <c r="P5172" i="1"/>
  <c r="Q5171" i="1"/>
  <c r="P5171" i="1"/>
  <c r="Q5170" i="1"/>
  <c r="P5170" i="1"/>
  <c r="Q5169" i="1"/>
  <c r="P5169" i="1"/>
  <c r="Q5168" i="1"/>
  <c r="P5168" i="1"/>
  <c r="Q5167" i="1"/>
  <c r="P5167" i="1"/>
  <c r="Q5166" i="1"/>
  <c r="P5166" i="1"/>
  <c r="Q5165" i="1"/>
  <c r="P5165" i="1"/>
  <c r="Q5164" i="1"/>
  <c r="P5164" i="1"/>
  <c r="Q5163" i="1"/>
  <c r="P5163" i="1"/>
  <c r="Q5162" i="1"/>
  <c r="P5162" i="1"/>
  <c r="Q5161" i="1"/>
  <c r="P5161" i="1"/>
  <c r="Q5160" i="1"/>
  <c r="P5160" i="1"/>
  <c r="Q5159" i="1"/>
  <c r="P5159" i="1"/>
  <c r="Q5158" i="1"/>
  <c r="P5158" i="1"/>
  <c r="Q5157" i="1"/>
  <c r="P5157" i="1"/>
  <c r="Q5156" i="1"/>
  <c r="P5156" i="1"/>
  <c r="Q5155" i="1"/>
  <c r="P5155" i="1"/>
  <c r="Q5154" i="1"/>
  <c r="P5154" i="1"/>
  <c r="Q5153" i="1"/>
  <c r="P5153" i="1"/>
  <c r="Q5152" i="1"/>
  <c r="P5152" i="1"/>
  <c r="Q5151" i="1"/>
  <c r="P5151" i="1"/>
  <c r="Q5150" i="1"/>
  <c r="P5150" i="1"/>
  <c r="Q5149" i="1"/>
  <c r="P5149" i="1"/>
  <c r="Q5148" i="1"/>
  <c r="P5148" i="1"/>
  <c r="Q5147" i="1"/>
  <c r="P5147" i="1"/>
  <c r="Q5146" i="1"/>
  <c r="P5146" i="1"/>
  <c r="Q5145" i="1"/>
  <c r="P5145" i="1"/>
  <c r="Q5144" i="1"/>
  <c r="P5144" i="1"/>
  <c r="Q5143" i="1"/>
  <c r="P5143" i="1"/>
  <c r="Q5142" i="1"/>
  <c r="P5142" i="1"/>
  <c r="Q5141" i="1"/>
  <c r="P5141" i="1"/>
  <c r="Q5140" i="1"/>
  <c r="P5140" i="1"/>
  <c r="Q5139" i="1"/>
  <c r="P5139" i="1"/>
  <c r="Q5138" i="1"/>
  <c r="P5138" i="1"/>
  <c r="Q5137" i="1"/>
  <c r="P5137" i="1"/>
  <c r="Q5136" i="1"/>
  <c r="P5136" i="1"/>
  <c r="Q5135" i="1"/>
  <c r="P5135" i="1"/>
  <c r="Q5134" i="1"/>
  <c r="P5134" i="1"/>
  <c r="Q5133" i="1"/>
  <c r="P5133" i="1"/>
  <c r="Q5132" i="1"/>
  <c r="P5132" i="1"/>
  <c r="Q5131" i="1"/>
  <c r="P5131" i="1"/>
  <c r="Q5130" i="1"/>
  <c r="P5130" i="1"/>
  <c r="Q5129" i="1"/>
  <c r="P5129" i="1"/>
  <c r="Q5128" i="1"/>
  <c r="P5128" i="1"/>
  <c r="Q5127" i="1"/>
  <c r="P5127" i="1"/>
  <c r="Q5126" i="1"/>
  <c r="P5126" i="1"/>
  <c r="Q5125" i="1"/>
  <c r="P5125" i="1"/>
  <c r="Q5124" i="1"/>
  <c r="P5124" i="1"/>
  <c r="Q5123" i="1"/>
  <c r="P5123" i="1"/>
  <c r="Q5122" i="1"/>
  <c r="P5122" i="1"/>
  <c r="Q5121" i="1"/>
  <c r="P5121" i="1"/>
  <c r="Q5120" i="1"/>
  <c r="P5120" i="1"/>
  <c r="Q5119" i="1"/>
  <c r="P5119" i="1"/>
  <c r="Q5118" i="1"/>
  <c r="P5118" i="1"/>
  <c r="Q5117" i="1"/>
  <c r="P5117" i="1"/>
  <c r="Q5116" i="1"/>
  <c r="P5116" i="1"/>
  <c r="Q5115" i="1"/>
  <c r="P5115" i="1"/>
  <c r="Q5114" i="1"/>
  <c r="P5114" i="1"/>
  <c r="Q5113" i="1"/>
  <c r="P5113" i="1"/>
  <c r="Q5112" i="1"/>
  <c r="P5112" i="1"/>
  <c r="Q5111" i="1"/>
  <c r="P5111" i="1"/>
  <c r="Q5110" i="1"/>
  <c r="P5110" i="1"/>
  <c r="Q5109" i="1"/>
  <c r="P5109" i="1"/>
  <c r="Q5108" i="1"/>
  <c r="P5108" i="1"/>
  <c r="Q5107" i="1"/>
  <c r="P5107" i="1"/>
  <c r="Q5106" i="1"/>
  <c r="P5106" i="1"/>
  <c r="Q5105" i="1"/>
  <c r="P5105" i="1"/>
  <c r="Q5104" i="1"/>
  <c r="P5104" i="1"/>
  <c r="Q5103" i="1"/>
  <c r="P5103" i="1"/>
  <c r="Q5102" i="1"/>
  <c r="P5102" i="1"/>
  <c r="Q5101" i="1"/>
  <c r="P5101" i="1"/>
  <c r="Q5100" i="1"/>
  <c r="P5100" i="1"/>
  <c r="Q5099" i="1"/>
  <c r="P5099" i="1"/>
  <c r="Q5098" i="1"/>
  <c r="P5098" i="1"/>
  <c r="Q5097" i="1"/>
  <c r="P5097" i="1"/>
  <c r="Q5096" i="1"/>
  <c r="P5096" i="1"/>
  <c r="Q5095" i="1"/>
  <c r="P5095" i="1"/>
  <c r="Q5094" i="1"/>
  <c r="P5094" i="1"/>
  <c r="Q5093" i="1"/>
  <c r="P5093" i="1"/>
  <c r="Q5092" i="1"/>
  <c r="P5092" i="1"/>
  <c r="Q5091" i="1"/>
  <c r="P5091" i="1"/>
  <c r="Q5090" i="1"/>
  <c r="P5090" i="1"/>
  <c r="Q5089" i="1"/>
  <c r="P5089" i="1"/>
  <c r="Q5088" i="1"/>
  <c r="P5088" i="1"/>
  <c r="Q5087" i="1"/>
  <c r="P5087" i="1"/>
  <c r="Q5086" i="1"/>
  <c r="P5086" i="1"/>
  <c r="Q5085" i="1"/>
  <c r="P5085" i="1"/>
  <c r="Q5084" i="1"/>
  <c r="P5084" i="1"/>
  <c r="Q5083" i="1"/>
  <c r="P5083" i="1"/>
  <c r="Q5082" i="1"/>
  <c r="P5082" i="1"/>
  <c r="Q5081" i="1"/>
  <c r="P5081" i="1"/>
  <c r="Q5080" i="1"/>
  <c r="P5080" i="1"/>
  <c r="Q5079" i="1"/>
  <c r="P5079" i="1"/>
  <c r="Q5078" i="1"/>
  <c r="P5078" i="1"/>
  <c r="Q5077" i="1"/>
  <c r="P5077" i="1"/>
  <c r="Q5076" i="1"/>
  <c r="P5076" i="1"/>
  <c r="Q5075" i="1"/>
  <c r="P5075" i="1"/>
  <c r="Q5074" i="1"/>
  <c r="P5074" i="1"/>
  <c r="Q5073" i="1"/>
  <c r="P5073" i="1"/>
  <c r="Q5072" i="1"/>
  <c r="P5072" i="1"/>
  <c r="Q5071" i="1"/>
  <c r="P5071" i="1"/>
  <c r="Q5070" i="1"/>
  <c r="P5070" i="1"/>
  <c r="Q5069" i="1"/>
  <c r="P5069" i="1"/>
  <c r="Q5068" i="1"/>
  <c r="P5068" i="1"/>
  <c r="Q5067" i="1"/>
  <c r="P5067" i="1"/>
  <c r="Q5066" i="1"/>
  <c r="P5066" i="1"/>
  <c r="Q5065" i="1"/>
  <c r="P5065" i="1"/>
  <c r="Q5064" i="1"/>
  <c r="P5064" i="1"/>
  <c r="Q5063" i="1"/>
  <c r="P5063" i="1"/>
  <c r="Q5062" i="1"/>
  <c r="P5062" i="1"/>
  <c r="Q5061" i="1"/>
  <c r="P5061" i="1"/>
  <c r="Q5060" i="1"/>
  <c r="P5060" i="1"/>
  <c r="Q5059" i="1"/>
  <c r="P5059" i="1"/>
  <c r="Q5058" i="1"/>
  <c r="P5058" i="1"/>
  <c r="Q5057" i="1"/>
  <c r="P5057" i="1"/>
  <c r="Q5056" i="1"/>
  <c r="P5056" i="1"/>
  <c r="Q5055" i="1"/>
  <c r="P5055" i="1"/>
  <c r="Q5054" i="1"/>
  <c r="P5054" i="1"/>
  <c r="Q5053" i="1"/>
  <c r="P5053" i="1"/>
  <c r="Q5052" i="1"/>
  <c r="P5052" i="1"/>
  <c r="Q5051" i="1"/>
  <c r="P5051" i="1"/>
  <c r="Q5050" i="1"/>
  <c r="P5050" i="1"/>
  <c r="Q5049" i="1"/>
  <c r="P5049" i="1"/>
  <c r="Q5048" i="1"/>
  <c r="P5048" i="1"/>
  <c r="Q5047" i="1"/>
  <c r="P5047" i="1"/>
  <c r="Q5046" i="1"/>
  <c r="P5046" i="1"/>
  <c r="Q5045" i="1"/>
  <c r="P5045" i="1"/>
  <c r="Q5044" i="1"/>
  <c r="P5044" i="1"/>
  <c r="Q5043" i="1"/>
  <c r="P5043" i="1"/>
  <c r="Q5042" i="1"/>
  <c r="P5042" i="1"/>
  <c r="Q5041" i="1"/>
  <c r="P5041" i="1"/>
  <c r="Q5040" i="1"/>
  <c r="P5040" i="1"/>
  <c r="Q5039" i="1"/>
  <c r="P5039" i="1"/>
  <c r="Q5038" i="1"/>
  <c r="P5038" i="1"/>
  <c r="Q5037" i="1"/>
  <c r="P5037" i="1"/>
  <c r="Q5036" i="1"/>
  <c r="P5036" i="1"/>
  <c r="Q5035" i="1"/>
  <c r="P5035" i="1"/>
  <c r="Q5034" i="1"/>
  <c r="P5034" i="1"/>
  <c r="Q5033" i="1"/>
  <c r="P5033" i="1"/>
  <c r="Q5032" i="1"/>
  <c r="P5032" i="1"/>
  <c r="Q5031" i="1"/>
  <c r="P5031" i="1"/>
  <c r="Q5030" i="1"/>
  <c r="P5030" i="1"/>
  <c r="Q5029" i="1"/>
  <c r="P5029" i="1"/>
  <c r="Q5028" i="1"/>
  <c r="P5028" i="1"/>
  <c r="Q5027" i="1"/>
  <c r="P5027" i="1"/>
  <c r="Q5026" i="1"/>
  <c r="P5026" i="1"/>
  <c r="Q5025" i="1"/>
  <c r="P5025" i="1"/>
  <c r="Q5024" i="1"/>
  <c r="P5024" i="1"/>
  <c r="Q5023" i="1"/>
  <c r="P5023" i="1"/>
  <c r="Q5022" i="1"/>
  <c r="P5022" i="1"/>
  <c r="Q5021" i="1"/>
  <c r="P5021" i="1"/>
  <c r="Q5020" i="1"/>
  <c r="P5020" i="1"/>
  <c r="Q5019" i="1"/>
  <c r="P5019" i="1"/>
  <c r="Q5018" i="1"/>
  <c r="P5018" i="1"/>
  <c r="Q5017" i="1"/>
  <c r="P5017" i="1"/>
  <c r="Q5016" i="1"/>
  <c r="P5016" i="1"/>
  <c r="Q5015" i="1"/>
  <c r="P5015" i="1"/>
  <c r="Q5014" i="1"/>
  <c r="P5014" i="1"/>
  <c r="Q5013" i="1"/>
  <c r="P5013" i="1"/>
  <c r="Q5012" i="1"/>
  <c r="P5012" i="1"/>
  <c r="Q5011" i="1"/>
  <c r="P5011" i="1"/>
  <c r="Q5010" i="1"/>
  <c r="P5010" i="1"/>
  <c r="Q5009" i="1"/>
  <c r="P5009" i="1"/>
  <c r="Q5008" i="1"/>
  <c r="P5008" i="1"/>
  <c r="Q5007" i="1"/>
  <c r="P5007" i="1"/>
  <c r="Q5006" i="1"/>
  <c r="P5006" i="1"/>
  <c r="Q5005" i="1"/>
  <c r="P5005" i="1"/>
  <c r="Q5004" i="1"/>
  <c r="P5004" i="1"/>
  <c r="Q5003" i="1"/>
  <c r="P5003" i="1"/>
  <c r="Q5002" i="1"/>
  <c r="P5002" i="1"/>
  <c r="Q5001" i="1"/>
  <c r="P5001" i="1"/>
  <c r="Q5000" i="1"/>
  <c r="P5000" i="1"/>
  <c r="Q4999" i="1"/>
  <c r="P4999" i="1"/>
  <c r="Q4998" i="1"/>
  <c r="P4998" i="1"/>
  <c r="Q4997" i="1"/>
  <c r="P4997" i="1"/>
  <c r="Q4996" i="1"/>
  <c r="P4996" i="1"/>
  <c r="Q4995" i="1"/>
  <c r="P4995" i="1"/>
  <c r="Q4994" i="1"/>
  <c r="P4994" i="1"/>
  <c r="Q4993" i="1"/>
  <c r="P4993" i="1"/>
  <c r="Q4992" i="1"/>
  <c r="P4992" i="1"/>
  <c r="Q4991" i="1"/>
  <c r="P4991" i="1"/>
  <c r="Q4990" i="1"/>
  <c r="P4990" i="1"/>
  <c r="Q4989" i="1"/>
  <c r="P4989" i="1"/>
  <c r="Q4988" i="1"/>
  <c r="P4988" i="1"/>
  <c r="Q4987" i="1"/>
  <c r="P4987" i="1"/>
  <c r="Q4986" i="1"/>
  <c r="P4986" i="1"/>
  <c r="Q4985" i="1"/>
  <c r="P4985" i="1"/>
  <c r="Q4984" i="1"/>
  <c r="P4984" i="1"/>
  <c r="Q4983" i="1"/>
  <c r="P4983" i="1"/>
  <c r="Q4982" i="1"/>
  <c r="P4982" i="1"/>
  <c r="Q4981" i="1"/>
  <c r="P4981" i="1"/>
  <c r="Q4980" i="1"/>
  <c r="P4980" i="1"/>
  <c r="Q4979" i="1"/>
  <c r="P4979" i="1"/>
  <c r="Q4978" i="1"/>
  <c r="P4978" i="1"/>
  <c r="Q4977" i="1"/>
  <c r="P4977" i="1"/>
  <c r="Q4976" i="1"/>
  <c r="P4976" i="1"/>
  <c r="Q4975" i="1"/>
  <c r="P4975" i="1"/>
  <c r="Q4974" i="1"/>
  <c r="P4974" i="1"/>
  <c r="Q4973" i="1"/>
  <c r="P4973" i="1"/>
  <c r="Q4972" i="1"/>
  <c r="P4972" i="1"/>
  <c r="Q4971" i="1"/>
  <c r="P4971" i="1"/>
  <c r="Q4970" i="1"/>
  <c r="P4970" i="1"/>
  <c r="Q4969" i="1"/>
  <c r="P4969" i="1"/>
  <c r="Q4968" i="1"/>
  <c r="P4968" i="1"/>
  <c r="Q4967" i="1"/>
  <c r="P4967" i="1"/>
  <c r="Q4966" i="1"/>
  <c r="P4966" i="1"/>
  <c r="Q4965" i="1"/>
  <c r="P4965" i="1"/>
  <c r="Q4964" i="1"/>
  <c r="P4964" i="1"/>
  <c r="Q4963" i="1"/>
  <c r="P4963" i="1"/>
  <c r="Q4962" i="1"/>
  <c r="P4962" i="1"/>
  <c r="Q4961" i="1"/>
  <c r="P4961" i="1"/>
  <c r="Q4960" i="1"/>
  <c r="P4960" i="1"/>
  <c r="Q4959" i="1"/>
  <c r="P4959" i="1"/>
  <c r="Q4958" i="1"/>
  <c r="P4958" i="1"/>
  <c r="Q4957" i="1"/>
  <c r="P4957" i="1"/>
  <c r="Q4956" i="1"/>
  <c r="P4956" i="1"/>
  <c r="Q4955" i="1"/>
  <c r="P4955" i="1"/>
  <c r="Q4954" i="1"/>
  <c r="P4954" i="1"/>
  <c r="Q4953" i="1"/>
  <c r="P4953" i="1"/>
  <c r="Q4952" i="1"/>
  <c r="P4952" i="1"/>
  <c r="Q4951" i="1"/>
  <c r="P4951" i="1"/>
  <c r="Q4950" i="1"/>
  <c r="P4950" i="1"/>
  <c r="Q4949" i="1"/>
  <c r="P4949" i="1"/>
  <c r="Q4948" i="1"/>
  <c r="P4948" i="1"/>
  <c r="Q4947" i="1"/>
  <c r="P4947" i="1"/>
  <c r="Q4946" i="1"/>
  <c r="P4946" i="1"/>
  <c r="Q4945" i="1"/>
  <c r="P4945" i="1"/>
  <c r="Q4944" i="1"/>
  <c r="P4944" i="1"/>
  <c r="Q4943" i="1"/>
  <c r="P4943" i="1"/>
  <c r="Q4942" i="1"/>
  <c r="P4942" i="1"/>
  <c r="Q4941" i="1"/>
  <c r="P4941" i="1"/>
  <c r="Q4940" i="1"/>
  <c r="P4940" i="1"/>
  <c r="Q4939" i="1"/>
  <c r="P4939" i="1"/>
  <c r="Q4938" i="1"/>
  <c r="P4938" i="1"/>
  <c r="Q4937" i="1"/>
  <c r="P4937" i="1"/>
  <c r="Q4936" i="1"/>
  <c r="P4936" i="1"/>
  <c r="Q4935" i="1"/>
  <c r="P4935" i="1"/>
  <c r="Q4934" i="1"/>
  <c r="P4934" i="1"/>
  <c r="Q4933" i="1"/>
  <c r="P4933" i="1"/>
  <c r="Q4932" i="1"/>
  <c r="P4932" i="1"/>
  <c r="Q4931" i="1"/>
  <c r="P4931" i="1"/>
  <c r="Q4930" i="1"/>
  <c r="P4930" i="1"/>
  <c r="Q4929" i="1"/>
  <c r="P4929" i="1"/>
  <c r="Q4928" i="1"/>
  <c r="P4928" i="1"/>
  <c r="Q4927" i="1"/>
  <c r="P4927" i="1"/>
  <c r="Q4926" i="1"/>
  <c r="P4926" i="1"/>
  <c r="Q4925" i="1"/>
  <c r="P4925" i="1"/>
  <c r="Q4924" i="1"/>
  <c r="P4924" i="1"/>
  <c r="Q4923" i="1"/>
  <c r="P4923" i="1"/>
  <c r="Q4922" i="1"/>
  <c r="P4922" i="1"/>
  <c r="Q4921" i="1"/>
  <c r="P4921" i="1"/>
  <c r="Q4920" i="1"/>
  <c r="P4920" i="1"/>
  <c r="Q4919" i="1"/>
  <c r="P4919" i="1"/>
  <c r="Q4918" i="1"/>
  <c r="P4918" i="1"/>
  <c r="Q4917" i="1"/>
  <c r="P4917" i="1"/>
  <c r="Q4916" i="1"/>
  <c r="P4916" i="1"/>
  <c r="Q4915" i="1"/>
  <c r="P4915" i="1"/>
  <c r="Q4914" i="1"/>
  <c r="P4914" i="1"/>
  <c r="Q4913" i="1"/>
  <c r="P4913" i="1"/>
  <c r="Q4912" i="1"/>
  <c r="P4912" i="1"/>
  <c r="Q4911" i="1"/>
  <c r="P4911" i="1"/>
  <c r="Q4910" i="1"/>
  <c r="P4910" i="1"/>
  <c r="Q4909" i="1"/>
  <c r="P4909" i="1"/>
  <c r="Q4908" i="1"/>
  <c r="P4908" i="1"/>
  <c r="Q4907" i="1"/>
  <c r="P4907" i="1"/>
  <c r="Q4906" i="1"/>
  <c r="P4906" i="1"/>
  <c r="Q4905" i="1"/>
  <c r="P4905" i="1"/>
  <c r="Q4904" i="1"/>
  <c r="P4904" i="1"/>
  <c r="Q4903" i="1"/>
  <c r="P4903" i="1"/>
  <c r="Q4902" i="1"/>
  <c r="P4902" i="1"/>
  <c r="Q4901" i="1"/>
  <c r="P4901" i="1"/>
  <c r="Q4900" i="1"/>
  <c r="P4900" i="1"/>
  <c r="Q4899" i="1"/>
  <c r="P4899" i="1"/>
  <c r="Q4898" i="1"/>
  <c r="P4898" i="1"/>
  <c r="Q4897" i="1"/>
  <c r="P4897" i="1"/>
  <c r="Q4896" i="1"/>
  <c r="P4896" i="1"/>
  <c r="Q4895" i="1"/>
  <c r="P4895" i="1"/>
  <c r="Q4894" i="1"/>
  <c r="P4894" i="1"/>
  <c r="Q4893" i="1"/>
  <c r="P4893" i="1"/>
  <c r="Q4892" i="1"/>
  <c r="P4892" i="1"/>
  <c r="Q4891" i="1"/>
  <c r="P4891" i="1"/>
  <c r="Q4890" i="1"/>
  <c r="P4890" i="1"/>
  <c r="Q4889" i="1"/>
  <c r="P4889" i="1"/>
  <c r="Q4888" i="1"/>
  <c r="P4888" i="1"/>
  <c r="Q4887" i="1"/>
  <c r="P4887" i="1"/>
  <c r="Q4886" i="1"/>
  <c r="P4886" i="1"/>
  <c r="Q4885" i="1"/>
  <c r="P4885" i="1"/>
  <c r="Q4884" i="1"/>
  <c r="P4884" i="1"/>
  <c r="Q4883" i="1"/>
  <c r="P4883" i="1"/>
  <c r="Q4882" i="1"/>
  <c r="P4882" i="1"/>
  <c r="Q4881" i="1"/>
  <c r="P4881" i="1"/>
  <c r="Q4880" i="1"/>
  <c r="P4880" i="1"/>
  <c r="Q4879" i="1"/>
  <c r="P4879" i="1"/>
  <c r="Q4878" i="1"/>
  <c r="P4878" i="1"/>
  <c r="Q4877" i="1"/>
  <c r="P4877" i="1"/>
  <c r="Q4876" i="1"/>
  <c r="P4876" i="1"/>
  <c r="Q4875" i="1"/>
  <c r="P4875" i="1"/>
  <c r="Q4874" i="1"/>
  <c r="P4874" i="1"/>
  <c r="Q4873" i="1"/>
  <c r="P4873" i="1"/>
  <c r="Q4872" i="1"/>
  <c r="P4872" i="1"/>
  <c r="Q4871" i="1"/>
  <c r="P4871" i="1"/>
  <c r="Q4870" i="1"/>
  <c r="P4870" i="1"/>
  <c r="Q4869" i="1"/>
  <c r="P4869" i="1"/>
  <c r="Q4868" i="1"/>
  <c r="P4868" i="1"/>
  <c r="Q4867" i="1"/>
  <c r="P4867" i="1"/>
  <c r="Q4866" i="1"/>
  <c r="P4866" i="1"/>
  <c r="Q4865" i="1"/>
  <c r="P4865" i="1"/>
  <c r="Q4864" i="1"/>
  <c r="P4864" i="1"/>
  <c r="Q4863" i="1"/>
  <c r="P4863" i="1"/>
  <c r="Q4862" i="1"/>
  <c r="P4862" i="1"/>
  <c r="Q4861" i="1"/>
  <c r="P4861" i="1"/>
  <c r="Q4860" i="1"/>
  <c r="P4860" i="1"/>
  <c r="Q4859" i="1"/>
  <c r="P4859" i="1"/>
  <c r="Q4858" i="1"/>
  <c r="P4858" i="1"/>
  <c r="Q4857" i="1"/>
  <c r="P4857" i="1"/>
  <c r="Q4856" i="1"/>
  <c r="P4856" i="1"/>
  <c r="Q4855" i="1"/>
  <c r="P4855" i="1"/>
  <c r="Q4854" i="1"/>
  <c r="P4854" i="1"/>
  <c r="Q4853" i="1"/>
  <c r="P4853" i="1"/>
  <c r="Q4852" i="1"/>
  <c r="P4852" i="1"/>
  <c r="Q4851" i="1"/>
  <c r="P4851" i="1"/>
  <c r="Q4850" i="1"/>
  <c r="P4850" i="1"/>
  <c r="Q4849" i="1"/>
  <c r="P4849" i="1"/>
  <c r="Q4848" i="1"/>
  <c r="P4848" i="1"/>
  <c r="Q4847" i="1"/>
  <c r="P4847" i="1"/>
  <c r="Q4846" i="1"/>
  <c r="P4846" i="1"/>
  <c r="Q4845" i="1"/>
  <c r="P4845" i="1"/>
  <c r="Q4844" i="1"/>
  <c r="P4844" i="1"/>
  <c r="Q4843" i="1"/>
  <c r="P4843" i="1"/>
  <c r="Q4842" i="1"/>
  <c r="P4842" i="1"/>
  <c r="Q4841" i="1"/>
  <c r="P4841" i="1"/>
  <c r="Q4840" i="1"/>
  <c r="P4840" i="1"/>
  <c r="Q4839" i="1"/>
  <c r="P4839" i="1"/>
  <c r="Q4838" i="1"/>
  <c r="P4838" i="1"/>
  <c r="Q4837" i="1"/>
  <c r="P4837" i="1"/>
  <c r="Q4836" i="1"/>
  <c r="P4836" i="1"/>
  <c r="Q4835" i="1"/>
  <c r="P4835" i="1"/>
  <c r="Q4834" i="1"/>
  <c r="P4834" i="1"/>
  <c r="Q4833" i="1"/>
  <c r="P4833" i="1"/>
  <c r="Q4832" i="1"/>
  <c r="P4832" i="1"/>
  <c r="Q4831" i="1"/>
  <c r="P4831" i="1"/>
  <c r="Q4830" i="1"/>
  <c r="P4830" i="1"/>
  <c r="Q4829" i="1"/>
  <c r="P4829" i="1"/>
  <c r="Q4828" i="1"/>
  <c r="P4828" i="1"/>
  <c r="Q4827" i="1"/>
  <c r="P4827" i="1"/>
  <c r="Q4826" i="1"/>
  <c r="P4826" i="1"/>
  <c r="Q4825" i="1"/>
  <c r="P4825" i="1"/>
  <c r="Q4824" i="1"/>
  <c r="P4824" i="1"/>
  <c r="Q4823" i="1"/>
  <c r="P4823" i="1"/>
  <c r="Q4822" i="1"/>
  <c r="P4822" i="1"/>
  <c r="Q4821" i="1"/>
  <c r="P4821" i="1"/>
  <c r="Q4820" i="1"/>
  <c r="P4820" i="1"/>
  <c r="Q4819" i="1"/>
  <c r="P4819" i="1"/>
  <c r="Q4818" i="1"/>
  <c r="P4818" i="1"/>
  <c r="Q4817" i="1"/>
  <c r="P4817" i="1"/>
  <c r="Q4816" i="1"/>
  <c r="P4816" i="1"/>
  <c r="Q4815" i="1"/>
  <c r="P4815" i="1"/>
  <c r="Q4814" i="1"/>
  <c r="P4814" i="1"/>
  <c r="Q4813" i="1"/>
  <c r="P4813" i="1"/>
  <c r="Q4812" i="1"/>
  <c r="P4812" i="1"/>
  <c r="Q4811" i="1"/>
  <c r="P4811" i="1"/>
  <c r="Q4810" i="1"/>
  <c r="P4810" i="1"/>
  <c r="Q4809" i="1"/>
  <c r="P4809" i="1"/>
  <c r="Q4808" i="1"/>
  <c r="P4808" i="1"/>
  <c r="Q4807" i="1"/>
  <c r="P4807" i="1"/>
  <c r="Q4806" i="1"/>
  <c r="P4806" i="1"/>
  <c r="Q4805" i="1"/>
  <c r="P4805" i="1"/>
  <c r="Q4804" i="1"/>
  <c r="P4804" i="1"/>
  <c r="Q4803" i="1"/>
  <c r="P4803" i="1"/>
  <c r="Q4802" i="1"/>
  <c r="P4802" i="1"/>
  <c r="Q4801" i="1"/>
  <c r="P4801" i="1"/>
  <c r="Q4800" i="1"/>
  <c r="P4800" i="1"/>
  <c r="Q4799" i="1"/>
  <c r="P4799" i="1"/>
  <c r="Q4798" i="1"/>
  <c r="P4798" i="1"/>
  <c r="Q4797" i="1"/>
  <c r="P4797" i="1"/>
  <c r="Q4796" i="1"/>
  <c r="P4796" i="1"/>
  <c r="Q4795" i="1"/>
  <c r="P4795" i="1"/>
  <c r="Q4794" i="1"/>
  <c r="P4794" i="1"/>
  <c r="Q4793" i="1"/>
  <c r="P4793" i="1"/>
  <c r="Q4792" i="1"/>
  <c r="P4792" i="1"/>
  <c r="Q4791" i="1"/>
  <c r="P4791" i="1"/>
  <c r="Q4790" i="1"/>
  <c r="P4790" i="1"/>
  <c r="Q4789" i="1"/>
  <c r="P4789" i="1"/>
  <c r="Q4788" i="1"/>
  <c r="P4788" i="1"/>
  <c r="Q4787" i="1"/>
  <c r="P4787" i="1"/>
  <c r="Q4786" i="1"/>
  <c r="P4786" i="1"/>
  <c r="Q4785" i="1"/>
  <c r="P4785" i="1"/>
  <c r="Q4784" i="1"/>
  <c r="P4784" i="1"/>
  <c r="Q4783" i="1"/>
  <c r="P4783" i="1"/>
  <c r="Q4782" i="1"/>
  <c r="P4782" i="1"/>
  <c r="Q4781" i="1"/>
  <c r="P4781" i="1"/>
  <c r="Q4780" i="1"/>
  <c r="P4780" i="1"/>
  <c r="Q4779" i="1"/>
  <c r="P4779" i="1"/>
  <c r="Q4778" i="1"/>
  <c r="P4778" i="1"/>
  <c r="Q4777" i="1"/>
  <c r="P4777" i="1"/>
  <c r="Q4776" i="1"/>
  <c r="P4776" i="1"/>
  <c r="Q4775" i="1"/>
  <c r="P4775" i="1"/>
  <c r="Q4774" i="1"/>
  <c r="P4774" i="1"/>
  <c r="Q4773" i="1"/>
  <c r="P4773" i="1"/>
  <c r="Q4772" i="1"/>
  <c r="P4772" i="1"/>
  <c r="Q4771" i="1"/>
  <c r="P4771" i="1"/>
  <c r="Q4770" i="1"/>
  <c r="P4770" i="1"/>
  <c r="Q4769" i="1"/>
  <c r="P4769" i="1"/>
  <c r="Q4768" i="1"/>
  <c r="P4768" i="1"/>
  <c r="Q4767" i="1"/>
  <c r="P4767" i="1"/>
  <c r="Q4766" i="1"/>
  <c r="P4766" i="1"/>
  <c r="Q4765" i="1"/>
  <c r="P4765" i="1"/>
  <c r="Q4764" i="1"/>
  <c r="P4764" i="1"/>
  <c r="Q4763" i="1"/>
  <c r="P4763" i="1"/>
  <c r="Q4762" i="1"/>
  <c r="P4762" i="1"/>
  <c r="Q4761" i="1"/>
  <c r="P4761" i="1"/>
  <c r="Q4760" i="1"/>
  <c r="P4760" i="1"/>
  <c r="Q4759" i="1"/>
  <c r="P4759" i="1"/>
  <c r="Q4758" i="1"/>
  <c r="P4758" i="1"/>
  <c r="Q4757" i="1"/>
  <c r="P4757" i="1"/>
  <c r="Q4756" i="1"/>
  <c r="P4756" i="1"/>
  <c r="Q4755" i="1"/>
  <c r="P4755" i="1"/>
  <c r="Q4754" i="1"/>
  <c r="P4754" i="1"/>
  <c r="Q4753" i="1"/>
  <c r="P4753" i="1"/>
  <c r="Q4752" i="1"/>
  <c r="P4752" i="1"/>
  <c r="Q4751" i="1"/>
  <c r="P4751" i="1"/>
  <c r="Q4750" i="1"/>
  <c r="P4750" i="1"/>
  <c r="Q4749" i="1"/>
  <c r="P4749" i="1"/>
  <c r="Q4748" i="1"/>
  <c r="P4748" i="1"/>
  <c r="Q4747" i="1"/>
  <c r="P4747" i="1"/>
  <c r="Q4746" i="1"/>
  <c r="P4746" i="1"/>
  <c r="Q4745" i="1"/>
  <c r="P4745" i="1"/>
  <c r="Q4744" i="1"/>
  <c r="P4744" i="1"/>
  <c r="Q4743" i="1"/>
  <c r="P4743" i="1"/>
  <c r="Q4742" i="1"/>
  <c r="P4742" i="1"/>
  <c r="Q4741" i="1"/>
  <c r="P4741" i="1"/>
  <c r="Q4740" i="1"/>
  <c r="P4740" i="1"/>
  <c r="Q4739" i="1"/>
  <c r="P4739" i="1"/>
  <c r="Q4738" i="1"/>
  <c r="P4738" i="1"/>
  <c r="Q4737" i="1"/>
  <c r="P4737" i="1"/>
  <c r="Q4736" i="1"/>
  <c r="P4736" i="1"/>
  <c r="Q4735" i="1"/>
  <c r="P4735" i="1"/>
  <c r="Q4734" i="1"/>
  <c r="P4734" i="1"/>
  <c r="Q4733" i="1"/>
  <c r="P4733" i="1"/>
  <c r="Q4732" i="1"/>
  <c r="P4732" i="1"/>
  <c r="Q4731" i="1"/>
  <c r="P4731" i="1"/>
  <c r="Q4730" i="1"/>
  <c r="P4730" i="1"/>
  <c r="Q4729" i="1"/>
  <c r="P4729" i="1"/>
  <c r="Q4728" i="1"/>
  <c r="P4728" i="1"/>
  <c r="Q4727" i="1"/>
  <c r="P4727" i="1"/>
  <c r="Q4726" i="1"/>
  <c r="P4726" i="1"/>
  <c r="Q4725" i="1"/>
  <c r="P4725" i="1"/>
  <c r="Q4724" i="1"/>
  <c r="P4724" i="1"/>
  <c r="Q4723" i="1"/>
  <c r="P4723" i="1"/>
  <c r="Q4722" i="1"/>
  <c r="P4722" i="1"/>
  <c r="Q4721" i="1"/>
  <c r="P4721" i="1"/>
  <c r="Q4720" i="1"/>
  <c r="P4720" i="1"/>
  <c r="Q4719" i="1"/>
  <c r="P4719" i="1"/>
  <c r="Q4718" i="1"/>
  <c r="P4718" i="1"/>
  <c r="Q4717" i="1"/>
  <c r="P4717" i="1"/>
  <c r="Q4716" i="1"/>
  <c r="P4716" i="1"/>
  <c r="Q4715" i="1"/>
  <c r="P4715" i="1"/>
  <c r="Q4714" i="1"/>
  <c r="P4714" i="1"/>
  <c r="Q4713" i="1"/>
  <c r="P4713" i="1"/>
  <c r="Q4712" i="1"/>
  <c r="P4712" i="1"/>
  <c r="Q4711" i="1"/>
  <c r="P4711" i="1"/>
  <c r="Q4710" i="1"/>
  <c r="P4710" i="1"/>
  <c r="Q4709" i="1"/>
  <c r="P4709" i="1"/>
  <c r="Q4708" i="1"/>
  <c r="P4708" i="1"/>
  <c r="Q4707" i="1"/>
  <c r="P4707" i="1"/>
  <c r="Q4706" i="1"/>
  <c r="P4706" i="1"/>
  <c r="Q4705" i="1"/>
  <c r="P4705" i="1"/>
  <c r="Q4704" i="1"/>
  <c r="P4704" i="1"/>
  <c r="Q4703" i="1"/>
  <c r="P4703" i="1"/>
  <c r="Q4702" i="1"/>
  <c r="P4702" i="1"/>
  <c r="Q4701" i="1"/>
  <c r="P4701" i="1"/>
  <c r="Q4700" i="1"/>
  <c r="P4700" i="1"/>
  <c r="Q4699" i="1"/>
  <c r="P4699" i="1"/>
  <c r="Q4698" i="1"/>
  <c r="P4698" i="1"/>
  <c r="Q4697" i="1"/>
  <c r="P4697" i="1"/>
  <c r="Q4696" i="1"/>
  <c r="P4696" i="1"/>
  <c r="Q4695" i="1"/>
  <c r="P4695" i="1"/>
  <c r="Q4694" i="1"/>
  <c r="P4694" i="1"/>
  <c r="Q4693" i="1"/>
  <c r="P4693" i="1"/>
  <c r="Q4692" i="1"/>
  <c r="P4692" i="1"/>
  <c r="Q4691" i="1"/>
  <c r="P4691" i="1"/>
  <c r="Q4690" i="1"/>
  <c r="P4690" i="1"/>
  <c r="Q4689" i="1"/>
  <c r="P4689" i="1"/>
  <c r="Q4688" i="1"/>
  <c r="P4688" i="1"/>
  <c r="Q4687" i="1"/>
  <c r="P4687" i="1"/>
  <c r="Q4686" i="1"/>
  <c r="P4686" i="1"/>
  <c r="Q4685" i="1"/>
  <c r="P4685" i="1"/>
  <c r="Q4684" i="1"/>
  <c r="P4684" i="1"/>
  <c r="Q4683" i="1"/>
  <c r="P4683" i="1"/>
  <c r="Q4682" i="1"/>
  <c r="P4682" i="1"/>
  <c r="Q4681" i="1"/>
  <c r="P4681" i="1"/>
  <c r="Q4680" i="1"/>
  <c r="P4680" i="1"/>
  <c r="Q4679" i="1"/>
  <c r="P4679" i="1"/>
  <c r="Q4678" i="1"/>
  <c r="P4678" i="1"/>
  <c r="Q4677" i="1"/>
  <c r="P4677" i="1"/>
  <c r="Q4676" i="1"/>
  <c r="P4676" i="1"/>
  <c r="Q4675" i="1"/>
  <c r="P4675" i="1"/>
  <c r="Q4674" i="1"/>
  <c r="P4674" i="1"/>
  <c r="Q4673" i="1"/>
  <c r="P4673" i="1"/>
  <c r="Q4672" i="1"/>
  <c r="P4672" i="1"/>
  <c r="Q4671" i="1"/>
  <c r="P4671" i="1"/>
  <c r="Q4670" i="1"/>
  <c r="P4670" i="1"/>
  <c r="Q4669" i="1"/>
  <c r="P4669" i="1"/>
  <c r="Q4668" i="1"/>
  <c r="P4668" i="1"/>
  <c r="Q4667" i="1"/>
  <c r="P4667" i="1"/>
  <c r="Q4666" i="1"/>
  <c r="P4666" i="1"/>
  <c r="Q4665" i="1"/>
  <c r="P4665" i="1"/>
  <c r="Q4664" i="1"/>
  <c r="P4664" i="1"/>
  <c r="Q4663" i="1"/>
  <c r="P4663" i="1"/>
  <c r="Q4662" i="1"/>
  <c r="P4662" i="1"/>
  <c r="Q4661" i="1"/>
  <c r="P4661" i="1"/>
  <c r="Q4660" i="1"/>
  <c r="P4660" i="1"/>
  <c r="Q4659" i="1"/>
  <c r="P4659" i="1"/>
  <c r="Q4658" i="1"/>
  <c r="P4658" i="1"/>
  <c r="Q4657" i="1"/>
  <c r="P4657" i="1"/>
  <c r="Q4656" i="1"/>
  <c r="P4656" i="1"/>
  <c r="Q4655" i="1"/>
  <c r="P4655" i="1"/>
  <c r="Q4654" i="1"/>
  <c r="P4654" i="1"/>
  <c r="Q4653" i="1"/>
  <c r="P4653" i="1"/>
  <c r="Q4652" i="1"/>
  <c r="P4652" i="1"/>
  <c r="Q4651" i="1"/>
  <c r="P4651" i="1"/>
  <c r="Q4650" i="1"/>
  <c r="P4650" i="1"/>
  <c r="Q4649" i="1"/>
  <c r="P4649" i="1"/>
  <c r="Q4648" i="1"/>
  <c r="P4648" i="1"/>
  <c r="Q4647" i="1"/>
  <c r="P4647" i="1"/>
  <c r="Q4646" i="1"/>
  <c r="P4646" i="1"/>
  <c r="Q4645" i="1"/>
  <c r="P4645" i="1"/>
  <c r="Q4644" i="1"/>
  <c r="P4644" i="1"/>
  <c r="Q4643" i="1"/>
  <c r="P4643" i="1"/>
  <c r="Q4642" i="1"/>
  <c r="P4642" i="1"/>
  <c r="Q4641" i="1"/>
  <c r="P4641" i="1"/>
  <c r="Q4640" i="1"/>
  <c r="P4640" i="1"/>
  <c r="Q4639" i="1"/>
  <c r="P4639" i="1"/>
  <c r="Q4638" i="1"/>
  <c r="P4638" i="1"/>
  <c r="Q4637" i="1"/>
  <c r="P4637" i="1"/>
  <c r="Q4636" i="1"/>
  <c r="P4636" i="1"/>
  <c r="Q4635" i="1"/>
  <c r="P4635" i="1"/>
  <c r="Q4634" i="1"/>
  <c r="P4634" i="1"/>
  <c r="Q4633" i="1"/>
  <c r="P4633" i="1"/>
  <c r="Q4632" i="1"/>
  <c r="P4632" i="1"/>
  <c r="Q4631" i="1"/>
  <c r="P4631" i="1"/>
  <c r="Q4630" i="1"/>
  <c r="P4630" i="1"/>
  <c r="Q4629" i="1"/>
  <c r="P4629" i="1"/>
  <c r="Q4628" i="1"/>
  <c r="P4628" i="1"/>
  <c r="Q4627" i="1"/>
  <c r="P4627" i="1"/>
  <c r="Q4626" i="1"/>
  <c r="P4626" i="1"/>
  <c r="Q4625" i="1"/>
  <c r="P4625" i="1"/>
  <c r="Q4624" i="1"/>
  <c r="P4624" i="1"/>
  <c r="Q4623" i="1"/>
  <c r="P4623" i="1"/>
  <c r="Q4622" i="1"/>
  <c r="P4622" i="1"/>
  <c r="Q4621" i="1"/>
  <c r="P4621" i="1"/>
  <c r="Q4620" i="1"/>
  <c r="P4620" i="1"/>
  <c r="Q4619" i="1"/>
  <c r="P4619" i="1"/>
  <c r="Q4618" i="1"/>
  <c r="P4618" i="1"/>
  <c r="Q4617" i="1"/>
  <c r="P4617" i="1"/>
  <c r="Q4616" i="1"/>
  <c r="P4616" i="1"/>
  <c r="Q4615" i="1"/>
  <c r="P4615" i="1"/>
  <c r="Q4614" i="1"/>
  <c r="P4614" i="1"/>
  <c r="Q4613" i="1"/>
  <c r="P4613" i="1"/>
  <c r="Q4612" i="1"/>
  <c r="P4612" i="1"/>
  <c r="Q4611" i="1"/>
  <c r="P4611" i="1"/>
  <c r="Q4610" i="1"/>
  <c r="P4610" i="1"/>
  <c r="Q4609" i="1"/>
  <c r="P4609" i="1"/>
  <c r="Q4608" i="1"/>
  <c r="P4608" i="1"/>
  <c r="Q4607" i="1"/>
  <c r="P4607" i="1"/>
  <c r="Q4606" i="1"/>
  <c r="P4606" i="1"/>
  <c r="Q4605" i="1"/>
  <c r="P4605" i="1"/>
  <c r="Q4604" i="1"/>
  <c r="P4604" i="1"/>
  <c r="Q4603" i="1"/>
  <c r="P4603" i="1"/>
  <c r="Q4602" i="1"/>
  <c r="P4602" i="1"/>
  <c r="Q4601" i="1"/>
  <c r="P4601" i="1"/>
  <c r="Q4600" i="1"/>
  <c r="P4600" i="1"/>
  <c r="Q4599" i="1"/>
  <c r="P4599" i="1"/>
  <c r="Q4598" i="1"/>
  <c r="P4598" i="1"/>
  <c r="Q4597" i="1"/>
  <c r="P4597" i="1"/>
  <c r="Q4596" i="1"/>
  <c r="P4596" i="1"/>
  <c r="Q4595" i="1"/>
  <c r="P4595" i="1"/>
  <c r="Q4594" i="1"/>
  <c r="P4594" i="1"/>
  <c r="Q4593" i="1"/>
  <c r="P4593" i="1"/>
  <c r="Q4592" i="1"/>
  <c r="P4592" i="1"/>
  <c r="Q4591" i="1"/>
  <c r="P4591" i="1"/>
  <c r="Q4590" i="1"/>
  <c r="P4590" i="1"/>
  <c r="Q4589" i="1"/>
  <c r="P4589" i="1"/>
  <c r="Q4588" i="1"/>
  <c r="P4588" i="1"/>
  <c r="Q4587" i="1"/>
  <c r="P4587" i="1"/>
  <c r="Q4586" i="1"/>
  <c r="P4586" i="1"/>
  <c r="Q4585" i="1"/>
  <c r="P4585" i="1"/>
  <c r="Q4584" i="1"/>
  <c r="P4584" i="1"/>
  <c r="Q4583" i="1"/>
  <c r="P4583" i="1"/>
  <c r="Q4582" i="1"/>
  <c r="P4582" i="1"/>
  <c r="Q4581" i="1"/>
  <c r="P4581" i="1"/>
  <c r="Q4580" i="1"/>
  <c r="P4580" i="1"/>
  <c r="Q4579" i="1"/>
  <c r="P4579" i="1"/>
  <c r="Q4578" i="1"/>
  <c r="P4578" i="1"/>
  <c r="Q4577" i="1"/>
  <c r="P4577" i="1"/>
  <c r="Q4576" i="1"/>
  <c r="P4576" i="1"/>
  <c r="Q4575" i="1"/>
  <c r="P4575" i="1"/>
  <c r="Q4574" i="1"/>
  <c r="P4574" i="1"/>
  <c r="Q4573" i="1"/>
  <c r="P4573" i="1"/>
  <c r="Q4572" i="1"/>
  <c r="P4572" i="1"/>
  <c r="Q4571" i="1"/>
  <c r="P4571" i="1"/>
  <c r="Q4570" i="1"/>
  <c r="P4570" i="1"/>
  <c r="Q4569" i="1"/>
  <c r="P4569" i="1"/>
  <c r="Q4568" i="1"/>
  <c r="P4568" i="1"/>
  <c r="Q4567" i="1"/>
  <c r="P4567" i="1"/>
  <c r="Q4566" i="1"/>
  <c r="P4566" i="1"/>
  <c r="Q4565" i="1"/>
  <c r="P4565" i="1"/>
  <c r="Q4564" i="1"/>
  <c r="P4564" i="1"/>
  <c r="Q4563" i="1"/>
  <c r="P4563" i="1"/>
  <c r="Q4562" i="1"/>
  <c r="P4562" i="1"/>
  <c r="Q4561" i="1"/>
  <c r="P4561" i="1"/>
  <c r="Q4560" i="1"/>
  <c r="P4560" i="1"/>
  <c r="Q4559" i="1"/>
  <c r="P4559" i="1"/>
  <c r="Q4558" i="1"/>
  <c r="P4558" i="1"/>
  <c r="Q4557" i="1"/>
  <c r="P4557" i="1"/>
  <c r="Q4556" i="1"/>
  <c r="P4556" i="1"/>
  <c r="Q4555" i="1"/>
  <c r="P4555" i="1"/>
  <c r="Q4554" i="1"/>
  <c r="P4554" i="1"/>
  <c r="Q4553" i="1"/>
  <c r="P4553" i="1"/>
  <c r="Q4552" i="1"/>
  <c r="P4552" i="1"/>
  <c r="Q4551" i="1"/>
  <c r="P4551" i="1"/>
  <c r="Q4550" i="1"/>
  <c r="P4550" i="1"/>
  <c r="Q4549" i="1"/>
  <c r="P4549" i="1"/>
  <c r="Q4548" i="1"/>
  <c r="P4548" i="1"/>
  <c r="Q4547" i="1"/>
  <c r="P4547" i="1"/>
  <c r="Q4546" i="1"/>
  <c r="P4546" i="1"/>
  <c r="Q4545" i="1"/>
  <c r="P4545" i="1"/>
  <c r="Q4544" i="1"/>
  <c r="P4544" i="1"/>
  <c r="Q4543" i="1"/>
  <c r="P4543" i="1"/>
  <c r="Q4542" i="1"/>
  <c r="P4542" i="1"/>
  <c r="Q4541" i="1"/>
  <c r="P4541" i="1"/>
  <c r="Q4540" i="1"/>
  <c r="P4540" i="1"/>
  <c r="Q4539" i="1"/>
  <c r="P4539" i="1"/>
  <c r="Q4538" i="1"/>
  <c r="P4538" i="1"/>
  <c r="Q4537" i="1"/>
  <c r="P4537" i="1"/>
  <c r="Q4536" i="1"/>
  <c r="P4536" i="1"/>
  <c r="Q4535" i="1"/>
  <c r="P4535" i="1"/>
  <c r="Q4534" i="1"/>
  <c r="P4534" i="1"/>
  <c r="Q4533" i="1"/>
  <c r="P4533" i="1"/>
  <c r="Q4532" i="1"/>
  <c r="P4532" i="1"/>
  <c r="Q4531" i="1"/>
  <c r="P4531" i="1"/>
  <c r="Q4530" i="1"/>
  <c r="P4530" i="1"/>
  <c r="Q4529" i="1"/>
  <c r="P4529" i="1"/>
  <c r="Q4528" i="1"/>
  <c r="P4528" i="1"/>
  <c r="Q4527" i="1"/>
  <c r="P4527" i="1"/>
  <c r="Q4526" i="1"/>
  <c r="P4526" i="1"/>
  <c r="Q4525" i="1"/>
  <c r="P4525" i="1"/>
  <c r="Q4524" i="1"/>
  <c r="P4524" i="1"/>
  <c r="Q4523" i="1"/>
  <c r="P4523" i="1"/>
  <c r="Q4522" i="1"/>
  <c r="P4522" i="1"/>
  <c r="Q4521" i="1"/>
  <c r="P4521" i="1"/>
  <c r="Q4520" i="1"/>
  <c r="P4520" i="1"/>
  <c r="Q4519" i="1"/>
  <c r="P4519" i="1"/>
  <c r="Q4518" i="1"/>
  <c r="P4518" i="1"/>
  <c r="Q4517" i="1"/>
  <c r="P4517" i="1"/>
  <c r="Q4516" i="1"/>
  <c r="P4516" i="1"/>
  <c r="Q4515" i="1"/>
  <c r="P4515" i="1"/>
  <c r="Q4514" i="1"/>
  <c r="P4514" i="1"/>
  <c r="Q4513" i="1"/>
  <c r="P4513" i="1"/>
  <c r="Q4512" i="1"/>
  <c r="P4512" i="1"/>
  <c r="Q4511" i="1"/>
  <c r="P4511" i="1"/>
  <c r="Q4510" i="1"/>
  <c r="P4510" i="1"/>
  <c r="Q4509" i="1"/>
  <c r="P4509" i="1"/>
  <c r="Q4508" i="1"/>
  <c r="P4508" i="1"/>
  <c r="Q4507" i="1"/>
  <c r="P4507" i="1"/>
  <c r="Q4506" i="1"/>
  <c r="P4506" i="1"/>
  <c r="Q4505" i="1"/>
  <c r="P4505" i="1"/>
  <c r="Q4504" i="1"/>
  <c r="P4504" i="1"/>
  <c r="Q4503" i="1"/>
  <c r="P4503" i="1"/>
  <c r="Q4502" i="1"/>
  <c r="P4502" i="1"/>
  <c r="Q4501" i="1"/>
  <c r="P4501" i="1"/>
  <c r="Q4500" i="1"/>
  <c r="P4500" i="1"/>
  <c r="Q4499" i="1"/>
  <c r="P4499" i="1"/>
  <c r="Q4498" i="1"/>
  <c r="P4498" i="1"/>
  <c r="Q4497" i="1"/>
  <c r="P4497" i="1"/>
  <c r="Q4496" i="1"/>
  <c r="P4496" i="1"/>
  <c r="Q4495" i="1"/>
  <c r="P4495" i="1"/>
  <c r="Q4494" i="1"/>
  <c r="P4494" i="1"/>
  <c r="Q4493" i="1"/>
  <c r="P4493" i="1"/>
  <c r="Q4492" i="1"/>
  <c r="P4492" i="1"/>
  <c r="Q4491" i="1"/>
  <c r="P4491" i="1"/>
  <c r="Q4490" i="1"/>
  <c r="P4490" i="1"/>
  <c r="Q4489" i="1"/>
  <c r="P4489" i="1"/>
  <c r="Q4488" i="1"/>
  <c r="P4488" i="1"/>
  <c r="Q4487" i="1"/>
  <c r="P4487" i="1"/>
  <c r="Q4486" i="1"/>
  <c r="P4486" i="1"/>
  <c r="Q4485" i="1"/>
  <c r="P4485" i="1"/>
  <c r="Q4484" i="1"/>
  <c r="P4484" i="1"/>
  <c r="Q4483" i="1"/>
  <c r="P4483" i="1"/>
  <c r="Q4482" i="1"/>
  <c r="P4482" i="1"/>
  <c r="Q4481" i="1"/>
  <c r="P4481" i="1"/>
  <c r="Q4480" i="1"/>
  <c r="P4480" i="1"/>
  <c r="Q4479" i="1"/>
  <c r="P4479" i="1"/>
  <c r="Q4478" i="1"/>
  <c r="P4478" i="1"/>
  <c r="Q4477" i="1"/>
  <c r="P4477" i="1"/>
  <c r="Q4476" i="1"/>
  <c r="P4476" i="1"/>
  <c r="Q4475" i="1"/>
  <c r="P4475" i="1"/>
  <c r="Q4474" i="1"/>
  <c r="P4474" i="1"/>
  <c r="Q4473" i="1"/>
  <c r="P4473" i="1"/>
  <c r="Q4472" i="1"/>
  <c r="P4472" i="1"/>
  <c r="Q4471" i="1"/>
  <c r="P4471" i="1"/>
  <c r="Q4470" i="1"/>
  <c r="P4470" i="1"/>
  <c r="Q4469" i="1"/>
  <c r="P4469" i="1"/>
  <c r="Q4468" i="1"/>
  <c r="P4468" i="1"/>
  <c r="Q4467" i="1"/>
  <c r="P4467" i="1"/>
  <c r="Q4466" i="1"/>
  <c r="P4466" i="1"/>
  <c r="Q4465" i="1"/>
  <c r="P4465" i="1"/>
  <c r="Q4464" i="1"/>
  <c r="P4464" i="1"/>
  <c r="Q4463" i="1"/>
  <c r="P4463" i="1"/>
  <c r="Q4462" i="1"/>
  <c r="P4462" i="1"/>
  <c r="Q4461" i="1"/>
  <c r="P4461" i="1"/>
  <c r="Q4460" i="1"/>
  <c r="P4460" i="1"/>
  <c r="Q4459" i="1"/>
  <c r="P4459" i="1"/>
  <c r="Q4458" i="1"/>
  <c r="P4458" i="1"/>
  <c r="Q4457" i="1"/>
  <c r="P4457" i="1"/>
  <c r="Q4456" i="1"/>
  <c r="P4456" i="1"/>
  <c r="Q4455" i="1"/>
  <c r="P4455" i="1"/>
  <c r="Q4454" i="1"/>
  <c r="P4454" i="1"/>
  <c r="Q4453" i="1"/>
  <c r="P4453" i="1"/>
  <c r="Q4452" i="1"/>
  <c r="P4452" i="1"/>
  <c r="Q4451" i="1"/>
  <c r="P4451" i="1"/>
  <c r="Q4450" i="1"/>
  <c r="P4450" i="1"/>
  <c r="Q4449" i="1"/>
  <c r="P4449" i="1"/>
  <c r="Q4448" i="1"/>
  <c r="P4448" i="1"/>
  <c r="Q4447" i="1"/>
  <c r="P4447" i="1"/>
  <c r="Q4446" i="1"/>
  <c r="P4446" i="1"/>
  <c r="Q4445" i="1"/>
  <c r="P4445" i="1"/>
  <c r="Q4444" i="1"/>
  <c r="P4444" i="1"/>
  <c r="Q4443" i="1"/>
  <c r="P4443" i="1"/>
  <c r="Q4442" i="1"/>
  <c r="P4442" i="1"/>
  <c r="Q4441" i="1"/>
  <c r="P4441" i="1"/>
  <c r="Q4440" i="1"/>
  <c r="P4440" i="1"/>
  <c r="Q4439" i="1"/>
  <c r="P4439" i="1"/>
  <c r="Q4438" i="1"/>
  <c r="P4438" i="1"/>
  <c r="Q4437" i="1"/>
  <c r="P4437" i="1"/>
  <c r="Q4436" i="1"/>
  <c r="P4436" i="1"/>
  <c r="Q4435" i="1"/>
  <c r="P4435" i="1"/>
  <c r="Q4434" i="1"/>
  <c r="P4434" i="1"/>
  <c r="Q4433" i="1"/>
  <c r="P4433" i="1"/>
  <c r="Q4432" i="1"/>
  <c r="P4432" i="1"/>
  <c r="Q4431" i="1"/>
  <c r="P4431" i="1"/>
  <c r="Q4430" i="1"/>
  <c r="P4430" i="1"/>
  <c r="Q4429" i="1"/>
  <c r="P4429" i="1"/>
  <c r="Q4428" i="1"/>
  <c r="P4428" i="1"/>
  <c r="Q4427" i="1"/>
  <c r="P4427" i="1"/>
  <c r="Q4426" i="1"/>
  <c r="P4426" i="1"/>
  <c r="Q4425" i="1"/>
  <c r="P4425" i="1"/>
  <c r="Q4424" i="1"/>
  <c r="P4424" i="1"/>
  <c r="Q4423" i="1"/>
  <c r="P4423" i="1"/>
  <c r="Q4422" i="1"/>
  <c r="P4422" i="1"/>
  <c r="Q4421" i="1"/>
  <c r="P4421" i="1"/>
  <c r="Q4420" i="1"/>
  <c r="P4420" i="1"/>
  <c r="Q4419" i="1"/>
  <c r="P4419" i="1"/>
  <c r="Q4418" i="1"/>
  <c r="P4418" i="1"/>
  <c r="Q4417" i="1"/>
  <c r="P4417" i="1"/>
  <c r="Q4416" i="1"/>
  <c r="P4416" i="1"/>
  <c r="Q4415" i="1"/>
  <c r="P4415" i="1"/>
  <c r="Q4414" i="1"/>
  <c r="P4414" i="1"/>
  <c r="Q4413" i="1"/>
  <c r="P4413" i="1"/>
  <c r="Q4412" i="1"/>
  <c r="P4412" i="1"/>
  <c r="Q4411" i="1"/>
  <c r="P4411" i="1"/>
  <c r="Q4410" i="1"/>
  <c r="P4410" i="1"/>
  <c r="Q4409" i="1"/>
  <c r="P4409" i="1"/>
  <c r="Q4408" i="1"/>
  <c r="P4408" i="1"/>
  <c r="Q4407" i="1"/>
  <c r="P4407" i="1"/>
  <c r="Q4406" i="1"/>
  <c r="P4406" i="1"/>
  <c r="Q4405" i="1"/>
  <c r="P4405" i="1"/>
  <c r="Q4404" i="1"/>
  <c r="P4404" i="1"/>
  <c r="Q4403" i="1"/>
  <c r="P4403" i="1"/>
  <c r="Q4402" i="1"/>
  <c r="P4402" i="1"/>
  <c r="Q4401" i="1"/>
  <c r="P4401" i="1"/>
  <c r="Q4400" i="1"/>
  <c r="P4400" i="1"/>
  <c r="Q4399" i="1"/>
  <c r="P4399" i="1"/>
  <c r="Q4398" i="1"/>
  <c r="P4398" i="1"/>
  <c r="Q4397" i="1"/>
  <c r="P4397" i="1"/>
  <c r="Q4396" i="1"/>
  <c r="P4396" i="1"/>
  <c r="Q4395" i="1"/>
  <c r="P4395" i="1"/>
  <c r="Q4394" i="1"/>
  <c r="P4394" i="1"/>
  <c r="Q4393" i="1"/>
  <c r="P4393" i="1"/>
  <c r="Q4392" i="1"/>
  <c r="P4392" i="1"/>
  <c r="Q4391" i="1"/>
  <c r="P4391" i="1"/>
  <c r="Q4390" i="1"/>
  <c r="P4390" i="1"/>
  <c r="Q4389" i="1"/>
  <c r="P4389" i="1"/>
  <c r="Q4388" i="1"/>
  <c r="P4388" i="1"/>
  <c r="Q4387" i="1"/>
  <c r="P4387" i="1"/>
  <c r="Q4386" i="1"/>
  <c r="P4386" i="1"/>
  <c r="Q4385" i="1"/>
  <c r="P4385" i="1"/>
  <c r="Q4384" i="1"/>
  <c r="P4384" i="1"/>
  <c r="Q4383" i="1"/>
  <c r="P4383" i="1"/>
  <c r="Q4382" i="1"/>
  <c r="P4382" i="1"/>
  <c r="Q4381" i="1"/>
  <c r="P4381" i="1"/>
  <c r="Q4380" i="1"/>
  <c r="P4380" i="1"/>
  <c r="Q4379" i="1"/>
  <c r="P4379" i="1"/>
  <c r="Q4378" i="1"/>
  <c r="P4378" i="1"/>
  <c r="Q4377" i="1"/>
  <c r="P4377" i="1"/>
  <c r="Q4376" i="1"/>
  <c r="P4376" i="1"/>
  <c r="Q4375" i="1"/>
  <c r="P4375" i="1"/>
  <c r="Q4374" i="1"/>
  <c r="P4374" i="1"/>
  <c r="Q4373" i="1"/>
  <c r="P4373" i="1"/>
  <c r="Q4372" i="1"/>
  <c r="P4372" i="1"/>
  <c r="Q4371" i="1"/>
  <c r="P4371" i="1"/>
  <c r="Q4370" i="1"/>
  <c r="P4370" i="1"/>
  <c r="Q4369" i="1"/>
  <c r="P4369" i="1"/>
  <c r="Q4368" i="1"/>
  <c r="P4368" i="1"/>
  <c r="Q4367" i="1"/>
  <c r="P4367" i="1"/>
  <c r="Q4366" i="1"/>
  <c r="P4366" i="1"/>
  <c r="Q4365" i="1"/>
  <c r="P4365" i="1"/>
  <c r="Q4364" i="1"/>
  <c r="P4364" i="1"/>
  <c r="Q4363" i="1"/>
  <c r="P4363" i="1"/>
  <c r="Q4362" i="1"/>
  <c r="P4362" i="1"/>
  <c r="Q4361" i="1"/>
  <c r="P4361" i="1"/>
  <c r="Q4360" i="1"/>
  <c r="P4360" i="1"/>
  <c r="Q4359" i="1"/>
  <c r="P4359" i="1"/>
  <c r="Q4358" i="1"/>
  <c r="P4358" i="1"/>
  <c r="Q4357" i="1"/>
  <c r="P4357" i="1"/>
  <c r="Q4356" i="1"/>
  <c r="P4356" i="1"/>
  <c r="Q4355" i="1"/>
  <c r="P4355" i="1"/>
  <c r="Q4354" i="1"/>
  <c r="P4354" i="1"/>
  <c r="Q4353" i="1"/>
  <c r="P4353" i="1"/>
  <c r="Q4352" i="1"/>
  <c r="P4352" i="1"/>
  <c r="Q4351" i="1"/>
  <c r="P4351" i="1"/>
  <c r="Q4350" i="1"/>
  <c r="P4350" i="1"/>
  <c r="Q4349" i="1"/>
  <c r="P4349" i="1"/>
  <c r="Q4348" i="1"/>
  <c r="P4348" i="1"/>
  <c r="Q4347" i="1"/>
  <c r="P4347" i="1"/>
  <c r="Q4346" i="1"/>
  <c r="P4346" i="1"/>
  <c r="Q4345" i="1"/>
  <c r="P4345" i="1"/>
  <c r="Q4344" i="1"/>
  <c r="P4344" i="1"/>
  <c r="Q4343" i="1"/>
  <c r="P4343" i="1"/>
  <c r="Q4342" i="1"/>
  <c r="P4342" i="1"/>
  <c r="Q4341" i="1"/>
  <c r="P4341" i="1"/>
  <c r="Q4340" i="1"/>
  <c r="P4340" i="1"/>
  <c r="Q4339" i="1"/>
  <c r="P4339" i="1"/>
  <c r="Q4338" i="1"/>
  <c r="P4338" i="1"/>
  <c r="Q4337" i="1"/>
  <c r="P4337" i="1"/>
  <c r="Q4336" i="1"/>
  <c r="P4336" i="1"/>
  <c r="Q4335" i="1"/>
  <c r="P4335" i="1"/>
  <c r="Q4334" i="1"/>
  <c r="P4334" i="1"/>
  <c r="Q4333" i="1"/>
  <c r="P4333" i="1"/>
  <c r="Q4332" i="1"/>
  <c r="P4332" i="1"/>
  <c r="Q4331" i="1"/>
  <c r="P4331" i="1"/>
  <c r="Q4330" i="1"/>
  <c r="P4330" i="1"/>
  <c r="Q4329" i="1"/>
  <c r="P4329" i="1"/>
  <c r="Q4328" i="1"/>
  <c r="P4328" i="1"/>
  <c r="Q4327" i="1"/>
  <c r="P4327" i="1"/>
  <c r="Q4326" i="1"/>
  <c r="P4326" i="1"/>
  <c r="Q4325" i="1"/>
  <c r="P4325" i="1"/>
  <c r="Q4324" i="1"/>
  <c r="P4324" i="1"/>
  <c r="Q4323" i="1"/>
  <c r="P4323" i="1"/>
  <c r="Q4322" i="1"/>
  <c r="P4322" i="1"/>
  <c r="Q4321" i="1"/>
  <c r="P4321" i="1"/>
  <c r="Q4320" i="1"/>
  <c r="P4320" i="1"/>
  <c r="Q4319" i="1"/>
  <c r="P4319" i="1"/>
  <c r="Q4318" i="1"/>
  <c r="P4318" i="1"/>
  <c r="Q4317" i="1"/>
  <c r="P4317" i="1"/>
  <c r="Q4316" i="1"/>
  <c r="P4316" i="1"/>
  <c r="Q4315" i="1"/>
  <c r="P4315" i="1"/>
  <c r="Q4314" i="1"/>
  <c r="P4314" i="1"/>
  <c r="Q4313" i="1"/>
  <c r="P4313" i="1"/>
  <c r="Q4312" i="1"/>
  <c r="P4312" i="1"/>
  <c r="Q4311" i="1"/>
  <c r="P4311" i="1"/>
  <c r="Q4310" i="1"/>
  <c r="P4310" i="1"/>
  <c r="Q4309" i="1"/>
  <c r="P4309" i="1"/>
  <c r="Q4308" i="1"/>
  <c r="P4308" i="1"/>
  <c r="Q4307" i="1"/>
  <c r="P4307" i="1"/>
  <c r="Q4306" i="1"/>
  <c r="P4306" i="1"/>
  <c r="Q4305" i="1"/>
  <c r="P4305" i="1"/>
  <c r="Q4304" i="1"/>
  <c r="P4304" i="1"/>
  <c r="Q4303" i="1"/>
  <c r="P4303" i="1"/>
  <c r="Q4302" i="1"/>
  <c r="P4302" i="1"/>
  <c r="Q4301" i="1"/>
  <c r="P4301" i="1"/>
  <c r="Q4300" i="1"/>
  <c r="P4300" i="1"/>
  <c r="Q4299" i="1"/>
  <c r="P4299" i="1"/>
  <c r="Q4298" i="1"/>
  <c r="P4298" i="1"/>
  <c r="Q4297" i="1"/>
  <c r="P4297" i="1"/>
  <c r="Q4296" i="1"/>
  <c r="P4296" i="1"/>
  <c r="Q4295" i="1"/>
  <c r="P4295" i="1"/>
  <c r="Q4294" i="1"/>
  <c r="P4294" i="1"/>
  <c r="Q4293" i="1"/>
  <c r="P4293" i="1"/>
  <c r="Q4292" i="1"/>
  <c r="P4292" i="1"/>
  <c r="Q4291" i="1"/>
  <c r="P4291" i="1"/>
  <c r="Q4290" i="1"/>
  <c r="P4290" i="1"/>
  <c r="Q4289" i="1"/>
  <c r="P4289" i="1"/>
  <c r="Q4288" i="1"/>
  <c r="P4288" i="1"/>
  <c r="Q4287" i="1"/>
  <c r="P4287" i="1"/>
  <c r="Q4286" i="1"/>
  <c r="P4286" i="1"/>
  <c r="Q4285" i="1"/>
  <c r="P4285" i="1"/>
  <c r="Q4284" i="1"/>
  <c r="P4284" i="1"/>
  <c r="Q4283" i="1"/>
  <c r="P4283" i="1"/>
  <c r="Q4282" i="1"/>
  <c r="P4282" i="1"/>
  <c r="Q4281" i="1"/>
  <c r="P4281" i="1"/>
  <c r="Q4280" i="1"/>
  <c r="P4280" i="1"/>
  <c r="Q4279" i="1"/>
  <c r="P4279" i="1"/>
  <c r="Q4278" i="1"/>
  <c r="P4278" i="1"/>
  <c r="Q4277" i="1"/>
  <c r="P4277" i="1"/>
  <c r="Q4276" i="1"/>
  <c r="P4276" i="1"/>
  <c r="Q4275" i="1"/>
  <c r="P4275" i="1"/>
  <c r="Q4274" i="1"/>
  <c r="P4274" i="1"/>
  <c r="Q4273" i="1"/>
  <c r="P4273" i="1"/>
  <c r="Q4272" i="1"/>
  <c r="P4272" i="1"/>
  <c r="Q4271" i="1"/>
  <c r="P4271" i="1"/>
  <c r="Q4270" i="1"/>
  <c r="P4270" i="1"/>
  <c r="Q4269" i="1"/>
  <c r="P4269" i="1"/>
  <c r="Q4268" i="1"/>
  <c r="P4268" i="1"/>
  <c r="Q4267" i="1"/>
  <c r="P4267" i="1"/>
  <c r="Q4266" i="1"/>
  <c r="P4266" i="1"/>
  <c r="Q4265" i="1"/>
  <c r="P4265" i="1"/>
  <c r="Q4264" i="1"/>
  <c r="P4264" i="1"/>
  <c r="Q4263" i="1"/>
  <c r="P4263" i="1"/>
  <c r="Q4262" i="1"/>
  <c r="P4262" i="1"/>
  <c r="Q4261" i="1"/>
  <c r="P4261" i="1"/>
  <c r="Q4260" i="1"/>
  <c r="P4260" i="1"/>
  <c r="Q4259" i="1"/>
  <c r="P4259" i="1"/>
  <c r="Q4258" i="1"/>
  <c r="P4258" i="1"/>
  <c r="Q4257" i="1"/>
  <c r="P4257" i="1"/>
  <c r="Q4256" i="1"/>
  <c r="P4256" i="1"/>
  <c r="Q4255" i="1"/>
  <c r="P4255" i="1"/>
  <c r="Q4254" i="1"/>
  <c r="P4254" i="1"/>
  <c r="Q4253" i="1"/>
  <c r="P4253" i="1"/>
  <c r="Q4252" i="1"/>
  <c r="P4252" i="1"/>
  <c r="Q4251" i="1"/>
  <c r="P4251" i="1"/>
  <c r="Q4250" i="1"/>
  <c r="P4250" i="1"/>
  <c r="Q4249" i="1"/>
  <c r="P4249" i="1"/>
  <c r="Q4248" i="1"/>
  <c r="P4248" i="1"/>
  <c r="Q4247" i="1"/>
  <c r="P4247" i="1"/>
  <c r="Q4246" i="1"/>
  <c r="P4246" i="1"/>
  <c r="Q4245" i="1"/>
  <c r="P4245" i="1"/>
  <c r="Q4244" i="1"/>
  <c r="P4244" i="1"/>
  <c r="Q4243" i="1"/>
  <c r="P4243" i="1"/>
  <c r="Q4242" i="1"/>
  <c r="P4242" i="1"/>
  <c r="Q4241" i="1"/>
  <c r="P4241" i="1"/>
  <c r="Q4240" i="1"/>
  <c r="P4240" i="1"/>
  <c r="Q4239" i="1"/>
  <c r="P4239" i="1"/>
  <c r="Q4238" i="1"/>
  <c r="P4238" i="1"/>
  <c r="Q4237" i="1"/>
  <c r="P4237" i="1"/>
  <c r="Q4236" i="1"/>
  <c r="P4236" i="1"/>
  <c r="Q4235" i="1"/>
  <c r="P4235" i="1"/>
  <c r="Q4234" i="1"/>
  <c r="P4234" i="1"/>
  <c r="Q4233" i="1"/>
  <c r="P4233" i="1"/>
  <c r="Q4232" i="1"/>
  <c r="P4232" i="1"/>
  <c r="Q4231" i="1"/>
  <c r="P4231" i="1"/>
  <c r="Q4230" i="1"/>
  <c r="P4230" i="1"/>
  <c r="Q4229" i="1"/>
  <c r="P4229" i="1"/>
  <c r="Q4228" i="1"/>
  <c r="P4228" i="1"/>
  <c r="Q4227" i="1"/>
  <c r="P4227" i="1"/>
  <c r="Q4226" i="1"/>
  <c r="P4226" i="1"/>
  <c r="Q4225" i="1"/>
  <c r="P4225" i="1"/>
  <c r="Q4224" i="1"/>
  <c r="P4224" i="1"/>
  <c r="Q4223" i="1"/>
  <c r="P4223" i="1"/>
  <c r="Q4222" i="1"/>
  <c r="P4222" i="1"/>
  <c r="Q4221" i="1"/>
  <c r="P4221" i="1"/>
  <c r="Q4220" i="1"/>
  <c r="P4220" i="1"/>
  <c r="Q4219" i="1"/>
  <c r="P4219" i="1"/>
  <c r="Q4218" i="1"/>
  <c r="P4218" i="1"/>
  <c r="Q4217" i="1"/>
  <c r="P4217" i="1"/>
  <c r="Q4216" i="1"/>
  <c r="P4216" i="1"/>
  <c r="Q4215" i="1"/>
  <c r="P4215" i="1"/>
  <c r="Q4214" i="1"/>
  <c r="P4214" i="1"/>
  <c r="Q4213" i="1"/>
  <c r="P4213" i="1"/>
  <c r="Q4212" i="1"/>
  <c r="P4212" i="1"/>
  <c r="Q4211" i="1"/>
  <c r="P4211" i="1"/>
  <c r="Q4210" i="1"/>
  <c r="P4210" i="1"/>
  <c r="Q4209" i="1"/>
  <c r="P4209" i="1"/>
  <c r="Q4208" i="1"/>
  <c r="P4208" i="1"/>
  <c r="Q4207" i="1"/>
  <c r="P4207" i="1"/>
  <c r="Q4206" i="1"/>
  <c r="P4206" i="1"/>
  <c r="Q4205" i="1"/>
  <c r="P4205" i="1"/>
  <c r="Q4204" i="1"/>
  <c r="P4204" i="1"/>
  <c r="Q4203" i="1"/>
  <c r="P4203" i="1"/>
  <c r="Q4202" i="1"/>
  <c r="P4202" i="1"/>
  <c r="Q4201" i="1"/>
  <c r="P4201" i="1"/>
  <c r="Q4200" i="1"/>
  <c r="P4200" i="1"/>
  <c r="Q4199" i="1"/>
  <c r="P4199" i="1"/>
  <c r="Q4198" i="1"/>
  <c r="P4198" i="1"/>
  <c r="Q4197" i="1"/>
  <c r="P4197" i="1"/>
  <c r="Q4196" i="1"/>
  <c r="P4196" i="1"/>
  <c r="Q4195" i="1"/>
  <c r="P4195" i="1"/>
  <c r="Q4194" i="1"/>
  <c r="P4194" i="1"/>
  <c r="Q4193" i="1"/>
  <c r="P4193" i="1"/>
  <c r="Q4192" i="1"/>
  <c r="P4192" i="1"/>
  <c r="Q4191" i="1"/>
  <c r="P4191" i="1"/>
  <c r="Q4190" i="1"/>
  <c r="P4190" i="1"/>
  <c r="Q4189" i="1"/>
  <c r="P4189" i="1"/>
  <c r="Q4188" i="1"/>
  <c r="P4188" i="1"/>
  <c r="Q4187" i="1"/>
  <c r="P4187" i="1"/>
  <c r="Q4186" i="1"/>
  <c r="P4186" i="1"/>
  <c r="Q4185" i="1"/>
  <c r="P4185" i="1"/>
  <c r="Q4184" i="1"/>
  <c r="P4184" i="1"/>
  <c r="Q4183" i="1"/>
  <c r="P4183" i="1"/>
  <c r="Q4182" i="1"/>
  <c r="P4182" i="1"/>
  <c r="Q4181" i="1"/>
  <c r="P4181" i="1"/>
  <c r="Q4180" i="1"/>
  <c r="P4180" i="1"/>
  <c r="Q4179" i="1"/>
  <c r="P4179" i="1"/>
  <c r="Q4178" i="1"/>
  <c r="P4178" i="1"/>
  <c r="Q4177" i="1"/>
  <c r="P4177" i="1"/>
  <c r="Q4176" i="1"/>
  <c r="P4176" i="1"/>
  <c r="Q4175" i="1"/>
  <c r="P4175" i="1"/>
  <c r="Q4174" i="1"/>
  <c r="P4174" i="1"/>
  <c r="Q4173" i="1"/>
  <c r="P4173" i="1"/>
  <c r="Q4172" i="1"/>
  <c r="P4172" i="1"/>
  <c r="Q4171" i="1"/>
  <c r="P4171" i="1"/>
  <c r="Q4170" i="1"/>
  <c r="P4170" i="1"/>
  <c r="Q4169" i="1"/>
  <c r="P4169" i="1"/>
  <c r="Q4168" i="1"/>
  <c r="P4168" i="1"/>
  <c r="Q4167" i="1"/>
  <c r="P4167" i="1"/>
  <c r="Q4166" i="1"/>
  <c r="P4166" i="1"/>
  <c r="Q4165" i="1"/>
  <c r="P4165" i="1"/>
  <c r="Q4164" i="1"/>
  <c r="P4164" i="1"/>
  <c r="Q4163" i="1"/>
  <c r="P4163" i="1"/>
  <c r="Q4162" i="1"/>
  <c r="P4162" i="1"/>
  <c r="Q4161" i="1"/>
  <c r="P4161" i="1"/>
  <c r="Q4160" i="1"/>
  <c r="P4160" i="1"/>
  <c r="Q4159" i="1"/>
  <c r="P4159" i="1"/>
  <c r="Q4158" i="1"/>
  <c r="P4158" i="1"/>
  <c r="Q4157" i="1"/>
  <c r="P4157" i="1"/>
  <c r="Q4156" i="1"/>
  <c r="P4156" i="1"/>
  <c r="Q4155" i="1"/>
  <c r="P4155" i="1"/>
  <c r="Q4154" i="1"/>
  <c r="P4154" i="1"/>
  <c r="Q4153" i="1"/>
  <c r="P4153" i="1"/>
  <c r="Q4152" i="1"/>
  <c r="P4152" i="1"/>
  <c r="Q4151" i="1"/>
  <c r="P4151" i="1"/>
  <c r="Q4150" i="1"/>
  <c r="P4150" i="1"/>
  <c r="Q4149" i="1"/>
  <c r="P4149" i="1"/>
  <c r="Q4148" i="1"/>
  <c r="P4148" i="1"/>
  <c r="Q4147" i="1"/>
  <c r="P4147" i="1"/>
  <c r="Q4146" i="1"/>
  <c r="P4146" i="1"/>
  <c r="Q4145" i="1"/>
  <c r="P4145" i="1"/>
  <c r="Q4144" i="1"/>
  <c r="P4144" i="1"/>
  <c r="Q4143" i="1"/>
  <c r="P4143" i="1"/>
  <c r="Q4142" i="1"/>
  <c r="P4142" i="1"/>
  <c r="Q4141" i="1"/>
  <c r="P4141" i="1"/>
  <c r="Q4140" i="1"/>
  <c r="P4140" i="1"/>
  <c r="Q4139" i="1"/>
  <c r="P4139" i="1"/>
  <c r="Q4138" i="1"/>
  <c r="P4138" i="1"/>
  <c r="Q4137" i="1"/>
  <c r="P4137" i="1"/>
  <c r="Q4136" i="1"/>
  <c r="P4136" i="1"/>
  <c r="Q4135" i="1"/>
  <c r="P4135" i="1"/>
  <c r="Q4134" i="1"/>
  <c r="P4134" i="1"/>
  <c r="Q4133" i="1"/>
  <c r="P4133" i="1"/>
  <c r="Q4132" i="1"/>
  <c r="P4132" i="1"/>
  <c r="Q4131" i="1"/>
  <c r="P4131" i="1"/>
  <c r="Q4130" i="1"/>
  <c r="P4130" i="1"/>
  <c r="Q4129" i="1"/>
  <c r="P4129" i="1"/>
  <c r="Q4128" i="1"/>
  <c r="P4128" i="1"/>
  <c r="Q4127" i="1"/>
  <c r="P4127" i="1"/>
  <c r="Q4126" i="1"/>
  <c r="P4126" i="1"/>
  <c r="Q4125" i="1"/>
  <c r="P4125" i="1"/>
  <c r="Q4124" i="1"/>
  <c r="P4124" i="1"/>
  <c r="Q4123" i="1"/>
  <c r="P4123" i="1"/>
  <c r="Q4122" i="1"/>
  <c r="P4122" i="1"/>
  <c r="Q4121" i="1"/>
  <c r="P4121" i="1"/>
  <c r="Q4120" i="1"/>
  <c r="P4120" i="1"/>
  <c r="Q4119" i="1"/>
  <c r="P4119" i="1"/>
  <c r="Q4118" i="1"/>
  <c r="P4118" i="1"/>
  <c r="Q4117" i="1"/>
  <c r="P4117" i="1"/>
  <c r="Q4116" i="1"/>
  <c r="P4116" i="1"/>
  <c r="Q4115" i="1"/>
  <c r="P4115" i="1"/>
  <c r="Q4114" i="1"/>
  <c r="P4114" i="1"/>
  <c r="Q4113" i="1"/>
  <c r="P4113" i="1"/>
  <c r="Q4112" i="1"/>
  <c r="P4112" i="1"/>
  <c r="Q4111" i="1"/>
  <c r="P4111" i="1"/>
  <c r="Q4110" i="1"/>
  <c r="P4110" i="1"/>
  <c r="Q4109" i="1"/>
  <c r="P4109" i="1"/>
  <c r="Q4108" i="1"/>
  <c r="P4108" i="1"/>
  <c r="Q4107" i="1"/>
  <c r="P4107" i="1"/>
  <c r="Q4106" i="1"/>
  <c r="P4106" i="1"/>
  <c r="Q4105" i="1"/>
  <c r="P4105" i="1"/>
  <c r="Q4104" i="1"/>
  <c r="P4104" i="1"/>
  <c r="Q4103" i="1"/>
  <c r="P4103" i="1"/>
  <c r="Q4102" i="1"/>
  <c r="P4102" i="1"/>
  <c r="Q4101" i="1"/>
  <c r="P4101" i="1"/>
  <c r="Q4100" i="1"/>
  <c r="P4100" i="1"/>
  <c r="Q4099" i="1"/>
  <c r="P4099" i="1"/>
  <c r="Q4098" i="1"/>
  <c r="P4098" i="1"/>
  <c r="Q4097" i="1"/>
  <c r="P4097" i="1"/>
  <c r="Q4096" i="1"/>
  <c r="P4096" i="1"/>
  <c r="Q4095" i="1"/>
  <c r="P4095" i="1"/>
  <c r="Q4094" i="1"/>
  <c r="P4094" i="1"/>
  <c r="Q4093" i="1"/>
  <c r="P4093" i="1"/>
  <c r="Q4092" i="1"/>
  <c r="P4092" i="1"/>
  <c r="Q4091" i="1"/>
  <c r="P4091" i="1"/>
  <c r="Q4090" i="1"/>
  <c r="P4090" i="1"/>
  <c r="Q4089" i="1"/>
  <c r="P4089" i="1"/>
  <c r="Q4088" i="1"/>
  <c r="P4088" i="1"/>
  <c r="Q4087" i="1"/>
  <c r="P4087" i="1"/>
  <c r="Q4086" i="1"/>
  <c r="P4086" i="1"/>
  <c r="Q4085" i="1"/>
  <c r="P4085" i="1"/>
  <c r="Q4084" i="1"/>
  <c r="P4084" i="1"/>
  <c r="Q4083" i="1"/>
  <c r="P4083" i="1"/>
  <c r="Q4082" i="1"/>
  <c r="P4082" i="1"/>
  <c r="Q4081" i="1"/>
  <c r="P4081" i="1"/>
  <c r="Q4080" i="1"/>
  <c r="P4080" i="1"/>
  <c r="Q4079" i="1"/>
  <c r="P4079" i="1"/>
  <c r="Q4078" i="1"/>
  <c r="P4078" i="1"/>
  <c r="Q4077" i="1"/>
  <c r="P4077" i="1"/>
  <c r="Q4076" i="1"/>
  <c r="P4076" i="1"/>
  <c r="Q4075" i="1"/>
  <c r="P4075" i="1"/>
  <c r="Q4074" i="1"/>
  <c r="P4074" i="1"/>
  <c r="Q4073" i="1"/>
  <c r="P4073" i="1"/>
  <c r="Q4072" i="1"/>
  <c r="P4072" i="1"/>
  <c r="Q4071" i="1"/>
  <c r="P4071" i="1"/>
  <c r="Q4070" i="1"/>
  <c r="P4070" i="1"/>
  <c r="Q4069" i="1"/>
  <c r="P4069" i="1"/>
  <c r="Q4068" i="1"/>
  <c r="P4068" i="1"/>
  <c r="Q4067" i="1"/>
  <c r="P4067" i="1"/>
  <c r="Q4066" i="1"/>
  <c r="P4066" i="1"/>
  <c r="Q4065" i="1"/>
  <c r="P4065" i="1"/>
  <c r="Q4064" i="1"/>
  <c r="P4064" i="1"/>
  <c r="Q4063" i="1"/>
  <c r="P4063" i="1"/>
  <c r="Q4062" i="1"/>
  <c r="P4062" i="1"/>
  <c r="Q4061" i="1"/>
  <c r="P4061" i="1"/>
  <c r="Q4060" i="1"/>
  <c r="P4060" i="1"/>
  <c r="Q4059" i="1"/>
  <c r="P4059" i="1"/>
  <c r="Q4058" i="1"/>
  <c r="P4058" i="1"/>
  <c r="Q4057" i="1"/>
  <c r="P4057" i="1"/>
  <c r="Q4056" i="1"/>
  <c r="P4056" i="1"/>
  <c r="Q4055" i="1"/>
  <c r="P4055" i="1"/>
  <c r="Q4054" i="1"/>
  <c r="P4054" i="1"/>
  <c r="Q4053" i="1"/>
  <c r="P4053" i="1"/>
  <c r="Q4052" i="1"/>
  <c r="P4052" i="1"/>
  <c r="Q4051" i="1"/>
  <c r="P4051" i="1"/>
  <c r="Q4050" i="1"/>
  <c r="P4050" i="1"/>
  <c r="Q4049" i="1"/>
  <c r="P4049" i="1"/>
  <c r="Q4048" i="1"/>
  <c r="P4048" i="1"/>
  <c r="Q4047" i="1"/>
  <c r="P4047" i="1"/>
  <c r="Q4046" i="1"/>
  <c r="P4046" i="1"/>
  <c r="Q4045" i="1"/>
  <c r="P4045" i="1"/>
  <c r="Q4044" i="1"/>
  <c r="P4044" i="1"/>
  <c r="Q4043" i="1"/>
  <c r="P4043" i="1"/>
  <c r="Q4042" i="1"/>
  <c r="P4042" i="1"/>
  <c r="Q4041" i="1"/>
  <c r="P4041" i="1"/>
  <c r="Q4040" i="1"/>
  <c r="P4040" i="1"/>
  <c r="Q4039" i="1"/>
  <c r="P4039" i="1"/>
  <c r="Q4038" i="1"/>
  <c r="P4038" i="1"/>
  <c r="Q4037" i="1"/>
  <c r="P4037" i="1"/>
  <c r="Q4036" i="1"/>
  <c r="P4036" i="1"/>
  <c r="Q4035" i="1"/>
  <c r="P4035" i="1"/>
  <c r="Q4034" i="1"/>
  <c r="P4034" i="1"/>
  <c r="Q4033" i="1"/>
  <c r="P4033" i="1"/>
  <c r="Q4032" i="1"/>
  <c r="P4032" i="1"/>
  <c r="Q4031" i="1"/>
  <c r="P4031" i="1"/>
  <c r="Q4030" i="1"/>
  <c r="P4030" i="1"/>
  <c r="Q4029" i="1"/>
  <c r="P4029" i="1"/>
  <c r="Q4028" i="1"/>
  <c r="P4028" i="1"/>
  <c r="Q4027" i="1"/>
  <c r="P4027" i="1"/>
  <c r="Q4026" i="1"/>
  <c r="P4026" i="1"/>
  <c r="Q4025" i="1"/>
  <c r="P4025" i="1"/>
  <c r="Q4024" i="1"/>
  <c r="P4024" i="1"/>
  <c r="Q4023" i="1"/>
  <c r="P4023" i="1"/>
  <c r="Q4022" i="1"/>
  <c r="P4022" i="1"/>
  <c r="Q4021" i="1"/>
  <c r="P4021" i="1"/>
  <c r="Q4020" i="1"/>
  <c r="P4020" i="1"/>
  <c r="Q4019" i="1"/>
  <c r="P4019" i="1"/>
  <c r="Q4018" i="1"/>
  <c r="P4018" i="1"/>
  <c r="Q4017" i="1"/>
  <c r="P4017" i="1"/>
  <c r="Q4016" i="1"/>
  <c r="P4016" i="1"/>
  <c r="Q4015" i="1"/>
  <c r="P4015" i="1"/>
  <c r="Q4014" i="1"/>
  <c r="P4014" i="1"/>
  <c r="Q4013" i="1"/>
  <c r="P4013" i="1"/>
  <c r="Q4012" i="1"/>
  <c r="P4012" i="1"/>
  <c r="Q4011" i="1"/>
  <c r="P4011" i="1"/>
  <c r="Q4010" i="1"/>
  <c r="P4010" i="1"/>
  <c r="Q4009" i="1"/>
  <c r="P4009" i="1"/>
  <c r="Q4008" i="1"/>
  <c r="P4008" i="1"/>
  <c r="Q4007" i="1"/>
  <c r="P4007" i="1"/>
  <c r="Q4006" i="1"/>
  <c r="P4006" i="1"/>
  <c r="Q4005" i="1"/>
  <c r="P4005" i="1"/>
  <c r="Q4004" i="1"/>
  <c r="P4004" i="1"/>
  <c r="Q4003" i="1"/>
  <c r="P4003" i="1"/>
  <c r="Q4002" i="1"/>
  <c r="P4002" i="1"/>
  <c r="Q4001" i="1"/>
  <c r="P4001" i="1"/>
  <c r="Q4000" i="1"/>
  <c r="P4000" i="1"/>
  <c r="Q3999" i="1"/>
  <c r="P3999" i="1"/>
  <c r="Q3998" i="1"/>
  <c r="P3998" i="1"/>
  <c r="Q3997" i="1"/>
  <c r="P3997" i="1"/>
  <c r="Q3996" i="1"/>
  <c r="P3996" i="1"/>
  <c r="Q3995" i="1"/>
  <c r="P3995" i="1"/>
  <c r="Q3994" i="1"/>
  <c r="P3994" i="1"/>
  <c r="Q3993" i="1"/>
  <c r="P3993" i="1"/>
  <c r="Q3992" i="1"/>
  <c r="P3992" i="1"/>
  <c r="Q3991" i="1"/>
  <c r="P3991" i="1"/>
  <c r="Q3990" i="1"/>
  <c r="P3990" i="1"/>
  <c r="Q3989" i="1"/>
  <c r="P3989" i="1"/>
  <c r="Q3988" i="1"/>
  <c r="P3988" i="1"/>
  <c r="Q3987" i="1"/>
  <c r="P3987" i="1"/>
  <c r="Q3986" i="1"/>
  <c r="P3986" i="1"/>
  <c r="Q3985" i="1"/>
  <c r="P3985" i="1"/>
  <c r="Q3984" i="1"/>
  <c r="P3984" i="1"/>
  <c r="Q3983" i="1"/>
  <c r="P3983" i="1"/>
  <c r="Q3982" i="1"/>
  <c r="P3982" i="1"/>
  <c r="Q3981" i="1"/>
  <c r="P3981" i="1"/>
  <c r="Q3980" i="1"/>
  <c r="P3980" i="1"/>
  <c r="Q3979" i="1"/>
  <c r="P3979" i="1"/>
  <c r="Q3978" i="1"/>
  <c r="P3978" i="1"/>
  <c r="Q3977" i="1"/>
  <c r="P3977" i="1"/>
  <c r="Q3976" i="1"/>
  <c r="P3976" i="1"/>
  <c r="Q3975" i="1"/>
  <c r="P3975" i="1"/>
  <c r="Q3974" i="1"/>
  <c r="P3974" i="1"/>
  <c r="Q3973" i="1"/>
  <c r="P3973" i="1"/>
  <c r="Q3972" i="1"/>
  <c r="P3972" i="1"/>
  <c r="Q3971" i="1"/>
  <c r="P3971" i="1"/>
  <c r="Q3970" i="1"/>
  <c r="P3970" i="1"/>
  <c r="Q3969" i="1"/>
  <c r="P3969" i="1"/>
  <c r="Q3968" i="1"/>
  <c r="P3968" i="1"/>
  <c r="Q3967" i="1"/>
  <c r="P3967" i="1"/>
  <c r="Q3966" i="1"/>
  <c r="P3966" i="1"/>
  <c r="Q3965" i="1"/>
  <c r="P3965" i="1"/>
  <c r="Q3964" i="1"/>
  <c r="P3964" i="1"/>
  <c r="Q3963" i="1"/>
  <c r="P3963" i="1"/>
  <c r="Q3962" i="1"/>
  <c r="P3962" i="1"/>
  <c r="Q3961" i="1"/>
  <c r="P3961" i="1"/>
  <c r="Q3960" i="1"/>
  <c r="P3960" i="1"/>
  <c r="Q3959" i="1"/>
  <c r="P3959" i="1"/>
  <c r="Q3958" i="1"/>
  <c r="P3958" i="1"/>
  <c r="Q3957" i="1"/>
  <c r="P3957" i="1"/>
  <c r="Q3956" i="1"/>
  <c r="P3956" i="1"/>
  <c r="Q3955" i="1"/>
  <c r="P3955" i="1"/>
  <c r="Q3954" i="1"/>
  <c r="P3954" i="1"/>
  <c r="Q3953" i="1"/>
  <c r="P3953" i="1"/>
  <c r="Q3952" i="1"/>
  <c r="P3952" i="1"/>
  <c r="Q3951" i="1"/>
  <c r="P3951" i="1"/>
  <c r="Q3950" i="1"/>
  <c r="P3950" i="1"/>
  <c r="Q3949" i="1"/>
  <c r="P3949" i="1"/>
  <c r="Q3948" i="1"/>
  <c r="P3948" i="1"/>
  <c r="Q3947" i="1"/>
  <c r="P3947" i="1"/>
  <c r="Q3946" i="1"/>
  <c r="P3946" i="1"/>
  <c r="Q3945" i="1"/>
  <c r="P3945" i="1"/>
  <c r="Q3944" i="1"/>
  <c r="P3944" i="1"/>
  <c r="Q3943" i="1"/>
  <c r="P3943" i="1"/>
  <c r="Q3942" i="1"/>
  <c r="P3942" i="1"/>
  <c r="Q3941" i="1"/>
  <c r="P3941" i="1"/>
  <c r="Q3940" i="1"/>
  <c r="P3940" i="1"/>
  <c r="Q3939" i="1"/>
  <c r="P3939" i="1"/>
  <c r="Q3938" i="1"/>
  <c r="P3938" i="1"/>
  <c r="Q3937" i="1"/>
  <c r="P3937" i="1"/>
  <c r="Q3936" i="1"/>
  <c r="P3936" i="1"/>
  <c r="Q3935" i="1"/>
  <c r="P3935" i="1"/>
  <c r="Q3934" i="1"/>
  <c r="P3934" i="1"/>
  <c r="Q3933" i="1"/>
  <c r="P3933" i="1"/>
  <c r="Q3932" i="1"/>
  <c r="P3932" i="1"/>
  <c r="Q3931" i="1"/>
  <c r="P3931" i="1"/>
  <c r="Q3930" i="1"/>
  <c r="P3930" i="1"/>
  <c r="Q3929" i="1"/>
  <c r="P3929" i="1"/>
  <c r="Q3928" i="1"/>
  <c r="P3928" i="1"/>
  <c r="Q3927" i="1"/>
  <c r="P3927" i="1"/>
  <c r="Q3926" i="1"/>
  <c r="P3926" i="1"/>
  <c r="Q3925" i="1"/>
  <c r="P3925" i="1"/>
  <c r="Q3924" i="1"/>
  <c r="P3924" i="1"/>
  <c r="Q3923" i="1"/>
  <c r="P3923" i="1"/>
  <c r="Q3922" i="1"/>
  <c r="P3922" i="1"/>
  <c r="Q3921" i="1"/>
  <c r="P3921" i="1"/>
  <c r="Q3920" i="1"/>
  <c r="P3920" i="1"/>
  <c r="Q3919" i="1"/>
  <c r="P3919" i="1"/>
  <c r="Q3918" i="1"/>
  <c r="P3918" i="1"/>
  <c r="Q3917" i="1"/>
  <c r="P3917" i="1"/>
  <c r="Q3916" i="1"/>
  <c r="P3916" i="1"/>
  <c r="Q3915" i="1"/>
  <c r="P3915" i="1"/>
  <c r="Q3914" i="1"/>
  <c r="P3914" i="1"/>
  <c r="Q3913" i="1"/>
  <c r="P3913" i="1"/>
  <c r="Q3912" i="1"/>
  <c r="P3912" i="1"/>
  <c r="Q3911" i="1"/>
  <c r="P3911" i="1"/>
  <c r="Q3910" i="1"/>
  <c r="P3910" i="1"/>
  <c r="Q3909" i="1"/>
  <c r="P3909" i="1"/>
  <c r="Q3908" i="1"/>
  <c r="P3908" i="1"/>
  <c r="Q3907" i="1"/>
  <c r="P3907" i="1"/>
  <c r="Q3906" i="1"/>
  <c r="P3906" i="1"/>
  <c r="Q3905" i="1"/>
  <c r="P3905" i="1"/>
  <c r="Q3904" i="1"/>
  <c r="P3904" i="1"/>
  <c r="Q3903" i="1"/>
  <c r="P3903" i="1"/>
  <c r="Q3902" i="1"/>
  <c r="P3902" i="1"/>
  <c r="Q3901" i="1"/>
  <c r="P3901" i="1"/>
  <c r="Q3900" i="1"/>
  <c r="P3900" i="1"/>
  <c r="Q3899" i="1"/>
  <c r="P3899" i="1"/>
  <c r="Q3898" i="1"/>
  <c r="P3898" i="1"/>
  <c r="Q3897" i="1"/>
  <c r="P3897" i="1"/>
  <c r="Q3896" i="1"/>
  <c r="P3896" i="1"/>
  <c r="Q3895" i="1"/>
  <c r="P3895" i="1"/>
  <c r="Q3894" i="1"/>
  <c r="P3894" i="1"/>
  <c r="Q3893" i="1"/>
  <c r="P3893" i="1"/>
  <c r="Q3892" i="1"/>
  <c r="P3892" i="1"/>
  <c r="Q3891" i="1"/>
  <c r="P3891" i="1"/>
  <c r="Q3890" i="1"/>
  <c r="P3890" i="1"/>
  <c r="Q3889" i="1"/>
  <c r="P3889" i="1"/>
  <c r="Q3888" i="1"/>
  <c r="P3888" i="1"/>
  <c r="Q3887" i="1"/>
  <c r="P3887" i="1"/>
  <c r="Q3886" i="1"/>
  <c r="P3886" i="1"/>
  <c r="Q3885" i="1"/>
  <c r="P3885" i="1"/>
  <c r="Q3884" i="1"/>
  <c r="P3884" i="1"/>
  <c r="Q3883" i="1"/>
  <c r="P3883" i="1"/>
  <c r="Q3882" i="1"/>
  <c r="P3882" i="1"/>
  <c r="Q3881" i="1"/>
  <c r="P3881" i="1"/>
  <c r="Q3880" i="1"/>
  <c r="P3880" i="1"/>
  <c r="Q3879" i="1"/>
  <c r="P3879" i="1"/>
  <c r="Q3878" i="1"/>
  <c r="P3878" i="1"/>
  <c r="Q3877" i="1"/>
  <c r="P3877" i="1"/>
  <c r="Q3876" i="1"/>
  <c r="P3876" i="1"/>
  <c r="Q3875" i="1"/>
  <c r="P3875" i="1"/>
  <c r="Q3874" i="1"/>
  <c r="P3874" i="1"/>
  <c r="Q3873" i="1"/>
  <c r="P3873" i="1"/>
  <c r="Q3872" i="1"/>
  <c r="P3872" i="1"/>
  <c r="Q3871" i="1"/>
  <c r="P3871" i="1"/>
  <c r="Q3870" i="1"/>
  <c r="P3870" i="1"/>
  <c r="Q3869" i="1"/>
  <c r="P3869" i="1"/>
  <c r="Q3868" i="1"/>
  <c r="P3868" i="1"/>
  <c r="Q3867" i="1"/>
  <c r="P3867" i="1"/>
  <c r="Q3866" i="1"/>
  <c r="P3866" i="1"/>
  <c r="Q3865" i="1"/>
  <c r="P3865" i="1"/>
  <c r="Q3864" i="1"/>
  <c r="P3864" i="1"/>
  <c r="Q3863" i="1"/>
  <c r="P3863" i="1"/>
  <c r="Q3862" i="1"/>
  <c r="P3862" i="1"/>
  <c r="Q3861" i="1"/>
  <c r="P3861" i="1"/>
  <c r="Q3860" i="1"/>
  <c r="P3860" i="1"/>
  <c r="Q3859" i="1"/>
  <c r="P3859" i="1"/>
  <c r="Q3858" i="1"/>
  <c r="P3858" i="1"/>
  <c r="Q3857" i="1"/>
  <c r="P3857" i="1"/>
  <c r="Q3856" i="1"/>
  <c r="P3856" i="1"/>
  <c r="Q3855" i="1"/>
  <c r="P3855" i="1"/>
  <c r="Q3854" i="1"/>
  <c r="P3854" i="1"/>
  <c r="Q3853" i="1"/>
  <c r="P3853" i="1"/>
  <c r="Q3852" i="1"/>
  <c r="P3852" i="1"/>
  <c r="Q3851" i="1"/>
  <c r="P3851" i="1"/>
  <c r="Q3850" i="1"/>
  <c r="P3850" i="1"/>
  <c r="Q3849" i="1"/>
  <c r="P3849" i="1"/>
  <c r="Q3848" i="1"/>
  <c r="P3848" i="1"/>
  <c r="Q3847" i="1"/>
  <c r="P3847" i="1"/>
  <c r="Q3846" i="1"/>
  <c r="P3846" i="1"/>
  <c r="Q3845" i="1"/>
  <c r="P3845" i="1"/>
  <c r="Q3844" i="1"/>
  <c r="P3844" i="1"/>
  <c r="Q3843" i="1"/>
  <c r="P3843" i="1"/>
  <c r="Q3842" i="1"/>
  <c r="P3842" i="1"/>
  <c r="Q3841" i="1"/>
  <c r="P3841" i="1"/>
  <c r="Q3840" i="1"/>
  <c r="P3840" i="1"/>
  <c r="Q3839" i="1"/>
  <c r="P3839" i="1"/>
  <c r="Q3838" i="1"/>
  <c r="P3838" i="1"/>
  <c r="Q3837" i="1"/>
  <c r="P3837" i="1"/>
  <c r="Q3836" i="1"/>
  <c r="P3836" i="1"/>
  <c r="Q3835" i="1"/>
  <c r="P3835" i="1"/>
  <c r="Q3834" i="1"/>
  <c r="P3834" i="1"/>
  <c r="Q3833" i="1"/>
  <c r="P3833" i="1"/>
  <c r="Q3832" i="1"/>
  <c r="P3832" i="1"/>
  <c r="Q3831" i="1"/>
  <c r="P3831" i="1"/>
  <c r="Q3830" i="1"/>
  <c r="P3830" i="1"/>
  <c r="Q3829" i="1"/>
  <c r="P3829" i="1"/>
  <c r="Q3828" i="1"/>
  <c r="P3828" i="1"/>
  <c r="Q3827" i="1"/>
  <c r="P3827" i="1"/>
  <c r="Q3826" i="1"/>
  <c r="P3826" i="1"/>
  <c r="Q3825" i="1"/>
  <c r="P3825" i="1"/>
  <c r="Q3824" i="1"/>
  <c r="P3824" i="1"/>
  <c r="Q3823" i="1"/>
  <c r="P3823" i="1"/>
  <c r="Q3822" i="1"/>
  <c r="P3822" i="1"/>
  <c r="Q3821" i="1"/>
  <c r="P3821" i="1"/>
  <c r="Q3820" i="1"/>
  <c r="P3820" i="1"/>
  <c r="Q3819" i="1"/>
  <c r="P3819" i="1"/>
  <c r="Q3818" i="1"/>
  <c r="P3818" i="1"/>
  <c r="Q3817" i="1"/>
  <c r="P3817" i="1"/>
  <c r="Q3816" i="1"/>
  <c r="P3816" i="1"/>
  <c r="Q3815" i="1"/>
  <c r="P3815" i="1"/>
  <c r="Q3814" i="1"/>
  <c r="P3814" i="1"/>
  <c r="Q3813" i="1"/>
  <c r="P3813" i="1"/>
  <c r="Q3812" i="1"/>
  <c r="P3812" i="1"/>
  <c r="Q3811" i="1"/>
  <c r="P3811" i="1"/>
  <c r="Q3810" i="1"/>
  <c r="P3810" i="1"/>
  <c r="Q3809" i="1"/>
  <c r="P3809" i="1"/>
  <c r="Q3808" i="1"/>
  <c r="P3808" i="1"/>
  <c r="Q3807" i="1"/>
  <c r="P3807" i="1"/>
  <c r="Q3806" i="1"/>
  <c r="P3806" i="1"/>
  <c r="Q3805" i="1"/>
  <c r="P3805" i="1"/>
  <c r="Q3804" i="1"/>
  <c r="P3804" i="1"/>
  <c r="Q3803" i="1"/>
  <c r="P3803" i="1"/>
  <c r="Q3802" i="1"/>
  <c r="P3802" i="1"/>
  <c r="Q3801" i="1"/>
  <c r="P3801" i="1"/>
  <c r="Q3800" i="1"/>
  <c r="P3800" i="1"/>
  <c r="Q3799" i="1"/>
  <c r="P3799" i="1"/>
  <c r="Q3798" i="1"/>
  <c r="P3798" i="1"/>
  <c r="Q3797" i="1"/>
  <c r="P3797" i="1"/>
  <c r="Q3796" i="1"/>
  <c r="P3796" i="1"/>
  <c r="Q3795" i="1"/>
  <c r="P3795" i="1"/>
  <c r="Q3794" i="1"/>
  <c r="P3794" i="1"/>
  <c r="Q3793" i="1"/>
  <c r="P3793" i="1"/>
  <c r="Q3792" i="1"/>
  <c r="P3792" i="1"/>
  <c r="Q3791" i="1"/>
  <c r="P3791" i="1"/>
  <c r="Q3790" i="1"/>
  <c r="P3790" i="1"/>
  <c r="Q3789" i="1"/>
  <c r="P3789" i="1"/>
  <c r="Q3788" i="1"/>
  <c r="P3788" i="1"/>
  <c r="Q3787" i="1"/>
  <c r="P3787" i="1"/>
  <c r="Q3786" i="1"/>
  <c r="P3786" i="1"/>
  <c r="Q3785" i="1"/>
  <c r="P3785" i="1"/>
  <c r="Q3784" i="1"/>
  <c r="P3784" i="1"/>
  <c r="Q3783" i="1"/>
  <c r="P3783" i="1"/>
  <c r="Q3782" i="1"/>
  <c r="P3782" i="1"/>
  <c r="Q3781" i="1"/>
  <c r="P3781" i="1"/>
  <c r="Q3780" i="1"/>
  <c r="P3780" i="1"/>
  <c r="Q3779" i="1"/>
  <c r="P3779" i="1"/>
  <c r="Q3778" i="1"/>
  <c r="P3778" i="1"/>
  <c r="Q3777" i="1"/>
  <c r="P3777" i="1"/>
  <c r="Q3776" i="1"/>
  <c r="P3776" i="1"/>
  <c r="Q3775" i="1"/>
  <c r="P3775" i="1"/>
  <c r="Q3774" i="1"/>
  <c r="P3774" i="1"/>
  <c r="Q3773" i="1"/>
  <c r="P3773" i="1"/>
  <c r="Q3772" i="1"/>
  <c r="P3772" i="1"/>
  <c r="Q3771" i="1"/>
  <c r="P3771" i="1"/>
  <c r="Q3770" i="1"/>
  <c r="P3770" i="1"/>
  <c r="Q3769" i="1"/>
  <c r="P3769" i="1"/>
  <c r="Q3768" i="1"/>
  <c r="P3768" i="1"/>
  <c r="Q3767" i="1"/>
  <c r="P3767" i="1"/>
  <c r="Q3766" i="1"/>
  <c r="P3766" i="1"/>
  <c r="Q3765" i="1"/>
  <c r="P3765" i="1"/>
  <c r="Q3764" i="1"/>
  <c r="P3764" i="1"/>
  <c r="Q3763" i="1"/>
  <c r="P3763" i="1"/>
  <c r="Q3762" i="1"/>
  <c r="P3762" i="1"/>
  <c r="Q3761" i="1"/>
  <c r="P3761" i="1"/>
  <c r="Q3760" i="1"/>
  <c r="P3760" i="1"/>
  <c r="Q3759" i="1"/>
  <c r="P3759" i="1"/>
  <c r="Q3758" i="1"/>
  <c r="P3758" i="1"/>
  <c r="Q3757" i="1"/>
  <c r="P3757" i="1"/>
  <c r="Q3756" i="1"/>
  <c r="P3756" i="1"/>
  <c r="Q3755" i="1"/>
  <c r="P3755" i="1"/>
  <c r="Q3754" i="1"/>
  <c r="P3754" i="1"/>
  <c r="Q3753" i="1"/>
  <c r="P3753" i="1"/>
  <c r="Q3752" i="1"/>
  <c r="P3752" i="1"/>
  <c r="Q3751" i="1"/>
  <c r="P3751" i="1"/>
  <c r="Q3750" i="1"/>
  <c r="P3750" i="1"/>
  <c r="Q3749" i="1"/>
  <c r="P3749" i="1"/>
  <c r="Q3748" i="1"/>
  <c r="P3748" i="1"/>
  <c r="Q3747" i="1"/>
  <c r="P3747" i="1"/>
  <c r="Q3746" i="1"/>
  <c r="P3746" i="1"/>
  <c r="Q3745" i="1"/>
  <c r="P3745" i="1"/>
  <c r="Q3744" i="1"/>
  <c r="P3744" i="1"/>
  <c r="Q3743" i="1"/>
  <c r="P3743" i="1"/>
  <c r="Q3742" i="1"/>
  <c r="P3742" i="1"/>
  <c r="Q3741" i="1"/>
  <c r="P3741" i="1"/>
  <c r="Q3740" i="1"/>
  <c r="P3740" i="1"/>
  <c r="Q3739" i="1"/>
  <c r="P3739" i="1"/>
  <c r="Q3738" i="1"/>
  <c r="P3738" i="1"/>
  <c r="Q3737" i="1"/>
  <c r="P3737" i="1"/>
  <c r="Q3736" i="1"/>
  <c r="P3736" i="1"/>
  <c r="Q3735" i="1"/>
  <c r="P3735" i="1"/>
  <c r="Q3734" i="1"/>
  <c r="P3734" i="1"/>
  <c r="Q3733" i="1"/>
  <c r="P3733" i="1"/>
  <c r="Q3732" i="1"/>
  <c r="P3732" i="1"/>
  <c r="Q3731" i="1"/>
  <c r="P3731" i="1"/>
  <c r="Q3730" i="1"/>
  <c r="P3730" i="1"/>
  <c r="Q3729" i="1"/>
  <c r="P3729" i="1"/>
  <c r="Q3728" i="1"/>
  <c r="P3728" i="1"/>
  <c r="Q3727" i="1"/>
  <c r="P3727" i="1"/>
  <c r="Q3726" i="1"/>
  <c r="P3726" i="1"/>
  <c r="Q3725" i="1"/>
  <c r="P3725" i="1"/>
  <c r="Q3724" i="1"/>
  <c r="P3724" i="1"/>
  <c r="Q3723" i="1"/>
  <c r="P3723" i="1"/>
  <c r="Q3722" i="1"/>
  <c r="P3722" i="1"/>
  <c r="Q3721" i="1"/>
  <c r="P3721" i="1"/>
  <c r="Q3720" i="1"/>
  <c r="P3720" i="1"/>
  <c r="Q3719" i="1"/>
  <c r="P3719" i="1"/>
  <c r="Q3718" i="1"/>
  <c r="P3718" i="1"/>
  <c r="Q3717" i="1"/>
  <c r="P3717" i="1"/>
  <c r="Q3716" i="1"/>
  <c r="P3716" i="1"/>
  <c r="Q3715" i="1"/>
  <c r="P3715" i="1"/>
  <c r="Q3714" i="1"/>
  <c r="P3714" i="1"/>
  <c r="Q3713" i="1"/>
  <c r="P3713" i="1"/>
  <c r="Q3712" i="1"/>
  <c r="P3712" i="1"/>
  <c r="Q3711" i="1"/>
  <c r="P3711" i="1"/>
  <c r="Q3710" i="1"/>
  <c r="P3710" i="1"/>
  <c r="Q3709" i="1"/>
  <c r="P3709" i="1"/>
  <c r="Q3708" i="1"/>
  <c r="P3708" i="1"/>
  <c r="Q3707" i="1"/>
  <c r="P3707" i="1"/>
  <c r="Q3706" i="1"/>
  <c r="P3706" i="1"/>
  <c r="Q3705" i="1"/>
  <c r="P3705" i="1"/>
  <c r="Q3704" i="1"/>
  <c r="P3704" i="1"/>
  <c r="Q3703" i="1"/>
  <c r="P3703" i="1"/>
  <c r="Q3702" i="1"/>
  <c r="P3702" i="1"/>
  <c r="Q3701" i="1"/>
  <c r="P3701" i="1"/>
  <c r="Q3700" i="1"/>
  <c r="P3700" i="1"/>
  <c r="Q3699" i="1"/>
  <c r="P3699" i="1"/>
  <c r="Q3698" i="1"/>
  <c r="P3698" i="1"/>
  <c r="Q3697" i="1"/>
  <c r="P3697" i="1"/>
  <c r="Q3696" i="1"/>
  <c r="P3696" i="1"/>
  <c r="Q3695" i="1"/>
  <c r="P3695" i="1"/>
  <c r="Q3694" i="1"/>
  <c r="P3694" i="1"/>
  <c r="Q3693" i="1"/>
  <c r="P3693" i="1"/>
  <c r="Q3692" i="1"/>
  <c r="P3692" i="1"/>
  <c r="Q3691" i="1"/>
  <c r="P3691" i="1"/>
  <c r="Q3690" i="1"/>
  <c r="P3690" i="1"/>
  <c r="Q3689" i="1"/>
  <c r="P3689" i="1"/>
  <c r="Q3688" i="1"/>
  <c r="P3688" i="1"/>
  <c r="Q3687" i="1"/>
  <c r="P3687" i="1"/>
  <c r="Q3686" i="1"/>
  <c r="P3686" i="1"/>
  <c r="Q3685" i="1"/>
  <c r="P3685" i="1"/>
  <c r="Q3684" i="1"/>
  <c r="P3684" i="1"/>
  <c r="Q3683" i="1"/>
  <c r="P3683" i="1"/>
  <c r="Q3682" i="1"/>
  <c r="P3682" i="1"/>
  <c r="Q3681" i="1"/>
  <c r="P3681" i="1"/>
  <c r="Q3680" i="1"/>
  <c r="P3680" i="1"/>
  <c r="Q3679" i="1"/>
  <c r="P3679" i="1"/>
  <c r="Q3678" i="1"/>
  <c r="P3678" i="1"/>
  <c r="Q3677" i="1"/>
  <c r="P3677" i="1"/>
  <c r="Q3676" i="1"/>
  <c r="P3676" i="1"/>
  <c r="Q3675" i="1"/>
  <c r="P3675" i="1"/>
  <c r="Q3674" i="1"/>
  <c r="P3674" i="1"/>
  <c r="Q3673" i="1"/>
  <c r="P3673" i="1"/>
  <c r="Q3672" i="1"/>
  <c r="P3672" i="1"/>
  <c r="Q3671" i="1"/>
  <c r="P3671" i="1"/>
  <c r="Q3670" i="1"/>
  <c r="P3670" i="1"/>
  <c r="Q3669" i="1"/>
  <c r="P3669" i="1"/>
  <c r="Q3668" i="1"/>
  <c r="P3668" i="1"/>
  <c r="Q3667" i="1"/>
  <c r="P3667" i="1"/>
  <c r="Q3666" i="1"/>
  <c r="P3666" i="1"/>
  <c r="Q3665" i="1"/>
  <c r="P3665" i="1"/>
  <c r="Q3664" i="1"/>
  <c r="P3664" i="1"/>
  <c r="Q3663" i="1"/>
  <c r="P3663" i="1"/>
  <c r="Q3662" i="1"/>
  <c r="P3662" i="1"/>
  <c r="Q3661" i="1"/>
  <c r="P3661" i="1"/>
  <c r="Q3660" i="1"/>
  <c r="P3660" i="1"/>
  <c r="Q3659" i="1"/>
  <c r="P3659" i="1"/>
  <c r="Q3658" i="1"/>
  <c r="P3658" i="1"/>
  <c r="Q3657" i="1"/>
  <c r="P3657" i="1"/>
  <c r="Q3656" i="1"/>
  <c r="P3656" i="1"/>
  <c r="Q3655" i="1"/>
  <c r="P3655" i="1"/>
  <c r="Q3654" i="1"/>
  <c r="P3654" i="1"/>
  <c r="Q3653" i="1"/>
  <c r="P3653" i="1"/>
  <c r="Q3652" i="1"/>
  <c r="P3652" i="1"/>
  <c r="Q3651" i="1"/>
  <c r="P3651" i="1"/>
  <c r="Q3650" i="1"/>
  <c r="P3650" i="1"/>
  <c r="Q3649" i="1"/>
  <c r="P3649" i="1"/>
  <c r="Q3648" i="1"/>
  <c r="P3648" i="1"/>
  <c r="Q3647" i="1"/>
  <c r="P3647" i="1"/>
  <c r="Q3646" i="1"/>
  <c r="P3646" i="1"/>
  <c r="Q3645" i="1"/>
  <c r="P3645" i="1"/>
  <c r="Q3644" i="1"/>
  <c r="P3644" i="1"/>
  <c r="Q3643" i="1"/>
  <c r="P3643" i="1"/>
  <c r="Q3642" i="1"/>
  <c r="P3642" i="1"/>
  <c r="Q3641" i="1"/>
  <c r="P3641" i="1"/>
  <c r="Q3640" i="1"/>
  <c r="P3640" i="1"/>
  <c r="Q3639" i="1"/>
  <c r="P3639" i="1"/>
  <c r="Q3638" i="1"/>
  <c r="P3638" i="1"/>
  <c r="Q3637" i="1"/>
  <c r="P3637" i="1"/>
  <c r="Q3636" i="1"/>
  <c r="P3636" i="1"/>
  <c r="Q3635" i="1"/>
  <c r="P3635" i="1"/>
  <c r="Q3634" i="1"/>
  <c r="P3634" i="1"/>
  <c r="Q3633" i="1"/>
  <c r="P3633" i="1"/>
  <c r="Q3632" i="1"/>
  <c r="P3632" i="1"/>
  <c r="Q3631" i="1"/>
  <c r="P3631" i="1"/>
  <c r="Q3630" i="1"/>
  <c r="P3630" i="1"/>
  <c r="Q3629" i="1"/>
  <c r="P3629" i="1"/>
  <c r="Q3628" i="1"/>
  <c r="P3628" i="1"/>
  <c r="Q3627" i="1"/>
  <c r="P3627" i="1"/>
  <c r="Q3626" i="1"/>
  <c r="P3626" i="1"/>
  <c r="Q3625" i="1"/>
  <c r="P3625" i="1"/>
  <c r="Q3624" i="1"/>
  <c r="P3624" i="1"/>
  <c r="Q3623" i="1"/>
  <c r="P3623" i="1"/>
  <c r="Q3622" i="1"/>
  <c r="P3622" i="1"/>
  <c r="Q3621" i="1"/>
  <c r="P3621" i="1"/>
  <c r="Q3620" i="1"/>
  <c r="P3620" i="1"/>
  <c r="Q3619" i="1"/>
  <c r="P3619" i="1"/>
  <c r="Q3618" i="1"/>
  <c r="P3618" i="1"/>
  <c r="Q3617" i="1"/>
  <c r="P3617" i="1"/>
  <c r="Q3616" i="1"/>
  <c r="P3616" i="1"/>
  <c r="Q3615" i="1"/>
  <c r="P3615" i="1"/>
  <c r="Q3614" i="1"/>
  <c r="P3614" i="1"/>
  <c r="Q3613" i="1"/>
  <c r="P3613" i="1"/>
  <c r="Q3612" i="1"/>
  <c r="P3612" i="1"/>
  <c r="Q3611" i="1"/>
  <c r="P3611" i="1"/>
  <c r="Q3610" i="1"/>
  <c r="P3610" i="1"/>
  <c r="Q3609" i="1"/>
  <c r="P3609" i="1"/>
  <c r="Q3608" i="1"/>
  <c r="P3608" i="1"/>
  <c r="Q3607" i="1"/>
  <c r="P3607" i="1"/>
  <c r="Q3606" i="1"/>
  <c r="P3606" i="1"/>
  <c r="Q3605" i="1"/>
  <c r="P3605" i="1"/>
  <c r="Q3604" i="1"/>
  <c r="P3604" i="1"/>
  <c r="Q3603" i="1"/>
  <c r="P3603" i="1"/>
  <c r="Q3602" i="1"/>
  <c r="P3602" i="1"/>
  <c r="Q3601" i="1"/>
  <c r="P3601" i="1"/>
  <c r="Q3600" i="1"/>
  <c r="P3600" i="1"/>
  <c r="Q3599" i="1"/>
  <c r="P3599" i="1"/>
  <c r="Q3598" i="1"/>
  <c r="P3598" i="1"/>
  <c r="Q3597" i="1"/>
  <c r="P3597" i="1"/>
  <c r="Q3596" i="1"/>
  <c r="P3596" i="1"/>
  <c r="Q3595" i="1"/>
  <c r="P3595" i="1"/>
  <c r="Q3594" i="1"/>
  <c r="P3594" i="1"/>
  <c r="Q3593" i="1"/>
  <c r="P3593" i="1"/>
  <c r="Q3592" i="1"/>
  <c r="P3592" i="1"/>
  <c r="Q3591" i="1"/>
  <c r="P3591" i="1"/>
  <c r="Q3590" i="1"/>
  <c r="P3590" i="1"/>
  <c r="Q3589" i="1"/>
  <c r="P3589" i="1"/>
  <c r="Q3588" i="1"/>
  <c r="P3588" i="1"/>
  <c r="Q3587" i="1"/>
  <c r="P3587" i="1"/>
  <c r="Q3586" i="1"/>
  <c r="P3586" i="1"/>
  <c r="Q3585" i="1"/>
  <c r="P3585" i="1"/>
  <c r="Q3584" i="1"/>
  <c r="P3584" i="1"/>
  <c r="Q3583" i="1"/>
  <c r="P3583" i="1"/>
  <c r="Q3582" i="1"/>
  <c r="P3582" i="1"/>
  <c r="Q3581" i="1"/>
  <c r="P3581" i="1"/>
  <c r="Q3580" i="1"/>
  <c r="P3580" i="1"/>
  <c r="Q3579" i="1"/>
  <c r="P3579" i="1"/>
  <c r="Q3578" i="1"/>
  <c r="P3578" i="1"/>
  <c r="Q3577" i="1"/>
  <c r="P3577" i="1"/>
  <c r="Q3576" i="1"/>
  <c r="P3576" i="1"/>
  <c r="Q3575" i="1"/>
  <c r="P3575" i="1"/>
  <c r="Q3574" i="1"/>
  <c r="P3574" i="1"/>
  <c r="Q3573" i="1"/>
  <c r="P3573" i="1"/>
  <c r="Q3572" i="1"/>
  <c r="P3572" i="1"/>
  <c r="Q3571" i="1"/>
  <c r="P3571" i="1"/>
  <c r="Q3570" i="1"/>
  <c r="P3570" i="1"/>
  <c r="Q3569" i="1"/>
  <c r="P3569" i="1"/>
  <c r="Q3568" i="1"/>
  <c r="P3568" i="1"/>
  <c r="Q3567" i="1"/>
  <c r="P3567" i="1"/>
  <c r="Q3566" i="1"/>
  <c r="P3566" i="1"/>
  <c r="Q3565" i="1"/>
  <c r="P3565" i="1"/>
  <c r="Q3564" i="1"/>
  <c r="P3564" i="1"/>
  <c r="Q3563" i="1"/>
  <c r="P3563" i="1"/>
  <c r="Q3562" i="1"/>
  <c r="P3562" i="1"/>
  <c r="Q3561" i="1"/>
  <c r="P3561" i="1"/>
  <c r="Q3560" i="1"/>
  <c r="P3560" i="1"/>
  <c r="Q3559" i="1"/>
  <c r="P3559" i="1"/>
  <c r="Q3558" i="1"/>
  <c r="P3558" i="1"/>
  <c r="Q3557" i="1"/>
  <c r="P3557" i="1"/>
  <c r="Q3556" i="1"/>
  <c r="P3556" i="1"/>
  <c r="Q3555" i="1"/>
  <c r="P3555" i="1"/>
  <c r="Q3554" i="1"/>
  <c r="P3554" i="1"/>
  <c r="Q3553" i="1"/>
  <c r="P3553" i="1"/>
  <c r="Q3552" i="1"/>
  <c r="P3552" i="1"/>
  <c r="Q3551" i="1"/>
  <c r="P3551" i="1"/>
  <c r="Q3550" i="1"/>
  <c r="P3550" i="1"/>
  <c r="Q3549" i="1"/>
  <c r="P3549" i="1"/>
  <c r="Q3548" i="1"/>
  <c r="P3548" i="1"/>
  <c r="Q3547" i="1"/>
  <c r="P3547" i="1"/>
  <c r="Q3546" i="1"/>
  <c r="P3546" i="1"/>
  <c r="Q3545" i="1"/>
  <c r="P3545" i="1"/>
  <c r="Q3544" i="1"/>
  <c r="P3544" i="1"/>
  <c r="Q3543" i="1"/>
  <c r="P3543" i="1"/>
  <c r="Q3542" i="1"/>
  <c r="P3542" i="1"/>
  <c r="Q3541" i="1"/>
  <c r="P3541" i="1"/>
  <c r="Q3540" i="1"/>
  <c r="P3540" i="1"/>
  <c r="Q3539" i="1"/>
  <c r="P3539" i="1"/>
  <c r="Q3538" i="1"/>
  <c r="P3538" i="1"/>
  <c r="Q3537" i="1"/>
  <c r="P3537" i="1"/>
  <c r="Q3536" i="1"/>
  <c r="P3536" i="1"/>
  <c r="Q3535" i="1"/>
  <c r="P3535" i="1"/>
  <c r="Q3534" i="1"/>
  <c r="P3534" i="1"/>
  <c r="Q3533" i="1"/>
  <c r="P3533" i="1"/>
  <c r="Q3532" i="1"/>
  <c r="P3532" i="1"/>
  <c r="Q3531" i="1"/>
  <c r="P3531" i="1"/>
  <c r="Q3530" i="1"/>
  <c r="P3530" i="1"/>
  <c r="Q3529" i="1"/>
  <c r="P3529" i="1"/>
  <c r="Q3528" i="1"/>
  <c r="P3528" i="1"/>
  <c r="Q3527" i="1"/>
  <c r="P3527" i="1"/>
  <c r="Q3526" i="1"/>
  <c r="P3526" i="1"/>
  <c r="Q3525" i="1"/>
  <c r="P3525" i="1"/>
  <c r="Q3524" i="1"/>
  <c r="P3524" i="1"/>
  <c r="Q3523" i="1"/>
  <c r="P3523" i="1"/>
  <c r="Q3522" i="1"/>
  <c r="P3522" i="1"/>
  <c r="Q3521" i="1"/>
  <c r="P3521" i="1"/>
  <c r="Q3520" i="1"/>
  <c r="P3520" i="1"/>
  <c r="Q3519" i="1"/>
  <c r="P3519" i="1"/>
  <c r="Q3518" i="1"/>
  <c r="P3518" i="1"/>
  <c r="Q3517" i="1"/>
  <c r="P3517" i="1"/>
  <c r="Q3516" i="1"/>
  <c r="P3516" i="1"/>
  <c r="Q3515" i="1"/>
  <c r="P3515" i="1"/>
  <c r="Q3514" i="1"/>
  <c r="P3514" i="1"/>
  <c r="Q3513" i="1"/>
  <c r="P3513" i="1"/>
  <c r="Q3512" i="1"/>
  <c r="P3512" i="1"/>
  <c r="Q3511" i="1"/>
  <c r="P3511" i="1"/>
  <c r="Q3510" i="1"/>
  <c r="P3510" i="1"/>
  <c r="Q3509" i="1"/>
  <c r="P3509" i="1"/>
  <c r="Q3508" i="1"/>
  <c r="P3508" i="1"/>
  <c r="Q3507" i="1"/>
  <c r="P3507" i="1"/>
  <c r="Q3506" i="1"/>
  <c r="P3506" i="1"/>
  <c r="Q3505" i="1"/>
  <c r="P3505" i="1"/>
  <c r="Q3504" i="1"/>
  <c r="P3504" i="1"/>
  <c r="Q3503" i="1"/>
  <c r="P3503" i="1"/>
  <c r="Q3502" i="1"/>
  <c r="P3502" i="1"/>
  <c r="Q3501" i="1"/>
  <c r="P3501" i="1"/>
  <c r="Q3500" i="1"/>
  <c r="P3500" i="1"/>
  <c r="Q3499" i="1"/>
  <c r="P3499" i="1"/>
  <c r="Q3498" i="1"/>
  <c r="P3498" i="1"/>
  <c r="Q3497" i="1"/>
  <c r="P3497" i="1"/>
  <c r="Q3496" i="1"/>
  <c r="P3496" i="1"/>
  <c r="Q3495" i="1"/>
  <c r="P3495" i="1"/>
  <c r="Q3494" i="1"/>
  <c r="P3494" i="1"/>
  <c r="Q3493" i="1"/>
  <c r="P3493" i="1"/>
  <c r="Q3492" i="1"/>
  <c r="P3492" i="1"/>
  <c r="Q3491" i="1"/>
  <c r="P3491" i="1"/>
  <c r="Q3490" i="1"/>
  <c r="P3490" i="1"/>
  <c r="Q3489" i="1"/>
  <c r="P3489" i="1"/>
  <c r="Q3488" i="1"/>
  <c r="P3488" i="1"/>
  <c r="Q3487" i="1"/>
  <c r="P3487" i="1"/>
  <c r="Q3486" i="1"/>
  <c r="P3486" i="1"/>
  <c r="Q3485" i="1"/>
  <c r="P3485" i="1"/>
  <c r="Q3484" i="1"/>
  <c r="P3484" i="1"/>
  <c r="Q3483" i="1"/>
  <c r="P3483" i="1"/>
  <c r="Q3482" i="1"/>
  <c r="P3482" i="1"/>
  <c r="Q3481" i="1"/>
  <c r="P3481" i="1"/>
  <c r="Q3480" i="1"/>
  <c r="P3480" i="1"/>
  <c r="Q3479" i="1"/>
  <c r="P3479" i="1"/>
  <c r="Q3478" i="1"/>
  <c r="P3478" i="1"/>
  <c r="Q3477" i="1"/>
  <c r="P3477" i="1"/>
  <c r="Q3476" i="1"/>
  <c r="P3476" i="1"/>
  <c r="Q3475" i="1"/>
  <c r="P3475" i="1"/>
  <c r="Q3474" i="1"/>
  <c r="P3474" i="1"/>
  <c r="Q3473" i="1"/>
  <c r="P3473" i="1"/>
  <c r="Q3472" i="1"/>
  <c r="P3472" i="1"/>
  <c r="Q3471" i="1"/>
  <c r="P3471" i="1"/>
  <c r="Q3470" i="1"/>
  <c r="P3470" i="1"/>
  <c r="Q3469" i="1"/>
  <c r="P3469" i="1"/>
  <c r="Q3468" i="1"/>
  <c r="P3468" i="1"/>
  <c r="Q3467" i="1"/>
  <c r="P3467" i="1"/>
  <c r="Q3466" i="1"/>
  <c r="P3466" i="1"/>
  <c r="Q3465" i="1"/>
  <c r="P3465" i="1"/>
  <c r="Q3464" i="1"/>
  <c r="P3464" i="1"/>
  <c r="Q3463" i="1"/>
  <c r="P3463" i="1"/>
  <c r="Q3462" i="1"/>
  <c r="P3462" i="1"/>
  <c r="Q3461" i="1"/>
  <c r="P3461" i="1"/>
  <c r="Q3460" i="1"/>
  <c r="P3460" i="1"/>
  <c r="Q3459" i="1"/>
  <c r="P3459" i="1"/>
  <c r="Q3458" i="1"/>
  <c r="P3458" i="1"/>
  <c r="Q3457" i="1"/>
  <c r="P3457" i="1"/>
  <c r="Q3456" i="1"/>
  <c r="P3456" i="1"/>
  <c r="Q3455" i="1"/>
  <c r="P3455" i="1"/>
  <c r="Q3454" i="1"/>
  <c r="P3454" i="1"/>
  <c r="Q3453" i="1"/>
  <c r="P3453" i="1"/>
  <c r="Q3452" i="1"/>
  <c r="P3452" i="1"/>
  <c r="Q3451" i="1"/>
  <c r="P3451" i="1"/>
  <c r="Q3450" i="1"/>
  <c r="P3450" i="1"/>
  <c r="Q3449" i="1"/>
  <c r="P3449" i="1"/>
  <c r="Q3448" i="1"/>
  <c r="P3448" i="1"/>
  <c r="Q3447" i="1"/>
  <c r="P3447" i="1"/>
  <c r="Q3446" i="1"/>
  <c r="P3446" i="1"/>
  <c r="Q3445" i="1"/>
  <c r="P3445" i="1"/>
  <c r="Q3444" i="1"/>
  <c r="P3444" i="1"/>
  <c r="Q3443" i="1"/>
  <c r="P3443" i="1"/>
  <c r="Q3442" i="1"/>
  <c r="P3442" i="1"/>
  <c r="Q3441" i="1"/>
  <c r="P3441" i="1"/>
  <c r="Q3440" i="1"/>
  <c r="P3440" i="1"/>
  <c r="Q3439" i="1"/>
  <c r="P3439" i="1"/>
  <c r="Q3438" i="1"/>
  <c r="P3438" i="1"/>
  <c r="Q3437" i="1"/>
  <c r="P3437" i="1"/>
  <c r="Q3436" i="1"/>
  <c r="P3436" i="1"/>
  <c r="Q3435" i="1"/>
  <c r="P3435" i="1"/>
  <c r="Q3434" i="1"/>
  <c r="P3434" i="1"/>
  <c r="Q3433" i="1"/>
  <c r="P3433" i="1"/>
  <c r="Q3432" i="1"/>
  <c r="P3432" i="1"/>
  <c r="Q3431" i="1"/>
  <c r="P3431" i="1"/>
  <c r="Q3430" i="1"/>
  <c r="P3430" i="1"/>
  <c r="Q3429" i="1"/>
  <c r="P3429" i="1"/>
  <c r="Q3428" i="1"/>
  <c r="P3428" i="1"/>
  <c r="Q3427" i="1"/>
  <c r="P3427" i="1"/>
  <c r="Q3426" i="1"/>
  <c r="P3426" i="1"/>
  <c r="Q3425" i="1"/>
  <c r="P3425" i="1"/>
  <c r="Q3424" i="1"/>
  <c r="P3424" i="1"/>
  <c r="Q3423" i="1"/>
  <c r="P3423" i="1"/>
  <c r="Q3422" i="1"/>
  <c r="P3422" i="1"/>
  <c r="Q3421" i="1"/>
  <c r="P3421" i="1"/>
  <c r="Q3420" i="1"/>
  <c r="P3420" i="1"/>
  <c r="Q3419" i="1"/>
  <c r="P3419" i="1"/>
  <c r="Q3418" i="1"/>
  <c r="P3418" i="1"/>
  <c r="Q3417" i="1"/>
  <c r="P3417" i="1"/>
  <c r="Q3416" i="1"/>
  <c r="P3416" i="1"/>
  <c r="Q3415" i="1"/>
  <c r="P3415" i="1"/>
  <c r="Q3414" i="1"/>
  <c r="P3414" i="1"/>
  <c r="Q3413" i="1"/>
  <c r="P3413" i="1"/>
  <c r="Q3412" i="1"/>
  <c r="P3412" i="1"/>
  <c r="Q3411" i="1"/>
  <c r="P3411" i="1"/>
  <c r="Q3410" i="1"/>
  <c r="P3410" i="1"/>
  <c r="Q3409" i="1"/>
  <c r="P3409" i="1"/>
  <c r="Q3408" i="1"/>
  <c r="P3408" i="1"/>
  <c r="Q3407" i="1"/>
  <c r="P3407" i="1"/>
  <c r="Q3406" i="1"/>
  <c r="P3406" i="1"/>
  <c r="Q3405" i="1"/>
  <c r="P3405" i="1"/>
  <c r="Q3404" i="1"/>
  <c r="P3404" i="1"/>
  <c r="Q3403" i="1"/>
  <c r="P3403" i="1"/>
  <c r="Q3402" i="1"/>
  <c r="P3402" i="1"/>
  <c r="Q3401" i="1"/>
  <c r="P3401" i="1"/>
  <c r="Q3400" i="1"/>
  <c r="P3400" i="1"/>
  <c r="Q3399" i="1"/>
  <c r="P3399" i="1"/>
  <c r="Q3398" i="1"/>
  <c r="P3398" i="1"/>
  <c r="Q3397" i="1"/>
  <c r="P3397" i="1"/>
  <c r="Q3396" i="1"/>
  <c r="P3396" i="1"/>
  <c r="Q3395" i="1"/>
  <c r="P3395" i="1"/>
  <c r="Q3394" i="1"/>
  <c r="P3394" i="1"/>
  <c r="Q3393" i="1"/>
  <c r="P3393" i="1"/>
  <c r="Q3392" i="1"/>
  <c r="P3392" i="1"/>
  <c r="Q3391" i="1"/>
  <c r="P3391" i="1"/>
  <c r="Q3390" i="1"/>
  <c r="P3390" i="1"/>
  <c r="Q3389" i="1"/>
  <c r="P3389" i="1"/>
  <c r="Q3388" i="1"/>
  <c r="P3388" i="1"/>
  <c r="Q3387" i="1"/>
  <c r="P3387" i="1"/>
  <c r="Q3386" i="1"/>
  <c r="P3386" i="1"/>
  <c r="Q3385" i="1"/>
  <c r="P3385" i="1"/>
  <c r="Q3384" i="1"/>
  <c r="P3384" i="1"/>
  <c r="Q3383" i="1"/>
  <c r="P3383" i="1"/>
  <c r="Q3382" i="1"/>
  <c r="P3382" i="1"/>
  <c r="Q3381" i="1"/>
  <c r="P3381" i="1"/>
  <c r="Q3380" i="1"/>
  <c r="P3380" i="1"/>
  <c r="Q3379" i="1"/>
  <c r="P3379" i="1"/>
  <c r="Q3378" i="1"/>
  <c r="P3378" i="1"/>
  <c r="Q3377" i="1"/>
  <c r="P3377" i="1"/>
  <c r="Q3376" i="1"/>
  <c r="P3376" i="1"/>
  <c r="Q3375" i="1"/>
  <c r="P3375" i="1"/>
  <c r="Q3374" i="1"/>
  <c r="P3374" i="1"/>
  <c r="Q3373" i="1"/>
  <c r="P3373" i="1"/>
  <c r="Q3372" i="1"/>
  <c r="P3372" i="1"/>
  <c r="Q3371" i="1"/>
  <c r="P3371" i="1"/>
  <c r="Q3370" i="1"/>
  <c r="P3370" i="1"/>
  <c r="Q3369" i="1"/>
  <c r="P3369" i="1"/>
  <c r="Q3368" i="1"/>
  <c r="P3368" i="1"/>
  <c r="Q3367" i="1"/>
  <c r="P3367" i="1"/>
  <c r="Q3366" i="1"/>
  <c r="P3366" i="1"/>
  <c r="Q3365" i="1"/>
  <c r="P3365" i="1"/>
  <c r="Q3364" i="1"/>
  <c r="P3364" i="1"/>
  <c r="Q3363" i="1"/>
  <c r="P3363" i="1"/>
  <c r="Q3362" i="1"/>
  <c r="P3362" i="1"/>
  <c r="Q3361" i="1"/>
  <c r="P3361" i="1"/>
  <c r="Q3360" i="1"/>
  <c r="P3360" i="1"/>
  <c r="Q3359" i="1"/>
  <c r="P3359" i="1"/>
  <c r="Q3358" i="1"/>
  <c r="P3358" i="1"/>
  <c r="Q3357" i="1"/>
  <c r="P3357" i="1"/>
  <c r="Q3356" i="1"/>
  <c r="P3356" i="1"/>
  <c r="Q3355" i="1"/>
  <c r="P3355" i="1"/>
  <c r="Q3354" i="1"/>
  <c r="P3354" i="1"/>
  <c r="Q3353" i="1"/>
  <c r="P3353" i="1"/>
  <c r="Q3352" i="1"/>
  <c r="P3352" i="1"/>
  <c r="Q3351" i="1"/>
  <c r="P3351" i="1"/>
  <c r="Q3350" i="1"/>
  <c r="P3350" i="1"/>
  <c r="Q3349" i="1"/>
  <c r="P3349" i="1"/>
  <c r="Q3348" i="1"/>
  <c r="P3348" i="1"/>
  <c r="Q3347" i="1"/>
  <c r="P3347" i="1"/>
  <c r="Q3346" i="1"/>
  <c r="P3346" i="1"/>
  <c r="Q3345" i="1"/>
  <c r="P3345" i="1"/>
  <c r="Q3344" i="1"/>
  <c r="P3344" i="1"/>
  <c r="Q3343" i="1"/>
  <c r="P3343" i="1"/>
  <c r="Q3342" i="1"/>
  <c r="P3342" i="1"/>
  <c r="Q3341" i="1"/>
  <c r="P3341" i="1"/>
  <c r="Q3340" i="1"/>
  <c r="P3340" i="1"/>
  <c r="Q3339" i="1"/>
  <c r="P3339" i="1"/>
  <c r="Q3338" i="1"/>
  <c r="P3338" i="1"/>
  <c r="Q3337" i="1"/>
  <c r="P3337" i="1"/>
  <c r="Q3336" i="1"/>
  <c r="P3336" i="1"/>
  <c r="Q3335" i="1"/>
  <c r="P3335" i="1"/>
  <c r="Q3334" i="1"/>
  <c r="P3334" i="1"/>
  <c r="Q3333" i="1"/>
  <c r="P3333" i="1"/>
  <c r="Q3332" i="1"/>
  <c r="P3332" i="1"/>
  <c r="Q3331" i="1"/>
  <c r="P3331" i="1"/>
  <c r="Q3330" i="1"/>
  <c r="P3330" i="1"/>
  <c r="Q3329" i="1"/>
  <c r="P3329" i="1"/>
  <c r="Q3328" i="1"/>
  <c r="P3328" i="1"/>
  <c r="Q3327" i="1"/>
  <c r="P3327" i="1"/>
  <c r="Q3326" i="1"/>
  <c r="P3326" i="1"/>
  <c r="Q3325" i="1"/>
  <c r="P3325" i="1"/>
  <c r="Q3324" i="1"/>
  <c r="P3324" i="1"/>
  <c r="Q3323" i="1"/>
  <c r="P3323" i="1"/>
  <c r="Q3322" i="1"/>
  <c r="P3322" i="1"/>
  <c r="Q3321" i="1"/>
  <c r="P3321" i="1"/>
  <c r="Q3320" i="1"/>
  <c r="P3320" i="1"/>
  <c r="Q3319" i="1"/>
  <c r="P3319" i="1"/>
  <c r="Q3318" i="1"/>
  <c r="P3318" i="1"/>
  <c r="Q3317" i="1"/>
  <c r="P3317" i="1"/>
  <c r="Q3316" i="1"/>
  <c r="P3316" i="1"/>
  <c r="Q3315" i="1"/>
  <c r="P3315" i="1"/>
  <c r="Q3314" i="1"/>
  <c r="P3314" i="1"/>
  <c r="Q3313" i="1"/>
  <c r="P3313" i="1"/>
  <c r="Q3312" i="1"/>
  <c r="P3312" i="1"/>
  <c r="Q3311" i="1"/>
  <c r="P3311" i="1"/>
  <c r="Q3310" i="1"/>
  <c r="P3310" i="1"/>
  <c r="Q3309" i="1"/>
  <c r="P3309" i="1"/>
  <c r="Q3308" i="1"/>
  <c r="P3308" i="1"/>
  <c r="Q3307" i="1"/>
  <c r="P3307" i="1"/>
  <c r="Q3306" i="1"/>
  <c r="P3306" i="1"/>
  <c r="Q3305" i="1"/>
  <c r="P3305" i="1"/>
  <c r="Q3304" i="1"/>
  <c r="P3304" i="1"/>
  <c r="Q3303" i="1"/>
  <c r="P3303" i="1"/>
  <c r="Q3302" i="1"/>
  <c r="P3302" i="1"/>
  <c r="Q3301" i="1"/>
  <c r="P3301" i="1"/>
  <c r="Q3300" i="1"/>
  <c r="P3300" i="1"/>
  <c r="Q3299" i="1"/>
  <c r="P3299" i="1"/>
  <c r="Q3298" i="1"/>
  <c r="P3298" i="1"/>
  <c r="Q3297" i="1"/>
  <c r="P3297" i="1"/>
  <c r="Q3296" i="1"/>
  <c r="P3296" i="1"/>
  <c r="Q3295" i="1"/>
  <c r="P3295" i="1"/>
  <c r="Q3294" i="1"/>
  <c r="P3294" i="1"/>
  <c r="Q3293" i="1"/>
  <c r="P3293" i="1"/>
  <c r="Q3292" i="1"/>
  <c r="P3292" i="1"/>
  <c r="Q3291" i="1"/>
  <c r="P3291" i="1"/>
  <c r="Q3290" i="1"/>
  <c r="P3290" i="1"/>
  <c r="Q3289" i="1"/>
  <c r="P3289" i="1"/>
  <c r="Q3288" i="1"/>
  <c r="P3288" i="1"/>
  <c r="Q3287" i="1"/>
  <c r="P3287" i="1"/>
  <c r="Q3286" i="1"/>
  <c r="P3286" i="1"/>
  <c r="Q3285" i="1"/>
  <c r="P3285" i="1"/>
  <c r="Q3284" i="1"/>
  <c r="P3284" i="1"/>
  <c r="Q3283" i="1"/>
  <c r="P3283" i="1"/>
  <c r="Q3282" i="1"/>
  <c r="P3282" i="1"/>
  <c r="Q3281" i="1"/>
  <c r="P3281" i="1"/>
  <c r="Q3280" i="1"/>
  <c r="P3280" i="1"/>
  <c r="Q3279" i="1"/>
  <c r="P3279" i="1"/>
  <c r="Q3278" i="1"/>
  <c r="P3278" i="1"/>
  <c r="Q3277" i="1"/>
  <c r="P3277" i="1"/>
  <c r="Q3276" i="1"/>
  <c r="P3276" i="1"/>
  <c r="Q3275" i="1"/>
  <c r="P3275" i="1"/>
  <c r="Q3274" i="1"/>
  <c r="P3274" i="1"/>
  <c r="Q3273" i="1"/>
  <c r="P3273" i="1"/>
  <c r="Q3272" i="1"/>
  <c r="P3272" i="1"/>
  <c r="Q3271" i="1"/>
  <c r="P3271" i="1"/>
  <c r="Q3270" i="1"/>
  <c r="P3270" i="1"/>
  <c r="Q3269" i="1"/>
  <c r="P3269" i="1"/>
  <c r="Q3268" i="1"/>
  <c r="P3268" i="1"/>
  <c r="Q3267" i="1"/>
  <c r="P3267" i="1"/>
  <c r="Q3266" i="1"/>
  <c r="P3266" i="1"/>
  <c r="Q3265" i="1"/>
  <c r="P3265" i="1"/>
  <c r="Q3264" i="1"/>
  <c r="P3264" i="1"/>
  <c r="Q3263" i="1"/>
  <c r="P3263" i="1"/>
  <c r="Q3262" i="1"/>
  <c r="P3262" i="1"/>
  <c r="Q3261" i="1"/>
  <c r="P3261" i="1"/>
  <c r="Q3260" i="1"/>
  <c r="P3260" i="1"/>
  <c r="Q3259" i="1"/>
  <c r="P3259" i="1"/>
  <c r="Q3258" i="1"/>
  <c r="P3258" i="1"/>
  <c r="Q3257" i="1"/>
  <c r="P3257" i="1"/>
  <c r="Q3256" i="1"/>
  <c r="P3256" i="1"/>
  <c r="Q3255" i="1"/>
  <c r="P3255" i="1"/>
  <c r="Q3254" i="1"/>
  <c r="P3254" i="1"/>
  <c r="Q3253" i="1"/>
  <c r="P3253" i="1"/>
  <c r="Q3252" i="1"/>
  <c r="P3252" i="1"/>
  <c r="Q3251" i="1"/>
  <c r="P3251" i="1"/>
  <c r="Q3250" i="1"/>
  <c r="P3250" i="1"/>
  <c r="Q3249" i="1"/>
  <c r="P3249" i="1"/>
  <c r="Q3248" i="1"/>
  <c r="P3248" i="1"/>
  <c r="Q3247" i="1"/>
  <c r="P3247" i="1"/>
  <c r="Q3246" i="1"/>
  <c r="P3246" i="1"/>
  <c r="Q3245" i="1"/>
  <c r="P3245" i="1"/>
  <c r="Q3244" i="1"/>
  <c r="P3244" i="1"/>
  <c r="Q3243" i="1"/>
  <c r="P3243" i="1"/>
  <c r="Q3242" i="1"/>
  <c r="P3242" i="1"/>
  <c r="Q3241" i="1"/>
  <c r="P3241" i="1"/>
  <c r="Q3240" i="1"/>
  <c r="P3240" i="1"/>
  <c r="Q3239" i="1"/>
  <c r="P3239" i="1"/>
  <c r="Q3238" i="1"/>
  <c r="P3238" i="1"/>
  <c r="Q3237" i="1"/>
  <c r="P3237" i="1"/>
  <c r="Q3236" i="1"/>
  <c r="P3236" i="1"/>
  <c r="Q3235" i="1"/>
  <c r="P3235" i="1"/>
  <c r="Q3234" i="1"/>
  <c r="P3234" i="1"/>
  <c r="Q3233" i="1"/>
  <c r="P3233" i="1"/>
  <c r="Q3232" i="1"/>
  <c r="P3232" i="1"/>
  <c r="Q3231" i="1"/>
  <c r="P3231" i="1"/>
  <c r="Q3230" i="1"/>
  <c r="P3230" i="1"/>
  <c r="Q3229" i="1"/>
  <c r="P3229" i="1"/>
  <c r="Q3228" i="1"/>
  <c r="P3228" i="1"/>
  <c r="Q3227" i="1"/>
  <c r="P3227" i="1"/>
  <c r="Q3226" i="1"/>
  <c r="P3226" i="1"/>
  <c r="Q3225" i="1"/>
  <c r="P3225" i="1"/>
  <c r="Q3224" i="1"/>
  <c r="P3224" i="1"/>
  <c r="Q3223" i="1"/>
  <c r="P3223" i="1"/>
  <c r="Q3222" i="1"/>
  <c r="P3222" i="1"/>
  <c r="Q3221" i="1"/>
  <c r="P3221" i="1"/>
  <c r="Q3220" i="1"/>
  <c r="P3220" i="1"/>
  <c r="Q3219" i="1"/>
  <c r="P3219" i="1"/>
  <c r="Q3218" i="1"/>
  <c r="P3218" i="1"/>
  <c r="Q3217" i="1"/>
  <c r="P3217" i="1"/>
  <c r="Q3216" i="1"/>
  <c r="P3216" i="1"/>
  <c r="Q3215" i="1"/>
  <c r="P3215" i="1"/>
  <c r="Q3214" i="1"/>
  <c r="P3214" i="1"/>
  <c r="Q3213" i="1"/>
  <c r="P3213" i="1"/>
  <c r="Q3212" i="1"/>
  <c r="P3212" i="1"/>
  <c r="Q3211" i="1"/>
  <c r="P3211" i="1"/>
  <c r="Q3210" i="1"/>
  <c r="P3210" i="1"/>
  <c r="Q3209" i="1"/>
  <c r="P3209" i="1"/>
  <c r="Q3208" i="1"/>
  <c r="P3208" i="1"/>
  <c r="Q3207" i="1"/>
  <c r="P3207" i="1"/>
  <c r="Q3206" i="1"/>
  <c r="P3206" i="1"/>
  <c r="Q3205" i="1"/>
  <c r="P3205" i="1"/>
  <c r="Q3204" i="1"/>
  <c r="P3204" i="1"/>
  <c r="Q3203" i="1"/>
  <c r="P3203" i="1"/>
  <c r="Q3202" i="1"/>
  <c r="P3202" i="1"/>
  <c r="Q3201" i="1"/>
  <c r="P3201" i="1"/>
  <c r="Q3200" i="1"/>
  <c r="P3200" i="1"/>
  <c r="Q3199" i="1"/>
  <c r="P3199" i="1"/>
  <c r="Q3198" i="1"/>
  <c r="P3198" i="1"/>
  <c r="Q3197" i="1"/>
  <c r="P3197" i="1"/>
  <c r="Q3196" i="1"/>
  <c r="P3196" i="1"/>
  <c r="Q3195" i="1"/>
  <c r="P3195" i="1"/>
  <c r="Q3194" i="1"/>
  <c r="P3194" i="1"/>
  <c r="Q3193" i="1"/>
  <c r="P3193" i="1"/>
  <c r="Q3192" i="1"/>
  <c r="P3192" i="1"/>
  <c r="Q3191" i="1"/>
  <c r="P3191" i="1"/>
  <c r="Q3190" i="1"/>
  <c r="P3190" i="1"/>
  <c r="Q3189" i="1"/>
  <c r="P3189" i="1"/>
  <c r="Q3188" i="1"/>
  <c r="P3188" i="1"/>
  <c r="Q3187" i="1"/>
  <c r="P3187" i="1"/>
  <c r="Q3186" i="1"/>
  <c r="P3186" i="1"/>
  <c r="Q3185" i="1"/>
  <c r="P3185" i="1"/>
  <c r="Q3184" i="1"/>
  <c r="P3184" i="1"/>
  <c r="Q3183" i="1"/>
  <c r="P3183" i="1"/>
  <c r="Q3182" i="1"/>
  <c r="P3182" i="1"/>
  <c r="Q3181" i="1"/>
  <c r="P3181" i="1"/>
  <c r="Q3180" i="1"/>
  <c r="P3180" i="1"/>
  <c r="Q3179" i="1"/>
  <c r="P3179" i="1"/>
  <c r="Q3178" i="1"/>
  <c r="P3178" i="1"/>
  <c r="Q3177" i="1"/>
  <c r="P3177" i="1"/>
  <c r="Q3176" i="1"/>
  <c r="P3176" i="1"/>
  <c r="Q3175" i="1"/>
  <c r="P3175" i="1"/>
  <c r="Q3174" i="1"/>
  <c r="P3174" i="1"/>
  <c r="Q3173" i="1"/>
  <c r="P3173" i="1"/>
  <c r="Q3172" i="1"/>
  <c r="P3172" i="1"/>
  <c r="Q3171" i="1"/>
  <c r="P3171" i="1"/>
  <c r="Q3170" i="1"/>
  <c r="P3170" i="1"/>
  <c r="Q3169" i="1"/>
  <c r="P3169" i="1"/>
  <c r="Q3168" i="1"/>
  <c r="P3168" i="1"/>
  <c r="Q3167" i="1"/>
  <c r="P3167" i="1"/>
  <c r="Q3166" i="1"/>
  <c r="P3166" i="1"/>
  <c r="Q3165" i="1"/>
  <c r="P3165" i="1"/>
  <c r="Q3164" i="1"/>
  <c r="P3164" i="1"/>
  <c r="Q3163" i="1"/>
  <c r="P3163" i="1"/>
  <c r="Q3162" i="1"/>
  <c r="P3162" i="1"/>
  <c r="Q3161" i="1"/>
  <c r="P3161" i="1"/>
  <c r="Q3160" i="1"/>
  <c r="P3160" i="1"/>
  <c r="Q3159" i="1"/>
  <c r="P3159" i="1"/>
  <c r="Q3158" i="1"/>
  <c r="P3158" i="1"/>
  <c r="Q3157" i="1"/>
  <c r="P3157" i="1"/>
  <c r="Q3156" i="1"/>
  <c r="P3156" i="1"/>
  <c r="Q3155" i="1"/>
  <c r="P3155" i="1"/>
  <c r="Q3154" i="1"/>
  <c r="P3154" i="1"/>
  <c r="Q3153" i="1"/>
  <c r="P3153" i="1"/>
  <c r="Q3152" i="1"/>
  <c r="P3152" i="1"/>
  <c r="Q3151" i="1"/>
  <c r="P3151" i="1"/>
  <c r="Q3150" i="1"/>
  <c r="P3150" i="1"/>
  <c r="Q3149" i="1"/>
  <c r="P3149" i="1"/>
  <c r="Q3148" i="1"/>
  <c r="P3148" i="1"/>
  <c r="Q3147" i="1"/>
  <c r="P3147" i="1"/>
  <c r="Q3146" i="1"/>
  <c r="P3146" i="1"/>
  <c r="Q3145" i="1"/>
  <c r="P3145" i="1"/>
  <c r="Q3144" i="1"/>
  <c r="P3144" i="1"/>
  <c r="Q3143" i="1"/>
  <c r="P3143" i="1"/>
  <c r="Q3142" i="1"/>
  <c r="P3142" i="1"/>
  <c r="Q3141" i="1"/>
  <c r="P3141" i="1"/>
  <c r="Q3140" i="1"/>
  <c r="P3140" i="1"/>
  <c r="Q3139" i="1"/>
  <c r="P3139" i="1"/>
  <c r="Q3138" i="1"/>
  <c r="P3138" i="1"/>
  <c r="Q3137" i="1"/>
  <c r="P3137" i="1"/>
  <c r="Q3136" i="1"/>
  <c r="P3136" i="1"/>
  <c r="Q3135" i="1"/>
  <c r="P3135" i="1"/>
  <c r="Q3134" i="1"/>
  <c r="P3134" i="1"/>
  <c r="Q3133" i="1"/>
  <c r="P3133" i="1"/>
  <c r="Q3132" i="1"/>
  <c r="P3132" i="1"/>
  <c r="Q3131" i="1"/>
  <c r="P3131" i="1"/>
  <c r="Q3130" i="1"/>
  <c r="P3130" i="1"/>
  <c r="Q3129" i="1"/>
  <c r="P3129" i="1"/>
  <c r="Q3128" i="1"/>
  <c r="P3128" i="1"/>
  <c r="Q3127" i="1"/>
  <c r="P3127" i="1"/>
  <c r="Q3126" i="1"/>
  <c r="P3126" i="1"/>
  <c r="Q3125" i="1"/>
  <c r="P3125" i="1"/>
  <c r="Q3124" i="1"/>
  <c r="P3124" i="1"/>
  <c r="Q3123" i="1"/>
  <c r="P3123" i="1"/>
  <c r="Q3122" i="1"/>
  <c r="P3122" i="1"/>
  <c r="Q3121" i="1"/>
  <c r="P3121" i="1"/>
  <c r="Q3120" i="1"/>
  <c r="P3120" i="1"/>
  <c r="Q3119" i="1"/>
  <c r="P3119" i="1"/>
  <c r="Q3118" i="1"/>
  <c r="P3118" i="1"/>
  <c r="Q3117" i="1"/>
  <c r="P3117" i="1"/>
  <c r="Q3116" i="1"/>
  <c r="P3116" i="1"/>
  <c r="Q3115" i="1"/>
  <c r="P3115" i="1"/>
  <c r="Q3114" i="1"/>
  <c r="P3114" i="1"/>
  <c r="Q3113" i="1"/>
  <c r="P3113" i="1"/>
  <c r="Q3112" i="1"/>
  <c r="P3112" i="1"/>
  <c r="Q3111" i="1"/>
  <c r="P3111" i="1"/>
  <c r="Q3110" i="1"/>
  <c r="P3110" i="1"/>
  <c r="Q3109" i="1"/>
  <c r="P3109" i="1"/>
  <c r="Q3108" i="1"/>
  <c r="P3108" i="1"/>
  <c r="Q3107" i="1"/>
  <c r="P3107" i="1"/>
  <c r="Q3106" i="1"/>
  <c r="P3106" i="1"/>
  <c r="Q3105" i="1"/>
  <c r="P3105" i="1"/>
  <c r="Q3104" i="1"/>
  <c r="P3104" i="1"/>
  <c r="Q3103" i="1"/>
  <c r="P3103" i="1"/>
  <c r="Q3102" i="1"/>
  <c r="P3102" i="1"/>
  <c r="Q3101" i="1"/>
  <c r="P3101" i="1"/>
  <c r="Q3100" i="1"/>
  <c r="P3100" i="1"/>
  <c r="Q3099" i="1"/>
  <c r="P3099" i="1"/>
  <c r="Q3098" i="1"/>
  <c r="P3098" i="1"/>
  <c r="Q3097" i="1"/>
  <c r="P3097" i="1"/>
  <c r="Q3096" i="1"/>
  <c r="P3096" i="1"/>
  <c r="Q3095" i="1"/>
  <c r="P3095" i="1"/>
  <c r="Q3094" i="1"/>
  <c r="P3094" i="1"/>
  <c r="Q3093" i="1"/>
  <c r="P3093" i="1"/>
  <c r="Q3092" i="1"/>
  <c r="P3092" i="1"/>
  <c r="Q3091" i="1"/>
  <c r="P3091" i="1"/>
  <c r="Q3090" i="1"/>
  <c r="P3090" i="1"/>
  <c r="Q3089" i="1"/>
  <c r="P3089" i="1"/>
  <c r="Q3088" i="1"/>
  <c r="P3088" i="1"/>
  <c r="Q3087" i="1"/>
  <c r="P3087" i="1"/>
  <c r="Q3086" i="1"/>
  <c r="P3086" i="1"/>
  <c r="Q3085" i="1"/>
  <c r="P3085" i="1"/>
  <c r="Q3084" i="1"/>
  <c r="P3084" i="1"/>
  <c r="Q3083" i="1"/>
  <c r="P3083" i="1"/>
  <c r="Q3082" i="1"/>
  <c r="P3082" i="1"/>
  <c r="Q3081" i="1"/>
  <c r="P3081" i="1"/>
  <c r="Q3080" i="1"/>
  <c r="P3080" i="1"/>
  <c r="Q3079" i="1"/>
  <c r="P3079" i="1"/>
  <c r="Q3078" i="1"/>
  <c r="P3078" i="1"/>
  <c r="Q3077" i="1"/>
  <c r="P3077" i="1"/>
  <c r="Q3076" i="1"/>
  <c r="P3076" i="1"/>
  <c r="Q3075" i="1"/>
  <c r="P3075" i="1"/>
  <c r="Q3074" i="1"/>
  <c r="P3074" i="1"/>
  <c r="Q3073" i="1"/>
  <c r="P3073" i="1"/>
  <c r="Q3072" i="1"/>
  <c r="P3072" i="1"/>
  <c r="Q3071" i="1"/>
  <c r="P3071" i="1"/>
  <c r="Q3070" i="1"/>
  <c r="P3070" i="1"/>
  <c r="Q3069" i="1"/>
  <c r="P3069" i="1"/>
  <c r="Q3068" i="1"/>
  <c r="P3068" i="1"/>
  <c r="Q3067" i="1"/>
  <c r="P3067" i="1"/>
  <c r="Q3066" i="1"/>
  <c r="P3066" i="1"/>
  <c r="Q3065" i="1"/>
  <c r="P3065" i="1"/>
  <c r="Q3064" i="1"/>
  <c r="P3064" i="1"/>
  <c r="Q3063" i="1"/>
  <c r="P3063" i="1"/>
  <c r="Q3062" i="1"/>
  <c r="P3062" i="1"/>
  <c r="Q3061" i="1"/>
  <c r="P3061" i="1"/>
  <c r="Q3060" i="1"/>
  <c r="P3060" i="1"/>
  <c r="Q3059" i="1"/>
  <c r="P3059" i="1"/>
  <c r="Q3058" i="1"/>
  <c r="P3058" i="1"/>
  <c r="Q3057" i="1"/>
  <c r="P3057" i="1"/>
  <c r="Q3056" i="1"/>
  <c r="P3056" i="1"/>
  <c r="Q3055" i="1"/>
  <c r="P3055" i="1"/>
  <c r="Q3054" i="1"/>
  <c r="P3054" i="1"/>
  <c r="Q3053" i="1"/>
  <c r="P3053" i="1"/>
  <c r="Q3052" i="1"/>
  <c r="P3052" i="1"/>
  <c r="Q3051" i="1"/>
  <c r="P3051" i="1"/>
  <c r="Q3050" i="1"/>
  <c r="P3050" i="1"/>
  <c r="Q3049" i="1"/>
  <c r="P3049" i="1"/>
  <c r="Q3048" i="1"/>
  <c r="P3048" i="1"/>
  <c r="Q3047" i="1"/>
  <c r="P3047" i="1"/>
  <c r="Q3046" i="1"/>
  <c r="P3046" i="1"/>
  <c r="Q3045" i="1"/>
  <c r="P3045" i="1"/>
  <c r="Q3044" i="1"/>
  <c r="P3044" i="1"/>
  <c r="Q3043" i="1"/>
  <c r="P3043" i="1"/>
  <c r="Q3042" i="1"/>
  <c r="P3042" i="1"/>
  <c r="Q3041" i="1"/>
  <c r="P3041" i="1"/>
  <c r="Q3040" i="1"/>
  <c r="P3040" i="1"/>
  <c r="Q3039" i="1"/>
  <c r="P3039" i="1"/>
  <c r="Q3038" i="1"/>
  <c r="P3038" i="1"/>
  <c r="Q3037" i="1"/>
  <c r="P3037" i="1"/>
  <c r="Q3036" i="1"/>
  <c r="P3036" i="1"/>
  <c r="Q3035" i="1"/>
  <c r="P3035" i="1"/>
  <c r="Q3034" i="1"/>
  <c r="P3034" i="1"/>
  <c r="Q3033" i="1"/>
  <c r="P3033" i="1"/>
  <c r="Q3032" i="1"/>
  <c r="P3032" i="1"/>
  <c r="Q3031" i="1"/>
  <c r="P3031" i="1"/>
  <c r="Q3030" i="1"/>
  <c r="P3030" i="1"/>
  <c r="Q3029" i="1"/>
  <c r="P3029" i="1"/>
  <c r="Q3028" i="1"/>
  <c r="P3028" i="1"/>
  <c r="Q3027" i="1"/>
  <c r="P3027" i="1"/>
  <c r="Q3026" i="1"/>
  <c r="P3026" i="1"/>
  <c r="Q3025" i="1"/>
  <c r="P3025" i="1"/>
  <c r="Q3024" i="1"/>
  <c r="P3024" i="1"/>
  <c r="Q3023" i="1"/>
  <c r="P3023" i="1"/>
  <c r="Q3022" i="1"/>
  <c r="P3022" i="1"/>
  <c r="Q3021" i="1"/>
  <c r="P3021" i="1"/>
  <c r="Q3020" i="1"/>
  <c r="P3020" i="1"/>
  <c r="Q3019" i="1"/>
  <c r="P3019" i="1"/>
  <c r="Q3018" i="1"/>
  <c r="P3018" i="1"/>
  <c r="Q3017" i="1"/>
  <c r="P3017" i="1"/>
  <c r="Q3016" i="1"/>
  <c r="P3016" i="1"/>
  <c r="Q3015" i="1"/>
  <c r="P3015" i="1"/>
  <c r="Q3014" i="1"/>
  <c r="P3014" i="1"/>
  <c r="Q3013" i="1"/>
  <c r="P3013" i="1"/>
  <c r="Q3012" i="1"/>
  <c r="P3012" i="1"/>
  <c r="Q3011" i="1"/>
  <c r="P3011" i="1"/>
  <c r="Q3010" i="1"/>
  <c r="P3010" i="1"/>
  <c r="Q3009" i="1"/>
  <c r="P3009" i="1"/>
  <c r="Q3008" i="1"/>
  <c r="P3008" i="1"/>
  <c r="Q3007" i="1"/>
  <c r="P3007" i="1"/>
  <c r="Q3006" i="1"/>
  <c r="P3006" i="1"/>
  <c r="Q3005" i="1"/>
  <c r="P3005" i="1"/>
  <c r="Q3004" i="1"/>
  <c r="P3004" i="1"/>
  <c r="Q3003" i="1"/>
  <c r="P3003" i="1"/>
  <c r="Q3002" i="1"/>
  <c r="P3002" i="1"/>
  <c r="Q3001" i="1"/>
  <c r="P3001" i="1"/>
  <c r="Q3000" i="1"/>
  <c r="P3000" i="1"/>
  <c r="Q2999" i="1"/>
  <c r="P2999" i="1"/>
  <c r="Q2998" i="1"/>
  <c r="P2998" i="1"/>
  <c r="Q2997" i="1"/>
  <c r="P2997" i="1"/>
  <c r="Q2996" i="1"/>
  <c r="P2996" i="1"/>
  <c r="Q2995" i="1"/>
  <c r="P2995" i="1"/>
  <c r="Q2994" i="1"/>
  <c r="P2994" i="1"/>
  <c r="Q2993" i="1"/>
  <c r="P2993" i="1"/>
  <c r="Q2992" i="1"/>
  <c r="P2992" i="1"/>
  <c r="Q2991" i="1"/>
  <c r="P2991" i="1"/>
  <c r="Q2990" i="1"/>
  <c r="P2990" i="1"/>
  <c r="Q2989" i="1"/>
  <c r="P2989" i="1"/>
  <c r="Q2988" i="1"/>
  <c r="P2988" i="1"/>
  <c r="Q2987" i="1"/>
  <c r="P2987" i="1"/>
  <c r="Q2986" i="1"/>
  <c r="P2986" i="1"/>
  <c r="Q2985" i="1"/>
  <c r="P2985" i="1"/>
  <c r="Q2984" i="1"/>
  <c r="P2984" i="1"/>
  <c r="Q2983" i="1"/>
  <c r="P2983" i="1"/>
  <c r="Q2982" i="1"/>
  <c r="P2982" i="1"/>
  <c r="Q2981" i="1"/>
  <c r="P2981" i="1"/>
  <c r="Q2980" i="1"/>
  <c r="P2980" i="1"/>
  <c r="Q2979" i="1"/>
  <c r="P2979" i="1"/>
  <c r="Q2978" i="1"/>
  <c r="P2978" i="1"/>
  <c r="Q2977" i="1"/>
  <c r="P2977" i="1"/>
  <c r="Q2976" i="1"/>
  <c r="P2976" i="1"/>
  <c r="Q2975" i="1"/>
  <c r="P2975" i="1"/>
  <c r="Q2974" i="1"/>
  <c r="P2974" i="1"/>
  <c r="Q2973" i="1"/>
  <c r="P2973" i="1"/>
  <c r="Q2972" i="1"/>
  <c r="P2972" i="1"/>
  <c r="Q2971" i="1"/>
  <c r="P2971" i="1"/>
  <c r="Q2970" i="1"/>
  <c r="P2970" i="1"/>
  <c r="Q2969" i="1"/>
  <c r="P2969" i="1"/>
  <c r="Q2968" i="1"/>
  <c r="P2968" i="1"/>
  <c r="Q2967" i="1"/>
  <c r="P2967" i="1"/>
  <c r="Q2966" i="1"/>
  <c r="P2966" i="1"/>
  <c r="Q2965" i="1"/>
  <c r="P2965" i="1"/>
  <c r="Q2964" i="1"/>
  <c r="P2964" i="1"/>
  <c r="Q2963" i="1"/>
  <c r="P2963" i="1"/>
  <c r="Q2962" i="1"/>
  <c r="P2962" i="1"/>
  <c r="Q2961" i="1"/>
  <c r="P2961" i="1"/>
  <c r="Q2960" i="1"/>
  <c r="P2960" i="1"/>
  <c r="Q2959" i="1"/>
  <c r="P2959" i="1"/>
  <c r="Q2958" i="1"/>
  <c r="P2958" i="1"/>
  <c r="Q2957" i="1"/>
  <c r="P2957" i="1"/>
  <c r="Q2956" i="1"/>
  <c r="P2956" i="1"/>
  <c r="Q2955" i="1"/>
  <c r="P2955" i="1"/>
  <c r="Q2954" i="1"/>
  <c r="P2954" i="1"/>
  <c r="Q2953" i="1"/>
  <c r="P2953" i="1"/>
  <c r="Q2952" i="1"/>
  <c r="P2952" i="1"/>
  <c r="Q2951" i="1"/>
  <c r="P2951" i="1"/>
  <c r="Q2950" i="1"/>
  <c r="P2950" i="1"/>
  <c r="Q2949" i="1"/>
  <c r="P2949" i="1"/>
  <c r="Q2948" i="1"/>
  <c r="P2948" i="1"/>
  <c r="Q2947" i="1"/>
  <c r="P2947" i="1"/>
  <c r="Q2946" i="1"/>
  <c r="P2946" i="1"/>
  <c r="Q2945" i="1"/>
  <c r="P2945" i="1"/>
  <c r="Q2944" i="1"/>
  <c r="P2944" i="1"/>
  <c r="Q2943" i="1"/>
  <c r="P2943" i="1"/>
  <c r="Q2942" i="1"/>
  <c r="P2942" i="1"/>
  <c r="Q2941" i="1"/>
  <c r="P2941" i="1"/>
  <c r="Q2940" i="1"/>
  <c r="P2940" i="1"/>
  <c r="Q2939" i="1"/>
  <c r="P2939" i="1"/>
  <c r="Q2938" i="1"/>
  <c r="P2938" i="1"/>
  <c r="Q2937" i="1"/>
  <c r="P2937" i="1"/>
  <c r="Q2936" i="1"/>
  <c r="P2936" i="1"/>
  <c r="Q2935" i="1"/>
  <c r="P2935" i="1"/>
  <c r="Q2934" i="1"/>
  <c r="P2934" i="1"/>
  <c r="Q2933" i="1"/>
  <c r="P2933" i="1"/>
  <c r="Q2932" i="1"/>
  <c r="P2932" i="1"/>
  <c r="Q2931" i="1"/>
  <c r="P2931" i="1"/>
  <c r="Q2930" i="1"/>
  <c r="P2930" i="1"/>
  <c r="Q2929" i="1"/>
  <c r="P2929" i="1"/>
  <c r="Q2928" i="1"/>
  <c r="P2928" i="1"/>
  <c r="Q2927" i="1"/>
  <c r="P2927" i="1"/>
  <c r="Q2926" i="1"/>
  <c r="P2926" i="1"/>
  <c r="Q2925" i="1"/>
  <c r="P2925" i="1"/>
  <c r="Q2924" i="1"/>
  <c r="P2924" i="1"/>
  <c r="Q2923" i="1"/>
  <c r="P2923" i="1"/>
  <c r="Q2922" i="1"/>
  <c r="P2922" i="1"/>
  <c r="Q2921" i="1"/>
  <c r="P2921" i="1"/>
  <c r="Q2920" i="1"/>
  <c r="P2920" i="1"/>
  <c r="Q2919" i="1"/>
  <c r="P2919" i="1"/>
  <c r="Q2918" i="1"/>
  <c r="P2918" i="1"/>
  <c r="Q2917" i="1"/>
  <c r="P2917" i="1"/>
  <c r="Q2916" i="1"/>
  <c r="P2916" i="1"/>
  <c r="Q2915" i="1"/>
  <c r="P2915" i="1"/>
  <c r="Q2914" i="1"/>
  <c r="P2914" i="1"/>
  <c r="Q2913" i="1"/>
  <c r="P2913" i="1"/>
  <c r="Q2912" i="1"/>
  <c r="P2912" i="1"/>
  <c r="Q2911" i="1"/>
  <c r="P2911" i="1"/>
  <c r="Q2910" i="1"/>
  <c r="P2910" i="1"/>
  <c r="Q2909" i="1"/>
  <c r="P2909" i="1"/>
  <c r="Q2908" i="1"/>
  <c r="P2908" i="1"/>
  <c r="Q2907" i="1"/>
  <c r="P2907" i="1"/>
  <c r="Q2906" i="1"/>
  <c r="P2906" i="1"/>
  <c r="Q2905" i="1"/>
  <c r="P2905" i="1"/>
  <c r="Q2904" i="1"/>
  <c r="P2904" i="1"/>
  <c r="Q2903" i="1"/>
  <c r="P2903" i="1"/>
  <c r="Q2902" i="1"/>
  <c r="P2902" i="1"/>
  <c r="Q2901" i="1"/>
  <c r="P2901" i="1"/>
  <c r="Q2900" i="1"/>
  <c r="P2900" i="1"/>
  <c r="Q2899" i="1"/>
  <c r="P2899" i="1"/>
  <c r="Q2898" i="1"/>
  <c r="P2898" i="1"/>
  <c r="Q2897" i="1"/>
  <c r="P2897" i="1"/>
  <c r="Q2896" i="1"/>
  <c r="P2896" i="1"/>
  <c r="Q2895" i="1"/>
  <c r="P2895" i="1"/>
  <c r="Q2894" i="1"/>
  <c r="P2894" i="1"/>
  <c r="Q2893" i="1"/>
  <c r="P2893" i="1"/>
  <c r="Q2892" i="1"/>
  <c r="P2892" i="1"/>
  <c r="Q2891" i="1"/>
  <c r="P2891" i="1"/>
  <c r="Q2890" i="1"/>
  <c r="P2890" i="1"/>
  <c r="Q2889" i="1"/>
  <c r="P2889" i="1"/>
  <c r="Q2888" i="1"/>
  <c r="P2888" i="1"/>
  <c r="Q2887" i="1"/>
  <c r="P2887" i="1"/>
  <c r="Q2886" i="1"/>
  <c r="P2886" i="1"/>
  <c r="Q2885" i="1"/>
  <c r="P2885" i="1"/>
  <c r="Q2884" i="1"/>
  <c r="P2884" i="1"/>
  <c r="Q2883" i="1"/>
  <c r="P2883" i="1"/>
  <c r="Q2882" i="1"/>
  <c r="P2882" i="1"/>
  <c r="Q2881" i="1"/>
  <c r="P2881" i="1"/>
  <c r="Q2880" i="1"/>
  <c r="P2880" i="1"/>
  <c r="Q2879" i="1"/>
  <c r="P2879" i="1"/>
  <c r="Q2878" i="1"/>
  <c r="P2878" i="1"/>
  <c r="Q2877" i="1"/>
  <c r="P2877" i="1"/>
  <c r="Q2876" i="1"/>
  <c r="P2876" i="1"/>
  <c r="Q2875" i="1"/>
  <c r="P2875" i="1"/>
  <c r="Q2874" i="1"/>
  <c r="P2874" i="1"/>
  <c r="Q2873" i="1"/>
  <c r="P2873" i="1"/>
  <c r="Q2872" i="1"/>
  <c r="P2872" i="1"/>
  <c r="Q2871" i="1"/>
  <c r="P2871" i="1"/>
  <c r="Q2870" i="1"/>
  <c r="P2870" i="1"/>
  <c r="Q2869" i="1"/>
  <c r="P2869" i="1"/>
  <c r="Q2868" i="1"/>
  <c r="P2868" i="1"/>
  <c r="Q2867" i="1"/>
  <c r="P2867" i="1"/>
  <c r="Q2866" i="1"/>
  <c r="P2866" i="1"/>
  <c r="Q2865" i="1"/>
  <c r="P2865" i="1"/>
  <c r="Q2864" i="1"/>
  <c r="P2864" i="1"/>
  <c r="Q2863" i="1"/>
  <c r="P2863" i="1"/>
  <c r="Q2862" i="1"/>
  <c r="P2862" i="1"/>
  <c r="Q2861" i="1"/>
  <c r="P2861" i="1"/>
  <c r="Q2860" i="1"/>
  <c r="P2860" i="1"/>
  <c r="Q2859" i="1"/>
  <c r="P2859" i="1"/>
  <c r="Q2858" i="1"/>
  <c r="P2858" i="1"/>
  <c r="Q2857" i="1"/>
  <c r="P2857" i="1"/>
  <c r="Q2856" i="1"/>
  <c r="P2856" i="1"/>
  <c r="Q2855" i="1"/>
  <c r="P2855" i="1"/>
  <c r="Q2854" i="1"/>
  <c r="P2854" i="1"/>
  <c r="Q2853" i="1"/>
  <c r="P2853" i="1"/>
  <c r="Q2852" i="1"/>
  <c r="P2852" i="1"/>
  <c r="Q2851" i="1"/>
  <c r="P2851" i="1"/>
  <c r="Q2850" i="1"/>
  <c r="P2850" i="1"/>
  <c r="Q2849" i="1"/>
  <c r="P2849" i="1"/>
  <c r="Q2848" i="1"/>
  <c r="P2848" i="1"/>
  <c r="Q2847" i="1"/>
  <c r="P2847" i="1"/>
  <c r="Q2846" i="1"/>
  <c r="P2846" i="1"/>
  <c r="Q2845" i="1"/>
  <c r="P2845" i="1"/>
  <c r="Q2844" i="1"/>
  <c r="P2844" i="1"/>
  <c r="Q2843" i="1"/>
  <c r="P2843" i="1"/>
  <c r="Q2842" i="1"/>
  <c r="P2842" i="1"/>
  <c r="Q2841" i="1"/>
  <c r="P2841" i="1"/>
  <c r="Q2840" i="1"/>
  <c r="P2840" i="1"/>
  <c r="Q2839" i="1"/>
  <c r="P2839" i="1"/>
  <c r="Q2838" i="1"/>
  <c r="P2838" i="1"/>
  <c r="Q2837" i="1"/>
  <c r="P2837" i="1"/>
  <c r="Q2836" i="1"/>
  <c r="P2836" i="1"/>
  <c r="Q2835" i="1"/>
  <c r="P2835" i="1"/>
  <c r="Q2834" i="1"/>
  <c r="P2834" i="1"/>
  <c r="Q2833" i="1"/>
  <c r="P2833" i="1"/>
  <c r="Q2832" i="1"/>
  <c r="P2832" i="1"/>
  <c r="Q2831" i="1"/>
  <c r="P2831" i="1"/>
  <c r="Q2830" i="1"/>
  <c r="P2830" i="1"/>
  <c r="Q2829" i="1"/>
  <c r="P2829" i="1"/>
  <c r="Q2828" i="1"/>
  <c r="P2828" i="1"/>
  <c r="Q2827" i="1"/>
  <c r="P2827" i="1"/>
  <c r="Q2826" i="1"/>
  <c r="P2826" i="1"/>
  <c r="Q2825" i="1"/>
  <c r="P2825" i="1"/>
  <c r="Q2824" i="1"/>
  <c r="P2824" i="1"/>
  <c r="Q2823" i="1"/>
  <c r="P2823" i="1"/>
  <c r="Q2822" i="1"/>
  <c r="P2822" i="1"/>
  <c r="Q2821" i="1"/>
  <c r="P2821" i="1"/>
  <c r="Q2820" i="1"/>
  <c r="P2820" i="1"/>
  <c r="Q2819" i="1"/>
  <c r="P2819" i="1"/>
  <c r="Q2818" i="1"/>
  <c r="P2818" i="1"/>
  <c r="Q2817" i="1"/>
  <c r="P2817" i="1"/>
  <c r="Q2816" i="1"/>
  <c r="P2816" i="1"/>
  <c r="Q2815" i="1"/>
  <c r="P2815" i="1"/>
  <c r="Q2814" i="1"/>
  <c r="P2814" i="1"/>
  <c r="Q2813" i="1"/>
  <c r="P2813" i="1"/>
  <c r="Q2812" i="1"/>
  <c r="P2812" i="1"/>
  <c r="Q2811" i="1"/>
  <c r="P2811" i="1"/>
  <c r="Q2810" i="1"/>
  <c r="P2810" i="1"/>
  <c r="Q2809" i="1"/>
  <c r="P2809" i="1"/>
  <c r="Q2808" i="1"/>
  <c r="P2808" i="1"/>
  <c r="Q2807" i="1"/>
  <c r="P2807" i="1"/>
  <c r="Q2806" i="1"/>
  <c r="P2806" i="1"/>
  <c r="Q2805" i="1"/>
  <c r="P2805" i="1"/>
  <c r="Q2804" i="1"/>
  <c r="P2804" i="1"/>
  <c r="Q2803" i="1"/>
  <c r="P2803" i="1"/>
  <c r="Q2802" i="1"/>
  <c r="P2802" i="1"/>
  <c r="Q2801" i="1"/>
  <c r="P2801" i="1"/>
  <c r="Q2800" i="1"/>
  <c r="P2800" i="1"/>
  <c r="Q2799" i="1"/>
  <c r="P2799" i="1"/>
  <c r="Q2798" i="1"/>
  <c r="P2798" i="1"/>
  <c r="Q2797" i="1"/>
  <c r="P2797" i="1"/>
  <c r="Q2796" i="1"/>
  <c r="P2796" i="1"/>
  <c r="Q2795" i="1"/>
  <c r="P2795" i="1"/>
  <c r="Q2794" i="1"/>
  <c r="P2794" i="1"/>
  <c r="Q2793" i="1"/>
  <c r="P2793" i="1"/>
  <c r="Q2792" i="1"/>
  <c r="P2792" i="1"/>
  <c r="Q2791" i="1"/>
  <c r="P2791" i="1"/>
  <c r="Q2790" i="1"/>
  <c r="P2790" i="1"/>
  <c r="Q2789" i="1"/>
  <c r="P2789" i="1"/>
  <c r="Q2788" i="1"/>
  <c r="P2788" i="1"/>
  <c r="Q2787" i="1"/>
  <c r="P2787" i="1"/>
  <c r="Q2786" i="1"/>
  <c r="P2786" i="1"/>
  <c r="Q2785" i="1"/>
  <c r="P2785" i="1"/>
  <c r="Q2784" i="1"/>
  <c r="P2784" i="1"/>
  <c r="Q2783" i="1"/>
  <c r="P2783" i="1"/>
  <c r="Q2782" i="1"/>
  <c r="P2782" i="1"/>
  <c r="Q2781" i="1"/>
  <c r="P2781" i="1"/>
  <c r="Q2780" i="1"/>
  <c r="P2780" i="1"/>
  <c r="Q2779" i="1"/>
  <c r="P2779" i="1"/>
  <c r="Q2778" i="1"/>
  <c r="P2778" i="1"/>
  <c r="Q2777" i="1"/>
  <c r="P2777" i="1"/>
  <c r="Q2776" i="1"/>
  <c r="P2776" i="1"/>
  <c r="Q2775" i="1"/>
  <c r="P2775" i="1"/>
  <c r="Q2774" i="1"/>
  <c r="P2774" i="1"/>
  <c r="Q2773" i="1"/>
  <c r="P2773" i="1"/>
  <c r="Q2772" i="1"/>
  <c r="P2772" i="1"/>
  <c r="Q2771" i="1"/>
  <c r="P2771" i="1"/>
  <c r="Q2770" i="1"/>
  <c r="P2770" i="1"/>
  <c r="Q2769" i="1"/>
  <c r="P2769" i="1"/>
  <c r="Q2768" i="1"/>
  <c r="P2768" i="1"/>
  <c r="Q2767" i="1"/>
  <c r="P2767" i="1"/>
  <c r="Q2766" i="1"/>
  <c r="P2766" i="1"/>
  <c r="Q2765" i="1"/>
  <c r="P2765" i="1"/>
  <c r="Q2764" i="1"/>
  <c r="P2764" i="1"/>
  <c r="Q2763" i="1"/>
  <c r="P2763" i="1"/>
  <c r="Q2762" i="1"/>
  <c r="P2762" i="1"/>
  <c r="Q2761" i="1"/>
  <c r="P2761" i="1"/>
  <c r="Q2760" i="1"/>
  <c r="P2760" i="1"/>
  <c r="Q2759" i="1"/>
  <c r="P2759" i="1"/>
  <c r="Q2758" i="1"/>
  <c r="P2758" i="1"/>
  <c r="Q2757" i="1"/>
  <c r="P2757" i="1"/>
  <c r="Q2756" i="1"/>
  <c r="P2756" i="1"/>
  <c r="Q2755" i="1"/>
  <c r="P2755" i="1"/>
  <c r="Q2754" i="1"/>
  <c r="P2754" i="1"/>
  <c r="Q2753" i="1"/>
  <c r="P2753" i="1"/>
  <c r="Q2752" i="1"/>
  <c r="P2752" i="1"/>
  <c r="Q2751" i="1"/>
  <c r="P2751" i="1"/>
  <c r="Q2750" i="1"/>
  <c r="P2750" i="1"/>
  <c r="Q2749" i="1"/>
  <c r="P2749" i="1"/>
  <c r="Q2748" i="1"/>
  <c r="P2748" i="1"/>
  <c r="Q2747" i="1"/>
  <c r="P2747" i="1"/>
  <c r="Q2746" i="1"/>
  <c r="P2746" i="1"/>
  <c r="Q2745" i="1"/>
  <c r="P2745" i="1"/>
  <c r="Q2744" i="1"/>
  <c r="P2744" i="1"/>
  <c r="Q2743" i="1"/>
  <c r="P2743" i="1"/>
  <c r="Q2742" i="1"/>
  <c r="P2742" i="1"/>
  <c r="Q2741" i="1"/>
  <c r="P2741" i="1"/>
  <c r="Q2740" i="1"/>
  <c r="P2740" i="1"/>
  <c r="Q2739" i="1"/>
  <c r="P2739" i="1"/>
  <c r="Q2738" i="1"/>
  <c r="P2738" i="1"/>
  <c r="Q2737" i="1"/>
  <c r="P2737" i="1"/>
  <c r="Q2736" i="1"/>
  <c r="P2736" i="1"/>
  <c r="Q2735" i="1"/>
  <c r="P2735" i="1"/>
  <c r="Q2734" i="1"/>
  <c r="P2734" i="1"/>
  <c r="Q2733" i="1"/>
  <c r="P2733" i="1"/>
  <c r="Q2732" i="1"/>
  <c r="P2732" i="1"/>
  <c r="Q2731" i="1"/>
  <c r="P2731" i="1"/>
  <c r="Q2730" i="1"/>
  <c r="P2730" i="1"/>
  <c r="Q2729" i="1"/>
  <c r="P2729" i="1"/>
  <c r="Q2728" i="1"/>
  <c r="P2728" i="1"/>
  <c r="Q2727" i="1"/>
  <c r="P2727" i="1"/>
  <c r="Q2726" i="1"/>
  <c r="P2726" i="1"/>
  <c r="Q2725" i="1"/>
  <c r="P2725" i="1"/>
  <c r="Q2724" i="1"/>
  <c r="P2724" i="1"/>
  <c r="Q2723" i="1"/>
  <c r="P2723" i="1"/>
  <c r="Q2722" i="1"/>
  <c r="P2722" i="1"/>
  <c r="Q2721" i="1"/>
  <c r="P2721" i="1"/>
  <c r="Q2720" i="1"/>
  <c r="P2720" i="1"/>
  <c r="Q2719" i="1"/>
  <c r="P2719" i="1"/>
  <c r="Q2718" i="1"/>
  <c r="P2718" i="1"/>
  <c r="Q2717" i="1"/>
  <c r="P2717" i="1"/>
  <c r="Q2716" i="1"/>
  <c r="P2716" i="1"/>
  <c r="Q2715" i="1"/>
  <c r="P2715" i="1"/>
  <c r="Q2714" i="1"/>
  <c r="P2714" i="1"/>
  <c r="Q2713" i="1"/>
  <c r="P2713" i="1"/>
  <c r="Q2712" i="1"/>
  <c r="P2712" i="1"/>
  <c r="Q2711" i="1"/>
  <c r="P2711" i="1"/>
  <c r="Q2710" i="1"/>
  <c r="P2710" i="1"/>
  <c r="Q2709" i="1"/>
  <c r="P2709" i="1"/>
  <c r="Q2708" i="1"/>
  <c r="P2708" i="1"/>
  <c r="Q2707" i="1"/>
  <c r="P2707" i="1"/>
  <c r="Q2706" i="1"/>
  <c r="P2706" i="1"/>
  <c r="Q2705" i="1"/>
  <c r="P2705" i="1"/>
  <c r="Q2704" i="1"/>
  <c r="P2704" i="1"/>
  <c r="Q2703" i="1"/>
  <c r="P2703" i="1"/>
  <c r="Q2702" i="1"/>
  <c r="P2702" i="1"/>
  <c r="Q2701" i="1"/>
  <c r="P2701" i="1"/>
  <c r="Q2700" i="1"/>
  <c r="P2700" i="1"/>
  <c r="Q2699" i="1"/>
  <c r="P2699" i="1"/>
  <c r="Q2698" i="1"/>
  <c r="P2698" i="1"/>
  <c r="Q2697" i="1"/>
  <c r="P2697" i="1"/>
  <c r="Q2696" i="1"/>
  <c r="P2696" i="1"/>
  <c r="Q2695" i="1"/>
  <c r="P2695" i="1"/>
  <c r="Q2694" i="1"/>
  <c r="P2694" i="1"/>
  <c r="Q2693" i="1"/>
  <c r="P2693" i="1"/>
  <c r="Q2692" i="1"/>
  <c r="P2692" i="1"/>
  <c r="Q2691" i="1"/>
  <c r="P2691" i="1"/>
  <c r="Q2690" i="1"/>
  <c r="P2690" i="1"/>
  <c r="Q2689" i="1"/>
  <c r="P2689" i="1"/>
  <c r="Q2688" i="1"/>
  <c r="P2688" i="1"/>
  <c r="Q2687" i="1"/>
  <c r="P2687" i="1"/>
  <c r="Q2686" i="1"/>
  <c r="P2686" i="1"/>
  <c r="Q2685" i="1"/>
  <c r="P2685" i="1"/>
  <c r="Q2684" i="1"/>
  <c r="P2684" i="1"/>
  <c r="Q2683" i="1"/>
  <c r="P2683" i="1"/>
  <c r="Q2682" i="1"/>
  <c r="P2682" i="1"/>
  <c r="Q2681" i="1"/>
  <c r="P2681" i="1"/>
  <c r="Q2680" i="1"/>
  <c r="P2680" i="1"/>
  <c r="Q2679" i="1"/>
  <c r="P2679" i="1"/>
  <c r="Q2678" i="1"/>
  <c r="P2678" i="1"/>
  <c r="Q2677" i="1"/>
  <c r="P2677" i="1"/>
  <c r="Q2676" i="1"/>
  <c r="P2676" i="1"/>
  <c r="Q2675" i="1"/>
  <c r="P2675" i="1"/>
  <c r="Q2674" i="1"/>
  <c r="P2674" i="1"/>
  <c r="Q2673" i="1"/>
  <c r="P2673" i="1"/>
  <c r="Q2672" i="1"/>
  <c r="P2672" i="1"/>
  <c r="Q2671" i="1"/>
  <c r="P2671" i="1"/>
  <c r="Q2670" i="1"/>
  <c r="P2670" i="1"/>
  <c r="Q2669" i="1"/>
  <c r="P2669" i="1"/>
  <c r="Q2668" i="1"/>
  <c r="P2668" i="1"/>
  <c r="Q2667" i="1"/>
  <c r="P2667" i="1"/>
  <c r="Q2666" i="1"/>
  <c r="P2666" i="1"/>
  <c r="Q2665" i="1"/>
  <c r="P2665" i="1"/>
  <c r="Q2664" i="1"/>
  <c r="P2664" i="1"/>
  <c r="Q2663" i="1"/>
  <c r="P2663" i="1"/>
  <c r="Q2662" i="1"/>
  <c r="P2662" i="1"/>
  <c r="Q2661" i="1"/>
  <c r="P2661" i="1"/>
  <c r="Q2660" i="1"/>
  <c r="P2660" i="1"/>
  <c r="Q2659" i="1"/>
  <c r="P2659" i="1"/>
  <c r="Q2658" i="1"/>
  <c r="P2658" i="1"/>
  <c r="Q2657" i="1"/>
  <c r="P2657" i="1"/>
  <c r="Q2656" i="1"/>
  <c r="P2656" i="1"/>
  <c r="Q2655" i="1"/>
  <c r="P2655" i="1"/>
  <c r="Q2654" i="1"/>
  <c r="P2654" i="1"/>
  <c r="Q2653" i="1"/>
  <c r="P2653" i="1"/>
  <c r="Q2652" i="1"/>
  <c r="P2652" i="1"/>
  <c r="Q2651" i="1"/>
  <c r="P2651" i="1"/>
  <c r="Q2650" i="1"/>
  <c r="P2650" i="1"/>
  <c r="Q2649" i="1"/>
  <c r="P2649" i="1"/>
  <c r="Q2648" i="1"/>
  <c r="P2648" i="1"/>
  <c r="Q2647" i="1"/>
  <c r="P2647" i="1"/>
  <c r="Q2646" i="1"/>
  <c r="P2646" i="1"/>
  <c r="Q2645" i="1"/>
  <c r="P2645" i="1"/>
  <c r="Q2644" i="1"/>
  <c r="P2644" i="1"/>
  <c r="Q2643" i="1"/>
  <c r="P2643" i="1"/>
  <c r="Q2642" i="1"/>
  <c r="P2642" i="1"/>
  <c r="Q2641" i="1"/>
  <c r="P2641" i="1"/>
  <c r="Q2640" i="1"/>
  <c r="P2640" i="1"/>
  <c r="Q2639" i="1"/>
  <c r="P2639" i="1"/>
  <c r="Q2638" i="1"/>
  <c r="P2638" i="1"/>
  <c r="Q2637" i="1"/>
  <c r="P2637" i="1"/>
  <c r="Q2636" i="1"/>
  <c r="P2636" i="1"/>
  <c r="Q2635" i="1"/>
  <c r="P2635" i="1"/>
  <c r="Q2634" i="1"/>
  <c r="P2634" i="1"/>
  <c r="Q2633" i="1"/>
  <c r="P2633" i="1"/>
  <c r="Q2632" i="1"/>
  <c r="P2632" i="1"/>
  <c r="Q2631" i="1"/>
  <c r="P2631" i="1"/>
  <c r="Q2630" i="1"/>
  <c r="P2630" i="1"/>
  <c r="Q2629" i="1"/>
  <c r="P2629" i="1"/>
  <c r="Q2628" i="1"/>
  <c r="P2628" i="1"/>
  <c r="Q2627" i="1"/>
  <c r="P2627" i="1"/>
  <c r="Q2626" i="1"/>
  <c r="P2626" i="1"/>
  <c r="Q2625" i="1"/>
  <c r="P2625" i="1"/>
  <c r="Q2624" i="1"/>
  <c r="P2624" i="1"/>
  <c r="Q2623" i="1"/>
  <c r="P2623" i="1"/>
  <c r="Q2622" i="1"/>
  <c r="P2622" i="1"/>
  <c r="Q2621" i="1"/>
  <c r="P2621" i="1"/>
  <c r="Q2620" i="1"/>
  <c r="P2620" i="1"/>
  <c r="Q2619" i="1"/>
  <c r="P2619" i="1"/>
  <c r="Q2618" i="1"/>
  <c r="P2618" i="1"/>
  <c r="Q2617" i="1"/>
  <c r="P2617" i="1"/>
  <c r="Q2616" i="1"/>
  <c r="P2616" i="1"/>
  <c r="Q2615" i="1"/>
  <c r="P2615" i="1"/>
  <c r="Q2614" i="1"/>
  <c r="P2614" i="1"/>
  <c r="Q2613" i="1"/>
  <c r="P2613" i="1"/>
  <c r="Q2612" i="1"/>
  <c r="P2612" i="1"/>
  <c r="Q2611" i="1"/>
  <c r="P2611" i="1"/>
  <c r="Q2610" i="1"/>
  <c r="P2610" i="1"/>
  <c r="Q2609" i="1"/>
  <c r="P2609" i="1"/>
  <c r="Q2608" i="1"/>
  <c r="P2608" i="1"/>
  <c r="Q2607" i="1"/>
  <c r="P2607" i="1"/>
  <c r="Q2606" i="1"/>
  <c r="P2606" i="1"/>
  <c r="Q2605" i="1"/>
  <c r="P2605" i="1"/>
  <c r="Q2604" i="1"/>
  <c r="P2604" i="1"/>
  <c r="Q2603" i="1"/>
  <c r="P2603" i="1"/>
  <c r="Q2602" i="1"/>
  <c r="P2602" i="1"/>
  <c r="Q2601" i="1"/>
  <c r="P2601" i="1"/>
  <c r="Q2600" i="1"/>
  <c r="P2600" i="1"/>
  <c r="Q2599" i="1"/>
  <c r="P2599" i="1"/>
  <c r="Q2598" i="1"/>
  <c r="P2598" i="1"/>
  <c r="Q2597" i="1"/>
  <c r="P2597" i="1"/>
  <c r="Q2596" i="1"/>
  <c r="P2596" i="1"/>
  <c r="Q2595" i="1"/>
  <c r="P2595" i="1"/>
  <c r="Q2594" i="1"/>
  <c r="P2594" i="1"/>
  <c r="Q2593" i="1"/>
  <c r="P2593" i="1"/>
  <c r="Q2592" i="1"/>
  <c r="P2592" i="1"/>
  <c r="Q2591" i="1"/>
  <c r="P2591" i="1"/>
  <c r="Q2590" i="1"/>
  <c r="P2590" i="1"/>
  <c r="Q2589" i="1"/>
  <c r="P2589" i="1"/>
  <c r="Q2588" i="1"/>
  <c r="P2588" i="1"/>
  <c r="Q2587" i="1"/>
  <c r="P2587" i="1"/>
  <c r="Q2586" i="1"/>
  <c r="P2586" i="1"/>
  <c r="Q2585" i="1"/>
  <c r="P2585" i="1"/>
  <c r="Q2584" i="1"/>
  <c r="P2584" i="1"/>
  <c r="Q2583" i="1"/>
  <c r="P2583" i="1"/>
  <c r="Q2582" i="1"/>
  <c r="P2582" i="1"/>
  <c r="Q2581" i="1"/>
  <c r="P2581" i="1"/>
  <c r="Q2580" i="1"/>
  <c r="P2580" i="1"/>
  <c r="Q2579" i="1"/>
  <c r="P2579" i="1"/>
  <c r="Q2578" i="1"/>
  <c r="P2578" i="1"/>
  <c r="Q2577" i="1"/>
  <c r="P2577" i="1"/>
  <c r="Q2576" i="1"/>
  <c r="P2576" i="1"/>
  <c r="Q2575" i="1"/>
  <c r="P2575" i="1"/>
  <c r="Q2574" i="1"/>
  <c r="P2574" i="1"/>
  <c r="Q2573" i="1"/>
  <c r="P2573" i="1"/>
  <c r="Q2572" i="1"/>
  <c r="P2572" i="1"/>
  <c r="Q2571" i="1"/>
  <c r="P2571" i="1"/>
  <c r="Q2570" i="1"/>
  <c r="P2570" i="1"/>
  <c r="Q2569" i="1"/>
  <c r="P2569" i="1"/>
  <c r="Q2568" i="1"/>
  <c r="P2568" i="1"/>
  <c r="Q2567" i="1"/>
  <c r="P2567" i="1"/>
  <c r="Q2566" i="1"/>
  <c r="P2566" i="1"/>
  <c r="Q2565" i="1"/>
  <c r="P2565" i="1"/>
  <c r="Q2564" i="1"/>
  <c r="P2564" i="1"/>
  <c r="Q2563" i="1"/>
  <c r="P2563" i="1"/>
  <c r="Q2562" i="1"/>
  <c r="P2562" i="1"/>
  <c r="Q2561" i="1"/>
  <c r="P2561" i="1"/>
  <c r="Q2560" i="1"/>
  <c r="P2560" i="1"/>
  <c r="Q2559" i="1"/>
  <c r="P2559" i="1"/>
  <c r="Q2558" i="1"/>
  <c r="P2558" i="1"/>
  <c r="Q2557" i="1"/>
  <c r="P2557" i="1"/>
  <c r="Q2556" i="1"/>
  <c r="P2556" i="1"/>
  <c r="Q2555" i="1"/>
  <c r="P2555" i="1"/>
  <c r="Q2554" i="1"/>
  <c r="P2554" i="1"/>
  <c r="Q2553" i="1"/>
  <c r="P2553" i="1"/>
  <c r="Q2552" i="1"/>
  <c r="P2552" i="1"/>
  <c r="Q2551" i="1"/>
  <c r="P2551" i="1"/>
  <c r="Q2550" i="1"/>
  <c r="P2550" i="1"/>
  <c r="Q2549" i="1"/>
  <c r="P2549" i="1"/>
  <c r="Q2548" i="1"/>
  <c r="P2548" i="1"/>
  <c r="Q2547" i="1"/>
  <c r="P2547" i="1"/>
  <c r="Q2546" i="1"/>
  <c r="P2546" i="1"/>
  <c r="Q2545" i="1"/>
  <c r="P2545" i="1"/>
  <c r="Q2544" i="1"/>
  <c r="P2544" i="1"/>
  <c r="Q2543" i="1"/>
  <c r="P2543" i="1"/>
  <c r="Q2542" i="1"/>
  <c r="P2542" i="1"/>
  <c r="Q2541" i="1"/>
  <c r="P2541" i="1"/>
  <c r="Q2540" i="1"/>
  <c r="P2540" i="1"/>
  <c r="Q2539" i="1"/>
  <c r="P2539" i="1"/>
  <c r="Q2538" i="1"/>
  <c r="P2538" i="1"/>
  <c r="Q2537" i="1"/>
  <c r="P2537" i="1"/>
  <c r="Q2536" i="1"/>
  <c r="P2536" i="1"/>
  <c r="Q2535" i="1"/>
  <c r="P2535" i="1"/>
  <c r="Q2534" i="1"/>
  <c r="P2534" i="1"/>
  <c r="Q2533" i="1"/>
  <c r="P2533" i="1"/>
  <c r="Q2532" i="1"/>
  <c r="P2532" i="1"/>
  <c r="Q2531" i="1"/>
  <c r="P2531" i="1"/>
  <c r="Q2530" i="1"/>
  <c r="P2530" i="1"/>
  <c r="Q2529" i="1"/>
  <c r="P2529" i="1"/>
  <c r="Q2528" i="1"/>
  <c r="P2528" i="1"/>
  <c r="Q2527" i="1"/>
  <c r="P2527" i="1"/>
  <c r="Q2526" i="1"/>
  <c r="P2526" i="1"/>
  <c r="Q2525" i="1"/>
  <c r="P2525" i="1"/>
  <c r="Q2524" i="1"/>
  <c r="P2524" i="1"/>
  <c r="Q2523" i="1"/>
  <c r="P2523" i="1"/>
  <c r="Q2522" i="1"/>
  <c r="P2522" i="1"/>
  <c r="Q2521" i="1"/>
  <c r="P2521" i="1"/>
  <c r="Q2520" i="1"/>
  <c r="P2520" i="1"/>
  <c r="Q2519" i="1"/>
  <c r="P2519" i="1"/>
  <c r="Q2518" i="1"/>
  <c r="P2518" i="1"/>
  <c r="Q2517" i="1"/>
  <c r="P2517" i="1"/>
  <c r="Q2516" i="1"/>
  <c r="P2516" i="1"/>
  <c r="Q2515" i="1"/>
  <c r="P2515" i="1"/>
  <c r="Q2514" i="1"/>
  <c r="P2514" i="1"/>
  <c r="Q2513" i="1"/>
  <c r="P2513" i="1"/>
  <c r="Q2512" i="1"/>
  <c r="P2512" i="1"/>
  <c r="Q2511" i="1"/>
  <c r="P2511" i="1"/>
  <c r="Q2510" i="1"/>
  <c r="P2510" i="1"/>
  <c r="Q2509" i="1"/>
  <c r="P2509" i="1"/>
  <c r="Q2508" i="1"/>
  <c r="P2508" i="1"/>
  <c r="Q2507" i="1"/>
  <c r="P2507" i="1"/>
  <c r="Q2506" i="1"/>
  <c r="P2506" i="1"/>
  <c r="Q2505" i="1"/>
  <c r="P2505" i="1"/>
  <c r="Q2504" i="1"/>
  <c r="P2504" i="1"/>
  <c r="Q2503" i="1"/>
  <c r="P2503" i="1"/>
  <c r="Q2502" i="1"/>
  <c r="P2502" i="1"/>
  <c r="Q2501" i="1"/>
  <c r="P2501" i="1"/>
  <c r="Q2500" i="1"/>
  <c r="P2500" i="1"/>
  <c r="Q2499" i="1"/>
  <c r="P2499" i="1"/>
  <c r="Q2498" i="1"/>
  <c r="P2498" i="1"/>
  <c r="Q2497" i="1"/>
  <c r="P2497" i="1"/>
  <c r="Q2496" i="1"/>
  <c r="P2496" i="1"/>
  <c r="Q2495" i="1"/>
  <c r="P2495" i="1"/>
  <c r="Q2494" i="1"/>
  <c r="P2494" i="1"/>
  <c r="Q2493" i="1"/>
  <c r="P2493" i="1"/>
  <c r="Q2492" i="1"/>
  <c r="P2492" i="1"/>
  <c r="Q2491" i="1"/>
  <c r="P2491" i="1"/>
  <c r="Q2490" i="1"/>
  <c r="P2490" i="1"/>
  <c r="Q2489" i="1"/>
  <c r="P2489" i="1"/>
  <c r="Q2488" i="1"/>
  <c r="P2488" i="1"/>
  <c r="Q2487" i="1"/>
  <c r="P2487" i="1"/>
  <c r="Q2486" i="1"/>
  <c r="P2486" i="1"/>
  <c r="Q2485" i="1"/>
  <c r="P2485" i="1"/>
  <c r="Q2484" i="1"/>
  <c r="P2484" i="1"/>
  <c r="Q2483" i="1"/>
  <c r="P2483" i="1"/>
  <c r="Q2482" i="1"/>
  <c r="P2482" i="1"/>
  <c r="Q2481" i="1"/>
  <c r="P2481" i="1"/>
  <c r="Q2480" i="1"/>
  <c r="P2480" i="1"/>
  <c r="Q2479" i="1"/>
  <c r="P2479" i="1"/>
  <c r="Q2478" i="1"/>
  <c r="P2478" i="1"/>
  <c r="Q2477" i="1"/>
  <c r="P2477" i="1"/>
  <c r="Q2476" i="1"/>
  <c r="P2476" i="1"/>
  <c r="Q2475" i="1"/>
  <c r="P2475" i="1"/>
  <c r="Q2474" i="1"/>
  <c r="P2474" i="1"/>
  <c r="Q2473" i="1"/>
  <c r="P2473" i="1"/>
  <c r="Q2472" i="1"/>
  <c r="P2472" i="1"/>
  <c r="Q2471" i="1"/>
  <c r="P2471" i="1"/>
  <c r="Q2470" i="1"/>
  <c r="P2470" i="1"/>
  <c r="Q2469" i="1"/>
  <c r="P2469" i="1"/>
  <c r="Q2468" i="1"/>
  <c r="P2468" i="1"/>
  <c r="Q2467" i="1"/>
  <c r="P2467" i="1"/>
  <c r="Q2466" i="1"/>
  <c r="P2466" i="1"/>
  <c r="Q2465" i="1"/>
  <c r="P2465" i="1"/>
  <c r="Q2464" i="1"/>
  <c r="P2464" i="1"/>
  <c r="Q2463" i="1"/>
  <c r="P2463" i="1"/>
  <c r="Q2462" i="1"/>
  <c r="P2462" i="1"/>
  <c r="Q2461" i="1"/>
  <c r="P2461" i="1"/>
  <c r="Q2460" i="1"/>
  <c r="P2460" i="1"/>
  <c r="Q2459" i="1"/>
  <c r="P2459" i="1"/>
  <c r="Q2458" i="1"/>
  <c r="P2458" i="1"/>
  <c r="Q2457" i="1"/>
  <c r="P2457" i="1"/>
  <c r="Q2456" i="1"/>
  <c r="P2456" i="1"/>
  <c r="Q2455" i="1"/>
  <c r="P2455" i="1"/>
  <c r="Q2454" i="1"/>
  <c r="P2454" i="1"/>
  <c r="Q2453" i="1"/>
  <c r="P2453" i="1"/>
  <c r="Q2452" i="1"/>
  <c r="P2452" i="1"/>
  <c r="Q2451" i="1"/>
  <c r="P2451" i="1"/>
  <c r="Q2450" i="1"/>
  <c r="P2450" i="1"/>
  <c r="Q2449" i="1"/>
  <c r="P2449" i="1"/>
  <c r="Q2448" i="1"/>
  <c r="P2448" i="1"/>
  <c r="Q2447" i="1"/>
  <c r="P2447" i="1"/>
  <c r="Q2446" i="1"/>
  <c r="P2446" i="1"/>
  <c r="Q2445" i="1"/>
  <c r="P2445" i="1"/>
  <c r="Q2444" i="1"/>
  <c r="P2444" i="1"/>
  <c r="Q2443" i="1"/>
  <c r="P2443" i="1"/>
  <c r="Q2442" i="1"/>
  <c r="P2442" i="1"/>
  <c r="Q2441" i="1"/>
  <c r="P2441" i="1"/>
  <c r="Q2440" i="1"/>
  <c r="P2440" i="1"/>
  <c r="Q2439" i="1"/>
  <c r="P2439" i="1"/>
  <c r="Q2438" i="1"/>
  <c r="P2438" i="1"/>
  <c r="Q2437" i="1"/>
  <c r="P2437" i="1"/>
  <c r="Q2436" i="1"/>
  <c r="P2436" i="1"/>
  <c r="Q2435" i="1"/>
  <c r="P2435" i="1"/>
  <c r="Q2434" i="1"/>
  <c r="P2434" i="1"/>
  <c r="Q2433" i="1"/>
  <c r="P2433" i="1"/>
  <c r="Q2432" i="1"/>
  <c r="P2432" i="1"/>
  <c r="Q2431" i="1"/>
  <c r="P2431" i="1"/>
  <c r="Q2430" i="1"/>
  <c r="P2430" i="1"/>
  <c r="Q2429" i="1"/>
  <c r="P2429" i="1"/>
  <c r="Q2428" i="1"/>
  <c r="P2428" i="1"/>
  <c r="Q2427" i="1"/>
  <c r="P2427" i="1"/>
  <c r="Q2426" i="1"/>
  <c r="P2426" i="1"/>
  <c r="Q2425" i="1"/>
  <c r="P2425" i="1"/>
  <c r="Q2424" i="1"/>
  <c r="P2424" i="1"/>
  <c r="Q2423" i="1"/>
  <c r="P2423" i="1"/>
  <c r="Q2422" i="1"/>
  <c r="P2422" i="1"/>
  <c r="Q2421" i="1"/>
  <c r="P2421" i="1"/>
  <c r="Q2420" i="1"/>
  <c r="P2420" i="1"/>
  <c r="Q2419" i="1"/>
  <c r="P2419" i="1"/>
  <c r="Q2418" i="1"/>
  <c r="P2418" i="1"/>
  <c r="Q2417" i="1"/>
  <c r="P2417" i="1"/>
  <c r="Q2416" i="1"/>
  <c r="P2416" i="1"/>
  <c r="Q2415" i="1"/>
  <c r="P2415" i="1"/>
  <c r="Q2414" i="1"/>
  <c r="P2414" i="1"/>
  <c r="Q2413" i="1"/>
  <c r="P2413" i="1"/>
  <c r="Q2412" i="1"/>
  <c r="P2412" i="1"/>
  <c r="Q2411" i="1"/>
  <c r="P2411" i="1"/>
  <c r="Q2410" i="1"/>
  <c r="P2410" i="1"/>
  <c r="Q2409" i="1"/>
  <c r="P2409" i="1"/>
  <c r="Q2408" i="1"/>
  <c r="P2408" i="1"/>
  <c r="Q2407" i="1"/>
  <c r="P2407" i="1"/>
  <c r="Q2406" i="1"/>
  <c r="P2406" i="1"/>
  <c r="Q2405" i="1"/>
  <c r="P2405" i="1"/>
  <c r="Q2404" i="1"/>
  <c r="P2404" i="1"/>
  <c r="Q2403" i="1"/>
  <c r="P2403" i="1"/>
  <c r="Q2402" i="1"/>
  <c r="P2402" i="1"/>
  <c r="Q2401" i="1"/>
  <c r="P2401" i="1"/>
  <c r="Q2400" i="1"/>
  <c r="P2400" i="1"/>
  <c r="Q2399" i="1"/>
  <c r="P2399" i="1"/>
  <c r="Q2398" i="1"/>
  <c r="P2398" i="1"/>
  <c r="Q2397" i="1"/>
  <c r="P2397" i="1"/>
  <c r="Q2396" i="1"/>
  <c r="P2396" i="1"/>
  <c r="Q2395" i="1"/>
  <c r="P2395" i="1"/>
  <c r="Q2394" i="1"/>
  <c r="P2394" i="1"/>
  <c r="Q2393" i="1"/>
  <c r="P2393" i="1"/>
  <c r="Q2392" i="1"/>
  <c r="P2392" i="1"/>
  <c r="Q2391" i="1"/>
  <c r="P2391" i="1"/>
  <c r="Q2390" i="1"/>
  <c r="P2390" i="1"/>
  <c r="Q2389" i="1"/>
  <c r="P2389" i="1"/>
  <c r="Q2388" i="1"/>
  <c r="P2388" i="1"/>
  <c r="Q2387" i="1"/>
  <c r="P2387" i="1"/>
  <c r="Q2386" i="1"/>
  <c r="P2386" i="1"/>
  <c r="Q2385" i="1"/>
  <c r="P2385" i="1"/>
  <c r="Q2384" i="1"/>
  <c r="P2384" i="1"/>
  <c r="Q2383" i="1"/>
  <c r="P2383" i="1"/>
  <c r="Q2382" i="1"/>
  <c r="P2382" i="1"/>
  <c r="Q2381" i="1"/>
  <c r="P2381" i="1"/>
  <c r="Q2380" i="1"/>
  <c r="P2380" i="1"/>
  <c r="Q2379" i="1"/>
  <c r="P2379" i="1"/>
  <c r="Q2378" i="1"/>
  <c r="P2378" i="1"/>
  <c r="Q2377" i="1"/>
  <c r="P2377" i="1"/>
  <c r="Q2376" i="1"/>
  <c r="P2376" i="1"/>
  <c r="Q2375" i="1"/>
  <c r="P2375" i="1"/>
  <c r="Q2374" i="1"/>
  <c r="P2374" i="1"/>
  <c r="Q2373" i="1"/>
  <c r="P2373" i="1"/>
  <c r="Q2372" i="1"/>
  <c r="P2372" i="1"/>
  <c r="Q2371" i="1"/>
  <c r="P2371" i="1"/>
  <c r="Q2370" i="1"/>
  <c r="P2370" i="1"/>
  <c r="Q2369" i="1"/>
  <c r="P2369" i="1"/>
  <c r="Q2368" i="1"/>
  <c r="P2368" i="1"/>
  <c r="Q2367" i="1"/>
  <c r="P2367" i="1"/>
  <c r="Q2366" i="1"/>
  <c r="P2366" i="1"/>
  <c r="Q2365" i="1"/>
  <c r="P2365" i="1"/>
  <c r="Q2364" i="1"/>
  <c r="P2364" i="1"/>
  <c r="Q2363" i="1"/>
  <c r="P2363" i="1"/>
  <c r="Q2362" i="1"/>
  <c r="P2362" i="1"/>
  <c r="Q2361" i="1"/>
  <c r="P2361" i="1"/>
  <c r="Q2360" i="1"/>
  <c r="P2360" i="1"/>
  <c r="Q2359" i="1"/>
  <c r="P2359" i="1"/>
  <c r="Q2358" i="1"/>
  <c r="P2358" i="1"/>
  <c r="Q2357" i="1"/>
  <c r="P2357" i="1"/>
  <c r="Q2356" i="1"/>
  <c r="P2356" i="1"/>
  <c r="Q2355" i="1"/>
  <c r="P2355" i="1"/>
  <c r="Q2354" i="1"/>
  <c r="P2354" i="1"/>
  <c r="Q2353" i="1"/>
  <c r="P2353" i="1"/>
  <c r="Q2352" i="1"/>
  <c r="P2352" i="1"/>
  <c r="Q2351" i="1"/>
  <c r="P2351" i="1"/>
  <c r="Q2350" i="1"/>
  <c r="P2350" i="1"/>
  <c r="Q2349" i="1"/>
  <c r="P2349" i="1"/>
  <c r="Q2348" i="1"/>
  <c r="P2348" i="1"/>
  <c r="Q2347" i="1"/>
  <c r="P2347" i="1"/>
  <c r="Q2346" i="1"/>
  <c r="P2346" i="1"/>
  <c r="Q2345" i="1"/>
  <c r="P2345" i="1"/>
  <c r="Q2344" i="1"/>
  <c r="P2344" i="1"/>
  <c r="Q2343" i="1"/>
  <c r="P2343" i="1"/>
  <c r="Q2342" i="1"/>
  <c r="P2342" i="1"/>
  <c r="Q2341" i="1"/>
  <c r="P2341" i="1"/>
  <c r="Q2340" i="1"/>
  <c r="P2340" i="1"/>
  <c r="Q2339" i="1"/>
  <c r="P2339" i="1"/>
  <c r="Q2338" i="1"/>
  <c r="P2338" i="1"/>
  <c r="Q2337" i="1"/>
  <c r="P2337" i="1"/>
  <c r="Q2336" i="1"/>
  <c r="P2336" i="1"/>
  <c r="Q2335" i="1"/>
  <c r="P2335" i="1"/>
  <c r="Q2334" i="1"/>
  <c r="P2334" i="1"/>
  <c r="Q2333" i="1"/>
  <c r="P2333" i="1"/>
  <c r="Q2332" i="1"/>
  <c r="P2332" i="1"/>
  <c r="Q2331" i="1"/>
  <c r="P2331" i="1"/>
  <c r="Q2330" i="1"/>
  <c r="P2330" i="1"/>
  <c r="Q2329" i="1"/>
  <c r="P2329" i="1"/>
  <c r="Q2328" i="1"/>
  <c r="P2328" i="1"/>
  <c r="Q2327" i="1"/>
  <c r="P2327" i="1"/>
  <c r="Q2326" i="1"/>
  <c r="P2326" i="1"/>
  <c r="Q2325" i="1"/>
  <c r="P2325" i="1"/>
  <c r="Q2324" i="1"/>
  <c r="P2324" i="1"/>
  <c r="Q2323" i="1"/>
  <c r="P2323" i="1"/>
  <c r="Q2322" i="1"/>
  <c r="P2322" i="1"/>
  <c r="Q2321" i="1"/>
  <c r="P2321" i="1"/>
  <c r="Q2320" i="1"/>
  <c r="P2320" i="1"/>
  <c r="Q2319" i="1"/>
  <c r="P2319" i="1"/>
  <c r="Q2318" i="1"/>
  <c r="P2318" i="1"/>
  <c r="Q2317" i="1"/>
  <c r="P2317" i="1"/>
  <c r="Q2316" i="1"/>
  <c r="P2316" i="1"/>
  <c r="Q2315" i="1"/>
  <c r="P2315" i="1"/>
  <c r="Q2314" i="1"/>
  <c r="P2314" i="1"/>
  <c r="Q2313" i="1"/>
  <c r="P2313" i="1"/>
  <c r="Q2312" i="1"/>
  <c r="P2312" i="1"/>
  <c r="Q2311" i="1"/>
  <c r="P2311" i="1"/>
  <c r="Q2310" i="1"/>
  <c r="P2310" i="1"/>
  <c r="Q2309" i="1"/>
  <c r="P2309" i="1"/>
  <c r="Q2308" i="1"/>
  <c r="P2308" i="1"/>
  <c r="Q2307" i="1"/>
  <c r="P2307" i="1"/>
  <c r="Q2306" i="1"/>
  <c r="P2306" i="1"/>
  <c r="Q2305" i="1"/>
  <c r="P2305" i="1"/>
  <c r="Q2304" i="1"/>
  <c r="P2304" i="1"/>
  <c r="Q2303" i="1"/>
  <c r="P2303" i="1"/>
  <c r="Q2302" i="1"/>
  <c r="P2302" i="1"/>
  <c r="Q2301" i="1"/>
  <c r="P2301" i="1"/>
  <c r="Q2300" i="1"/>
  <c r="P2300" i="1"/>
  <c r="Q2299" i="1"/>
  <c r="P2299" i="1"/>
  <c r="Q2298" i="1"/>
  <c r="P2298" i="1"/>
  <c r="Q2297" i="1"/>
  <c r="P2297" i="1"/>
  <c r="Q2296" i="1"/>
  <c r="P2296" i="1"/>
  <c r="Q2295" i="1"/>
  <c r="P2295" i="1"/>
  <c r="Q2294" i="1"/>
  <c r="P2294" i="1"/>
  <c r="Q2293" i="1"/>
  <c r="P2293" i="1"/>
  <c r="Q2292" i="1"/>
  <c r="P2292" i="1"/>
  <c r="Q2291" i="1"/>
  <c r="P2291" i="1"/>
  <c r="Q2290" i="1"/>
  <c r="P2290" i="1"/>
  <c r="Q2289" i="1"/>
  <c r="P2289" i="1"/>
  <c r="Q2288" i="1"/>
  <c r="P2288" i="1"/>
  <c r="Q2287" i="1"/>
  <c r="P2287" i="1"/>
  <c r="Q2286" i="1"/>
  <c r="P2286" i="1"/>
  <c r="Q2285" i="1"/>
  <c r="P2285" i="1"/>
  <c r="Q2284" i="1"/>
  <c r="P2284" i="1"/>
  <c r="Q2283" i="1"/>
  <c r="P2283" i="1"/>
  <c r="Q2282" i="1"/>
  <c r="P2282" i="1"/>
  <c r="Q2281" i="1"/>
  <c r="P2281" i="1"/>
  <c r="Q2280" i="1"/>
  <c r="P2280" i="1"/>
  <c r="Q2279" i="1"/>
  <c r="P2279" i="1"/>
  <c r="Q2278" i="1"/>
  <c r="P2278" i="1"/>
  <c r="Q2277" i="1"/>
  <c r="P2277" i="1"/>
  <c r="Q2276" i="1"/>
  <c r="P2276" i="1"/>
  <c r="Q2275" i="1"/>
  <c r="P2275" i="1"/>
  <c r="Q2274" i="1"/>
  <c r="P2274" i="1"/>
  <c r="Q2273" i="1"/>
  <c r="P2273" i="1"/>
  <c r="Q2272" i="1"/>
  <c r="P2272" i="1"/>
  <c r="Q2271" i="1"/>
  <c r="P2271" i="1"/>
  <c r="Q2270" i="1"/>
  <c r="P2270" i="1"/>
  <c r="Q2269" i="1"/>
  <c r="P2269" i="1"/>
  <c r="Q2268" i="1"/>
  <c r="P2268" i="1"/>
  <c r="Q2267" i="1"/>
  <c r="P2267" i="1"/>
  <c r="Q2266" i="1"/>
  <c r="P2266" i="1"/>
  <c r="Q2265" i="1"/>
  <c r="P2265" i="1"/>
  <c r="Q2264" i="1"/>
  <c r="P2264" i="1"/>
  <c r="Q2263" i="1"/>
  <c r="P2263" i="1"/>
  <c r="Q2262" i="1"/>
  <c r="P2262" i="1"/>
  <c r="Q2261" i="1"/>
  <c r="P2261" i="1"/>
  <c r="Q2260" i="1"/>
  <c r="P2260" i="1"/>
  <c r="Q2259" i="1"/>
  <c r="P2259" i="1"/>
  <c r="Q2258" i="1"/>
  <c r="P2258" i="1"/>
  <c r="Q2257" i="1"/>
  <c r="P2257" i="1"/>
  <c r="Q2256" i="1"/>
  <c r="P2256" i="1"/>
  <c r="Q2255" i="1"/>
  <c r="P2255" i="1"/>
  <c r="Q2254" i="1"/>
  <c r="P2254" i="1"/>
  <c r="Q2253" i="1"/>
  <c r="P2253" i="1"/>
  <c r="Q2252" i="1"/>
  <c r="P2252" i="1"/>
  <c r="Q2251" i="1"/>
  <c r="P2251" i="1"/>
  <c r="Q2250" i="1"/>
  <c r="P2250" i="1"/>
  <c r="Q2249" i="1"/>
  <c r="P2249" i="1"/>
  <c r="Q2248" i="1"/>
  <c r="P2248" i="1"/>
  <c r="Q2247" i="1"/>
  <c r="P2247" i="1"/>
  <c r="Q2246" i="1"/>
  <c r="P2246" i="1"/>
  <c r="Q2245" i="1"/>
  <c r="P2245" i="1"/>
  <c r="Q2244" i="1"/>
  <c r="P2244" i="1"/>
  <c r="Q2243" i="1"/>
  <c r="P2243" i="1"/>
  <c r="Q2242" i="1"/>
  <c r="P2242" i="1"/>
  <c r="Q2241" i="1"/>
  <c r="P2241" i="1"/>
  <c r="Q2240" i="1"/>
  <c r="P2240" i="1"/>
  <c r="Q2239" i="1"/>
  <c r="P2239" i="1"/>
  <c r="Q2238" i="1"/>
  <c r="P2238" i="1"/>
  <c r="Q2237" i="1"/>
  <c r="P2237" i="1"/>
  <c r="Q2236" i="1"/>
  <c r="P2236" i="1"/>
  <c r="Q2235" i="1"/>
  <c r="P2235" i="1"/>
  <c r="Q2234" i="1"/>
  <c r="P2234" i="1"/>
  <c r="Q2233" i="1"/>
  <c r="P2233" i="1"/>
  <c r="Q2232" i="1"/>
  <c r="P2232" i="1"/>
  <c r="Q2231" i="1"/>
  <c r="P2231" i="1"/>
  <c r="Q2230" i="1"/>
  <c r="P2230" i="1"/>
  <c r="Q2229" i="1"/>
  <c r="P2229" i="1"/>
  <c r="Q2228" i="1"/>
  <c r="P2228" i="1"/>
  <c r="Q2227" i="1"/>
  <c r="P2227" i="1"/>
  <c r="Q2226" i="1"/>
  <c r="P2226" i="1"/>
  <c r="Q2225" i="1"/>
  <c r="P2225" i="1"/>
  <c r="Q2224" i="1"/>
  <c r="P2224" i="1"/>
  <c r="Q2223" i="1"/>
  <c r="P2223" i="1"/>
  <c r="Q2222" i="1"/>
  <c r="P2222" i="1"/>
  <c r="Q2221" i="1"/>
  <c r="P2221" i="1"/>
  <c r="Q2220" i="1"/>
  <c r="P2220" i="1"/>
  <c r="Q2219" i="1"/>
  <c r="P2219" i="1"/>
  <c r="Q2218" i="1"/>
  <c r="P2218" i="1"/>
  <c r="Q2217" i="1"/>
  <c r="P2217" i="1"/>
  <c r="Q2216" i="1"/>
  <c r="P2216" i="1"/>
  <c r="Q2215" i="1"/>
  <c r="P2215" i="1"/>
  <c r="Q2214" i="1"/>
  <c r="P2214" i="1"/>
  <c r="Q2213" i="1"/>
  <c r="P2213" i="1"/>
  <c r="Q2212" i="1"/>
  <c r="P2212" i="1"/>
  <c r="Q2211" i="1"/>
  <c r="P2211" i="1"/>
  <c r="Q2210" i="1"/>
  <c r="P2210" i="1"/>
  <c r="Q2209" i="1"/>
  <c r="P2209" i="1"/>
  <c r="Q2208" i="1"/>
  <c r="P2208" i="1"/>
  <c r="Q2207" i="1"/>
  <c r="P2207" i="1"/>
  <c r="Q2206" i="1"/>
  <c r="P2206" i="1"/>
  <c r="Q2205" i="1"/>
  <c r="P2205" i="1"/>
  <c r="Q2204" i="1"/>
  <c r="P2204" i="1"/>
  <c r="Q2203" i="1"/>
  <c r="P2203" i="1"/>
  <c r="Q2202" i="1"/>
  <c r="P2202" i="1"/>
  <c r="Q2201" i="1"/>
  <c r="P2201" i="1"/>
  <c r="Q2200" i="1"/>
  <c r="P2200" i="1"/>
  <c r="Q2199" i="1"/>
  <c r="P2199" i="1"/>
  <c r="Q2198" i="1"/>
  <c r="P2198" i="1"/>
  <c r="Q2197" i="1"/>
  <c r="P2197" i="1"/>
  <c r="Q2196" i="1"/>
  <c r="P2196" i="1"/>
  <c r="Q2195" i="1"/>
  <c r="P2195" i="1"/>
  <c r="Q2194" i="1"/>
  <c r="P2194" i="1"/>
  <c r="Q2193" i="1"/>
  <c r="P2193" i="1"/>
  <c r="Q2192" i="1"/>
  <c r="P2192" i="1"/>
  <c r="Q2191" i="1"/>
  <c r="P2191" i="1"/>
  <c r="Q2190" i="1"/>
  <c r="P2190" i="1"/>
  <c r="Q2189" i="1"/>
  <c r="P2189" i="1"/>
  <c r="Q2188" i="1"/>
  <c r="P2188" i="1"/>
  <c r="Q2187" i="1"/>
  <c r="P2187" i="1"/>
  <c r="Q2186" i="1"/>
  <c r="P2186" i="1"/>
  <c r="Q2185" i="1"/>
  <c r="P2185" i="1"/>
  <c r="Q2184" i="1"/>
  <c r="P2184" i="1"/>
  <c r="Q2183" i="1"/>
  <c r="P2183" i="1"/>
  <c r="Q2182" i="1"/>
  <c r="P2182" i="1"/>
  <c r="Q2181" i="1"/>
  <c r="P2181" i="1"/>
  <c r="Q2180" i="1"/>
  <c r="P2180" i="1"/>
  <c r="Q2179" i="1"/>
  <c r="P2179" i="1"/>
  <c r="Q2178" i="1"/>
  <c r="P2178" i="1"/>
  <c r="Q2177" i="1"/>
  <c r="P2177" i="1"/>
  <c r="Q2176" i="1"/>
  <c r="P2176" i="1"/>
  <c r="Q2175" i="1"/>
  <c r="P2175" i="1"/>
  <c r="Q2174" i="1"/>
  <c r="P2174" i="1"/>
  <c r="Q2173" i="1"/>
  <c r="P2173" i="1"/>
  <c r="Q2172" i="1"/>
  <c r="P2172" i="1"/>
  <c r="Q2171" i="1"/>
  <c r="P2171" i="1"/>
  <c r="Q2170" i="1"/>
  <c r="P2170" i="1"/>
  <c r="Q2169" i="1"/>
  <c r="P2169" i="1"/>
  <c r="Q2168" i="1"/>
  <c r="P2168" i="1"/>
  <c r="Q2167" i="1"/>
  <c r="P2167" i="1"/>
  <c r="Q2166" i="1"/>
  <c r="P2166" i="1"/>
  <c r="Q2165" i="1"/>
  <c r="P2165" i="1"/>
  <c r="Q2164" i="1"/>
  <c r="P2164" i="1"/>
  <c r="Q2163" i="1"/>
  <c r="P2163" i="1"/>
  <c r="Q2162" i="1"/>
  <c r="P2162" i="1"/>
  <c r="Q2161" i="1"/>
  <c r="P2161" i="1"/>
  <c r="Q2160" i="1"/>
  <c r="P2160" i="1"/>
  <c r="Q2159" i="1"/>
  <c r="P2159" i="1"/>
  <c r="Q2158" i="1"/>
  <c r="P2158" i="1"/>
  <c r="Q2157" i="1"/>
  <c r="P2157" i="1"/>
  <c r="Q2156" i="1"/>
  <c r="P2156" i="1"/>
  <c r="Q2155" i="1"/>
  <c r="P2155" i="1"/>
  <c r="Q2154" i="1"/>
  <c r="P2154" i="1"/>
  <c r="Q2153" i="1"/>
  <c r="P2153" i="1"/>
  <c r="Q2152" i="1"/>
  <c r="P2152" i="1"/>
  <c r="Q2151" i="1"/>
  <c r="P2151" i="1"/>
  <c r="Q2150" i="1"/>
  <c r="P2150" i="1"/>
  <c r="Q2149" i="1"/>
  <c r="P2149" i="1"/>
  <c r="Q2148" i="1"/>
  <c r="P2148" i="1"/>
  <c r="Q2147" i="1"/>
  <c r="P2147" i="1"/>
  <c r="Q2146" i="1"/>
  <c r="P2146" i="1"/>
  <c r="Q2145" i="1"/>
  <c r="P2145" i="1"/>
  <c r="Q2144" i="1"/>
  <c r="P2144" i="1"/>
  <c r="Q2143" i="1"/>
  <c r="P2143" i="1"/>
  <c r="Q2142" i="1"/>
  <c r="P2142" i="1"/>
  <c r="Q2141" i="1"/>
  <c r="P2141" i="1"/>
  <c r="Q2140" i="1"/>
  <c r="P2140" i="1"/>
  <c r="Q2139" i="1"/>
  <c r="P2139" i="1"/>
  <c r="Q2138" i="1"/>
  <c r="P2138" i="1"/>
  <c r="Q2137" i="1"/>
  <c r="P2137" i="1"/>
  <c r="Q2136" i="1"/>
  <c r="P2136" i="1"/>
  <c r="Q2135" i="1"/>
  <c r="P2135" i="1"/>
  <c r="Q2134" i="1"/>
  <c r="P2134" i="1"/>
  <c r="Q2133" i="1"/>
  <c r="P2133" i="1"/>
  <c r="Q2132" i="1"/>
  <c r="P2132" i="1"/>
  <c r="Q2131" i="1"/>
  <c r="P2131" i="1"/>
  <c r="Q2130" i="1"/>
  <c r="P2130" i="1"/>
  <c r="Q2129" i="1"/>
  <c r="P2129" i="1"/>
  <c r="Q2128" i="1"/>
  <c r="P2128" i="1"/>
  <c r="Q2127" i="1"/>
  <c r="P2127" i="1"/>
  <c r="Q2126" i="1"/>
  <c r="P2126" i="1"/>
  <c r="Q2125" i="1"/>
  <c r="P2125" i="1"/>
  <c r="Q2124" i="1"/>
  <c r="P2124" i="1"/>
  <c r="Q2123" i="1"/>
  <c r="P2123" i="1"/>
  <c r="Q2122" i="1"/>
  <c r="P2122" i="1"/>
  <c r="Q2121" i="1"/>
  <c r="P2121" i="1"/>
  <c r="Q2120" i="1"/>
  <c r="P2120" i="1"/>
  <c r="Q2119" i="1"/>
  <c r="P2119" i="1"/>
  <c r="Q2118" i="1"/>
  <c r="P2118" i="1"/>
  <c r="Q2117" i="1"/>
  <c r="P2117" i="1"/>
  <c r="Q2116" i="1"/>
  <c r="P2116" i="1"/>
  <c r="Q2115" i="1"/>
  <c r="P2115" i="1"/>
  <c r="Q2114" i="1"/>
  <c r="P2114" i="1"/>
  <c r="Q2113" i="1"/>
  <c r="P2113" i="1"/>
  <c r="Q2112" i="1"/>
  <c r="P2112" i="1"/>
  <c r="Q2111" i="1"/>
  <c r="P2111" i="1"/>
  <c r="Q2110" i="1"/>
  <c r="P2110" i="1"/>
  <c r="Q2109" i="1"/>
  <c r="P2109" i="1"/>
  <c r="Q2108" i="1"/>
  <c r="P2108" i="1"/>
  <c r="Q2107" i="1"/>
  <c r="P2107" i="1"/>
  <c r="Q2106" i="1"/>
  <c r="P2106" i="1"/>
  <c r="Q2105" i="1"/>
  <c r="P2105" i="1"/>
  <c r="Q2104" i="1"/>
  <c r="P2104" i="1"/>
  <c r="Q2103" i="1"/>
  <c r="P2103" i="1"/>
  <c r="Q2102" i="1"/>
  <c r="P2102" i="1"/>
  <c r="Q2101" i="1"/>
  <c r="P2101" i="1"/>
  <c r="Q2100" i="1"/>
  <c r="P2100" i="1"/>
  <c r="Q2099" i="1"/>
  <c r="P2099" i="1"/>
  <c r="Q2098" i="1"/>
  <c r="P2098" i="1"/>
  <c r="Q2097" i="1"/>
  <c r="P2097" i="1"/>
  <c r="Q2096" i="1"/>
  <c r="P2096" i="1"/>
  <c r="Q2095" i="1"/>
  <c r="P2095" i="1"/>
  <c r="Q2094" i="1"/>
  <c r="P2094" i="1"/>
  <c r="Q2093" i="1"/>
  <c r="P2093" i="1"/>
  <c r="Q2092" i="1"/>
  <c r="P2092" i="1"/>
  <c r="Q2091" i="1"/>
  <c r="P2091" i="1"/>
  <c r="Q2090" i="1"/>
  <c r="P2090" i="1"/>
  <c r="Q2089" i="1"/>
  <c r="P2089" i="1"/>
  <c r="Q2088" i="1"/>
  <c r="P2088" i="1"/>
  <c r="Q2087" i="1"/>
  <c r="P2087" i="1"/>
  <c r="Q2086" i="1"/>
  <c r="P2086" i="1"/>
  <c r="Q2085" i="1"/>
  <c r="P2085" i="1"/>
  <c r="Q2084" i="1"/>
  <c r="P2084" i="1"/>
  <c r="Q2083" i="1"/>
  <c r="P2083" i="1"/>
  <c r="Q2082" i="1"/>
  <c r="P2082" i="1"/>
  <c r="Q2081" i="1"/>
  <c r="P2081" i="1"/>
  <c r="Q2080" i="1"/>
  <c r="P2080" i="1"/>
  <c r="Q2079" i="1"/>
  <c r="P2079" i="1"/>
  <c r="Q2078" i="1"/>
  <c r="P2078" i="1"/>
  <c r="Q2077" i="1"/>
  <c r="P2077" i="1"/>
  <c r="Q2076" i="1"/>
  <c r="P2076" i="1"/>
  <c r="Q2075" i="1"/>
  <c r="P2075" i="1"/>
  <c r="Q2074" i="1"/>
  <c r="P2074" i="1"/>
  <c r="Q2073" i="1"/>
  <c r="P2073" i="1"/>
  <c r="Q2072" i="1"/>
  <c r="P2072" i="1"/>
  <c r="Q2071" i="1"/>
  <c r="P2071" i="1"/>
  <c r="Q2070" i="1"/>
  <c r="P2070" i="1"/>
  <c r="Q2069" i="1"/>
  <c r="P2069" i="1"/>
  <c r="Q2068" i="1"/>
  <c r="P2068" i="1"/>
  <c r="Q2067" i="1"/>
  <c r="P2067" i="1"/>
  <c r="Q2066" i="1"/>
  <c r="P2066" i="1"/>
  <c r="Q2065" i="1"/>
  <c r="P2065" i="1"/>
  <c r="Q2064" i="1"/>
  <c r="P2064" i="1"/>
  <c r="Q2063" i="1"/>
  <c r="P2063" i="1"/>
  <c r="Q2062" i="1"/>
  <c r="P2062" i="1"/>
  <c r="Q2061" i="1"/>
  <c r="P2061" i="1"/>
  <c r="Q2060" i="1"/>
  <c r="P2060" i="1"/>
  <c r="Q2059" i="1"/>
  <c r="P2059" i="1"/>
  <c r="Q2058" i="1"/>
  <c r="P2058" i="1"/>
  <c r="Q2057" i="1"/>
  <c r="P2057" i="1"/>
  <c r="Q2056" i="1"/>
  <c r="P2056" i="1"/>
  <c r="Q2055" i="1"/>
  <c r="P2055" i="1"/>
  <c r="Q2054" i="1"/>
  <c r="P2054" i="1"/>
  <c r="Q2053" i="1"/>
  <c r="P2053" i="1"/>
  <c r="Q2052" i="1"/>
  <c r="P2052" i="1"/>
  <c r="Q2051" i="1"/>
  <c r="P2051" i="1"/>
  <c r="Q2050" i="1"/>
  <c r="P2050" i="1"/>
  <c r="Q2049" i="1"/>
  <c r="P2049" i="1"/>
  <c r="Q2048" i="1"/>
  <c r="P2048" i="1"/>
  <c r="Q2047" i="1"/>
  <c r="P2047" i="1"/>
  <c r="Q2046" i="1"/>
  <c r="P2046" i="1"/>
  <c r="Q2045" i="1"/>
  <c r="P2045" i="1"/>
  <c r="Q2044" i="1"/>
  <c r="P2044" i="1"/>
  <c r="Q2043" i="1"/>
  <c r="P2043" i="1"/>
  <c r="Q2042" i="1"/>
  <c r="P2042" i="1"/>
  <c r="Q2041" i="1"/>
  <c r="P2041" i="1"/>
  <c r="Q2040" i="1"/>
  <c r="P2040" i="1"/>
  <c r="Q2039" i="1"/>
  <c r="P2039" i="1"/>
  <c r="Q2038" i="1"/>
  <c r="P2038" i="1"/>
  <c r="Q2037" i="1"/>
  <c r="P2037" i="1"/>
  <c r="Q2036" i="1"/>
  <c r="P2036" i="1"/>
  <c r="Q2035" i="1"/>
  <c r="P2035" i="1"/>
  <c r="Q2034" i="1"/>
  <c r="P2034" i="1"/>
  <c r="Q2033" i="1"/>
  <c r="P2033" i="1"/>
  <c r="Q2032" i="1"/>
  <c r="P2032" i="1"/>
  <c r="Q2031" i="1"/>
  <c r="P2031" i="1"/>
  <c r="Q2030" i="1"/>
  <c r="P2030" i="1"/>
  <c r="Q2029" i="1"/>
  <c r="P2029" i="1"/>
  <c r="Q2028" i="1"/>
  <c r="P2028" i="1"/>
  <c r="Q2027" i="1"/>
  <c r="P2027" i="1"/>
  <c r="Q2026" i="1"/>
  <c r="P2026" i="1"/>
  <c r="Q2025" i="1"/>
  <c r="P2025" i="1"/>
  <c r="Q2024" i="1"/>
  <c r="P2024" i="1"/>
  <c r="Q2023" i="1"/>
  <c r="P2023" i="1"/>
  <c r="Q2022" i="1"/>
  <c r="P2022" i="1"/>
  <c r="Q2021" i="1"/>
  <c r="P2021" i="1"/>
  <c r="Q2020" i="1"/>
  <c r="P2020" i="1"/>
  <c r="Q2019" i="1"/>
  <c r="P2019" i="1"/>
  <c r="Q2018" i="1"/>
  <c r="P2018" i="1"/>
  <c r="Q2017" i="1"/>
  <c r="P2017" i="1"/>
  <c r="Q2016" i="1"/>
  <c r="P2016" i="1"/>
  <c r="Q2015" i="1"/>
  <c r="P2015" i="1"/>
  <c r="Q2014" i="1"/>
  <c r="P2014" i="1"/>
  <c r="Q2013" i="1"/>
  <c r="P2013" i="1"/>
  <c r="Q2012" i="1"/>
  <c r="P2012" i="1"/>
  <c r="Q2011" i="1"/>
  <c r="P2011" i="1"/>
  <c r="Q2010" i="1"/>
  <c r="P2010" i="1"/>
  <c r="Q2009" i="1"/>
  <c r="P2009" i="1"/>
  <c r="Q2008" i="1"/>
  <c r="P2008" i="1"/>
  <c r="Q2007" i="1"/>
  <c r="P2007" i="1"/>
  <c r="Q2006" i="1"/>
  <c r="P2006" i="1"/>
  <c r="Q2005" i="1"/>
  <c r="P2005" i="1"/>
  <c r="Q2004" i="1"/>
  <c r="P2004" i="1"/>
  <c r="Q2003" i="1"/>
  <c r="P2003" i="1"/>
  <c r="Q2002" i="1"/>
  <c r="P2002" i="1"/>
  <c r="Q2001" i="1"/>
  <c r="P2001" i="1"/>
  <c r="Q2000" i="1"/>
  <c r="P2000" i="1"/>
  <c r="Q1999" i="1"/>
  <c r="P1999" i="1"/>
  <c r="Q1998" i="1"/>
  <c r="P1998" i="1"/>
  <c r="Q1997" i="1"/>
  <c r="P1997" i="1"/>
  <c r="Q1996" i="1"/>
  <c r="P1996" i="1"/>
  <c r="Q1995" i="1"/>
  <c r="P1995" i="1"/>
  <c r="Q1994" i="1"/>
  <c r="P1994" i="1"/>
  <c r="Q1993" i="1"/>
  <c r="P1993" i="1"/>
  <c r="Q1992" i="1"/>
  <c r="P1992" i="1"/>
  <c r="Q1991" i="1"/>
  <c r="P1991" i="1"/>
  <c r="Q1990" i="1"/>
  <c r="P1990" i="1"/>
  <c r="Q1989" i="1"/>
  <c r="P1989" i="1"/>
  <c r="Q1988" i="1"/>
  <c r="P1988" i="1"/>
  <c r="Q1987" i="1"/>
  <c r="P1987" i="1"/>
  <c r="Q1986" i="1"/>
  <c r="P1986" i="1"/>
  <c r="Q1985" i="1"/>
  <c r="P1985" i="1"/>
  <c r="Q1984" i="1"/>
  <c r="P1984" i="1"/>
  <c r="Q1983" i="1"/>
  <c r="P1983" i="1"/>
  <c r="Q1982" i="1"/>
  <c r="P1982" i="1"/>
  <c r="Q1981" i="1"/>
  <c r="P1981" i="1"/>
  <c r="Q1980" i="1"/>
  <c r="P1980" i="1"/>
  <c r="Q1979" i="1"/>
  <c r="P1979" i="1"/>
  <c r="Q1978" i="1"/>
  <c r="P1978" i="1"/>
  <c r="Q1977" i="1"/>
  <c r="P1977" i="1"/>
  <c r="Q1976" i="1"/>
  <c r="P1976" i="1"/>
  <c r="Q1975" i="1"/>
  <c r="P1975" i="1"/>
  <c r="Q1974" i="1"/>
  <c r="P1974" i="1"/>
  <c r="Q1973" i="1"/>
  <c r="P1973" i="1"/>
  <c r="Q1972" i="1"/>
  <c r="P1972" i="1"/>
  <c r="Q1971" i="1"/>
  <c r="P1971" i="1"/>
  <c r="Q1970" i="1"/>
  <c r="P1970" i="1"/>
  <c r="Q1969" i="1"/>
  <c r="P1969" i="1"/>
  <c r="Q1968" i="1"/>
  <c r="P1968" i="1"/>
  <c r="Q1967" i="1"/>
  <c r="P1967" i="1"/>
  <c r="Q1966" i="1"/>
  <c r="P1966" i="1"/>
  <c r="Q1965" i="1"/>
  <c r="P1965" i="1"/>
  <c r="Q1964" i="1"/>
  <c r="P1964" i="1"/>
  <c r="Q1963" i="1"/>
  <c r="P1963" i="1"/>
  <c r="Q1962" i="1"/>
  <c r="P1962" i="1"/>
  <c r="Q1961" i="1"/>
  <c r="P1961" i="1"/>
  <c r="Q1960" i="1"/>
  <c r="P1960" i="1"/>
  <c r="Q1959" i="1"/>
  <c r="P1959" i="1"/>
  <c r="Q1958" i="1"/>
  <c r="P1958" i="1"/>
  <c r="Q1957" i="1"/>
  <c r="P1957" i="1"/>
  <c r="Q1956" i="1"/>
  <c r="P1956" i="1"/>
  <c r="Q1955" i="1"/>
  <c r="P1955" i="1"/>
  <c r="Q1954" i="1"/>
  <c r="P1954" i="1"/>
  <c r="Q1953" i="1"/>
  <c r="P1953" i="1"/>
  <c r="Q1952" i="1"/>
  <c r="P1952" i="1"/>
  <c r="Q1951" i="1"/>
  <c r="P1951" i="1"/>
  <c r="Q1950" i="1"/>
  <c r="P1950" i="1"/>
  <c r="Q1949" i="1"/>
  <c r="P1949" i="1"/>
  <c r="Q1948" i="1"/>
  <c r="P1948" i="1"/>
  <c r="Q1947" i="1"/>
  <c r="P1947" i="1"/>
  <c r="Q1946" i="1"/>
  <c r="P1946" i="1"/>
  <c r="Q1945" i="1"/>
  <c r="P1945" i="1"/>
  <c r="Q1944" i="1"/>
  <c r="P1944" i="1"/>
  <c r="Q1943" i="1"/>
  <c r="P1943" i="1"/>
  <c r="Q1942" i="1"/>
  <c r="P1942" i="1"/>
  <c r="Q1941" i="1"/>
  <c r="P1941" i="1"/>
  <c r="Q1940" i="1"/>
  <c r="P1940" i="1"/>
  <c r="Q1939" i="1"/>
  <c r="P1939" i="1"/>
  <c r="Q1938" i="1"/>
  <c r="P1938" i="1"/>
  <c r="Q1937" i="1"/>
  <c r="P1937" i="1"/>
  <c r="Q1936" i="1"/>
  <c r="P1936" i="1"/>
  <c r="Q1935" i="1"/>
  <c r="P1935" i="1"/>
  <c r="Q1934" i="1"/>
  <c r="P1934" i="1"/>
  <c r="Q1933" i="1"/>
  <c r="P1933" i="1"/>
  <c r="Q1932" i="1"/>
  <c r="P1932" i="1"/>
  <c r="Q1931" i="1"/>
  <c r="P1931" i="1"/>
  <c r="Q1930" i="1"/>
  <c r="P1930" i="1"/>
  <c r="Q1929" i="1"/>
  <c r="P1929" i="1"/>
  <c r="Q1928" i="1"/>
  <c r="P1928" i="1"/>
  <c r="Q1927" i="1"/>
  <c r="P1927" i="1"/>
  <c r="Q1926" i="1"/>
  <c r="P1926" i="1"/>
  <c r="Q1925" i="1"/>
  <c r="P1925" i="1"/>
  <c r="Q1924" i="1"/>
  <c r="P1924" i="1"/>
  <c r="Q1923" i="1"/>
  <c r="P1923" i="1"/>
  <c r="Q1922" i="1"/>
  <c r="P1922" i="1"/>
  <c r="Q1921" i="1"/>
  <c r="P1921" i="1"/>
  <c r="Q1920" i="1"/>
  <c r="P1920" i="1"/>
  <c r="Q1919" i="1"/>
  <c r="P1919" i="1"/>
  <c r="Q1918" i="1"/>
  <c r="P1918" i="1"/>
  <c r="Q1917" i="1"/>
  <c r="P1917" i="1"/>
  <c r="Q1916" i="1"/>
  <c r="P1916" i="1"/>
  <c r="Q1915" i="1"/>
  <c r="P1915" i="1"/>
  <c r="Q1914" i="1"/>
  <c r="P1914" i="1"/>
  <c r="Q1913" i="1"/>
  <c r="P1913" i="1"/>
  <c r="Q1912" i="1"/>
  <c r="P1912" i="1"/>
  <c r="Q1911" i="1"/>
  <c r="P1911" i="1"/>
  <c r="Q1910" i="1"/>
  <c r="P1910" i="1"/>
  <c r="Q1909" i="1"/>
  <c r="P1909" i="1"/>
  <c r="Q1908" i="1"/>
  <c r="P1908" i="1"/>
  <c r="Q1907" i="1"/>
  <c r="P1907" i="1"/>
  <c r="Q1906" i="1"/>
  <c r="P1906" i="1"/>
  <c r="Q1905" i="1"/>
  <c r="P1905" i="1"/>
  <c r="Q1904" i="1"/>
  <c r="P1904" i="1"/>
  <c r="Q1903" i="1"/>
  <c r="P1903" i="1"/>
  <c r="Q1902" i="1"/>
  <c r="P1902" i="1"/>
  <c r="Q1901" i="1"/>
  <c r="P1901" i="1"/>
  <c r="Q1900" i="1"/>
  <c r="P1900" i="1"/>
  <c r="Q1899" i="1"/>
  <c r="P1899" i="1"/>
  <c r="Q1898" i="1"/>
  <c r="P1898" i="1"/>
  <c r="Q1897" i="1"/>
  <c r="P1897" i="1"/>
  <c r="Q1896" i="1"/>
  <c r="P1896" i="1"/>
  <c r="Q1895" i="1"/>
  <c r="P1895" i="1"/>
  <c r="Q1894" i="1"/>
  <c r="P1894" i="1"/>
  <c r="Q1893" i="1"/>
  <c r="P1893" i="1"/>
  <c r="Q1892" i="1"/>
  <c r="P1892" i="1"/>
  <c r="Q1891" i="1"/>
  <c r="P1891" i="1"/>
  <c r="Q1890" i="1"/>
  <c r="P1890" i="1"/>
  <c r="Q1889" i="1"/>
  <c r="P1889" i="1"/>
  <c r="Q1888" i="1"/>
  <c r="P1888" i="1"/>
  <c r="Q1887" i="1"/>
  <c r="P1887" i="1"/>
  <c r="Q1886" i="1"/>
  <c r="P1886" i="1"/>
  <c r="Q1885" i="1"/>
  <c r="P1885" i="1"/>
  <c r="Q1884" i="1"/>
  <c r="P1884" i="1"/>
  <c r="Q1883" i="1"/>
  <c r="P1883" i="1"/>
  <c r="Q1882" i="1"/>
  <c r="P1882" i="1"/>
  <c r="Q1881" i="1"/>
  <c r="P1881" i="1"/>
  <c r="Q1880" i="1"/>
  <c r="P1880" i="1"/>
  <c r="Q1879" i="1"/>
  <c r="P1879" i="1"/>
  <c r="Q1878" i="1"/>
  <c r="P1878" i="1"/>
  <c r="Q1877" i="1"/>
  <c r="P1877" i="1"/>
  <c r="Q1876" i="1"/>
  <c r="P1876" i="1"/>
  <c r="Q1875" i="1"/>
  <c r="P1875" i="1"/>
  <c r="Q1874" i="1"/>
  <c r="P1874" i="1"/>
  <c r="Q1873" i="1"/>
  <c r="P1873" i="1"/>
  <c r="Q1872" i="1"/>
  <c r="P1872" i="1"/>
  <c r="Q1871" i="1"/>
  <c r="P1871" i="1"/>
  <c r="Q1870" i="1"/>
  <c r="P1870" i="1"/>
  <c r="Q1869" i="1"/>
  <c r="P1869" i="1"/>
  <c r="Q1868" i="1"/>
  <c r="P1868" i="1"/>
  <c r="Q1867" i="1"/>
  <c r="P1867" i="1"/>
  <c r="Q1866" i="1"/>
  <c r="P1866" i="1"/>
  <c r="Q1865" i="1"/>
  <c r="P1865" i="1"/>
  <c r="Q1864" i="1"/>
  <c r="P1864" i="1"/>
  <c r="Q1863" i="1"/>
  <c r="P1863" i="1"/>
  <c r="Q1862" i="1"/>
  <c r="P1862" i="1"/>
  <c r="Q1861" i="1"/>
  <c r="P1861" i="1"/>
  <c r="Q1860" i="1"/>
  <c r="P1860" i="1"/>
  <c r="Q1859" i="1"/>
  <c r="P1859" i="1"/>
  <c r="Q1858" i="1"/>
  <c r="P1858" i="1"/>
  <c r="Q1857" i="1"/>
  <c r="P1857" i="1"/>
  <c r="Q1856" i="1"/>
  <c r="P1856" i="1"/>
  <c r="Q1855" i="1"/>
  <c r="P1855" i="1"/>
  <c r="Q1854" i="1"/>
  <c r="P1854" i="1"/>
  <c r="Q1853" i="1"/>
  <c r="P1853" i="1"/>
  <c r="Q1852" i="1"/>
  <c r="P1852" i="1"/>
  <c r="Q1851" i="1"/>
  <c r="P1851" i="1"/>
  <c r="Q1850" i="1"/>
  <c r="P1850" i="1"/>
  <c r="Q1849" i="1"/>
  <c r="P1849" i="1"/>
  <c r="Q1848" i="1"/>
  <c r="P1848" i="1"/>
  <c r="Q1847" i="1"/>
  <c r="P1847" i="1"/>
  <c r="Q1846" i="1"/>
  <c r="P1846" i="1"/>
  <c r="Q1845" i="1"/>
  <c r="P1845" i="1"/>
  <c r="Q1844" i="1"/>
  <c r="P1844" i="1"/>
  <c r="Q1843" i="1"/>
  <c r="P1843" i="1"/>
  <c r="Q1842" i="1"/>
  <c r="P1842" i="1"/>
  <c r="Q1841" i="1"/>
  <c r="P1841" i="1"/>
  <c r="Q1840" i="1"/>
  <c r="P1840" i="1"/>
  <c r="Q1839" i="1"/>
  <c r="P1839" i="1"/>
  <c r="Q1838" i="1"/>
  <c r="P1838" i="1"/>
  <c r="Q1837" i="1"/>
  <c r="P1837" i="1"/>
  <c r="Q1836" i="1"/>
  <c r="P1836" i="1"/>
  <c r="Q1835" i="1"/>
  <c r="P1835" i="1"/>
  <c r="Q1834" i="1"/>
  <c r="P1834" i="1"/>
  <c r="Q1833" i="1"/>
  <c r="P1833" i="1"/>
  <c r="Q1832" i="1"/>
  <c r="P1832" i="1"/>
  <c r="Q1831" i="1"/>
  <c r="P1831" i="1"/>
  <c r="Q1830" i="1"/>
  <c r="P1830" i="1"/>
  <c r="Q1829" i="1"/>
  <c r="P1829" i="1"/>
  <c r="Q1828" i="1"/>
  <c r="P1828" i="1"/>
  <c r="Q1827" i="1"/>
  <c r="P1827" i="1"/>
  <c r="Q1826" i="1"/>
  <c r="P1826" i="1"/>
  <c r="Q1825" i="1"/>
  <c r="P1825" i="1"/>
  <c r="Q1824" i="1"/>
  <c r="P1824" i="1"/>
  <c r="Q1823" i="1"/>
  <c r="P1823" i="1"/>
  <c r="Q1822" i="1"/>
  <c r="P1822" i="1"/>
  <c r="Q1821" i="1"/>
  <c r="P1821" i="1"/>
  <c r="Q1820" i="1"/>
  <c r="P1820" i="1"/>
  <c r="Q1819" i="1"/>
  <c r="P1819" i="1"/>
  <c r="Q1818" i="1"/>
  <c r="P1818" i="1"/>
  <c r="Q1817" i="1"/>
  <c r="P1817" i="1"/>
  <c r="Q1816" i="1"/>
  <c r="P1816" i="1"/>
  <c r="Q1815" i="1"/>
  <c r="P1815" i="1"/>
  <c r="Q1814" i="1"/>
  <c r="P1814" i="1"/>
  <c r="Q1813" i="1"/>
  <c r="P1813" i="1"/>
  <c r="Q1812" i="1"/>
  <c r="P1812" i="1"/>
  <c r="Q1811" i="1"/>
  <c r="P1811" i="1"/>
  <c r="Q1810" i="1"/>
  <c r="P1810" i="1"/>
  <c r="Q1809" i="1"/>
  <c r="P1809" i="1"/>
  <c r="Q1808" i="1"/>
  <c r="P1808" i="1"/>
  <c r="Q1807" i="1"/>
  <c r="P1807" i="1"/>
  <c r="Q1806" i="1"/>
  <c r="P1806" i="1"/>
  <c r="Q1805" i="1"/>
  <c r="P1805" i="1"/>
  <c r="Q1804" i="1"/>
  <c r="P1804" i="1"/>
  <c r="Q1803" i="1"/>
  <c r="P1803" i="1"/>
  <c r="Q1802" i="1"/>
  <c r="P1802" i="1"/>
  <c r="Q1801" i="1"/>
  <c r="P1801" i="1"/>
  <c r="Q1800" i="1"/>
  <c r="P1800" i="1"/>
  <c r="Q1799" i="1"/>
  <c r="P1799" i="1"/>
  <c r="Q1798" i="1"/>
  <c r="P1798" i="1"/>
  <c r="Q1797" i="1"/>
  <c r="P1797" i="1"/>
  <c r="Q1796" i="1"/>
  <c r="P1796" i="1"/>
  <c r="Q1795" i="1"/>
  <c r="P1795" i="1"/>
  <c r="Q1794" i="1"/>
  <c r="P1794" i="1"/>
  <c r="Q1793" i="1"/>
  <c r="P1793" i="1"/>
  <c r="Q1792" i="1"/>
  <c r="P1792" i="1"/>
  <c r="Q1791" i="1"/>
  <c r="P1791" i="1"/>
  <c r="Q1790" i="1"/>
  <c r="P1790" i="1"/>
  <c r="Q1789" i="1"/>
  <c r="P1789" i="1"/>
  <c r="Q1788" i="1"/>
  <c r="P1788" i="1"/>
  <c r="Q1787" i="1"/>
  <c r="P1787" i="1"/>
  <c r="Q1786" i="1"/>
  <c r="P1786" i="1"/>
  <c r="Q1785" i="1"/>
  <c r="P1785" i="1"/>
  <c r="Q1784" i="1"/>
  <c r="P1784" i="1"/>
  <c r="Q1783" i="1"/>
  <c r="P1783" i="1"/>
  <c r="Q1782" i="1"/>
  <c r="P1782" i="1"/>
  <c r="Q1781" i="1"/>
  <c r="P1781" i="1"/>
  <c r="Q1780" i="1"/>
  <c r="P1780" i="1"/>
  <c r="Q1779" i="1"/>
  <c r="P1779" i="1"/>
  <c r="Q1778" i="1"/>
  <c r="P1778" i="1"/>
  <c r="Q1777" i="1"/>
  <c r="P1777" i="1"/>
  <c r="Q1776" i="1"/>
  <c r="P1776" i="1"/>
  <c r="Q1775" i="1"/>
  <c r="P1775" i="1"/>
  <c r="Q1774" i="1"/>
  <c r="P1774" i="1"/>
  <c r="Q1773" i="1"/>
  <c r="P1773" i="1"/>
  <c r="Q1772" i="1"/>
  <c r="P1772" i="1"/>
  <c r="Q1771" i="1"/>
  <c r="P1771" i="1"/>
  <c r="Q1770" i="1"/>
  <c r="P1770" i="1"/>
  <c r="Q1769" i="1"/>
  <c r="P1769" i="1"/>
  <c r="Q1768" i="1"/>
  <c r="P1768" i="1"/>
  <c r="Q1767" i="1"/>
  <c r="P1767" i="1"/>
  <c r="Q1766" i="1"/>
  <c r="P1766" i="1"/>
  <c r="Q1765" i="1"/>
  <c r="P1765" i="1"/>
  <c r="Q1764" i="1"/>
  <c r="P1764" i="1"/>
  <c r="Q1763" i="1"/>
  <c r="P1763" i="1"/>
  <c r="Q1762" i="1"/>
  <c r="P1762" i="1"/>
  <c r="Q1761" i="1"/>
  <c r="P1761" i="1"/>
  <c r="Q1760" i="1"/>
  <c r="P1760" i="1"/>
  <c r="Q1759" i="1"/>
  <c r="P1759" i="1"/>
  <c r="Q1758" i="1"/>
  <c r="P1758" i="1"/>
  <c r="Q1757" i="1"/>
  <c r="P1757" i="1"/>
  <c r="Q1756" i="1"/>
  <c r="P1756" i="1"/>
  <c r="Q1755" i="1"/>
  <c r="P1755" i="1"/>
  <c r="Q1754" i="1"/>
  <c r="P1754" i="1"/>
  <c r="Q1753" i="1"/>
  <c r="P1753" i="1"/>
  <c r="Q1752" i="1"/>
  <c r="P1752" i="1"/>
  <c r="Q1751" i="1"/>
  <c r="P1751" i="1"/>
  <c r="Q1750" i="1"/>
  <c r="P1750" i="1"/>
  <c r="Q1749" i="1"/>
  <c r="P1749" i="1"/>
  <c r="Q1748" i="1"/>
  <c r="P1748" i="1"/>
  <c r="Q1747" i="1"/>
  <c r="P1747" i="1"/>
  <c r="Q1746" i="1"/>
  <c r="P1746" i="1"/>
  <c r="Q1745" i="1"/>
  <c r="P1745" i="1"/>
  <c r="Q1744" i="1"/>
  <c r="P1744" i="1"/>
  <c r="Q1743" i="1"/>
  <c r="P1743" i="1"/>
  <c r="Q1742" i="1"/>
  <c r="P1742" i="1"/>
  <c r="Q1741" i="1"/>
  <c r="P1741" i="1"/>
  <c r="Q1740" i="1"/>
  <c r="P1740" i="1"/>
  <c r="Q1739" i="1"/>
  <c r="P1739" i="1"/>
  <c r="Q1738" i="1"/>
  <c r="P1738" i="1"/>
  <c r="Q1737" i="1"/>
  <c r="P1737" i="1"/>
  <c r="Q1736" i="1"/>
  <c r="P1736" i="1"/>
  <c r="Q1735" i="1"/>
  <c r="P1735" i="1"/>
  <c r="Q1734" i="1"/>
  <c r="P1734" i="1"/>
  <c r="Q1733" i="1"/>
  <c r="P1733" i="1"/>
  <c r="Q1732" i="1"/>
  <c r="P1732" i="1"/>
  <c r="Q1731" i="1"/>
  <c r="P1731" i="1"/>
  <c r="Q1730" i="1"/>
  <c r="P1730" i="1"/>
  <c r="Q1729" i="1"/>
  <c r="P1729" i="1"/>
  <c r="Q1728" i="1"/>
  <c r="P1728" i="1"/>
  <c r="Q1727" i="1"/>
  <c r="P1727" i="1"/>
  <c r="Q1726" i="1"/>
  <c r="P1726" i="1"/>
  <c r="Q1725" i="1"/>
  <c r="P1725" i="1"/>
  <c r="Q1724" i="1"/>
  <c r="P1724" i="1"/>
  <c r="Q1723" i="1"/>
  <c r="P1723" i="1"/>
  <c r="Q1722" i="1"/>
  <c r="P1722" i="1"/>
  <c r="Q1721" i="1"/>
  <c r="P1721" i="1"/>
  <c r="Q1720" i="1"/>
  <c r="P1720" i="1"/>
  <c r="Q1719" i="1"/>
  <c r="P1719" i="1"/>
  <c r="Q1718" i="1"/>
  <c r="P1718" i="1"/>
  <c r="Q1717" i="1"/>
  <c r="P1717" i="1"/>
  <c r="Q1716" i="1"/>
  <c r="P1716" i="1"/>
  <c r="Q1715" i="1"/>
  <c r="P1715" i="1"/>
  <c r="Q1714" i="1"/>
  <c r="P1714" i="1"/>
  <c r="Q1713" i="1"/>
  <c r="P1713" i="1"/>
  <c r="Q1712" i="1"/>
  <c r="P1712" i="1"/>
  <c r="Q1711" i="1"/>
  <c r="P1711" i="1"/>
  <c r="Q1710" i="1"/>
  <c r="P1710" i="1"/>
  <c r="Q1709" i="1"/>
  <c r="P1709" i="1"/>
  <c r="Q1708" i="1"/>
  <c r="P1708" i="1"/>
  <c r="Q1707" i="1"/>
  <c r="P1707" i="1"/>
  <c r="Q1706" i="1"/>
  <c r="P1706" i="1"/>
  <c r="Q1705" i="1"/>
  <c r="P1705" i="1"/>
  <c r="Q1704" i="1"/>
  <c r="P1704" i="1"/>
  <c r="Q1703" i="1"/>
  <c r="P1703" i="1"/>
  <c r="Q1702" i="1"/>
  <c r="P1702" i="1"/>
  <c r="Q1701" i="1"/>
  <c r="P1701" i="1"/>
  <c r="Q1700" i="1"/>
  <c r="P1700" i="1"/>
  <c r="Q1699" i="1"/>
  <c r="P1699" i="1"/>
  <c r="Q1698" i="1"/>
  <c r="P1698" i="1"/>
  <c r="Q1697" i="1"/>
  <c r="P1697" i="1"/>
  <c r="Q1696" i="1"/>
  <c r="P1696" i="1"/>
  <c r="Q1695" i="1"/>
  <c r="P1695" i="1"/>
  <c r="Q1694" i="1"/>
  <c r="P1694" i="1"/>
  <c r="Q1693" i="1"/>
  <c r="P1693" i="1"/>
  <c r="Q1692" i="1"/>
  <c r="P1692" i="1"/>
  <c r="Q1691" i="1"/>
  <c r="P1691" i="1"/>
  <c r="Q1690" i="1"/>
  <c r="P1690" i="1"/>
  <c r="Q1689" i="1"/>
  <c r="P1689" i="1"/>
  <c r="Q1688" i="1"/>
  <c r="P1688" i="1"/>
  <c r="Q1687" i="1"/>
  <c r="P1687" i="1"/>
  <c r="Q1686" i="1"/>
  <c r="P1686" i="1"/>
  <c r="Q1685" i="1"/>
  <c r="P1685" i="1"/>
  <c r="Q1684" i="1"/>
  <c r="P1684" i="1"/>
  <c r="Q1683" i="1"/>
  <c r="P1683" i="1"/>
  <c r="Q1682" i="1"/>
  <c r="P1682" i="1"/>
  <c r="Q1681" i="1"/>
  <c r="P1681" i="1"/>
  <c r="Q1680" i="1"/>
  <c r="P1680" i="1"/>
  <c r="Q1679" i="1"/>
  <c r="P1679" i="1"/>
  <c r="Q1678" i="1"/>
  <c r="P1678" i="1"/>
  <c r="Q1677" i="1"/>
  <c r="P1677" i="1"/>
  <c r="Q1676" i="1"/>
  <c r="P1676" i="1"/>
  <c r="Q1675" i="1"/>
  <c r="P1675" i="1"/>
  <c r="Q1674" i="1"/>
  <c r="P1674" i="1"/>
  <c r="Q1673" i="1"/>
  <c r="P1673" i="1"/>
  <c r="Q1672" i="1"/>
  <c r="P1672" i="1"/>
  <c r="Q1671" i="1"/>
  <c r="P1671" i="1"/>
  <c r="Q1670" i="1"/>
  <c r="P1670" i="1"/>
  <c r="Q1669" i="1"/>
  <c r="P1669" i="1"/>
  <c r="Q1668" i="1"/>
  <c r="P1668" i="1"/>
  <c r="Q1667" i="1"/>
  <c r="P1667" i="1"/>
  <c r="Q1666" i="1"/>
  <c r="P1666" i="1"/>
  <c r="Q1665" i="1"/>
  <c r="P1665" i="1"/>
  <c r="Q1664" i="1"/>
  <c r="P1664" i="1"/>
  <c r="Q1663" i="1"/>
  <c r="P1663" i="1"/>
  <c r="Q1662" i="1"/>
  <c r="P1662" i="1"/>
  <c r="Q1661" i="1"/>
  <c r="P1661" i="1"/>
  <c r="Q1660" i="1"/>
  <c r="P1660" i="1"/>
  <c r="Q1659" i="1"/>
  <c r="P1659" i="1"/>
  <c r="Q1658" i="1"/>
  <c r="P1658" i="1"/>
  <c r="Q1657" i="1"/>
  <c r="P1657" i="1"/>
  <c r="Q1656" i="1"/>
  <c r="P1656" i="1"/>
  <c r="Q1655" i="1"/>
  <c r="P1655" i="1"/>
  <c r="Q1654" i="1"/>
  <c r="P1654" i="1"/>
  <c r="Q1653" i="1"/>
  <c r="P1653" i="1"/>
  <c r="Q1652" i="1"/>
  <c r="P1652" i="1"/>
  <c r="Q1651" i="1"/>
  <c r="P1651" i="1"/>
  <c r="Q1650" i="1"/>
  <c r="P1650" i="1"/>
  <c r="Q1649" i="1"/>
  <c r="P1649" i="1"/>
  <c r="Q1648" i="1"/>
  <c r="P1648" i="1"/>
  <c r="Q1647" i="1"/>
  <c r="P1647" i="1"/>
  <c r="Q1646" i="1"/>
  <c r="P1646" i="1"/>
  <c r="Q1645" i="1"/>
  <c r="P1645" i="1"/>
  <c r="Q1644" i="1"/>
  <c r="P1644" i="1"/>
  <c r="Q1643" i="1"/>
  <c r="P1643" i="1"/>
  <c r="Q1642" i="1"/>
  <c r="P1642" i="1"/>
  <c r="Q1641" i="1"/>
  <c r="P1641" i="1"/>
  <c r="Q1640" i="1"/>
  <c r="P1640" i="1"/>
  <c r="Q1639" i="1"/>
  <c r="P1639" i="1"/>
  <c r="Q1638" i="1"/>
  <c r="P1638" i="1"/>
  <c r="Q1637" i="1"/>
  <c r="P1637" i="1"/>
  <c r="Q1636" i="1"/>
  <c r="P1636" i="1"/>
  <c r="Q1635" i="1"/>
  <c r="P1635" i="1"/>
  <c r="Q1634" i="1"/>
  <c r="P1634" i="1"/>
  <c r="Q1633" i="1"/>
  <c r="P1633" i="1"/>
  <c r="Q1632" i="1"/>
  <c r="P1632" i="1"/>
  <c r="Q1631" i="1"/>
  <c r="P1631" i="1"/>
  <c r="Q1630" i="1"/>
  <c r="P1630" i="1"/>
  <c r="Q1629" i="1"/>
  <c r="P1629" i="1"/>
  <c r="Q1628" i="1"/>
  <c r="P1628" i="1"/>
  <c r="Q1627" i="1"/>
  <c r="P1627" i="1"/>
  <c r="Q1626" i="1"/>
  <c r="P1626" i="1"/>
  <c r="Q1625" i="1"/>
  <c r="P1625" i="1"/>
  <c r="Q1624" i="1"/>
  <c r="P1624" i="1"/>
  <c r="Q1623" i="1"/>
  <c r="P1623" i="1"/>
  <c r="Q1622" i="1"/>
  <c r="P1622" i="1"/>
  <c r="Q1621" i="1"/>
  <c r="P1621" i="1"/>
  <c r="Q1620" i="1"/>
  <c r="P1620" i="1"/>
  <c r="Q1619" i="1"/>
  <c r="P1619" i="1"/>
  <c r="Q1618" i="1"/>
  <c r="P1618" i="1"/>
  <c r="Q1617" i="1"/>
  <c r="P1617" i="1"/>
  <c r="Q1616" i="1"/>
  <c r="P1616" i="1"/>
  <c r="Q1615" i="1"/>
  <c r="P1615" i="1"/>
  <c r="Q1614" i="1"/>
  <c r="P1614" i="1"/>
  <c r="Q1613" i="1"/>
  <c r="P1613" i="1"/>
  <c r="Q1612" i="1"/>
  <c r="P1612" i="1"/>
  <c r="Q1611" i="1"/>
  <c r="P1611" i="1"/>
  <c r="Q1610" i="1"/>
  <c r="P1610" i="1"/>
  <c r="Q1609" i="1"/>
  <c r="P1609" i="1"/>
  <c r="Q1608" i="1"/>
  <c r="P1608" i="1"/>
  <c r="Q1607" i="1"/>
  <c r="P1607" i="1"/>
  <c r="Q1606" i="1"/>
  <c r="P1606" i="1"/>
  <c r="Q1605" i="1"/>
  <c r="P1605" i="1"/>
  <c r="Q1604" i="1"/>
  <c r="P1604" i="1"/>
  <c r="Q1603" i="1"/>
  <c r="P1603" i="1"/>
  <c r="Q1602" i="1"/>
  <c r="P1602" i="1"/>
  <c r="Q1601" i="1"/>
  <c r="P1601" i="1"/>
  <c r="Q1600" i="1"/>
  <c r="P1600" i="1"/>
  <c r="Q1599" i="1"/>
  <c r="P1599" i="1"/>
  <c r="Q1598" i="1"/>
  <c r="P1598" i="1"/>
  <c r="Q1597" i="1"/>
  <c r="P1597" i="1"/>
  <c r="Q1596" i="1"/>
  <c r="P1596" i="1"/>
  <c r="Q1595" i="1"/>
  <c r="P1595" i="1"/>
  <c r="Q1594" i="1"/>
  <c r="P1594" i="1"/>
  <c r="Q1593" i="1"/>
  <c r="P1593" i="1"/>
  <c r="Q1592" i="1"/>
  <c r="P1592" i="1"/>
  <c r="Q1591" i="1"/>
  <c r="P1591" i="1"/>
  <c r="Q1590" i="1"/>
  <c r="P1590" i="1"/>
  <c r="Q1589" i="1"/>
  <c r="P1589" i="1"/>
  <c r="Q1588" i="1"/>
  <c r="P1588" i="1"/>
  <c r="Q1587" i="1"/>
  <c r="P1587" i="1"/>
  <c r="Q1586" i="1"/>
  <c r="P1586" i="1"/>
  <c r="Q1585" i="1"/>
  <c r="P1585" i="1"/>
  <c r="Q1584" i="1"/>
  <c r="P1584" i="1"/>
  <c r="Q1583" i="1"/>
  <c r="P1583" i="1"/>
  <c r="Q1582" i="1"/>
  <c r="P1582" i="1"/>
  <c r="Q1581" i="1"/>
  <c r="P1581" i="1"/>
  <c r="Q1580" i="1"/>
  <c r="P1580" i="1"/>
  <c r="Q1579" i="1"/>
  <c r="P1579" i="1"/>
  <c r="Q1578" i="1"/>
  <c r="P1578" i="1"/>
  <c r="Q1577" i="1"/>
  <c r="P1577" i="1"/>
  <c r="Q1576" i="1"/>
  <c r="P1576" i="1"/>
  <c r="Q1575" i="1"/>
  <c r="P1575" i="1"/>
  <c r="Q1574" i="1"/>
  <c r="P1574" i="1"/>
  <c r="Q1573" i="1"/>
  <c r="P1573" i="1"/>
  <c r="Q1572" i="1"/>
  <c r="P1572" i="1"/>
  <c r="Q1571" i="1"/>
  <c r="P1571" i="1"/>
  <c r="Q1570" i="1"/>
  <c r="P1570" i="1"/>
  <c r="Q1569" i="1"/>
  <c r="P1569" i="1"/>
  <c r="Q1568" i="1"/>
  <c r="P1568" i="1"/>
  <c r="Q1567" i="1"/>
  <c r="P1567" i="1"/>
  <c r="Q1566" i="1"/>
  <c r="P1566" i="1"/>
  <c r="Q1565" i="1"/>
  <c r="P1565" i="1"/>
  <c r="Q1564" i="1"/>
  <c r="P1564" i="1"/>
  <c r="Q1563" i="1"/>
  <c r="P1563" i="1"/>
  <c r="Q1562" i="1"/>
  <c r="P1562" i="1"/>
  <c r="Q1561" i="1"/>
  <c r="P1561" i="1"/>
  <c r="Q1560" i="1"/>
  <c r="P1560" i="1"/>
  <c r="Q1559" i="1"/>
  <c r="P1559" i="1"/>
  <c r="Q1558" i="1"/>
  <c r="P1558" i="1"/>
  <c r="Q1557" i="1"/>
  <c r="P1557" i="1"/>
  <c r="Q1556" i="1"/>
  <c r="P1556" i="1"/>
  <c r="Q1555" i="1"/>
  <c r="P1555" i="1"/>
  <c r="Q1554" i="1"/>
  <c r="P1554" i="1"/>
  <c r="Q1553" i="1"/>
  <c r="P1553" i="1"/>
  <c r="Q1552" i="1"/>
  <c r="P1552" i="1"/>
  <c r="Q1551" i="1"/>
  <c r="P1551" i="1"/>
  <c r="Q1550" i="1"/>
  <c r="P1550" i="1"/>
  <c r="Q1549" i="1"/>
  <c r="P1549" i="1"/>
  <c r="Q1548" i="1"/>
  <c r="P1548" i="1"/>
  <c r="Q1547" i="1"/>
  <c r="P1547" i="1"/>
  <c r="Q1546" i="1"/>
  <c r="P1546" i="1"/>
  <c r="Q1545" i="1"/>
  <c r="P1545" i="1"/>
  <c r="Q1544" i="1"/>
  <c r="P1544" i="1"/>
  <c r="Q1543" i="1"/>
  <c r="P1543" i="1"/>
  <c r="Q1542" i="1"/>
  <c r="P1542" i="1"/>
  <c r="Q1541" i="1"/>
  <c r="P1541" i="1"/>
  <c r="Q1540" i="1"/>
  <c r="P1540" i="1"/>
  <c r="Q1539" i="1"/>
  <c r="P1539" i="1"/>
  <c r="Q1538" i="1"/>
  <c r="P1538" i="1"/>
  <c r="Q1537" i="1"/>
  <c r="P1537" i="1"/>
  <c r="Q1536" i="1"/>
  <c r="P1536" i="1"/>
  <c r="Q1535" i="1"/>
  <c r="P1535" i="1"/>
  <c r="Q1534" i="1"/>
  <c r="P1534" i="1"/>
  <c r="Q1533" i="1"/>
  <c r="P1533" i="1"/>
  <c r="Q1532" i="1"/>
  <c r="P1532" i="1"/>
  <c r="Q1531" i="1"/>
  <c r="P1531" i="1"/>
  <c r="Q1530" i="1"/>
  <c r="P1530" i="1"/>
  <c r="Q1529" i="1"/>
  <c r="P1529" i="1"/>
  <c r="Q1528" i="1"/>
  <c r="P1528" i="1"/>
  <c r="Q1527" i="1"/>
  <c r="P1527" i="1"/>
  <c r="Q1526" i="1"/>
  <c r="P1526" i="1"/>
  <c r="Q1525" i="1"/>
  <c r="P1525" i="1"/>
  <c r="Q1524" i="1"/>
  <c r="P1524" i="1"/>
  <c r="Q1523" i="1"/>
  <c r="P1523" i="1"/>
  <c r="Q1522" i="1"/>
  <c r="P1522" i="1"/>
  <c r="Q1521" i="1"/>
  <c r="P1521" i="1"/>
  <c r="Q1520" i="1"/>
  <c r="P1520" i="1"/>
  <c r="Q1519" i="1"/>
  <c r="P1519" i="1"/>
  <c r="Q1518" i="1"/>
  <c r="P1518" i="1"/>
  <c r="Q1517" i="1"/>
  <c r="P1517" i="1"/>
  <c r="Q1516" i="1"/>
  <c r="P1516" i="1"/>
  <c r="Q1515" i="1"/>
  <c r="P1515" i="1"/>
  <c r="Q1514" i="1"/>
  <c r="P1514" i="1"/>
  <c r="Q1513" i="1"/>
  <c r="P1513" i="1"/>
  <c r="Q1512" i="1"/>
  <c r="P1512" i="1"/>
  <c r="Q1511" i="1"/>
  <c r="P1511" i="1"/>
  <c r="Q1510" i="1"/>
  <c r="P1510" i="1"/>
  <c r="Q1509" i="1"/>
  <c r="P1509" i="1"/>
  <c r="Q1508" i="1"/>
  <c r="P1508" i="1"/>
  <c r="Q1507" i="1"/>
  <c r="P1507" i="1"/>
  <c r="Q1506" i="1"/>
  <c r="P1506" i="1"/>
  <c r="Q1505" i="1"/>
  <c r="P1505" i="1"/>
  <c r="Q1504" i="1"/>
  <c r="P1504" i="1"/>
  <c r="Q1503" i="1"/>
  <c r="P1503" i="1"/>
  <c r="Q1502" i="1"/>
  <c r="P1502" i="1"/>
  <c r="Q1501" i="1"/>
  <c r="P1501" i="1"/>
  <c r="Q1500" i="1"/>
  <c r="P1500" i="1"/>
  <c r="Q1499" i="1"/>
  <c r="P1499" i="1"/>
  <c r="Q1498" i="1"/>
  <c r="P1498" i="1"/>
  <c r="Q1497" i="1"/>
  <c r="P1497" i="1"/>
  <c r="Q1496" i="1"/>
  <c r="P1496" i="1"/>
  <c r="Q1495" i="1"/>
  <c r="P1495" i="1"/>
  <c r="Q1494" i="1"/>
  <c r="P1494" i="1"/>
  <c r="Q1493" i="1"/>
  <c r="P1493" i="1"/>
  <c r="Q1492" i="1"/>
  <c r="P1492" i="1"/>
  <c r="Q1491" i="1"/>
  <c r="P1491" i="1"/>
  <c r="Q1490" i="1"/>
  <c r="P1490" i="1"/>
  <c r="Q1489" i="1"/>
  <c r="P1489" i="1"/>
  <c r="Q1488" i="1"/>
  <c r="P1488" i="1"/>
  <c r="Q1487" i="1"/>
  <c r="P1487" i="1"/>
  <c r="Q1486" i="1"/>
  <c r="P1486" i="1"/>
  <c r="Q1485" i="1"/>
  <c r="P1485" i="1"/>
  <c r="Q1484" i="1"/>
  <c r="P1484" i="1"/>
  <c r="Q1483" i="1"/>
  <c r="P1483" i="1"/>
  <c r="Q1482" i="1"/>
  <c r="P1482" i="1"/>
  <c r="Q1481" i="1"/>
  <c r="P1481" i="1"/>
  <c r="Q1480" i="1"/>
  <c r="P1480" i="1"/>
  <c r="Q1479" i="1"/>
  <c r="P1479" i="1"/>
  <c r="Q1478" i="1"/>
  <c r="P1478" i="1"/>
  <c r="Q1477" i="1"/>
  <c r="P1477" i="1"/>
  <c r="Q1476" i="1"/>
  <c r="P1476" i="1"/>
  <c r="Q1475" i="1"/>
  <c r="P1475" i="1"/>
  <c r="Q1474" i="1"/>
  <c r="P1474" i="1"/>
  <c r="Q1473" i="1"/>
  <c r="P1473" i="1"/>
  <c r="Q1472" i="1"/>
  <c r="P1472" i="1"/>
  <c r="Q1471" i="1"/>
  <c r="P1471" i="1"/>
  <c r="Q1470" i="1"/>
  <c r="P1470" i="1"/>
  <c r="Q1469" i="1"/>
  <c r="P1469" i="1"/>
  <c r="Q1468" i="1"/>
  <c r="P1468" i="1"/>
  <c r="Q1467" i="1"/>
  <c r="P1467" i="1"/>
  <c r="Q1466" i="1"/>
  <c r="P1466" i="1"/>
  <c r="Q1465" i="1"/>
  <c r="P1465" i="1"/>
  <c r="Q1464" i="1"/>
  <c r="P1464" i="1"/>
  <c r="Q1463" i="1"/>
  <c r="P1463" i="1"/>
  <c r="Q1462" i="1"/>
  <c r="P1462" i="1"/>
  <c r="Q1461" i="1"/>
  <c r="P1461" i="1"/>
  <c r="Q1460" i="1"/>
  <c r="P1460" i="1"/>
  <c r="Q1459" i="1"/>
  <c r="P1459" i="1"/>
  <c r="Q1458" i="1"/>
  <c r="P1458" i="1"/>
  <c r="Q1457" i="1"/>
  <c r="P1457" i="1"/>
  <c r="Q1456" i="1"/>
  <c r="P1456" i="1"/>
  <c r="Q1455" i="1"/>
  <c r="P1455" i="1"/>
  <c r="Q1454" i="1"/>
  <c r="P1454" i="1"/>
  <c r="Q1453" i="1"/>
  <c r="P1453" i="1"/>
  <c r="Q1452" i="1"/>
  <c r="P1452" i="1"/>
  <c r="Q1451" i="1"/>
  <c r="P1451" i="1"/>
  <c r="Q1450" i="1"/>
  <c r="P1450" i="1"/>
  <c r="Q1449" i="1"/>
  <c r="P1449" i="1"/>
  <c r="Q1448" i="1"/>
  <c r="P1448" i="1"/>
  <c r="Q1447" i="1"/>
  <c r="P1447" i="1"/>
  <c r="Q1446" i="1"/>
  <c r="P1446" i="1"/>
  <c r="Q1445" i="1"/>
  <c r="P1445" i="1"/>
  <c r="Q1444" i="1"/>
  <c r="P1444" i="1"/>
  <c r="Q1443" i="1"/>
  <c r="P1443" i="1"/>
  <c r="Q1442" i="1"/>
  <c r="P1442" i="1"/>
  <c r="Q1441" i="1"/>
  <c r="P1441" i="1"/>
  <c r="Q1440" i="1"/>
  <c r="P1440" i="1"/>
  <c r="Q1439" i="1"/>
  <c r="P1439" i="1"/>
  <c r="Q1438" i="1"/>
  <c r="P1438" i="1"/>
  <c r="Q1437" i="1"/>
  <c r="P1437" i="1"/>
  <c r="Q1436" i="1"/>
  <c r="P1436" i="1"/>
  <c r="Q1435" i="1"/>
  <c r="P1435" i="1"/>
  <c r="Q1434" i="1"/>
  <c r="P1434" i="1"/>
  <c r="Q1433" i="1"/>
  <c r="P1433" i="1"/>
  <c r="Q1432" i="1"/>
  <c r="P1432" i="1"/>
  <c r="Q1431" i="1"/>
  <c r="P1431" i="1"/>
  <c r="Q1430" i="1"/>
  <c r="P1430" i="1"/>
  <c r="Q1429" i="1"/>
  <c r="P1429" i="1"/>
  <c r="Q1428" i="1"/>
  <c r="P1428" i="1"/>
  <c r="Q1427" i="1"/>
  <c r="P1427" i="1"/>
  <c r="Q1426" i="1"/>
  <c r="P1426" i="1"/>
  <c r="Q1425" i="1"/>
  <c r="P1425" i="1"/>
  <c r="Q1424" i="1"/>
  <c r="P1424" i="1"/>
  <c r="Q1423" i="1"/>
  <c r="P1423" i="1"/>
  <c r="Q1422" i="1"/>
  <c r="P1422" i="1"/>
  <c r="Q1421" i="1"/>
  <c r="P1421" i="1"/>
  <c r="Q1420" i="1"/>
  <c r="P1420" i="1"/>
  <c r="Q1419" i="1"/>
  <c r="P1419" i="1"/>
  <c r="Q1418" i="1"/>
  <c r="P1418" i="1"/>
  <c r="Q1417" i="1"/>
  <c r="P1417" i="1"/>
  <c r="Q1416" i="1"/>
  <c r="P1416" i="1"/>
  <c r="Q1415" i="1"/>
  <c r="P1415" i="1"/>
  <c r="Q1414" i="1"/>
  <c r="P1414" i="1"/>
  <c r="Q1413" i="1"/>
  <c r="P1413" i="1"/>
  <c r="Q1412" i="1"/>
  <c r="P1412" i="1"/>
  <c r="Q1411" i="1"/>
  <c r="P1411" i="1"/>
  <c r="Q1410" i="1"/>
  <c r="P1410" i="1"/>
  <c r="Q1409" i="1"/>
  <c r="P1409" i="1"/>
  <c r="Q1408" i="1"/>
  <c r="P1408" i="1"/>
  <c r="Q1407" i="1"/>
  <c r="P1407" i="1"/>
  <c r="Q1406" i="1"/>
  <c r="P1406" i="1"/>
  <c r="Q1405" i="1"/>
  <c r="P1405" i="1"/>
  <c r="Q1404" i="1"/>
  <c r="P1404" i="1"/>
  <c r="Q1403" i="1"/>
  <c r="P1403" i="1"/>
  <c r="Q1402" i="1"/>
  <c r="P1402" i="1"/>
  <c r="Q1401" i="1"/>
  <c r="P1401" i="1"/>
  <c r="Q1400" i="1"/>
  <c r="P1400" i="1"/>
  <c r="Q1399" i="1"/>
  <c r="P1399" i="1"/>
  <c r="Q1398" i="1"/>
  <c r="P1398" i="1"/>
  <c r="Q1397" i="1"/>
  <c r="P1397" i="1"/>
  <c r="Q1396" i="1"/>
  <c r="P1396" i="1"/>
  <c r="Q1395" i="1"/>
  <c r="P1395" i="1"/>
  <c r="Q1394" i="1"/>
  <c r="P1394" i="1"/>
  <c r="Q1393" i="1"/>
  <c r="P1393" i="1"/>
  <c r="Q1392" i="1"/>
  <c r="P1392" i="1"/>
  <c r="Q1391" i="1"/>
  <c r="P1391" i="1"/>
  <c r="Q1390" i="1"/>
  <c r="P1390" i="1"/>
  <c r="Q1389" i="1"/>
  <c r="P1389" i="1"/>
  <c r="Q1388" i="1"/>
  <c r="P1388" i="1"/>
  <c r="Q1387" i="1"/>
  <c r="P1387" i="1"/>
  <c r="Q1386" i="1"/>
  <c r="P1386" i="1"/>
  <c r="Q1385" i="1"/>
  <c r="P1385" i="1"/>
  <c r="Q1384" i="1"/>
  <c r="P1384" i="1"/>
  <c r="Q1383" i="1"/>
  <c r="P1383" i="1"/>
  <c r="Q1382" i="1"/>
  <c r="P1382" i="1"/>
  <c r="Q1381" i="1"/>
  <c r="P1381" i="1"/>
  <c r="Q1380" i="1"/>
  <c r="P1380" i="1"/>
  <c r="Q1379" i="1"/>
  <c r="P1379" i="1"/>
  <c r="Q1378" i="1"/>
  <c r="P1378" i="1"/>
  <c r="Q1377" i="1"/>
  <c r="P1377" i="1"/>
  <c r="Q1376" i="1"/>
  <c r="P1376" i="1"/>
  <c r="Q1375" i="1"/>
  <c r="P1375" i="1"/>
  <c r="Q1374" i="1"/>
  <c r="P1374" i="1"/>
  <c r="Q1373" i="1"/>
  <c r="P1373" i="1"/>
  <c r="Q1372" i="1"/>
  <c r="P1372" i="1"/>
  <c r="Q1371" i="1"/>
  <c r="P1371" i="1"/>
  <c r="Q1370" i="1"/>
  <c r="P1370" i="1"/>
  <c r="Q1369" i="1"/>
  <c r="P1369" i="1"/>
  <c r="Q1368" i="1"/>
  <c r="P1368" i="1"/>
  <c r="Q1367" i="1"/>
  <c r="P1367" i="1"/>
  <c r="Q1366" i="1"/>
  <c r="P1366" i="1"/>
  <c r="Q1365" i="1"/>
  <c r="P1365" i="1"/>
  <c r="Q1364" i="1"/>
  <c r="P1364" i="1"/>
  <c r="Q1363" i="1"/>
  <c r="P1363" i="1"/>
  <c r="Q1362" i="1"/>
  <c r="P1362" i="1"/>
  <c r="Q1361" i="1"/>
  <c r="P1361" i="1"/>
  <c r="Q1360" i="1"/>
  <c r="P1360" i="1"/>
  <c r="Q1359" i="1"/>
  <c r="P1359" i="1"/>
  <c r="Q1358" i="1"/>
  <c r="P1358" i="1"/>
  <c r="Q1357" i="1"/>
  <c r="P1357" i="1"/>
  <c r="Q1356" i="1"/>
  <c r="P1356" i="1"/>
  <c r="Q1355" i="1"/>
  <c r="P1355" i="1"/>
  <c r="Q1354" i="1"/>
  <c r="P1354" i="1"/>
  <c r="Q1353" i="1"/>
  <c r="P1353" i="1"/>
  <c r="Q1352" i="1"/>
  <c r="P1352" i="1"/>
  <c r="Q1351" i="1"/>
  <c r="P1351" i="1"/>
  <c r="Q1350" i="1"/>
  <c r="P1350" i="1"/>
  <c r="Q1349" i="1"/>
  <c r="P1349" i="1"/>
  <c r="Q1348" i="1"/>
  <c r="P1348" i="1"/>
  <c r="Q1347" i="1"/>
  <c r="P1347" i="1"/>
  <c r="Q1346" i="1"/>
  <c r="P1346" i="1"/>
  <c r="Q1345" i="1"/>
  <c r="P1345" i="1"/>
  <c r="Q1344" i="1"/>
  <c r="P1344" i="1"/>
  <c r="Q1343" i="1"/>
  <c r="P1343" i="1"/>
  <c r="Q1342" i="1"/>
  <c r="P1342" i="1"/>
  <c r="Q1341" i="1"/>
  <c r="P1341" i="1"/>
  <c r="Q1340" i="1"/>
  <c r="P1340" i="1"/>
  <c r="Q1339" i="1"/>
  <c r="P1339" i="1"/>
  <c r="Q1338" i="1"/>
  <c r="P1338" i="1"/>
  <c r="Q1337" i="1"/>
  <c r="P1337" i="1"/>
  <c r="Q1336" i="1"/>
  <c r="P1336" i="1"/>
  <c r="Q1335" i="1"/>
  <c r="P1335" i="1"/>
  <c r="Q1334" i="1"/>
  <c r="P1334" i="1"/>
  <c r="Q1333" i="1"/>
  <c r="P1333" i="1"/>
  <c r="Q1332" i="1"/>
  <c r="P1332" i="1"/>
  <c r="Q1331" i="1"/>
  <c r="P1331" i="1"/>
  <c r="Q1330" i="1"/>
  <c r="P1330" i="1"/>
  <c r="Q1329" i="1"/>
  <c r="P1329" i="1"/>
  <c r="Q1328" i="1"/>
  <c r="P1328" i="1"/>
  <c r="Q1327" i="1"/>
  <c r="P1327" i="1"/>
  <c r="Q1326" i="1"/>
  <c r="P1326" i="1"/>
  <c r="Q1325" i="1"/>
  <c r="P1325" i="1"/>
  <c r="Q1324" i="1"/>
  <c r="P1324" i="1"/>
  <c r="Q1323" i="1"/>
  <c r="P1323" i="1"/>
  <c r="Q1322" i="1"/>
  <c r="P1322" i="1"/>
  <c r="Q1321" i="1"/>
  <c r="P1321" i="1"/>
  <c r="Q1320" i="1"/>
  <c r="P1320" i="1"/>
  <c r="Q1319" i="1"/>
  <c r="P1319" i="1"/>
  <c r="Q1318" i="1"/>
  <c r="P1318" i="1"/>
  <c r="Q1317" i="1"/>
  <c r="P1317" i="1"/>
  <c r="Q1316" i="1"/>
  <c r="P1316" i="1"/>
  <c r="Q1315" i="1"/>
  <c r="P1315" i="1"/>
  <c r="Q1314" i="1"/>
  <c r="P1314" i="1"/>
  <c r="Q1313" i="1"/>
  <c r="P1313" i="1"/>
  <c r="Q1312" i="1"/>
  <c r="P1312" i="1"/>
  <c r="Q1311" i="1"/>
  <c r="P1311" i="1"/>
  <c r="Q1310" i="1"/>
  <c r="P1310" i="1"/>
  <c r="Q1309" i="1"/>
  <c r="P1309" i="1"/>
  <c r="Q1308" i="1"/>
  <c r="P1308" i="1"/>
  <c r="Q1307" i="1"/>
  <c r="P1307" i="1"/>
  <c r="Q1306" i="1"/>
  <c r="P1306" i="1"/>
  <c r="Q1305" i="1"/>
  <c r="P1305" i="1"/>
  <c r="Q1304" i="1"/>
  <c r="P1304" i="1"/>
  <c r="Q1303" i="1"/>
  <c r="P1303" i="1"/>
  <c r="Q1302" i="1"/>
  <c r="P1302" i="1"/>
  <c r="Q1301" i="1"/>
  <c r="P1301" i="1"/>
  <c r="Q1300" i="1"/>
  <c r="P1300" i="1"/>
  <c r="Q1299" i="1"/>
  <c r="P1299" i="1"/>
  <c r="Q1298" i="1"/>
  <c r="P1298" i="1"/>
  <c r="Q1297" i="1"/>
  <c r="P1297" i="1"/>
  <c r="Q1296" i="1"/>
  <c r="P1296" i="1"/>
  <c r="Q1295" i="1"/>
  <c r="P1295" i="1"/>
  <c r="Q1294" i="1"/>
  <c r="P1294" i="1"/>
  <c r="Q1293" i="1"/>
  <c r="P1293" i="1"/>
  <c r="Q1292" i="1"/>
  <c r="P1292" i="1"/>
  <c r="Q1291" i="1"/>
  <c r="P1291" i="1"/>
  <c r="Q1290" i="1"/>
  <c r="P1290" i="1"/>
  <c r="Q1289" i="1"/>
  <c r="P1289" i="1"/>
  <c r="Q1288" i="1"/>
  <c r="P1288" i="1"/>
  <c r="Q1287" i="1"/>
  <c r="P1287" i="1"/>
  <c r="Q1286" i="1"/>
  <c r="P1286" i="1"/>
  <c r="Q1285" i="1"/>
  <c r="P1285" i="1"/>
  <c r="Q1284" i="1"/>
  <c r="P1284" i="1"/>
  <c r="Q1283" i="1"/>
  <c r="P1283" i="1"/>
  <c r="Q1282" i="1"/>
  <c r="P1282" i="1"/>
  <c r="Q1281" i="1"/>
  <c r="P1281" i="1"/>
  <c r="Q1280" i="1"/>
  <c r="P1280" i="1"/>
  <c r="Q1279" i="1"/>
  <c r="P1279" i="1"/>
  <c r="Q1278" i="1"/>
  <c r="P1278" i="1"/>
  <c r="Q1277" i="1"/>
  <c r="P1277" i="1"/>
  <c r="Q1276" i="1"/>
  <c r="P1276" i="1"/>
  <c r="Q1275" i="1"/>
  <c r="P1275" i="1"/>
  <c r="Q1274" i="1"/>
  <c r="P1274" i="1"/>
  <c r="Q1273" i="1"/>
  <c r="P1273" i="1"/>
  <c r="Q1272" i="1"/>
  <c r="P1272" i="1"/>
  <c r="Q1271" i="1"/>
  <c r="P1271" i="1"/>
  <c r="Q1270" i="1"/>
  <c r="P1270" i="1"/>
  <c r="Q1269" i="1"/>
  <c r="P1269" i="1"/>
  <c r="Q1268" i="1"/>
  <c r="P1268" i="1"/>
  <c r="Q1267" i="1"/>
  <c r="P1267" i="1"/>
  <c r="Q1266" i="1"/>
  <c r="P1266" i="1"/>
  <c r="Q1265" i="1"/>
  <c r="P1265" i="1"/>
  <c r="Q1264" i="1"/>
  <c r="P1264" i="1"/>
  <c r="Q1263" i="1"/>
  <c r="P1263" i="1"/>
  <c r="Q1262" i="1"/>
  <c r="P1262" i="1"/>
  <c r="Q1261" i="1"/>
  <c r="P1261" i="1"/>
  <c r="Q1260" i="1"/>
  <c r="P1260" i="1"/>
  <c r="Q1259" i="1"/>
  <c r="P1259" i="1"/>
  <c r="Q1258" i="1"/>
  <c r="P1258" i="1"/>
  <c r="Q1257" i="1"/>
  <c r="P1257" i="1"/>
  <c r="Q1256" i="1"/>
  <c r="P1256" i="1"/>
  <c r="Q1255" i="1"/>
  <c r="P1255" i="1"/>
  <c r="Q1254" i="1"/>
  <c r="P1254" i="1"/>
  <c r="Q1253" i="1"/>
  <c r="P1253" i="1"/>
  <c r="Q1252" i="1"/>
  <c r="P1252" i="1"/>
  <c r="Q1251" i="1"/>
  <c r="P1251" i="1"/>
  <c r="Q1250" i="1"/>
  <c r="P1250" i="1"/>
  <c r="Q1249" i="1"/>
  <c r="P1249" i="1"/>
  <c r="Q1248" i="1"/>
  <c r="P1248" i="1"/>
  <c r="Q1247" i="1"/>
  <c r="P1247" i="1"/>
  <c r="Q1246" i="1"/>
  <c r="P1246" i="1"/>
  <c r="Q1245" i="1"/>
  <c r="P1245" i="1"/>
  <c r="Q1244" i="1"/>
  <c r="P1244" i="1"/>
  <c r="Q1243" i="1"/>
  <c r="P1243" i="1"/>
  <c r="Q1242" i="1"/>
  <c r="P1242" i="1"/>
  <c r="Q1241" i="1"/>
  <c r="P1241" i="1"/>
  <c r="Q1240" i="1"/>
  <c r="P1240" i="1"/>
  <c r="Q1239" i="1"/>
  <c r="P1239" i="1"/>
  <c r="Q1238" i="1"/>
  <c r="P1238" i="1"/>
  <c r="Q1237" i="1"/>
  <c r="P1237" i="1"/>
  <c r="Q1236" i="1"/>
  <c r="P1236" i="1"/>
  <c r="Q1235" i="1"/>
  <c r="P1235" i="1"/>
  <c r="Q1234" i="1"/>
  <c r="P1234" i="1"/>
  <c r="Q1233" i="1"/>
  <c r="P1233" i="1"/>
  <c r="Q1232" i="1"/>
  <c r="P1232" i="1"/>
  <c r="Q1231" i="1"/>
  <c r="P1231" i="1"/>
  <c r="Q1230" i="1"/>
  <c r="P1230" i="1"/>
  <c r="Q1229" i="1"/>
  <c r="P1229" i="1"/>
  <c r="Q1228" i="1"/>
  <c r="P1228" i="1"/>
  <c r="Q1227" i="1"/>
  <c r="P1227" i="1"/>
  <c r="Q1226" i="1"/>
  <c r="P1226" i="1"/>
  <c r="Q1225" i="1"/>
  <c r="P1225" i="1"/>
  <c r="Q1224" i="1"/>
  <c r="P1224" i="1"/>
  <c r="Q1223" i="1"/>
  <c r="P1223" i="1"/>
  <c r="Q1222" i="1"/>
  <c r="P1222" i="1"/>
  <c r="Q1221" i="1"/>
  <c r="P1221" i="1"/>
  <c r="Q1220" i="1"/>
  <c r="P1220" i="1"/>
  <c r="Q1219" i="1"/>
  <c r="P1219" i="1"/>
  <c r="Q1218" i="1"/>
  <c r="P1218" i="1"/>
  <c r="Q1217" i="1"/>
  <c r="P1217" i="1"/>
  <c r="Q1216" i="1"/>
  <c r="P1216" i="1"/>
  <c r="Q1215" i="1"/>
  <c r="P1215" i="1"/>
  <c r="Q1214" i="1"/>
  <c r="P1214" i="1"/>
  <c r="Q1213" i="1"/>
  <c r="P1213" i="1"/>
  <c r="Q1212" i="1"/>
  <c r="P1212" i="1"/>
  <c r="Q1211" i="1"/>
  <c r="P1211" i="1"/>
  <c r="Q1210" i="1"/>
  <c r="P1210" i="1"/>
  <c r="Q1209" i="1"/>
  <c r="P1209" i="1"/>
  <c r="Q1208" i="1"/>
  <c r="P1208" i="1"/>
  <c r="Q1207" i="1"/>
  <c r="P1207" i="1"/>
  <c r="Q1206" i="1"/>
  <c r="P1206" i="1"/>
  <c r="Q1205" i="1"/>
  <c r="P1205" i="1"/>
  <c r="Q1204" i="1"/>
  <c r="P1204" i="1"/>
  <c r="Q1203" i="1"/>
  <c r="P1203" i="1"/>
  <c r="Q1202" i="1"/>
  <c r="P1202" i="1"/>
  <c r="Q1201" i="1"/>
  <c r="P1201" i="1"/>
  <c r="Q1200" i="1"/>
  <c r="P1200" i="1"/>
  <c r="Q1199" i="1"/>
  <c r="P1199" i="1"/>
  <c r="Q1198" i="1"/>
  <c r="P1198" i="1"/>
  <c r="Q1197" i="1"/>
  <c r="P1197" i="1"/>
  <c r="Q1196" i="1"/>
  <c r="P1196" i="1"/>
  <c r="Q1195" i="1"/>
  <c r="P1195" i="1"/>
  <c r="Q1194" i="1"/>
  <c r="P1194" i="1"/>
  <c r="Q1193" i="1"/>
  <c r="P1193" i="1"/>
  <c r="Q1192" i="1"/>
  <c r="P1192" i="1"/>
  <c r="Q1191" i="1"/>
  <c r="P1191" i="1"/>
  <c r="Q1190" i="1"/>
  <c r="P1190" i="1"/>
  <c r="Q1189" i="1"/>
  <c r="P1189" i="1"/>
  <c r="Q1188" i="1"/>
  <c r="P1188" i="1"/>
  <c r="Q1187" i="1"/>
  <c r="P1187" i="1"/>
  <c r="Q1186" i="1"/>
  <c r="P1186" i="1"/>
  <c r="Q1185" i="1"/>
  <c r="P1185" i="1"/>
  <c r="Q1184" i="1"/>
  <c r="P1184" i="1"/>
  <c r="Q1183" i="1"/>
  <c r="P1183" i="1"/>
  <c r="Q1182" i="1"/>
  <c r="P1182" i="1"/>
  <c r="Q1181" i="1"/>
  <c r="P1181" i="1"/>
  <c r="Q1180" i="1"/>
  <c r="P1180" i="1"/>
  <c r="Q1179" i="1"/>
  <c r="P1179" i="1"/>
  <c r="Q1178" i="1"/>
  <c r="P1178" i="1"/>
  <c r="Q1177" i="1"/>
  <c r="P1177" i="1"/>
  <c r="Q1176" i="1"/>
  <c r="P1176" i="1"/>
  <c r="Q1175" i="1"/>
  <c r="P1175" i="1"/>
  <c r="Q1174" i="1"/>
  <c r="P1174" i="1"/>
  <c r="Q1173" i="1"/>
  <c r="P1173" i="1"/>
  <c r="Q1172" i="1"/>
  <c r="P1172" i="1"/>
  <c r="Q1171" i="1"/>
  <c r="P1171" i="1"/>
  <c r="Q1170" i="1"/>
  <c r="P1170" i="1"/>
  <c r="Q1169" i="1"/>
  <c r="P1169" i="1"/>
  <c r="Q1168" i="1"/>
  <c r="P1168" i="1"/>
  <c r="Q1167" i="1"/>
  <c r="P1167" i="1"/>
  <c r="Q1166" i="1"/>
  <c r="P1166" i="1"/>
  <c r="Q1165" i="1"/>
  <c r="P1165" i="1"/>
  <c r="Q1164" i="1"/>
  <c r="P1164" i="1"/>
  <c r="Q1163" i="1"/>
  <c r="P1163" i="1"/>
  <c r="Q1162" i="1"/>
  <c r="P1162" i="1"/>
  <c r="Q1161" i="1"/>
  <c r="P1161" i="1"/>
  <c r="Q1160" i="1"/>
  <c r="P1160" i="1"/>
  <c r="Q1159" i="1"/>
  <c r="P1159" i="1"/>
  <c r="Q1158" i="1"/>
  <c r="P1158" i="1"/>
  <c r="Q1157" i="1"/>
  <c r="P1157" i="1"/>
  <c r="Q1156" i="1"/>
  <c r="P1156" i="1"/>
  <c r="Q1155" i="1"/>
  <c r="P1155" i="1"/>
  <c r="Q1154" i="1"/>
  <c r="P1154" i="1"/>
  <c r="Q1153" i="1"/>
  <c r="P1153" i="1"/>
  <c r="Q1152" i="1"/>
  <c r="P1152" i="1"/>
  <c r="Q1151" i="1"/>
  <c r="P1151" i="1"/>
  <c r="Q1150" i="1"/>
  <c r="P1150" i="1"/>
  <c r="Q1149" i="1"/>
  <c r="P1149" i="1"/>
  <c r="Q1148" i="1"/>
  <c r="P1148" i="1"/>
  <c r="Q1147" i="1"/>
  <c r="P1147" i="1"/>
  <c r="Q1146" i="1"/>
  <c r="P1146" i="1"/>
  <c r="Q1145" i="1"/>
  <c r="P1145" i="1"/>
  <c r="Q1144" i="1"/>
  <c r="P1144" i="1"/>
  <c r="Q1143" i="1"/>
  <c r="P1143" i="1"/>
  <c r="Q1142" i="1"/>
  <c r="P1142" i="1"/>
  <c r="Q1141" i="1"/>
  <c r="P1141" i="1"/>
  <c r="Q1140" i="1"/>
  <c r="P1140" i="1"/>
  <c r="Q1139" i="1"/>
  <c r="P1139" i="1"/>
  <c r="Q1138" i="1"/>
  <c r="P1138" i="1"/>
  <c r="Q1137" i="1"/>
  <c r="P1137" i="1"/>
  <c r="Q1136" i="1"/>
  <c r="P1136" i="1"/>
  <c r="Q1135" i="1"/>
  <c r="P1135" i="1"/>
  <c r="Q1134" i="1"/>
  <c r="P1134" i="1"/>
  <c r="Q1133" i="1"/>
  <c r="P1133" i="1"/>
  <c r="Q1132" i="1"/>
  <c r="P1132" i="1"/>
  <c r="Q1131" i="1"/>
  <c r="P1131" i="1"/>
  <c r="Q1130" i="1"/>
  <c r="P1130" i="1"/>
  <c r="Q1129" i="1"/>
  <c r="P1129" i="1"/>
  <c r="Q1128" i="1"/>
  <c r="P1128" i="1"/>
  <c r="Q1127" i="1"/>
  <c r="P1127" i="1"/>
  <c r="Q1126" i="1"/>
  <c r="P1126" i="1"/>
  <c r="Q1125" i="1"/>
  <c r="P1125" i="1"/>
  <c r="Q1124" i="1"/>
  <c r="P1124" i="1"/>
  <c r="Q1123" i="1"/>
  <c r="P1123" i="1"/>
  <c r="Q1122" i="1"/>
  <c r="P1122" i="1"/>
  <c r="Q1121" i="1"/>
  <c r="P1121" i="1"/>
  <c r="Q1120" i="1"/>
  <c r="P1120" i="1"/>
  <c r="Q1119" i="1"/>
  <c r="P1119" i="1"/>
  <c r="Q1118" i="1"/>
  <c r="P1118" i="1"/>
  <c r="Q1117" i="1"/>
  <c r="P1117" i="1"/>
  <c r="Q1116" i="1"/>
  <c r="P1116" i="1"/>
  <c r="Q1115" i="1"/>
  <c r="P1115" i="1"/>
  <c r="Q1114" i="1"/>
  <c r="P1114" i="1"/>
  <c r="Q1113" i="1"/>
  <c r="P1113" i="1"/>
  <c r="Q1112" i="1"/>
  <c r="P1112" i="1"/>
  <c r="Q1111" i="1"/>
  <c r="P1111" i="1"/>
  <c r="Q1110" i="1"/>
  <c r="P1110" i="1"/>
  <c r="Q1109" i="1"/>
  <c r="P1109" i="1"/>
  <c r="Q1108" i="1"/>
  <c r="P1108" i="1"/>
  <c r="Q1107" i="1"/>
  <c r="P1107" i="1"/>
  <c r="Q1106" i="1"/>
  <c r="P1106" i="1"/>
  <c r="Q1105" i="1"/>
  <c r="P1105" i="1"/>
  <c r="Q1104" i="1"/>
  <c r="P1104" i="1"/>
  <c r="Q1103" i="1"/>
  <c r="P1103" i="1"/>
  <c r="Q1102" i="1"/>
  <c r="P1102" i="1"/>
  <c r="Q1101" i="1"/>
  <c r="P1101" i="1"/>
  <c r="Q1100" i="1"/>
  <c r="P1100" i="1"/>
  <c r="Q1099" i="1"/>
  <c r="P1099" i="1"/>
  <c r="Q1098" i="1"/>
  <c r="P1098" i="1"/>
  <c r="Q1097" i="1"/>
  <c r="P1097" i="1"/>
  <c r="Q1096" i="1"/>
  <c r="P1096" i="1"/>
  <c r="Q1095" i="1"/>
  <c r="P1095" i="1"/>
  <c r="Q1094" i="1"/>
  <c r="P1094" i="1"/>
  <c r="Q1093" i="1"/>
  <c r="P1093" i="1"/>
  <c r="Q1092" i="1"/>
  <c r="P1092" i="1"/>
  <c r="Q1091" i="1"/>
  <c r="P1091" i="1"/>
  <c r="Q1090" i="1"/>
  <c r="P1090" i="1"/>
  <c r="Q1089" i="1"/>
  <c r="P1089" i="1"/>
  <c r="Q1088" i="1"/>
  <c r="P1088" i="1"/>
  <c r="Q1087" i="1"/>
  <c r="P1087" i="1"/>
  <c r="Q1086" i="1"/>
  <c r="P1086" i="1"/>
  <c r="Q1085" i="1"/>
  <c r="P1085" i="1"/>
  <c r="Q1084" i="1"/>
  <c r="P1084" i="1"/>
  <c r="Q1083" i="1"/>
  <c r="P1083" i="1"/>
  <c r="Q1082" i="1"/>
  <c r="P1082" i="1"/>
  <c r="Q1081" i="1"/>
  <c r="P1081" i="1"/>
  <c r="Q1080" i="1"/>
  <c r="P1080" i="1"/>
  <c r="Q1079" i="1"/>
  <c r="P1079" i="1"/>
  <c r="Q1078" i="1"/>
  <c r="P1078" i="1"/>
  <c r="Q1077" i="1"/>
  <c r="P1077" i="1"/>
  <c r="Q1076" i="1"/>
  <c r="P1076" i="1"/>
  <c r="Q1075" i="1"/>
  <c r="P1075" i="1"/>
  <c r="Q1074" i="1"/>
  <c r="P1074" i="1"/>
  <c r="Q1073" i="1"/>
  <c r="P1073" i="1"/>
  <c r="Q1072" i="1"/>
  <c r="P1072" i="1"/>
  <c r="Q1071" i="1"/>
  <c r="P1071" i="1"/>
  <c r="Q1070" i="1"/>
  <c r="P1070" i="1"/>
  <c r="Q1069" i="1"/>
  <c r="P1069" i="1"/>
  <c r="Q1068" i="1"/>
  <c r="P1068" i="1"/>
  <c r="Q1067" i="1"/>
  <c r="P1067" i="1"/>
  <c r="Q1066" i="1"/>
  <c r="P1066" i="1"/>
  <c r="Q1065" i="1"/>
  <c r="P1065" i="1"/>
  <c r="Q1064" i="1"/>
  <c r="P1064" i="1"/>
  <c r="Q1063" i="1"/>
  <c r="P1063" i="1"/>
  <c r="Q1062" i="1"/>
  <c r="P1062" i="1"/>
  <c r="Q1061" i="1"/>
  <c r="P1061" i="1"/>
  <c r="Q1060" i="1"/>
  <c r="P1060" i="1"/>
  <c r="Q1059" i="1"/>
  <c r="P1059" i="1"/>
  <c r="Q1058" i="1"/>
  <c r="P1058" i="1"/>
  <c r="Q1057" i="1"/>
  <c r="P1057" i="1"/>
  <c r="Q1056" i="1"/>
  <c r="P1056" i="1"/>
  <c r="Q1055" i="1"/>
  <c r="P1055" i="1"/>
  <c r="Q1054" i="1"/>
  <c r="P1054" i="1"/>
  <c r="Q1053" i="1"/>
  <c r="P1053" i="1"/>
  <c r="Q1052" i="1"/>
  <c r="P1052" i="1"/>
  <c r="Q1051" i="1"/>
  <c r="P1051" i="1"/>
  <c r="Q1050" i="1"/>
  <c r="P1050" i="1"/>
  <c r="Q1049" i="1"/>
  <c r="P1049" i="1"/>
  <c r="Q1048" i="1"/>
  <c r="P1048" i="1"/>
  <c r="Q1047" i="1"/>
  <c r="P1047" i="1"/>
  <c r="Q1046" i="1"/>
  <c r="P1046" i="1"/>
  <c r="Q1045" i="1"/>
  <c r="P1045" i="1"/>
  <c r="Q1044" i="1"/>
  <c r="P1044" i="1"/>
  <c r="Q1043" i="1"/>
  <c r="P1043" i="1"/>
  <c r="Q1042" i="1"/>
  <c r="P1042" i="1"/>
  <c r="Q1041" i="1"/>
  <c r="P1041" i="1"/>
  <c r="Q1040" i="1"/>
  <c r="P1040" i="1"/>
  <c r="Q1039" i="1"/>
  <c r="P1039" i="1"/>
  <c r="Q1038" i="1"/>
  <c r="P1038" i="1"/>
  <c r="Q1037" i="1"/>
  <c r="P1037" i="1"/>
  <c r="Q1036" i="1"/>
  <c r="P1036" i="1"/>
  <c r="Q1035" i="1"/>
  <c r="P1035" i="1"/>
  <c r="Q1034" i="1"/>
  <c r="P1034" i="1"/>
  <c r="Q1033" i="1"/>
  <c r="P1033" i="1"/>
  <c r="Q1032" i="1"/>
  <c r="P1032" i="1"/>
  <c r="Q1031" i="1"/>
  <c r="P1031" i="1"/>
  <c r="Q1030" i="1"/>
  <c r="P1030" i="1"/>
  <c r="Q1029" i="1"/>
  <c r="P1029" i="1"/>
  <c r="Q1028" i="1"/>
  <c r="P1028" i="1"/>
  <c r="Q1027" i="1"/>
  <c r="P1027" i="1"/>
  <c r="Q1026" i="1"/>
  <c r="P1026" i="1"/>
  <c r="Q1025" i="1"/>
  <c r="P1025" i="1"/>
  <c r="Q1024" i="1"/>
  <c r="P1024" i="1"/>
  <c r="Q1023" i="1"/>
  <c r="P1023" i="1"/>
  <c r="Q1022" i="1"/>
  <c r="P1022" i="1"/>
  <c r="Q1021" i="1"/>
  <c r="P1021" i="1"/>
  <c r="Q1020" i="1"/>
  <c r="P1020" i="1"/>
  <c r="Q1019" i="1"/>
  <c r="P1019" i="1"/>
  <c r="Q1018" i="1"/>
  <c r="P1018" i="1"/>
  <c r="Q1017" i="1"/>
  <c r="P1017" i="1"/>
  <c r="Q1016" i="1"/>
  <c r="P1016" i="1"/>
  <c r="Q1015" i="1"/>
  <c r="P1015" i="1"/>
  <c r="Q1014" i="1"/>
  <c r="P1014" i="1"/>
  <c r="Q1013" i="1"/>
  <c r="P1013" i="1"/>
  <c r="Q1012" i="1"/>
  <c r="P1012" i="1"/>
  <c r="Q1011" i="1"/>
  <c r="P1011" i="1"/>
  <c r="Q1010" i="1"/>
  <c r="P1010" i="1"/>
  <c r="Q1009" i="1"/>
  <c r="P1009" i="1"/>
  <c r="Q1008" i="1"/>
  <c r="P1008" i="1"/>
  <c r="Q1007" i="1"/>
  <c r="P1007" i="1"/>
  <c r="Q1006" i="1"/>
  <c r="P1006" i="1"/>
  <c r="Q1005" i="1"/>
  <c r="P1005" i="1"/>
  <c r="Q1004" i="1"/>
  <c r="P1004" i="1"/>
  <c r="Q1003" i="1"/>
  <c r="P1003" i="1"/>
  <c r="Q1002" i="1"/>
  <c r="P1002" i="1"/>
  <c r="Q1001" i="1"/>
  <c r="P1001" i="1"/>
  <c r="Q1000" i="1"/>
  <c r="P1000" i="1"/>
  <c r="Q999" i="1"/>
  <c r="P999" i="1"/>
  <c r="Q998" i="1"/>
  <c r="P998" i="1"/>
  <c r="Q997" i="1"/>
  <c r="P997" i="1"/>
  <c r="Q996" i="1"/>
  <c r="P996" i="1"/>
  <c r="Q995" i="1"/>
  <c r="P995" i="1"/>
  <c r="Q994" i="1"/>
  <c r="P994" i="1"/>
  <c r="Q993" i="1"/>
  <c r="P993" i="1"/>
  <c r="Q992" i="1"/>
  <c r="P992" i="1"/>
  <c r="Q991" i="1"/>
  <c r="P991" i="1"/>
  <c r="Q990" i="1"/>
  <c r="P990" i="1"/>
  <c r="Q989" i="1"/>
  <c r="P989" i="1"/>
  <c r="Q988" i="1"/>
  <c r="P988" i="1"/>
  <c r="Q987" i="1"/>
  <c r="P987" i="1"/>
  <c r="Q986" i="1"/>
  <c r="P986" i="1"/>
  <c r="Q985" i="1"/>
  <c r="P985" i="1"/>
  <c r="Q984" i="1"/>
  <c r="P984" i="1"/>
  <c r="Q983" i="1"/>
  <c r="P983" i="1"/>
  <c r="Q982" i="1"/>
  <c r="P982" i="1"/>
  <c r="Q981" i="1"/>
  <c r="P981" i="1"/>
  <c r="Q980" i="1"/>
  <c r="P980" i="1"/>
  <c r="Q979" i="1"/>
  <c r="P979" i="1"/>
  <c r="Q978" i="1"/>
  <c r="P978" i="1"/>
  <c r="Q977" i="1"/>
  <c r="P977" i="1"/>
  <c r="Q976" i="1"/>
  <c r="P976" i="1"/>
  <c r="Q975" i="1"/>
  <c r="P975" i="1"/>
  <c r="Q974" i="1"/>
  <c r="P974" i="1"/>
  <c r="Q973" i="1"/>
  <c r="P973" i="1"/>
  <c r="Q972" i="1"/>
  <c r="P972" i="1"/>
  <c r="Q971" i="1"/>
  <c r="P971" i="1"/>
  <c r="Q970" i="1"/>
  <c r="P970" i="1"/>
  <c r="Q969" i="1"/>
  <c r="P969" i="1"/>
  <c r="Q968" i="1"/>
  <c r="P968" i="1"/>
  <c r="Q967" i="1"/>
  <c r="P967" i="1"/>
  <c r="Q966" i="1"/>
  <c r="P966" i="1"/>
  <c r="Q965" i="1"/>
  <c r="P965" i="1"/>
  <c r="Q964" i="1"/>
  <c r="P964" i="1"/>
  <c r="Q963" i="1"/>
  <c r="P963" i="1"/>
  <c r="Q962" i="1"/>
  <c r="P962" i="1"/>
  <c r="Q961" i="1"/>
  <c r="P961" i="1"/>
  <c r="Q960" i="1"/>
  <c r="P960" i="1"/>
  <c r="Q959" i="1"/>
  <c r="P959" i="1"/>
  <c r="Q958" i="1"/>
  <c r="P958" i="1"/>
  <c r="Q957" i="1"/>
  <c r="P957" i="1"/>
  <c r="Q956" i="1"/>
  <c r="P956" i="1"/>
  <c r="Q955" i="1"/>
  <c r="P955" i="1"/>
  <c r="Q954" i="1"/>
  <c r="P954" i="1"/>
  <c r="Q953" i="1"/>
  <c r="P953" i="1"/>
  <c r="Q952" i="1"/>
  <c r="P952" i="1"/>
  <c r="Q951" i="1"/>
  <c r="P951" i="1"/>
  <c r="Q950" i="1"/>
  <c r="P950" i="1"/>
  <c r="Q949" i="1"/>
  <c r="P949" i="1"/>
  <c r="Q948" i="1"/>
  <c r="P948" i="1"/>
  <c r="Q947" i="1"/>
  <c r="P947" i="1"/>
  <c r="Q946" i="1"/>
  <c r="P946" i="1"/>
  <c r="Q945" i="1"/>
  <c r="P945" i="1"/>
  <c r="Q944" i="1"/>
  <c r="P944" i="1"/>
  <c r="Q943" i="1"/>
  <c r="P943" i="1"/>
  <c r="Q942" i="1"/>
  <c r="P942" i="1"/>
  <c r="Q941" i="1"/>
  <c r="P941" i="1"/>
  <c r="Q940" i="1"/>
  <c r="P940" i="1"/>
  <c r="Q939" i="1"/>
  <c r="P939" i="1"/>
  <c r="Q938" i="1"/>
  <c r="P938" i="1"/>
  <c r="Q937" i="1"/>
  <c r="P937" i="1"/>
  <c r="Q936" i="1"/>
  <c r="P936" i="1"/>
  <c r="Q935" i="1"/>
  <c r="P935" i="1"/>
  <c r="Q934" i="1"/>
  <c r="P934" i="1"/>
  <c r="Q933" i="1"/>
  <c r="P933" i="1"/>
  <c r="Q932" i="1"/>
  <c r="P932" i="1"/>
  <c r="Q931" i="1"/>
  <c r="P931" i="1"/>
  <c r="Q930" i="1"/>
  <c r="P930" i="1"/>
  <c r="Q929" i="1"/>
  <c r="P929" i="1"/>
  <c r="Q928" i="1"/>
  <c r="P928" i="1"/>
  <c r="Q927" i="1"/>
  <c r="P927" i="1"/>
  <c r="Q926" i="1"/>
  <c r="P926" i="1"/>
  <c r="Q925" i="1"/>
  <c r="P925" i="1"/>
  <c r="Q924" i="1"/>
  <c r="P924" i="1"/>
  <c r="Q923" i="1"/>
  <c r="P923" i="1"/>
  <c r="Q922" i="1"/>
  <c r="P922" i="1"/>
  <c r="Q921" i="1"/>
  <c r="P921" i="1"/>
  <c r="Q920" i="1"/>
  <c r="P920" i="1"/>
  <c r="Q919" i="1"/>
  <c r="P919" i="1"/>
  <c r="Q918" i="1"/>
  <c r="P918" i="1"/>
  <c r="Q917" i="1"/>
  <c r="P917" i="1"/>
  <c r="Q916" i="1"/>
  <c r="P916" i="1"/>
  <c r="Q915" i="1"/>
  <c r="P915" i="1"/>
  <c r="Q914" i="1"/>
  <c r="P914" i="1"/>
  <c r="Q913" i="1"/>
  <c r="P913" i="1"/>
  <c r="Q912" i="1"/>
  <c r="P912" i="1"/>
  <c r="Q911" i="1"/>
  <c r="P911" i="1"/>
  <c r="Q910" i="1"/>
  <c r="P910" i="1"/>
  <c r="Q909" i="1"/>
  <c r="P909" i="1"/>
  <c r="Q908" i="1"/>
  <c r="P908" i="1"/>
  <c r="Q907" i="1"/>
  <c r="P907" i="1"/>
  <c r="Q906" i="1"/>
  <c r="P906" i="1"/>
  <c r="Q905" i="1"/>
  <c r="P905" i="1"/>
  <c r="Q904" i="1"/>
  <c r="P904" i="1"/>
  <c r="Q903" i="1"/>
  <c r="P903" i="1"/>
  <c r="Q902" i="1"/>
  <c r="P902" i="1"/>
  <c r="Q901" i="1"/>
  <c r="P901" i="1"/>
  <c r="Q900" i="1"/>
  <c r="P900" i="1"/>
  <c r="Q899" i="1"/>
  <c r="P899" i="1"/>
  <c r="Q898" i="1"/>
  <c r="P898" i="1"/>
  <c r="Q897" i="1"/>
  <c r="P897" i="1"/>
  <c r="Q896" i="1"/>
  <c r="P896" i="1"/>
  <c r="Q895" i="1"/>
  <c r="P895" i="1"/>
  <c r="Q894" i="1"/>
  <c r="P894" i="1"/>
  <c r="Q893" i="1"/>
  <c r="P893" i="1"/>
  <c r="Q892" i="1"/>
  <c r="P892" i="1"/>
  <c r="Q891" i="1"/>
  <c r="P891" i="1"/>
  <c r="Q890" i="1"/>
  <c r="P890" i="1"/>
  <c r="Q889" i="1"/>
  <c r="P889" i="1"/>
  <c r="Q888" i="1"/>
  <c r="P888" i="1"/>
  <c r="Q887" i="1"/>
  <c r="P887" i="1"/>
  <c r="Q886" i="1"/>
  <c r="P886" i="1"/>
  <c r="Q885" i="1"/>
  <c r="P885" i="1"/>
  <c r="Q884" i="1"/>
  <c r="P884" i="1"/>
  <c r="Q883" i="1"/>
  <c r="P883" i="1"/>
  <c r="Q882" i="1"/>
  <c r="P882" i="1"/>
  <c r="Q881" i="1"/>
  <c r="P881" i="1"/>
  <c r="Q880" i="1"/>
  <c r="P880" i="1"/>
  <c r="Q879" i="1"/>
  <c r="P879" i="1"/>
  <c r="Q878" i="1"/>
  <c r="P878" i="1"/>
  <c r="Q877" i="1"/>
  <c r="P877" i="1"/>
  <c r="Q876" i="1"/>
  <c r="P876" i="1"/>
  <c r="Q875" i="1"/>
  <c r="P875" i="1"/>
  <c r="Q874" i="1"/>
  <c r="P874" i="1"/>
  <c r="Q873" i="1"/>
  <c r="P873" i="1"/>
  <c r="Q872" i="1"/>
  <c r="P872" i="1"/>
  <c r="Q871" i="1"/>
  <c r="P871" i="1"/>
  <c r="Q870" i="1"/>
  <c r="P870" i="1"/>
  <c r="Q869" i="1"/>
  <c r="P869" i="1"/>
  <c r="Q868" i="1"/>
  <c r="P868" i="1"/>
  <c r="Q867" i="1"/>
  <c r="P867" i="1"/>
  <c r="Q866" i="1"/>
  <c r="P866" i="1"/>
  <c r="Q865" i="1"/>
  <c r="P865" i="1"/>
  <c r="Q864" i="1"/>
  <c r="P864" i="1"/>
  <c r="Q863" i="1"/>
  <c r="P863" i="1"/>
  <c r="Q862" i="1"/>
  <c r="P862" i="1"/>
  <c r="Q861" i="1"/>
  <c r="P861" i="1"/>
  <c r="Q860" i="1"/>
  <c r="P860" i="1"/>
  <c r="Q859" i="1"/>
  <c r="P859" i="1"/>
  <c r="Q858" i="1"/>
  <c r="P858" i="1"/>
  <c r="Q857" i="1"/>
  <c r="P857" i="1"/>
  <c r="Q856" i="1"/>
  <c r="P856" i="1"/>
  <c r="Q855" i="1"/>
  <c r="P855" i="1"/>
  <c r="Q854" i="1"/>
  <c r="P854" i="1"/>
  <c r="Q853" i="1"/>
  <c r="P853" i="1"/>
  <c r="Q852" i="1"/>
  <c r="P852" i="1"/>
  <c r="Q851" i="1"/>
  <c r="P851" i="1"/>
  <c r="Q850" i="1"/>
  <c r="P850" i="1"/>
  <c r="Q849" i="1"/>
  <c r="P849" i="1"/>
  <c r="Q848" i="1"/>
  <c r="P848" i="1"/>
  <c r="Q847" i="1"/>
  <c r="P847" i="1"/>
  <c r="Q846" i="1"/>
  <c r="P846" i="1"/>
  <c r="Q845" i="1"/>
  <c r="P845" i="1"/>
  <c r="Q844" i="1"/>
  <c r="P844" i="1"/>
  <c r="Q843" i="1"/>
  <c r="P843" i="1"/>
  <c r="Q842" i="1"/>
  <c r="P842" i="1"/>
  <c r="Q841" i="1"/>
  <c r="P841" i="1"/>
  <c r="Q840" i="1"/>
  <c r="P840" i="1"/>
  <c r="Q839" i="1"/>
  <c r="P839" i="1"/>
  <c r="Q838" i="1"/>
  <c r="P838" i="1"/>
  <c r="Q837" i="1"/>
  <c r="P837" i="1"/>
  <c r="Q836" i="1"/>
  <c r="P836" i="1"/>
  <c r="Q835" i="1"/>
  <c r="P835" i="1"/>
  <c r="Q834" i="1"/>
  <c r="P834" i="1"/>
  <c r="Q833" i="1"/>
  <c r="P833" i="1"/>
  <c r="Q832" i="1"/>
  <c r="P832" i="1"/>
  <c r="Q831" i="1"/>
  <c r="P831" i="1"/>
  <c r="Q830" i="1"/>
  <c r="P830" i="1"/>
  <c r="Q829" i="1"/>
  <c r="P829" i="1"/>
  <c r="Q828" i="1"/>
  <c r="P828" i="1"/>
  <c r="Q827" i="1"/>
  <c r="P827" i="1"/>
  <c r="Q826" i="1"/>
  <c r="P826" i="1"/>
  <c r="Q825" i="1"/>
  <c r="P825" i="1"/>
  <c r="Q824" i="1"/>
  <c r="P824" i="1"/>
  <c r="Q823" i="1"/>
  <c r="P823" i="1"/>
  <c r="Q822" i="1"/>
  <c r="P822" i="1"/>
  <c r="Q821" i="1"/>
  <c r="P821" i="1"/>
  <c r="Q820" i="1"/>
  <c r="P820" i="1"/>
  <c r="Q819" i="1"/>
  <c r="P819" i="1"/>
  <c r="Q818" i="1"/>
  <c r="P818" i="1"/>
  <c r="Q817" i="1"/>
  <c r="P817" i="1"/>
  <c r="Q816" i="1"/>
  <c r="P816" i="1"/>
  <c r="Q815" i="1"/>
  <c r="P815" i="1"/>
  <c r="Q814" i="1"/>
  <c r="P814" i="1"/>
  <c r="Q813" i="1"/>
  <c r="P813" i="1"/>
  <c r="Q812" i="1"/>
  <c r="P812" i="1"/>
  <c r="Q811" i="1"/>
  <c r="P811" i="1"/>
  <c r="Q810" i="1"/>
  <c r="P810" i="1"/>
  <c r="Q809" i="1"/>
  <c r="P809" i="1"/>
  <c r="Q808" i="1"/>
  <c r="P808" i="1"/>
  <c r="Q807" i="1"/>
  <c r="P807" i="1"/>
  <c r="Q806" i="1"/>
  <c r="P806" i="1"/>
  <c r="Q805" i="1"/>
  <c r="P805" i="1"/>
  <c r="Q804" i="1"/>
  <c r="P804" i="1"/>
  <c r="Q803" i="1"/>
  <c r="P803" i="1"/>
  <c r="Q802" i="1"/>
  <c r="P802" i="1"/>
  <c r="Q801" i="1"/>
  <c r="P801" i="1"/>
  <c r="Q800" i="1"/>
  <c r="P800" i="1"/>
  <c r="Q799" i="1"/>
  <c r="P799" i="1"/>
  <c r="Q798" i="1"/>
  <c r="P798" i="1"/>
  <c r="Q797" i="1"/>
  <c r="P797" i="1"/>
  <c r="Q796" i="1"/>
  <c r="P796" i="1"/>
  <c r="Q795" i="1"/>
  <c r="P795" i="1"/>
  <c r="Q794" i="1"/>
  <c r="P794" i="1"/>
  <c r="Q793" i="1"/>
  <c r="P793" i="1"/>
  <c r="Q792" i="1"/>
  <c r="P792" i="1"/>
  <c r="Q791" i="1"/>
  <c r="P791" i="1"/>
  <c r="Q790" i="1"/>
  <c r="P790" i="1"/>
  <c r="Q789" i="1"/>
  <c r="P789" i="1"/>
  <c r="Q788" i="1"/>
  <c r="P788" i="1"/>
  <c r="Q787" i="1"/>
  <c r="P787" i="1"/>
  <c r="Q786" i="1"/>
  <c r="P786" i="1"/>
  <c r="Q785" i="1"/>
  <c r="P785" i="1"/>
  <c r="Q784" i="1"/>
  <c r="P784" i="1"/>
  <c r="Q783" i="1"/>
  <c r="P783" i="1"/>
  <c r="Q782" i="1"/>
  <c r="P782" i="1"/>
  <c r="Q781" i="1"/>
  <c r="P781" i="1"/>
  <c r="Q780" i="1"/>
  <c r="P780" i="1"/>
  <c r="Q779" i="1"/>
  <c r="P779" i="1"/>
  <c r="Q778" i="1"/>
  <c r="P778" i="1"/>
  <c r="Q777" i="1"/>
  <c r="P777" i="1"/>
  <c r="Q776" i="1"/>
  <c r="P776" i="1"/>
  <c r="Q775" i="1"/>
  <c r="P775" i="1"/>
  <c r="Q774" i="1"/>
  <c r="P774" i="1"/>
  <c r="Q773" i="1"/>
  <c r="P773" i="1"/>
  <c r="Q772" i="1"/>
  <c r="P772" i="1"/>
  <c r="Q771" i="1"/>
  <c r="P771" i="1"/>
  <c r="Q770" i="1"/>
  <c r="P770" i="1"/>
  <c r="Q769" i="1"/>
  <c r="P769" i="1"/>
  <c r="Q768" i="1"/>
  <c r="P768" i="1"/>
  <c r="Q767" i="1"/>
  <c r="P767" i="1"/>
  <c r="Q766" i="1"/>
  <c r="P766" i="1"/>
  <c r="Q765" i="1"/>
  <c r="P765" i="1"/>
  <c r="Q764" i="1"/>
  <c r="P764" i="1"/>
  <c r="Q763" i="1"/>
  <c r="P763" i="1"/>
  <c r="Q762" i="1"/>
  <c r="P762" i="1"/>
  <c r="Q761" i="1"/>
  <c r="P761" i="1"/>
  <c r="Q760" i="1"/>
  <c r="P760" i="1"/>
  <c r="Q759" i="1"/>
  <c r="P759" i="1"/>
  <c r="Q758" i="1"/>
  <c r="P758" i="1"/>
  <c r="Q757" i="1"/>
  <c r="P757" i="1"/>
  <c r="Q756" i="1"/>
  <c r="P756" i="1"/>
  <c r="Q755" i="1"/>
  <c r="P755" i="1"/>
  <c r="Q754" i="1"/>
  <c r="P754" i="1"/>
  <c r="Q753" i="1"/>
  <c r="P753" i="1"/>
  <c r="Q752" i="1"/>
  <c r="P752" i="1"/>
  <c r="Q751" i="1"/>
  <c r="P751" i="1"/>
  <c r="Q750" i="1"/>
  <c r="P750" i="1"/>
  <c r="Q749" i="1"/>
  <c r="P749" i="1"/>
  <c r="Q748" i="1"/>
  <c r="P748" i="1"/>
  <c r="Q747" i="1"/>
  <c r="P747" i="1"/>
  <c r="Q746" i="1"/>
  <c r="P746" i="1"/>
  <c r="Q745" i="1"/>
  <c r="P745" i="1"/>
  <c r="Q744" i="1"/>
  <c r="P744" i="1"/>
  <c r="Q743" i="1"/>
  <c r="P743" i="1"/>
  <c r="Q742" i="1"/>
  <c r="P742" i="1"/>
  <c r="Q741" i="1"/>
  <c r="P741" i="1"/>
  <c r="Q740" i="1"/>
  <c r="P740" i="1"/>
  <c r="Q739" i="1"/>
  <c r="P739" i="1"/>
  <c r="Q738" i="1"/>
  <c r="P738" i="1"/>
  <c r="Q737" i="1"/>
  <c r="P737" i="1"/>
  <c r="Q736" i="1"/>
  <c r="P736" i="1"/>
  <c r="Q735" i="1"/>
  <c r="P735" i="1"/>
  <c r="Q734" i="1"/>
  <c r="P734" i="1"/>
  <c r="Q733" i="1"/>
  <c r="P733" i="1"/>
  <c r="Q732" i="1"/>
  <c r="P732" i="1"/>
  <c r="Q731" i="1"/>
  <c r="P731" i="1"/>
  <c r="Q730" i="1"/>
  <c r="P730" i="1"/>
  <c r="Q729" i="1"/>
  <c r="P729" i="1"/>
  <c r="Q728" i="1"/>
  <c r="P728" i="1"/>
  <c r="Q727" i="1"/>
  <c r="P727" i="1"/>
  <c r="Q726" i="1"/>
  <c r="P726" i="1"/>
  <c r="Q725" i="1"/>
  <c r="P725" i="1"/>
  <c r="Q724" i="1"/>
  <c r="P724" i="1"/>
  <c r="Q723" i="1"/>
  <c r="P723" i="1"/>
  <c r="Q722" i="1"/>
  <c r="P722" i="1"/>
  <c r="Q721" i="1"/>
  <c r="P721" i="1"/>
  <c r="Q720" i="1"/>
  <c r="P720" i="1"/>
  <c r="Q719" i="1"/>
  <c r="P719" i="1"/>
  <c r="Q718" i="1"/>
  <c r="P718" i="1"/>
  <c r="Q717" i="1"/>
  <c r="P717" i="1"/>
  <c r="Q716" i="1"/>
  <c r="P716" i="1"/>
  <c r="Q715" i="1"/>
  <c r="P715" i="1"/>
  <c r="Q714" i="1"/>
  <c r="P714" i="1"/>
  <c r="Q713" i="1"/>
  <c r="P713" i="1"/>
  <c r="Q712" i="1"/>
  <c r="P712" i="1"/>
  <c r="Q711" i="1"/>
  <c r="P711" i="1"/>
  <c r="Q710" i="1"/>
  <c r="P710" i="1"/>
  <c r="Q709" i="1"/>
  <c r="P709" i="1"/>
  <c r="Q708" i="1"/>
  <c r="P708" i="1"/>
  <c r="Q707" i="1"/>
  <c r="P707" i="1"/>
  <c r="Q706" i="1"/>
  <c r="P706" i="1"/>
  <c r="Q705" i="1"/>
  <c r="P705" i="1"/>
  <c r="Q704" i="1"/>
  <c r="P704" i="1"/>
  <c r="Q703" i="1"/>
  <c r="P703" i="1"/>
  <c r="Q702" i="1"/>
  <c r="P702" i="1"/>
  <c r="Q701" i="1"/>
  <c r="P701" i="1"/>
  <c r="Q700" i="1"/>
  <c r="P700" i="1"/>
  <c r="Q699" i="1"/>
  <c r="P699" i="1"/>
  <c r="Q698" i="1"/>
  <c r="P698" i="1"/>
  <c r="Q697" i="1"/>
  <c r="P697" i="1"/>
  <c r="Q696" i="1"/>
  <c r="P696" i="1"/>
  <c r="Q695" i="1"/>
  <c r="P695" i="1"/>
  <c r="Q694" i="1"/>
  <c r="P694" i="1"/>
  <c r="Q693" i="1"/>
  <c r="P693" i="1"/>
  <c r="Q692" i="1"/>
  <c r="P692" i="1"/>
  <c r="Q691" i="1"/>
  <c r="P691" i="1"/>
  <c r="Q690" i="1"/>
  <c r="P690" i="1"/>
  <c r="Q689" i="1"/>
  <c r="P689" i="1"/>
  <c r="Q688" i="1"/>
  <c r="P688" i="1"/>
  <c r="Q687" i="1"/>
  <c r="P687" i="1"/>
  <c r="Q686" i="1"/>
  <c r="P686" i="1"/>
  <c r="Q685" i="1"/>
  <c r="P685" i="1"/>
  <c r="Q684" i="1"/>
  <c r="P684" i="1"/>
  <c r="Q683" i="1"/>
  <c r="P683" i="1"/>
  <c r="Q682" i="1"/>
  <c r="P682" i="1"/>
  <c r="Q681" i="1"/>
  <c r="P681" i="1"/>
  <c r="Q680" i="1"/>
  <c r="P680" i="1"/>
  <c r="Q679" i="1"/>
  <c r="P679" i="1"/>
  <c r="Q678" i="1"/>
  <c r="P678" i="1"/>
  <c r="Q677" i="1"/>
  <c r="P677" i="1"/>
  <c r="Q676" i="1"/>
  <c r="P676" i="1"/>
  <c r="Q675" i="1"/>
  <c r="P675" i="1"/>
  <c r="Q674" i="1"/>
  <c r="P674" i="1"/>
  <c r="Q673" i="1"/>
  <c r="P673" i="1"/>
  <c r="Q672" i="1"/>
  <c r="P672" i="1"/>
  <c r="Q671" i="1"/>
  <c r="P671" i="1"/>
  <c r="Q670" i="1"/>
  <c r="P670" i="1"/>
  <c r="Q669" i="1"/>
  <c r="P669" i="1"/>
  <c r="Q668" i="1"/>
  <c r="P668" i="1"/>
  <c r="Q667" i="1"/>
  <c r="P667" i="1"/>
  <c r="Q666" i="1"/>
  <c r="P666" i="1"/>
  <c r="Q665" i="1"/>
  <c r="P665" i="1"/>
  <c r="Q664" i="1"/>
  <c r="P664" i="1"/>
  <c r="Q663" i="1"/>
  <c r="P663" i="1"/>
  <c r="Q662" i="1"/>
  <c r="P662" i="1"/>
  <c r="Q661" i="1"/>
  <c r="P661" i="1"/>
  <c r="Q660" i="1"/>
  <c r="P660" i="1"/>
  <c r="Q659" i="1"/>
  <c r="P659" i="1"/>
  <c r="Q658" i="1"/>
  <c r="P658" i="1"/>
  <c r="Q657" i="1"/>
  <c r="P657" i="1"/>
  <c r="Q656" i="1"/>
  <c r="P656" i="1"/>
  <c r="Q655" i="1"/>
  <c r="P655" i="1"/>
  <c r="Q654" i="1"/>
  <c r="P654" i="1"/>
  <c r="Q653" i="1"/>
  <c r="P653" i="1"/>
  <c r="Q652" i="1"/>
  <c r="P652" i="1"/>
  <c r="Q651" i="1"/>
  <c r="P651" i="1"/>
  <c r="Q650" i="1"/>
  <c r="P650" i="1"/>
  <c r="Q649" i="1"/>
  <c r="P649" i="1"/>
  <c r="Q648" i="1"/>
  <c r="P648" i="1"/>
  <c r="Q647" i="1"/>
  <c r="P647" i="1"/>
  <c r="Q646" i="1"/>
  <c r="P646" i="1"/>
  <c r="Q645" i="1"/>
  <c r="P645" i="1"/>
  <c r="Q644" i="1"/>
  <c r="P644" i="1"/>
  <c r="Q643" i="1"/>
  <c r="P643" i="1"/>
  <c r="Q642" i="1"/>
  <c r="P642" i="1"/>
  <c r="Q641" i="1"/>
  <c r="P641" i="1"/>
  <c r="Q640" i="1"/>
  <c r="P640" i="1"/>
  <c r="Q639" i="1"/>
  <c r="P639" i="1"/>
  <c r="Q638" i="1"/>
  <c r="P638" i="1"/>
  <c r="Q637" i="1"/>
  <c r="P637" i="1"/>
  <c r="Q636" i="1"/>
  <c r="P636" i="1"/>
  <c r="Q635" i="1"/>
  <c r="P635" i="1"/>
  <c r="Q634" i="1"/>
  <c r="P634" i="1"/>
  <c r="Q633" i="1"/>
  <c r="P633" i="1"/>
  <c r="Q632" i="1"/>
  <c r="P632" i="1"/>
  <c r="Q631" i="1"/>
  <c r="P631" i="1"/>
  <c r="Q630" i="1"/>
  <c r="P630" i="1"/>
  <c r="Q629" i="1"/>
  <c r="P629" i="1"/>
  <c r="Q628" i="1"/>
  <c r="P628" i="1"/>
  <c r="Q627" i="1"/>
  <c r="P627" i="1"/>
  <c r="Q626" i="1"/>
  <c r="P626" i="1"/>
  <c r="Q625" i="1"/>
  <c r="P625" i="1"/>
  <c r="Q624" i="1"/>
  <c r="P624" i="1"/>
  <c r="Q623" i="1"/>
  <c r="P623" i="1"/>
  <c r="Q622" i="1"/>
  <c r="P622" i="1"/>
  <c r="Q621" i="1"/>
  <c r="P621" i="1"/>
  <c r="Q620" i="1"/>
  <c r="P620" i="1"/>
  <c r="Q619" i="1"/>
  <c r="P619" i="1"/>
  <c r="Q618" i="1"/>
  <c r="P618" i="1"/>
  <c r="Q617" i="1"/>
  <c r="P617" i="1"/>
  <c r="Q616" i="1"/>
  <c r="P616" i="1"/>
  <c r="Q615" i="1"/>
  <c r="P615" i="1"/>
  <c r="Q614" i="1"/>
  <c r="P614" i="1"/>
  <c r="Q613" i="1"/>
  <c r="P613" i="1"/>
  <c r="Q612" i="1"/>
  <c r="P612" i="1"/>
  <c r="Q611" i="1"/>
  <c r="P611" i="1"/>
  <c r="Q610" i="1"/>
  <c r="P610" i="1"/>
  <c r="Q609" i="1"/>
  <c r="P609" i="1"/>
  <c r="Q608" i="1"/>
  <c r="P608" i="1"/>
  <c r="Q607" i="1"/>
  <c r="P607" i="1"/>
  <c r="Q606" i="1"/>
  <c r="P606" i="1"/>
  <c r="Q605" i="1"/>
  <c r="P605" i="1"/>
  <c r="Q604" i="1"/>
  <c r="P604" i="1"/>
  <c r="Q603" i="1"/>
  <c r="P603" i="1"/>
  <c r="Q602" i="1"/>
  <c r="P602" i="1"/>
  <c r="Q601" i="1"/>
  <c r="P601" i="1"/>
  <c r="Q600" i="1"/>
  <c r="P600" i="1"/>
  <c r="Q599" i="1"/>
  <c r="P599" i="1"/>
  <c r="Q598" i="1"/>
  <c r="P598" i="1"/>
  <c r="Q597" i="1"/>
  <c r="P597" i="1"/>
  <c r="Q596" i="1"/>
  <c r="P596" i="1"/>
  <c r="Q595" i="1"/>
  <c r="P595" i="1"/>
  <c r="Q594" i="1"/>
  <c r="P594" i="1"/>
  <c r="Q593" i="1"/>
  <c r="P593" i="1"/>
  <c r="Q592" i="1"/>
  <c r="P592" i="1"/>
  <c r="Q591" i="1"/>
  <c r="P591" i="1"/>
  <c r="Q590" i="1"/>
  <c r="P590" i="1"/>
  <c r="Q589" i="1"/>
  <c r="P589" i="1"/>
  <c r="Q588" i="1"/>
  <c r="P588" i="1"/>
  <c r="Q587" i="1"/>
  <c r="P587" i="1"/>
  <c r="Q586" i="1"/>
  <c r="P586" i="1"/>
  <c r="Q585" i="1"/>
  <c r="P585" i="1"/>
  <c r="Q584" i="1"/>
  <c r="P584" i="1"/>
  <c r="Q583" i="1"/>
  <c r="P583" i="1"/>
  <c r="Q582" i="1"/>
  <c r="P582" i="1"/>
  <c r="Q581" i="1"/>
  <c r="P581" i="1"/>
  <c r="Q580" i="1"/>
  <c r="P580" i="1"/>
  <c r="Q579" i="1"/>
  <c r="P579" i="1"/>
  <c r="Q578" i="1"/>
  <c r="P578" i="1"/>
  <c r="Q577" i="1"/>
  <c r="P577" i="1"/>
  <c r="Q576" i="1"/>
  <c r="P576" i="1"/>
  <c r="Q575" i="1"/>
  <c r="P575" i="1"/>
  <c r="Q574" i="1"/>
  <c r="P574" i="1"/>
  <c r="Q573" i="1"/>
  <c r="P573" i="1"/>
  <c r="Q572" i="1"/>
  <c r="P572" i="1"/>
  <c r="Q571" i="1"/>
  <c r="P571" i="1"/>
  <c r="Q570" i="1"/>
  <c r="P570" i="1"/>
  <c r="Q569" i="1"/>
  <c r="P569" i="1"/>
  <c r="Q568" i="1"/>
  <c r="P568" i="1"/>
  <c r="Q567" i="1"/>
  <c r="P567" i="1"/>
  <c r="Q566" i="1"/>
  <c r="P566" i="1"/>
  <c r="Q565" i="1"/>
  <c r="P565" i="1"/>
  <c r="Q564" i="1"/>
  <c r="P564" i="1"/>
  <c r="Q563" i="1"/>
  <c r="P563" i="1"/>
  <c r="Q562" i="1"/>
  <c r="P562" i="1"/>
  <c r="Q561" i="1"/>
  <c r="P561" i="1"/>
  <c r="Q560" i="1"/>
  <c r="P560" i="1"/>
  <c r="Q559" i="1"/>
  <c r="P559" i="1"/>
  <c r="Q558" i="1"/>
  <c r="P558" i="1"/>
  <c r="Q557" i="1"/>
  <c r="P557" i="1"/>
  <c r="Q556" i="1"/>
  <c r="P556" i="1"/>
  <c r="Q555" i="1"/>
  <c r="P555" i="1"/>
  <c r="Q554" i="1"/>
  <c r="P554" i="1"/>
  <c r="Q553" i="1"/>
  <c r="P553" i="1"/>
  <c r="Q552" i="1"/>
  <c r="P552" i="1"/>
  <c r="Q551" i="1"/>
  <c r="P551" i="1"/>
  <c r="Q550" i="1"/>
  <c r="P550" i="1"/>
  <c r="Q549" i="1"/>
  <c r="P549" i="1"/>
  <c r="Q548" i="1"/>
  <c r="P548" i="1"/>
  <c r="Q547" i="1"/>
  <c r="P547" i="1"/>
  <c r="Q546" i="1"/>
  <c r="P546" i="1"/>
  <c r="Q545" i="1"/>
  <c r="P545" i="1"/>
  <c r="Q544" i="1"/>
  <c r="P544" i="1"/>
  <c r="Q543" i="1"/>
  <c r="P543" i="1"/>
  <c r="Q542" i="1"/>
  <c r="P542" i="1"/>
  <c r="Q541" i="1"/>
  <c r="P541" i="1"/>
  <c r="Q540" i="1"/>
  <c r="P540" i="1"/>
  <c r="Q539" i="1"/>
  <c r="P539" i="1"/>
  <c r="Q538" i="1"/>
  <c r="P538" i="1"/>
  <c r="Q537" i="1"/>
  <c r="P537" i="1"/>
  <c r="Q536" i="1"/>
  <c r="P536" i="1"/>
  <c r="Q535" i="1"/>
  <c r="P535" i="1"/>
  <c r="Q534" i="1"/>
  <c r="P534" i="1"/>
  <c r="Q533" i="1"/>
  <c r="P533" i="1"/>
  <c r="Q532" i="1"/>
  <c r="P532" i="1"/>
  <c r="Q531" i="1"/>
  <c r="P531" i="1"/>
  <c r="Q530" i="1"/>
  <c r="P530" i="1"/>
  <c r="Q529" i="1"/>
  <c r="P529" i="1"/>
  <c r="Q528" i="1"/>
  <c r="P528" i="1"/>
  <c r="Q527" i="1"/>
  <c r="P527" i="1"/>
  <c r="Q526" i="1"/>
  <c r="P526" i="1"/>
  <c r="Q525" i="1"/>
  <c r="P525" i="1"/>
  <c r="Q524" i="1"/>
  <c r="P524" i="1"/>
  <c r="Q523" i="1"/>
  <c r="P523" i="1"/>
  <c r="Q522" i="1"/>
  <c r="P522" i="1"/>
  <c r="Q521" i="1"/>
  <c r="P521" i="1"/>
  <c r="Q520" i="1"/>
  <c r="P520" i="1"/>
  <c r="Q519" i="1"/>
  <c r="P519" i="1"/>
  <c r="Q518" i="1"/>
  <c r="P518" i="1"/>
  <c r="Q517" i="1"/>
  <c r="P517" i="1"/>
  <c r="Q516" i="1"/>
  <c r="P516" i="1"/>
  <c r="Q515" i="1"/>
  <c r="P515" i="1"/>
  <c r="Q514" i="1"/>
  <c r="P514" i="1"/>
  <c r="Q513" i="1"/>
  <c r="P513" i="1"/>
  <c r="Q512" i="1"/>
  <c r="P512" i="1"/>
  <c r="Q511" i="1"/>
  <c r="P511" i="1"/>
  <c r="Q510" i="1"/>
  <c r="P510" i="1"/>
  <c r="Q509" i="1"/>
  <c r="P509" i="1"/>
  <c r="Q508" i="1"/>
  <c r="P508" i="1"/>
  <c r="Q507" i="1"/>
  <c r="P507" i="1"/>
  <c r="Q506" i="1"/>
  <c r="P506" i="1"/>
  <c r="Q505" i="1"/>
  <c r="P505" i="1"/>
  <c r="Q504" i="1"/>
  <c r="P504" i="1"/>
  <c r="Q503" i="1"/>
  <c r="P503" i="1"/>
  <c r="Q502" i="1"/>
  <c r="P502" i="1"/>
  <c r="Q501" i="1"/>
  <c r="P501" i="1"/>
  <c r="Q500" i="1"/>
  <c r="P500" i="1"/>
  <c r="Q499" i="1"/>
  <c r="P499" i="1"/>
  <c r="Q498" i="1"/>
  <c r="P498" i="1"/>
  <c r="Q497" i="1"/>
  <c r="P497" i="1"/>
  <c r="Q496" i="1"/>
  <c r="P496" i="1"/>
  <c r="Q495" i="1"/>
  <c r="P495" i="1"/>
  <c r="Q494" i="1"/>
  <c r="P494" i="1"/>
  <c r="Q493" i="1"/>
  <c r="P493" i="1"/>
  <c r="Q492" i="1"/>
  <c r="P492" i="1"/>
  <c r="Q491" i="1"/>
  <c r="P491" i="1"/>
  <c r="Q490" i="1"/>
  <c r="P490" i="1"/>
  <c r="Q489" i="1"/>
  <c r="P489" i="1"/>
  <c r="Q488" i="1"/>
  <c r="P488" i="1"/>
  <c r="Q487" i="1"/>
  <c r="P487" i="1"/>
  <c r="Q486" i="1"/>
  <c r="P486" i="1"/>
  <c r="Q485" i="1"/>
  <c r="P485" i="1"/>
  <c r="Q484" i="1"/>
  <c r="P484" i="1"/>
  <c r="Q483" i="1"/>
  <c r="P483" i="1"/>
  <c r="Q482" i="1"/>
  <c r="P482" i="1"/>
  <c r="Q481" i="1"/>
  <c r="P481" i="1"/>
  <c r="Q480" i="1"/>
  <c r="P480" i="1"/>
  <c r="Q479" i="1"/>
  <c r="P479" i="1"/>
  <c r="Q478" i="1"/>
  <c r="P478" i="1"/>
  <c r="Q477" i="1"/>
  <c r="P477" i="1"/>
  <c r="Q476" i="1"/>
  <c r="P476" i="1"/>
  <c r="Q475" i="1"/>
  <c r="P475" i="1"/>
  <c r="Q474" i="1"/>
  <c r="P474" i="1"/>
  <c r="Q473" i="1"/>
  <c r="P473" i="1"/>
  <c r="Q472" i="1"/>
  <c r="P472" i="1"/>
  <c r="Q471" i="1"/>
  <c r="P471" i="1"/>
  <c r="Q470" i="1"/>
  <c r="P470" i="1"/>
  <c r="Q469" i="1"/>
  <c r="P469" i="1"/>
  <c r="Q468" i="1"/>
  <c r="P468" i="1"/>
  <c r="Q467" i="1"/>
  <c r="P467" i="1"/>
  <c r="Q466" i="1"/>
  <c r="P466" i="1"/>
  <c r="Q465" i="1"/>
  <c r="P465" i="1"/>
  <c r="Q464" i="1"/>
  <c r="P464" i="1"/>
  <c r="Q463" i="1"/>
  <c r="P463" i="1"/>
  <c r="Q462" i="1"/>
  <c r="P462" i="1"/>
  <c r="Q461" i="1"/>
  <c r="P461" i="1"/>
  <c r="Q460" i="1"/>
  <c r="P460" i="1"/>
  <c r="Q459" i="1"/>
  <c r="P459" i="1"/>
  <c r="Q458" i="1"/>
  <c r="P458" i="1"/>
  <c r="Q457" i="1"/>
  <c r="P457" i="1"/>
  <c r="Q456" i="1"/>
  <c r="P456" i="1"/>
  <c r="Q455" i="1"/>
  <c r="P455" i="1"/>
  <c r="Q454" i="1"/>
  <c r="P454" i="1"/>
  <c r="Q453" i="1"/>
  <c r="P453" i="1"/>
  <c r="Q452" i="1"/>
  <c r="P452" i="1"/>
  <c r="Q451" i="1"/>
  <c r="P451" i="1"/>
  <c r="Q450" i="1"/>
  <c r="P450" i="1"/>
  <c r="Q449" i="1"/>
  <c r="P449" i="1"/>
  <c r="Q448" i="1"/>
  <c r="P448" i="1"/>
  <c r="Q447" i="1"/>
  <c r="P447" i="1"/>
  <c r="Q446" i="1"/>
  <c r="P446" i="1"/>
  <c r="Q445" i="1"/>
  <c r="P445" i="1"/>
  <c r="Q444" i="1"/>
  <c r="P444" i="1"/>
  <c r="Q443" i="1"/>
  <c r="P443" i="1"/>
  <c r="Q442" i="1"/>
  <c r="P442" i="1"/>
  <c r="Q441" i="1"/>
  <c r="P441" i="1"/>
  <c r="Q440" i="1"/>
  <c r="P440" i="1"/>
  <c r="Q439" i="1"/>
  <c r="P439" i="1"/>
  <c r="Q438" i="1"/>
  <c r="P438" i="1"/>
  <c r="Q437" i="1"/>
  <c r="P437" i="1"/>
  <c r="Q436" i="1"/>
  <c r="P436" i="1"/>
  <c r="Q435" i="1"/>
  <c r="P435" i="1"/>
  <c r="Q434" i="1"/>
  <c r="P434" i="1"/>
  <c r="Q433" i="1"/>
  <c r="P433" i="1"/>
  <c r="Q432" i="1"/>
  <c r="P432" i="1"/>
  <c r="Q431" i="1"/>
  <c r="P431" i="1"/>
  <c r="Q430" i="1"/>
  <c r="P430" i="1"/>
  <c r="Q429" i="1"/>
  <c r="P429" i="1"/>
  <c r="Q428" i="1"/>
  <c r="P428" i="1"/>
  <c r="Q427" i="1"/>
  <c r="P427" i="1"/>
  <c r="Q426" i="1"/>
  <c r="P426" i="1"/>
  <c r="Q425" i="1"/>
  <c r="P425" i="1"/>
  <c r="Q424" i="1"/>
  <c r="P424" i="1"/>
  <c r="Q423" i="1"/>
  <c r="P423" i="1"/>
  <c r="Q422" i="1"/>
  <c r="P422" i="1"/>
  <c r="Q421" i="1"/>
  <c r="P421" i="1"/>
  <c r="Q420" i="1"/>
  <c r="P420" i="1"/>
  <c r="Q419" i="1"/>
  <c r="P419" i="1"/>
  <c r="Q418" i="1"/>
  <c r="P418" i="1"/>
  <c r="Q417" i="1"/>
  <c r="P417" i="1"/>
  <c r="Q416" i="1"/>
  <c r="P416" i="1"/>
  <c r="Q415" i="1"/>
  <c r="P415" i="1"/>
  <c r="Q414" i="1"/>
  <c r="P414" i="1"/>
  <c r="Q413" i="1"/>
  <c r="P413" i="1"/>
  <c r="Q412" i="1"/>
  <c r="P412" i="1"/>
  <c r="Q411" i="1"/>
  <c r="P411" i="1"/>
  <c r="Q410" i="1"/>
  <c r="P410" i="1"/>
  <c r="Q409" i="1"/>
  <c r="P409" i="1"/>
  <c r="Q408" i="1"/>
  <c r="P408" i="1"/>
  <c r="Q407" i="1"/>
  <c r="P407" i="1"/>
  <c r="Q406" i="1"/>
  <c r="P406" i="1"/>
  <c r="Q405" i="1"/>
  <c r="P405" i="1"/>
  <c r="Q404" i="1"/>
  <c r="P404" i="1"/>
  <c r="Q403" i="1"/>
  <c r="P403" i="1"/>
  <c r="Q402" i="1"/>
  <c r="P402" i="1"/>
  <c r="Q401" i="1"/>
  <c r="P401" i="1"/>
  <c r="Q400" i="1"/>
  <c r="P400" i="1"/>
  <c r="Q399" i="1"/>
  <c r="P399" i="1"/>
  <c r="Q398" i="1"/>
  <c r="P398" i="1"/>
  <c r="Q397" i="1"/>
  <c r="P397" i="1"/>
  <c r="Q396" i="1"/>
  <c r="P396" i="1"/>
  <c r="Q395" i="1"/>
  <c r="P395" i="1"/>
  <c r="Q394" i="1"/>
  <c r="P394" i="1"/>
  <c r="Q393" i="1"/>
  <c r="P393" i="1"/>
  <c r="Q392" i="1"/>
  <c r="P392" i="1"/>
  <c r="Q391" i="1"/>
  <c r="P391" i="1"/>
  <c r="Q390" i="1"/>
  <c r="P390" i="1"/>
  <c r="Q389" i="1"/>
  <c r="P389" i="1"/>
  <c r="Q388" i="1"/>
  <c r="P388" i="1"/>
  <c r="Q387" i="1"/>
  <c r="P387" i="1"/>
  <c r="Q386" i="1"/>
  <c r="P386" i="1"/>
  <c r="Q385" i="1"/>
  <c r="P385" i="1"/>
  <c r="Q384" i="1"/>
  <c r="P384" i="1"/>
  <c r="Q383" i="1"/>
  <c r="P383" i="1"/>
  <c r="Q382" i="1"/>
  <c r="P382" i="1"/>
  <c r="Q381" i="1"/>
  <c r="P381" i="1"/>
  <c r="Q380" i="1"/>
  <c r="P380" i="1"/>
  <c r="Q379" i="1"/>
  <c r="P379" i="1"/>
  <c r="Q378" i="1"/>
  <c r="P378" i="1"/>
  <c r="Q377" i="1"/>
  <c r="P377" i="1"/>
  <c r="Q376" i="1"/>
  <c r="P376" i="1"/>
  <c r="Q375" i="1"/>
  <c r="P375" i="1"/>
  <c r="Q374" i="1"/>
  <c r="P374" i="1"/>
  <c r="Q373" i="1"/>
  <c r="P373" i="1"/>
  <c r="Q372" i="1"/>
  <c r="P372" i="1"/>
  <c r="Q371" i="1"/>
  <c r="P371" i="1"/>
  <c r="Q370" i="1"/>
  <c r="P370" i="1"/>
  <c r="Q369" i="1"/>
  <c r="P369" i="1"/>
  <c r="Q368" i="1"/>
  <c r="P368" i="1"/>
  <c r="Q367" i="1"/>
  <c r="P367" i="1"/>
  <c r="Q366" i="1"/>
  <c r="P366" i="1"/>
  <c r="Q365" i="1"/>
  <c r="P365" i="1"/>
  <c r="Q364" i="1"/>
  <c r="P364" i="1"/>
  <c r="Q363" i="1"/>
  <c r="P363" i="1"/>
  <c r="Q362" i="1"/>
  <c r="P362" i="1"/>
  <c r="Q361" i="1"/>
  <c r="P361" i="1"/>
  <c r="Q360" i="1"/>
  <c r="P360" i="1"/>
  <c r="Q359" i="1"/>
  <c r="P359" i="1"/>
  <c r="Q358" i="1"/>
  <c r="P358" i="1"/>
  <c r="Q357" i="1"/>
  <c r="P357" i="1"/>
  <c r="Q356" i="1"/>
  <c r="P356" i="1"/>
  <c r="Q355" i="1"/>
  <c r="P355" i="1"/>
  <c r="Q354" i="1"/>
  <c r="P354" i="1"/>
  <c r="Q353" i="1"/>
  <c r="P353" i="1"/>
  <c r="Q352" i="1"/>
  <c r="P352" i="1"/>
  <c r="Q351" i="1"/>
  <c r="P351" i="1"/>
  <c r="Q350" i="1"/>
  <c r="P350" i="1"/>
  <c r="Q349" i="1"/>
  <c r="P349" i="1"/>
  <c r="Q348" i="1"/>
  <c r="P348" i="1"/>
  <c r="Q347" i="1"/>
  <c r="P347" i="1"/>
  <c r="Q346" i="1"/>
  <c r="P346" i="1"/>
  <c r="Q345" i="1"/>
  <c r="P345" i="1"/>
  <c r="Q344" i="1"/>
  <c r="P344" i="1"/>
  <c r="Q343" i="1"/>
  <c r="P343" i="1"/>
  <c r="Q342" i="1"/>
  <c r="P342" i="1"/>
  <c r="Q341" i="1"/>
  <c r="P341" i="1"/>
  <c r="Q340" i="1"/>
  <c r="P340" i="1"/>
  <c r="Q339" i="1"/>
  <c r="P339" i="1"/>
  <c r="Q338" i="1"/>
  <c r="P338" i="1"/>
  <c r="Q337" i="1"/>
  <c r="P337" i="1"/>
  <c r="Q336" i="1"/>
  <c r="P336" i="1"/>
  <c r="Q335" i="1"/>
  <c r="P335" i="1"/>
  <c r="Q334" i="1"/>
  <c r="P334" i="1"/>
  <c r="Q333" i="1"/>
  <c r="P333" i="1"/>
  <c r="Q332" i="1"/>
  <c r="P332" i="1"/>
  <c r="Q331" i="1"/>
  <c r="P331" i="1"/>
  <c r="Q330" i="1"/>
  <c r="P330" i="1"/>
  <c r="Q329" i="1"/>
  <c r="P329" i="1"/>
  <c r="Q328" i="1"/>
  <c r="P328" i="1"/>
  <c r="Q327" i="1"/>
  <c r="P327" i="1"/>
  <c r="Q326" i="1"/>
  <c r="P326" i="1"/>
  <c r="Q325" i="1"/>
  <c r="P325" i="1"/>
  <c r="Q324" i="1"/>
  <c r="P324" i="1"/>
  <c r="Q323" i="1"/>
  <c r="P323" i="1"/>
  <c r="Q322" i="1"/>
  <c r="P322" i="1"/>
  <c r="Q321" i="1"/>
  <c r="P321" i="1"/>
  <c r="Q320" i="1"/>
  <c r="P320" i="1"/>
  <c r="Q319" i="1"/>
  <c r="P319" i="1"/>
  <c r="Q318" i="1"/>
  <c r="P318" i="1"/>
  <c r="Q317" i="1"/>
  <c r="P317" i="1"/>
  <c r="Q316" i="1"/>
  <c r="P316" i="1"/>
  <c r="Q315" i="1"/>
  <c r="P315" i="1"/>
  <c r="Q314" i="1"/>
  <c r="P314" i="1"/>
  <c r="Q313" i="1"/>
  <c r="P313" i="1"/>
  <c r="Q312" i="1"/>
  <c r="P312" i="1"/>
  <c r="Q311" i="1"/>
  <c r="P311" i="1"/>
  <c r="Q310" i="1"/>
  <c r="P310" i="1"/>
  <c r="Q309" i="1"/>
  <c r="P309" i="1"/>
  <c r="Q308" i="1"/>
  <c r="P308" i="1"/>
  <c r="Q307" i="1"/>
  <c r="P307" i="1"/>
  <c r="Q306" i="1"/>
  <c r="P306" i="1"/>
  <c r="Q305" i="1"/>
  <c r="P305" i="1"/>
  <c r="Q304" i="1"/>
  <c r="P304" i="1"/>
  <c r="Q303" i="1"/>
  <c r="P303" i="1"/>
  <c r="Q302" i="1"/>
  <c r="P302" i="1"/>
  <c r="Q301" i="1"/>
  <c r="P301" i="1"/>
  <c r="Q300" i="1"/>
  <c r="P300" i="1"/>
  <c r="Q299" i="1"/>
  <c r="P299" i="1"/>
  <c r="Q298" i="1"/>
  <c r="P298" i="1"/>
  <c r="Q297" i="1"/>
  <c r="P297" i="1"/>
  <c r="Q296" i="1"/>
  <c r="P296" i="1"/>
  <c r="Q295" i="1"/>
  <c r="P295" i="1"/>
  <c r="Q294" i="1"/>
  <c r="P294" i="1"/>
  <c r="Q293" i="1"/>
  <c r="P293" i="1"/>
  <c r="Q292" i="1"/>
  <c r="P292" i="1"/>
  <c r="Q291" i="1"/>
  <c r="P291" i="1"/>
  <c r="Q290" i="1"/>
  <c r="P290" i="1"/>
  <c r="Q289" i="1"/>
  <c r="P289" i="1"/>
  <c r="Q288" i="1"/>
  <c r="P288" i="1"/>
  <c r="Q287" i="1"/>
  <c r="P287" i="1"/>
  <c r="Q286" i="1"/>
  <c r="P286" i="1"/>
  <c r="Q285" i="1"/>
  <c r="P285" i="1"/>
  <c r="Q284" i="1"/>
  <c r="P284" i="1"/>
  <c r="Q283" i="1"/>
  <c r="P283" i="1"/>
  <c r="Q282" i="1"/>
  <c r="P282" i="1"/>
  <c r="Q281" i="1"/>
  <c r="P281" i="1"/>
  <c r="Q280" i="1"/>
  <c r="P280" i="1"/>
  <c r="Q279" i="1"/>
  <c r="P279" i="1"/>
  <c r="Q278" i="1"/>
  <c r="P278" i="1"/>
  <c r="Q277" i="1"/>
  <c r="P277" i="1"/>
  <c r="Q276" i="1"/>
  <c r="P276" i="1"/>
  <c r="Q275" i="1"/>
  <c r="P275" i="1"/>
  <c r="Q274" i="1"/>
  <c r="P274" i="1"/>
  <c r="Q273" i="1"/>
  <c r="P273" i="1"/>
  <c r="Q272" i="1"/>
  <c r="P272" i="1"/>
  <c r="Q271" i="1"/>
  <c r="P271" i="1"/>
  <c r="Q270" i="1"/>
  <c r="P270" i="1"/>
  <c r="Q269" i="1"/>
  <c r="P269" i="1"/>
  <c r="Q268" i="1"/>
  <c r="P268" i="1"/>
  <c r="Q267" i="1"/>
  <c r="P267" i="1"/>
  <c r="Q266" i="1"/>
  <c r="P266" i="1"/>
  <c r="Q265" i="1"/>
  <c r="P265" i="1"/>
  <c r="Q264" i="1"/>
  <c r="P264" i="1"/>
  <c r="Q263" i="1"/>
  <c r="P263" i="1"/>
  <c r="Q262" i="1"/>
  <c r="P262" i="1"/>
  <c r="Q261" i="1"/>
  <c r="P261" i="1"/>
  <c r="Q260" i="1"/>
  <c r="P260" i="1"/>
  <c r="Q259" i="1"/>
  <c r="P259" i="1"/>
  <c r="Q258" i="1"/>
  <c r="P258" i="1"/>
  <c r="Q257" i="1"/>
  <c r="P257" i="1"/>
  <c r="Q256" i="1"/>
  <c r="P256" i="1"/>
  <c r="Q255" i="1"/>
  <c r="P255" i="1"/>
  <c r="Q254" i="1"/>
  <c r="P254" i="1"/>
  <c r="Q253" i="1"/>
  <c r="P253" i="1"/>
  <c r="Q252" i="1"/>
  <c r="P252" i="1"/>
  <c r="Q251" i="1"/>
  <c r="P251" i="1"/>
  <c r="Q250" i="1"/>
  <c r="P250" i="1"/>
  <c r="Q249" i="1"/>
  <c r="P249" i="1"/>
  <c r="Q248" i="1"/>
  <c r="P248" i="1"/>
  <c r="Q247" i="1"/>
  <c r="P247" i="1"/>
  <c r="Q246" i="1"/>
  <c r="P246" i="1"/>
  <c r="Q245" i="1"/>
  <c r="P245" i="1"/>
  <c r="Q244" i="1"/>
  <c r="P244" i="1"/>
  <c r="Q243" i="1"/>
  <c r="P243" i="1"/>
  <c r="Q242" i="1"/>
  <c r="P242" i="1"/>
  <c r="Q241" i="1"/>
  <c r="P241" i="1"/>
  <c r="Q240" i="1"/>
  <c r="P240" i="1"/>
  <c r="Q239" i="1"/>
  <c r="P239" i="1"/>
  <c r="Q238" i="1"/>
  <c r="P238" i="1"/>
  <c r="Q237" i="1"/>
  <c r="P237" i="1"/>
  <c r="Q236" i="1"/>
  <c r="P236" i="1"/>
  <c r="Q235" i="1"/>
  <c r="P235" i="1"/>
  <c r="Q234" i="1"/>
  <c r="P234" i="1"/>
  <c r="Q233" i="1"/>
  <c r="P233" i="1"/>
  <c r="Q232" i="1"/>
  <c r="P232" i="1"/>
  <c r="Q231" i="1"/>
  <c r="P231" i="1"/>
  <c r="Q230" i="1"/>
  <c r="P230" i="1"/>
  <c r="Q229" i="1"/>
  <c r="P229" i="1"/>
  <c r="Q228" i="1"/>
  <c r="P228" i="1"/>
  <c r="Q227" i="1"/>
  <c r="P227" i="1"/>
  <c r="Q226" i="1"/>
  <c r="P226" i="1"/>
  <c r="Q225" i="1"/>
  <c r="P225" i="1"/>
  <c r="Q224" i="1"/>
  <c r="P224" i="1"/>
  <c r="Q223" i="1"/>
  <c r="P223" i="1"/>
  <c r="Q222" i="1"/>
  <c r="P222" i="1"/>
  <c r="Q221" i="1"/>
  <c r="P221" i="1"/>
  <c r="Q220" i="1"/>
  <c r="P220" i="1"/>
  <c r="Q219" i="1"/>
  <c r="P219" i="1"/>
  <c r="Q218" i="1"/>
  <c r="P218" i="1"/>
  <c r="Q217" i="1"/>
  <c r="P217" i="1"/>
  <c r="Q216" i="1"/>
  <c r="P216" i="1"/>
  <c r="Q215" i="1"/>
  <c r="P215" i="1"/>
  <c r="Q214" i="1"/>
  <c r="P214" i="1"/>
  <c r="Q213" i="1"/>
  <c r="P213" i="1"/>
  <c r="Q212" i="1"/>
  <c r="P212" i="1"/>
  <c r="Q211" i="1"/>
  <c r="P211" i="1"/>
  <c r="Q210" i="1"/>
  <c r="P210" i="1"/>
  <c r="Q209" i="1"/>
  <c r="P209" i="1"/>
  <c r="Q208" i="1"/>
  <c r="P208" i="1"/>
  <c r="Q207" i="1"/>
  <c r="P207" i="1"/>
  <c r="Q206" i="1"/>
  <c r="P206" i="1"/>
  <c r="Q205" i="1"/>
  <c r="P205" i="1"/>
  <c r="Q204" i="1"/>
  <c r="P204" i="1"/>
  <c r="Q203" i="1"/>
  <c r="P203" i="1"/>
  <c r="Q202" i="1"/>
  <c r="P202" i="1"/>
  <c r="Q201" i="1"/>
  <c r="P201" i="1"/>
  <c r="Q200" i="1"/>
  <c r="P200" i="1"/>
  <c r="Q199" i="1"/>
  <c r="P199" i="1"/>
  <c r="Q198" i="1"/>
  <c r="P198" i="1"/>
  <c r="Q197" i="1"/>
  <c r="P197" i="1"/>
  <c r="Q196" i="1"/>
  <c r="P196" i="1"/>
  <c r="Q195" i="1"/>
  <c r="P195" i="1"/>
  <c r="Q194" i="1"/>
  <c r="P194" i="1"/>
  <c r="Q193" i="1"/>
  <c r="P193" i="1"/>
  <c r="Q192" i="1"/>
  <c r="P192" i="1"/>
  <c r="Q191" i="1"/>
  <c r="P191" i="1"/>
  <c r="Q190" i="1"/>
  <c r="P190" i="1"/>
  <c r="Q189" i="1"/>
  <c r="P189" i="1"/>
  <c r="Q188" i="1"/>
  <c r="P188" i="1"/>
  <c r="Q187" i="1"/>
  <c r="P187" i="1"/>
  <c r="Q186" i="1"/>
  <c r="P186" i="1"/>
  <c r="Q185" i="1"/>
  <c r="P185" i="1"/>
  <c r="Q184" i="1"/>
  <c r="P184" i="1"/>
  <c r="Q183" i="1"/>
  <c r="P183" i="1"/>
  <c r="Q182" i="1"/>
  <c r="P182" i="1"/>
  <c r="Q181" i="1"/>
  <c r="P181" i="1"/>
  <c r="Q180" i="1"/>
  <c r="P180" i="1"/>
  <c r="Q179" i="1"/>
  <c r="P179" i="1"/>
  <c r="Q178" i="1"/>
  <c r="P178" i="1"/>
  <c r="Q177" i="1"/>
  <c r="P177" i="1"/>
  <c r="Q176" i="1"/>
  <c r="P176" i="1"/>
  <c r="Q175" i="1"/>
  <c r="P175" i="1"/>
  <c r="Q174" i="1"/>
  <c r="P174" i="1"/>
  <c r="Q173" i="1"/>
  <c r="P173" i="1"/>
  <c r="Q172" i="1"/>
  <c r="P172" i="1"/>
  <c r="Q171" i="1"/>
  <c r="P171" i="1"/>
  <c r="Q170" i="1"/>
  <c r="P170" i="1"/>
  <c r="Q169" i="1"/>
  <c r="P169" i="1"/>
  <c r="Q168" i="1"/>
  <c r="P168" i="1"/>
  <c r="Q167" i="1"/>
  <c r="P167" i="1"/>
  <c r="Q166" i="1"/>
  <c r="P166" i="1"/>
  <c r="Q165" i="1"/>
  <c r="P165" i="1"/>
  <c r="Q164" i="1"/>
  <c r="P164" i="1"/>
  <c r="Q163" i="1"/>
  <c r="P163" i="1"/>
  <c r="Q162" i="1"/>
  <c r="P162" i="1"/>
  <c r="Q161" i="1"/>
  <c r="P161" i="1"/>
  <c r="Q160" i="1"/>
  <c r="P160" i="1"/>
  <c r="Q159" i="1"/>
  <c r="P159" i="1"/>
  <c r="Q158" i="1"/>
  <c r="P158" i="1"/>
  <c r="Q157" i="1"/>
  <c r="P157" i="1"/>
  <c r="Q156" i="1"/>
  <c r="P156" i="1"/>
  <c r="Q155" i="1"/>
  <c r="P155" i="1"/>
  <c r="Q154" i="1"/>
  <c r="P154" i="1"/>
  <c r="Q153" i="1"/>
  <c r="P153" i="1"/>
  <c r="Q152" i="1"/>
  <c r="P152" i="1"/>
  <c r="Q151" i="1"/>
  <c r="P151" i="1"/>
  <c r="Q150" i="1"/>
  <c r="P150" i="1"/>
  <c r="Q149" i="1"/>
  <c r="P149" i="1"/>
  <c r="Q148" i="1"/>
  <c r="P148" i="1"/>
  <c r="Q147" i="1"/>
  <c r="P147" i="1"/>
  <c r="Q146" i="1"/>
  <c r="P146" i="1"/>
  <c r="Q145" i="1"/>
  <c r="P145" i="1"/>
  <c r="Q144" i="1"/>
  <c r="P144" i="1"/>
  <c r="Q143" i="1"/>
  <c r="P143" i="1"/>
  <c r="Q142" i="1"/>
  <c r="P142" i="1"/>
  <c r="Q141" i="1"/>
  <c r="P141" i="1"/>
  <c r="Q140" i="1"/>
  <c r="P140" i="1"/>
  <c r="Q139" i="1"/>
  <c r="P139" i="1"/>
  <c r="Q138" i="1"/>
  <c r="P138" i="1"/>
  <c r="Q137" i="1"/>
  <c r="P137" i="1"/>
  <c r="Q136" i="1"/>
  <c r="P136" i="1"/>
  <c r="Q135" i="1"/>
  <c r="P135" i="1"/>
  <c r="Q134" i="1"/>
  <c r="P134" i="1"/>
  <c r="Q133" i="1"/>
  <c r="P133" i="1"/>
  <c r="Q132" i="1"/>
  <c r="P132" i="1"/>
  <c r="Q131" i="1"/>
  <c r="P131" i="1"/>
  <c r="Q130" i="1"/>
  <c r="P130" i="1"/>
  <c r="Q129" i="1"/>
  <c r="P129" i="1"/>
  <c r="Q128" i="1"/>
  <c r="P128" i="1"/>
  <c r="Q127" i="1"/>
  <c r="P127" i="1"/>
  <c r="Q126" i="1"/>
  <c r="P126" i="1"/>
  <c r="Q125" i="1"/>
  <c r="P125" i="1"/>
  <c r="Q124" i="1"/>
  <c r="P124" i="1"/>
  <c r="Q123" i="1"/>
  <c r="P123" i="1"/>
  <c r="Q122" i="1"/>
  <c r="P122" i="1"/>
  <c r="Q121" i="1"/>
  <c r="P121" i="1"/>
  <c r="Q120" i="1"/>
  <c r="P120" i="1"/>
  <c r="Q119" i="1"/>
  <c r="P119" i="1"/>
  <c r="Q118" i="1"/>
  <c r="P118" i="1"/>
  <c r="Q117" i="1"/>
  <c r="P117" i="1"/>
  <c r="Q116" i="1"/>
  <c r="P116" i="1"/>
  <c r="Q115" i="1"/>
  <c r="P115" i="1"/>
  <c r="Q114" i="1"/>
  <c r="P114" i="1"/>
  <c r="Q113" i="1"/>
  <c r="P113" i="1"/>
  <c r="Q112" i="1"/>
  <c r="P112" i="1"/>
  <c r="Q111" i="1"/>
  <c r="P111" i="1"/>
  <c r="Q110" i="1"/>
  <c r="P110" i="1"/>
  <c r="Q109" i="1"/>
  <c r="P109" i="1"/>
  <c r="Q108" i="1"/>
  <c r="P108" i="1"/>
  <c r="Q107" i="1"/>
  <c r="P107" i="1"/>
  <c r="Q106" i="1"/>
  <c r="P106" i="1"/>
  <c r="Q105" i="1"/>
  <c r="P105" i="1"/>
  <c r="Q104" i="1"/>
  <c r="P104" i="1"/>
  <c r="Q103" i="1"/>
  <c r="P103" i="1"/>
  <c r="Q102" i="1"/>
  <c r="P102" i="1"/>
  <c r="Q101" i="1"/>
  <c r="P101" i="1"/>
  <c r="Q100" i="1"/>
  <c r="P100" i="1"/>
  <c r="Q99" i="1"/>
  <c r="P99" i="1"/>
  <c r="Q98" i="1"/>
  <c r="P98" i="1"/>
  <c r="Q97" i="1"/>
  <c r="P97" i="1"/>
  <c r="Q96" i="1"/>
  <c r="P96" i="1"/>
  <c r="Q95" i="1"/>
  <c r="P95" i="1"/>
  <c r="Q94" i="1"/>
  <c r="P94" i="1"/>
  <c r="Q93" i="1"/>
  <c r="P93" i="1"/>
  <c r="Q92" i="1"/>
  <c r="P92" i="1"/>
  <c r="Q91" i="1"/>
  <c r="P91" i="1"/>
  <c r="Q90" i="1"/>
  <c r="P90" i="1"/>
  <c r="Q89" i="1"/>
  <c r="P89" i="1"/>
  <c r="Q88" i="1"/>
  <c r="P88" i="1"/>
  <c r="Q87" i="1"/>
  <c r="P87" i="1"/>
  <c r="Q86" i="1"/>
  <c r="P86" i="1"/>
  <c r="Q85" i="1"/>
  <c r="P85" i="1"/>
  <c r="Q84" i="1"/>
  <c r="P84" i="1"/>
  <c r="Q83" i="1"/>
  <c r="P83" i="1"/>
  <c r="Q82" i="1"/>
  <c r="P82" i="1"/>
  <c r="Q81" i="1"/>
  <c r="P81" i="1"/>
  <c r="Q80" i="1"/>
  <c r="P80" i="1"/>
  <c r="Q79" i="1"/>
  <c r="P79" i="1"/>
  <c r="Q78" i="1"/>
  <c r="P78" i="1"/>
  <c r="Q77" i="1"/>
  <c r="P77" i="1"/>
  <c r="Q76" i="1"/>
  <c r="P76" i="1"/>
  <c r="Q75" i="1"/>
  <c r="P75" i="1"/>
  <c r="Q74" i="1"/>
  <c r="P74" i="1"/>
  <c r="Q73" i="1"/>
  <c r="P73" i="1"/>
  <c r="Q72" i="1"/>
  <c r="P72" i="1"/>
  <c r="Q71" i="1"/>
  <c r="P71" i="1"/>
  <c r="Q70" i="1"/>
  <c r="P70" i="1"/>
  <c r="Q69" i="1"/>
  <c r="P69" i="1"/>
  <c r="Q68" i="1"/>
  <c r="P68" i="1"/>
  <c r="Q67" i="1"/>
  <c r="P67" i="1"/>
  <c r="Q66" i="1"/>
  <c r="P66" i="1"/>
  <c r="Q65" i="1"/>
  <c r="P65" i="1"/>
  <c r="Q64" i="1"/>
  <c r="P64" i="1"/>
  <c r="Q63" i="1"/>
  <c r="P63" i="1"/>
  <c r="Q62" i="1"/>
  <c r="P62" i="1"/>
  <c r="Q61" i="1"/>
  <c r="P61" i="1"/>
  <c r="Q60" i="1"/>
  <c r="P60" i="1"/>
  <c r="Q59" i="1"/>
  <c r="P59" i="1"/>
  <c r="Q58" i="1"/>
  <c r="P58" i="1"/>
  <c r="Q57" i="1"/>
  <c r="P57" i="1"/>
  <c r="Q56" i="1"/>
  <c r="P56" i="1"/>
  <c r="Q55" i="1"/>
  <c r="P55" i="1"/>
  <c r="Q54" i="1"/>
  <c r="P54" i="1"/>
  <c r="Q53" i="1"/>
  <c r="P53" i="1"/>
  <c r="Q52" i="1"/>
  <c r="P52" i="1"/>
  <c r="Q51" i="1"/>
  <c r="P51" i="1"/>
  <c r="Q50" i="1"/>
  <c r="P50" i="1"/>
  <c r="Q49" i="1"/>
  <c r="P49" i="1"/>
  <c r="Q48" i="1"/>
  <c r="P48" i="1"/>
  <c r="Q47" i="1"/>
  <c r="P47" i="1"/>
  <c r="Q46" i="1"/>
  <c r="P46" i="1"/>
  <c r="Q45" i="1"/>
  <c r="P45" i="1"/>
  <c r="Q44" i="1"/>
  <c r="P44" i="1"/>
  <c r="Q43" i="1"/>
  <c r="P43" i="1"/>
  <c r="Q42" i="1"/>
  <c r="P42" i="1"/>
  <c r="Q41" i="1"/>
  <c r="P41" i="1"/>
  <c r="Q40" i="1"/>
  <c r="P40" i="1"/>
  <c r="Q39" i="1"/>
  <c r="P39" i="1"/>
  <c r="Q38" i="1"/>
  <c r="P38" i="1"/>
  <c r="Q37" i="1"/>
  <c r="P37" i="1"/>
  <c r="Q36" i="1"/>
  <c r="P36" i="1"/>
  <c r="Q35" i="1"/>
  <c r="P35" i="1"/>
  <c r="Q34" i="1"/>
  <c r="P34" i="1"/>
  <c r="Q33" i="1"/>
  <c r="P33" i="1"/>
  <c r="Q32" i="1"/>
  <c r="P32" i="1"/>
  <c r="Q31" i="1"/>
  <c r="P31" i="1"/>
  <c r="Q30" i="1"/>
  <c r="P30" i="1"/>
  <c r="Q29" i="1"/>
  <c r="P29" i="1"/>
  <c r="Q28" i="1"/>
  <c r="P28" i="1"/>
  <c r="Q27" i="1"/>
  <c r="P27" i="1"/>
  <c r="Q26" i="1"/>
  <c r="P26" i="1"/>
  <c r="Q25" i="1"/>
  <c r="P25" i="1"/>
  <c r="Q24" i="1"/>
  <c r="P24" i="1"/>
  <c r="Q23" i="1"/>
  <c r="P23" i="1"/>
  <c r="Q22" i="1"/>
  <c r="P22" i="1"/>
  <c r="Q21" i="1"/>
  <c r="P21" i="1"/>
  <c r="Q20" i="1"/>
  <c r="P20" i="1"/>
  <c r="Q19" i="1"/>
  <c r="P19" i="1"/>
  <c r="Q18" i="1"/>
  <c r="P18" i="1"/>
  <c r="Q17" i="1"/>
  <c r="P17" i="1"/>
  <c r="Q16" i="1"/>
  <c r="P16" i="1"/>
  <c r="Q15" i="1"/>
  <c r="P15" i="1"/>
  <c r="Q14" i="1"/>
  <c r="P14" i="1"/>
  <c r="Q13" i="1"/>
  <c r="P13" i="1"/>
  <c r="Q12" i="1"/>
  <c r="P12" i="1"/>
  <c r="Q11" i="1"/>
  <c r="P11" i="1"/>
  <c r="Q10" i="1"/>
  <c r="P10" i="1"/>
  <c r="Q9" i="1"/>
  <c r="P9" i="1"/>
  <c r="Q8" i="1"/>
  <c r="P8" i="1"/>
  <c r="Q7" i="1"/>
  <c r="P7" i="1"/>
  <c r="Q6" i="1"/>
  <c r="P6" i="1"/>
  <c r="Q5" i="1"/>
  <c r="P5" i="1"/>
  <c r="Q4" i="1"/>
  <c r="P4" i="1"/>
  <c r="R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pain ESP Sevilla (INTL)" type="6" refreshedVersion="3" background="1" saveData="1">
    <textPr codePage="850" sourceFile="C:\Users\analisisdsc\Desktop\Varios\Tesis\T-mapping\Analisis_CCP_anual\Spain ESP Sevilla (INTL)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<sst xmlns="http://schemas.openxmlformats.org/spreadsheetml/2006/main" count="37" uniqueCount="34">
  <si>
    <t>Location</t>
  </si>
  <si>
    <t>City</t>
  </si>
  <si>
    <t>Region</t>
  </si>
  <si>
    <t>Country</t>
  </si>
  <si>
    <t>Latitude</t>
  </si>
  <si>
    <t>Longitude</t>
  </si>
  <si>
    <t>Time Zone</t>
  </si>
  <si>
    <t>Elevation</t>
  </si>
  <si>
    <t>Source</t>
  </si>
  <si>
    <t>Sevilla</t>
  </si>
  <si>
    <t>ESP</t>
  </si>
  <si>
    <t>Spain</t>
  </si>
  <si>
    <t>SWEC</t>
  </si>
  <si>
    <t>Año</t>
  </si>
  <si>
    <t>mes</t>
  </si>
  <si>
    <t>día</t>
  </si>
  <si>
    <t>hora</t>
  </si>
  <si>
    <t>GHI</t>
  </si>
  <si>
    <t>DNI</t>
  </si>
  <si>
    <t>DHI</t>
  </si>
  <si>
    <t>T seca</t>
  </si>
  <si>
    <t>T humeda</t>
  </si>
  <si>
    <t>Presión</t>
  </si>
  <si>
    <t>Wdir</t>
  </si>
  <si>
    <t>Wspd</t>
  </si>
  <si>
    <t>Alb</t>
  </si>
  <si>
    <t>Declinación (º)</t>
  </si>
  <si>
    <t>Ángulo horario (h)</t>
  </si>
  <si>
    <t>Azimut</t>
  </si>
  <si>
    <t>Elevacion</t>
  </si>
  <si>
    <t>Topocentric zenith angle</t>
  </si>
  <si>
    <t>Top, azimuth angle (westward from S)</t>
  </si>
  <si>
    <t>DryBulb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</si>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</sst>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7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390525</xdr:colOff>
          <xdr:row>4</xdr:row>
          <xdr:rowOff>57150</xdr:rowOff>
        </xdr:from>
        <xdr:to>
          <xdr:col>21</xdr:col>
          <xdr:colOff>685800</xdr:colOff>
          <xdr:row>5</xdr:row>
          <xdr:rowOff>142875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7D9EA490-0A2E-48A5-A05E-6CF2F1D54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Calculo_angulos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uben/Investigaci&#243;n/Tesis_julio_2016/T-mapping/Analisis_CCP_anual/Estudio_anual_v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_climat_Bragança"/>
      <sheetName val="Datos_climat_Palermo"/>
      <sheetName val="Datos_climat_Las Vegas"/>
      <sheetName val="Datos_climat_Caceres"/>
      <sheetName val="Datos_climat_Sevilla"/>
      <sheetName val="Datos_climat_Almeria"/>
      <sheetName val="Definición"/>
      <sheetName val="Andasol"/>
      <sheetName val="Diseños"/>
      <sheetName val="Angulos"/>
      <sheetName val="Listas"/>
      <sheetName val="Informe"/>
      <sheetName val="Torre_Central"/>
      <sheetName val="Parametros_Andasol"/>
      <sheetName val="Correlaciones"/>
      <sheetName val="Estudio_anual_v9"/>
    </sheetNames>
    <definedNames>
      <definedName name="angulo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I5" t="str">
            <v>Caudal Variable</v>
          </cell>
          <cell r="J5" t="str">
            <v>E-O</v>
          </cell>
        </row>
        <row r="6">
          <cell r="I6" t="str">
            <v>Caudal Cte</v>
          </cell>
          <cell r="J6" t="str">
            <v>N-S</v>
          </cell>
        </row>
      </sheetData>
      <sheetData sheetId="11"/>
      <sheetData sheetId="12"/>
      <sheetData sheetId="13"/>
      <sheetData sheetId="14"/>
      <sheetData sheetId="15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pain ESP Sevilla (INTL)" connectionId="1" xr16:uid="{966D7D37-E9A0-4643-882D-FEA4EDD5608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26112-279D-4204-8D70-BB18F09F5994}">
  <dimension ref="A1:S8764"/>
  <sheetViews>
    <sheetView workbookViewId="0">
      <selection activeCell="K4" sqref="K4"/>
    </sheetView>
  </sheetViews>
  <sheetFormatPr baseColWidth="10" defaultRowHeight="15" x14ac:dyDescent="0.25"/>
  <cols>
    <col min="1" max="1" width="8.42578125" style="1" bestFit="1" customWidth="1"/>
    <col min="2" max="2" width="6.85546875" style="1" bestFit="1" customWidth="1"/>
    <col min="3" max="3" width="7.140625" style="1" bestFit="1" customWidth="1"/>
    <col min="4" max="4" width="8" style="1" bestFit="1" customWidth="1"/>
    <col min="5" max="5" width="8" style="1" customWidth="1"/>
    <col min="6" max="6" width="8.28515625" style="1" bestFit="1" customWidth="1"/>
    <col min="7" max="7" width="9.85546875" style="1" bestFit="1" customWidth="1"/>
    <col min="8" max="8" width="10.28515625" style="1" bestFit="1" customWidth="1"/>
    <col min="9" max="9" width="9.28515625" style="1" bestFit="1" customWidth="1"/>
    <col min="10" max="10" width="7.7109375" style="1" bestFit="1" customWidth="1"/>
    <col min="11" max="11" width="5.28515625" style="1" bestFit="1" customWidth="1"/>
    <col min="12" max="12" width="6" style="1" bestFit="1" customWidth="1"/>
    <col min="13" max="13" width="5" style="1" bestFit="1" customWidth="1"/>
    <col min="14" max="16384" width="11.42578125" style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9" x14ac:dyDescent="0.25">
      <c r="A2" s="1">
        <v>83910</v>
      </c>
      <c r="B2" s="1" t="s">
        <v>9</v>
      </c>
      <c r="C2" s="1" t="s">
        <v>10</v>
      </c>
      <c r="D2" s="1" t="s">
        <v>11</v>
      </c>
      <c r="E2" s="1">
        <v>37.42</v>
      </c>
      <c r="F2" s="1">
        <v>-5.9</v>
      </c>
      <c r="G2" s="1">
        <v>1</v>
      </c>
      <c r="H2" s="1">
        <v>31</v>
      </c>
      <c r="I2" t="s">
        <v>12</v>
      </c>
      <c r="R2" s="1">
        <f>+PI()/3</f>
        <v>1.0471975511965976</v>
      </c>
    </row>
    <row r="3" spans="1:19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s="2" t="s">
        <v>20</v>
      </c>
      <c r="I3" t="s">
        <v>21</v>
      </c>
      <c r="J3" t="s">
        <v>22</v>
      </c>
      <c r="K3" s="1" t="s">
        <v>23</v>
      </c>
      <c r="L3" s="1" t="s">
        <v>24</v>
      </c>
      <c r="M3" s="1" t="s">
        <v>25</v>
      </c>
      <c r="N3" s="1" t="s">
        <v>26</v>
      </c>
      <c r="O3" s="1" t="s">
        <v>27</v>
      </c>
      <c r="P3" s="1" t="s">
        <v>28</v>
      </c>
      <c r="Q3" s="1" t="s">
        <v>29</v>
      </c>
      <c r="R3" t="s">
        <v>30</v>
      </c>
      <c r="S3" t="s">
        <v>31</v>
      </c>
    </row>
    <row r="4" spans="1:19" x14ac:dyDescent="0.25">
      <c r="A4">
        <v>1989</v>
      </c>
      <c r="B4">
        <v>1</v>
      </c>
      <c r="C4">
        <v>1</v>
      </c>
      <c r="D4">
        <v>1</v>
      </c>
      <c r="E4">
        <v>0</v>
      </c>
      <c r="F4">
        <v>0</v>
      </c>
      <c r="G4">
        <v>0</v>
      </c>
      <c r="H4">
        <v>9.4</v>
      </c>
      <c r="I4">
        <v>3.3</v>
      </c>
      <c r="J4">
        <v>100915</v>
      </c>
      <c r="K4">
        <v>999</v>
      </c>
      <c r="L4">
        <v>6.2</v>
      </c>
      <c r="M4">
        <v>0.16</v>
      </c>
      <c r="N4">
        <v>-22.999614999999999</v>
      </c>
      <c r="O4">
        <v>173.239959</v>
      </c>
      <c r="P4" s="1">
        <f t="shared" ref="P4:P67" si="0">+S4+180</f>
        <v>336.15460899999999</v>
      </c>
      <c r="Q4" s="1">
        <f>90-R4</f>
        <v>-74.45325600000001</v>
      </c>
      <c r="R4">
        <v>164.45325600000001</v>
      </c>
      <c r="S4">
        <v>156.15460899999999</v>
      </c>
    </row>
    <row r="5" spans="1:19" x14ac:dyDescent="0.25">
      <c r="A5">
        <v>1989</v>
      </c>
      <c r="B5">
        <v>1</v>
      </c>
      <c r="C5">
        <v>1</v>
      </c>
      <c r="D5">
        <v>2</v>
      </c>
      <c r="E5">
        <v>0</v>
      </c>
      <c r="F5">
        <v>0</v>
      </c>
      <c r="G5">
        <v>0</v>
      </c>
      <c r="H5">
        <v>9.4</v>
      </c>
      <c r="I5">
        <v>3.3</v>
      </c>
      <c r="J5">
        <v>100915</v>
      </c>
      <c r="K5">
        <v>220</v>
      </c>
      <c r="L5">
        <v>6.2</v>
      </c>
      <c r="M5">
        <v>0.16</v>
      </c>
      <c r="N5">
        <v>-22.996188</v>
      </c>
      <c r="O5">
        <v>188.23446799999999</v>
      </c>
      <c r="P5" s="1">
        <f t="shared" si="0"/>
        <v>388.45041200000003</v>
      </c>
      <c r="Q5" s="1">
        <f t="shared" ref="Q5:Q68" si="1">90-R5</f>
        <v>-73.933760000000007</v>
      </c>
      <c r="R5">
        <v>163.93376000000001</v>
      </c>
      <c r="S5">
        <v>208.450412</v>
      </c>
    </row>
    <row r="6" spans="1:19" x14ac:dyDescent="0.25">
      <c r="A6">
        <v>1989</v>
      </c>
      <c r="B6">
        <v>1</v>
      </c>
      <c r="C6">
        <v>1</v>
      </c>
      <c r="D6">
        <v>3</v>
      </c>
      <c r="E6">
        <v>0</v>
      </c>
      <c r="F6">
        <v>0</v>
      </c>
      <c r="G6">
        <v>0</v>
      </c>
      <c r="H6">
        <v>9.4</v>
      </c>
      <c r="I6">
        <v>3</v>
      </c>
      <c r="J6">
        <v>100915</v>
      </c>
      <c r="K6">
        <v>230</v>
      </c>
      <c r="L6">
        <v>6.2</v>
      </c>
      <c r="M6">
        <v>0.16</v>
      </c>
      <c r="N6">
        <v>-22.992799000000002</v>
      </c>
      <c r="O6">
        <v>203.22900100000001</v>
      </c>
      <c r="P6" s="1">
        <f t="shared" si="0"/>
        <v>420.69314299999996</v>
      </c>
      <c r="Q6" s="1">
        <f t="shared" si="1"/>
        <v>-65.394817999999987</v>
      </c>
      <c r="R6">
        <v>155.39481799999999</v>
      </c>
      <c r="S6">
        <v>240.69314299999999</v>
      </c>
    </row>
    <row r="7" spans="1:19" x14ac:dyDescent="0.25">
      <c r="A7">
        <v>1989</v>
      </c>
      <c r="B7">
        <v>1</v>
      </c>
      <c r="C7">
        <v>1</v>
      </c>
      <c r="D7">
        <v>4</v>
      </c>
      <c r="E7">
        <v>0</v>
      </c>
      <c r="F7">
        <v>0</v>
      </c>
      <c r="G7">
        <v>0</v>
      </c>
      <c r="H7">
        <v>8.9</v>
      </c>
      <c r="I7">
        <v>3</v>
      </c>
      <c r="J7">
        <v>100915</v>
      </c>
      <c r="K7">
        <v>230</v>
      </c>
      <c r="L7">
        <v>7.2</v>
      </c>
      <c r="M7">
        <v>0.16</v>
      </c>
      <c r="N7">
        <v>-22.989446000000001</v>
      </c>
      <c r="O7">
        <v>218.22359399999999</v>
      </c>
      <c r="P7" s="1">
        <f t="shared" si="0"/>
        <v>437.21278699999999</v>
      </c>
      <c r="Q7" s="1">
        <f t="shared" si="1"/>
        <v>-54.262252999999987</v>
      </c>
      <c r="R7">
        <v>144.26225299999999</v>
      </c>
      <c r="S7">
        <v>257.21278699999999</v>
      </c>
    </row>
    <row r="8" spans="1:19" x14ac:dyDescent="0.25">
      <c r="A8">
        <v>1989</v>
      </c>
      <c r="B8">
        <v>1</v>
      </c>
      <c r="C8">
        <v>1</v>
      </c>
      <c r="D8">
        <v>5</v>
      </c>
      <c r="E8">
        <v>0</v>
      </c>
      <c r="F8">
        <v>0</v>
      </c>
      <c r="G8">
        <v>0</v>
      </c>
      <c r="H8">
        <v>8.3000000000000007</v>
      </c>
      <c r="I8">
        <v>3</v>
      </c>
      <c r="J8">
        <v>100915</v>
      </c>
      <c r="K8">
        <v>999</v>
      </c>
      <c r="L8">
        <v>7.4</v>
      </c>
      <c r="M8">
        <v>0.16</v>
      </c>
      <c r="N8">
        <v>-22.986121000000001</v>
      </c>
      <c r="O8">
        <v>233.21827999999999</v>
      </c>
      <c r="P8" s="1">
        <f t="shared" si="0"/>
        <v>448.07270299999999</v>
      </c>
      <c r="Q8" s="1">
        <f t="shared" si="1"/>
        <v>-42.460228000000001</v>
      </c>
      <c r="R8">
        <v>132.460228</v>
      </c>
      <c r="S8">
        <v>268.07270299999999</v>
      </c>
    </row>
    <row r="9" spans="1:19" x14ac:dyDescent="0.25">
      <c r="A9">
        <v>1989</v>
      </c>
      <c r="B9">
        <v>1</v>
      </c>
      <c r="C9">
        <v>1</v>
      </c>
      <c r="D9">
        <v>6</v>
      </c>
      <c r="E9">
        <v>0</v>
      </c>
      <c r="F9">
        <v>0</v>
      </c>
      <c r="G9">
        <v>0</v>
      </c>
      <c r="H9">
        <v>7.8</v>
      </c>
      <c r="I9">
        <v>3</v>
      </c>
      <c r="J9">
        <v>100915</v>
      </c>
      <c r="K9">
        <v>999</v>
      </c>
      <c r="L9">
        <v>7.5</v>
      </c>
      <c r="M9">
        <v>0.16</v>
      </c>
      <c r="N9">
        <v>-22.982814000000001</v>
      </c>
      <c r="O9">
        <v>248.21308500000001</v>
      </c>
      <c r="P9" s="1">
        <f t="shared" si="0"/>
        <v>456.835196</v>
      </c>
      <c r="Q9" s="1">
        <f t="shared" si="1"/>
        <v>-30.572989000000007</v>
      </c>
      <c r="R9">
        <v>120.57298900000001</v>
      </c>
      <c r="S9">
        <v>276.835196</v>
      </c>
    </row>
    <row r="10" spans="1:19" x14ac:dyDescent="0.25">
      <c r="A10">
        <v>1989</v>
      </c>
      <c r="B10">
        <v>1</v>
      </c>
      <c r="C10">
        <v>1</v>
      </c>
      <c r="D10">
        <v>7</v>
      </c>
      <c r="E10">
        <v>0</v>
      </c>
      <c r="F10">
        <v>0</v>
      </c>
      <c r="G10">
        <v>0</v>
      </c>
      <c r="H10">
        <v>6.7</v>
      </c>
      <c r="I10">
        <v>3.3</v>
      </c>
      <c r="J10">
        <v>100915</v>
      </c>
      <c r="K10">
        <v>230</v>
      </c>
      <c r="L10">
        <v>7.7</v>
      </c>
      <c r="M10">
        <v>0.16</v>
      </c>
      <c r="N10">
        <v>-22.979513000000001</v>
      </c>
      <c r="O10">
        <v>263.20802800000001</v>
      </c>
      <c r="P10" s="1">
        <f t="shared" si="0"/>
        <v>464.93813299999999</v>
      </c>
      <c r="Q10" s="1">
        <f t="shared" si="1"/>
        <v>-18.886932000000002</v>
      </c>
      <c r="R10">
        <v>108.886932</v>
      </c>
      <c r="S10">
        <v>284.93813299999999</v>
      </c>
    </row>
    <row r="11" spans="1:19" x14ac:dyDescent="0.25">
      <c r="A11">
        <v>1989</v>
      </c>
      <c r="B11">
        <v>1</v>
      </c>
      <c r="C11">
        <v>1</v>
      </c>
      <c r="D11">
        <v>8</v>
      </c>
      <c r="E11">
        <v>0</v>
      </c>
      <c r="F11">
        <v>0</v>
      </c>
      <c r="G11">
        <v>0</v>
      </c>
      <c r="H11">
        <v>6.1</v>
      </c>
      <c r="I11">
        <v>3.6</v>
      </c>
      <c r="J11">
        <v>100915</v>
      </c>
      <c r="K11">
        <v>220</v>
      </c>
      <c r="L11">
        <v>7.7</v>
      </c>
      <c r="M11">
        <v>0.16</v>
      </c>
      <c r="N11">
        <v>-22.976203999999999</v>
      </c>
      <c r="O11">
        <v>278.20311900000002</v>
      </c>
      <c r="P11" s="1">
        <f t="shared" si="0"/>
        <v>473.161654</v>
      </c>
      <c r="Q11" s="1">
        <f t="shared" si="1"/>
        <v>-7.6353280000000012</v>
      </c>
      <c r="R11">
        <v>97.635328000000001</v>
      </c>
      <c r="S11">
        <v>293.161654</v>
      </c>
    </row>
    <row r="12" spans="1:19" x14ac:dyDescent="0.25">
      <c r="A12">
        <v>1989</v>
      </c>
      <c r="B12">
        <v>1</v>
      </c>
      <c r="C12">
        <v>1</v>
      </c>
      <c r="D12">
        <v>9</v>
      </c>
      <c r="E12">
        <v>22</v>
      </c>
      <c r="F12">
        <v>0</v>
      </c>
      <c r="G12">
        <v>22</v>
      </c>
      <c r="H12">
        <v>5.6</v>
      </c>
      <c r="I12">
        <v>3.9</v>
      </c>
      <c r="J12">
        <v>100915</v>
      </c>
      <c r="K12">
        <v>999</v>
      </c>
      <c r="L12">
        <v>6.9</v>
      </c>
      <c r="M12">
        <v>0.16</v>
      </c>
      <c r="N12">
        <v>-22.972875999999999</v>
      </c>
      <c r="O12">
        <v>293.19835699999999</v>
      </c>
      <c r="P12" s="1">
        <f t="shared" si="0"/>
        <v>482.075827</v>
      </c>
      <c r="Q12" s="1">
        <f t="shared" si="1"/>
        <v>3.1374509999999987</v>
      </c>
      <c r="R12">
        <v>86.862549000000001</v>
      </c>
      <c r="S12">
        <v>302.075827</v>
      </c>
    </row>
    <row r="13" spans="1:19" x14ac:dyDescent="0.25">
      <c r="A13">
        <v>1989</v>
      </c>
      <c r="B13">
        <v>1</v>
      </c>
      <c r="C13">
        <v>1</v>
      </c>
      <c r="D13">
        <v>10</v>
      </c>
      <c r="E13">
        <v>82</v>
      </c>
      <c r="F13">
        <v>126</v>
      </c>
      <c r="G13">
        <v>55</v>
      </c>
      <c r="H13">
        <v>6.7</v>
      </c>
      <c r="I13">
        <v>4.4000000000000004</v>
      </c>
      <c r="J13">
        <v>100915</v>
      </c>
      <c r="K13">
        <v>250</v>
      </c>
      <c r="L13">
        <v>6.2</v>
      </c>
      <c r="M13">
        <v>0.16</v>
      </c>
      <c r="N13">
        <v>-22.969512999999999</v>
      </c>
      <c r="O13">
        <v>308.19373200000001</v>
      </c>
      <c r="P13" s="1">
        <f t="shared" si="0"/>
        <v>492.18851699999999</v>
      </c>
      <c r="Q13" s="1">
        <f t="shared" si="1"/>
        <v>12.486277999999999</v>
      </c>
      <c r="R13">
        <v>77.513722000000001</v>
      </c>
      <c r="S13">
        <v>312.18851699999999</v>
      </c>
    </row>
    <row r="14" spans="1:19" x14ac:dyDescent="0.25">
      <c r="A14">
        <v>1989</v>
      </c>
      <c r="B14">
        <v>1</v>
      </c>
      <c r="C14">
        <v>1</v>
      </c>
      <c r="D14">
        <v>11</v>
      </c>
      <c r="E14">
        <v>192</v>
      </c>
      <c r="F14">
        <v>283</v>
      </c>
      <c r="G14">
        <v>94</v>
      </c>
      <c r="H14">
        <v>7.8</v>
      </c>
      <c r="I14">
        <v>4.7</v>
      </c>
      <c r="J14">
        <v>100915</v>
      </c>
      <c r="K14">
        <v>999</v>
      </c>
      <c r="L14">
        <v>6.2</v>
      </c>
      <c r="M14">
        <v>0.16</v>
      </c>
      <c r="N14">
        <v>-22.966104000000001</v>
      </c>
      <c r="O14">
        <v>323.18922300000003</v>
      </c>
      <c r="P14" s="1">
        <f t="shared" si="0"/>
        <v>503.94609700000001</v>
      </c>
      <c r="Q14" s="1">
        <f t="shared" si="1"/>
        <v>20.429551000000004</v>
      </c>
      <c r="R14">
        <v>69.570448999999996</v>
      </c>
      <c r="S14">
        <v>323.94609700000001</v>
      </c>
    </row>
    <row r="15" spans="1:19" x14ac:dyDescent="0.25">
      <c r="A15">
        <v>1989</v>
      </c>
      <c r="B15">
        <v>1</v>
      </c>
      <c r="C15">
        <v>1</v>
      </c>
      <c r="D15">
        <v>12</v>
      </c>
      <c r="E15">
        <v>337</v>
      </c>
      <c r="F15">
        <v>545</v>
      </c>
      <c r="G15">
        <v>97</v>
      </c>
      <c r="H15">
        <v>10</v>
      </c>
      <c r="I15">
        <v>5.2</v>
      </c>
      <c r="J15">
        <v>100915</v>
      </c>
      <c r="K15">
        <v>999</v>
      </c>
      <c r="L15">
        <v>6.2</v>
      </c>
      <c r="M15">
        <v>0.16</v>
      </c>
      <c r="N15">
        <v>-22.96264</v>
      </c>
      <c r="O15">
        <v>338.18480599999998</v>
      </c>
      <c r="P15" s="1">
        <f t="shared" si="0"/>
        <v>517.57853499999999</v>
      </c>
      <c r="Q15" s="1">
        <f t="shared" si="1"/>
        <v>26.253691000000003</v>
      </c>
      <c r="R15">
        <v>63.746308999999997</v>
      </c>
      <c r="S15">
        <v>337.57853499999999</v>
      </c>
    </row>
    <row r="16" spans="1:19" x14ac:dyDescent="0.25">
      <c r="A16">
        <v>1989</v>
      </c>
      <c r="B16">
        <v>1</v>
      </c>
      <c r="C16">
        <v>1</v>
      </c>
      <c r="D16">
        <v>13</v>
      </c>
      <c r="E16">
        <v>447</v>
      </c>
      <c r="F16">
        <v>750</v>
      </c>
      <c r="G16">
        <v>82</v>
      </c>
      <c r="H16">
        <v>12.2</v>
      </c>
      <c r="I16">
        <v>5.5</v>
      </c>
      <c r="J16">
        <v>100915</v>
      </c>
      <c r="K16">
        <v>330</v>
      </c>
      <c r="L16">
        <v>6.2</v>
      </c>
      <c r="M16">
        <v>0.16</v>
      </c>
      <c r="N16">
        <v>-22.959114</v>
      </c>
      <c r="O16">
        <v>353.18044400000002</v>
      </c>
      <c r="P16" s="1">
        <f t="shared" si="0"/>
        <v>532.79892100000006</v>
      </c>
      <c r="Q16" s="1">
        <f t="shared" si="1"/>
        <v>29.309097000000001</v>
      </c>
      <c r="R16">
        <v>60.690902999999999</v>
      </c>
      <c r="S16">
        <v>352.79892100000001</v>
      </c>
    </row>
    <row r="17" spans="1:19" x14ac:dyDescent="0.25">
      <c r="A17">
        <v>1989</v>
      </c>
      <c r="B17">
        <v>1</v>
      </c>
      <c r="C17">
        <v>1</v>
      </c>
      <c r="D17">
        <v>14</v>
      </c>
      <c r="E17">
        <v>485</v>
      </c>
      <c r="F17">
        <v>810</v>
      </c>
      <c r="G17">
        <v>92</v>
      </c>
      <c r="H17">
        <v>14.4</v>
      </c>
      <c r="I17">
        <v>5.7</v>
      </c>
      <c r="J17">
        <v>100915</v>
      </c>
      <c r="K17">
        <v>999</v>
      </c>
      <c r="L17">
        <v>6.4</v>
      </c>
      <c r="M17">
        <v>0.16</v>
      </c>
      <c r="N17">
        <v>-22.955522999999999</v>
      </c>
      <c r="O17">
        <v>8.1761029999999995</v>
      </c>
      <c r="P17" s="1">
        <f t="shared" si="0"/>
        <v>188.62250599999999</v>
      </c>
      <c r="Q17" s="1">
        <f t="shared" si="1"/>
        <v>29.164527</v>
      </c>
      <c r="R17">
        <v>60.835473</v>
      </c>
      <c r="S17">
        <v>8.6225059999999996</v>
      </c>
    </row>
    <row r="18" spans="1:19" x14ac:dyDescent="0.25">
      <c r="A18">
        <v>1989</v>
      </c>
      <c r="B18">
        <v>1</v>
      </c>
      <c r="C18">
        <v>1</v>
      </c>
      <c r="D18">
        <v>15</v>
      </c>
      <c r="E18">
        <v>435</v>
      </c>
      <c r="F18">
        <v>709</v>
      </c>
      <c r="G18">
        <v>128</v>
      </c>
      <c r="H18">
        <v>16.100000000000001</v>
      </c>
      <c r="I18">
        <v>6</v>
      </c>
      <c r="J18">
        <v>100915</v>
      </c>
      <c r="K18">
        <v>310</v>
      </c>
      <c r="L18">
        <v>6.7</v>
      </c>
      <c r="M18">
        <v>0.16</v>
      </c>
      <c r="N18">
        <v>-22.951865999999999</v>
      </c>
      <c r="O18">
        <v>23.171742999999999</v>
      </c>
      <c r="P18" s="1">
        <f t="shared" si="0"/>
        <v>203.733608</v>
      </c>
      <c r="Q18" s="1">
        <f t="shared" si="1"/>
        <v>25.842101999999997</v>
      </c>
      <c r="R18">
        <v>64.157898000000003</v>
      </c>
      <c r="S18">
        <v>23.733608</v>
      </c>
    </row>
    <row r="19" spans="1:19" x14ac:dyDescent="0.25">
      <c r="A19">
        <v>1989</v>
      </c>
      <c r="B19">
        <v>1</v>
      </c>
      <c r="C19">
        <v>1</v>
      </c>
      <c r="D19">
        <v>16</v>
      </c>
      <c r="E19">
        <v>315</v>
      </c>
      <c r="F19">
        <v>485</v>
      </c>
      <c r="G19">
        <v>152</v>
      </c>
      <c r="H19">
        <v>16.7</v>
      </c>
      <c r="I19">
        <v>6</v>
      </c>
      <c r="J19">
        <v>100915</v>
      </c>
      <c r="K19">
        <v>320</v>
      </c>
      <c r="L19">
        <v>5.0999999999999996</v>
      </c>
      <c r="M19">
        <v>0.16</v>
      </c>
      <c r="N19">
        <v>-22.948148</v>
      </c>
      <c r="O19">
        <v>38.167327999999998</v>
      </c>
      <c r="P19" s="1">
        <f t="shared" si="0"/>
        <v>217.204027</v>
      </c>
      <c r="Q19" s="1">
        <f t="shared" si="1"/>
        <v>19.803572000000003</v>
      </c>
      <c r="R19">
        <v>70.196427999999997</v>
      </c>
      <c r="S19">
        <v>37.204027000000004</v>
      </c>
    </row>
    <row r="20" spans="1:19" x14ac:dyDescent="0.25">
      <c r="A20">
        <v>1989</v>
      </c>
      <c r="B20">
        <v>1</v>
      </c>
      <c r="C20">
        <v>1</v>
      </c>
      <c r="D20">
        <v>17</v>
      </c>
      <c r="E20">
        <v>189</v>
      </c>
      <c r="F20">
        <v>302</v>
      </c>
      <c r="G20">
        <v>129</v>
      </c>
      <c r="H20">
        <v>16.100000000000001</v>
      </c>
      <c r="I20">
        <v>6</v>
      </c>
      <c r="J20">
        <v>100915</v>
      </c>
      <c r="K20">
        <v>999</v>
      </c>
      <c r="L20">
        <v>4.4000000000000004</v>
      </c>
      <c r="M20">
        <v>0.16</v>
      </c>
      <c r="N20">
        <v>-22.944375999999998</v>
      </c>
      <c r="O20">
        <v>53.162824999999998</v>
      </c>
      <c r="P20" s="1">
        <f t="shared" si="0"/>
        <v>228.80500000000001</v>
      </c>
      <c r="Q20" s="1">
        <f t="shared" si="1"/>
        <v>11.705490999999995</v>
      </c>
      <c r="R20">
        <v>78.294509000000005</v>
      </c>
      <c r="S20">
        <v>48.805</v>
      </c>
    </row>
    <row r="21" spans="1:19" x14ac:dyDescent="0.25">
      <c r="A21">
        <v>1989</v>
      </c>
      <c r="B21">
        <v>1</v>
      </c>
      <c r="C21">
        <v>1</v>
      </c>
      <c r="D21">
        <v>18</v>
      </c>
      <c r="E21">
        <v>78</v>
      </c>
      <c r="F21">
        <v>0</v>
      </c>
      <c r="G21">
        <v>78</v>
      </c>
      <c r="H21">
        <v>15</v>
      </c>
      <c r="I21">
        <v>5.7</v>
      </c>
      <c r="J21">
        <v>100915</v>
      </c>
      <c r="K21">
        <v>999</v>
      </c>
      <c r="L21">
        <v>3.8</v>
      </c>
      <c r="M21">
        <v>0.16</v>
      </c>
      <c r="N21">
        <v>-22.940559</v>
      </c>
      <c r="O21">
        <v>68.158208000000002</v>
      </c>
      <c r="P21" s="1">
        <f t="shared" si="0"/>
        <v>238.79663600000001</v>
      </c>
      <c r="Q21" s="1">
        <f t="shared" si="1"/>
        <v>2.2892049999999955</v>
      </c>
      <c r="R21">
        <v>87.710795000000005</v>
      </c>
      <c r="S21">
        <v>58.796635999999999</v>
      </c>
    </row>
    <row r="22" spans="1:19" x14ac:dyDescent="0.25">
      <c r="A22">
        <v>1989</v>
      </c>
      <c r="B22">
        <v>1</v>
      </c>
      <c r="C22">
        <v>1</v>
      </c>
      <c r="D22">
        <v>19</v>
      </c>
      <c r="E22">
        <v>15</v>
      </c>
      <c r="F22">
        <v>0</v>
      </c>
      <c r="G22">
        <v>0</v>
      </c>
      <c r="H22">
        <v>13.9</v>
      </c>
      <c r="I22">
        <v>5.5</v>
      </c>
      <c r="J22">
        <v>100915</v>
      </c>
      <c r="K22">
        <v>30</v>
      </c>
      <c r="L22">
        <v>3.1</v>
      </c>
      <c r="M22">
        <v>0.16</v>
      </c>
      <c r="N22">
        <v>-22.936710000000001</v>
      </c>
      <c r="O22">
        <v>83.153458000000001</v>
      </c>
      <c r="P22" s="1">
        <f t="shared" si="0"/>
        <v>247.63494900000001</v>
      </c>
      <c r="Q22" s="1">
        <f t="shared" si="1"/>
        <v>-8.6048619999999971</v>
      </c>
      <c r="R22">
        <v>98.604861999999997</v>
      </c>
      <c r="S22">
        <v>67.634949000000006</v>
      </c>
    </row>
    <row r="23" spans="1:19" x14ac:dyDescent="0.25">
      <c r="A23">
        <v>1989</v>
      </c>
      <c r="B23">
        <v>1</v>
      </c>
      <c r="C23">
        <v>1</v>
      </c>
      <c r="D23">
        <v>20</v>
      </c>
      <c r="E23">
        <v>0</v>
      </c>
      <c r="F23">
        <v>0</v>
      </c>
      <c r="G23">
        <v>0</v>
      </c>
      <c r="H23">
        <v>12.2</v>
      </c>
      <c r="I23">
        <v>5.2</v>
      </c>
      <c r="J23">
        <v>100915</v>
      </c>
      <c r="K23">
        <v>999</v>
      </c>
      <c r="L23">
        <v>3.1</v>
      </c>
      <c r="M23">
        <v>0.16</v>
      </c>
      <c r="N23">
        <v>-22.932841</v>
      </c>
      <c r="O23">
        <v>98.148566000000002</v>
      </c>
      <c r="P23" s="1">
        <f t="shared" si="0"/>
        <v>255.832223</v>
      </c>
      <c r="Q23" s="1">
        <f t="shared" si="1"/>
        <v>-19.904073999999994</v>
      </c>
      <c r="R23">
        <v>109.90407399999999</v>
      </c>
      <c r="S23">
        <v>75.832222999999999</v>
      </c>
    </row>
    <row r="24" spans="1:19" x14ac:dyDescent="0.25">
      <c r="A24">
        <v>1989</v>
      </c>
      <c r="B24">
        <v>1</v>
      </c>
      <c r="C24">
        <v>1</v>
      </c>
      <c r="D24">
        <v>21</v>
      </c>
      <c r="E24">
        <v>0</v>
      </c>
      <c r="F24">
        <v>0</v>
      </c>
      <c r="G24">
        <v>0</v>
      </c>
      <c r="H24">
        <v>11.1</v>
      </c>
      <c r="I24">
        <v>5</v>
      </c>
      <c r="J24">
        <v>100915</v>
      </c>
      <c r="K24">
        <v>999</v>
      </c>
      <c r="L24">
        <v>3.1</v>
      </c>
      <c r="M24">
        <v>0.16</v>
      </c>
      <c r="N24">
        <v>-22.928965999999999</v>
      </c>
      <c r="O24">
        <v>113.143531</v>
      </c>
      <c r="P24" s="1">
        <f t="shared" si="0"/>
        <v>263.97027700000001</v>
      </c>
      <c r="Q24" s="1">
        <f t="shared" si="1"/>
        <v>-31.615881999999999</v>
      </c>
      <c r="R24">
        <v>121.615882</v>
      </c>
      <c r="S24">
        <v>83.970276999999996</v>
      </c>
    </row>
    <row r="25" spans="1:19" x14ac:dyDescent="0.25">
      <c r="A25">
        <v>1989</v>
      </c>
      <c r="B25">
        <v>1</v>
      </c>
      <c r="C25">
        <v>1</v>
      </c>
      <c r="D25">
        <v>22</v>
      </c>
      <c r="E25">
        <v>0</v>
      </c>
      <c r="F25">
        <v>0</v>
      </c>
      <c r="G25">
        <v>0</v>
      </c>
      <c r="H25">
        <v>10</v>
      </c>
      <c r="I25">
        <v>4.4000000000000004</v>
      </c>
      <c r="J25">
        <v>100915</v>
      </c>
      <c r="K25">
        <v>310</v>
      </c>
      <c r="L25">
        <v>3.1</v>
      </c>
      <c r="M25">
        <v>0.16</v>
      </c>
      <c r="N25">
        <v>-22.925097999999998</v>
      </c>
      <c r="O25">
        <v>128.13836499999999</v>
      </c>
      <c r="P25" s="1">
        <f t="shared" si="0"/>
        <v>272.86556100000001</v>
      </c>
      <c r="Q25" s="1">
        <f t="shared" si="1"/>
        <v>-43.505765999999994</v>
      </c>
      <c r="R25">
        <v>133.50576599999999</v>
      </c>
      <c r="S25">
        <v>92.865561</v>
      </c>
    </row>
    <row r="26" spans="1:19" x14ac:dyDescent="0.25">
      <c r="A26">
        <v>1989</v>
      </c>
      <c r="B26">
        <v>1</v>
      </c>
      <c r="C26">
        <v>1</v>
      </c>
      <c r="D26">
        <v>23</v>
      </c>
      <c r="E26">
        <v>0</v>
      </c>
      <c r="F26">
        <v>0</v>
      </c>
      <c r="G26">
        <v>0</v>
      </c>
      <c r="H26">
        <v>9.4</v>
      </c>
      <c r="I26">
        <v>3.9</v>
      </c>
      <c r="J26">
        <v>100915</v>
      </c>
      <c r="K26">
        <v>999</v>
      </c>
      <c r="L26">
        <v>3.1</v>
      </c>
      <c r="M26">
        <v>0.16</v>
      </c>
      <c r="N26">
        <v>-22.921250000000001</v>
      </c>
      <c r="O26">
        <v>143.13308599999999</v>
      </c>
      <c r="P26" s="1">
        <f t="shared" si="0"/>
        <v>284.06503900000001</v>
      </c>
      <c r="Q26" s="1">
        <f t="shared" si="1"/>
        <v>-55.273166000000003</v>
      </c>
      <c r="R26">
        <v>145.273166</v>
      </c>
      <c r="S26">
        <v>104.065039</v>
      </c>
    </row>
    <row r="27" spans="1:19" x14ac:dyDescent="0.25">
      <c r="A27">
        <v>1989</v>
      </c>
      <c r="B27">
        <v>1</v>
      </c>
      <c r="C27">
        <v>1</v>
      </c>
      <c r="D27">
        <v>24</v>
      </c>
      <c r="E27">
        <v>0</v>
      </c>
      <c r="F27">
        <v>0</v>
      </c>
      <c r="G27">
        <v>0</v>
      </c>
      <c r="H27">
        <v>8.9</v>
      </c>
      <c r="I27">
        <v>3.6</v>
      </c>
      <c r="J27">
        <v>100915</v>
      </c>
      <c r="K27">
        <v>999</v>
      </c>
      <c r="L27">
        <v>3.1</v>
      </c>
      <c r="M27">
        <v>0.16</v>
      </c>
      <c r="N27">
        <v>-22.917431000000001</v>
      </c>
      <c r="O27">
        <v>158.12772200000001</v>
      </c>
      <c r="P27" s="1">
        <f t="shared" si="0"/>
        <v>301.48334199999999</v>
      </c>
      <c r="Q27" s="1">
        <f t="shared" si="1"/>
        <v>-66.273924999999991</v>
      </c>
      <c r="R27">
        <v>156.27392499999999</v>
      </c>
      <c r="S27">
        <v>121.48334199999999</v>
      </c>
    </row>
    <row r="28" spans="1:19" x14ac:dyDescent="0.25">
      <c r="A28">
        <v>1989</v>
      </c>
      <c r="B28">
        <v>1</v>
      </c>
      <c r="C28">
        <v>2</v>
      </c>
      <c r="D28">
        <v>1</v>
      </c>
      <c r="E28">
        <v>0</v>
      </c>
      <c r="F28">
        <v>0</v>
      </c>
      <c r="G28">
        <v>0</v>
      </c>
      <c r="H28">
        <v>8.3000000000000007</v>
      </c>
      <c r="I28">
        <v>3</v>
      </c>
      <c r="J28">
        <v>100915</v>
      </c>
      <c r="K28">
        <v>20</v>
      </c>
      <c r="L28">
        <v>3.1</v>
      </c>
      <c r="M28">
        <v>0.16</v>
      </c>
      <c r="N28">
        <v>-22.913647000000001</v>
      </c>
      <c r="O28">
        <v>173.12230700000001</v>
      </c>
      <c r="P28" s="1">
        <f t="shared" si="0"/>
        <v>335.88946699999997</v>
      </c>
      <c r="Q28" s="1">
        <f t="shared" si="1"/>
        <v>-74.334769999999992</v>
      </c>
      <c r="R28">
        <v>164.33476999999999</v>
      </c>
      <c r="S28">
        <v>155.889467</v>
      </c>
    </row>
    <row r="29" spans="1:19" x14ac:dyDescent="0.25">
      <c r="A29">
        <v>1989</v>
      </c>
      <c r="B29">
        <v>1</v>
      </c>
      <c r="C29">
        <v>2</v>
      </c>
      <c r="D29">
        <v>2</v>
      </c>
      <c r="E29">
        <v>0</v>
      </c>
      <c r="F29">
        <v>0</v>
      </c>
      <c r="G29">
        <v>0</v>
      </c>
      <c r="H29">
        <v>7.8</v>
      </c>
      <c r="I29">
        <v>2.7</v>
      </c>
      <c r="J29">
        <v>100915</v>
      </c>
      <c r="K29">
        <v>999</v>
      </c>
      <c r="L29">
        <v>3.1</v>
      </c>
      <c r="M29">
        <v>0.16</v>
      </c>
      <c r="N29">
        <v>-22.909901999999999</v>
      </c>
      <c r="O29">
        <v>188.11687699999999</v>
      </c>
      <c r="P29" s="1">
        <f t="shared" si="0"/>
        <v>387.96653800000001</v>
      </c>
      <c r="Q29" s="1">
        <f t="shared" si="1"/>
        <v>-73.899113999999997</v>
      </c>
      <c r="R29">
        <v>163.899114</v>
      </c>
      <c r="S29">
        <v>207.96653800000001</v>
      </c>
    </row>
    <row r="30" spans="1:19" x14ac:dyDescent="0.25">
      <c r="A30">
        <v>1989</v>
      </c>
      <c r="B30">
        <v>1</v>
      </c>
      <c r="C30">
        <v>2</v>
      </c>
      <c r="D30">
        <v>3</v>
      </c>
      <c r="E30">
        <v>0</v>
      </c>
      <c r="F30">
        <v>0</v>
      </c>
      <c r="G30">
        <v>0</v>
      </c>
      <c r="H30">
        <v>7.8</v>
      </c>
      <c r="I30">
        <v>2.4</v>
      </c>
      <c r="J30">
        <v>100915</v>
      </c>
      <c r="K30">
        <v>999</v>
      </c>
      <c r="L30">
        <v>3.1</v>
      </c>
      <c r="M30">
        <v>0.16</v>
      </c>
      <c r="N30">
        <v>-22.906195</v>
      </c>
      <c r="O30">
        <v>203.11147</v>
      </c>
      <c r="P30" s="1">
        <f t="shared" si="0"/>
        <v>420.36513400000001</v>
      </c>
      <c r="Q30" s="1">
        <f t="shared" si="1"/>
        <v>-65.418885999999986</v>
      </c>
      <c r="R30">
        <v>155.41888599999999</v>
      </c>
      <c r="S30">
        <v>240.36513400000001</v>
      </c>
    </row>
    <row r="31" spans="1:19" x14ac:dyDescent="0.25">
      <c r="A31">
        <v>1989</v>
      </c>
      <c r="B31">
        <v>1</v>
      </c>
      <c r="C31">
        <v>2</v>
      </c>
      <c r="D31">
        <v>4</v>
      </c>
      <c r="E31">
        <v>0</v>
      </c>
      <c r="F31">
        <v>0</v>
      </c>
      <c r="G31">
        <v>0</v>
      </c>
      <c r="H31">
        <v>7.2</v>
      </c>
      <c r="I31">
        <v>2.4</v>
      </c>
      <c r="J31">
        <v>100915</v>
      </c>
      <c r="K31">
        <v>50</v>
      </c>
      <c r="L31">
        <v>3.1</v>
      </c>
      <c r="M31">
        <v>0.16</v>
      </c>
      <c r="N31">
        <v>-22.902524</v>
      </c>
      <c r="O31">
        <v>218.106123</v>
      </c>
      <c r="P31" s="1">
        <f t="shared" si="0"/>
        <v>436.98725899999999</v>
      </c>
      <c r="Q31" s="1">
        <f t="shared" si="1"/>
        <v>-54.306123000000014</v>
      </c>
      <c r="R31">
        <v>144.30612300000001</v>
      </c>
      <c r="S31">
        <v>256.98725899999999</v>
      </c>
    </row>
    <row r="32" spans="1:19" x14ac:dyDescent="0.25">
      <c r="A32">
        <v>1989</v>
      </c>
      <c r="B32">
        <v>1</v>
      </c>
      <c r="C32">
        <v>2</v>
      </c>
      <c r="D32">
        <v>5</v>
      </c>
      <c r="E32">
        <v>0</v>
      </c>
      <c r="F32">
        <v>0</v>
      </c>
      <c r="G32">
        <v>0</v>
      </c>
      <c r="H32">
        <v>6.7</v>
      </c>
      <c r="I32">
        <v>2.4</v>
      </c>
      <c r="J32">
        <v>100915</v>
      </c>
      <c r="K32">
        <v>999</v>
      </c>
      <c r="L32">
        <v>3.1</v>
      </c>
      <c r="M32">
        <v>0.16</v>
      </c>
      <c r="N32">
        <v>-22.898879999999998</v>
      </c>
      <c r="O32">
        <v>233.10086799999999</v>
      </c>
      <c r="P32" s="1">
        <f t="shared" si="0"/>
        <v>447.89639299999999</v>
      </c>
      <c r="Q32" s="1">
        <f t="shared" si="1"/>
        <v>-42.509178999999989</v>
      </c>
      <c r="R32">
        <v>132.50917899999999</v>
      </c>
      <c r="S32">
        <v>267.89639299999999</v>
      </c>
    </row>
    <row r="33" spans="1:19" x14ac:dyDescent="0.25">
      <c r="A33">
        <v>1989</v>
      </c>
      <c r="B33">
        <v>1</v>
      </c>
      <c r="C33">
        <v>2</v>
      </c>
      <c r="D33">
        <v>6</v>
      </c>
      <c r="E33">
        <v>0</v>
      </c>
      <c r="F33">
        <v>0</v>
      </c>
      <c r="G33">
        <v>0</v>
      </c>
      <c r="H33">
        <v>6.1</v>
      </c>
      <c r="I33">
        <v>2.7</v>
      </c>
      <c r="J33">
        <v>100915</v>
      </c>
      <c r="K33">
        <v>999</v>
      </c>
      <c r="L33">
        <v>3.1</v>
      </c>
      <c r="M33">
        <v>0.16</v>
      </c>
      <c r="N33">
        <v>-22.895254999999999</v>
      </c>
      <c r="O33">
        <v>248.09573399999999</v>
      </c>
      <c r="P33" s="1">
        <f t="shared" si="0"/>
        <v>456.68325900000002</v>
      </c>
      <c r="Q33" s="1">
        <f t="shared" si="1"/>
        <v>-30.620335999999995</v>
      </c>
      <c r="R33">
        <v>120.62033599999999</v>
      </c>
      <c r="S33">
        <v>276.68325900000002</v>
      </c>
    </row>
    <row r="34" spans="1:19" x14ac:dyDescent="0.25">
      <c r="A34">
        <v>1989</v>
      </c>
      <c r="B34">
        <v>1</v>
      </c>
      <c r="C34">
        <v>2</v>
      </c>
      <c r="D34">
        <v>7</v>
      </c>
      <c r="E34">
        <v>0</v>
      </c>
      <c r="F34">
        <v>0</v>
      </c>
      <c r="G34">
        <v>0</v>
      </c>
      <c r="H34">
        <v>6.1</v>
      </c>
      <c r="I34">
        <v>2.7</v>
      </c>
      <c r="J34">
        <v>100915</v>
      </c>
      <c r="K34">
        <v>50</v>
      </c>
      <c r="L34">
        <v>3.1</v>
      </c>
      <c r="M34">
        <v>0.16</v>
      </c>
      <c r="N34">
        <v>-22.891635999999998</v>
      </c>
      <c r="O34">
        <v>263.09073699999999</v>
      </c>
      <c r="P34" s="1">
        <f t="shared" si="0"/>
        <v>464.79762399999998</v>
      </c>
      <c r="Q34" s="1">
        <f t="shared" si="1"/>
        <v>-18.928414000000004</v>
      </c>
      <c r="R34">
        <v>108.928414</v>
      </c>
      <c r="S34">
        <v>284.79762399999998</v>
      </c>
    </row>
    <row r="35" spans="1:19" x14ac:dyDescent="0.25">
      <c r="A35">
        <v>1989</v>
      </c>
      <c r="B35">
        <v>1</v>
      </c>
      <c r="C35">
        <v>2</v>
      </c>
      <c r="D35">
        <v>8</v>
      </c>
      <c r="E35">
        <v>0</v>
      </c>
      <c r="F35">
        <v>0</v>
      </c>
      <c r="G35">
        <v>0</v>
      </c>
      <c r="H35">
        <v>5.6</v>
      </c>
      <c r="I35">
        <v>3</v>
      </c>
      <c r="J35">
        <v>100915</v>
      </c>
      <c r="K35">
        <v>999</v>
      </c>
      <c r="L35">
        <v>4</v>
      </c>
      <c r="M35">
        <v>0.16</v>
      </c>
      <c r="N35">
        <v>-22.888010000000001</v>
      </c>
      <c r="O35">
        <v>278.08588800000001</v>
      </c>
      <c r="P35" s="1">
        <f t="shared" si="0"/>
        <v>473.02473500000002</v>
      </c>
      <c r="Q35" s="1">
        <f t="shared" si="1"/>
        <v>-7.6672709999999995</v>
      </c>
      <c r="R35">
        <v>97.667271</v>
      </c>
      <c r="S35">
        <v>293.02473500000002</v>
      </c>
    </row>
    <row r="36" spans="1:19" x14ac:dyDescent="0.25">
      <c r="A36">
        <v>1989</v>
      </c>
      <c r="B36">
        <v>1</v>
      </c>
      <c r="C36">
        <v>2</v>
      </c>
      <c r="D36">
        <v>9</v>
      </c>
      <c r="E36">
        <v>15</v>
      </c>
      <c r="F36">
        <v>0</v>
      </c>
      <c r="G36">
        <v>15</v>
      </c>
      <c r="H36">
        <v>5.6</v>
      </c>
      <c r="I36">
        <v>3.6</v>
      </c>
      <c r="J36">
        <v>100915</v>
      </c>
      <c r="K36">
        <v>999</v>
      </c>
      <c r="L36">
        <v>4.8</v>
      </c>
      <c r="M36">
        <v>0.16</v>
      </c>
      <c r="N36">
        <v>-22.884363</v>
      </c>
      <c r="O36">
        <v>293.081187</v>
      </c>
      <c r="P36" s="1">
        <f t="shared" si="0"/>
        <v>481.93731600000001</v>
      </c>
      <c r="Q36" s="1">
        <f t="shared" si="1"/>
        <v>3.1197420000000022</v>
      </c>
      <c r="R36">
        <v>86.880257999999998</v>
      </c>
      <c r="S36">
        <v>301.93731600000001</v>
      </c>
    </row>
    <row r="37" spans="1:19" x14ac:dyDescent="0.25">
      <c r="A37">
        <v>1989</v>
      </c>
      <c r="B37">
        <v>1</v>
      </c>
      <c r="C37">
        <v>2</v>
      </c>
      <c r="D37">
        <v>10</v>
      </c>
      <c r="E37">
        <v>100</v>
      </c>
      <c r="F37">
        <v>347</v>
      </c>
      <c r="G37">
        <v>26</v>
      </c>
      <c r="H37">
        <v>6.1</v>
      </c>
      <c r="I37">
        <v>3.9</v>
      </c>
      <c r="J37">
        <v>100915</v>
      </c>
      <c r="K37">
        <v>999</v>
      </c>
      <c r="L37">
        <v>5.7</v>
      </c>
      <c r="M37">
        <v>0.16</v>
      </c>
      <c r="N37">
        <v>-22.880683000000001</v>
      </c>
      <c r="O37">
        <v>308.07662199999999</v>
      </c>
      <c r="P37" s="1">
        <f t="shared" si="0"/>
        <v>492.04544299999998</v>
      </c>
      <c r="Q37" s="1">
        <f t="shared" si="1"/>
        <v>12.485572000000005</v>
      </c>
      <c r="R37">
        <v>77.514427999999995</v>
      </c>
      <c r="S37">
        <v>312.04544299999998</v>
      </c>
    </row>
    <row r="38" spans="1:19" x14ac:dyDescent="0.25">
      <c r="A38">
        <v>1989</v>
      </c>
      <c r="B38">
        <v>1</v>
      </c>
      <c r="C38">
        <v>2</v>
      </c>
      <c r="D38">
        <v>11</v>
      </c>
      <c r="E38">
        <v>179</v>
      </c>
      <c r="F38">
        <v>258</v>
      </c>
      <c r="G38">
        <v>89</v>
      </c>
      <c r="H38">
        <v>7.2</v>
      </c>
      <c r="I38">
        <v>4.4000000000000004</v>
      </c>
      <c r="J38">
        <v>100915</v>
      </c>
      <c r="K38">
        <v>999</v>
      </c>
      <c r="L38">
        <v>6.5</v>
      </c>
      <c r="M38">
        <v>0.16</v>
      </c>
      <c r="N38">
        <v>-22.876957000000001</v>
      </c>
      <c r="O38">
        <v>323.07217500000002</v>
      </c>
      <c r="P38" s="1">
        <f t="shared" si="0"/>
        <v>503.798698</v>
      </c>
      <c r="Q38" s="1">
        <f t="shared" si="1"/>
        <v>20.451460999999995</v>
      </c>
      <c r="R38">
        <v>69.548539000000005</v>
      </c>
      <c r="S38">
        <v>323.798698</v>
      </c>
    </row>
    <row r="39" spans="1:19" x14ac:dyDescent="0.25">
      <c r="A39">
        <v>1989</v>
      </c>
      <c r="B39">
        <v>1</v>
      </c>
      <c r="C39">
        <v>2</v>
      </c>
      <c r="D39">
        <v>12</v>
      </c>
      <c r="E39">
        <v>261</v>
      </c>
      <c r="F39">
        <v>280</v>
      </c>
      <c r="G39">
        <v>138</v>
      </c>
      <c r="H39">
        <v>8.9</v>
      </c>
      <c r="I39">
        <v>4.7</v>
      </c>
      <c r="J39">
        <v>100915</v>
      </c>
      <c r="K39">
        <v>999</v>
      </c>
      <c r="L39">
        <v>7.4</v>
      </c>
      <c r="M39">
        <v>0.16</v>
      </c>
      <c r="N39">
        <v>-22.873176000000001</v>
      </c>
      <c r="O39">
        <v>338.06781899999999</v>
      </c>
      <c r="P39" s="1">
        <f t="shared" si="0"/>
        <v>517.43221599999993</v>
      </c>
      <c r="Q39" s="1">
        <f t="shared" si="1"/>
        <v>26.302531000000002</v>
      </c>
      <c r="R39">
        <v>63.697468999999998</v>
      </c>
      <c r="S39">
        <v>337.43221599999998</v>
      </c>
    </row>
    <row r="40" spans="1:19" x14ac:dyDescent="0.25">
      <c r="A40">
        <v>1989</v>
      </c>
      <c r="B40">
        <v>1</v>
      </c>
      <c r="C40">
        <v>2</v>
      </c>
      <c r="D40">
        <v>13</v>
      </c>
      <c r="E40">
        <v>331</v>
      </c>
      <c r="F40">
        <v>331</v>
      </c>
      <c r="G40">
        <v>169</v>
      </c>
      <c r="H40">
        <v>10.6</v>
      </c>
      <c r="I40">
        <v>5</v>
      </c>
      <c r="J40">
        <v>100915</v>
      </c>
      <c r="K40">
        <v>60</v>
      </c>
      <c r="L40">
        <v>8.1999999999999993</v>
      </c>
      <c r="M40">
        <v>0.16</v>
      </c>
      <c r="N40">
        <v>-22.869333000000001</v>
      </c>
      <c r="O40">
        <v>353.06351899999999</v>
      </c>
      <c r="P40" s="1">
        <f t="shared" si="0"/>
        <v>532.66490499999998</v>
      </c>
      <c r="Q40" s="1">
        <f t="shared" si="1"/>
        <v>29.386505</v>
      </c>
      <c r="R40">
        <v>60.613495</v>
      </c>
      <c r="S40">
        <v>352.66490499999998</v>
      </c>
    </row>
    <row r="41" spans="1:19" x14ac:dyDescent="0.25">
      <c r="A41">
        <v>1989</v>
      </c>
      <c r="B41">
        <v>1</v>
      </c>
      <c r="C41">
        <v>2</v>
      </c>
      <c r="D41">
        <v>14</v>
      </c>
      <c r="E41">
        <v>378</v>
      </c>
      <c r="F41">
        <v>432</v>
      </c>
      <c r="G41">
        <v>168</v>
      </c>
      <c r="H41">
        <v>12.8</v>
      </c>
      <c r="I41">
        <v>5.2</v>
      </c>
      <c r="J41">
        <v>100915</v>
      </c>
      <c r="K41">
        <v>70</v>
      </c>
      <c r="L41">
        <v>7.7</v>
      </c>
      <c r="M41">
        <v>0.16</v>
      </c>
      <c r="N41">
        <v>-22.865425999999999</v>
      </c>
      <c r="O41">
        <v>8.0592400000000008</v>
      </c>
      <c r="P41" s="1">
        <f t="shared" si="0"/>
        <v>188.513486</v>
      </c>
      <c r="Q41" s="1">
        <f t="shared" si="1"/>
        <v>29.267586000000001</v>
      </c>
      <c r="R41">
        <v>60.732413999999999</v>
      </c>
      <c r="S41">
        <v>8.5134860000000003</v>
      </c>
    </row>
    <row r="42" spans="1:19" x14ac:dyDescent="0.25">
      <c r="A42">
        <v>1989</v>
      </c>
      <c r="B42">
        <v>1</v>
      </c>
      <c r="C42">
        <v>2</v>
      </c>
      <c r="D42">
        <v>15</v>
      </c>
      <c r="E42">
        <v>397</v>
      </c>
      <c r="F42">
        <v>564</v>
      </c>
      <c r="G42">
        <v>152</v>
      </c>
      <c r="H42">
        <v>13.9</v>
      </c>
      <c r="I42">
        <v>5.5</v>
      </c>
      <c r="J42">
        <v>100915</v>
      </c>
      <c r="K42">
        <v>999</v>
      </c>
      <c r="L42">
        <v>8</v>
      </c>
      <c r="M42">
        <v>0.16</v>
      </c>
      <c r="N42">
        <v>-22.861453000000001</v>
      </c>
      <c r="O42">
        <v>23.054943999999999</v>
      </c>
      <c r="P42" s="1">
        <f t="shared" si="0"/>
        <v>203.65626</v>
      </c>
      <c r="Q42" s="1">
        <f t="shared" si="1"/>
        <v>25.964016999999998</v>
      </c>
      <c r="R42">
        <v>64.035983000000002</v>
      </c>
      <c r="S42">
        <v>23.65626</v>
      </c>
    </row>
    <row r="43" spans="1:19" x14ac:dyDescent="0.25">
      <c r="A43">
        <v>1989</v>
      </c>
      <c r="B43">
        <v>1</v>
      </c>
      <c r="C43">
        <v>2</v>
      </c>
      <c r="D43">
        <v>16</v>
      </c>
      <c r="E43">
        <v>280</v>
      </c>
      <c r="F43">
        <v>463</v>
      </c>
      <c r="G43">
        <v>124</v>
      </c>
      <c r="H43">
        <v>14.4</v>
      </c>
      <c r="I43">
        <v>5.5</v>
      </c>
      <c r="J43">
        <v>100915</v>
      </c>
      <c r="K43">
        <v>70</v>
      </c>
      <c r="L43">
        <v>8.1999999999999993</v>
      </c>
      <c r="M43">
        <v>0.16</v>
      </c>
      <c r="N43">
        <v>-22.857419</v>
      </c>
      <c r="O43">
        <v>38.050592999999999</v>
      </c>
      <c r="P43" s="1">
        <f t="shared" si="0"/>
        <v>217.156712</v>
      </c>
      <c r="Q43" s="1">
        <f t="shared" si="1"/>
        <v>19.936729999999997</v>
      </c>
      <c r="R43">
        <v>70.063270000000003</v>
      </c>
      <c r="S43">
        <v>37.156711999999999</v>
      </c>
    </row>
    <row r="44" spans="1:19" x14ac:dyDescent="0.25">
      <c r="A44">
        <v>1989</v>
      </c>
      <c r="B44">
        <v>1</v>
      </c>
      <c r="C44">
        <v>2</v>
      </c>
      <c r="D44">
        <v>17</v>
      </c>
      <c r="E44">
        <v>132</v>
      </c>
      <c r="F44">
        <v>252</v>
      </c>
      <c r="G44">
        <v>81</v>
      </c>
      <c r="H44">
        <v>14.4</v>
      </c>
      <c r="I44">
        <v>5.5</v>
      </c>
      <c r="J44">
        <v>100915</v>
      </c>
      <c r="K44">
        <v>999</v>
      </c>
      <c r="L44">
        <v>7.2</v>
      </c>
      <c r="M44">
        <v>0.16</v>
      </c>
      <c r="N44">
        <v>-22.853331000000001</v>
      </c>
      <c r="O44">
        <v>53.046154000000001</v>
      </c>
      <c r="P44" s="1">
        <f t="shared" si="0"/>
        <v>228.78176999999999</v>
      </c>
      <c r="Q44" s="1">
        <f t="shared" si="1"/>
        <v>11.843661999999995</v>
      </c>
      <c r="R44">
        <v>78.156338000000005</v>
      </c>
      <c r="S44">
        <v>48.781770000000002</v>
      </c>
    </row>
    <row r="45" spans="1:19" x14ac:dyDescent="0.25">
      <c r="A45">
        <v>1989</v>
      </c>
      <c r="B45">
        <v>1</v>
      </c>
      <c r="C45">
        <v>2</v>
      </c>
      <c r="D45">
        <v>18</v>
      </c>
      <c r="E45">
        <v>53</v>
      </c>
      <c r="F45">
        <v>126</v>
      </c>
      <c r="G45">
        <v>49</v>
      </c>
      <c r="H45">
        <v>13.3</v>
      </c>
      <c r="I45">
        <v>5.5</v>
      </c>
      <c r="J45">
        <v>100915</v>
      </c>
      <c r="K45">
        <v>999</v>
      </c>
      <c r="L45">
        <v>6.1</v>
      </c>
      <c r="M45">
        <v>0.16</v>
      </c>
      <c r="N45">
        <v>-22.849198999999999</v>
      </c>
      <c r="O45">
        <v>68.041601999999997</v>
      </c>
      <c r="P45" s="1">
        <f t="shared" si="0"/>
        <v>238.79143999999999</v>
      </c>
      <c r="Q45" s="1">
        <f t="shared" si="1"/>
        <v>2.4216320000000024</v>
      </c>
      <c r="R45">
        <v>87.578367999999998</v>
      </c>
      <c r="S45">
        <v>58.791440000000001</v>
      </c>
    </row>
    <row r="46" spans="1:19" x14ac:dyDescent="0.25">
      <c r="A46">
        <v>1989</v>
      </c>
      <c r="B46">
        <v>1</v>
      </c>
      <c r="C46">
        <v>2</v>
      </c>
      <c r="D46">
        <v>19</v>
      </c>
      <c r="E46">
        <v>12</v>
      </c>
      <c r="F46">
        <v>0</v>
      </c>
      <c r="G46">
        <v>0</v>
      </c>
      <c r="H46">
        <v>12.2</v>
      </c>
      <c r="I46">
        <v>5.2</v>
      </c>
      <c r="J46">
        <v>100915</v>
      </c>
      <c r="K46">
        <v>80</v>
      </c>
      <c r="L46">
        <v>5.0999999999999996</v>
      </c>
      <c r="M46">
        <v>0.16</v>
      </c>
      <c r="N46">
        <v>-22.845033000000001</v>
      </c>
      <c r="O46">
        <v>83.036917000000003</v>
      </c>
      <c r="P46" s="1">
        <f t="shared" si="0"/>
        <v>247.643325</v>
      </c>
      <c r="Q46" s="1">
        <f t="shared" si="1"/>
        <v>-8.4639260000000007</v>
      </c>
      <c r="R46">
        <v>98.463926000000001</v>
      </c>
      <c r="S46">
        <v>67.643325000000004</v>
      </c>
    </row>
    <row r="47" spans="1:19" x14ac:dyDescent="0.25">
      <c r="A47">
        <v>1989</v>
      </c>
      <c r="B47">
        <v>1</v>
      </c>
      <c r="C47">
        <v>2</v>
      </c>
      <c r="D47">
        <v>20</v>
      </c>
      <c r="E47">
        <v>0</v>
      </c>
      <c r="F47">
        <v>0</v>
      </c>
      <c r="G47">
        <v>0</v>
      </c>
      <c r="H47">
        <v>11.1</v>
      </c>
      <c r="I47">
        <v>4.7</v>
      </c>
      <c r="J47">
        <v>100915</v>
      </c>
      <c r="K47">
        <v>999</v>
      </c>
      <c r="L47">
        <v>4.4000000000000004</v>
      </c>
      <c r="M47">
        <v>0.16</v>
      </c>
      <c r="N47">
        <v>-22.840848999999999</v>
      </c>
      <c r="O47">
        <v>98.032089999999997</v>
      </c>
      <c r="P47" s="1">
        <f t="shared" si="0"/>
        <v>255.85135099999999</v>
      </c>
      <c r="Q47" s="1">
        <f t="shared" si="1"/>
        <v>-19.763883000000007</v>
      </c>
      <c r="R47">
        <v>109.76388300000001</v>
      </c>
      <c r="S47">
        <v>75.851350999999994</v>
      </c>
    </row>
    <row r="48" spans="1:19" x14ac:dyDescent="0.25">
      <c r="A48">
        <v>1989</v>
      </c>
      <c r="B48">
        <v>1</v>
      </c>
      <c r="C48">
        <v>2</v>
      </c>
      <c r="D48">
        <v>21</v>
      </c>
      <c r="E48">
        <v>0</v>
      </c>
      <c r="F48">
        <v>0</v>
      </c>
      <c r="G48">
        <v>0</v>
      </c>
      <c r="H48">
        <v>10</v>
      </c>
      <c r="I48">
        <v>4.4000000000000004</v>
      </c>
      <c r="J48">
        <v>100915</v>
      </c>
      <c r="K48">
        <v>999</v>
      </c>
      <c r="L48">
        <v>3.8</v>
      </c>
      <c r="M48">
        <v>0.16</v>
      </c>
      <c r="N48">
        <v>-22.836658</v>
      </c>
      <c r="O48">
        <v>113.02712099999999</v>
      </c>
      <c r="P48" s="1">
        <f t="shared" si="0"/>
        <v>263.99834599999997</v>
      </c>
      <c r="Q48" s="1">
        <f t="shared" si="1"/>
        <v>-31.476416</v>
      </c>
      <c r="R48">
        <v>121.476416</v>
      </c>
      <c r="S48">
        <v>83.998345999999998</v>
      </c>
    </row>
    <row r="49" spans="1:19" x14ac:dyDescent="0.25">
      <c r="A49">
        <v>1989</v>
      </c>
      <c r="B49">
        <v>1</v>
      </c>
      <c r="C49">
        <v>2</v>
      </c>
      <c r="D49">
        <v>22</v>
      </c>
      <c r="E49">
        <v>0</v>
      </c>
      <c r="F49">
        <v>0</v>
      </c>
      <c r="G49">
        <v>0</v>
      </c>
      <c r="H49">
        <v>9.4</v>
      </c>
      <c r="I49">
        <v>3.9</v>
      </c>
      <c r="J49">
        <v>100915</v>
      </c>
      <c r="K49">
        <v>40</v>
      </c>
      <c r="L49">
        <v>3.1</v>
      </c>
      <c r="M49">
        <v>0.16</v>
      </c>
      <c r="N49">
        <v>-22.832474999999999</v>
      </c>
      <c r="O49">
        <v>128.022021</v>
      </c>
      <c r="P49" s="1">
        <f t="shared" si="0"/>
        <v>272.90028000000001</v>
      </c>
      <c r="Q49" s="1">
        <f t="shared" si="1"/>
        <v>-43.366363000000007</v>
      </c>
      <c r="R49">
        <v>133.36636300000001</v>
      </c>
      <c r="S49">
        <v>92.900279999999995</v>
      </c>
    </row>
    <row r="50" spans="1:19" x14ac:dyDescent="0.25">
      <c r="A50">
        <v>1989</v>
      </c>
      <c r="B50">
        <v>1</v>
      </c>
      <c r="C50">
        <v>2</v>
      </c>
      <c r="D50">
        <v>23</v>
      </c>
      <c r="E50">
        <v>0</v>
      </c>
      <c r="F50">
        <v>0</v>
      </c>
      <c r="G50">
        <v>0</v>
      </c>
      <c r="H50">
        <v>8.9</v>
      </c>
      <c r="I50">
        <v>3.6</v>
      </c>
      <c r="J50">
        <v>100915</v>
      </c>
      <c r="K50">
        <v>999</v>
      </c>
      <c r="L50">
        <v>2.8</v>
      </c>
      <c r="M50">
        <v>0.16</v>
      </c>
      <c r="N50">
        <v>-22.828310999999999</v>
      </c>
      <c r="O50">
        <v>143.016808</v>
      </c>
      <c r="P50" s="1">
        <f t="shared" si="0"/>
        <v>284.09821599999998</v>
      </c>
      <c r="Q50" s="1">
        <f t="shared" si="1"/>
        <v>-55.132607000000007</v>
      </c>
      <c r="R50">
        <v>145.13260700000001</v>
      </c>
      <c r="S50">
        <v>104.09821599999999</v>
      </c>
    </row>
    <row r="51" spans="1:19" x14ac:dyDescent="0.25">
      <c r="A51">
        <v>1989</v>
      </c>
      <c r="B51">
        <v>1</v>
      </c>
      <c r="C51">
        <v>2</v>
      </c>
      <c r="D51">
        <v>24</v>
      </c>
      <c r="E51">
        <v>0</v>
      </c>
      <c r="F51">
        <v>0</v>
      </c>
      <c r="G51">
        <v>0</v>
      </c>
      <c r="H51">
        <v>7.8</v>
      </c>
      <c r="I51">
        <v>3</v>
      </c>
      <c r="J51">
        <v>100915</v>
      </c>
      <c r="K51">
        <v>999</v>
      </c>
      <c r="L51">
        <v>2.4</v>
      </c>
      <c r="M51">
        <v>0.16</v>
      </c>
      <c r="N51">
        <v>-22.824176000000001</v>
      </c>
      <c r="O51">
        <v>158.01151100000001</v>
      </c>
      <c r="P51" s="1">
        <f t="shared" si="0"/>
        <v>301.47333700000001</v>
      </c>
      <c r="Q51" s="1">
        <f t="shared" si="1"/>
        <v>-66.131990999999999</v>
      </c>
      <c r="R51">
        <v>156.131991</v>
      </c>
      <c r="S51">
        <v>121.473337</v>
      </c>
    </row>
    <row r="52" spans="1:19" x14ac:dyDescent="0.25">
      <c r="A52">
        <v>1989</v>
      </c>
      <c r="B52">
        <v>1</v>
      </c>
      <c r="C52">
        <v>3</v>
      </c>
      <c r="D52">
        <v>1</v>
      </c>
      <c r="E52">
        <v>0</v>
      </c>
      <c r="F52">
        <v>0</v>
      </c>
      <c r="G52">
        <v>0</v>
      </c>
      <c r="H52">
        <v>7.2</v>
      </c>
      <c r="I52">
        <v>2.7</v>
      </c>
      <c r="J52">
        <v>100915</v>
      </c>
      <c r="K52">
        <v>50</v>
      </c>
      <c r="L52">
        <v>2.1</v>
      </c>
      <c r="M52">
        <v>0.16</v>
      </c>
      <c r="N52">
        <v>-22.820076</v>
      </c>
      <c r="O52">
        <v>173.00616199999999</v>
      </c>
      <c r="P52" s="1">
        <f t="shared" si="0"/>
        <v>335.64233400000001</v>
      </c>
      <c r="Q52" s="1">
        <f t="shared" si="1"/>
        <v>-74.20938799999999</v>
      </c>
      <c r="R52">
        <v>164.20938799999999</v>
      </c>
      <c r="S52">
        <v>155.64233400000001</v>
      </c>
    </row>
    <row r="53" spans="1:19" x14ac:dyDescent="0.25">
      <c r="A53">
        <v>1989</v>
      </c>
      <c r="B53">
        <v>1</v>
      </c>
      <c r="C53">
        <v>3</v>
      </c>
      <c r="D53">
        <v>2</v>
      </c>
      <c r="E53">
        <v>0</v>
      </c>
      <c r="F53">
        <v>0</v>
      </c>
      <c r="G53">
        <v>0</v>
      </c>
      <c r="H53">
        <v>7.2</v>
      </c>
      <c r="I53">
        <v>2.4</v>
      </c>
      <c r="J53">
        <v>100915</v>
      </c>
      <c r="K53">
        <v>999</v>
      </c>
      <c r="L53">
        <v>2.1</v>
      </c>
      <c r="M53">
        <v>0.16</v>
      </c>
      <c r="N53">
        <v>-22.816013999999999</v>
      </c>
      <c r="O53">
        <v>188.000798</v>
      </c>
      <c r="P53" s="1">
        <f t="shared" si="0"/>
        <v>387.47811799999999</v>
      </c>
      <c r="Q53" s="1">
        <f t="shared" si="1"/>
        <v>-73.855988999999994</v>
      </c>
      <c r="R53">
        <v>163.85598899999999</v>
      </c>
      <c r="S53">
        <v>207.47811799999999</v>
      </c>
    </row>
    <row r="54" spans="1:19" x14ac:dyDescent="0.25">
      <c r="A54">
        <v>1989</v>
      </c>
      <c r="B54">
        <v>1</v>
      </c>
      <c r="C54">
        <v>3</v>
      </c>
      <c r="D54">
        <v>3</v>
      </c>
      <c r="E54">
        <v>0</v>
      </c>
      <c r="F54">
        <v>0</v>
      </c>
      <c r="G54">
        <v>0</v>
      </c>
      <c r="H54">
        <v>6.1</v>
      </c>
      <c r="I54">
        <v>2.1</v>
      </c>
      <c r="J54">
        <v>100915</v>
      </c>
      <c r="K54">
        <v>999</v>
      </c>
      <c r="L54">
        <v>2.1</v>
      </c>
      <c r="M54">
        <v>0.16</v>
      </c>
      <c r="N54">
        <v>-22.811992</v>
      </c>
      <c r="O54">
        <v>202.99545699999999</v>
      </c>
      <c r="P54" s="1">
        <f t="shared" si="0"/>
        <v>420.025059</v>
      </c>
      <c r="Q54" s="1">
        <f t="shared" si="1"/>
        <v>-65.436300999999986</v>
      </c>
      <c r="R54">
        <v>155.43630099999999</v>
      </c>
      <c r="S54">
        <v>240.025059</v>
      </c>
    </row>
    <row r="55" spans="1:19" x14ac:dyDescent="0.25">
      <c r="A55">
        <v>1989</v>
      </c>
      <c r="B55">
        <v>1</v>
      </c>
      <c r="C55">
        <v>3</v>
      </c>
      <c r="D55">
        <v>4</v>
      </c>
      <c r="E55">
        <v>0</v>
      </c>
      <c r="F55">
        <v>0</v>
      </c>
      <c r="G55">
        <v>0</v>
      </c>
      <c r="H55">
        <v>5.6</v>
      </c>
      <c r="I55">
        <v>1.7</v>
      </c>
      <c r="J55">
        <v>100915</v>
      </c>
      <c r="K55">
        <v>30</v>
      </c>
      <c r="L55">
        <v>2.1</v>
      </c>
      <c r="M55">
        <v>0.16</v>
      </c>
      <c r="N55">
        <v>-22.808004</v>
      </c>
      <c r="O55">
        <v>217.99017599999999</v>
      </c>
      <c r="P55" s="1">
        <f t="shared" si="0"/>
        <v>436.75162899999998</v>
      </c>
      <c r="Q55" s="1">
        <f t="shared" si="1"/>
        <v>-54.34441799999999</v>
      </c>
      <c r="R55">
        <v>144.34441799999999</v>
      </c>
      <c r="S55">
        <v>256.75162899999998</v>
      </c>
    </row>
    <row r="56" spans="1:19" x14ac:dyDescent="0.25">
      <c r="A56">
        <v>1989</v>
      </c>
      <c r="B56">
        <v>1</v>
      </c>
      <c r="C56">
        <v>3</v>
      </c>
      <c r="D56">
        <v>5</v>
      </c>
      <c r="E56">
        <v>0</v>
      </c>
      <c r="F56">
        <v>0</v>
      </c>
      <c r="G56">
        <v>0</v>
      </c>
      <c r="H56">
        <v>5.6</v>
      </c>
      <c r="I56">
        <v>2.1</v>
      </c>
      <c r="J56">
        <v>100915</v>
      </c>
      <c r="K56">
        <v>999</v>
      </c>
      <c r="L56">
        <v>2.2999999999999998</v>
      </c>
      <c r="M56">
        <v>0.16</v>
      </c>
      <c r="N56">
        <v>-22.804044000000001</v>
      </c>
      <c r="O56">
        <v>232.98498799999999</v>
      </c>
      <c r="P56" s="1">
        <f t="shared" si="0"/>
        <v>447.71190999999999</v>
      </c>
      <c r="Q56" s="1">
        <f t="shared" si="1"/>
        <v>-42.552943999999997</v>
      </c>
      <c r="R56">
        <v>132.552944</v>
      </c>
      <c r="S56">
        <v>267.71190999999999</v>
      </c>
    </row>
    <row r="57" spans="1:19" x14ac:dyDescent="0.25">
      <c r="A57">
        <v>1989</v>
      </c>
      <c r="B57">
        <v>1</v>
      </c>
      <c r="C57">
        <v>3</v>
      </c>
      <c r="D57">
        <v>6</v>
      </c>
      <c r="E57">
        <v>0</v>
      </c>
      <c r="F57">
        <v>0</v>
      </c>
      <c r="G57">
        <v>0</v>
      </c>
      <c r="H57">
        <v>5</v>
      </c>
      <c r="I57">
        <v>2.1</v>
      </c>
      <c r="J57">
        <v>100915</v>
      </c>
      <c r="K57">
        <v>30</v>
      </c>
      <c r="L57">
        <v>2.6</v>
      </c>
      <c r="M57">
        <v>0.16</v>
      </c>
      <c r="N57">
        <v>-22.800101999999999</v>
      </c>
      <c r="O57">
        <v>247.97991999999999</v>
      </c>
      <c r="P57" s="1">
        <f t="shared" si="0"/>
        <v>456.52447000000001</v>
      </c>
      <c r="Q57" s="1">
        <f t="shared" si="1"/>
        <v>-30.662529000000006</v>
      </c>
      <c r="R57">
        <v>120.66252900000001</v>
      </c>
      <c r="S57">
        <v>276.52447000000001</v>
      </c>
    </row>
    <row r="58" spans="1:19" x14ac:dyDescent="0.25">
      <c r="A58">
        <v>1989</v>
      </c>
      <c r="B58">
        <v>1</v>
      </c>
      <c r="C58">
        <v>3</v>
      </c>
      <c r="D58">
        <v>7</v>
      </c>
      <c r="E58">
        <v>0</v>
      </c>
      <c r="F58">
        <v>0</v>
      </c>
      <c r="G58">
        <v>0</v>
      </c>
      <c r="H58">
        <v>4.4000000000000004</v>
      </c>
      <c r="I58">
        <v>2.4</v>
      </c>
      <c r="J58">
        <v>100915</v>
      </c>
      <c r="K58">
        <v>40</v>
      </c>
      <c r="L58">
        <v>1</v>
      </c>
      <c r="M58">
        <v>0.16</v>
      </c>
      <c r="N58">
        <v>-22.796165999999999</v>
      </c>
      <c r="O58">
        <v>262.97498899999999</v>
      </c>
      <c r="P58" s="1">
        <f t="shared" si="0"/>
        <v>464.65117900000001</v>
      </c>
      <c r="Q58" s="1">
        <f t="shared" si="1"/>
        <v>-18.964572000000004</v>
      </c>
      <c r="R58">
        <v>108.964572</v>
      </c>
      <c r="S58">
        <v>284.65117900000001</v>
      </c>
    </row>
    <row r="59" spans="1:19" x14ac:dyDescent="0.25">
      <c r="A59">
        <v>1989</v>
      </c>
      <c r="B59">
        <v>1</v>
      </c>
      <c r="C59">
        <v>3</v>
      </c>
      <c r="D59">
        <v>8</v>
      </c>
      <c r="E59">
        <v>0</v>
      </c>
      <c r="F59">
        <v>0</v>
      </c>
      <c r="G59">
        <v>0</v>
      </c>
      <c r="H59">
        <v>3.9</v>
      </c>
      <c r="I59">
        <v>2.7</v>
      </c>
      <c r="J59">
        <v>100915</v>
      </c>
      <c r="K59">
        <v>999</v>
      </c>
      <c r="L59">
        <v>1</v>
      </c>
      <c r="M59">
        <v>0.16</v>
      </c>
      <c r="N59">
        <v>-22.792224000000001</v>
      </c>
      <c r="O59">
        <v>277.97020600000002</v>
      </c>
      <c r="P59" s="1">
        <f t="shared" si="0"/>
        <v>472.88257499999997</v>
      </c>
      <c r="Q59" s="1">
        <f t="shared" si="1"/>
        <v>-7.6935840000000013</v>
      </c>
      <c r="R59">
        <v>97.693584000000001</v>
      </c>
      <c r="S59">
        <v>292.88257499999997</v>
      </c>
    </row>
    <row r="60" spans="1:19" x14ac:dyDescent="0.25">
      <c r="A60">
        <v>1989</v>
      </c>
      <c r="B60">
        <v>1</v>
      </c>
      <c r="C60">
        <v>3</v>
      </c>
      <c r="D60">
        <v>9</v>
      </c>
      <c r="E60">
        <v>15</v>
      </c>
      <c r="F60">
        <v>0</v>
      </c>
      <c r="G60">
        <v>15</v>
      </c>
      <c r="H60">
        <v>3.9</v>
      </c>
      <c r="I60">
        <v>3</v>
      </c>
      <c r="J60">
        <v>100915</v>
      </c>
      <c r="K60">
        <v>999</v>
      </c>
      <c r="L60">
        <v>1</v>
      </c>
      <c r="M60">
        <v>0.16</v>
      </c>
      <c r="N60">
        <v>-22.788260999999999</v>
      </c>
      <c r="O60">
        <v>292.96557100000001</v>
      </c>
      <c r="P60" s="1">
        <f t="shared" si="0"/>
        <v>481.79418900000002</v>
      </c>
      <c r="Q60" s="1">
        <f t="shared" si="1"/>
        <v>3.107806999999994</v>
      </c>
      <c r="R60">
        <v>86.892193000000006</v>
      </c>
      <c r="S60">
        <v>301.79418900000002</v>
      </c>
    </row>
    <row r="61" spans="1:19" x14ac:dyDescent="0.25">
      <c r="A61">
        <v>1989</v>
      </c>
      <c r="B61">
        <v>1</v>
      </c>
      <c r="C61">
        <v>3</v>
      </c>
      <c r="D61">
        <v>10</v>
      </c>
      <c r="E61">
        <v>50</v>
      </c>
      <c r="F61">
        <v>53</v>
      </c>
      <c r="G61">
        <v>39</v>
      </c>
      <c r="H61">
        <v>4.4000000000000004</v>
      </c>
      <c r="I61">
        <v>3.6</v>
      </c>
      <c r="J61">
        <v>100915</v>
      </c>
      <c r="K61">
        <v>50</v>
      </c>
      <c r="L61">
        <v>1</v>
      </c>
      <c r="M61">
        <v>0.16</v>
      </c>
      <c r="N61">
        <v>-22.784265000000001</v>
      </c>
      <c r="O61">
        <v>307.961073</v>
      </c>
      <c r="P61" s="1">
        <f t="shared" si="0"/>
        <v>491.89846399999999</v>
      </c>
      <c r="Q61" s="1">
        <f t="shared" si="1"/>
        <v>12.491343000000001</v>
      </c>
      <c r="R61">
        <v>77.508656999999999</v>
      </c>
      <c r="S61">
        <v>311.89846399999999</v>
      </c>
    </row>
    <row r="62" spans="1:19" x14ac:dyDescent="0.25">
      <c r="A62">
        <v>1989</v>
      </c>
      <c r="B62">
        <v>1</v>
      </c>
      <c r="C62">
        <v>3</v>
      </c>
      <c r="D62">
        <v>11</v>
      </c>
      <c r="E62">
        <v>123</v>
      </c>
      <c r="F62">
        <v>94</v>
      </c>
      <c r="G62">
        <v>90</v>
      </c>
      <c r="H62">
        <v>5.6</v>
      </c>
      <c r="I62">
        <v>3.9</v>
      </c>
      <c r="J62">
        <v>100915</v>
      </c>
      <c r="K62">
        <v>999</v>
      </c>
      <c r="L62">
        <v>2.4</v>
      </c>
      <c r="M62">
        <v>0.16</v>
      </c>
      <c r="N62">
        <v>-22.780224</v>
      </c>
      <c r="O62">
        <v>322.95669299999997</v>
      </c>
      <c r="P62" s="1">
        <f t="shared" si="0"/>
        <v>503.64836600000001</v>
      </c>
      <c r="Q62" s="1">
        <f t="shared" si="1"/>
        <v>20.480345999999997</v>
      </c>
      <c r="R62">
        <v>69.519654000000003</v>
      </c>
      <c r="S62">
        <v>323.64836600000001</v>
      </c>
    </row>
    <row r="63" spans="1:19" x14ac:dyDescent="0.25">
      <c r="A63">
        <v>1989</v>
      </c>
      <c r="B63">
        <v>1</v>
      </c>
      <c r="C63">
        <v>3</v>
      </c>
      <c r="D63">
        <v>12</v>
      </c>
      <c r="E63">
        <v>230</v>
      </c>
      <c r="F63">
        <v>154</v>
      </c>
      <c r="G63">
        <v>162</v>
      </c>
      <c r="H63">
        <v>7.8</v>
      </c>
      <c r="I63">
        <v>4.4000000000000004</v>
      </c>
      <c r="J63">
        <v>100915</v>
      </c>
      <c r="K63">
        <v>999</v>
      </c>
      <c r="L63">
        <v>3.7</v>
      </c>
      <c r="M63">
        <v>0.16</v>
      </c>
      <c r="N63">
        <v>-22.776128</v>
      </c>
      <c r="O63">
        <v>337.952404</v>
      </c>
      <c r="P63" s="1">
        <f t="shared" si="0"/>
        <v>517.28436799999997</v>
      </c>
      <c r="Q63" s="1">
        <f t="shared" si="1"/>
        <v>26.358718000000003</v>
      </c>
      <c r="R63">
        <v>63.641281999999997</v>
      </c>
      <c r="S63">
        <v>337.28436799999997</v>
      </c>
    </row>
    <row r="64" spans="1:19" x14ac:dyDescent="0.25">
      <c r="A64">
        <v>1989</v>
      </c>
      <c r="B64">
        <v>1</v>
      </c>
      <c r="C64">
        <v>3</v>
      </c>
      <c r="D64">
        <v>13</v>
      </c>
      <c r="E64">
        <v>268</v>
      </c>
      <c r="F64">
        <v>151</v>
      </c>
      <c r="G64">
        <v>194</v>
      </c>
      <c r="H64">
        <v>9.4</v>
      </c>
      <c r="I64">
        <v>4.7</v>
      </c>
      <c r="J64">
        <v>100915</v>
      </c>
      <c r="K64">
        <v>50</v>
      </c>
      <c r="L64">
        <v>5.0999999999999996</v>
      </c>
      <c r="M64">
        <v>0.16</v>
      </c>
      <c r="N64">
        <v>-22.77197</v>
      </c>
      <c r="O64">
        <v>352.948173</v>
      </c>
      <c r="P64" s="1">
        <f t="shared" si="0"/>
        <v>532.53122000000008</v>
      </c>
      <c r="Q64" s="1">
        <f t="shared" si="1"/>
        <v>29.471367000000001</v>
      </c>
      <c r="R64">
        <v>60.528632999999999</v>
      </c>
      <c r="S64">
        <v>352.53122000000002</v>
      </c>
    </row>
    <row r="65" spans="1:19" x14ac:dyDescent="0.25">
      <c r="A65">
        <v>1989</v>
      </c>
      <c r="B65">
        <v>1</v>
      </c>
      <c r="C65">
        <v>3</v>
      </c>
      <c r="D65">
        <v>14</v>
      </c>
      <c r="E65">
        <v>337</v>
      </c>
      <c r="F65">
        <v>312</v>
      </c>
      <c r="G65">
        <v>185</v>
      </c>
      <c r="H65">
        <v>11.1</v>
      </c>
      <c r="I65">
        <v>5</v>
      </c>
      <c r="J65">
        <v>100915</v>
      </c>
      <c r="K65">
        <v>999</v>
      </c>
      <c r="L65">
        <v>4.5999999999999996</v>
      </c>
      <c r="M65">
        <v>0.16</v>
      </c>
      <c r="N65">
        <v>-22.767748000000001</v>
      </c>
      <c r="O65">
        <v>7.943962</v>
      </c>
      <c r="P65" s="1">
        <f t="shared" si="0"/>
        <v>188.40682799999999</v>
      </c>
      <c r="Q65" s="1">
        <f t="shared" si="1"/>
        <v>29.377817</v>
      </c>
      <c r="R65">
        <v>60.622183</v>
      </c>
      <c r="S65">
        <v>8.4068280000000009</v>
      </c>
    </row>
    <row r="66" spans="1:19" x14ac:dyDescent="0.25">
      <c r="A66">
        <v>1989</v>
      </c>
      <c r="B66">
        <v>1</v>
      </c>
      <c r="C66">
        <v>3</v>
      </c>
      <c r="D66">
        <v>15</v>
      </c>
      <c r="E66">
        <v>318</v>
      </c>
      <c r="F66">
        <v>302</v>
      </c>
      <c r="G66">
        <v>186</v>
      </c>
      <c r="H66">
        <v>12.2</v>
      </c>
      <c r="I66">
        <v>5.2</v>
      </c>
      <c r="J66">
        <v>100915</v>
      </c>
      <c r="K66">
        <v>70</v>
      </c>
      <c r="L66">
        <v>4.0999999999999996</v>
      </c>
      <c r="M66">
        <v>0.16</v>
      </c>
      <c r="N66">
        <v>-22.763461</v>
      </c>
      <c r="O66">
        <v>22.939734999999999</v>
      </c>
      <c r="P66" s="1">
        <f t="shared" si="0"/>
        <v>203.58300800000001</v>
      </c>
      <c r="Q66" s="1">
        <f t="shared" si="1"/>
        <v>26.092461999999998</v>
      </c>
      <c r="R66">
        <v>63.907538000000002</v>
      </c>
      <c r="S66">
        <v>23.583008</v>
      </c>
    </row>
    <row r="67" spans="1:19" x14ac:dyDescent="0.25">
      <c r="A67">
        <v>1989</v>
      </c>
      <c r="B67">
        <v>1</v>
      </c>
      <c r="C67">
        <v>3</v>
      </c>
      <c r="D67">
        <v>16</v>
      </c>
      <c r="E67">
        <v>198</v>
      </c>
      <c r="F67">
        <v>116</v>
      </c>
      <c r="G67">
        <v>159</v>
      </c>
      <c r="H67">
        <v>12.8</v>
      </c>
      <c r="I67">
        <v>5.2</v>
      </c>
      <c r="J67">
        <v>100915</v>
      </c>
      <c r="K67">
        <v>70</v>
      </c>
      <c r="L67">
        <v>3.6</v>
      </c>
      <c r="M67">
        <v>0.16</v>
      </c>
      <c r="N67">
        <v>-22.759114</v>
      </c>
      <c r="O67">
        <v>37.935453000000003</v>
      </c>
      <c r="P67" s="1">
        <f t="shared" si="0"/>
        <v>217.11466899999999</v>
      </c>
      <c r="Q67" s="1">
        <f t="shared" si="1"/>
        <v>20.075575999999998</v>
      </c>
      <c r="R67">
        <v>69.924424000000002</v>
      </c>
      <c r="S67">
        <v>37.114668999999999</v>
      </c>
    </row>
    <row r="68" spans="1:19" x14ac:dyDescent="0.25">
      <c r="A68">
        <v>1989</v>
      </c>
      <c r="B68">
        <v>1</v>
      </c>
      <c r="C68">
        <v>3</v>
      </c>
      <c r="D68">
        <v>17</v>
      </c>
      <c r="E68">
        <v>100</v>
      </c>
      <c r="F68">
        <v>78</v>
      </c>
      <c r="G68">
        <v>84</v>
      </c>
      <c r="H68">
        <v>12.8</v>
      </c>
      <c r="I68">
        <v>5.2</v>
      </c>
      <c r="J68">
        <v>100915</v>
      </c>
      <c r="K68">
        <v>999</v>
      </c>
      <c r="L68">
        <v>2.9</v>
      </c>
      <c r="M68">
        <v>0.16</v>
      </c>
      <c r="N68">
        <v>-22.754712000000001</v>
      </c>
      <c r="O68">
        <v>52.931083999999998</v>
      </c>
      <c r="P68" s="1">
        <f t="shared" ref="P68:P131" si="2">+S68+180</f>
        <v>228.764512</v>
      </c>
      <c r="Q68" s="1">
        <f t="shared" si="1"/>
        <v>11.986664000000005</v>
      </c>
      <c r="R68">
        <v>78.013335999999995</v>
      </c>
      <c r="S68">
        <v>48.764512000000003</v>
      </c>
    </row>
    <row r="69" spans="1:19" x14ac:dyDescent="0.25">
      <c r="A69">
        <v>1989</v>
      </c>
      <c r="B69">
        <v>1</v>
      </c>
      <c r="C69">
        <v>3</v>
      </c>
      <c r="D69">
        <v>18</v>
      </c>
      <c r="E69">
        <v>44</v>
      </c>
      <c r="F69">
        <v>44</v>
      </c>
      <c r="G69">
        <v>42</v>
      </c>
      <c r="H69">
        <v>11.7</v>
      </c>
      <c r="I69">
        <v>5.2</v>
      </c>
      <c r="J69">
        <v>100915</v>
      </c>
      <c r="K69">
        <v>999</v>
      </c>
      <c r="L69">
        <v>2.2000000000000002</v>
      </c>
      <c r="M69">
        <v>0.16</v>
      </c>
      <c r="N69">
        <v>-22.750264999999999</v>
      </c>
      <c r="O69">
        <v>67.926603</v>
      </c>
      <c r="P69" s="1">
        <f t="shared" si="2"/>
        <v>238.79266799999999</v>
      </c>
      <c r="Q69" s="1">
        <f t="shared" ref="Q69:Q132" si="3">90-R69</f>
        <v>2.5583579999999984</v>
      </c>
      <c r="R69">
        <v>87.441642000000002</v>
      </c>
      <c r="S69">
        <v>58.792667999999999</v>
      </c>
    </row>
    <row r="70" spans="1:19" x14ac:dyDescent="0.25">
      <c r="A70">
        <v>1989</v>
      </c>
      <c r="B70">
        <v>1</v>
      </c>
      <c r="C70">
        <v>3</v>
      </c>
      <c r="D70">
        <v>19</v>
      </c>
      <c r="E70">
        <v>12</v>
      </c>
      <c r="F70">
        <v>0</v>
      </c>
      <c r="G70">
        <v>0</v>
      </c>
      <c r="H70">
        <v>10.6</v>
      </c>
      <c r="I70">
        <v>5</v>
      </c>
      <c r="J70">
        <v>100915</v>
      </c>
      <c r="K70">
        <v>350</v>
      </c>
      <c r="L70">
        <v>1.5</v>
      </c>
      <c r="M70">
        <v>0.16</v>
      </c>
      <c r="N70">
        <v>-22.745787</v>
      </c>
      <c r="O70">
        <v>82.921988999999996</v>
      </c>
      <c r="P70" s="1">
        <f t="shared" si="2"/>
        <v>247.65854200000001</v>
      </c>
      <c r="Q70" s="1">
        <f t="shared" si="3"/>
        <v>-8.3195340000000044</v>
      </c>
      <c r="R70">
        <v>98.319534000000004</v>
      </c>
      <c r="S70">
        <v>67.658541999999997</v>
      </c>
    </row>
    <row r="71" spans="1:19" x14ac:dyDescent="0.25">
      <c r="A71">
        <v>1989</v>
      </c>
      <c r="B71">
        <v>1</v>
      </c>
      <c r="C71">
        <v>3</v>
      </c>
      <c r="D71">
        <v>20</v>
      </c>
      <c r="E71">
        <v>0</v>
      </c>
      <c r="F71">
        <v>0</v>
      </c>
      <c r="G71">
        <v>0</v>
      </c>
      <c r="H71">
        <v>8.9</v>
      </c>
      <c r="I71">
        <v>4.7</v>
      </c>
      <c r="J71">
        <v>100915</v>
      </c>
      <c r="K71">
        <v>999</v>
      </c>
      <c r="L71">
        <v>0.7</v>
      </c>
      <c r="M71">
        <v>0.16</v>
      </c>
      <c r="N71">
        <v>-22.741288000000001</v>
      </c>
      <c r="O71">
        <v>97.917232999999996</v>
      </c>
      <c r="P71" s="1">
        <f t="shared" si="2"/>
        <v>255.87786800000001</v>
      </c>
      <c r="Q71" s="1">
        <f t="shared" si="3"/>
        <v>-19.620699999999999</v>
      </c>
      <c r="R71">
        <v>109.6207</v>
      </c>
      <c r="S71">
        <v>75.877868000000007</v>
      </c>
    </row>
    <row r="72" spans="1:19" x14ac:dyDescent="0.25">
      <c r="A72">
        <v>1989</v>
      </c>
      <c r="B72">
        <v>1</v>
      </c>
      <c r="C72">
        <v>3</v>
      </c>
      <c r="D72">
        <v>21</v>
      </c>
      <c r="E72">
        <v>0</v>
      </c>
      <c r="F72">
        <v>0</v>
      </c>
      <c r="G72">
        <v>0</v>
      </c>
      <c r="H72">
        <v>8.3000000000000007</v>
      </c>
      <c r="I72">
        <v>4.0999999999999996</v>
      </c>
      <c r="J72">
        <v>100915</v>
      </c>
      <c r="K72">
        <v>0</v>
      </c>
      <c r="L72">
        <v>0</v>
      </c>
      <c r="M72">
        <v>0.16</v>
      </c>
      <c r="N72">
        <v>-22.736784</v>
      </c>
      <c r="O72">
        <v>112.912336</v>
      </c>
      <c r="P72" s="1">
        <f t="shared" si="2"/>
        <v>264.034651</v>
      </c>
      <c r="Q72" s="1">
        <f t="shared" si="3"/>
        <v>-31.334241000000006</v>
      </c>
      <c r="R72">
        <v>121.33424100000001</v>
      </c>
      <c r="S72">
        <v>84.034650999999997</v>
      </c>
    </row>
    <row r="73" spans="1:19" x14ac:dyDescent="0.25">
      <c r="A73">
        <v>1989</v>
      </c>
      <c r="B73">
        <v>1</v>
      </c>
      <c r="C73">
        <v>3</v>
      </c>
      <c r="D73">
        <v>22</v>
      </c>
      <c r="E73">
        <v>0</v>
      </c>
      <c r="F73">
        <v>0</v>
      </c>
      <c r="G73">
        <v>0</v>
      </c>
      <c r="H73">
        <v>7.8</v>
      </c>
      <c r="I73">
        <v>3.9</v>
      </c>
      <c r="J73">
        <v>100915</v>
      </c>
      <c r="K73">
        <v>40</v>
      </c>
      <c r="L73">
        <v>1.5</v>
      </c>
      <c r="M73">
        <v>0.16</v>
      </c>
      <c r="N73">
        <v>-22.732286999999999</v>
      </c>
      <c r="O73">
        <v>127.907307</v>
      </c>
      <c r="P73" s="1">
        <f t="shared" si="2"/>
        <v>272.94461899999999</v>
      </c>
      <c r="Q73" s="1">
        <f t="shared" si="3"/>
        <v>-43.224299000000002</v>
      </c>
      <c r="R73">
        <v>133.224299</v>
      </c>
      <c r="S73">
        <v>92.944619000000003</v>
      </c>
    </row>
    <row r="74" spans="1:19" x14ac:dyDescent="0.25">
      <c r="A74">
        <v>1989</v>
      </c>
      <c r="B74">
        <v>1</v>
      </c>
      <c r="C74">
        <v>3</v>
      </c>
      <c r="D74">
        <v>23</v>
      </c>
      <c r="E74">
        <v>0</v>
      </c>
      <c r="F74">
        <v>0</v>
      </c>
      <c r="G74">
        <v>0</v>
      </c>
      <c r="H74">
        <v>6.7</v>
      </c>
      <c r="I74">
        <v>3.3</v>
      </c>
      <c r="J74">
        <v>100915</v>
      </c>
      <c r="K74">
        <v>999</v>
      </c>
      <c r="L74">
        <v>1.7</v>
      </c>
      <c r="M74">
        <v>0.16</v>
      </c>
      <c r="N74">
        <v>-22.727810000000002</v>
      </c>
      <c r="O74">
        <v>142.90216699999999</v>
      </c>
      <c r="P74" s="1">
        <f t="shared" si="2"/>
        <v>284.143351</v>
      </c>
      <c r="Q74" s="1">
        <f t="shared" si="3"/>
        <v>-54.989062999999987</v>
      </c>
      <c r="R74">
        <v>144.98906299999999</v>
      </c>
      <c r="S74">
        <v>104.143351</v>
      </c>
    </row>
    <row r="75" spans="1:19" x14ac:dyDescent="0.25">
      <c r="A75">
        <v>1989</v>
      </c>
      <c r="B75">
        <v>1</v>
      </c>
      <c r="C75">
        <v>3</v>
      </c>
      <c r="D75">
        <v>24</v>
      </c>
      <c r="E75">
        <v>0</v>
      </c>
      <c r="F75">
        <v>0</v>
      </c>
      <c r="G75">
        <v>0</v>
      </c>
      <c r="H75">
        <v>6.1</v>
      </c>
      <c r="I75">
        <v>3</v>
      </c>
      <c r="J75">
        <v>100915</v>
      </c>
      <c r="K75">
        <v>999</v>
      </c>
      <c r="L75">
        <v>1.9</v>
      </c>
      <c r="M75">
        <v>0.16</v>
      </c>
      <c r="N75">
        <v>-22.72336</v>
      </c>
      <c r="O75">
        <v>157.896942</v>
      </c>
      <c r="P75" s="1">
        <f t="shared" si="2"/>
        <v>301.47921700000001</v>
      </c>
      <c r="Q75" s="1">
        <f t="shared" si="3"/>
        <v>-65.985985999999997</v>
      </c>
      <c r="R75">
        <v>155.985986</v>
      </c>
      <c r="S75">
        <v>121.47921700000001</v>
      </c>
    </row>
    <row r="76" spans="1:19" x14ac:dyDescent="0.25">
      <c r="A76">
        <v>1989</v>
      </c>
      <c r="B76">
        <v>1</v>
      </c>
      <c r="C76">
        <v>4</v>
      </c>
      <c r="D76">
        <v>1</v>
      </c>
      <c r="E76">
        <v>0</v>
      </c>
      <c r="F76">
        <v>0</v>
      </c>
      <c r="G76">
        <v>0</v>
      </c>
      <c r="H76">
        <v>6.1</v>
      </c>
      <c r="I76">
        <v>2.4</v>
      </c>
      <c r="J76">
        <v>100915</v>
      </c>
      <c r="K76">
        <v>50</v>
      </c>
      <c r="L76">
        <v>2.1</v>
      </c>
      <c r="M76">
        <v>0.16</v>
      </c>
      <c r="N76">
        <v>-22.718945999999999</v>
      </c>
      <c r="O76">
        <v>172.89166499999999</v>
      </c>
      <c r="P76" s="1">
        <f t="shared" si="2"/>
        <v>335.41343699999999</v>
      </c>
      <c r="Q76" s="1">
        <f t="shared" si="3"/>
        <v>-74.077245000000005</v>
      </c>
      <c r="R76">
        <v>164.077245</v>
      </c>
      <c r="S76">
        <v>155.41343699999999</v>
      </c>
    </row>
    <row r="77" spans="1:19" x14ac:dyDescent="0.25">
      <c r="A77">
        <v>1989</v>
      </c>
      <c r="B77">
        <v>1</v>
      </c>
      <c r="C77">
        <v>4</v>
      </c>
      <c r="D77">
        <v>2</v>
      </c>
      <c r="E77">
        <v>0</v>
      </c>
      <c r="F77">
        <v>0</v>
      </c>
      <c r="G77">
        <v>0</v>
      </c>
      <c r="H77">
        <v>5.6</v>
      </c>
      <c r="I77">
        <v>2.1</v>
      </c>
      <c r="J77">
        <v>100915</v>
      </c>
      <c r="K77">
        <v>999</v>
      </c>
      <c r="L77">
        <v>2.2999999999999998</v>
      </c>
      <c r="M77">
        <v>0.16</v>
      </c>
      <c r="N77">
        <v>-22.714569999999998</v>
      </c>
      <c r="O77">
        <v>187.88637199999999</v>
      </c>
      <c r="P77" s="1">
        <f t="shared" si="2"/>
        <v>386.98633899999999</v>
      </c>
      <c r="Q77" s="1">
        <f t="shared" si="3"/>
        <v>-73.804340999999994</v>
      </c>
      <c r="R77">
        <v>163.80434099999999</v>
      </c>
      <c r="S77">
        <v>206.98633899999999</v>
      </c>
    </row>
    <row r="78" spans="1:19" x14ac:dyDescent="0.25">
      <c r="A78">
        <v>1989</v>
      </c>
      <c r="B78">
        <v>1</v>
      </c>
      <c r="C78">
        <v>4</v>
      </c>
      <c r="D78">
        <v>3</v>
      </c>
      <c r="E78">
        <v>0</v>
      </c>
      <c r="F78">
        <v>0</v>
      </c>
      <c r="G78">
        <v>0</v>
      </c>
      <c r="H78">
        <v>5.6</v>
      </c>
      <c r="I78">
        <v>2.1</v>
      </c>
      <c r="J78">
        <v>100915</v>
      </c>
      <c r="K78">
        <v>40</v>
      </c>
      <c r="L78">
        <v>2.6</v>
      </c>
      <c r="M78">
        <v>0.16</v>
      </c>
      <c r="N78">
        <v>-22.710232999999999</v>
      </c>
      <c r="O78">
        <v>202.88110399999999</v>
      </c>
      <c r="P78" s="1">
        <f t="shared" si="2"/>
        <v>419.67340300000001</v>
      </c>
      <c r="Q78" s="1">
        <f t="shared" si="3"/>
        <v>-65.446924999999993</v>
      </c>
      <c r="R78">
        <v>155.44692499999999</v>
      </c>
      <c r="S78">
        <v>239.67340300000001</v>
      </c>
    </row>
    <row r="79" spans="1:19" x14ac:dyDescent="0.25">
      <c r="A79">
        <v>1989</v>
      </c>
      <c r="B79">
        <v>1</v>
      </c>
      <c r="C79">
        <v>4</v>
      </c>
      <c r="D79">
        <v>4</v>
      </c>
      <c r="E79">
        <v>0</v>
      </c>
      <c r="F79">
        <v>0</v>
      </c>
      <c r="G79">
        <v>0</v>
      </c>
      <c r="H79">
        <v>5.6</v>
      </c>
      <c r="I79">
        <v>1.7</v>
      </c>
      <c r="J79">
        <v>100915</v>
      </c>
      <c r="K79">
        <v>999</v>
      </c>
      <c r="L79">
        <v>1.9</v>
      </c>
      <c r="M79">
        <v>0.16</v>
      </c>
      <c r="N79">
        <v>-22.705929999999999</v>
      </c>
      <c r="O79">
        <v>217.87589500000001</v>
      </c>
      <c r="P79" s="1">
        <f t="shared" si="2"/>
        <v>436.50612699999999</v>
      </c>
      <c r="Q79" s="1">
        <f t="shared" si="3"/>
        <v>-54.377005999999994</v>
      </c>
      <c r="R79">
        <v>144.37700599999999</v>
      </c>
      <c r="S79">
        <v>256.50612699999999</v>
      </c>
    </row>
    <row r="80" spans="1:19" x14ac:dyDescent="0.25">
      <c r="A80">
        <v>1989</v>
      </c>
      <c r="B80">
        <v>1</v>
      </c>
      <c r="C80">
        <v>4</v>
      </c>
      <c r="D80">
        <v>5</v>
      </c>
      <c r="E80">
        <v>0</v>
      </c>
      <c r="F80">
        <v>0</v>
      </c>
      <c r="G80">
        <v>0</v>
      </c>
      <c r="H80">
        <v>5</v>
      </c>
      <c r="I80">
        <v>1.7</v>
      </c>
      <c r="J80">
        <v>100915</v>
      </c>
      <c r="K80">
        <v>999</v>
      </c>
      <c r="L80">
        <v>1.3</v>
      </c>
      <c r="M80">
        <v>0.16</v>
      </c>
      <c r="N80">
        <v>-22.701656</v>
      </c>
      <c r="O80">
        <v>232.870778</v>
      </c>
      <c r="P80" s="1">
        <f t="shared" si="2"/>
        <v>447.519409</v>
      </c>
      <c r="Q80" s="1">
        <f t="shared" si="3"/>
        <v>-42.591405000000009</v>
      </c>
      <c r="R80">
        <v>132.59140500000001</v>
      </c>
      <c r="S80">
        <v>267.519409</v>
      </c>
    </row>
    <row r="81" spans="1:19" x14ac:dyDescent="0.25">
      <c r="A81">
        <v>1989</v>
      </c>
      <c r="B81">
        <v>1</v>
      </c>
      <c r="C81">
        <v>4</v>
      </c>
      <c r="D81">
        <v>6</v>
      </c>
      <c r="E81">
        <v>0</v>
      </c>
      <c r="F81">
        <v>0</v>
      </c>
      <c r="G81">
        <v>0</v>
      </c>
      <c r="H81">
        <v>5</v>
      </c>
      <c r="I81">
        <v>2.1</v>
      </c>
      <c r="J81">
        <v>100915</v>
      </c>
      <c r="K81">
        <v>999</v>
      </c>
      <c r="L81">
        <v>0.6</v>
      </c>
      <c r="M81">
        <v>0.16</v>
      </c>
      <c r="N81">
        <v>-22.697399000000001</v>
      </c>
      <c r="O81">
        <v>247.865782</v>
      </c>
      <c r="P81" s="1">
        <f t="shared" si="2"/>
        <v>456.35895399999998</v>
      </c>
      <c r="Q81" s="1">
        <f t="shared" si="3"/>
        <v>-30.699470000000005</v>
      </c>
      <c r="R81">
        <v>120.69947000000001</v>
      </c>
      <c r="S81">
        <v>276.35895399999998</v>
      </c>
    </row>
    <row r="82" spans="1:19" x14ac:dyDescent="0.25">
      <c r="A82">
        <v>1989</v>
      </c>
      <c r="B82">
        <v>1</v>
      </c>
      <c r="C82">
        <v>4</v>
      </c>
      <c r="D82">
        <v>7</v>
      </c>
      <c r="E82">
        <v>0</v>
      </c>
      <c r="F82">
        <v>0</v>
      </c>
      <c r="G82">
        <v>0</v>
      </c>
      <c r="H82">
        <v>4.4000000000000004</v>
      </c>
      <c r="I82">
        <v>2.4</v>
      </c>
      <c r="J82">
        <v>100915</v>
      </c>
      <c r="K82">
        <v>0</v>
      </c>
      <c r="L82">
        <v>0</v>
      </c>
      <c r="M82">
        <v>0.16</v>
      </c>
      <c r="N82">
        <v>-22.693149999999999</v>
      </c>
      <c r="O82">
        <v>262.86092300000001</v>
      </c>
      <c r="P82" s="1">
        <f t="shared" si="2"/>
        <v>464.49891100000002</v>
      </c>
      <c r="Q82" s="1">
        <f t="shared" si="3"/>
        <v>-18.995322999999999</v>
      </c>
      <c r="R82">
        <v>108.995323</v>
      </c>
      <c r="S82">
        <v>284.49891100000002</v>
      </c>
    </row>
    <row r="83" spans="1:19" x14ac:dyDescent="0.25">
      <c r="A83">
        <v>1989</v>
      </c>
      <c r="B83">
        <v>1</v>
      </c>
      <c r="C83">
        <v>4</v>
      </c>
      <c r="D83">
        <v>8</v>
      </c>
      <c r="E83">
        <v>0</v>
      </c>
      <c r="F83">
        <v>0</v>
      </c>
      <c r="G83">
        <v>0</v>
      </c>
      <c r="H83">
        <v>4.4000000000000004</v>
      </c>
      <c r="I83">
        <v>2.7</v>
      </c>
      <c r="J83">
        <v>100915</v>
      </c>
      <c r="K83">
        <v>999</v>
      </c>
      <c r="L83">
        <v>0.9</v>
      </c>
      <c r="M83">
        <v>0.16</v>
      </c>
      <c r="N83">
        <v>-22.688893</v>
      </c>
      <c r="O83">
        <v>277.85621200000003</v>
      </c>
      <c r="P83" s="1">
        <f t="shared" si="2"/>
        <v>472.73528199999998</v>
      </c>
      <c r="Q83" s="1">
        <f t="shared" si="3"/>
        <v>-7.7141960000000012</v>
      </c>
      <c r="R83">
        <v>97.714196000000001</v>
      </c>
      <c r="S83">
        <v>292.73528199999998</v>
      </c>
    </row>
    <row r="84" spans="1:19" x14ac:dyDescent="0.25">
      <c r="A84">
        <v>1989</v>
      </c>
      <c r="B84">
        <v>1</v>
      </c>
      <c r="C84">
        <v>4</v>
      </c>
      <c r="D84">
        <v>9</v>
      </c>
      <c r="E84">
        <v>22</v>
      </c>
      <c r="F84">
        <v>0</v>
      </c>
      <c r="G84">
        <v>22</v>
      </c>
      <c r="H84">
        <v>4.4000000000000004</v>
      </c>
      <c r="I84">
        <v>3.3</v>
      </c>
      <c r="J84">
        <v>100915</v>
      </c>
      <c r="K84">
        <v>999</v>
      </c>
      <c r="L84">
        <v>1.8</v>
      </c>
      <c r="M84">
        <v>0.16</v>
      </c>
      <c r="N84">
        <v>-22.684615999999998</v>
      </c>
      <c r="O84">
        <v>292.85164900000001</v>
      </c>
      <c r="P84" s="1">
        <f t="shared" si="2"/>
        <v>481.64655499999998</v>
      </c>
      <c r="Q84" s="1">
        <f t="shared" si="3"/>
        <v>3.1016919999999999</v>
      </c>
      <c r="R84">
        <v>86.898308</v>
      </c>
      <c r="S84">
        <v>301.64655499999998</v>
      </c>
    </row>
    <row r="85" spans="1:19" x14ac:dyDescent="0.25">
      <c r="A85">
        <v>1989</v>
      </c>
      <c r="B85">
        <v>1</v>
      </c>
      <c r="C85">
        <v>4</v>
      </c>
      <c r="D85">
        <v>10</v>
      </c>
      <c r="E85">
        <v>110</v>
      </c>
      <c r="F85">
        <v>375</v>
      </c>
      <c r="G85">
        <v>30</v>
      </c>
      <c r="H85">
        <v>5</v>
      </c>
      <c r="I85">
        <v>3.6</v>
      </c>
      <c r="J85">
        <v>100915</v>
      </c>
      <c r="K85">
        <v>999</v>
      </c>
      <c r="L85">
        <v>2.7</v>
      </c>
      <c r="M85">
        <v>0.16</v>
      </c>
      <c r="N85">
        <v>-22.680306000000002</v>
      </c>
      <c r="O85">
        <v>307.84722299999999</v>
      </c>
      <c r="P85" s="1">
        <f t="shared" si="2"/>
        <v>491.74768599999999</v>
      </c>
      <c r="Q85" s="1">
        <f t="shared" si="3"/>
        <v>12.503626999999994</v>
      </c>
      <c r="R85">
        <v>77.496373000000006</v>
      </c>
      <c r="S85">
        <v>311.74768599999999</v>
      </c>
    </row>
    <row r="86" spans="1:19" x14ac:dyDescent="0.25">
      <c r="A86">
        <v>1989</v>
      </c>
      <c r="B86">
        <v>1</v>
      </c>
      <c r="C86">
        <v>4</v>
      </c>
      <c r="D86">
        <v>11</v>
      </c>
      <c r="E86">
        <v>242</v>
      </c>
      <c r="F86">
        <v>555</v>
      </c>
      <c r="G86">
        <v>49</v>
      </c>
      <c r="H86">
        <v>6.7</v>
      </c>
      <c r="I86">
        <v>4.0999999999999996</v>
      </c>
      <c r="J86">
        <v>100915</v>
      </c>
      <c r="K86">
        <v>60</v>
      </c>
      <c r="L86">
        <v>3.6</v>
      </c>
      <c r="M86">
        <v>0.16</v>
      </c>
      <c r="N86">
        <v>-22.675951999999999</v>
      </c>
      <c r="O86">
        <v>322.842916</v>
      </c>
      <c r="P86" s="1">
        <f t="shared" si="2"/>
        <v>503.495205</v>
      </c>
      <c r="Q86" s="1">
        <f t="shared" si="3"/>
        <v>20.516219000000007</v>
      </c>
      <c r="R86">
        <v>69.483780999999993</v>
      </c>
      <c r="S86">
        <v>323.495205</v>
      </c>
    </row>
    <row r="87" spans="1:19" x14ac:dyDescent="0.25">
      <c r="A87">
        <v>1989</v>
      </c>
      <c r="B87">
        <v>1</v>
      </c>
      <c r="C87">
        <v>4</v>
      </c>
      <c r="D87">
        <v>12</v>
      </c>
      <c r="E87">
        <v>369</v>
      </c>
      <c r="F87">
        <v>687</v>
      </c>
      <c r="G87">
        <v>65</v>
      </c>
      <c r="H87">
        <v>8.9</v>
      </c>
      <c r="I87">
        <v>4.4000000000000004</v>
      </c>
      <c r="J87">
        <v>100915</v>
      </c>
      <c r="K87">
        <v>999</v>
      </c>
      <c r="L87">
        <v>2.2999999999999998</v>
      </c>
      <c r="M87">
        <v>0.16</v>
      </c>
      <c r="N87">
        <v>-22.671541999999999</v>
      </c>
      <c r="O87">
        <v>337.83870000000002</v>
      </c>
      <c r="P87" s="1">
        <f t="shared" si="2"/>
        <v>517.13509299999998</v>
      </c>
      <c r="Q87" s="1">
        <f t="shared" si="3"/>
        <v>26.422246000000001</v>
      </c>
      <c r="R87">
        <v>63.577753999999999</v>
      </c>
      <c r="S87">
        <v>337.13509299999998</v>
      </c>
    </row>
    <row r="88" spans="1:19" x14ac:dyDescent="0.25">
      <c r="A88">
        <v>1989</v>
      </c>
      <c r="B88">
        <v>1</v>
      </c>
      <c r="C88">
        <v>4</v>
      </c>
      <c r="D88">
        <v>13</v>
      </c>
      <c r="E88">
        <v>460</v>
      </c>
      <c r="F88">
        <v>782</v>
      </c>
      <c r="G88">
        <v>76</v>
      </c>
      <c r="H88">
        <v>11.1</v>
      </c>
      <c r="I88">
        <v>5</v>
      </c>
      <c r="J88">
        <v>100915</v>
      </c>
      <c r="K88">
        <v>60</v>
      </c>
      <c r="L88">
        <v>1</v>
      </c>
      <c r="M88">
        <v>0.16</v>
      </c>
      <c r="N88">
        <v>-22.667072000000001</v>
      </c>
      <c r="O88">
        <v>352.834542</v>
      </c>
      <c r="P88" s="1">
        <f t="shared" si="2"/>
        <v>532.39796899999999</v>
      </c>
      <c r="Q88" s="1">
        <f t="shared" si="3"/>
        <v>29.563654</v>
      </c>
      <c r="R88">
        <v>60.436346</v>
      </c>
      <c r="S88">
        <v>352.39796899999999</v>
      </c>
    </row>
    <row r="89" spans="1:19" x14ac:dyDescent="0.25">
      <c r="A89">
        <v>1989</v>
      </c>
      <c r="B89">
        <v>1</v>
      </c>
      <c r="C89">
        <v>4</v>
      </c>
      <c r="D89">
        <v>14</v>
      </c>
      <c r="E89">
        <v>488</v>
      </c>
      <c r="F89">
        <v>813</v>
      </c>
      <c r="G89">
        <v>90</v>
      </c>
      <c r="H89">
        <v>13.3</v>
      </c>
      <c r="I89">
        <v>5.2</v>
      </c>
      <c r="J89">
        <v>100915</v>
      </c>
      <c r="K89">
        <v>999</v>
      </c>
      <c r="L89">
        <v>1</v>
      </c>
      <c r="M89">
        <v>0.16</v>
      </c>
      <c r="N89">
        <v>-22.662538000000001</v>
      </c>
      <c r="O89">
        <v>7.8304049999999998</v>
      </c>
      <c r="P89" s="1">
        <f t="shared" si="2"/>
        <v>188.302638</v>
      </c>
      <c r="Q89" s="1">
        <f t="shared" si="3"/>
        <v>29.495170999999999</v>
      </c>
      <c r="R89">
        <v>60.504829000000001</v>
      </c>
      <c r="S89">
        <v>8.302638</v>
      </c>
    </row>
    <row r="90" spans="1:19" x14ac:dyDescent="0.25">
      <c r="A90">
        <v>1989</v>
      </c>
      <c r="B90">
        <v>1</v>
      </c>
      <c r="C90">
        <v>4</v>
      </c>
      <c r="D90">
        <v>15</v>
      </c>
      <c r="E90">
        <v>454</v>
      </c>
      <c r="F90">
        <v>779</v>
      </c>
      <c r="G90">
        <v>112</v>
      </c>
      <c r="H90">
        <v>15</v>
      </c>
      <c r="I90">
        <v>5.5</v>
      </c>
      <c r="J90">
        <v>100915</v>
      </c>
      <c r="K90">
        <v>999</v>
      </c>
      <c r="L90">
        <v>1</v>
      </c>
      <c r="M90">
        <v>0.16</v>
      </c>
      <c r="N90">
        <v>-22.657938999999999</v>
      </c>
      <c r="O90">
        <v>22.826252</v>
      </c>
      <c r="P90" s="1">
        <f t="shared" si="2"/>
        <v>203.51395199999999</v>
      </c>
      <c r="Q90" s="1">
        <f t="shared" si="3"/>
        <v>26.227362999999997</v>
      </c>
      <c r="R90">
        <v>63.772637000000003</v>
      </c>
      <c r="S90">
        <v>23.513952</v>
      </c>
    </row>
    <row r="91" spans="1:19" x14ac:dyDescent="0.25">
      <c r="A91">
        <v>1989</v>
      </c>
      <c r="B91">
        <v>1</v>
      </c>
      <c r="C91">
        <v>4</v>
      </c>
      <c r="D91">
        <v>16</v>
      </c>
      <c r="E91">
        <v>362</v>
      </c>
      <c r="F91">
        <v>681</v>
      </c>
      <c r="G91">
        <v>129</v>
      </c>
      <c r="H91">
        <v>15.6</v>
      </c>
      <c r="I91">
        <v>5.5</v>
      </c>
      <c r="J91">
        <v>100915</v>
      </c>
      <c r="K91">
        <v>230</v>
      </c>
      <c r="L91">
        <v>1</v>
      </c>
      <c r="M91">
        <v>0.16</v>
      </c>
      <c r="N91">
        <v>-22.653279000000001</v>
      </c>
      <c r="O91">
        <v>37.822045000000003</v>
      </c>
      <c r="P91" s="1">
        <f t="shared" si="2"/>
        <v>217.07798300000002</v>
      </c>
      <c r="Q91" s="1">
        <f t="shared" si="3"/>
        <v>20.220020000000005</v>
      </c>
      <c r="R91">
        <v>69.779979999999995</v>
      </c>
      <c r="S91">
        <v>37.077983000000003</v>
      </c>
    </row>
    <row r="92" spans="1:19" x14ac:dyDescent="0.25">
      <c r="A92">
        <v>1989</v>
      </c>
      <c r="B92">
        <v>1</v>
      </c>
      <c r="C92">
        <v>4</v>
      </c>
      <c r="D92">
        <v>17</v>
      </c>
      <c r="E92">
        <v>236</v>
      </c>
      <c r="F92">
        <v>545</v>
      </c>
      <c r="G92">
        <v>124</v>
      </c>
      <c r="H92">
        <v>15.6</v>
      </c>
      <c r="I92">
        <v>5.5</v>
      </c>
      <c r="J92">
        <v>100915</v>
      </c>
      <c r="K92">
        <v>250</v>
      </c>
      <c r="L92">
        <v>0.5</v>
      </c>
      <c r="M92">
        <v>0.16</v>
      </c>
      <c r="N92">
        <v>-22.648565000000001</v>
      </c>
      <c r="O92">
        <v>52.817751999999999</v>
      </c>
      <c r="P92" s="1">
        <f t="shared" si="2"/>
        <v>228.75329099999999</v>
      </c>
      <c r="Q92" s="1">
        <f t="shared" si="3"/>
        <v>12.134394</v>
      </c>
      <c r="R92">
        <v>77.865606</v>
      </c>
      <c r="S92">
        <v>48.753290999999997</v>
      </c>
    </row>
    <row r="93" spans="1:19" x14ac:dyDescent="0.25">
      <c r="A93">
        <v>1989</v>
      </c>
      <c r="B93">
        <v>1</v>
      </c>
      <c r="C93">
        <v>4</v>
      </c>
      <c r="D93">
        <v>18</v>
      </c>
      <c r="E93">
        <v>100</v>
      </c>
      <c r="F93">
        <v>359</v>
      </c>
      <c r="G93">
        <v>86</v>
      </c>
      <c r="H93">
        <v>13.9</v>
      </c>
      <c r="I93">
        <v>5.5</v>
      </c>
      <c r="J93">
        <v>100915</v>
      </c>
      <c r="K93">
        <v>999</v>
      </c>
      <c r="L93">
        <v>0.7</v>
      </c>
      <c r="M93">
        <v>0.16</v>
      </c>
      <c r="N93">
        <v>-22.643806999999999</v>
      </c>
      <c r="O93">
        <v>67.813345999999996</v>
      </c>
      <c r="P93" s="1">
        <f t="shared" si="2"/>
        <v>238.800366</v>
      </c>
      <c r="Q93" s="1">
        <f t="shared" si="3"/>
        <v>2.6992829999999941</v>
      </c>
      <c r="R93">
        <v>87.300717000000006</v>
      </c>
      <c r="S93">
        <v>58.800365999999997</v>
      </c>
    </row>
    <row r="94" spans="1:19" x14ac:dyDescent="0.25">
      <c r="A94">
        <v>1989</v>
      </c>
      <c r="B94">
        <v>1</v>
      </c>
      <c r="C94">
        <v>4</v>
      </c>
      <c r="D94">
        <v>19</v>
      </c>
      <c r="E94">
        <v>18</v>
      </c>
      <c r="F94">
        <v>0</v>
      </c>
      <c r="G94">
        <v>0</v>
      </c>
      <c r="H94">
        <v>12.2</v>
      </c>
      <c r="I94">
        <v>5.2</v>
      </c>
      <c r="J94">
        <v>100915</v>
      </c>
      <c r="K94">
        <v>210</v>
      </c>
      <c r="L94">
        <v>1</v>
      </c>
      <c r="M94">
        <v>0.16</v>
      </c>
      <c r="N94">
        <v>-22.639016999999999</v>
      </c>
      <c r="O94">
        <v>82.808808999999997</v>
      </c>
      <c r="P94" s="1">
        <f t="shared" si="2"/>
        <v>247.68062500000002</v>
      </c>
      <c r="Q94" s="1">
        <f t="shared" si="3"/>
        <v>-8.1718000000000046</v>
      </c>
      <c r="R94">
        <v>98.171800000000005</v>
      </c>
      <c r="S94">
        <v>67.680625000000006</v>
      </c>
    </row>
    <row r="95" spans="1:19" x14ac:dyDescent="0.25">
      <c r="A95">
        <v>1989</v>
      </c>
      <c r="B95">
        <v>1</v>
      </c>
      <c r="C95">
        <v>4</v>
      </c>
      <c r="D95">
        <v>20</v>
      </c>
      <c r="E95">
        <v>0</v>
      </c>
      <c r="F95">
        <v>0</v>
      </c>
      <c r="G95">
        <v>0</v>
      </c>
      <c r="H95">
        <v>11.1</v>
      </c>
      <c r="I95">
        <v>5</v>
      </c>
      <c r="J95">
        <v>100915</v>
      </c>
      <c r="K95">
        <v>999</v>
      </c>
      <c r="L95">
        <v>0.7</v>
      </c>
      <c r="M95">
        <v>0.16</v>
      </c>
      <c r="N95">
        <v>-22.634207</v>
      </c>
      <c r="O95">
        <v>97.804130000000001</v>
      </c>
      <c r="P95" s="1">
        <f t="shared" si="2"/>
        <v>255.911778</v>
      </c>
      <c r="Q95" s="1">
        <f t="shared" si="3"/>
        <v>-19.474637000000001</v>
      </c>
      <c r="R95">
        <v>109.474637</v>
      </c>
      <c r="S95">
        <v>75.911777999999998</v>
      </c>
    </row>
    <row r="96" spans="1:19" x14ac:dyDescent="0.25">
      <c r="A96">
        <v>1989</v>
      </c>
      <c r="B96">
        <v>1</v>
      </c>
      <c r="C96">
        <v>4</v>
      </c>
      <c r="D96">
        <v>21</v>
      </c>
      <c r="E96">
        <v>0</v>
      </c>
      <c r="F96">
        <v>0</v>
      </c>
      <c r="G96">
        <v>0</v>
      </c>
      <c r="H96">
        <v>10</v>
      </c>
      <c r="I96">
        <v>4.4000000000000004</v>
      </c>
      <c r="J96">
        <v>100915</v>
      </c>
      <c r="K96">
        <v>999</v>
      </c>
      <c r="L96">
        <v>0.3</v>
      </c>
      <c r="M96">
        <v>0.16</v>
      </c>
      <c r="N96">
        <v>-22.629391999999999</v>
      </c>
      <c r="O96">
        <v>112.79931000000001</v>
      </c>
      <c r="P96" s="1">
        <f t="shared" si="2"/>
        <v>264.07917600000002</v>
      </c>
      <c r="Q96" s="1">
        <f t="shared" si="3"/>
        <v>-31.189465999999996</v>
      </c>
      <c r="R96">
        <v>121.189466</v>
      </c>
      <c r="S96">
        <v>84.079176000000004</v>
      </c>
    </row>
    <row r="97" spans="1:19" x14ac:dyDescent="0.25">
      <c r="A97">
        <v>1989</v>
      </c>
      <c r="B97">
        <v>1</v>
      </c>
      <c r="C97">
        <v>4</v>
      </c>
      <c r="D97">
        <v>22</v>
      </c>
      <c r="E97">
        <v>0</v>
      </c>
      <c r="F97">
        <v>0</v>
      </c>
      <c r="G97">
        <v>0</v>
      </c>
      <c r="H97">
        <v>8.9</v>
      </c>
      <c r="I97">
        <v>4.0999999999999996</v>
      </c>
      <c r="J97">
        <v>100915</v>
      </c>
      <c r="K97">
        <v>0</v>
      </c>
      <c r="L97">
        <v>0</v>
      </c>
      <c r="M97">
        <v>0.16</v>
      </c>
      <c r="N97">
        <v>-22.624583000000001</v>
      </c>
      <c r="O97">
        <v>127.794359</v>
      </c>
      <c r="P97" s="1">
        <f t="shared" si="2"/>
        <v>272.99853000000002</v>
      </c>
      <c r="Q97" s="1">
        <f t="shared" si="3"/>
        <v>-43.079680999999994</v>
      </c>
      <c r="R97">
        <v>133.07968099999999</v>
      </c>
      <c r="S97">
        <v>92.998530000000002</v>
      </c>
    </row>
    <row r="98" spans="1:19" x14ac:dyDescent="0.25">
      <c r="A98">
        <v>1989</v>
      </c>
      <c r="B98">
        <v>1</v>
      </c>
      <c r="C98">
        <v>4</v>
      </c>
      <c r="D98">
        <v>23</v>
      </c>
      <c r="E98">
        <v>0</v>
      </c>
      <c r="F98">
        <v>0</v>
      </c>
      <c r="G98">
        <v>0</v>
      </c>
      <c r="H98">
        <v>8.3000000000000007</v>
      </c>
      <c r="I98">
        <v>3.6</v>
      </c>
      <c r="J98">
        <v>100915</v>
      </c>
      <c r="K98">
        <v>999</v>
      </c>
      <c r="L98">
        <v>0</v>
      </c>
      <c r="M98">
        <v>0.16</v>
      </c>
      <c r="N98">
        <v>-22.619793999999999</v>
      </c>
      <c r="O98">
        <v>142.78929600000001</v>
      </c>
      <c r="P98" s="1">
        <f t="shared" si="2"/>
        <v>284.20034800000002</v>
      </c>
      <c r="Q98" s="1">
        <f t="shared" si="3"/>
        <v>-54.842635000000001</v>
      </c>
      <c r="R98">
        <v>144.842635</v>
      </c>
      <c r="S98">
        <v>104.20034800000001</v>
      </c>
    </row>
    <row r="99" spans="1:19" x14ac:dyDescent="0.25">
      <c r="A99">
        <v>1989</v>
      </c>
      <c r="B99">
        <v>1</v>
      </c>
      <c r="C99">
        <v>4</v>
      </c>
      <c r="D99">
        <v>24</v>
      </c>
      <c r="E99">
        <v>0</v>
      </c>
      <c r="F99">
        <v>0</v>
      </c>
      <c r="G99">
        <v>0</v>
      </c>
      <c r="H99">
        <v>7.8</v>
      </c>
      <c r="I99">
        <v>3.3</v>
      </c>
      <c r="J99">
        <v>100915</v>
      </c>
      <c r="K99">
        <v>999</v>
      </c>
      <c r="L99">
        <v>0</v>
      </c>
      <c r="M99">
        <v>0.16</v>
      </c>
      <c r="N99">
        <v>-22.615031999999999</v>
      </c>
      <c r="O99">
        <v>157.78414799999999</v>
      </c>
      <c r="P99" s="1">
        <f t="shared" si="2"/>
        <v>301.500812</v>
      </c>
      <c r="Q99" s="1">
        <f t="shared" si="3"/>
        <v>-65.836019999999991</v>
      </c>
      <c r="R99">
        <v>155.83601999999999</v>
      </c>
      <c r="S99">
        <v>121.500812</v>
      </c>
    </row>
    <row r="100" spans="1:19" x14ac:dyDescent="0.25">
      <c r="A100">
        <v>1989</v>
      </c>
      <c r="B100">
        <v>1</v>
      </c>
      <c r="C100">
        <v>5</v>
      </c>
      <c r="D100">
        <v>1</v>
      </c>
      <c r="E100">
        <v>0</v>
      </c>
      <c r="F100">
        <v>0</v>
      </c>
      <c r="G100">
        <v>0</v>
      </c>
      <c r="H100">
        <v>7.2</v>
      </c>
      <c r="I100">
        <v>3</v>
      </c>
      <c r="J100">
        <v>100915</v>
      </c>
      <c r="K100">
        <v>0</v>
      </c>
      <c r="L100">
        <v>0</v>
      </c>
      <c r="M100">
        <v>0.16</v>
      </c>
      <c r="N100">
        <v>-22.610306000000001</v>
      </c>
      <c r="O100">
        <v>172.77894800000001</v>
      </c>
      <c r="P100" s="1">
        <f t="shared" si="2"/>
        <v>335.202924</v>
      </c>
      <c r="Q100" s="1">
        <f t="shared" si="3"/>
        <v>-73.938472999999988</v>
      </c>
      <c r="R100">
        <v>163.93847299999999</v>
      </c>
      <c r="S100">
        <v>155.202924</v>
      </c>
    </row>
    <row r="101" spans="1:19" x14ac:dyDescent="0.25">
      <c r="A101">
        <v>1989</v>
      </c>
      <c r="B101">
        <v>1</v>
      </c>
      <c r="C101">
        <v>5</v>
      </c>
      <c r="D101">
        <v>2</v>
      </c>
      <c r="E101">
        <v>0</v>
      </c>
      <c r="F101">
        <v>0</v>
      </c>
      <c r="G101">
        <v>0</v>
      </c>
      <c r="H101">
        <v>6.7</v>
      </c>
      <c r="I101">
        <v>2.7</v>
      </c>
      <c r="J101">
        <v>100915</v>
      </c>
      <c r="K101">
        <v>999</v>
      </c>
      <c r="L101">
        <v>0</v>
      </c>
      <c r="M101">
        <v>0.16</v>
      </c>
      <c r="N101">
        <v>-22.605618</v>
      </c>
      <c r="O101">
        <v>187.77373399999999</v>
      </c>
      <c r="P101" s="1">
        <f t="shared" si="2"/>
        <v>386.49237600000004</v>
      </c>
      <c r="Q101" s="1">
        <f t="shared" si="3"/>
        <v>-73.74413899999999</v>
      </c>
      <c r="R101">
        <v>163.74413899999999</v>
      </c>
      <c r="S101">
        <v>206.49237600000001</v>
      </c>
    </row>
    <row r="102" spans="1:19" x14ac:dyDescent="0.25">
      <c r="A102">
        <v>1989</v>
      </c>
      <c r="B102">
        <v>1</v>
      </c>
      <c r="C102">
        <v>5</v>
      </c>
      <c r="D102">
        <v>3</v>
      </c>
      <c r="E102">
        <v>0</v>
      </c>
      <c r="F102">
        <v>0</v>
      </c>
      <c r="G102">
        <v>0</v>
      </c>
      <c r="H102">
        <v>6.1</v>
      </c>
      <c r="I102">
        <v>2.4</v>
      </c>
      <c r="J102">
        <v>100915</v>
      </c>
      <c r="K102">
        <v>999</v>
      </c>
      <c r="L102">
        <v>0</v>
      </c>
      <c r="M102">
        <v>0.16</v>
      </c>
      <c r="N102">
        <v>-22.600968999999999</v>
      </c>
      <c r="O102">
        <v>202.768542</v>
      </c>
      <c r="P102" s="1">
        <f t="shared" si="2"/>
        <v>419.310676</v>
      </c>
      <c r="Q102" s="1">
        <f t="shared" si="3"/>
        <v>-65.45062999999999</v>
      </c>
      <c r="R102">
        <v>155.45062999999999</v>
      </c>
      <c r="S102">
        <v>239.310676</v>
      </c>
    </row>
    <row r="103" spans="1:19" x14ac:dyDescent="0.25">
      <c r="A103">
        <v>1989</v>
      </c>
      <c r="B103">
        <v>1</v>
      </c>
      <c r="C103">
        <v>5</v>
      </c>
      <c r="D103">
        <v>4</v>
      </c>
      <c r="E103">
        <v>0</v>
      </c>
      <c r="F103">
        <v>0</v>
      </c>
      <c r="G103">
        <v>0</v>
      </c>
      <c r="H103">
        <v>5.6</v>
      </c>
      <c r="I103">
        <v>2.4</v>
      </c>
      <c r="J103">
        <v>100915</v>
      </c>
      <c r="K103">
        <v>0</v>
      </c>
      <c r="L103">
        <v>0</v>
      </c>
      <c r="M103">
        <v>0.16</v>
      </c>
      <c r="N103">
        <v>-22.596354000000002</v>
      </c>
      <c r="O103">
        <v>217.76341099999999</v>
      </c>
      <c r="P103" s="1">
        <f t="shared" si="2"/>
        <v>436.25099999999998</v>
      </c>
      <c r="Q103" s="1">
        <f t="shared" si="3"/>
        <v>-54.403763999999995</v>
      </c>
      <c r="R103">
        <v>144.403764</v>
      </c>
      <c r="S103">
        <v>256.25099999999998</v>
      </c>
    </row>
    <row r="104" spans="1:19" x14ac:dyDescent="0.25">
      <c r="A104">
        <v>1989</v>
      </c>
      <c r="B104">
        <v>1</v>
      </c>
      <c r="C104">
        <v>5</v>
      </c>
      <c r="D104">
        <v>5</v>
      </c>
      <c r="E104">
        <v>0</v>
      </c>
      <c r="F104">
        <v>0</v>
      </c>
      <c r="G104">
        <v>0</v>
      </c>
      <c r="H104">
        <v>5</v>
      </c>
      <c r="I104">
        <v>2.4</v>
      </c>
      <c r="J104">
        <v>100915</v>
      </c>
      <c r="K104">
        <v>999</v>
      </c>
      <c r="L104">
        <v>0</v>
      </c>
      <c r="M104">
        <v>0.16</v>
      </c>
      <c r="N104">
        <v>-22.591767000000001</v>
      </c>
      <c r="O104">
        <v>232.75837100000001</v>
      </c>
      <c r="P104" s="1">
        <f t="shared" si="2"/>
        <v>447.319052</v>
      </c>
      <c r="Q104" s="1">
        <f t="shared" si="3"/>
        <v>-42.624453999999986</v>
      </c>
      <c r="R104">
        <v>132.62445399999999</v>
      </c>
      <c r="S104">
        <v>267.319052</v>
      </c>
    </row>
    <row r="105" spans="1:19" x14ac:dyDescent="0.25">
      <c r="A105">
        <v>1989</v>
      </c>
      <c r="B105">
        <v>1</v>
      </c>
      <c r="C105">
        <v>5</v>
      </c>
      <c r="D105">
        <v>6</v>
      </c>
      <c r="E105">
        <v>0</v>
      </c>
      <c r="F105">
        <v>0</v>
      </c>
      <c r="G105">
        <v>0</v>
      </c>
      <c r="H105">
        <v>4.4000000000000004</v>
      </c>
      <c r="I105">
        <v>2.7</v>
      </c>
      <c r="J105">
        <v>100915</v>
      </c>
      <c r="K105">
        <v>999</v>
      </c>
      <c r="L105">
        <v>0</v>
      </c>
      <c r="M105">
        <v>0.16</v>
      </c>
      <c r="N105">
        <v>-22.587198000000001</v>
      </c>
      <c r="O105">
        <v>247.75345200000001</v>
      </c>
      <c r="P105" s="1">
        <f t="shared" si="2"/>
        <v>456.18684300000001</v>
      </c>
      <c r="Q105" s="1">
        <f t="shared" si="3"/>
        <v>-30.731063000000006</v>
      </c>
      <c r="R105">
        <v>120.73106300000001</v>
      </c>
      <c r="S105">
        <v>276.18684300000001</v>
      </c>
    </row>
    <row r="106" spans="1:19" x14ac:dyDescent="0.25">
      <c r="A106">
        <v>1989</v>
      </c>
      <c r="B106">
        <v>1</v>
      </c>
      <c r="C106">
        <v>5</v>
      </c>
      <c r="D106">
        <v>7</v>
      </c>
      <c r="E106">
        <v>0</v>
      </c>
      <c r="F106">
        <v>0</v>
      </c>
      <c r="G106">
        <v>0</v>
      </c>
      <c r="H106">
        <v>3.9</v>
      </c>
      <c r="I106">
        <v>3</v>
      </c>
      <c r="J106">
        <v>100915</v>
      </c>
      <c r="K106">
        <v>0</v>
      </c>
      <c r="L106">
        <v>0</v>
      </c>
      <c r="M106">
        <v>0.16</v>
      </c>
      <c r="N106">
        <v>-22.582636000000001</v>
      </c>
      <c r="O106">
        <v>262.74867</v>
      </c>
      <c r="P106" s="1">
        <f t="shared" si="2"/>
        <v>464.340935</v>
      </c>
      <c r="Q106" s="1">
        <f t="shared" si="3"/>
        <v>-19.020587000000006</v>
      </c>
      <c r="R106">
        <v>109.02058700000001</v>
      </c>
      <c r="S106">
        <v>284.340935</v>
      </c>
    </row>
    <row r="107" spans="1:19" x14ac:dyDescent="0.25">
      <c r="A107">
        <v>1989</v>
      </c>
      <c r="B107">
        <v>1</v>
      </c>
      <c r="C107">
        <v>5</v>
      </c>
      <c r="D107">
        <v>8</v>
      </c>
      <c r="E107">
        <v>0</v>
      </c>
      <c r="F107">
        <v>0</v>
      </c>
      <c r="G107">
        <v>0</v>
      </c>
      <c r="H107">
        <v>3.3</v>
      </c>
      <c r="I107">
        <v>3</v>
      </c>
      <c r="J107">
        <v>100915</v>
      </c>
      <c r="K107">
        <v>999</v>
      </c>
      <c r="L107">
        <v>0</v>
      </c>
      <c r="M107">
        <v>0.16</v>
      </c>
      <c r="N107">
        <v>-22.578067000000001</v>
      </c>
      <c r="O107">
        <v>277.74403699999999</v>
      </c>
      <c r="P107" s="1">
        <f t="shared" si="2"/>
        <v>472.582965</v>
      </c>
      <c r="Q107" s="1">
        <f t="shared" si="3"/>
        <v>-7.7290440000000018</v>
      </c>
      <c r="R107">
        <v>97.729044000000002</v>
      </c>
      <c r="S107">
        <v>292.582965</v>
      </c>
    </row>
    <row r="108" spans="1:19" x14ac:dyDescent="0.25">
      <c r="A108">
        <v>1989</v>
      </c>
      <c r="B108">
        <v>1</v>
      </c>
      <c r="C108">
        <v>5</v>
      </c>
      <c r="D108">
        <v>9</v>
      </c>
      <c r="E108">
        <v>22</v>
      </c>
      <c r="F108">
        <v>0</v>
      </c>
      <c r="G108">
        <v>22</v>
      </c>
      <c r="H108">
        <v>3.3</v>
      </c>
      <c r="I108">
        <v>3.3</v>
      </c>
      <c r="J108">
        <v>100915</v>
      </c>
      <c r="K108">
        <v>0</v>
      </c>
      <c r="L108">
        <v>0</v>
      </c>
      <c r="M108">
        <v>0.16</v>
      </c>
      <c r="N108">
        <v>-22.573478000000001</v>
      </c>
      <c r="O108">
        <v>292.73955100000001</v>
      </c>
      <c r="P108" s="1">
        <f t="shared" si="2"/>
        <v>481.49451699999997</v>
      </c>
      <c r="Q108" s="1">
        <f t="shared" si="3"/>
        <v>3.1014399999999966</v>
      </c>
      <c r="R108">
        <v>86.898560000000003</v>
      </c>
      <c r="S108">
        <v>301.49451699999997</v>
      </c>
    </row>
    <row r="109" spans="1:19" x14ac:dyDescent="0.25">
      <c r="A109">
        <v>1989</v>
      </c>
      <c r="B109">
        <v>1</v>
      </c>
      <c r="C109">
        <v>5</v>
      </c>
      <c r="D109">
        <v>10</v>
      </c>
      <c r="E109">
        <v>107</v>
      </c>
      <c r="F109">
        <v>369</v>
      </c>
      <c r="G109">
        <v>28</v>
      </c>
      <c r="H109">
        <v>4.4000000000000004</v>
      </c>
      <c r="I109">
        <v>4.0999999999999996</v>
      </c>
      <c r="J109">
        <v>100915</v>
      </c>
      <c r="K109">
        <v>0</v>
      </c>
      <c r="L109">
        <v>0</v>
      </c>
      <c r="M109">
        <v>0.16</v>
      </c>
      <c r="N109">
        <v>-22.568857000000001</v>
      </c>
      <c r="O109">
        <v>307.73520300000001</v>
      </c>
      <c r="P109" s="1">
        <f t="shared" si="2"/>
        <v>491.59321199999999</v>
      </c>
      <c r="Q109" s="1">
        <f t="shared" si="3"/>
        <v>12.522451000000004</v>
      </c>
      <c r="R109">
        <v>77.477548999999996</v>
      </c>
      <c r="S109">
        <v>311.59321199999999</v>
      </c>
    </row>
    <row r="110" spans="1:19" x14ac:dyDescent="0.25">
      <c r="A110">
        <v>1989</v>
      </c>
      <c r="B110">
        <v>1</v>
      </c>
      <c r="C110">
        <v>5</v>
      </c>
      <c r="D110">
        <v>11</v>
      </c>
      <c r="E110">
        <v>242</v>
      </c>
      <c r="F110">
        <v>555</v>
      </c>
      <c r="G110">
        <v>48</v>
      </c>
      <c r="H110">
        <v>6.7</v>
      </c>
      <c r="I110">
        <v>4.7</v>
      </c>
      <c r="J110">
        <v>100915</v>
      </c>
      <c r="K110">
        <v>999</v>
      </c>
      <c r="L110">
        <v>0</v>
      </c>
      <c r="M110">
        <v>0.16</v>
      </c>
      <c r="N110">
        <v>-22.564191000000001</v>
      </c>
      <c r="O110">
        <v>322.73097300000001</v>
      </c>
      <c r="P110" s="1">
        <f t="shared" si="2"/>
        <v>503.33931699999999</v>
      </c>
      <c r="Q110" s="1">
        <f t="shared" si="3"/>
        <v>20.559088000000003</v>
      </c>
      <c r="R110">
        <v>69.440911999999997</v>
      </c>
      <c r="S110">
        <v>323.33931699999999</v>
      </c>
    </row>
    <row r="111" spans="1:19" x14ac:dyDescent="0.25">
      <c r="A111">
        <v>1989</v>
      </c>
      <c r="B111">
        <v>1</v>
      </c>
      <c r="C111">
        <v>5</v>
      </c>
      <c r="D111">
        <v>12</v>
      </c>
      <c r="E111">
        <v>372</v>
      </c>
      <c r="F111">
        <v>690</v>
      </c>
      <c r="G111">
        <v>66</v>
      </c>
      <c r="H111">
        <v>8.9</v>
      </c>
      <c r="I111">
        <v>5.2</v>
      </c>
      <c r="J111">
        <v>100915</v>
      </c>
      <c r="K111">
        <v>999</v>
      </c>
      <c r="L111">
        <v>0</v>
      </c>
      <c r="M111">
        <v>0.16</v>
      </c>
      <c r="N111">
        <v>-22.559470000000001</v>
      </c>
      <c r="O111">
        <v>337.72683499999999</v>
      </c>
      <c r="P111" s="1">
        <f t="shared" si="2"/>
        <v>516.98449099999993</v>
      </c>
      <c r="Q111" s="1">
        <f t="shared" si="3"/>
        <v>26.493102</v>
      </c>
      <c r="R111">
        <v>63.506898</v>
      </c>
      <c r="S111">
        <v>336.98449099999999</v>
      </c>
    </row>
    <row r="112" spans="1:19" x14ac:dyDescent="0.25">
      <c r="A112">
        <v>1989</v>
      </c>
      <c r="B112">
        <v>1</v>
      </c>
      <c r="C112">
        <v>5</v>
      </c>
      <c r="D112">
        <v>13</v>
      </c>
      <c r="E112">
        <v>460</v>
      </c>
      <c r="F112">
        <v>785</v>
      </c>
      <c r="G112">
        <v>74</v>
      </c>
      <c r="H112">
        <v>12.2</v>
      </c>
      <c r="I112">
        <v>5.5</v>
      </c>
      <c r="J112">
        <v>100915</v>
      </c>
      <c r="K112">
        <v>0</v>
      </c>
      <c r="L112">
        <v>0</v>
      </c>
      <c r="M112">
        <v>0.16</v>
      </c>
      <c r="N112">
        <v>-22.554689</v>
      </c>
      <c r="O112">
        <v>352.722756</v>
      </c>
      <c r="P112" s="1">
        <f t="shared" si="2"/>
        <v>532.26525300000003</v>
      </c>
      <c r="Q112" s="1">
        <f t="shared" si="3"/>
        <v>29.663333999999999</v>
      </c>
      <c r="R112">
        <v>60.336666000000001</v>
      </c>
      <c r="S112">
        <v>352.26525299999997</v>
      </c>
    </row>
    <row r="113" spans="1:19" x14ac:dyDescent="0.25">
      <c r="A113">
        <v>1989</v>
      </c>
      <c r="B113">
        <v>1</v>
      </c>
      <c r="C113">
        <v>5</v>
      </c>
      <c r="D113">
        <v>14</v>
      </c>
      <c r="E113">
        <v>492</v>
      </c>
      <c r="F113">
        <v>817</v>
      </c>
      <c r="G113">
        <v>91</v>
      </c>
      <c r="H113">
        <v>15</v>
      </c>
      <c r="I113">
        <v>6</v>
      </c>
      <c r="J113">
        <v>100915</v>
      </c>
      <c r="K113">
        <v>999</v>
      </c>
      <c r="L113">
        <v>0.3</v>
      </c>
      <c r="M113">
        <v>0.16</v>
      </c>
      <c r="N113">
        <v>-22.549844</v>
      </c>
      <c r="O113">
        <v>7.7186979999999998</v>
      </c>
      <c r="P113" s="1">
        <f t="shared" si="2"/>
        <v>188.201018</v>
      </c>
      <c r="Q113" s="1">
        <f t="shared" si="3"/>
        <v>29.619593999999999</v>
      </c>
      <c r="R113">
        <v>60.380406000000001</v>
      </c>
      <c r="S113">
        <v>8.2010179999999995</v>
      </c>
    </row>
    <row r="114" spans="1:19" x14ac:dyDescent="0.25">
      <c r="A114">
        <v>1989</v>
      </c>
      <c r="B114">
        <v>1</v>
      </c>
      <c r="C114">
        <v>5</v>
      </c>
      <c r="D114">
        <v>15</v>
      </c>
      <c r="E114">
        <v>457</v>
      </c>
      <c r="F114">
        <v>782</v>
      </c>
      <c r="G114">
        <v>112</v>
      </c>
      <c r="H114">
        <v>17.2</v>
      </c>
      <c r="I114">
        <v>6</v>
      </c>
      <c r="J114">
        <v>100915</v>
      </c>
      <c r="K114">
        <v>999</v>
      </c>
      <c r="L114">
        <v>0.7</v>
      </c>
      <c r="M114">
        <v>0.16</v>
      </c>
      <c r="N114">
        <v>-22.544934999999999</v>
      </c>
      <c r="O114">
        <v>22.714625000000002</v>
      </c>
      <c r="P114" s="1">
        <f t="shared" si="2"/>
        <v>203.44918999999999</v>
      </c>
      <c r="Q114" s="1">
        <f t="shared" si="3"/>
        <v>26.368645999999998</v>
      </c>
      <c r="R114">
        <v>63.631354000000002</v>
      </c>
      <c r="S114">
        <v>23.449190000000002</v>
      </c>
    </row>
    <row r="115" spans="1:19" x14ac:dyDescent="0.25">
      <c r="A115">
        <v>1989</v>
      </c>
      <c r="B115">
        <v>1</v>
      </c>
      <c r="C115">
        <v>5</v>
      </c>
      <c r="D115">
        <v>16</v>
      </c>
      <c r="E115">
        <v>365</v>
      </c>
      <c r="F115">
        <v>684</v>
      </c>
      <c r="G115">
        <v>130</v>
      </c>
      <c r="H115">
        <v>18.3</v>
      </c>
      <c r="I115">
        <v>6.2</v>
      </c>
      <c r="J115">
        <v>100915</v>
      </c>
      <c r="K115">
        <v>160</v>
      </c>
      <c r="L115">
        <v>1</v>
      </c>
      <c r="M115">
        <v>0.16</v>
      </c>
      <c r="N115">
        <v>-22.539966</v>
      </c>
      <c r="O115">
        <v>37.710498000000001</v>
      </c>
      <c r="P115" s="1">
        <f t="shared" si="2"/>
        <v>217.04673700000001</v>
      </c>
      <c r="Q115" s="1">
        <f t="shared" si="3"/>
        <v>20.369968999999998</v>
      </c>
      <c r="R115">
        <v>69.630031000000002</v>
      </c>
      <c r="S115">
        <v>37.046737</v>
      </c>
    </row>
    <row r="116" spans="1:19" x14ac:dyDescent="0.25">
      <c r="A116">
        <v>1989</v>
      </c>
      <c r="B116">
        <v>1</v>
      </c>
      <c r="C116">
        <v>5</v>
      </c>
      <c r="D116">
        <v>17</v>
      </c>
      <c r="E116">
        <v>236</v>
      </c>
      <c r="F116">
        <v>548</v>
      </c>
      <c r="G116">
        <v>122</v>
      </c>
      <c r="H116">
        <v>17.8</v>
      </c>
      <c r="I116">
        <v>6.2</v>
      </c>
      <c r="J116">
        <v>100915</v>
      </c>
      <c r="K116">
        <v>999</v>
      </c>
      <c r="L116">
        <v>0.7</v>
      </c>
      <c r="M116">
        <v>0.16</v>
      </c>
      <c r="N116">
        <v>-22.534942999999998</v>
      </c>
      <c r="O116">
        <v>52.706285999999999</v>
      </c>
      <c r="P116" s="1">
        <f t="shared" si="2"/>
        <v>228.74817000000002</v>
      </c>
      <c r="Q116" s="1">
        <f t="shared" si="3"/>
        <v>12.286749</v>
      </c>
      <c r="R116">
        <v>77.713251</v>
      </c>
      <c r="S116">
        <v>48.748170000000002</v>
      </c>
    </row>
    <row r="117" spans="1:19" x14ac:dyDescent="0.25">
      <c r="A117">
        <v>1989</v>
      </c>
      <c r="B117">
        <v>1</v>
      </c>
      <c r="C117">
        <v>5</v>
      </c>
      <c r="D117">
        <v>18</v>
      </c>
      <c r="E117">
        <v>104</v>
      </c>
      <c r="F117">
        <v>359</v>
      </c>
      <c r="G117">
        <v>89</v>
      </c>
      <c r="H117">
        <v>16.100000000000001</v>
      </c>
      <c r="I117">
        <v>6.2</v>
      </c>
      <c r="J117">
        <v>100915</v>
      </c>
      <c r="K117">
        <v>999</v>
      </c>
      <c r="L117">
        <v>0.3</v>
      </c>
      <c r="M117">
        <v>0.16</v>
      </c>
      <c r="N117">
        <v>-22.529876000000002</v>
      </c>
      <c r="O117">
        <v>67.701960999999997</v>
      </c>
      <c r="P117" s="1">
        <f t="shared" si="2"/>
        <v>238.814572</v>
      </c>
      <c r="Q117" s="1">
        <f t="shared" si="3"/>
        <v>2.8443050000000056</v>
      </c>
      <c r="R117">
        <v>87.155694999999994</v>
      </c>
      <c r="S117">
        <v>58.814571999999998</v>
      </c>
    </row>
    <row r="118" spans="1:19" x14ac:dyDescent="0.25">
      <c r="A118">
        <v>1989</v>
      </c>
      <c r="B118">
        <v>1</v>
      </c>
      <c r="C118">
        <v>5</v>
      </c>
      <c r="D118">
        <v>19</v>
      </c>
      <c r="E118">
        <v>18</v>
      </c>
      <c r="F118">
        <v>0</v>
      </c>
      <c r="G118">
        <v>0</v>
      </c>
      <c r="H118">
        <v>14.4</v>
      </c>
      <c r="I118">
        <v>6</v>
      </c>
      <c r="J118">
        <v>100915</v>
      </c>
      <c r="K118">
        <v>0</v>
      </c>
      <c r="L118">
        <v>0</v>
      </c>
      <c r="M118">
        <v>0.16</v>
      </c>
      <c r="N118">
        <v>-22.524775999999999</v>
      </c>
      <c r="O118">
        <v>82.697505000000007</v>
      </c>
      <c r="P118" s="1">
        <f t="shared" si="2"/>
        <v>247.70958999999999</v>
      </c>
      <c r="Q118" s="1">
        <f t="shared" si="3"/>
        <v>-8.0208360000000027</v>
      </c>
      <c r="R118">
        <v>98.020836000000003</v>
      </c>
      <c r="S118">
        <v>67.709590000000006</v>
      </c>
    </row>
    <row r="119" spans="1:19" x14ac:dyDescent="0.25">
      <c r="A119">
        <v>1989</v>
      </c>
      <c r="B119">
        <v>1</v>
      </c>
      <c r="C119">
        <v>5</v>
      </c>
      <c r="D119">
        <v>20</v>
      </c>
      <c r="E119">
        <v>0</v>
      </c>
      <c r="F119">
        <v>0</v>
      </c>
      <c r="G119">
        <v>0</v>
      </c>
      <c r="H119">
        <v>12.8</v>
      </c>
      <c r="I119">
        <v>5.7</v>
      </c>
      <c r="J119">
        <v>100915</v>
      </c>
      <c r="K119">
        <v>999</v>
      </c>
      <c r="L119">
        <v>0</v>
      </c>
      <c r="M119">
        <v>0.16</v>
      </c>
      <c r="N119">
        <v>-22.519656999999999</v>
      </c>
      <c r="O119">
        <v>97.692908000000003</v>
      </c>
      <c r="P119" s="1">
        <f t="shared" si="2"/>
        <v>255.95308</v>
      </c>
      <c r="Q119" s="1">
        <f t="shared" si="3"/>
        <v>-19.325805000000003</v>
      </c>
      <c r="R119">
        <v>109.325805</v>
      </c>
      <c r="S119">
        <v>75.95308</v>
      </c>
    </row>
    <row r="120" spans="1:19" x14ac:dyDescent="0.25">
      <c r="A120">
        <v>1989</v>
      </c>
      <c r="B120">
        <v>1</v>
      </c>
      <c r="C120">
        <v>5</v>
      </c>
      <c r="D120">
        <v>21</v>
      </c>
      <c r="E120">
        <v>0</v>
      </c>
      <c r="F120">
        <v>0</v>
      </c>
      <c r="G120">
        <v>0</v>
      </c>
      <c r="H120">
        <v>10.6</v>
      </c>
      <c r="I120">
        <v>5.2</v>
      </c>
      <c r="J120">
        <v>100915</v>
      </c>
      <c r="K120">
        <v>999</v>
      </c>
      <c r="L120">
        <v>0</v>
      </c>
      <c r="M120">
        <v>0.16</v>
      </c>
      <c r="N120">
        <v>-22.514533</v>
      </c>
      <c r="O120">
        <v>112.688171</v>
      </c>
      <c r="P120" s="1">
        <f t="shared" si="2"/>
        <v>264.13189399999999</v>
      </c>
      <c r="Q120" s="1">
        <f t="shared" si="3"/>
        <v>-31.042198999999997</v>
      </c>
      <c r="R120">
        <v>121.042199</v>
      </c>
      <c r="S120">
        <v>84.131894000000003</v>
      </c>
    </row>
    <row r="121" spans="1:19" x14ac:dyDescent="0.25">
      <c r="A121">
        <v>1989</v>
      </c>
      <c r="B121">
        <v>1</v>
      </c>
      <c r="C121">
        <v>5</v>
      </c>
      <c r="D121">
        <v>22</v>
      </c>
      <c r="E121">
        <v>0</v>
      </c>
      <c r="F121">
        <v>0</v>
      </c>
      <c r="G121">
        <v>0</v>
      </c>
      <c r="H121">
        <v>9.4</v>
      </c>
      <c r="I121">
        <v>5</v>
      </c>
      <c r="J121">
        <v>100915</v>
      </c>
      <c r="K121">
        <v>0</v>
      </c>
      <c r="L121">
        <v>0</v>
      </c>
      <c r="M121">
        <v>0.16</v>
      </c>
      <c r="N121">
        <v>-22.509415000000001</v>
      </c>
      <c r="O121">
        <v>127.683302</v>
      </c>
      <c r="P121" s="1">
        <f t="shared" si="2"/>
        <v>273.06195700000001</v>
      </c>
      <c r="Q121" s="1">
        <f t="shared" si="3"/>
        <v>-42.932611000000009</v>
      </c>
      <c r="R121">
        <v>132.93261100000001</v>
      </c>
      <c r="S121">
        <v>93.061957000000007</v>
      </c>
    </row>
    <row r="122" spans="1:19" x14ac:dyDescent="0.25">
      <c r="A122">
        <v>1989</v>
      </c>
      <c r="B122">
        <v>1</v>
      </c>
      <c r="C122">
        <v>5</v>
      </c>
      <c r="D122">
        <v>23</v>
      </c>
      <c r="E122">
        <v>0</v>
      </c>
      <c r="F122">
        <v>0</v>
      </c>
      <c r="G122">
        <v>0</v>
      </c>
      <c r="H122">
        <v>8.3000000000000007</v>
      </c>
      <c r="I122">
        <v>4.7</v>
      </c>
      <c r="J122">
        <v>100915</v>
      </c>
      <c r="K122">
        <v>999</v>
      </c>
      <c r="L122">
        <v>0</v>
      </c>
      <c r="M122">
        <v>0.16</v>
      </c>
      <c r="N122">
        <v>-22.504315999999999</v>
      </c>
      <c r="O122">
        <v>142.67832100000001</v>
      </c>
      <c r="P122" s="1">
        <f t="shared" si="2"/>
        <v>284.26909699999999</v>
      </c>
      <c r="Q122" s="1">
        <f t="shared" si="3"/>
        <v>-54.693421999999998</v>
      </c>
      <c r="R122">
        <v>144.693422</v>
      </c>
      <c r="S122">
        <v>104.269097</v>
      </c>
    </row>
    <row r="123" spans="1:19" x14ac:dyDescent="0.25">
      <c r="A123">
        <v>1989</v>
      </c>
      <c r="B123">
        <v>1</v>
      </c>
      <c r="C123">
        <v>5</v>
      </c>
      <c r="D123">
        <v>24</v>
      </c>
      <c r="E123">
        <v>0</v>
      </c>
      <c r="F123">
        <v>0</v>
      </c>
      <c r="G123">
        <v>0</v>
      </c>
      <c r="H123">
        <v>7.8</v>
      </c>
      <c r="I123">
        <v>4.0999999999999996</v>
      </c>
      <c r="J123">
        <v>100915</v>
      </c>
      <c r="K123">
        <v>999</v>
      </c>
      <c r="L123">
        <v>0</v>
      </c>
      <c r="M123">
        <v>0.16</v>
      </c>
      <c r="N123">
        <v>-22.499244999999998</v>
      </c>
      <c r="O123">
        <v>157.67325600000001</v>
      </c>
      <c r="P123" s="1">
        <f t="shared" si="2"/>
        <v>301.53792399999998</v>
      </c>
      <c r="Q123" s="1">
        <f t="shared" si="3"/>
        <v>-65.682196000000005</v>
      </c>
      <c r="R123">
        <v>155.682196</v>
      </c>
      <c r="S123">
        <v>121.537924</v>
      </c>
    </row>
    <row r="124" spans="1:19" x14ac:dyDescent="0.25">
      <c r="A124">
        <v>1989</v>
      </c>
      <c r="B124">
        <v>1</v>
      </c>
      <c r="C124">
        <v>6</v>
      </c>
      <c r="D124">
        <v>1</v>
      </c>
      <c r="E124">
        <v>0</v>
      </c>
      <c r="F124">
        <v>0</v>
      </c>
      <c r="G124">
        <v>0</v>
      </c>
      <c r="H124">
        <v>6.7</v>
      </c>
      <c r="I124">
        <v>3.9</v>
      </c>
      <c r="J124">
        <v>100915</v>
      </c>
      <c r="K124">
        <v>0</v>
      </c>
      <c r="L124">
        <v>0</v>
      </c>
      <c r="M124">
        <v>0.16</v>
      </c>
      <c r="N124">
        <v>-22.494209000000001</v>
      </c>
      <c r="O124">
        <v>172.668139</v>
      </c>
      <c r="P124" s="1">
        <f t="shared" si="2"/>
        <v>335.01086499999997</v>
      </c>
      <c r="Q124" s="1">
        <f t="shared" si="3"/>
        <v>-73.793205999999998</v>
      </c>
      <c r="R124">
        <v>163.793206</v>
      </c>
      <c r="S124">
        <v>155.010865</v>
      </c>
    </row>
    <row r="125" spans="1:19" x14ac:dyDescent="0.25">
      <c r="A125">
        <v>1989</v>
      </c>
      <c r="B125">
        <v>1</v>
      </c>
      <c r="C125">
        <v>6</v>
      </c>
      <c r="D125">
        <v>2</v>
      </c>
      <c r="E125">
        <v>0</v>
      </c>
      <c r="F125">
        <v>0</v>
      </c>
      <c r="G125">
        <v>0</v>
      </c>
      <c r="H125">
        <v>6.7</v>
      </c>
      <c r="I125">
        <v>3.6</v>
      </c>
      <c r="J125">
        <v>100915</v>
      </c>
      <c r="K125">
        <v>0</v>
      </c>
      <c r="L125">
        <v>0</v>
      </c>
      <c r="M125">
        <v>0.16</v>
      </c>
      <c r="N125">
        <v>-22.489211000000001</v>
      </c>
      <c r="O125">
        <v>187.66300699999999</v>
      </c>
      <c r="P125" s="1">
        <f t="shared" si="2"/>
        <v>385.99738400000001</v>
      </c>
      <c r="Q125" s="1">
        <f t="shared" si="3"/>
        <v>-73.675364000000002</v>
      </c>
      <c r="R125">
        <v>163.675364</v>
      </c>
      <c r="S125">
        <v>205.99738400000001</v>
      </c>
    </row>
    <row r="126" spans="1:19" x14ac:dyDescent="0.25">
      <c r="A126">
        <v>1989</v>
      </c>
      <c r="B126">
        <v>1</v>
      </c>
      <c r="C126">
        <v>6</v>
      </c>
      <c r="D126">
        <v>3</v>
      </c>
      <c r="E126">
        <v>0</v>
      </c>
      <c r="F126">
        <v>0</v>
      </c>
      <c r="G126">
        <v>0</v>
      </c>
      <c r="H126">
        <v>6.1</v>
      </c>
      <c r="I126">
        <v>3.3</v>
      </c>
      <c r="J126">
        <v>100915</v>
      </c>
      <c r="K126">
        <v>999</v>
      </c>
      <c r="L126">
        <v>0</v>
      </c>
      <c r="M126">
        <v>0.16</v>
      </c>
      <c r="N126">
        <v>-22.484252000000001</v>
      </c>
      <c r="O126">
        <v>202.65789799999999</v>
      </c>
      <c r="P126" s="1">
        <f t="shared" si="2"/>
        <v>418.93740400000002</v>
      </c>
      <c r="Q126" s="1">
        <f t="shared" si="3"/>
        <v>-65.447294999999997</v>
      </c>
      <c r="R126">
        <v>155.447295</v>
      </c>
      <c r="S126">
        <v>238.93740399999999</v>
      </c>
    </row>
    <row r="127" spans="1:19" x14ac:dyDescent="0.25">
      <c r="A127">
        <v>1989</v>
      </c>
      <c r="B127">
        <v>1</v>
      </c>
      <c r="C127">
        <v>6</v>
      </c>
      <c r="D127">
        <v>4</v>
      </c>
      <c r="E127">
        <v>0</v>
      </c>
      <c r="F127">
        <v>0</v>
      </c>
      <c r="G127">
        <v>0</v>
      </c>
      <c r="H127">
        <v>5.6</v>
      </c>
      <c r="I127">
        <v>3.3</v>
      </c>
      <c r="J127">
        <v>100915</v>
      </c>
      <c r="K127">
        <v>0</v>
      </c>
      <c r="L127">
        <v>0</v>
      </c>
      <c r="M127">
        <v>0.16</v>
      </c>
      <c r="N127">
        <v>-22.479327000000001</v>
      </c>
      <c r="O127">
        <v>217.652849</v>
      </c>
      <c r="P127" s="1">
        <f t="shared" si="2"/>
        <v>435.98650199999997</v>
      </c>
      <c r="Q127" s="1">
        <f t="shared" si="3"/>
        <v>-54.424570999999986</v>
      </c>
      <c r="R127">
        <v>144.42457099999999</v>
      </c>
      <c r="S127">
        <v>255.986502</v>
      </c>
    </row>
    <row r="128" spans="1:19" x14ac:dyDescent="0.25">
      <c r="A128">
        <v>1989</v>
      </c>
      <c r="B128">
        <v>1</v>
      </c>
      <c r="C128">
        <v>6</v>
      </c>
      <c r="D128">
        <v>5</v>
      </c>
      <c r="E128">
        <v>0</v>
      </c>
      <c r="F128">
        <v>0</v>
      </c>
      <c r="G128">
        <v>0</v>
      </c>
      <c r="H128">
        <v>5.6</v>
      </c>
      <c r="I128">
        <v>3.6</v>
      </c>
      <c r="J128">
        <v>100915</v>
      </c>
      <c r="K128">
        <v>999</v>
      </c>
      <c r="L128">
        <v>0.3</v>
      </c>
      <c r="M128">
        <v>0.16</v>
      </c>
      <c r="N128">
        <v>-22.474429000000001</v>
      </c>
      <c r="O128">
        <v>232.64789200000001</v>
      </c>
      <c r="P128" s="1">
        <f t="shared" si="2"/>
        <v>447.11100800000003</v>
      </c>
      <c r="Q128" s="1">
        <f t="shared" si="3"/>
        <v>-42.651985999999994</v>
      </c>
      <c r="R128">
        <v>132.65198599999999</v>
      </c>
      <c r="S128">
        <v>267.11100800000003</v>
      </c>
    </row>
    <row r="129" spans="1:19" x14ac:dyDescent="0.25">
      <c r="A129">
        <v>1989</v>
      </c>
      <c r="B129">
        <v>1</v>
      </c>
      <c r="C129">
        <v>6</v>
      </c>
      <c r="D129">
        <v>6</v>
      </c>
      <c r="E129">
        <v>0</v>
      </c>
      <c r="F129">
        <v>0</v>
      </c>
      <c r="G129">
        <v>0</v>
      </c>
      <c r="H129">
        <v>5</v>
      </c>
      <c r="I129">
        <v>3.6</v>
      </c>
      <c r="J129">
        <v>100915</v>
      </c>
      <c r="K129">
        <v>999</v>
      </c>
      <c r="L129">
        <v>0.7</v>
      </c>
      <c r="M129">
        <v>0.16</v>
      </c>
      <c r="N129">
        <v>-22.469550000000002</v>
      </c>
      <c r="O129">
        <v>247.64305400000001</v>
      </c>
      <c r="P129" s="1">
        <f t="shared" si="2"/>
        <v>456.00826899999998</v>
      </c>
      <c r="Q129" s="1">
        <f t="shared" si="3"/>
        <v>-30.757220000000004</v>
      </c>
      <c r="R129">
        <v>120.75722</v>
      </c>
      <c r="S129">
        <v>276.00826899999998</v>
      </c>
    </row>
    <row r="130" spans="1:19" x14ac:dyDescent="0.25">
      <c r="A130">
        <v>1989</v>
      </c>
      <c r="B130">
        <v>1</v>
      </c>
      <c r="C130">
        <v>6</v>
      </c>
      <c r="D130">
        <v>7</v>
      </c>
      <c r="E130">
        <v>0</v>
      </c>
      <c r="F130">
        <v>0</v>
      </c>
      <c r="G130">
        <v>0</v>
      </c>
      <c r="H130">
        <v>4.4000000000000004</v>
      </c>
      <c r="I130">
        <v>3.9</v>
      </c>
      <c r="J130">
        <v>100915</v>
      </c>
      <c r="K130">
        <v>150</v>
      </c>
      <c r="L130">
        <v>1</v>
      </c>
      <c r="M130">
        <v>0.16</v>
      </c>
      <c r="N130">
        <v>-22.464677999999999</v>
      </c>
      <c r="O130">
        <v>262.63835499999999</v>
      </c>
      <c r="P130" s="1">
        <f t="shared" si="2"/>
        <v>464.177369</v>
      </c>
      <c r="Q130" s="1">
        <f t="shared" si="3"/>
        <v>-19.040289999999999</v>
      </c>
      <c r="R130">
        <v>109.04029</v>
      </c>
      <c r="S130">
        <v>284.177369</v>
      </c>
    </row>
    <row r="131" spans="1:19" x14ac:dyDescent="0.25">
      <c r="A131">
        <v>1989</v>
      </c>
      <c r="B131">
        <v>1</v>
      </c>
      <c r="C131">
        <v>6</v>
      </c>
      <c r="D131">
        <v>8</v>
      </c>
      <c r="E131">
        <v>0</v>
      </c>
      <c r="F131">
        <v>0</v>
      </c>
      <c r="G131">
        <v>0</v>
      </c>
      <c r="H131">
        <v>4.4000000000000004</v>
      </c>
      <c r="I131">
        <v>4.0999999999999996</v>
      </c>
      <c r="J131">
        <v>100915</v>
      </c>
      <c r="K131">
        <v>999</v>
      </c>
      <c r="L131">
        <v>1.4</v>
      </c>
      <c r="M131">
        <v>0.16</v>
      </c>
      <c r="N131">
        <v>-22.459800000000001</v>
      </c>
      <c r="O131">
        <v>277.633804</v>
      </c>
      <c r="P131" s="1">
        <f t="shared" si="2"/>
        <v>472.42573199999998</v>
      </c>
      <c r="Q131" s="1">
        <f t="shared" si="3"/>
        <v>-7.7380720000000025</v>
      </c>
      <c r="R131">
        <v>97.738072000000003</v>
      </c>
      <c r="S131">
        <v>292.42573199999998</v>
      </c>
    </row>
    <row r="132" spans="1:19" x14ac:dyDescent="0.25">
      <c r="A132">
        <v>1989</v>
      </c>
      <c r="B132">
        <v>1</v>
      </c>
      <c r="C132">
        <v>6</v>
      </c>
      <c r="D132">
        <v>9</v>
      </c>
      <c r="E132">
        <v>18</v>
      </c>
      <c r="F132">
        <v>0</v>
      </c>
      <c r="G132">
        <v>18</v>
      </c>
      <c r="H132">
        <v>4.4000000000000004</v>
      </c>
      <c r="I132">
        <v>4.4000000000000004</v>
      </c>
      <c r="J132">
        <v>100915</v>
      </c>
      <c r="K132">
        <v>999</v>
      </c>
      <c r="L132">
        <v>1.7</v>
      </c>
      <c r="M132">
        <v>0.16</v>
      </c>
      <c r="N132">
        <v>-22.454901</v>
      </c>
      <c r="O132">
        <v>292.62939999999998</v>
      </c>
      <c r="P132" s="1">
        <f t="shared" ref="P132:P195" si="4">+S132+180</f>
        <v>481.33817900000003</v>
      </c>
      <c r="Q132" s="1">
        <f t="shared" si="3"/>
        <v>3.1070880000000045</v>
      </c>
      <c r="R132">
        <v>86.892911999999995</v>
      </c>
      <c r="S132">
        <v>301.33817900000003</v>
      </c>
    </row>
    <row r="133" spans="1:19" x14ac:dyDescent="0.25">
      <c r="A133">
        <v>1989</v>
      </c>
      <c r="B133">
        <v>1</v>
      </c>
      <c r="C133">
        <v>6</v>
      </c>
      <c r="D133">
        <v>10</v>
      </c>
      <c r="E133">
        <v>113</v>
      </c>
      <c r="F133">
        <v>473</v>
      </c>
      <c r="G133">
        <v>11</v>
      </c>
      <c r="H133">
        <v>5</v>
      </c>
      <c r="I133">
        <v>5</v>
      </c>
      <c r="J133">
        <v>100915</v>
      </c>
      <c r="K133">
        <v>190</v>
      </c>
      <c r="L133">
        <v>2.1</v>
      </c>
      <c r="M133">
        <v>0.16</v>
      </c>
      <c r="N133">
        <v>-22.44997</v>
      </c>
      <c r="O133">
        <v>307.625134</v>
      </c>
      <c r="P133" s="1">
        <f t="shared" si="4"/>
        <v>491.43514199999998</v>
      </c>
      <c r="Q133" s="1">
        <f t="shared" ref="Q133:Q196" si="5">90-R133</f>
        <v>12.547835000000006</v>
      </c>
      <c r="R133">
        <v>77.452164999999994</v>
      </c>
      <c r="S133">
        <v>311.43514199999998</v>
      </c>
    </row>
    <row r="134" spans="1:19" x14ac:dyDescent="0.25">
      <c r="A134">
        <v>1989</v>
      </c>
      <c r="B134">
        <v>1</v>
      </c>
      <c r="C134">
        <v>6</v>
      </c>
      <c r="D134">
        <v>11</v>
      </c>
      <c r="E134">
        <v>261</v>
      </c>
      <c r="F134">
        <v>656</v>
      </c>
      <c r="G134">
        <v>32</v>
      </c>
      <c r="H134">
        <v>7.2</v>
      </c>
      <c r="I134">
        <v>5.7</v>
      </c>
      <c r="J134">
        <v>100915</v>
      </c>
      <c r="K134">
        <v>999</v>
      </c>
      <c r="L134">
        <v>1.7</v>
      </c>
      <c r="M134">
        <v>0.16</v>
      </c>
      <c r="N134">
        <v>-22.444994999999999</v>
      </c>
      <c r="O134">
        <v>322.62098800000001</v>
      </c>
      <c r="P134" s="1">
        <f t="shared" si="4"/>
        <v>503.18079699999998</v>
      </c>
      <c r="Q134" s="1">
        <f t="shared" si="5"/>
        <v>20.608954999999995</v>
      </c>
      <c r="R134">
        <v>69.391045000000005</v>
      </c>
      <c r="S134">
        <v>323.18079699999998</v>
      </c>
    </row>
    <row r="135" spans="1:19" x14ac:dyDescent="0.25">
      <c r="A135">
        <v>1989</v>
      </c>
      <c r="B135">
        <v>1</v>
      </c>
      <c r="C135">
        <v>6</v>
      </c>
      <c r="D135">
        <v>12</v>
      </c>
      <c r="E135">
        <v>384</v>
      </c>
      <c r="F135">
        <v>735</v>
      </c>
      <c r="G135">
        <v>57</v>
      </c>
      <c r="H135">
        <v>10</v>
      </c>
      <c r="I135">
        <v>6</v>
      </c>
      <c r="J135">
        <v>100915</v>
      </c>
      <c r="K135">
        <v>999</v>
      </c>
      <c r="L135">
        <v>1.4</v>
      </c>
      <c r="M135">
        <v>0.16</v>
      </c>
      <c r="N135">
        <v>-22.439965999999998</v>
      </c>
      <c r="O135">
        <v>337.61693300000002</v>
      </c>
      <c r="P135" s="1">
        <f t="shared" si="4"/>
        <v>516.83265600000004</v>
      </c>
      <c r="Q135" s="1">
        <f t="shared" si="5"/>
        <v>26.571268000000003</v>
      </c>
      <c r="R135">
        <v>63.428731999999997</v>
      </c>
      <c r="S135">
        <v>336.83265599999999</v>
      </c>
    </row>
    <row r="136" spans="1:19" x14ac:dyDescent="0.25">
      <c r="A136">
        <v>1989</v>
      </c>
      <c r="B136">
        <v>1</v>
      </c>
      <c r="C136">
        <v>6</v>
      </c>
      <c r="D136">
        <v>13</v>
      </c>
      <c r="E136">
        <v>463</v>
      </c>
      <c r="F136">
        <v>779</v>
      </c>
      <c r="G136">
        <v>78</v>
      </c>
      <c r="H136">
        <v>13.3</v>
      </c>
      <c r="I136">
        <v>6.5</v>
      </c>
      <c r="J136">
        <v>100915</v>
      </c>
      <c r="K136">
        <v>200</v>
      </c>
      <c r="L136">
        <v>1</v>
      </c>
      <c r="M136">
        <v>0.16</v>
      </c>
      <c r="N136">
        <v>-22.434877</v>
      </c>
      <c r="O136">
        <v>352.61293699999999</v>
      </c>
      <c r="P136" s="1">
        <f t="shared" si="4"/>
        <v>532.13316400000008</v>
      </c>
      <c r="Q136" s="1">
        <f t="shared" si="5"/>
        <v>29.770369000000002</v>
      </c>
      <c r="R136">
        <v>60.229630999999998</v>
      </c>
      <c r="S136">
        <v>352.13316400000002</v>
      </c>
    </row>
    <row r="137" spans="1:19" x14ac:dyDescent="0.25">
      <c r="A137">
        <v>1989</v>
      </c>
      <c r="B137">
        <v>1</v>
      </c>
      <c r="C137">
        <v>6</v>
      </c>
      <c r="D137">
        <v>14</v>
      </c>
      <c r="E137">
        <v>488</v>
      </c>
      <c r="F137">
        <v>794</v>
      </c>
      <c r="G137">
        <v>97</v>
      </c>
      <c r="H137">
        <v>16.100000000000001</v>
      </c>
      <c r="I137">
        <v>6.7</v>
      </c>
      <c r="J137">
        <v>100915</v>
      </c>
      <c r="K137">
        <v>999</v>
      </c>
      <c r="L137">
        <v>2.4</v>
      </c>
      <c r="M137">
        <v>0.16</v>
      </c>
      <c r="N137">
        <v>-22.429724</v>
      </c>
      <c r="O137">
        <v>7.6089640000000003</v>
      </c>
      <c r="P137" s="1">
        <f t="shared" si="4"/>
        <v>188.10206199999999</v>
      </c>
      <c r="Q137" s="1">
        <f t="shared" si="5"/>
        <v>29.751027000000001</v>
      </c>
      <c r="R137">
        <v>60.248972999999999</v>
      </c>
      <c r="S137">
        <v>8.1020620000000001</v>
      </c>
    </row>
    <row r="138" spans="1:19" x14ac:dyDescent="0.25">
      <c r="A138">
        <v>1989</v>
      </c>
      <c r="B138">
        <v>1</v>
      </c>
      <c r="C138">
        <v>6</v>
      </c>
      <c r="D138">
        <v>15</v>
      </c>
      <c r="E138">
        <v>460</v>
      </c>
      <c r="F138">
        <v>779</v>
      </c>
      <c r="G138">
        <v>115</v>
      </c>
      <c r="H138">
        <v>18.3</v>
      </c>
      <c r="I138">
        <v>6.9</v>
      </c>
      <c r="J138">
        <v>100915</v>
      </c>
      <c r="K138">
        <v>999</v>
      </c>
      <c r="L138">
        <v>3.7</v>
      </c>
      <c r="M138">
        <v>0.16</v>
      </c>
      <c r="N138">
        <v>-22.424507999999999</v>
      </c>
      <c r="O138">
        <v>22.604975</v>
      </c>
      <c r="P138" s="1">
        <f t="shared" si="4"/>
        <v>203.388811</v>
      </c>
      <c r="Q138" s="1">
        <f t="shared" si="5"/>
        <v>26.516235999999999</v>
      </c>
      <c r="R138">
        <v>63.483764000000001</v>
      </c>
      <c r="S138">
        <v>23.388811</v>
      </c>
    </row>
    <row r="139" spans="1:19" x14ac:dyDescent="0.25">
      <c r="A139">
        <v>1989</v>
      </c>
      <c r="B139">
        <v>1</v>
      </c>
      <c r="C139">
        <v>6</v>
      </c>
      <c r="D139">
        <v>16</v>
      </c>
      <c r="E139">
        <v>381</v>
      </c>
      <c r="F139">
        <v>735</v>
      </c>
      <c r="G139">
        <v>126</v>
      </c>
      <c r="H139">
        <v>19.399999999999999</v>
      </c>
      <c r="I139">
        <v>7.2</v>
      </c>
      <c r="J139">
        <v>100915</v>
      </c>
      <c r="K139">
        <v>20</v>
      </c>
      <c r="L139">
        <v>5.0999999999999996</v>
      </c>
      <c r="M139">
        <v>0.16</v>
      </c>
      <c r="N139">
        <v>-22.419231</v>
      </c>
      <c r="O139">
        <v>37.600932999999998</v>
      </c>
      <c r="P139" s="1">
        <f t="shared" si="4"/>
        <v>217.021005</v>
      </c>
      <c r="Q139" s="1">
        <f t="shared" si="5"/>
        <v>20.525332000000006</v>
      </c>
      <c r="R139">
        <v>69.474667999999994</v>
      </c>
      <c r="S139">
        <v>37.021005000000002</v>
      </c>
    </row>
    <row r="140" spans="1:19" x14ac:dyDescent="0.25">
      <c r="A140">
        <v>1989</v>
      </c>
      <c r="B140">
        <v>1</v>
      </c>
      <c r="C140">
        <v>6</v>
      </c>
      <c r="D140">
        <v>17</v>
      </c>
      <c r="E140">
        <v>258</v>
      </c>
      <c r="F140">
        <v>653</v>
      </c>
      <c r="G140">
        <v>120</v>
      </c>
      <c r="H140">
        <v>18.899999999999999</v>
      </c>
      <c r="I140">
        <v>7.2</v>
      </c>
      <c r="J140">
        <v>100915</v>
      </c>
      <c r="K140">
        <v>999</v>
      </c>
      <c r="L140">
        <v>5.0999999999999996</v>
      </c>
      <c r="M140">
        <v>0.16</v>
      </c>
      <c r="N140">
        <v>-22.413900999999999</v>
      </c>
      <c r="O140">
        <v>52.596806000000001</v>
      </c>
      <c r="P140" s="1">
        <f t="shared" si="4"/>
        <v>228.749201</v>
      </c>
      <c r="Q140" s="1">
        <f t="shared" si="5"/>
        <v>12.443628000000004</v>
      </c>
      <c r="R140">
        <v>77.556371999999996</v>
      </c>
      <c r="S140">
        <v>48.749200999999999</v>
      </c>
    </row>
    <row r="141" spans="1:19" x14ac:dyDescent="0.25">
      <c r="A141">
        <v>1989</v>
      </c>
      <c r="B141">
        <v>1</v>
      </c>
      <c r="C141">
        <v>6</v>
      </c>
      <c r="D141">
        <v>18</v>
      </c>
      <c r="E141">
        <v>110</v>
      </c>
      <c r="F141">
        <v>463</v>
      </c>
      <c r="G141">
        <v>89</v>
      </c>
      <c r="H141">
        <v>17.2</v>
      </c>
      <c r="I141">
        <v>6.9</v>
      </c>
      <c r="J141">
        <v>100915</v>
      </c>
      <c r="K141">
        <v>999</v>
      </c>
      <c r="L141">
        <v>5.0999999999999996</v>
      </c>
      <c r="M141">
        <v>0.16</v>
      </c>
      <c r="N141">
        <v>-22.408526999999999</v>
      </c>
      <c r="O141">
        <v>67.592567000000003</v>
      </c>
      <c r="P141" s="1">
        <f t="shared" si="4"/>
        <v>238.835319</v>
      </c>
      <c r="Q141" s="1">
        <f t="shared" si="5"/>
        <v>2.9933240000000012</v>
      </c>
      <c r="R141">
        <v>87.006675999999999</v>
      </c>
      <c r="S141">
        <v>58.835318999999998</v>
      </c>
    </row>
    <row r="142" spans="1:19" x14ac:dyDescent="0.25">
      <c r="A142">
        <v>1989</v>
      </c>
      <c r="B142">
        <v>1</v>
      </c>
      <c r="C142">
        <v>6</v>
      </c>
      <c r="D142">
        <v>19</v>
      </c>
      <c r="E142">
        <v>18</v>
      </c>
      <c r="F142">
        <v>0</v>
      </c>
      <c r="G142">
        <v>0</v>
      </c>
      <c r="H142">
        <v>15</v>
      </c>
      <c r="I142">
        <v>6.9</v>
      </c>
      <c r="J142">
        <v>100915</v>
      </c>
      <c r="K142">
        <v>330</v>
      </c>
      <c r="L142">
        <v>5.0999999999999996</v>
      </c>
      <c r="M142">
        <v>0.16</v>
      </c>
      <c r="N142">
        <v>-22.403120000000001</v>
      </c>
      <c r="O142">
        <v>82.588198000000006</v>
      </c>
      <c r="P142" s="1">
        <f t="shared" si="4"/>
        <v>247.74545000000001</v>
      </c>
      <c r="Q142" s="1">
        <f t="shared" si="5"/>
        <v>-7.8667499999999961</v>
      </c>
      <c r="R142">
        <v>97.866749999999996</v>
      </c>
      <c r="S142">
        <v>67.745450000000005</v>
      </c>
    </row>
    <row r="143" spans="1:19" x14ac:dyDescent="0.25">
      <c r="A143">
        <v>1989</v>
      </c>
      <c r="B143">
        <v>1</v>
      </c>
      <c r="C143">
        <v>6</v>
      </c>
      <c r="D143">
        <v>20</v>
      </c>
      <c r="E143">
        <v>0</v>
      </c>
      <c r="F143">
        <v>0</v>
      </c>
      <c r="G143">
        <v>0</v>
      </c>
      <c r="H143">
        <v>13.3</v>
      </c>
      <c r="I143">
        <v>6.7</v>
      </c>
      <c r="J143">
        <v>100915</v>
      </c>
      <c r="K143">
        <v>999</v>
      </c>
      <c r="L143">
        <v>3.9</v>
      </c>
      <c r="M143">
        <v>0.16</v>
      </c>
      <c r="N143">
        <v>-22.397694999999999</v>
      </c>
      <c r="O143">
        <v>97.583686999999998</v>
      </c>
      <c r="P143" s="1">
        <f t="shared" si="4"/>
        <v>256.00176299999998</v>
      </c>
      <c r="Q143" s="1">
        <f t="shared" si="5"/>
        <v>-19.174310000000006</v>
      </c>
      <c r="R143">
        <v>109.17431000000001</v>
      </c>
      <c r="S143">
        <v>76.001762999999997</v>
      </c>
    </row>
    <row r="144" spans="1:19" x14ac:dyDescent="0.25">
      <c r="A144">
        <v>1989</v>
      </c>
      <c r="B144">
        <v>1</v>
      </c>
      <c r="C144">
        <v>6</v>
      </c>
      <c r="D144">
        <v>21</v>
      </c>
      <c r="E144">
        <v>0</v>
      </c>
      <c r="F144">
        <v>0</v>
      </c>
      <c r="G144">
        <v>0</v>
      </c>
      <c r="H144">
        <v>11.7</v>
      </c>
      <c r="I144">
        <v>6.2</v>
      </c>
      <c r="J144">
        <v>100915</v>
      </c>
      <c r="K144">
        <v>999</v>
      </c>
      <c r="L144">
        <v>2.7</v>
      </c>
      <c r="M144">
        <v>0.16</v>
      </c>
      <c r="N144">
        <v>-22.392263</v>
      </c>
      <c r="O144">
        <v>112.579037</v>
      </c>
      <c r="P144" s="1">
        <f t="shared" si="4"/>
        <v>264.19277099999999</v>
      </c>
      <c r="Q144" s="1">
        <f t="shared" si="5"/>
        <v>-30.892539999999997</v>
      </c>
      <c r="R144">
        <v>120.89254</v>
      </c>
      <c r="S144">
        <v>84.192770999999993</v>
      </c>
    </row>
    <row r="145" spans="1:19" x14ac:dyDescent="0.25">
      <c r="A145">
        <v>1989</v>
      </c>
      <c r="B145">
        <v>1</v>
      </c>
      <c r="C145">
        <v>6</v>
      </c>
      <c r="D145">
        <v>22</v>
      </c>
      <c r="E145">
        <v>0</v>
      </c>
      <c r="F145">
        <v>0</v>
      </c>
      <c r="G145">
        <v>0</v>
      </c>
      <c r="H145">
        <v>10</v>
      </c>
      <c r="I145">
        <v>6</v>
      </c>
      <c r="J145">
        <v>100915</v>
      </c>
      <c r="K145">
        <v>330</v>
      </c>
      <c r="L145">
        <v>1.5</v>
      </c>
      <c r="M145">
        <v>0.16</v>
      </c>
      <c r="N145">
        <v>-22.386838999999998</v>
      </c>
      <c r="O145">
        <v>127.57425499999999</v>
      </c>
      <c r="P145" s="1">
        <f t="shared" si="4"/>
        <v>273.13483200000002</v>
      </c>
      <c r="Q145" s="1">
        <f t="shared" si="5"/>
        <v>-42.783184000000006</v>
      </c>
      <c r="R145">
        <v>132.78318400000001</v>
      </c>
      <c r="S145">
        <v>93.134832000000003</v>
      </c>
    </row>
    <row r="146" spans="1:19" x14ac:dyDescent="0.25">
      <c r="A146">
        <v>1989</v>
      </c>
      <c r="B146">
        <v>1</v>
      </c>
      <c r="C146">
        <v>6</v>
      </c>
      <c r="D146">
        <v>23</v>
      </c>
      <c r="E146">
        <v>0</v>
      </c>
      <c r="F146">
        <v>0</v>
      </c>
      <c r="G146">
        <v>0</v>
      </c>
      <c r="H146">
        <v>9.4</v>
      </c>
      <c r="I146">
        <v>5.5</v>
      </c>
      <c r="J146">
        <v>100915</v>
      </c>
      <c r="K146">
        <v>999</v>
      </c>
      <c r="L146">
        <v>1.8</v>
      </c>
      <c r="M146">
        <v>0.16</v>
      </c>
      <c r="N146">
        <v>-22.381433000000001</v>
      </c>
      <c r="O146">
        <v>142.56936200000001</v>
      </c>
      <c r="P146" s="1">
        <f t="shared" si="4"/>
        <v>284.34947299999999</v>
      </c>
      <c r="Q146" s="1">
        <f t="shared" si="5"/>
        <v>-54.541514000000006</v>
      </c>
      <c r="R146">
        <v>144.54151400000001</v>
      </c>
      <c r="S146">
        <v>104.349473</v>
      </c>
    </row>
    <row r="147" spans="1:19" x14ac:dyDescent="0.25">
      <c r="A147">
        <v>1989</v>
      </c>
      <c r="B147">
        <v>1</v>
      </c>
      <c r="C147">
        <v>6</v>
      </c>
      <c r="D147">
        <v>24</v>
      </c>
      <c r="E147">
        <v>0</v>
      </c>
      <c r="F147">
        <v>0</v>
      </c>
      <c r="G147">
        <v>0</v>
      </c>
      <c r="H147">
        <v>8.3000000000000007</v>
      </c>
      <c r="I147">
        <v>5.2</v>
      </c>
      <c r="J147">
        <v>100915</v>
      </c>
      <c r="K147">
        <v>320</v>
      </c>
      <c r="L147">
        <v>2.1</v>
      </c>
      <c r="M147">
        <v>0.16</v>
      </c>
      <c r="N147">
        <v>-22.376055000000001</v>
      </c>
      <c r="O147">
        <v>157.56438399999999</v>
      </c>
      <c r="P147" s="1">
        <f t="shared" si="4"/>
        <v>301.590327</v>
      </c>
      <c r="Q147" s="1">
        <f t="shared" si="5"/>
        <v>-65.524608999999998</v>
      </c>
      <c r="R147">
        <v>155.524609</v>
      </c>
      <c r="S147">
        <v>121.590327</v>
      </c>
    </row>
    <row r="148" spans="1:19" x14ac:dyDescent="0.25">
      <c r="A148">
        <v>1989</v>
      </c>
      <c r="B148">
        <v>1</v>
      </c>
      <c r="C148">
        <v>7</v>
      </c>
      <c r="D148">
        <v>1</v>
      </c>
      <c r="E148">
        <v>0</v>
      </c>
      <c r="F148">
        <v>0</v>
      </c>
      <c r="G148">
        <v>0</v>
      </c>
      <c r="H148">
        <v>7.8</v>
      </c>
      <c r="I148">
        <v>5</v>
      </c>
      <c r="J148">
        <v>100915</v>
      </c>
      <c r="K148">
        <v>999</v>
      </c>
      <c r="L148">
        <v>2.1</v>
      </c>
      <c r="M148">
        <v>0.16</v>
      </c>
      <c r="N148">
        <v>-22.370712000000001</v>
      </c>
      <c r="O148">
        <v>172.55935400000001</v>
      </c>
      <c r="P148" s="1">
        <f t="shared" si="4"/>
        <v>334.83725000000004</v>
      </c>
      <c r="Q148" s="1">
        <f t="shared" si="5"/>
        <v>-73.641570999999999</v>
      </c>
      <c r="R148">
        <v>163.641571</v>
      </c>
      <c r="S148">
        <v>154.83725000000001</v>
      </c>
    </row>
    <row r="149" spans="1:19" x14ac:dyDescent="0.25">
      <c r="A149">
        <v>1989</v>
      </c>
      <c r="B149">
        <v>1</v>
      </c>
      <c r="C149">
        <v>7</v>
      </c>
      <c r="D149">
        <v>2</v>
      </c>
      <c r="E149">
        <v>0</v>
      </c>
      <c r="F149">
        <v>0</v>
      </c>
      <c r="G149">
        <v>0</v>
      </c>
      <c r="H149">
        <v>7.2</v>
      </c>
      <c r="I149">
        <v>4.7</v>
      </c>
      <c r="J149">
        <v>100915</v>
      </c>
      <c r="K149">
        <v>310</v>
      </c>
      <c r="L149">
        <v>2.1</v>
      </c>
      <c r="M149">
        <v>0.16</v>
      </c>
      <c r="N149">
        <v>-22.365407000000001</v>
      </c>
      <c r="O149">
        <v>187.55430899999999</v>
      </c>
      <c r="P149" s="1">
        <f t="shared" si="4"/>
        <v>385.50248299999998</v>
      </c>
      <c r="Q149" s="1">
        <f t="shared" si="5"/>
        <v>-73.598012000000011</v>
      </c>
      <c r="R149">
        <v>163.59801200000001</v>
      </c>
      <c r="S149">
        <v>205.50248300000001</v>
      </c>
    </row>
    <row r="150" spans="1:19" x14ac:dyDescent="0.25">
      <c r="A150">
        <v>1989</v>
      </c>
      <c r="B150">
        <v>1</v>
      </c>
      <c r="C150">
        <v>7</v>
      </c>
      <c r="D150">
        <v>3</v>
      </c>
      <c r="E150">
        <v>0</v>
      </c>
      <c r="F150">
        <v>0</v>
      </c>
      <c r="G150">
        <v>0</v>
      </c>
      <c r="H150">
        <v>7.2</v>
      </c>
      <c r="I150">
        <v>4.4000000000000004</v>
      </c>
      <c r="J150">
        <v>100915</v>
      </c>
      <c r="K150">
        <v>320</v>
      </c>
      <c r="L150">
        <v>2.1</v>
      </c>
      <c r="M150">
        <v>0.16</v>
      </c>
      <c r="N150">
        <v>-22.360140000000001</v>
      </c>
      <c r="O150">
        <v>202.54928799999999</v>
      </c>
      <c r="P150" s="1">
        <f t="shared" si="4"/>
        <v>418.55413499999997</v>
      </c>
      <c r="Q150" s="1">
        <f t="shared" si="5"/>
        <v>-65.436806999999988</v>
      </c>
      <c r="R150">
        <v>155.43680699999999</v>
      </c>
      <c r="S150">
        <v>238.554135</v>
      </c>
    </row>
    <row r="151" spans="1:19" x14ac:dyDescent="0.25">
      <c r="A151">
        <v>1989</v>
      </c>
      <c r="B151">
        <v>1</v>
      </c>
      <c r="C151">
        <v>7</v>
      </c>
      <c r="D151">
        <v>4</v>
      </c>
      <c r="E151">
        <v>0</v>
      </c>
      <c r="F151">
        <v>0</v>
      </c>
      <c r="G151">
        <v>0</v>
      </c>
      <c r="H151">
        <v>6.7</v>
      </c>
      <c r="I151">
        <v>4.4000000000000004</v>
      </c>
      <c r="J151">
        <v>100915</v>
      </c>
      <c r="K151">
        <v>40</v>
      </c>
      <c r="L151">
        <v>4.0999999999999996</v>
      </c>
      <c r="M151">
        <v>0.16</v>
      </c>
      <c r="N151">
        <v>-22.354907000000001</v>
      </c>
      <c r="O151">
        <v>217.54432499999999</v>
      </c>
      <c r="P151" s="1">
        <f t="shared" si="4"/>
        <v>435.71289999999999</v>
      </c>
      <c r="Q151" s="1">
        <f t="shared" si="5"/>
        <v>-54.439317999999986</v>
      </c>
      <c r="R151">
        <v>144.43931799999999</v>
      </c>
      <c r="S151">
        <v>255.71289999999999</v>
      </c>
    </row>
    <row r="152" spans="1:19" x14ac:dyDescent="0.25">
      <c r="A152">
        <v>1989</v>
      </c>
      <c r="B152">
        <v>1</v>
      </c>
      <c r="C152">
        <v>7</v>
      </c>
      <c r="D152">
        <v>5</v>
      </c>
      <c r="E152">
        <v>0</v>
      </c>
      <c r="F152">
        <v>0</v>
      </c>
      <c r="G152">
        <v>0</v>
      </c>
      <c r="H152">
        <v>7.2</v>
      </c>
      <c r="I152">
        <v>4.4000000000000004</v>
      </c>
      <c r="J152">
        <v>100915</v>
      </c>
      <c r="K152">
        <v>999</v>
      </c>
      <c r="L152">
        <v>3.8</v>
      </c>
      <c r="M152">
        <v>0.16</v>
      </c>
      <c r="N152">
        <v>-22.349702000000001</v>
      </c>
      <c r="O152">
        <v>232.539455</v>
      </c>
      <c r="P152" s="1">
        <f t="shared" si="4"/>
        <v>446.89544999999998</v>
      </c>
      <c r="Q152" s="1">
        <f t="shared" si="5"/>
        <v>-42.673904999999991</v>
      </c>
      <c r="R152">
        <v>132.67390499999999</v>
      </c>
      <c r="S152">
        <v>266.89544999999998</v>
      </c>
    </row>
    <row r="153" spans="1:19" x14ac:dyDescent="0.25">
      <c r="A153">
        <v>1989</v>
      </c>
      <c r="B153">
        <v>1</v>
      </c>
      <c r="C153">
        <v>7</v>
      </c>
      <c r="D153">
        <v>6</v>
      </c>
      <c r="E153">
        <v>0</v>
      </c>
      <c r="F153">
        <v>0</v>
      </c>
      <c r="G153">
        <v>0</v>
      </c>
      <c r="H153">
        <v>7.2</v>
      </c>
      <c r="I153">
        <v>4.7</v>
      </c>
      <c r="J153">
        <v>100915</v>
      </c>
      <c r="K153">
        <v>999</v>
      </c>
      <c r="L153">
        <v>3.4</v>
      </c>
      <c r="M153">
        <v>0.16</v>
      </c>
      <c r="N153">
        <v>-22.344515000000001</v>
      </c>
      <c r="O153">
        <v>247.534705</v>
      </c>
      <c r="P153" s="1">
        <f t="shared" si="4"/>
        <v>455.82336800000002</v>
      </c>
      <c r="Q153" s="1">
        <f t="shared" si="5"/>
        <v>-30.777861000000001</v>
      </c>
      <c r="R153">
        <v>120.777861</v>
      </c>
      <c r="S153">
        <v>275.82336800000002</v>
      </c>
    </row>
    <row r="154" spans="1:19" x14ac:dyDescent="0.25">
      <c r="A154">
        <v>1989</v>
      </c>
      <c r="B154">
        <v>1</v>
      </c>
      <c r="C154">
        <v>7</v>
      </c>
      <c r="D154">
        <v>7</v>
      </c>
      <c r="E154">
        <v>0</v>
      </c>
      <c r="F154">
        <v>0</v>
      </c>
      <c r="G154">
        <v>0</v>
      </c>
      <c r="H154">
        <v>6.7</v>
      </c>
      <c r="I154">
        <v>5</v>
      </c>
      <c r="J154">
        <v>100915</v>
      </c>
      <c r="K154">
        <v>60</v>
      </c>
      <c r="L154">
        <v>3.1</v>
      </c>
      <c r="M154">
        <v>0.16</v>
      </c>
      <c r="N154">
        <v>-22.339334999999998</v>
      </c>
      <c r="O154">
        <v>262.53009200000002</v>
      </c>
      <c r="P154" s="1">
        <f t="shared" si="4"/>
        <v>464.008329</v>
      </c>
      <c r="Q154" s="1">
        <f t="shared" si="5"/>
        <v>-19.054370000000006</v>
      </c>
      <c r="R154">
        <v>109.05437000000001</v>
      </c>
      <c r="S154">
        <v>284.008329</v>
      </c>
    </row>
    <row r="155" spans="1:19" x14ac:dyDescent="0.25">
      <c r="A155">
        <v>1989</v>
      </c>
      <c r="B155">
        <v>1</v>
      </c>
      <c r="C155">
        <v>7</v>
      </c>
      <c r="D155">
        <v>8</v>
      </c>
      <c r="E155">
        <v>0</v>
      </c>
      <c r="F155">
        <v>0</v>
      </c>
      <c r="G155">
        <v>0</v>
      </c>
      <c r="H155">
        <v>6.7</v>
      </c>
      <c r="I155">
        <v>5.2</v>
      </c>
      <c r="J155">
        <v>100915</v>
      </c>
      <c r="K155">
        <v>40</v>
      </c>
      <c r="L155">
        <v>2.1</v>
      </c>
      <c r="M155">
        <v>0.16</v>
      </c>
      <c r="N155">
        <v>-22.334149</v>
      </c>
      <c r="O155">
        <v>277.52562699999999</v>
      </c>
      <c r="P155" s="1">
        <f t="shared" si="4"/>
        <v>472.26369</v>
      </c>
      <c r="Q155" s="1">
        <f t="shared" si="5"/>
        <v>-7.7412319999999966</v>
      </c>
      <c r="R155">
        <v>97.741231999999997</v>
      </c>
      <c r="S155">
        <v>292.26369</v>
      </c>
    </row>
    <row r="156" spans="1:19" x14ac:dyDescent="0.25">
      <c r="A156">
        <v>1989</v>
      </c>
      <c r="B156">
        <v>1</v>
      </c>
      <c r="C156">
        <v>7</v>
      </c>
      <c r="D156">
        <v>9</v>
      </c>
      <c r="E156">
        <v>18</v>
      </c>
      <c r="F156">
        <v>0</v>
      </c>
      <c r="G156">
        <v>18</v>
      </c>
      <c r="H156">
        <v>6.7</v>
      </c>
      <c r="I156">
        <v>5.7</v>
      </c>
      <c r="J156">
        <v>100915</v>
      </c>
      <c r="K156">
        <v>999</v>
      </c>
      <c r="L156">
        <v>2.1</v>
      </c>
      <c r="M156">
        <v>0.16</v>
      </c>
      <c r="N156">
        <v>-22.328944</v>
      </c>
      <c r="O156">
        <v>292.52131100000003</v>
      </c>
      <c r="P156" s="1">
        <f t="shared" si="4"/>
        <v>481.17764299999999</v>
      </c>
      <c r="Q156" s="1">
        <f t="shared" si="5"/>
        <v>3.1186660000000046</v>
      </c>
      <c r="R156">
        <v>86.881333999999995</v>
      </c>
      <c r="S156">
        <v>301.17764299999999</v>
      </c>
    </row>
    <row r="157" spans="1:19" x14ac:dyDescent="0.25">
      <c r="A157">
        <v>1989</v>
      </c>
      <c r="B157">
        <v>1</v>
      </c>
      <c r="C157">
        <v>7</v>
      </c>
      <c r="D157">
        <v>10</v>
      </c>
      <c r="E157">
        <v>116</v>
      </c>
      <c r="F157">
        <v>482</v>
      </c>
      <c r="G157">
        <v>12</v>
      </c>
      <c r="H157">
        <v>7.2</v>
      </c>
      <c r="I157">
        <v>6.2</v>
      </c>
      <c r="J157">
        <v>100915</v>
      </c>
      <c r="K157">
        <v>50</v>
      </c>
      <c r="L157">
        <v>2.1</v>
      </c>
      <c r="M157">
        <v>0.16</v>
      </c>
      <c r="N157">
        <v>-22.323706000000001</v>
      </c>
      <c r="O157">
        <v>307.517132</v>
      </c>
      <c r="P157" s="1">
        <f t="shared" si="4"/>
        <v>491.273573</v>
      </c>
      <c r="Q157" s="1">
        <f t="shared" si="5"/>
        <v>12.579791999999998</v>
      </c>
      <c r="R157">
        <v>77.420208000000002</v>
      </c>
      <c r="S157">
        <v>311.273573</v>
      </c>
    </row>
    <row r="158" spans="1:19" x14ac:dyDescent="0.25">
      <c r="A158">
        <v>1989</v>
      </c>
      <c r="B158">
        <v>1</v>
      </c>
      <c r="C158">
        <v>7</v>
      </c>
      <c r="D158">
        <v>11</v>
      </c>
      <c r="E158">
        <v>239</v>
      </c>
      <c r="F158">
        <v>533</v>
      </c>
      <c r="G158">
        <v>52</v>
      </c>
      <c r="H158">
        <v>8.9</v>
      </c>
      <c r="I158">
        <v>6.5</v>
      </c>
      <c r="J158">
        <v>100915</v>
      </c>
      <c r="K158">
        <v>999</v>
      </c>
      <c r="L158">
        <v>3.5</v>
      </c>
      <c r="M158">
        <v>0.16</v>
      </c>
      <c r="N158">
        <v>-22.318424</v>
      </c>
      <c r="O158">
        <v>322.51307300000002</v>
      </c>
      <c r="P158" s="1">
        <f t="shared" si="4"/>
        <v>503.01973800000002</v>
      </c>
      <c r="Q158" s="1">
        <f t="shared" si="5"/>
        <v>20.665813</v>
      </c>
      <c r="R158">
        <v>69.334187</v>
      </c>
      <c r="S158">
        <v>323.01973800000002</v>
      </c>
    </row>
    <row r="159" spans="1:19" x14ac:dyDescent="0.25">
      <c r="A159">
        <v>1989</v>
      </c>
      <c r="B159">
        <v>1</v>
      </c>
      <c r="C159">
        <v>7</v>
      </c>
      <c r="D159">
        <v>12</v>
      </c>
      <c r="E159">
        <v>356</v>
      </c>
      <c r="F159">
        <v>618</v>
      </c>
      <c r="G159">
        <v>80</v>
      </c>
      <c r="H159">
        <v>11.1</v>
      </c>
      <c r="I159">
        <v>6.9</v>
      </c>
      <c r="J159">
        <v>100915</v>
      </c>
      <c r="K159">
        <v>999</v>
      </c>
      <c r="L159">
        <v>4.8</v>
      </c>
      <c r="M159">
        <v>0.16</v>
      </c>
      <c r="N159">
        <v>-22.313089000000002</v>
      </c>
      <c r="O159">
        <v>337.50910599999997</v>
      </c>
      <c r="P159" s="1">
        <f t="shared" si="4"/>
        <v>516.67967399999998</v>
      </c>
      <c r="Q159" s="1">
        <f t="shared" si="5"/>
        <v>26.656722000000002</v>
      </c>
      <c r="R159">
        <v>63.343277999999998</v>
      </c>
      <c r="S159">
        <v>336.67967399999998</v>
      </c>
    </row>
    <row r="160" spans="1:19" x14ac:dyDescent="0.25">
      <c r="A160">
        <v>1989</v>
      </c>
      <c r="B160">
        <v>1</v>
      </c>
      <c r="C160">
        <v>7</v>
      </c>
      <c r="D160">
        <v>13</v>
      </c>
      <c r="E160">
        <v>457</v>
      </c>
      <c r="F160">
        <v>760</v>
      </c>
      <c r="G160">
        <v>81</v>
      </c>
      <c r="H160">
        <v>13.3</v>
      </c>
      <c r="I160">
        <v>7.2</v>
      </c>
      <c r="J160">
        <v>100915</v>
      </c>
      <c r="K160">
        <v>60</v>
      </c>
      <c r="L160">
        <v>6.2</v>
      </c>
      <c r="M160">
        <v>0.16</v>
      </c>
      <c r="N160">
        <v>-22.307694000000001</v>
      </c>
      <c r="O160">
        <v>352.50519800000001</v>
      </c>
      <c r="P160" s="1">
        <f t="shared" si="4"/>
        <v>532.00179000000003</v>
      </c>
      <c r="Q160" s="1">
        <f t="shared" si="5"/>
        <v>29.884718999999997</v>
      </c>
      <c r="R160">
        <v>60.115281000000003</v>
      </c>
      <c r="S160">
        <v>352.00179000000003</v>
      </c>
    </row>
    <row r="161" spans="1:19" x14ac:dyDescent="0.25">
      <c r="A161">
        <v>1989</v>
      </c>
      <c r="B161">
        <v>1</v>
      </c>
      <c r="C161">
        <v>7</v>
      </c>
      <c r="D161">
        <v>14</v>
      </c>
      <c r="E161">
        <v>492</v>
      </c>
      <c r="F161">
        <v>804</v>
      </c>
      <c r="G161">
        <v>94</v>
      </c>
      <c r="H161">
        <v>15.6</v>
      </c>
      <c r="I161">
        <v>7.6</v>
      </c>
      <c r="J161">
        <v>100915</v>
      </c>
      <c r="K161">
        <v>999</v>
      </c>
      <c r="L161">
        <v>6.2</v>
      </c>
      <c r="M161">
        <v>0.16</v>
      </c>
      <c r="N161">
        <v>-22.302236000000001</v>
      </c>
      <c r="O161">
        <v>7.5013129999999997</v>
      </c>
      <c r="P161" s="1">
        <f t="shared" si="4"/>
        <v>188.00585799999999</v>
      </c>
      <c r="Q161" s="1">
        <f t="shared" si="5"/>
        <v>29.889412999999998</v>
      </c>
      <c r="R161">
        <v>60.110587000000002</v>
      </c>
      <c r="S161">
        <v>8.0058579999999999</v>
      </c>
    </row>
    <row r="162" spans="1:19" x14ac:dyDescent="0.25">
      <c r="A162">
        <v>1989</v>
      </c>
      <c r="B162">
        <v>1</v>
      </c>
      <c r="C162">
        <v>7</v>
      </c>
      <c r="D162">
        <v>15</v>
      </c>
      <c r="E162">
        <v>457</v>
      </c>
      <c r="F162">
        <v>763</v>
      </c>
      <c r="G162">
        <v>117</v>
      </c>
      <c r="H162">
        <v>17.2</v>
      </c>
      <c r="I162">
        <v>7.8</v>
      </c>
      <c r="J162">
        <v>100915</v>
      </c>
      <c r="K162">
        <v>999</v>
      </c>
      <c r="L162">
        <v>6.2</v>
      </c>
      <c r="M162">
        <v>0.16</v>
      </c>
      <c r="N162">
        <v>-22.296714000000001</v>
      </c>
      <c r="O162">
        <v>22.497412000000001</v>
      </c>
      <c r="P162" s="1">
        <f t="shared" si="4"/>
        <v>203.332897</v>
      </c>
      <c r="Q162" s="1">
        <f t="shared" si="5"/>
        <v>26.670053000000003</v>
      </c>
      <c r="R162">
        <v>63.329946999999997</v>
      </c>
      <c r="S162">
        <v>23.332896999999999</v>
      </c>
    </row>
    <row r="163" spans="1:19" x14ac:dyDescent="0.25">
      <c r="A163">
        <v>1989</v>
      </c>
      <c r="B163">
        <v>1</v>
      </c>
      <c r="C163">
        <v>7</v>
      </c>
      <c r="D163">
        <v>16</v>
      </c>
      <c r="E163">
        <v>375</v>
      </c>
      <c r="F163">
        <v>716</v>
      </c>
      <c r="G163">
        <v>125</v>
      </c>
      <c r="H163">
        <v>17.8</v>
      </c>
      <c r="I163">
        <v>7.8</v>
      </c>
      <c r="J163">
        <v>100915</v>
      </c>
      <c r="K163">
        <v>60</v>
      </c>
      <c r="L163">
        <v>6.2</v>
      </c>
      <c r="M163">
        <v>0.16</v>
      </c>
      <c r="N163">
        <v>-22.291132999999999</v>
      </c>
      <c r="O163">
        <v>37.493459999999999</v>
      </c>
      <c r="P163" s="1">
        <f t="shared" si="4"/>
        <v>217.000854</v>
      </c>
      <c r="Q163" s="1">
        <f t="shared" si="5"/>
        <v>20.686017000000007</v>
      </c>
      <c r="R163">
        <v>69.313982999999993</v>
      </c>
      <c r="S163">
        <v>37.000853999999997</v>
      </c>
    </row>
    <row r="164" spans="1:19" x14ac:dyDescent="0.25">
      <c r="A164">
        <v>1989</v>
      </c>
      <c r="B164">
        <v>1</v>
      </c>
      <c r="C164">
        <v>7</v>
      </c>
      <c r="D164">
        <v>17</v>
      </c>
      <c r="E164">
        <v>258</v>
      </c>
      <c r="F164">
        <v>665</v>
      </c>
      <c r="G164">
        <v>116</v>
      </c>
      <c r="H164">
        <v>17.8</v>
      </c>
      <c r="I164">
        <v>7.8</v>
      </c>
      <c r="J164">
        <v>100915</v>
      </c>
      <c r="K164">
        <v>999</v>
      </c>
      <c r="L164">
        <v>5</v>
      </c>
      <c r="M164">
        <v>0.16</v>
      </c>
      <c r="N164">
        <v>-22.285498</v>
      </c>
      <c r="O164">
        <v>52.489423000000002</v>
      </c>
      <c r="P164" s="1">
        <f t="shared" si="4"/>
        <v>228.75642999999999</v>
      </c>
      <c r="Q164" s="1">
        <f t="shared" si="5"/>
        <v>12.604929999999996</v>
      </c>
      <c r="R164">
        <v>77.395070000000004</v>
      </c>
      <c r="S164">
        <v>48.756430000000002</v>
      </c>
    </row>
    <row r="165" spans="1:19" x14ac:dyDescent="0.25">
      <c r="A165">
        <v>1989</v>
      </c>
      <c r="B165">
        <v>1</v>
      </c>
      <c r="C165">
        <v>7</v>
      </c>
      <c r="D165">
        <v>18</v>
      </c>
      <c r="E165">
        <v>113</v>
      </c>
      <c r="F165">
        <v>476</v>
      </c>
      <c r="G165">
        <v>90</v>
      </c>
      <c r="H165">
        <v>16.7</v>
      </c>
      <c r="I165">
        <v>7.8</v>
      </c>
      <c r="J165">
        <v>100915</v>
      </c>
      <c r="K165">
        <v>999</v>
      </c>
      <c r="L165">
        <v>3.8</v>
      </c>
      <c r="M165">
        <v>0.16</v>
      </c>
      <c r="N165">
        <v>-22.279820000000001</v>
      </c>
      <c r="O165">
        <v>67.485275000000001</v>
      </c>
      <c r="P165" s="1">
        <f t="shared" si="4"/>
        <v>238.862629</v>
      </c>
      <c r="Q165" s="1">
        <f t="shared" si="5"/>
        <v>3.1462350000000043</v>
      </c>
      <c r="R165">
        <v>86.853764999999996</v>
      </c>
      <c r="S165">
        <v>58.862628999999998</v>
      </c>
    </row>
    <row r="166" spans="1:19" x14ac:dyDescent="0.25">
      <c r="A166">
        <v>1989</v>
      </c>
      <c r="B166">
        <v>1</v>
      </c>
      <c r="C166">
        <v>7</v>
      </c>
      <c r="D166">
        <v>19</v>
      </c>
      <c r="E166">
        <v>18</v>
      </c>
      <c r="F166">
        <v>0</v>
      </c>
      <c r="G166">
        <v>0</v>
      </c>
      <c r="H166">
        <v>14.4</v>
      </c>
      <c r="I166">
        <v>7.6</v>
      </c>
      <c r="J166">
        <v>100915</v>
      </c>
      <c r="K166">
        <v>40</v>
      </c>
      <c r="L166">
        <v>2.6</v>
      </c>
      <c r="M166">
        <v>0.16</v>
      </c>
      <c r="N166">
        <v>-22.27411</v>
      </c>
      <c r="O166">
        <v>82.480996000000005</v>
      </c>
      <c r="P166" s="1">
        <f t="shared" si="4"/>
        <v>247.788208</v>
      </c>
      <c r="Q166" s="1">
        <f t="shared" si="5"/>
        <v>-7.7096470000000039</v>
      </c>
      <c r="R166">
        <v>97.709647000000004</v>
      </c>
      <c r="S166">
        <v>67.788207999999997</v>
      </c>
    </row>
    <row r="167" spans="1:19" x14ac:dyDescent="0.25">
      <c r="A167">
        <v>1989</v>
      </c>
      <c r="B167">
        <v>1</v>
      </c>
      <c r="C167">
        <v>7</v>
      </c>
      <c r="D167">
        <v>20</v>
      </c>
      <c r="E167">
        <v>0</v>
      </c>
      <c r="F167">
        <v>0</v>
      </c>
      <c r="G167">
        <v>0</v>
      </c>
      <c r="H167">
        <v>13.3</v>
      </c>
      <c r="I167">
        <v>7.4</v>
      </c>
      <c r="J167">
        <v>100915</v>
      </c>
      <c r="K167">
        <v>999</v>
      </c>
      <c r="L167">
        <v>2.6</v>
      </c>
      <c r="M167">
        <v>0.16</v>
      </c>
      <c r="N167">
        <v>-22.268380000000001</v>
      </c>
      <c r="O167">
        <v>97.476575999999994</v>
      </c>
      <c r="P167" s="1">
        <f t="shared" si="4"/>
        <v>256.05780800000002</v>
      </c>
      <c r="Q167" s="1">
        <f t="shared" si="5"/>
        <v>-19.020252999999997</v>
      </c>
      <c r="R167">
        <v>109.020253</v>
      </c>
      <c r="S167">
        <v>76.057807999999994</v>
      </c>
    </row>
    <row r="168" spans="1:19" x14ac:dyDescent="0.25">
      <c r="A168">
        <v>1989</v>
      </c>
      <c r="B168">
        <v>1</v>
      </c>
      <c r="C168">
        <v>7</v>
      </c>
      <c r="D168">
        <v>21</v>
      </c>
      <c r="E168">
        <v>0</v>
      </c>
      <c r="F168">
        <v>0</v>
      </c>
      <c r="G168">
        <v>0</v>
      </c>
      <c r="H168">
        <v>12.2</v>
      </c>
      <c r="I168">
        <v>6.9</v>
      </c>
      <c r="J168">
        <v>100915</v>
      </c>
      <c r="K168">
        <v>50</v>
      </c>
      <c r="L168">
        <v>2.6</v>
      </c>
      <c r="M168">
        <v>0.16</v>
      </c>
      <c r="N168">
        <v>-22.262644999999999</v>
      </c>
      <c r="O168">
        <v>112.47201699999999</v>
      </c>
      <c r="P168" s="1">
        <f t="shared" si="4"/>
        <v>264.26176499999997</v>
      </c>
      <c r="Q168" s="1">
        <f t="shared" si="5"/>
        <v>-30.740584999999996</v>
      </c>
      <c r="R168">
        <v>120.740585</v>
      </c>
      <c r="S168">
        <v>84.261764999999997</v>
      </c>
    </row>
    <row r="169" spans="1:19" x14ac:dyDescent="0.25">
      <c r="A169">
        <v>1989</v>
      </c>
      <c r="B169">
        <v>1</v>
      </c>
      <c r="C169">
        <v>7</v>
      </c>
      <c r="D169">
        <v>22</v>
      </c>
      <c r="E169">
        <v>0</v>
      </c>
      <c r="F169">
        <v>0</v>
      </c>
      <c r="G169">
        <v>0</v>
      </c>
      <c r="H169">
        <v>11.1</v>
      </c>
      <c r="I169">
        <v>6.7</v>
      </c>
      <c r="J169">
        <v>100915</v>
      </c>
      <c r="K169">
        <v>50</v>
      </c>
      <c r="L169">
        <v>3.6</v>
      </c>
      <c r="M169">
        <v>0.16</v>
      </c>
      <c r="N169">
        <v>-22.256916</v>
      </c>
      <c r="O169">
        <v>127.467327</v>
      </c>
      <c r="P169" s="1">
        <f t="shared" si="4"/>
        <v>273.21707600000002</v>
      </c>
      <c r="Q169" s="1">
        <f t="shared" si="5"/>
        <v>-42.63148799999999</v>
      </c>
      <c r="R169">
        <v>132.63148799999999</v>
      </c>
      <c r="S169">
        <v>93.217076000000006</v>
      </c>
    </row>
    <row r="170" spans="1:19" x14ac:dyDescent="0.25">
      <c r="A170">
        <v>1989</v>
      </c>
      <c r="B170">
        <v>1</v>
      </c>
      <c r="C170">
        <v>7</v>
      </c>
      <c r="D170">
        <v>23</v>
      </c>
      <c r="E170">
        <v>0</v>
      </c>
      <c r="F170">
        <v>0</v>
      </c>
      <c r="G170">
        <v>0</v>
      </c>
      <c r="H170">
        <v>10.6</v>
      </c>
      <c r="I170">
        <v>6.2</v>
      </c>
      <c r="J170">
        <v>100915</v>
      </c>
      <c r="K170">
        <v>999</v>
      </c>
      <c r="L170">
        <v>2.9</v>
      </c>
      <c r="M170">
        <v>0.16</v>
      </c>
      <c r="N170">
        <v>-22.251206</v>
      </c>
      <c r="O170">
        <v>142.462525</v>
      </c>
      <c r="P170" s="1">
        <f t="shared" si="4"/>
        <v>284.44133699999998</v>
      </c>
      <c r="Q170" s="1">
        <f t="shared" si="5"/>
        <v>-54.386993999999987</v>
      </c>
      <c r="R170">
        <v>144.38699399999999</v>
      </c>
      <c r="S170">
        <v>104.441337</v>
      </c>
    </row>
    <row r="171" spans="1:19" x14ac:dyDescent="0.25">
      <c r="A171">
        <v>1989</v>
      </c>
      <c r="B171">
        <v>1</v>
      </c>
      <c r="C171">
        <v>7</v>
      </c>
      <c r="D171">
        <v>24</v>
      </c>
      <c r="E171">
        <v>0</v>
      </c>
      <c r="F171">
        <v>0</v>
      </c>
      <c r="G171">
        <v>0</v>
      </c>
      <c r="H171">
        <v>10</v>
      </c>
      <c r="I171">
        <v>6</v>
      </c>
      <c r="J171">
        <v>100915</v>
      </c>
      <c r="K171">
        <v>999</v>
      </c>
      <c r="L171">
        <v>2.2000000000000002</v>
      </c>
      <c r="M171">
        <v>0.16</v>
      </c>
      <c r="N171">
        <v>-22.245524</v>
      </c>
      <c r="O171">
        <v>157.457639</v>
      </c>
      <c r="P171" s="1">
        <f t="shared" si="4"/>
        <v>301.65777300000002</v>
      </c>
      <c r="Q171" s="1">
        <f t="shared" si="5"/>
        <v>-65.363348000000002</v>
      </c>
      <c r="R171">
        <v>155.363348</v>
      </c>
      <c r="S171">
        <v>121.65777300000001</v>
      </c>
    </row>
    <row r="172" spans="1:19" x14ac:dyDescent="0.25">
      <c r="A172">
        <v>1989</v>
      </c>
      <c r="B172">
        <v>1</v>
      </c>
      <c r="C172">
        <v>8</v>
      </c>
      <c r="D172">
        <v>1</v>
      </c>
      <c r="E172">
        <v>0</v>
      </c>
      <c r="F172">
        <v>0</v>
      </c>
      <c r="G172">
        <v>0</v>
      </c>
      <c r="H172">
        <v>9.4</v>
      </c>
      <c r="I172">
        <v>5.5</v>
      </c>
      <c r="J172">
        <v>100915</v>
      </c>
      <c r="K172">
        <v>20</v>
      </c>
      <c r="L172">
        <v>1.5</v>
      </c>
      <c r="M172">
        <v>0.16</v>
      </c>
      <c r="N172">
        <v>-22.239875999999999</v>
      </c>
      <c r="O172">
        <v>172.45270099999999</v>
      </c>
      <c r="P172" s="1">
        <f t="shared" si="4"/>
        <v>334.68199600000003</v>
      </c>
      <c r="Q172" s="1">
        <f t="shared" si="5"/>
        <v>-73.483697000000006</v>
      </c>
      <c r="R172">
        <v>163.48369700000001</v>
      </c>
      <c r="S172">
        <v>154.681996</v>
      </c>
    </row>
    <row r="173" spans="1:19" x14ac:dyDescent="0.25">
      <c r="A173">
        <v>1989</v>
      </c>
      <c r="B173">
        <v>1</v>
      </c>
      <c r="C173">
        <v>8</v>
      </c>
      <c r="D173">
        <v>2</v>
      </c>
      <c r="E173">
        <v>0</v>
      </c>
      <c r="F173">
        <v>0</v>
      </c>
      <c r="G173">
        <v>0</v>
      </c>
      <c r="H173">
        <v>9.4</v>
      </c>
      <c r="I173">
        <v>5.2</v>
      </c>
      <c r="J173">
        <v>100915</v>
      </c>
      <c r="K173">
        <v>999</v>
      </c>
      <c r="L173">
        <v>1.9</v>
      </c>
      <c r="M173">
        <v>0.16</v>
      </c>
      <c r="N173">
        <v>-22.234266000000002</v>
      </c>
      <c r="O173">
        <v>187.44774799999999</v>
      </c>
      <c r="P173" s="1">
        <f t="shared" si="4"/>
        <v>385.00875400000001</v>
      </c>
      <c r="Q173" s="1">
        <f t="shared" si="5"/>
        <v>-73.512090999999998</v>
      </c>
      <c r="R173">
        <v>163.512091</v>
      </c>
      <c r="S173">
        <v>205.00875400000001</v>
      </c>
    </row>
    <row r="174" spans="1:19" x14ac:dyDescent="0.25">
      <c r="A174">
        <v>1989</v>
      </c>
      <c r="B174">
        <v>1</v>
      </c>
      <c r="C174">
        <v>8</v>
      </c>
      <c r="D174">
        <v>3</v>
      </c>
      <c r="E174">
        <v>0</v>
      </c>
      <c r="F174">
        <v>0</v>
      </c>
      <c r="G174">
        <v>0</v>
      </c>
      <c r="H174">
        <v>8.9</v>
      </c>
      <c r="I174">
        <v>5.2</v>
      </c>
      <c r="J174">
        <v>100915</v>
      </c>
      <c r="K174">
        <v>999</v>
      </c>
      <c r="L174">
        <v>2.2000000000000002</v>
      </c>
      <c r="M174">
        <v>0.16</v>
      </c>
      <c r="N174">
        <v>-22.228694000000001</v>
      </c>
      <c r="O174">
        <v>202.44281699999999</v>
      </c>
      <c r="P174" s="1">
        <f t="shared" si="4"/>
        <v>418.161427</v>
      </c>
      <c r="Q174" s="1">
        <f t="shared" si="5"/>
        <v>-65.419067000000013</v>
      </c>
      <c r="R174">
        <v>155.41906700000001</v>
      </c>
      <c r="S174">
        <v>238.161427</v>
      </c>
    </row>
    <row r="175" spans="1:19" x14ac:dyDescent="0.25">
      <c r="A175">
        <v>1989</v>
      </c>
      <c r="B175">
        <v>1</v>
      </c>
      <c r="C175">
        <v>8</v>
      </c>
      <c r="D175">
        <v>4</v>
      </c>
      <c r="E175">
        <v>0</v>
      </c>
      <c r="F175">
        <v>0</v>
      </c>
      <c r="G175">
        <v>0</v>
      </c>
      <c r="H175">
        <v>8.9</v>
      </c>
      <c r="I175">
        <v>5.2</v>
      </c>
      <c r="J175">
        <v>100915</v>
      </c>
      <c r="K175">
        <v>60</v>
      </c>
      <c r="L175">
        <v>2.6</v>
      </c>
      <c r="M175">
        <v>0.16</v>
      </c>
      <c r="N175">
        <v>-22.223155999999999</v>
      </c>
      <c r="O175">
        <v>217.43794600000001</v>
      </c>
      <c r="P175" s="1">
        <f t="shared" si="4"/>
        <v>435.43046900000002</v>
      </c>
      <c r="Q175" s="1">
        <f t="shared" si="5"/>
        <v>-54.447901999999999</v>
      </c>
      <c r="R175">
        <v>144.447902</v>
      </c>
      <c r="S175">
        <v>255.43046899999999</v>
      </c>
    </row>
    <row r="176" spans="1:19" x14ac:dyDescent="0.25">
      <c r="A176">
        <v>1989</v>
      </c>
      <c r="B176">
        <v>1</v>
      </c>
      <c r="C176">
        <v>8</v>
      </c>
      <c r="D176">
        <v>5</v>
      </c>
      <c r="E176">
        <v>0</v>
      </c>
      <c r="F176">
        <v>0</v>
      </c>
      <c r="G176">
        <v>0</v>
      </c>
      <c r="H176">
        <v>8.9</v>
      </c>
      <c r="I176">
        <v>5.2</v>
      </c>
      <c r="J176">
        <v>100915</v>
      </c>
      <c r="K176">
        <v>999</v>
      </c>
      <c r="L176">
        <v>2.6</v>
      </c>
      <c r="M176">
        <v>0.16</v>
      </c>
      <c r="N176">
        <v>-22.217645999999998</v>
      </c>
      <c r="O176">
        <v>232.433167</v>
      </c>
      <c r="P176" s="1">
        <f t="shared" si="4"/>
        <v>446.67255699999998</v>
      </c>
      <c r="Q176" s="1">
        <f t="shared" si="5"/>
        <v>-42.690124999999995</v>
      </c>
      <c r="R176">
        <v>132.69012499999999</v>
      </c>
      <c r="S176">
        <v>266.67255699999998</v>
      </c>
    </row>
    <row r="177" spans="1:19" x14ac:dyDescent="0.25">
      <c r="A177">
        <v>1989</v>
      </c>
      <c r="B177">
        <v>1</v>
      </c>
      <c r="C177">
        <v>8</v>
      </c>
      <c r="D177">
        <v>6</v>
      </c>
      <c r="E177">
        <v>0</v>
      </c>
      <c r="F177">
        <v>0</v>
      </c>
      <c r="G177">
        <v>0</v>
      </c>
      <c r="H177">
        <v>8.3000000000000007</v>
      </c>
      <c r="I177">
        <v>5.2</v>
      </c>
      <c r="J177">
        <v>100915</v>
      </c>
      <c r="K177">
        <v>999</v>
      </c>
      <c r="L177">
        <v>2.6</v>
      </c>
      <c r="M177">
        <v>0.16</v>
      </c>
      <c r="N177">
        <v>-22.212154999999999</v>
      </c>
      <c r="O177">
        <v>247.42850799999999</v>
      </c>
      <c r="P177" s="1">
        <f t="shared" si="4"/>
        <v>455.63227799999999</v>
      </c>
      <c r="Q177" s="1">
        <f t="shared" si="5"/>
        <v>-30.792913999999996</v>
      </c>
      <c r="R177">
        <v>120.792914</v>
      </c>
      <c r="S177">
        <v>275.63227799999999</v>
      </c>
    </row>
    <row r="178" spans="1:19" x14ac:dyDescent="0.25">
      <c r="A178">
        <v>1989</v>
      </c>
      <c r="B178">
        <v>1</v>
      </c>
      <c r="C178">
        <v>8</v>
      </c>
      <c r="D178">
        <v>7</v>
      </c>
      <c r="E178">
        <v>0</v>
      </c>
      <c r="F178">
        <v>0</v>
      </c>
      <c r="G178">
        <v>0</v>
      </c>
      <c r="H178">
        <v>8.3000000000000007</v>
      </c>
      <c r="I178">
        <v>5.5</v>
      </c>
      <c r="J178">
        <v>100915</v>
      </c>
      <c r="K178">
        <v>40</v>
      </c>
      <c r="L178">
        <v>2.6</v>
      </c>
      <c r="M178">
        <v>0.16</v>
      </c>
      <c r="N178">
        <v>-22.206669999999999</v>
      </c>
      <c r="O178">
        <v>262.42398600000001</v>
      </c>
      <c r="P178" s="1">
        <f t="shared" si="4"/>
        <v>463.833934</v>
      </c>
      <c r="Q178" s="1">
        <f t="shared" si="5"/>
        <v>-19.062769000000003</v>
      </c>
      <c r="R178">
        <v>109.062769</v>
      </c>
      <c r="S178">
        <v>283.833934</v>
      </c>
    </row>
    <row r="179" spans="1:19" x14ac:dyDescent="0.25">
      <c r="A179">
        <v>1989</v>
      </c>
      <c r="B179">
        <v>1</v>
      </c>
      <c r="C179">
        <v>8</v>
      </c>
      <c r="D179">
        <v>8</v>
      </c>
      <c r="E179">
        <v>0</v>
      </c>
      <c r="F179">
        <v>0</v>
      </c>
      <c r="G179">
        <v>0</v>
      </c>
      <c r="H179">
        <v>8.3000000000000007</v>
      </c>
      <c r="I179">
        <v>5.7</v>
      </c>
      <c r="J179">
        <v>100915</v>
      </c>
      <c r="K179">
        <v>999</v>
      </c>
      <c r="L179">
        <v>2.4</v>
      </c>
      <c r="M179">
        <v>0.16</v>
      </c>
      <c r="N179">
        <v>-22.201179</v>
      </c>
      <c r="O179">
        <v>277.41961300000003</v>
      </c>
      <c r="P179" s="1">
        <f t="shared" si="4"/>
        <v>472.096947</v>
      </c>
      <c r="Q179" s="1">
        <f t="shared" si="5"/>
        <v>-7.7384849999999972</v>
      </c>
      <c r="R179">
        <v>97.738484999999997</v>
      </c>
      <c r="S179">
        <v>292.096947</v>
      </c>
    </row>
    <row r="180" spans="1:19" x14ac:dyDescent="0.25">
      <c r="A180">
        <v>1989</v>
      </c>
      <c r="B180">
        <v>1</v>
      </c>
      <c r="C180">
        <v>8</v>
      </c>
      <c r="D180">
        <v>9</v>
      </c>
      <c r="E180">
        <v>18</v>
      </c>
      <c r="F180">
        <v>0</v>
      </c>
      <c r="G180">
        <v>18</v>
      </c>
      <c r="H180">
        <v>8.3000000000000007</v>
      </c>
      <c r="I180">
        <v>6.2</v>
      </c>
      <c r="J180">
        <v>100915</v>
      </c>
      <c r="K180">
        <v>999</v>
      </c>
      <c r="L180">
        <v>2.2999999999999998</v>
      </c>
      <c r="M180">
        <v>0.16</v>
      </c>
      <c r="N180">
        <v>-22.195668999999999</v>
      </c>
      <c r="O180">
        <v>292.41538700000001</v>
      </c>
      <c r="P180" s="1">
        <f t="shared" si="4"/>
        <v>481.01300900000001</v>
      </c>
      <c r="Q180" s="1">
        <f t="shared" si="5"/>
        <v>3.1362000000000023</v>
      </c>
      <c r="R180">
        <v>86.863799999999998</v>
      </c>
      <c r="S180">
        <v>301.01300900000001</v>
      </c>
    </row>
    <row r="181" spans="1:19" x14ac:dyDescent="0.25">
      <c r="A181">
        <v>1989</v>
      </c>
      <c r="B181">
        <v>1</v>
      </c>
      <c r="C181">
        <v>8</v>
      </c>
      <c r="D181">
        <v>10</v>
      </c>
      <c r="E181">
        <v>82</v>
      </c>
      <c r="F181">
        <v>233</v>
      </c>
      <c r="G181">
        <v>32</v>
      </c>
      <c r="H181">
        <v>8.9</v>
      </c>
      <c r="I181">
        <v>6.7</v>
      </c>
      <c r="J181">
        <v>100915</v>
      </c>
      <c r="K181">
        <v>50</v>
      </c>
      <c r="L181">
        <v>2.1</v>
      </c>
      <c r="M181">
        <v>0.16</v>
      </c>
      <c r="N181">
        <v>-22.190127</v>
      </c>
      <c r="O181">
        <v>307.41129999999998</v>
      </c>
      <c r="P181" s="1">
        <f t="shared" si="4"/>
        <v>491.10859699999997</v>
      </c>
      <c r="Q181" s="1">
        <f t="shared" si="5"/>
        <v>12.618326999999994</v>
      </c>
      <c r="R181">
        <v>77.381673000000006</v>
      </c>
      <c r="S181">
        <v>311.10859699999997</v>
      </c>
    </row>
    <row r="182" spans="1:19" x14ac:dyDescent="0.25">
      <c r="A182">
        <v>1989</v>
      </c>
      <c r="B182">
        <v>1</v>
      </c>
      <c r="C182">
        <v>8</v>
      </c>
      <c r="D182">
        <v>11</v>
      </c>
      <c r="E182">
        <v>195</v>
      </c>
      <c r="F182">
        <v>318</v>
      </c>
      <c r="G182">
        <v>83</v>
      </c>
      <c r="H182">
        <v>10</v>
      </c>
      <c r="I182">
        <v>6.9</v>
      </c>
      <c r="J182">
        <v>100915</v>
      </c>
      <c r="K182">
        <v>999</v>
      </c>
      <c r="L182">
        <v>2.6</v>
      </c>
      <c r="M182">
        <v>0.16</v>
      </c>
      <c r="N182">
        <v>-22.184540999999999</v>
      </c>
      <c r="O182">
        <v>322.407332</v>
      </c>
      <c r="P182" s="1">
        <f t="shared" si="4"/>
        <v>502.85622499999999</v>
      </c>
      <c r="Q182" s="1">
        <f t="shared" si="5"/>
        <v>20.729651000000004</v>
      </c>
      <c r="R182">
        <v>69.270348999999996</v>
      </c>
      <c r="S182">
        <v>322.85622499999999</v>
      </c>
    </row>
    <row r="183" spans="1:19" x14ac:dyDescent="0.25">
      <c r="A183">
        <v>1989</v>
      </c>
      <c r="B183">
        <v>1</v>
      </c>
      <c r="C183">
        <v>8</v>
      </c>
      <c r="D183">
        <v>12</v>
      </c>
      <c r="E183">
        <v>318</v>
      </c>
      <c r="F183">
        <v>479</v>
      </c>
      <c r="G183">
        <v>104</v>
      </c>
      <c r="H183">
        <v>12.2</v>
      </c>
      <c r="I183">
        <v>7.4</v>
      </c>
      <c r="J183">
        <v>100915</v>
      </c>
      <c r="K183">
        <v>999</v>
      </c>
      <c r="L183">
        <v>3.1</v>
      </c>
      <c r="M183">
        <v>0.16</v>
      </c>
      <c r="N183">
        <v>-22.178902000000001</v>
      </c>
      <c r="O183">
        <v>337.40345600000001</v>
      </c>
      <c r="P183" s="1">
        <f t="shared" si="4"/>
        <v>516.52562599999999</v>
      </c>
      <c r="Q183" s="1">
        <f t="shared" si="5"/>
        <v>26.749431999999999</v>
      </c>
      <c r="R183">
        <v>63.250568000000001</v>
      </c>
      <c r="S183">
        <v>336.52562599999999</v>
      </c>
    </row>
    <row r="184" spans="1:19" x14ac:dyDescent="0.25">
      <c r="A184">
        <v>1989</v>
      </c>
      <c r="B184">
        <v>1</v>
      </c>
      <c r="C184">
        <v>8</v>
      </c>
      <c r="D184">
        <v>13</v>
      </c>
      <c r="E184">
        <v>400</v>
      </c>
      <c r="F184">
        <v>555</v>
      </c>
      <c r="G184">
        <v>124</v>
      </c>
      <c r="H184">
        <v>14.4</v>
      </c>
      <c r="I184">
        <v>7.6</v>
      </c>
      <c r="J184">
        <v>100915</v>
      </c>
      <c r="K184">
        <v>999</v>
      </c>
      <c r="L184">
        <v>3.6</v>
      </c>
      <c r="M184">
        <v>0.16</v>
      </c>
      <c r="N184">
        <v>-22.173203999999998</v>
      </c>
      <c r="O184">
        <v>352.39964099999997</v>
      </c>
      <c r="P184" s="1">
        <f t="shared" si="4"/>
        <v>531.87120800000002</v>
      </c>
      <c r="Q184" s="1">
        <f t="shared" si="5"/>
        <v>30.006335999999997</v>
      </c>
      <c r="R184">
        <v>59.993664000000003</v>
      </c>
      <c r="S184">
        <v>351.87120800000002</v>
      </c>
    </row>
    <row r="185" spans="1:19" x14ac:dyDescent="0.25">
      <c r="A185">
        <v>1989</v>
      </c>
      <c r="B185">
        <v>1</v>
      </c>
      <c r="C185">
        <v>8</v>
      </c>
      <c r="D185">
        <v>14</v>
      </c>
      <c r="E185">
        <v>419</v>
      </c>
      <c r="F185">
        <v>552</v>
      </c>
      <c r="G185">
        <v>145</v>
      </c>
      <c r="H185">
        <v>16.100000000000001</v>
      </c>
      <c r="I185">
        <v>8</v>
      </c>
      <c r="J185">
        <v>100915</v>
      </c>
      <c r="K185">
        <v>999</v>
      </c>
      <c r="L185">
        <v>4.0999999999999996</v>
      </c>
      <c r="M185">
        <v>0.16</v>
      </c>
      <c r="N185">
        <v>-22.167442999999999</v>
      </c>
      <c r="O185">
        <v>7.395848</v>
      </c>
      <c r="P185" s="1">
        <f t="shared" si="4"/>
        <v>187.912485</v>
      </c>
      <c r="Q185" s="1">
        <f t="shared" si="5"/>
        <v>30.034686999999998</v>
      </c>
      <c r="R185">
        <v>59.965313000000002</v>
      </c>
      <c r="S185">
        <v>7.9124850000000002</v>
      </c>
    </row>
    <row r="186" spans="1:19" x14ac:dyDescent="0.25">
      <c r="A186">
        <v>1989</v>
      </c>
      <c r="B186">
        <v>1</v>
      </c>
      <c r="C186">
        <v>8</v>
      </c>
      <c r="D186">
        <v>15</v>
      </c>
      <c r="E186">
        <v>369</v>
      </c>
      <c r="F186">
        <v>451</v>
      </c>
      <c r="G186">
        <v>167</v>
      </c>
      <c r="H186">
        <v>17.8</v>
      </c>
      <c r="I186">
        <v>8</v>
      </c>
      <c r="J186">
        <v>100915</v>
      </c>
      <c r="K186">
        <v>999</v>
      </c>
      <c r="L186">
        <v>4.5999999999999996</v>
      </c>
      <c r="M186">
        <v>0.16</v>
      </c>
      <c r="N186">
        <v>-22.161619999999999</v>
      </c>
      <c r="O186">
        <v>22.392040999999999</v>
      </c>
      <c r="P186" s="1">
        <f t="shared" si="4"/>
        <v>203.28152299999999</v>
      </c>
      <c r="Q186" s="1">
        <f t="shared" si="5"/>
        <v>26.830019999999998</v>
      </c>
      <c r="R186">
        <v>63.169980000000002</v>
      </c>
      <c r="S186">
        <v>23.281523</v>
      </c>
    </row>
    <row r="187" spans="1:19" x14ac:dyDescent="0.25">
      <c r="A187">
        <v>1989</v>
      </c>
      <c r="B187">
        <v>1</v>
      </c>
      <c r="C187">
        <v>8</v>
      </c>
      <c r="D187">
        <v>16</v>
      </c>
      <c r="E187">
        <v>280</v>
      </c>
      <c r="F187">
        <v>324</v>
      </c>
      <c r="G187">
        <v>166</v>
      </c>
      <c r="H187">
        <v>18.3</v>
      </c>
      <c r="I187">
        <v>8.3000000000000007</v>
      </c>
      <c r="J187">
        <v>100915</v>
      </c>
      <c r="K187">
        <v>80</v>
      </c>
      <c r="L187">
        <v>5.0999999999999996</v>
      </c>
      <c r="M187">
        <v>0.16</v>
      </c>
      <c r="N187">
        <v>-22.155736000000001</v>
      </c>
      <c r="O187">
        <v>37.388182</v>
      </c>
      <c r="P187" s="1">
        <f t="shared" si="4"/>
        <v>216.986345</v>
      </c>
      <c r="Q187" s="1">
        <f t="shared" si="5"/>
        <v>20.851930999999993</v>
      </c>
      <c r="R187">
        <v>69.148069000000007</v>
      </c>
      <c r="S187">
        <v>36.986345</v>
      </c>
    </row>
    <row r="188" spans="1:19" x14ac:dyDescent="0.25">
      <c r="A188">
        <v>1989</v>
      </c>
      <c r="B188">
        <v>1</v>
      </c>
      <c r="C188">
        <v>8</v>
      </c>
      <c r="D188">
        <v>17</v>
      </c>
      <c r="E188">
        <v>211</v>
      </c>
      <c r="F188">
        <v>384</v>
      </c>
      <c r="G188">
        <v>128</v>
      </c>
      <c r="H188">
        <v>17.8</v>
      </c>
      <c r="I188">
        <v>8.3000000000000007</v>
      </c>
      <c r="J188">
        <v>100915</v>
      </c>
      <c r="K188">
        <v>999</v>
      </c>
      <c r="L188">
        <v>3.7</v>
      </c>
      <c r="M188">
        <v>0.16</v>
      </c>
      <c r="N188">
        <v>-22.149799999999999</v>
      </c>
      <c r="O188">
        <v>52.384239000000001</v>
      </c>
      <c r="P188" s="1">
        <f t="shared" si="4"/>
        <v>228.76989700000001</v>
      </c>
      <c r="Q188" s="1">
        <f t="shared" si="5"/>
        <v>12.770556999999997</v>
      </c>
      <c r="R188">
        <v>77.229443000000003</v>
      </c>
      <c r="S188">
        <v>48.769897</v>
      </c>
    </row>
    <row r="189" spans="1:19" x14ac:dyDescent="0.25">
      <c r="A189">
        <v>1989</v>
      </c>
      <c r="B189">
        <v>1</v>
      </c>
      <c r="C189">
        <v>8</v>
      </c>
      <c r="D189">
        <v>18</v>
      </c>
      <c r="E189">
        <v>107</v>
      </c>
      <c r="F189">
        <v>473</v>
      </c>
      <c r="G189">
        <v>83</v>
      </c>
      <c r="H189">
        <v>17.2</v>
      </c>
      <c r="I189">
        <v>8</v>
      </c>
      <c r="J189">
        <v>100915</v>
      </c>
      <c r="K189">
        <v>999</v>
      </c>
      <c r="L189">
        <v>2.4</v>
      </c>
      <c r="M189">
        <v>0.16</v>
      </c>
      <c r="N189">
        <v>-22.143820999999999</v>
      </c>
      <c r="O189">
        <v>67.380184999999997</v>
      </c>
      <c r="P189" s="1">
        <f t="shared" si="4"/>
        <v>238.89652100000001</v>
      </c>
      <c r="Q189" s="1">
        <f t="shared" si="5"/>
        <v>3.302938999999995</v>
      </c>
      <c r="R189">
        <v>86.697061000000005</v>
      </c>
      <c r="S189">
        <v>58.896521</v>
      </c>
    </row>
    <row r="190" spans="1:19" x14ac:dyDescent="0.25">
      <c r="A190">
        <v>1989</v>
      </c>
      <c r="B190">
        <v>1</v>
      </c>
      <c r="C190">
        <v>8</v>
      </c>
      <c r="D190">
        <v>19</v>
      </c>
      <c r="E190">
        <v>15</v>
      </c>
      <c r="F190">
        <v>0</v>
      </c>
      <c r="G190">
        <v>0</v>
      </c>
      <c r="H190">
        <v>15.6</v>
      </c>
      <c r="I190">
        <v>7.8</v>
      </c>
      <c r="J190">
        <v>100915</v>
      </c>
      <c r="K190">
        <v>40</v>
      </c>
      <c r="L190">
        <v>1</v>
      </c>
      <c r="M190">
        <v>0.16</v>
      </c>
      <c r="N190">
        <v>-22.137809000000001</v>
      </c>
      <c r="O190">
        <v>82.376000000000005</v>
      </c>
      <c r="P190" s="1">
        <f t="shared" si="4"/>
        <v>247.83785699999999</v>
      </c>
      <c r="Q190" s="1">
        <f t="shared" si="5"/>
        <v>-7.5496299999999934</v>
      </c>
      <c r="R190">
        <v>97.549629999999993</v>
      </c>
      <c r="S190">
        <v>67.837857</v>
      </c>
    </row>
    <row r="191" spans="1:19" x14ac:dyDescent="0.25">
      <c r="A191">
        <v>1989</v>
      </c>
      <c r="B191">
        <v>1</v>
      </c>
      <c r="C191">
        <v>8</v>
      </c>
      <c r="D191">
        <v>20</v>
      </c>
      <c r="E191">
        <v>0</v>
      </c>
      <c r="F191">
        <v>0</v>
      </c>
      <c r="G191">
        <v>0</v>
      </c>
      <c r="H191">
        <v>14.4</v>
      </c>
      <c r="I191">
        <v>7.6</v>
      </c>
      <c r="J191">
        <v>100915</v>
      </c>
      <c r="K191">
        <v>999</v>
      </c>
      <c r="L191">
        <v>1.7</v>
      </c>
      <c r="M191">
        <v>0.16</v>
      </c>
      <c r="N191">
        <v>-22.131778000000001</v>
      </c>
      <c r="O191">
        <v>97.371675999999994</v>
      </c>
      <c r="P191" s="1">
        <f t="shared" si="4"/>
        <v>256.12119100000001</v>
      </c>
      <c r="Q191" s="1">
        <f t="shared" si="5"/>
        <v>-18.863731000000001</v>
      </c>
      <c r="R191">
        <v>108.863731</v>
      </c>
      <c r="S191">
        <v>76.121190999999996</v>
      </c>
    </row>
    <row r="192" spans="1:19" x14ac:dyDescent="0.25">
      <c r="A192">
        <v>1989</v>
      </c>
      <c r="B192">
        <v>1</v>
      </c>
      <c r="C192">
        <v>8</v>
      </c>
      <c r="D192">
        <v>21</v>
      </c>
      <c r="E192">
        <v>0</v>
      </c>
      <c r="F192">
        <v>0</v>
      </c>
      <c r="G192">
        <v>0</v>
      </c>
      <c r="H192">
        <v>12.8</v>
      </c>
      <c r="I192">
        <v>7.4</v>
      </c>
      <c r="J192">
        <v>100915</v>
      </c>
      <c r="K192">
        <v>999</v>
      </c>
      <c r="L192">
        <v>2.4</v>
      </c>
      <c r="M192">
        <v>0.16</v>
      </c>
      <c r="N192">
        <v>-22.125741999999999</v>
      </c>
      <c r="O192">
        <v>112.36721199999999</v>
      </c>
      <c r="P192" s="1">
        <f t="shared" si="4"/>
        <v>264.33882399999999</v>
      </c>
      <c r="Q192" s="1">
        <f t="shared" si="5"/>
        <v>-30.586423999999994</v>
      </c>
      <c r="R192">
        <v>120.58642399999999</v>
      </c>
      <c r="S192">
        <v>84.338824000000002</v>
      </c>
    </row>
    <row r="193" spans="1:19" x14ac:dyDescent="0.25">
      <c r="A193">
        <v>1989</v>
      </c>
      <c r="B193">
        <v>1</v>
      </c>
      <c r="C193">
        <v>8</v>
      </c>
      <c r="D193">
        <v>22</v>
      </c>
      <c r="E193">
        <v>0</v>
      </c>
      <c r="F193">
        <v>0</v>
      </c>
      <c r="G193">
        <v>0</v>
      </c>
      <c r="H193">
        <v>12.2</v>
      </c>
      <c r="I193">
        <v>6.9</v>
      </c>
      <c r="J193">
        <v>100915</v>
      </c>
      <c r="K193">
        <v>60</v>
      </c>
      <c r="L193">
        <v>3.1</v>
      </c>
      <c r="M193">
        <v>0.16</v>
      </c>
      <c r="N193">
        <v>-22.119712</v>
      </c>
      <c r="O193">
        <v>127.362617</v>
      </c>
      <c r="P193" s="1">
        <f t="shared" si="4"/>
        <v>273.30860200000001</v>
      </c>
      <c r="Q193" s="1">
        <f t="shared" si="5"/>
        <v>-42.477605000000011</v>
      </c>
      <c r="R193">
        <v>132.47760500000001</v>
      </c>
      <c r="S193">
        <v>93.308601999999993</v>
      </c>
    </row>
    <row r="194" spans="1:19" x14ac:dyDescent="0.25">
      <c r="A194">
        <v>1989</v>
      </c>
      <c r="B194">
        <v>1</v>
      </c>
      <c r="C194">
        <v>8</v>
      </c>
      <c r="D194">
        <v>23</v>
      </c>
      <c r="E194">
        <v>0</v>
      </c>
      <c r="F194">
        <v>0</v>
      </c>
      <c r="G194">
        <v>0</v>
      </c>
      <c r="H194">
        <v>11.1</v>
      </c>
      <c r="I194">
        <v>6.5</v>
      </c>
      <c r="J194">
        <v>100915</v>
      </c>
      <c r="K194">
        <v>999</v>
      </c>
      <c r="L194">
        <v>3.1</v>
      </c>
      <c r="M194">
        <v>0.16</v>
      </c>
      <c r="N194">
        <v>-22.113700000000001</v>
      </c>
      <c r="O194">
        <v>142.357911</v>
      </c>
      <c r="P194" s="1">
        <f t="shared" si="4"/>
        <v>284.54453599999999</v>
      </c>
      <c r="Q194" s="1">
        <f t="shared" si="5"/>
        <v>-54.229937000000007</v>
      </c>
      <c r="R194">
        <v>144.22993700000001</v>
      </c>
      <c r="S194">
        <v>104.54453599999999</v>
      </c>
    </row>
    <row r="195" spans="1:19" x14ac:dyDescent="0.25">
      <c r="A195">
        <v>1989</v>
      </c>
      <c r="B195">
        <v>1</v>
      </c>
      <c r="C195">
        <v>8</v>
      </c>
      <c r="D195">
        <v>24</v>
      </c>
      <c r="E195">
        <v>0</v>
      </c>
      <c r="F195">
        <v>0</v>
      </c>
      <c r="G195">
        <v>0</v>
      </c>
      <c r="H195">
        <v>10.6</v>
      </c>
      <c r="I195">
        <v>6.2</v>
      </c>
      <c r="J195">
        <v>100915</v>
      </c>
      <c r="K195">
        <v>999</v>
      </c>
      <c r="L195">
        <v>3.1</v>
      </c>
      <c r="M195">
        <v>0.16</v>
      </c>
      <c r="N195">
        <v>-22.107717000000001</v>
      </c>
      <c r="O195">
        <v>157.35312099999999</v>
      </c>
      <c r="P195" s="1">
        <f t="shared" si="4"/>
        <v>301.73998799999998</v>
      </c>
      <c r="Q195" s="1">
        <f t="shared" si="5"/>
        <v>-65.198495000000008</v>
      </c>
      <c r="R195">
        <v>155.19849500000001</v>
      </c>
      <c r="S195">
        <v>121.739988</v>
      </c>
    </row>
    <row r="196" spans="1:19" x14ac:dyDescent="0.25">
      <c r="A196">
        <v>1989</v>
      </c>
      <c r="B196">
        <v>1</v>
      </c>
      <c r="C196">
        <v>9</v>
      </c>
      <c r="D196">
        <v>1</v>
      </c>
      <c r="E196">
        <v>0</v>
      </c>
      <c r="F196">
        <v>0</v>
      </c>
      <c r="G196">
        <v>0</v>
      </c>
      <c r="H196">
        <v>10.6</v>
      </c>
      <c r="I196">
        <v>5.7</v>
      </c>
      <c r="J196">
        <v>100915</v>
      </c>
      <c r="K196">
        <v>60</v>
      </c>
      <c r="L196">
        <v>3.1</v>
      </c>
      <c r="M196">
        <v>0.16</v>
      </c>
      <c r="N196">
        <v>-22.101766999999999</v>
      </c>
      <c r="O196">
        <v>172.34827799999999</v>
      </c>
      <c r="P196" s="1">
        <f t="shared" ref="P196:P259" si="6">+S196+180</f>
        <v>334.54494799999998</v>
      </c>
      <c r="Q196" s="1">
        <f t="shared" si="5"/>
        <v>-73.319705999999996</v>
      </c>
      <c r="R196">
        <v>163.319706</v>
      </c>
      <c r="S196">
        <v>154.54494800000001</v>
      </c>
    </row>
    <row r="197" spans="1:19" x14ac:dyDescent="0.25">
      <c r="A197">
        <v>1989</v>
      </c>
      <c r="B197">
        <v>1</v>
      </c>
      <c r="C197">
        <v>9</v>
      </c>
      <c r="D197">
        <v>2</v>
      </c>
      <c r="E197">
        <v>0</v>
      </c>
      <c r="F197">
        <v>0</v>
      </c>
      <c r="G197">
        <v>0</v>
      </c>
      <c r="H197">
        <v>10.6</v>
      </c>
      <c r="I197">
        <v>5.5</v>
      </c>
      <c r="J197">
        <v>100915</v>
      </c>
      <c r="K197">
        <v>60</v>
      </c>
      <c r="L197">
        <v>2.6</v>
      </c>
      <c r="M197">
        <v>0.16</v>
      </c>
      <c r="N197">
        <v>-22.095855</v>
      </c>
      <c r="O197">
        <v>187.34342000000001</v>
      </c>
      <c r="P197" s="1">
        <f t="shared" si="6"/>
        <v>384.51723400000003</v>
      </c>
      <c r="Q197" s="1">
        <f t="shared" ref="Q197:Q260" si="7">90-R197</f>
        <v>-73.417623999999989</v>
      </c>
      <c r="R197">
        <v>163.41762399999999</v>
      </c>
      <c r="S197">
        <v>204.517234</v>
      </c>
    </row>
    <row r="198" spans="1:19" x14ac:dyDescent="0.25">
      <c r="A198">
        <v>1989</v>
      </c>
      <c r="B198">
        <v>1</v>
      </c>
      <c r="C198">
        <v>9</v>
      </c>
      <c r="D198">
        <v>3</v>
      </c>
      <c r="E198">
        <v>0</v>
      </c>
      <c r="F198">
        <v>0</v>
      </c>
      <c r="G198">
        <v>0</v>
      </c>
      <c r="H198">
        <v>10</v>
      </c>
      <c r="I198">
        <v>5.2</v>
      </c>
      <c r="J198">
        <v>100915</v>
      </c>
      <c r="K198">
        <v>999</v>
      </c>
      <c r="L198">
        <v>1.3</v>
      </c>
      <c r="M198">
        <v>0.16</v>
      </c>
      <c r="N198">
        <v>-22.089981000000002</v>
      </c>
      <c r="O198">
        <v>202.33858499999999</v>
      </c>
      <c r="P198" s="1">
        <f t="shared" si="6"/>
        <v>417.75985400000002</v>
      </c>
      <c r="Q198" s="1">
        <f t="shared" si="7"/>
        <v>-65.393982999999992</v>
      </c>
      <c r="R198">
        <v>155.39398299999999</v>
      </c>
      <c r="S198">
        <v>237.75985399999999</v>
      </c>
    </row>
    <row r="199" spans="1:19" x14ac:dyDescent="0.25">
      <c r="A199">
        <v>1989</v>
      </c>
      <c r="B199">
        <v>1</v>
      </c>
      <c r="C199">
        <v>9</v>
      </c>
      <c r="D199">
        <v>4</v>
      </c>
      <c r="E199">
        <v>0</v>
      </c>
      <c r="F199">
        <v>0</v>
      </c>
      <c r="G199">
        <v>0</v>
      </c>
      <c r="H199">
        <v>8.9</v>
      </c>
      <c r="I199">
        <v>5.2</v>
      </c>
      <c r="J199">
        <v>100915</v>
      </c>
      <c r="K199">
        <v>0</v>
      </c>
      <c r="L199">
        <v>0</v>
      </c>
      <c r="M199">
        <v>0.16</v>
      </c>
      <c r="N199">
        <v>-22.084140999999999</v>
      </c>
      <c r="O199">
        <v>217.333809</v>
      </c>
      <c r="P199" s="1">
        <f t="shared" si="6"/>
        <v>435.13949200000002</v>
      </c>
      <c r="Q199" s="1">
        <f t="shared" si="7"/>
        <v>-54.450230000000005</v>
      </c>
      <c r="R199">
        <v>144.45023</v>
      </c>
      <c r="S199">
        <v>255.13949199999999</v>
      </c>
    </row>
    <row r="200" spans="1:19" x14ac:dyDescent="0.25">
      <c r="A200">
        <v>1989</v>
      </c>
      <c r="B200">
        <v>1</v>
      </c>
      <c r="C200">
        <v>9</v>
      </c>
      <c r="D200">
        <v>5</v>
      </c>
      <c r="E200">
        <v>0</v>
      </c>
      <c r="F200">
        <v>0</v>
      </c>
      <c r="G200">
        <v>0</v>
      </c>
      <c r="H200">
        <v>8.3000000000000007</v>
      </c>
      <c r="I200">
        <v>5.2</v>
      </c>
      <c r="J200">
        <v>100915</v>
      </c>
      <c r="K200">
        <v>999</v>
      </c>
      <c r="L200">
        <v>0.7</v>
      </c>
      <c r="M200">
        <v>0.16</v>
      </c>
      <c r="N200">
        <v>-22.078329</v>
      </c>
      <c r="O200">
        <v>232.329126</v>
      </c>
      <c r="P200" s="1">
        <f t="shared" si="6"/>
        <v>446.44251300000002</v>
      </c>
      <c r="Q200" s="1">
        <f t="shared" si="7"/>
        <v>-42.700565000000012</v>
      </c>
      <c r="R200">
        <v>132.70056500000001</v>
      </c>
      <c r="S200">
        <v>266.44251300000002</v>
      </c>
    </row>
    <row r="201" spans="1:19" x14ac:dyDescent="0.25">
      <c r="A201">
        <v>1989</v>
      </c>
      <c r="B201">
        <v>1</v>
      </c>
      <c r="C201">
        <v>9</v>
      </c>
      <c r="D201">
        <v>6</v>
      </c>
      <c r="E201">
        <v>0</v>
      </c>
      <c r="F201">
        <v>0</v>
      </c>
      <c r="G201">
        <v>0</v>
      </c>
      <c r="H201">
        <v>7.8</v>
      </c>
      <c r="I201">
        <v>5.5</v>
      </c>
      <c r="J201">
        <v>100915</v>
      </c>
      <c r="K201">
        <v>999</v>
      </c>
      <c r="L201">
        <v>1.4</v>
      </c>
      <c r="M201">
        <v>0.16</v>
      </c>
      <c r="N201">
        <v>-22.072534999999998</v>
      </c>
      <c r="O201">
        <v>247.32456099999999</v>
      </c>
      <c r="P201" s="1">
        <f t="shared" si="6"/>
        <v>455.43513999999999</v>
      </c>
      <c r="Q201" s="1">
        <f t="shared" si="7"/>
        <v>-30.802316000000005</v>
      </c>
      <c r="R201">
        <v>120.802316</v>
      </c>
      <c r="S201">
        <v>275.43513999999999</v>
      </c>
    </row>
    <row r="202" spans="1:19" x14ac:dyDescent="0.25">
      <c r="A202">
        <v>1989</v>
      </c>
      <c r="B202">
        <v>1</v>
      </c>
      <c r="C202">
        <v>9</v>
      </c>
      <c r="D202">
        <v>7</v>
      </c>
      <c r="E202">
        <v>0</v>
      </c>
      <c r="F202">
        <v>0</v>
      </c>
      <c r="G202">
        <v>0</v>
      </c>
      <c r="H202">
        <v>7.2</v>
      </c>
      <c r="I202">
        <v>5.5</v>
      </c>
      <c r="J202">
        <v>100915</v>
      </c>
      <c r="K202">
        <v>20</v>
      </c>
      <c r="L202">
        <v>2.1</v>
      </c>
      <c r="M202">
        <v>0.16</v>
      </c>
      <c r="N202">
        <v>-22.066748</v>
      </c>
      <c r="O202">
        <v>262.320134</v>
      </c>
      <c r="P202" s="1">
        <f t="shared" si="6"/>
        <v>463.65430300000003</v>
      </c>
      <c r="Q202" s="1">
        <f t="shared" si="7"/>
        <v>-19.065441000000007</v>
      </c>
      <c r="R202">
        <v>109.06544100000001</v>
      </c>
      <c r="S202">
        <v>283.65430300000003</v>
      </c>
    </row>
    <row r="203" spans="1:19" x14ac:dyDescent="0.25">
      <c r="A203">
        <v>1989</v>
      </c>
      <c r="B203">
        <v>1</v>
      </c>
      <c r="C203">
        <v>9</v>
      </c>
      <c r="D203">
        <v>8</v>
      </c>
      <c r="E203">
        <v>0</v>
      </c>
      <c r="F203">
        <v>0</v>
      </c>
      <c r="G203">
        <v>0</v>
      </c>
      <c r="H203">
        <v>6.1</v>
      </c>
      <c r="I203">
        <v>6</v>
      </c>
      <c r="J203">
        <v>100915</v>
      </c>
      <c r="K203">
        <v>350</v>
      </c>
      <c r="L203">
        <v>2.1</v>
      </c>
      <c r="M203">
        <v>0.16</v>
      </c>
      <c r="N203">
        <v>-22.060955</v>
      </c>
      <c r="O203">
        <v>277.315856</v>
      </c>
      <c r="P203" s="1">
        <f t="shared" si="6"/>
        <v>471.92560900000001</v>
      </c>
      <c r="Q203" s="1">
        <f t="shared" si="7"/>
        <v>-7.7297980000000024</v>
      </c>
      <c r="R203">
        <v>97.729798000000002</v>
      </c>
      <c r="S203">
        <v>291.92560900000001</v>
      </c>
    </row>
    <row r="204" spans="1:19" x14ac:dyDescent="0.25">
      <c r="A204">
        <v>1989</v>
      </c>
      <c r="B204">
        <v>1</v>
      </c>
      <c r="C204">
        <v>9</v>
      </c>
      <c r="D204">
        <v>9</v>
      </c>
      <c r="E204">
        <v>18</v>
      </c>
      <c r="F204">
        <v>0</v>
      </c>
      <c r="G204">
        <v>18</v>
      </c>
      <c r="H204">
        <v>6.1</v>
      </c>
      <c r="I204">
        <v>6.1</v>
      </c>
      <c r="J204">
        <v>100915</v>
      </c>
      <c r="K204">
        <v>999</v>
      </c>
      <c r="L204">
        <v>1.5</v>
      </c>
      <c r="M204">
        <v>0.16</v>
      </c>
      <c r="N204">
        <v>-22.055143000000001</v>
      </c>
      <c r="O204">
        <v>292.31172500000002</v>
      </c>
      <c r="P204" s="1">
        <f t="shared" si="6"/>
        <v>480.84437300000002</v>
      </c>
      <c r="Q204" s="1">
        <f t="shared" si="7"/>
        <v>3.1597090000000065</v>
      </c>
      <c r="R204">
        <v>86.840290999999993</v>
      </c>
      <c r="S204">
        <v>300.84437300000002</v>
      </c>
    </row>
    <row r="205" spans="1:19" x14ac:dyDescent="0.25">
      <c r="A205">
        <v>1989</v>
      </c>
      <c r="B205">
        <v>1</v>
      </c>
      <c r="C205">
        <v>9</v>
      </c>
      <c r="D205">
        <v>10</v>
      </c>
      <c r="E205">
        <v>75</v>
      </c>
      <c r="F205">
        <v>176</v>
      </c>
      <c r="G205">
        <v>37</v>
      </c>
      <c r="H205">
        <v>7.2</v>
      </c>
      <c r="I205">
        <v>6.7</v>
      </c>
      <c r="J205">
        <v>100915</v>
      </c>
      <c r="K205">
        <v>40</v>
      </c>
      <c r="L205">
        <v>1</v>
      </c>
      <c r="M205">
        <v>0.16</v>
      </c>
      <c r="N205">
        <v>-22.049299000000001</v>
      </c>
      <c r="O205">
        <v>307.30773299999998</v>
      </c>
      <c r="P205" s="1">
        <f t="shared" si="6"/>
        <v>490.94030299999997</v>
      </c>
      <c r="Q205" s="1">
        <f t="shared" si="7"/>
        <v>12.663438999999997</v>
      </c>
      <c r="R205">
        <v>77.336561000000003</v>
      </c>
      <c r="S205">
        <v>310.94030299999997</v>
      </c>
    </row>
    <row r="206" spans="1:19" x14ac:dyDescent="0.25">
      <c r="A206">
        <v>1989</v>
      </c>
      <c r="B206">
        <v>1</v>
      </c>
      <c r="C206">
        <v>9</v>
      </c>
      <c r="D206">
        <v>11</v>
      </c>
      <c r="E206">
        <v>182</v>
      </c>
      <c r="F206">
        <v>271</v>
      </c>
      <c r="G206">
        <v>86</v>
      </c>
      <c r="H206">
        <v>8.9</v>
      </c>
      <c r="I206">
        <v>6.9</v>
      </c>
      <c r="J206">
        <v>100915</v>
      </c>
      <c r="K206">
        <v>999</v>
      </c>
      <c r="L206">
        <v>1</v>
      </c>
      <c r="M206">
        <v>0.16</v>
      </c>
      <c r="N206">
        <v>-22.043412</v>
      </c>
      <c r="O206">
        <v>322.30385999999999</v>
      </c>
      <c r="P206" s="1">
        <f t="shared" si="6"/>
        <v>502.69033999999999</v>
      </c>
      <c r="Q206" s="1">
        <f t="shared" si="7"/>
        <v>20.800449</v>
      </c>
      <c r="R206">
        <v>69.199551</v>
      </c>
      <c r="S206">
        <v>322.69033999999999</v>
      </c>
    </row>
    <row r="207" spans="1:19" x14ac:dyDescent="0.25">
      <c r="A207">
        <v>1989</v>
      </c>
      <c r="B207">
        <v>1</v>
      </c>
      <c r="C207">
        <v>9</v>
      </c>
      <c r="D207">
        <v>12</v>
      </c>
      <c r="E207">
        <v>261</v>
      </c>
      <c r="F207">
        <v>271</v>
      </c>
      <c r="G207">
        <v>139</v>
      </c>
      <c r="H207">
        <v>11.1</v>
      </c>
      <c r="I207">
        <v>7.4</v>
      </c>
      <c r="J207">
        <v>100915</v>
      </c>
      <c r="K207">
        <v>999</v>
      </c>
      <c r="L207">
        <v>1</v>
      </c>
      <c r="M207">
        <v>0.16</v>
      </c>
      <c r="N207">
        <v>-22.037472999999999</v>
      </c>
      <c r="O207">
        <v>337.30007999999998</v>
      </c>
      <c r="P207" s="1">
        <f t="shared" si="6"/>
        <v>516.370586</v>
      </c>
      <c r="Q207" s="1">
        <f t="shared" si="7"/>
        <v>26.849364000000001</v>
      </c>
      <c r="R207">
        <v>63.150635999999999</v>
      </c>
      <c r="S207">
        <v>336.370586</v>
      </c>
    </row>
    <row r="208" spans="1:19" x14ac:dyDescent="0.25">
      <c r="A208">
        <v>1989</v>
      </c>
      <c r="B208">
        <v>1</v>
      </c>
      <c r="C208">
        <v>9</v>
      </c>
      <c r="D208">
        <v>13</v>
      </c>
      <c r="E208">
        <v>334</v>
      </c>
      <c r="F208">
        <v>340</v>
      </c>
      <c r="G208">
        <v>164</v>
      </c>
      <c r="H208">
        <v>13.3</v>
      </c>
      <c r="I208">
        <v>7.6</v>
      </c>
      <c r="J208">
        <v>100915</v>
      </c>
      <c r="K208">
        <v>100</v>
      </c>
      <c r="L208">
        <v>1</v>
      </c>
      <c r="M208">
        <v>0.16</v>
      </c>
      <c r="N208">
        <v>-22.031475</v>
      </c>
      <c r="O208">
        <v>352.29635999999999</v>
      </c>
      <c r="P208" s="1">
        <f t="shared" si="6"/>
        <v>531.74149199999999</v>
      </c>
      <c r="Q208" s="1">
        <f t="shared" si="7"/>
        <v>30.135171999999997</v>
      </c>
      <c r="R208">
        <v>59.864828000000003</v>
      </c>
      <c r="S208">
        <v>351.74149199999999</v>
      </c>
    </row>
    <row r="209" spans="1:19" x14ac:dyDescent="0.25">
      <c r="A209">
        <v>1989</v>
      </c>
      <c r="B209">
        <v>1</v>
      </c>
      <c r="C209">
        <v>9</v>
      </c>
      <c r="D209">
        <v>14</v>
      </c>
      <c r="E209">
        <v>372</v>
      </c>
      <c r="F209">
        <v>388</v>
      </c>
      <c r="G209">
        <v>178</v>
      </c>
      <c r="H209">
        <v>15.6</v>
      </c>
      <c r="I209">
        <v>7.8</v>
      </c>
      <c r="J209">
        <v>100915</v>
      </c>
      <c r="K209">
        <v>999</v>
      </c>
      <c r="L209">
        <v>0.7</v>
      </c>
      <c r="M209">
        <v>0.16</v>
      </c>
      <c r="N209">
        <v>-22.025414000000001</v>
      </c>
      <c r="O209">
        <v>7.2926640000000003</v>
      </c>
      <c r="P209" s="1">
        <f t="shared" si="6"/>
        <v>187.82201699999999</v>
      </c>
      <c r="Q209" s="1">
        <f t="shared" si="7"/>
        <v>30.186785</v>
      </c>
      <c r="R209">
        <v>59.813215</v>
      </c>
      <c r="S209">
        <v>7.8220169999999998</v>
      </c>
    </row>
    <row r="210" spans="1:19" x14ac:dyDescent="0.25">
      <c r="A210">
        <v>1989</v>
      </c>
      <c r="B210">
        <v>1</v>
      </c>
      <c r="C210">
        <v>9</v>
      </c>
      <c r="D210">
        <v>15</v>
      </c>
      <c r="E210">
        <v>324</v>
      </c>
      <c r="F210">
        <v>296</v>
      </c>
      <c r="G210">
        <v>191</v>
      </c>
      <c r="H210">
        <v>17.2</v>
      </c>
      <c r="I210">
        <v>8</v>
      </c>
      <c r="J210">
        <v>100915</v>
      </c>
      <c r="K210">
        <v>999</v>
      </c>
      <c r="L210">
        <v>0.3</v>
      </c>
      <c r="M210">
        <v>0.16</v>
      </c>
      <c r="N210">
        <v>-22.019290999999999</v>
      </c>
      <c r="O210">
        <v>22.288952999999999</v>
      </c>
      <c r="P210" s="1">
        <f t="shared" si="6"/>
        <v>203.234759</v>
      </c>
      <c r="Q210" s="1">
        <f t="shared" si="7"/>
        <v>26.996054999999998</v>
      </c>
      <c r="R210">
        <v>63.003945000000002</v>
      </c>
      <c r="S210">
        <v>23.234759</v>
      </c>
    </row>
    <row r="211" spans="1:19" x14ac:dyDescent="0.25">
      <c r="A211">
        <v>1989</v>
      </c>
      <c r="B211">
        <v>1</v>
      </c>
      <c r="C211">
        <v>9</v>
      </c>
      <c r="D211">
        <v>16</v>
      </c>
      <c r="E211">
        <v>293</v>
      </c>
      <c r="F211">
        <v>359</v>
      </c>
      <c r="G211">
        <v>166</v>
      </c>
      <c r="H211">
        <v>17.8</v>
      </c>
      <c r="I211">
        <v>8</v>
      </c>
      <c r="J211">
        <v>100915</v>
      </c>
      <c r="K211">
        <v>0</v>
      </c>
      <c r="L211">
        <v>0</v>
      </c>
      <c r="M211">
        <v>0.16</v>
      </c>
      <c r="N211">
        <v>-22.013109</v>
      </c>
      <c r="O211">
        <v>37.285190999999998</v>
      </c>
      <c r="P211" s="1">
        <f t="shared" si="6"/>
        <v>216.977532</v>
      </c>
      <c r="Q211" s="1">
        <f t="shared" si="7"/>
        <v>21.022981000000001</v>
      </c>
      <c r="R211">
        <v>68.977018999999999</v>
      </c>
      <c r="S211">
        <v>36.977531999999997</v>
      </c>
    </row>
    <row r="212" spans="1:19" x14ac:dyDescent="0.25">
      <c r="A212">
        <v>1989</v>
      </c>
      <c r="B212">
        <v>1</v>
      </c>
      <c r="C212">
        <v>9</v>
      </c>
      <c r="D212">
        <v>17</v>
      </c>
      <c r="E212">
        <v>195</v>
      </c>
      <c r="F212">
        <v>340</v>
      </c>
      <c r="G212">
        <v>121</v>
      </c>
      <c r="H212">
        <v>17.2</v>
      </c>
      <c r="I212">
        <v>8</v>
      </c>
      <c r="J212">
        <v>100915</v>
      </c>
      <c r="K212">
        <v>999</v>
      </c>
      <c r="L212">
        <v>0</v>
      </c>
      <c r="M212">
        <v>0.16</v>
      </c>
      <c r="N212">
        <v>-22.006874</v>
      </c>
      <c r="O212">
        <v>52.281345000000002</v>
      </c>
      <c r="P212" s="1">
        <f t="shared" si="6"/>
        <v>228.789635</v>
      </c>
      <c r="Q212" s="1">
        <f t="shared" si="7"/>
        <v>12.940409000000002</v>
      </c>
      <c r="R212">
        <v>77.059590999999998</v>
      </c>
      <c r="S212">
        <v>48.789634999999997</v>
      </c>
    </row>
    <row r="213" spans="1:19" x14ac:dyDescent="0.25">
      <c r="A213">
        <v>1989</v>
      </c>
      <c r="B213">
        <v>1</v>
      </c>
      <c r="C213">
        <v>9</v>
      </c>
      <c r="D213">
        <v>18</v>
      </c>
      <c r="E213">
        <v>66</v>
      </c>
      <c r="F213">
        <v>141</v>
      </c>
      <c r="G213">
        <v>59</v>
      </c>
      <c r="H213">
        <v>16.100000000000001</v>
      </c>
      <c r="I213">
        <v>7.8</v>
      </c>
      <c r="J213">
        <v>100915</v>
      </c>
      <c r="K213">
        <v>999</v>
      </c>
      <c r="L213">
        <v>0</v>
      </c>
      <c r="M213">
        <v>0.16</v>
      </c>
      <c r="N213">
        <v>-22.000596000000002</v>
      </c>
      <c r="O213">
        <v>67.277388999999999</v>
      </c>
      <c r="P213" s="1">
        <f t="shared" si="6"/>
        <v>238.937003</v>
      </c>
      <c r="Q213" s="1">
        <f t="shared" si="7"/>
        <v>3.4633330000000058</v>
      </c>
      <c r="R213">
        <v>86.536666999999994</v>
      </c>
      <c r="S213">
        <v>58.937002999999997</v>
      </c>
    </row>
    <row r="214" spans="1:19" x14ac:dyDescent="0.25">
      <c r="A214">
        <v>1989</v>
      </c>
      <c r="B214">
        <v>1</v>
      </c>
      <c r="C214">
        <v>9</v>
      </c>
      <c r="D214">
        <v>19</v>
      </c>
      <c r="E214">
        <v>15</v>
      </c>
      <c r="F214">
        <v>0</v>
      </c>
      <c r="G214">
        <v>0</v>
      </c>
      <c r="H214">
        <v>15</v>
      </c>
      <c r="I214">
        <v>7.6</v>
      </c>
      <c r="J214">
        <v>100915</v>
      </c>
      <c r="K214">
        <v>0</v>
      </c>
      <c r="L214">
        <v>0</v>
      </c>
      <c r="M214">
        <v>0.16</v>
      </c>
      <c r="N214">
        <v>-21.994285999999999</v>
      </c>
      <c r="O214">
        <v>82.273302999999999</v>
      </c>
      <c r="P214" s="1">
        <f t="shared" si="6"/>
        <v>247.89438799999999</v>
      </c>
      <c r="Q214" s="1">
        <f t="shared" si="7"/>
        <v>-7.3867939999999948</v>
      </c>
      <c r="R214">
        <v>97.386793999999995</v>
      </c>
      <c r="S214">
        <v>67.894388000000006</v>
      </c>
    </row>
    <row r="215" spans="1:19" x14ac:dyDescent="0.25">
      <c r="A215">
        <v>1989</v>
      </c>
      <c r="B215">
        <v>1</v>
      </c>
      <c r="C215">
        <v>9</v>
      </c>
      <c r="D215">
        <v>20</v>
      </c>
      <c r="E215">
        <v>0</v>
      </c>
      <c r="F215">
        <v>0</v>
      </c>
      <c r="G215">
        <v>0</v>
      </c>
      <c r="H215">
        <v>13.3</v>
      </c>
      <c r="I215">
        <v>7.4</v>
      </c>
      <c r="J215">
        <v>100915</v>
      </c>
      <c r="K215">
        <v>0</v>
      </c>
      <c r="L215">
        <v>0</v>
      </c>
      <c r="M215">
        <v>0.16</v>
      </c>
      <c r="N215">
        <v>-21.987957000000002</v>
      </c>
      <c r="O215">
        <v>97.269077999999993</v>
      </c>
      <c r="P215" s="1">
        <f t="shared" si="6"/>
        <v>256.19187599999998</v>
      </c>
      <c r="Q215" s="1">
        <f t="shared" si="7"/>
        <v>-18.704835000000003</v>
      </c>
      <c r="R215">
        <v>108.704835</v>
      </c>
      <c r="S215">
        <v>76.191875999999993</v>
      </c>
    </row>
    <row r="216" spans="1:19" x14ac:dyDescent="0.25">
      <c r="A216">
        <v>1989</v>
      </c>
      <c r="B216">
        <v>1</v>
      </c>
      <c r="C216">
        <v>9</v>
      </c>
      <c r="D216">
        <v>21</v>
      </c>
      <c r="E216">
        <v>0</v>
      </c>
      <c r="F216">
        <v>0</v>
      </c>
      <c r="G216">
        <v>0</v>
      </c>
      <c r="H216">
        <v>12.2</v>
      </c>
      <c r="I216">
        <v>6.9</v>
      </c>
      <c r="J216">
        <v>100915</v>
      </c>
      <c r="K216">
        <v>999</v>
      </c>
      <c r="L216">
        <v>0</v>
      </c>
      <c r="M216">
        <v>0.16</v>
      </c>
      <c r="N216">
        <v>-21.981622000000002</v>
      </c>
      <c r="O216">
        <v>112.264712</v>
      </c>
      <c r="P216" s="1">
        <f t="shared" si="6"/>
        <v>264.42388900000003</v>
      </c>
      <c r="Q216" s="1">
        <f t="shared" si="7"/>
        <v>-30.430141000000006</v>
      </c>
      <c r="R216">
        <v>120.43014100000001</v>
      </c>
      <c r="S216">
        <v>84.423889000000003</v>
      </c>
    </row>
    <row r="217" spans="1:19" x14ac:dyDescent="0.25">
      <c r="A217">
        <v>1989</v>
      </c>
      <c r="B217">
        <v>1</v>
      </c>
      <c r="C217">
        <v>9</v>
      </c>
      <c r="D217">
        <v>22</v>
      </c>
      <c r="E217">
        <v>0</v>
      </c>
      <c r="F217">
        <v>0</v>
      </c>
      <c r="G217">
        <v>0</v>
      </c>
      <c r="H217">
        <v>11.1</v>
      </c>
      <c r="I217">
        <v>6.7</v>
      </c>
      <c r="J217">
        <v>100915</v>
      </c>
      <c r="K217">
        <v>0</v>
      </c>
      <c r="L217">
        <v>0</v>
      </c>
      <c r="M217">
        <v>0.16</v>
      </c>
      <c r="N217">
        <v>-21.975294000000002</v>
      </c>
      <c r="O217">
        <v>127.260217</v>
      </c>
      <c r="P217" s="1">
        <f t="shared" si="6"/>
        <v>273.409313</v>
      </c>
      <c r="Q217" s="1">
        <f t="shared" si="7"/>
        <v>-42.321611999999988</v>
      </c>
      <c r="R217">
        <v>132.32161199999999</v>
      </c>
      <c r="S217">
        <v>93.409312999999997</v>
      </c>
    </row>
    <row r="218" spans="1:19" x14ac:dyDescent="0.25">
      <c r="A218">
        <v>1989</v>
      </c>
      <c r="B218">
        <v>1</v>
      </c>
      <c r="C218">
        <v>9</v>
      </c>
      <c r="D218">
        <v>23</v>
      </c>
      <c r="E218">
        <v>0</v>
      </c>
      <c r="F218">
        <v>0</v>
      </c>
      <c r="G218">
        <v>0</v>
      </c>
      <c r="H218">
        <v>10</v>
      </c>
      <c r="I218">
        <v>6.2</v>
      </c>
      <c r="J218">
        <v>100915</v>
      </c>
      <c r="K218">
        <v>999</v>
      </c>
      <c r="L218">
        <v>0</v>
      </c>
      <c r="M218">
        <v>0.16</v>
      </c>
      <c r="N218">
        <v>-21.968983999999999</v>
      </c>
      <c r="O218">
        <v>142.25560999999999</v>
      </c>
      <c r="P218" s="1">
        <f t="shared" si="6"/>
        <v>284.658907</v>
      </c>
      <c r="Q218" s="1">
        <f t="shared" si="7"/>
        <v>-54.070413000000002</v>
      </c>
      <c r="R218">
        <v>144.070413</v>
      </c>
      <c r="S218">
        <v>104.658907</v>
      </c>
    </row>
    <row r="219" spans="1:19" x14ac:dyDescent="0.25">
      <c r="A219">
        <v>1989</v>
      </c>
      <c r="B219">
        <v>1</v>
      </c>
      <c r="C219">
        <v>9</v>
      </c>
      <c r="D219">
        <v>24</v>
      </c>
      <c r="E219">
        <v>0</v>
      </c>
      <c r="F219">
        <v>0</v>
      </c>
      <c r="G219">
        <v>0</v>
      </c>
      <c r="H219">
        <v>9.4</v>
      </c>
      <c r="I219">
        <v>5.7</v>
      </c>
      <c r="J219">
        <v>100915</v>
      </c>
      <c r="K219">
        <v>0</v>
      </c>
      <c r="L219">
        <v>0</v>
      </c>
      <c r="M219">
        <v>0.16</v>
      </c>
      <c r="N219">
        <v>-21.962702</v>
      </c>
      <c r="O219">
        <v>157.25091900000001</v>
      </c>
      <c r="P219" s="1">
        <f t="shared" si="6"/>
        <v>301.83667800000001</v>
      </c>
      <c r="Q219" s="1">
        <f t="shared" si="7"/>
        <v>-65.030124000000001</v>
      </c>
      <c r="R219">
        <v>155.030124</v>
      </c>
      <c r="S219">
        <v>121.83667800000001</v>
      </c>
    </row>
    <row r="220" spans="1:19" x14ac:dyDescent="0.25">
      <c r="A220">
        <v>1989</v>
      </c>
      <c r="B220">
        <v>1</v>
      </c>
      <c r="C220">
        <v>10</v>
      </c>
      <c r="D220">
        <v>1</v>
      </c>
      <c r="E220">
        <v>0</v>
      </c>
      <c r="F220">
        <v>0</v>
      </c>
      <c r="G220">
        <v>0</v>
      </c>
      <c r="H220">
        <v>8.9</v>
      </c>
      <c r="I220">
        <v>5.5</v>
      </c>
      <c r="J220">
        <v>100915</v>
      </c>
      <c r="K220">
        <v>20</v>
      </c>
      <c r="L220">
        <v>2.1</v>
      </c>
      <c r="M220">
        <v>0.16</v>
      </c>
      <c r="N220">
        <v>-21.956454000000001</v>
      </c>
      <c r="O220">
        <v>172.24617499999999</v>
      </c>
      <c r="P220" s="1">
        <f t="shared" si="6"/>
        <v>334.42589299999997</v>
      </c>
      <c r="Q220" s="1">
        <f t="shared" si="7"/>
        <v>-73.149721</v>
      </c>
      <c r="R220">
        <v>163.149721</v>
      </c>
      <c r="S220">
        <v>154.425893</v>
      </c>
    </row>
    <row r="221" spans="1:19" x14ac:dyDescent="0.25">
      <c r="A221">
        <v>1989</v>
      </c>
      <c r="B221">
        <v>1</v>
      </c>
      <c r="C221">
        <v>10</v>
      </c>
      <c r="D221">
        <v>2</v>
      </c>
      <c r="E221">
        <v>0</v>
      </c>
      <c r="F221">
        <v>0</v>
      </c>
      <c r="G221">
        <v>0</v>
      </c>
      <c r="H221">
        <v>8.3000000000000007</v>
      </c>
      <c r="I221">
        <v>5.2</v>
      </c>
      <c r="J221">
        <v>100915</v>
      </c>
      <c r="K221">
        <v>0</v>
      </c>
      <c r="L221">
        <v>0</v>
      </c>
      <c r="M221">
        <v>0.16</v>
      </c>
      <c r="N221">
        <v>-21.950243</v>
      </c>
      <c r="O221">
        <v>187.24141700000001</v>
      </c>
      <c r="P221" s="1">
        <f t="shared" si="6"/>
        <v>384.02891</v>
      </c>
      <c r="Q221" s="1">
        <f t="shared" si="7"/>
        <v>-73.31464299999999</v>
      </c>
      <c r="R221">
        <v>163.31464299999999</v>
      </c>
      <c r="S221">
        <v>204.02891</v>
      </c>
    </row>
    <row r="222" spans="1:19" x14ac:dyDescent="0.25">
      <c r="A222">
        <v>1989</v>
      </c>
      <c r="B222">
        <v>1</v>
      </c>
      <c r="C222">
        <v>10</v>
      </c>
      <c r="D222">
        <v>3</v>
      </c>
      <c r="E222">
        <v>0</v>
      </c>
      <c r="F222">
        <v>0</v>
      </c>
      <c r="G222">
        <v>0</v>
      </c>
      <c r="H222">
        <v>7.8</v>
      </c>
      <c r="I222">
        <v>5</v>
      </c>
      <c r="J222">
        <v>100915</v>
      </c>
      <c r="K222">
        <v>90</v>
      </c>
      <c r="L222">
        <v>3.6</v>
      </c>
      <c r="M222">
        <v>0.16</v>
      </c>
      <c r="N222">
        <v>-21.944068999999999</v>
      </c>
      <c r="O222">
        <v>202.236681</v>
      </c>
      <c r="P222" s="1">
        <f t="shared" si="6"/>
        <v>417.35000100000002</v>
      </c>
      <c r="Q222" s="1">
        <f t="shared" si="7"/>
        <v>-65.361472999999989</v>
      </c>
      <c r="R222">
        <v>155.36147299999999</v>
      </c>
      <c r="S222">
        <v>237.35000099999999</v>
      </c>
    </row>
    <row r="223" spans="1:19" x14ac:dyDescent="0.25">
      <c r="A223">
        <v>1989</v>
      </c>
      <c r="B223">
        <v>1</v>
      </c>
      <c r="C223">
        <v>10</v>
      </c>
      <c r="D223">
        <v>4</v>
      </c>
      <c r="E223">
        <v>0</v>
      </c>
      <c r="F223">
        <v>0</v>
      </c>
      <c r="G223">
        <v>0</v>
      </c>
      <c r="H223">
        <v>7.8</v>
      </c>
      <c r="I223">
        <v>4.7</v>
      </c>
      <c r="J223">
        <v>100915</v>
      </c>
      <c r="K223">
        <v>80</v>
      </c>
      <c r="L223">
        <v>3.1</v>
      </c>
      <c r="M223">
        <v>0.16</v>
      </c>
      <c r="N223">
        <v>-21.937930000000001</v>
      </c>
      <c r="O223">
        <v>217.23200299999999</v>
      </c>
      <c r="P223" s="1">
        <f t="shared" si="6"/>
        <v>434.84026299999999</v>
      </c>
      <c r="Q223" s="1">
        <f t="shared" si="7"/>
        <v>-54.446214999999995</v>
      </c>
      <c r="R223">
        <v>144.446215</v>
      </c>
      <c r="S223">
        <v>254.84026299999999</v>
      </c>
    </row>
    <row r="224" spans="1:19" x14ac:dyDescent="0.25">
      <c r="A224">
        <v>1989</v>
      </c>
      <c r="B224">
        <v>1</v>
      </c>
      <c r="C224">
        <v>10</v>
      </c>
      <c r="D224">
        <v>5</v>
      </c>
      <c r="E224">
        <v>0</v>
      </c>
      <c r="F224">
        <v>0</v>
      </c>
      <c r="G224">
        <v>0</v>
      </c>
      <c r="H224">
        <v>7.2</v>
      </c>
      <c r="I224">
        <v>4.7</v>
      </c>
      <c r="J224">
        <v>100915</v>
      </c>
      <c r="K224">
        <v>999</v>
      </c>
      <c r="L224">
        <v>2.8</v>
      </c>
      <c r="M224">
        <v>0.16</v>
      </c>
      <c r="N224">
        <v>-21.931818</v>
      </c>
      <c r="O224">
        <v>232.227418</v>
      </c>
      <c r="P224" s="1">
        <f t="shared" si="6"/>
        <v>446.20550400000002</v>
      </c>
      <c r="Q224" s="1">
        <f t="shared" si="7"/>
        <v>-42.705152999999996</v>
      </c>
      <c r="R224">
        <v>132.705153</v>
      </c>
      <c r="S224">
        <v>266.20550400000002</v>
      </c>
    </row>
    <row r="225" spans="1:19" x14ac:dyDescent="0.25">
      <c r="A225">
        <v>1989</v>
      </c>
      <c r="B225">
        <v>1</v>
      </c>
      <c r="C225">
        <v>10</v>
      </c>
      <c r="D225">
        <v>6</v>
      </c>
      <c r="E225">
        <v>0</v>
      </c>
      <c r="F225">
        <v>0</v>
      </c>
      <c r="G225">
        <v>0</v>
      </c>
      <c r="H225">
        <v>6.7</v>
      </c>
      <c r="I225">
        <v>5</v>
      </c>
      <c r="J225">
        <v>100915</v>
      </c>
      <c r="K225">
        <v>999</v>
      </c>
      <c r="L225">
        <v>2.4</v>
      </c>
      <c r="M225">
        <v>0.16</v>
      </c>
      <c r="N225">
        <v>-21.925725</v>
      </c>
      <c r="O225">
        <v>247.22295199999999</v>
      </c>
      <c r="P225" s="1">
        <f t="shared" si="6"/>
        <v>455.23209600000001</v>
      </c>
      <c r="Q225" s="1">
        <f t="shared" si="7"/>
        <v>-30.806010000000001</v>
      </c>
      <c r="R225">
        <v>120.80601</v>
      </c>
      <c r="S225">
        <v>275.23209600000001</v>
      </c>
    </row>
    <row r="226" spans="1:19" x14ac:dyDescent="0.25">
      <c r="A226">
        <v>1989</v>
      </c>
      <c r="B226">
        <v>1</v>
      </c>
      <c r="C226">
        <v>10</v>
      </c>
      <c r="D226">
        <v>7</v>
      </c>
      <c r="E226">
        <v>0</v>
      </c>
      <c r="F226">
        <v>0</v>
      </c>
      <c r="G226">
        <v>0</v>
      </c>
      <c r="H226">
        <v>6.1</v>
      </c>
      <c r="I226">
        <v>5.2</v>
      </c>
      <c r="J226">
        <v>100915</v>
      </c>
      <c r="K226">
        <v>30</v>
      </c>
      <c r="L226">
        <v>2.1</v>
      </c>
      <c r="M226">
        <v>0.16</v>
      </c>
      <c r="N226">
        <v>-21.919639</v>
      </c>
      <c r="O226">
        <v>262.21862399999998</v>
      </c>
      <c r="P226" s="1">
        <f t="shared" si="6"/>
        <v>463.46955500000001</v>
      </c>
      <c r="Q226" s="1">
        <f t="shared" si="7"/>
        <v>-19.062343999999996</v>
      </c>
      <c r="R226">
        <v>109.062344</v>
      </c>
      <c r="S226">
        <v>283.46955500000001</v>
      </c>
    </row>
    <row r="227" spans="1:19" x14ac:dyDescent="0.25">
      <c r="A227">
        <v>1989</v>
      </c>
      <c r="B227">
        <v>1</v>
      </c>
      <c r="C227">
        <v>10</v>
      </c>
      <c r="D227">
        <v>8</v>
      </c>
      <c r="E227">
        <v>0</v>
      </c>
      <c r="F227">
        <v>0</v>
      </c>
      <c r="G227">
        <v>0</v>
      </c>
      <c r="H227">
        <v>5.6</v>
      </c>
      <c r="I227">
        <v>5.2</v>
      </c>
      <c r="J227">
        <v>100915</v>
      </c>
      <c r="K227">
        <v>999</v>
      </c>
      <c r="L227">
        <v>2.8</v>
      </c>
      <c r="M227">
        <v>0.16</v>
      </c>
      <c r="N227">
        <v>-21.913547000000001</v>
      </c>
      <c r="O227">
        <v>277.21444400000001</v>
      </c>
      <c r="P227" s="1">
        <f t="shared" si="6"/>
        <v>471.74978099999998</v>
      </c>
      <c r="Q227" s="1">
        <f t="shared" si="7"/>
        <v>-7.7151479999999992</v>
      </c>
      <c r="R227">
        <v>97.715147999999999</v>
      </c>
      <c r="S227">
        <v>291.74978099999998</v>
      </c>
    </row>
    <row r="228" spans="1:19" x14ac:dyDescent="0.25">
      <c r="A228">
        <v>1989</v>
      </c>
      <c r="B228">
        <v>1</v>
      </c>
      <c r="C228">
        <v>10</v>
      </c>
      <c r="D228">
        <v>9</v>
      </c>
      <c r="E228">
        <v>18</v>
      </c>
      <c r="F228">
        <v>0</v>
      </c>
      <c r="G228">
        <v>18</v>
      </c>
      <c r="H228">
        <v>6.1</v>
      </c>
      <c r="I228">
        <v>5.7</v>
      </c>
      <c r="J228">
        <v>100915</v>
      </c>
      <c r="K228">
        <v>70</v>
      </c>
      <c r="L228">
        <v>3.6</v>
      </c>
      <c r="M228">
        <v>0.16</v>
      </c>
      <c r="N228">
        <v>-21.907436000000001</v>
      </c>
      <c r="O228">
        <v>292.21041200000002</v>
      </c>
      <c r="P228" s="1">
        <f t="shared" si="6"/>
        <v>480.67183</v>
      </c>
      <c r="Q228" s="1">
        <f t="shared" si="7"/>
        <v>3.1892079999999936</v>
      </c>
      <c r="R228">
        <v>86.810792000000006</v>
      </c>
      <c r="S228">
        <v>300.67183</v>
      </c>
    </row>
    <row r="229" spans="1:19" x14ac:dyDescent="0.25">
      <c r="A229">
        <v>1989</v>
      </c>
      <c r="B229">
        <v>1</v>
      </c>
      <c r="C229">
        <v>10</v>
      </c>
      <c r="D229">
        <v>10</v>
      </c>
      <c r="E229">
        <v>116</v>
      </c>
      <c r="F229">
        <v>523</v>
      </c>
      <c r="G229">
        <v>2</v>
      </c>
      <c r="H229">
        <v>6.7</v>
      </c>
      <c r="I229">
        <v>6.2</v>
      </c>
      <c r="J229">
        <v>100915</v>
      </c>
      <c r="K229">
        <v>20</v>
      </c>
      <c r="L229">
        <v>2.1</v>
      </c>
      <c r="M229">
        <v>0.16</v>
      </c>
      <c r="N229">
        <v>-21.901294</v>
      </c>
      <c r="O229">
        <v>307.20651800000002</v>
      </c>
      <c r="P229" s="1">
        <f t="shared" si="6"/>
        <v>490.76877899999999</v>
      </c>
      <c r="Q229" s="1">
        <f t="shared" si="7"/>
        <v>12.715119999999999</v>
      </c>
      <c r="R229">
        <v>77.284880000000001</v>
      </c>
      <c r="S229">
        <v>310.76877899999999</v>
      </c>
    </row>
    <row r="230" spans="1:19" x14ac:dyDescent="0.25">
      <c r="A230">
        <v>1989</v>
      </c>
      <c r="B230">
        <v>1</v>
      </c>
      <c r="C230">
        <v>10</v>
      </c>
      <c r="D230">
        <v>11</v>
      </c>
      <c r="E230">
        <v>264</v>
      </c>
      <c r="F230">
        <v>656</v>
      </c>
      <c r="G230">
        <v>32</v>
      </c>
      <c r="H230">
        <v>8.3000000000000007</v>
      </c>
      <c r="I230">
        <v>6.5</v>
      </c>
      <c r="J230">
        <v>100915</v>
      </c>
      <c r="K230">
        <v>999</v>
      </c>
      <c r="L230">
        <v>2.4</v>
      </c>
      <c r="M230">
        <v>0.16</v>
      </c>
      <c r="N230">
        <v>-21.895109000000001</v>
      </c>
      <c r="O230">
        <v>322.202743</v>
      </c>
      <c r="P230" s="1">
        <f t="shared" si="6"/>
        <v>502.52215799999999</v>
      </c>
      <c r="Q230" s="1">
        <f t="shared" si="7"/>
        <v>20.878181999999995</v>
      </c>
      <c r="R230">
        <v>69.121818000000005</v>
      </c>
      <c r="S230">
        <v>322.52215799999999</v>
      </c>
    </row>
    <row r="231" spans="1:19" x14ac:dyDescent="0.25">
      <c r="A231">
        <v>1989</v>
      </c>
      <c r="B231">
        <v>1</v>
      </c>
      <c r="C231">
        <v>10</v>
      </c>
      <c r="D231">
        <v>12</v>
      </c>
      <c r="E231">
        <v>388</v>
      </c>
      <c r="F231">
        <v>738</v>
      </c>
      <c r="G231">
        <v>56</v>
      </c>
      <c r="H231">
        <v>10</v>
      </c>
      <c r="I231">
        <v>6.9</v>
      </c>
      <c r="J231">
        <v>100915</v>
      </c>
      <c r="K231">
        <v>999</v>
      </c>
      <c r="L231">
        <v>2.8</v>
      </c>
      <c r="M231">
        <v>0.16</v>
      </c>
      <c r="N231">
        <v>-21.888871999999999</v>
      </c>
      <c r="O231">
        <v>337.19906200000003</v>
      </c>
      <c r="P231" s="1">
        <f t="shared" si="6"/>
        <v>516.21462399999996</v>
      </c>
      <c r="Q231" s="1">
        <f t="shared" si="7"/>
        <v>26.956477999999997</v>
      </c>
      <c r="R231">
        <v>63.043522000000003</v>
      </c>
      <c r="S231">
        <v>336.21462400000001</v>
      </c>
    </row>
    <row r="232" spans="1:19" x14ac:dyDescent="0.25">
      <c r="A232">
        <v>1989</v>
      </c>
      <c r="B232">
        <v>1</v>
      </c>
      <c r="C232">
        <v>10</v>
      </c>
      <c r="D232">
        <v>13</v>
      </c>
      <c r="E232">
        <v>470</v>
      </c>
      <c r="F232">
        <v>782</v>
      </c>
      <c r="G232">
        <v>78</v>
      </c>
      <c r="H232">
        <v>12.8</v>
      </c>
      <c r="I232">
        <v>7.2</v>
      </c>
      <c r="J232">
        <v>100915</v>
      </c>
      <c r="K232">
        <v>60</v>
      </c>
      <c r="L232">
        <v>3.1</v>
      </c>
      <c r="M232">
        <v>0.16</v>
      </c>
      <c r="N232">
        <v>-21.882576</v>
      </c>
      <c r="O232">
        <v>352.19544200000001</v>
      </c>
      <c r="P232" s="1">
        <f t="shared" si="6"/>
        <v>531.612708</v>
      </c>
      <c r="Q232" s="1">
        <f t="shared" si="7"/>
        <v>30.271171000000002</v>
      </c>
      <c r="R232">
        <v>59.728828999999998</v>
      </c>
      <c r="S232">
        <v>351.612708</v>
      </c>
    </row>
    <row r="233" spans="1:19" x14ac:dyDescent="0.25">
      <c r="A233">
        <v>1989</v>
      </c>
      <c r="B233">
        <v>1</v>
      </c>
      <c r="C233">
        <v>10</v>
      </c>
      <c r="D233">
        <v>14</v>
      </c>
      <c r="E233">
        <v>498</v>
      </c>
      <c r="F233">
        <v>798</v>
      </c>
      <c r="G233">
        <v>98</v>
      </c>
      <c r="H233">
        <v>15.6</v>
      </c>
      <c r="I233">
        <v>7.4</v>
      </c>
      <c r="J233">
        <v>100915</v>
      </c>
      <c r="K233">
        <v>60</v>
      </c>
      <c r="L233">
        <v>2.6</v>
      </c>
      <c r="M233">
        <v>0.16</v>
      </c>
      <c r="N233">
        <v>-21.876218999999999</v>
      </c>
      <c r="O233">
        <v>7.1918449999999998</v>
      </c>
      <c r="P233" s="1">
        <f t="shared" si="6"/>
        <v>187.734523</v>
      </c>
      <c r="Q233" s="1">
        <f t="shared" si="7"/>
        <v>30.345638999999998</v>
      </c>
      <c r="R233">
        <v>59.654361000000002</v>
      </c>
      <c r="S233">
        <v>7.7345230000000003</v>
      </c>
    </row>
    <row r="234" spans="1:19" x14ac:dyDescent="0.25">
      <c r="A234">
        <v>1989</v>
      </c>
      <c r="B234">
        <v>1</v>
      </c>
      <c r="C234">
        <v>10</v>
      </c>
      <c r="D234">
        <v>15</v>
      </c>
      <c r="E234">
        <v>470</v>
      </c>
      <c r="F234">
        <v>785</v>
      </c>
      <c r="G234">
        <v>115</v>
      </c>
      <c r="H234">
        <v>17.2</v>
      </c>
      <c r="I234">
        <v>7.6</v>
      </c>
      <c r="J234">
        <v>100915</v>
      </c>
      <c r="K234">
        <v>999</v>
      </c>
      <c r="L234">
        <v>2.8</v>
      </c>
      <c r="M234">
        <v>0.16</v>
      </c>
      <c r="N234">
        <v>-21.869799</v>
      </c>
      <c r="O234">
        <v>22.188234000000001</v>
      </c>
      <c r="P234" s="1">
        <f t="shared" si="6"/>
        <v>203.192668</v>
      </c>
      <c r="Q234" s="1">
        <f t="shared" si="7"/>
        <v>27.168075999999999</v>
      </c>
      <c r="R234">
        <v>62.831924000000001</v>
      </c>
      <c r="S234">
        <v>23.192668000000001</v>
      </c>
    </row>
    <row r="235" spans="1:19" x14ac:dyDescent="0.25">
      <c r="A235">
        <v>1989</v>
      </c>
      <c r="B235">
        <v>1</v>
      </c>
      <c r="C235">
        <v>10</v>
      </c>
      <c r="D235">
        <v>16</v>
      </c>
      <c r="E235">
        <v>391</v>
      </c>
      <c r="F235">
        <v>738</v>
      </c>
      <c r="G235">
        <v>127</v>
      </c>
      <c r="H235">
        <v>17.8</v>
      </c>
      <c r="I235">
        <v>7.6</v>
      </c>
      <c r="J235">
        <v>100915</v>
      </c>
      <c r="K235">
        <v>70</v>
      </c>
      <c r="L235">
        <v>3.1</v>
      </c>
      <c r="M235">
        <v>0.16</v>
      </c>
      <c r="N235">
        <v>-21.863320999999999</v>
      </c>
      <c r="O235">
        <v>37.184573</v>
      </c>
      <c r="P235" s="1">
        <f t="shared" si="6"/>
        <v>216.97446200000002</v>
      </c>
      <c r="Q235" s="1">
        <f t="shared" si="7"/>
        <v>21.199074999999993</v>
      </c>
      <c r="R235">
        <v>68.800925000000007</v>
      </c>
      <c r="S235">
        <v>36.974462000000003</v>
      </c>
    </row>
    <row r="236" spans="1:19" x14ac:dyDescent="0.25">
      <c r="A236">
        <v>1989</v>
      </c>
      <c r="B236">
        <v>1</v>
      </c>
      <c r="C236">
        <v>10</v>
      </c>
      <c r="D236">
        <v>17</v>
      </c>
      <c r="E236">
        <v>268</v>
      </c>
      <c r="F236">
        <v>659</v>
      </c>
      <c r="G236">
        <v>122</v>
      </c>
      <c r="H236">
        <v>17.8</v>
      </c>
      <c r="I236">
        <v>7.6</v>
      </c>
      <c r="J236">
        <v>100915</v>
      </c>
      <c r="K236">
        <v>999</v>
      </c>
      <c r="L236">
        <v>2.1</v>
      </c>
      <c r="M236">
        <v>0.16</v>
      </c>
      <c r="N236">
        <v>-21.85679</v>
      </c>
      <c r="O236">
        <v>52.180827999999998</v>
      </c>
      <c r="P236" s="1">
        <f t="shared" si="6"/>
        <v>228.81566800000002</v>
      </c>
      <c r="Q236" s="1">
        <f t="shared" si="7"/>
        <v>13.11439</v>
      </c>
      <c r="R236">
        <v>76.88561</v>
      </c>
      <c r="S236">
        <v>48.815668000000002</v>
      </c>
    </row>
    <row r="237" spans="1:19" x14ac:dyDescent="0.25">
      <c r="A237">
        <v>1989</v>
      </c>
      <c r="B237">
        <v>1</v>
      </c>
      <c r="C237">
        <v>10</v>
      </c>
      <c r="D237">
        <v>18</v>
      </c>
      <c r="E237">
        <v>119</v>
      </c>
      <c r="F237">
        <v>529</v>
      </c>
      <c r="G237">
        <v>89</v>
      </c>
      <c r="H237">
        <v>16.7</v>
      </c>
      <c r="I237">
        <v>7.4</v>
      </c>
      <c r="J237">
        <v>100915</v>
      </c>
      <c r="K237">
        <v>999</v>
      </c>
      <c r="L237">
        <v>1</v>
      </c>
      <c r="M237">
        <v>0.16</v>
      </c>
      <c r="N237">
        <v>-21.850217000000001</v>
      </c>
      <c r="O237">
        <v>67.176973000000004</v>
      </c>
      <c r="P237" s="1">
        <f t="shared" si="6"/>
        <v>238.984081</v>
      </c>
      <c r="Q237" s="1">
        <f t="shared" si="7"/>
        <v>3.627317000000005</v>
      </c>
      <c r="R237">
        <v>86.372682999999995</v>
      </c>
      <c r="S237">
        <v>58.984081000000003</v>
      </c>
    </row>
    <row r="238" spans="1:19" x14ac:dyDescent="0.25">
      <c r="A238">
        <v>1989</v>
      </c>
      <c r="B238">
        <v>1</v>
      </c>
      <c r="C238">
        <v>10</v>
      </c>
      <c r="D238">
        <v>19</v>
      </c>
      <c r="E238">
        <v>22</v>
      </c>
      <c r="F238">
        <v>0</v>
      </c>
      <c r="G238">
        <v>0</v>
      </c>
      <c r="H238">
        <v>14.4</v>
      </c>
      <c r="I238">
        <v>7.2</v>
      </c>
      <c r="J238">
        <v>100915</v>
      </c>
      <c r="K238">
        <v>0</v>
      </c>
      <c r="L238">
        <v>0</v>
      </c>
      <c r="M238">
        <v>0.16</v>
      </c>
      <c r="N238">
        <v>-21.843612</v>
      </c>
      <c r="O238">
        <v>82.172989000000001</v>
      </c>
      <c r="P238" s="1">
        <f t="shared" si="6"/>
        <v>247.95778200000001</v>
      </c>
      <c r="Q238" s="1">
        <f t="shared" si="7"/>
        <v>-7.2212360000000047</v>
      </c>
      <c r="R238">
        <v>97.221236000000005</v>
      </c>
      <c r="S238">
        <v>67.957781999999995</v>
      </c>
    </row>
    <row r="239" spans="1:19" x14ac:dyDescent="0.25">
      <c r="A239">
        <v>1989</v>
      </c>
      <c r="B239">
        <v>1</v>
      </c>
      <c r="C239">
        <v>10</v>
      </c>
      <c r="D239">
        <v>20</v>
      </c>
      <c r="E239">
        <v>0</v>
      </c>
      <c r="F239">
        <v>0</v>
      </c>
      <c r="G239">
        <v>0</v>
      </c>
      <c r="H239">
        <v>13.3</v>
      </c>
      <c r="I239">
        <v>6.9</v>
      </c>
      <c r="J239">
        <v>100915</v>
      </c>
      <c r="K239">
        <v>999</v>
      </c>
      <c r="L239">
        <v>0.4</v>
      </c>
      <c r="M239">
        <v>0.16</v>
      </c>
      <c r="N239">
        <v>-21.836988000000002</v>
      </c>
      <c r="O239">
        <v>97.168864999999997</v>
      </c>
      <c r="P239" s="1">
        <f t="shared" si="6"/>
        <v>256.26982499999997</v>
      </c>
      <c r="Q239" s="1">
        <f t="shared" si="7"/>
        <v>-18.543654000000004</v>
      </c>
      <c r="R239">
        <v>108.543654</v>
      </c>
      <c r="S239">
        <v>76.269824999999997</v>
      </c>
    </row>
    <row r="240" spans="1:19" x14ac:dyDescent="0.25">
      <c r="A240">
        <v>1989</v>
      </c>
      <c r="B240">
        <v>1</v>
      </c>
      <c r="C240">
        <v>10</v>
      </c>
      <c r="D240">
        <v>21</v>
      </c>
      <c r="E240">
        <v>0</v>
      </c>
      <c r="F240">
        <v>0</v>
      </c>
      <c r="G240">
        <v>0</v>
      </c>
      <c r="H240">
        <v>11.7</v>
      </c>
      <c r="I240">
        <v>6.5</v>
      </c>
      <c r="J240">
        <v>100915</v>
      </c>
      <c r="K240">
        <v>999</v>
      </c>
      <c r="L240">
        <v>0.7</v>
      </c>
      <c r="M240">
        <v>0.16</v>
      </c>
      <c r="N240">
        <v>-21.830358</v>
      </c>
      <c r="O240">
        <v>112.164602</v>
      </c>
      <c r="P240" s="1">
        <f t="shared" si="6"/>
        <v>264.51689199999998</v>
      </c>
      <c r="Q240" s="1">
        <f t="shared" si="7"/>
        <v>-30.271816999999999</v>
      </c>
      <c r="R240">
        <v>120.271817</v>
      </c>
      <c r="S240">
        <v>84.516891999999999</v>
      </c>
    </row>
    <row r="241" spans="1:19" x14ac:dyDescent="0.25">
      <c r="A241">
        <v>1989</v>
      </c>
      <c r="B241">
        <v>1</v>
      </c>
      <c r="C241">
        <v>10</v>
      </c>
      <c r="D241">
        <v>22</v>
      </c>
      <c r="E241">
        <v>0</v>
      </c>
      <c r="F241">
        <v>0</v>
      </c>
      <c r="G241">
        <v>0</v>
      </c>
      <c r="H241">
        <v>10.6</v>
      </c>
      <c r="I241">
        <v>6</v>
      </c>
      <c r="J241">
        <v>100915</v>
      </c>
      <c r="K241">
        <v>999</v>
      </c>
      <c r="L241">
        <v>1</v>
      </c>
      <c r="M241">
        <v>0.16</v>
      </c>
      <c r="N241">
        <v>-21.823734999999999</v>
      </c>
      <c r="O241">
        <v>127.16020899999999</v>
      </c>
      <c r="P241" s="1">
        <f t="shared" si="6"/>
        <v>273.51910399999997</v>
      </c>
      <c r="Q241" s="1">
        <f t="shared" si="7"/>
        <v>-42.163579999999996</v>
      </c>
      <c r="R241">
        <v>132.16358</v>
      </c>
      <c r="S241">
        <v>93.519103999999999</v>
      </c>
    </row>
    <row r="242" spans="1:19" x14ac:dyDescent="0.25">
      <c r="A242">
        <v>1989</v>
      </c>
      <c r="B242">
        <v>1</v>
      </c>
      <c r="C242">
        <v>10</v>
      </c>
      <c r="D242">
        <v>23</v>
      </c>
      <c r="E242">
        <v>0</v>
      </c>
      <c r="F242">
        <v>0</v>
      </c>
      <c r="G242">
        <v>0</v>
      </c>
      <c r="H242">
        <v>10</v>
      </c>
      <c r="I242">
        <v>5.5</v>
      </c>
      <c r="J242">
        <v>100915</v>
      </c>
      <c r="K242">
        <v>999</v>
      </c>
      <c r="L242">
        <v>1.4</v>
      </c>
      <c r="M242">
        <v>0.16</v>
      </c>
      <c r="N242">
        <v>-21.817129999999999</v>
      </c>
      <c r="O242">
        <v>142.15570399999999</v>
      </c>
      <c r="P242" s="1">
        <f t="shared" si="6"/>
        <v>284.78427499999998</v>
      </c>
      <c r="Q242" s="1">
        <f t="shared" si="7"/>
        <v>-53.908486000000011</v>
      </c>
      <c r="R242">
        <v>143.90848600000001</v>
      </c>
      <c r="S242">
        <v>104.78427499999999</v>
      </c>
    </row>
    <row r="243" spans="1:19" x14ac:dyDescent="0.25">
      <c r="A243">
        <v>1989</v>
      </c>
      <c r="B243">
        <v>1</v>
      </c>
      <c r="C243">
        <v>10</v>
      </c>
      <c r="D243">
        <v>24</v>
      </c>
      <c r="E243">
        <v>0</v>
      </c>
      <c r="F243">
        <v>0</v>
      </c>
      <c r="G243">
        <v>0</v>
      </c>
      <c r="H243">
        <v>8.9</v>
      </c>
      <c r="I243">
        <v>5.2</v>
      </c>
      <c r="J243">
        <v>100915</v>
      </c>
      <c r="K243">
        <v>999</v>
      </c>
      <c r="L243">
        <v>1.7</v>
      </c>
      <c r="M243">
        <v>0.16</v>
      </c>
      <c r="N243">
        <v>-21.810552000000001</v>
      </c>
      <c r="O243">
        <v>157.151116</v>
      </c>
      <c r="P243" s="1">
        <f t="shared" si="6"/>
        <v>301.94753300000002</v>
      </c>
      <c r="Q243" s="1">
        <f t="shared" si="7"/>
        <v>-64.858303000000006</v>
      </c>
      <c r="R243">
        <v>154.85830300000001</v>
      </c>
      <c r="S243">
        <v>121.94753300000001</v>
      </c>
    </row>
    <row r="244" spans="1:19" x14ac:dyDescent="0.25">
      <c r="A244">
        <v>1989</v>
      </c>
      <c r="B244">
        <v>1</v>
      </c>
      <c r="C244">
        <v>11</v>
      </c>
      <c r="D244">
        <v>1</v>
      </c>
      <c r="E244">
        <v>0</v>
      </c>
      <c r="F244">
        <v>0</v>
      </c>
      <c r="G244">
        <v>0</v>
      </c>
      <c r="H244">
        <v>8.3000000000000007</v>
      </c>
      <c r="I244">
        <v>4.7</v>
      </c>
      <c r="J244">
        <v>100915</v>
      </c>
      <c r="K244">
        <v>50</v>
      </c>
      <c r="L244">
        <v>2.1</v>
      </c>
      <c r="M244">
        <v>0.16</v>
      </c>
      <c r="N244">
        <v>-21.804008</v>
      </c>
      <c r="O244">
        <v>172.14647500000001</v>
      </c>
      <c r="P244" s="1">
        <f t="shared" si="6"/>
        <v>334.32456200000001</v>
      </c>
      <c r="Q244" s="1">
        <f t="shared" si="7"/>
        <v>-72.973858000000007</v>
      </c>
      <c r="R244">
        <v>162.97385800000001</v>
      </c>
      <c r="S244">
        <v>154.32456199999999</v>
      </c>
    </row>
    <row r="245" spans="1:19" x14ac:dyDescent="0.25">
      <c r="A245">
        <v>1989</v>
      </c>
      <c r="B245">
        <v>1</v>
      </c>
      <c r="C245">
        <v>11</v>
      </c>
      <c r="D245">
        <v>2</v>
      </c>
      <c r="E245">
        <v>0</v>
      </c>
      <c r="F245">
        <v>0</v>
      </c>
      <c r="G245">
        <v>0</v>
      </c>
      <c r="H245">
        <v>7.8</v>
      </c>
      <c r="I245">
        <v>4.4000000000000004</v>
      </c>
      <c r="J245">
        <v>100915</v>
      </c>
      <c r="K245">
        <v>999</v>
      </c>
      <c r="L245">
        <v>2.1</v>
      </c>
      <c r="M245">
        <v>0.16</v>
      </c>
      <c r="N245">
        <v>-21.797501</v>
      </c>
      <c r="O245">
        <v>187.141819</v>
      </c>
      <c r="P245" s="1">
        <f t="shared" si="6"/>
        <v>383.54471599999999</v>
      </c>
      <c r="Q245" s="1">
        <f t="shared" si="7"/>
        <v>-73.203192000000001</v>
      </c>
      <c r="R245">
        <v>163.203192</v>
      </c>
      <c r="S245">
        <v>203.54471599999999</v>
      </c>
    </row>
    <row r="246" spans="1:19" x14ac:dyDescent="0.25">
      <c r="A246">
        <v>1989</v>
      </c>
      <c r="B246">
        <v>1</v>
      </c>
      <c r="C246">
        <v>11</v>
      </c>
      <c r="D246">
        <v>3</v>
      </c>
      <c r="E246">
        <v>0</v>
      </c>
      <c r="F246">
        <v>0</v>
      </c>
      <c r="G246">
        <v>0</v>
      </c>
      <c r="H246">
        <v>7.2</v>
      </c>
      <c r="I246">
        <v>4.0999999999999996</v>
      </c>
      <c r="J246">
        <v>100915</v>
      </c>
      <c r="K246">
        <v>999</v>
      </c>
      <c r="L246">
        <v>2.1</v>
      </c>
      <c r="M246">
        <v>0.16</v>
      </c>
      <c r="N246">
        <v>-21.791031</v>
      </c>
      <c r="O246">
        <v>202.13718499999999</v>
      </c>
      <c r="P246" s="1">
        <f t="shared" si="6"/>
        <v>416.93246099999999</v>
      </c>
      <c r="Q246" s="1">
        <f t="shared" si="7"/>
        <v>-65.321464999999989</v>
      </c>
      <c r="R246">
        <v>155.32146499999999</v>
      </c>
      <c r="S246">
        <v>236.93246099999999</v>
      </c>
    </row>
    <row r="247" spans="1:19" x14ac:dyDescent="0.25">
      <c r="A247">
        <v>1989</v>
      </c>
      <c r="B247">
        <v>1</v>
      </c>
      <c r="C247">
        <v>11</v>
      </c>
      <c r="D247">
        <v>4</v>
      </c>
      <c r="E247">
        <v>0</v>
      </c>
      <c r="F247">
        <v>0</v>
      </c>
      <c r="G247">
        <v>0</v>
      </c>
      <c r="H247">
        <v>7.2</v>
      </c>
      <c r="I247">
        <v>4.0999999999999996</v>
      </c>
      <c r="J247">
        <v>100915</v>
      </c>
      <c r="K247">
        <v>20</v>
      </c>
      <c r="L247">
        <v>2.1</v>
      </c>
      <c r="M247">
        <v>0.16</v>
      </c>
      <c r="N247">
        <v>-21.784596000000001</v>
      </c>
      <c r="O247">
        <v>217.13261</v>
      </c>
      <c r="P247" s="1">
        <f t="shared" si="6"/>
        <v>434.53308100000004</v>
      </c>
      <c r="Q247" s="1">
        <f t="shared" si="7"/>
        <v>-54.435777000000002</v>
      </c>
      <c r="R247">
        <v>144.435777</v>
      </c>
      <c r="S247">
        <v>254.53308100000001</v>
      </c>
    </row>
    <row r="248" spans="1:19" x14ac:dyDescent="0.25">
      <c r="A248">
        <v>1989</v>
      </c>
      <c r="B248">
        <v>1</v>
      </c>
      <c r="C248">
        <v>11</v>
      </c>
      <c r="D248">
        <v>5</v>
      </c>
      <c r="E248">
        <v>0</v>
      </c>
      <c r="F248">
        <v>0</v>
      </c>
      <c r="G248">
        <v>0</v>
      </c>
      <c r="H248">
        <v>6.7</v>
      </c>
      <c r="I248">
        <v>4.0999999999999996</v>
      </c>
      <c r="J248">
        <v>100915</v>
      </c>
      <c r="K248">
        <v>999</v>
      </c>
      <c r="L248">
        <v>2.1</v>
      </c>
      <c r="M248">
        <v>0.16</v>
      </c>
      <c r="N248">
        <v>-21.778188</v>
      </c>
      <c r="O248">
        <v>232.12812700000001</v>
      </c>
      <c r="P248" s="1">
        <f t="shared" si="6"/>
        <v>445.96172200000001</v>
      </c>
      <c r="Q248" s="1">
        <f t="shared" si="7"/>
        <v>-42.703822000000002</v>
      </c>
      <c r="R248">
        <v>132.703822</v>
      </c>
      <c r="S248">
        <v>265.96172200000001</v>
      </c>
    </row>
    <row r="249" spans="1:19" x14ac:dyDescent="0.25">
      <c r="A249">
        <v>1989</v>
      </c>
      <c r="B249">
        <v>1</v>
      </c>
      <c r="C249">
        <v>11</v>
      </c>
      <c r="D249">
        <v>6</v>
      </c>
      <c r="E249">
        <v>0</v>
      </c>
      <c r="F249">
        <v>0</v>
      </c>
      <c r="G249">
        <v>0</v>
      </c>
      <c r="H249">
        <v>6.1</v>
      </c>
      <c r="I249">
        <v>4.0999999999999996</v>
      </c>
      <c r="J249">
        <v>100915</v>
      </c>
      <c r="K249">
        <v>40</v>
      </c>
      <c r="L249">
        <v>2.1</v>
      </c>
      <c r="M249">
        <v>0.16</v>
      </c>
      <c r="N249">
        <v>-21.771798</v>
      </c>
      <c r="O249">
        <v>247.123763</v>
      </c>
      <c r="P249" s="1">
        <f t="shared" si="6"/>
        <v>455.02328999999997</v>
      </c>
      <c r="Q249" s="1">
        <f t="shared" si="7"/>
        <v>-30.803944999999999</v>
      </c>
      <c r="R249">
        <v>120.803945</v>
      </c>
      <c r="S249">
        <v>275.02328999999997</v>
      </c>
    </row>
    <row r="250" spans="1:19" x14ac:dyDescent="0.25">
      <c r="A250">
        <v>1989</v>
      </c>
      <c r="B250">
        <v>1</v>
      </c>
      <c r="C250">
        <v>11</v>
      </c>
      <c r="D250">
        <v>7</v>
      </c>
      <c r="E250">
        <v>0</v>
      </c>
      <c r="F250">
        <v>0</v>
      </c>
      <c r="G250">
        <v>0</v>
      </c>
      <c r="H250">
        <v>5.6</v>
      </c>
      <c r="I250">
        <v>4.4000000000000004</v>
      </c>
      <c r="J250">
        <v>100915</v>
      </c>
      <c r="K250">
        <v>999</v>
      </c>
      <c r="L250">
        <v>1.9</v>
      </c>
      <c r="M250">
        <v>0.16</v>
      </c>
      <c r="N250">
        <v>-21.765415000000001</v>
      </c>
      <c r="O250">
        <v>262.11953599999998</v>
      </c>
      <c r="P250" s="1">
        <f t="shared" si="6"/>
        <v>463.279809</v>
      </c>
      <c r="Q250" s="1">
        <f t="shared" si="7"/>
        <v>-19.053443999999999</v>
      </c>
      <c r="R250">
        <v>109.053444</v>
      </c>
      <c r="S250">
        <v>283.279809</v>
      </c>
    </row>
    <row r="251" spans="1:19" x14ac:dyDescent="0.25">
      <c r="A251">
        <v>1989</v>
      </c>
      <c r="B251">
        <v>1</v>
      </c>
      <c r="C251">
        <v>11</v>
      </c>
      <c r="D251">
        <v>8</v>
      </c>
      <c r="E251">
        <v>0</v>
      </c>
      <c r="F251">
        <v>0</v>
      </c>
      <c r="G251">
        <v>0</v>
      </c>
      <c r="H251">
        <v>5</v>
      </c>
      <c r="I251">
        <v>4.4000000000000004</v>
      </c>
      <c r="J251">
        <v>100915</v>
      </c>
      <c r="K251">
        <v>999</v>
      </c>
      <c r="L251">
        <v>1.8</v>
      </c>
      <c r="M251">
        <v>0.16</v>
      </c>
      <c r="N251">
        <v>-21.759027</v>
      </c>
      <c r="O251">
        <v>277.11545699999999</v>
      </c>
      <c r="P251" s="1">
        <f t="shared" si="6"/>
        <v>471.56956700000001</v>
      </c>
      <c r="Q251" s="1">
        <f t="shared" si="7"/>
        <v>-7.694515999999993</v>
      </c>
      <c r="R251">
        <v>97.694515999999993</v>
      </c>
      <c r="S251">
        <v>291.56956700000001</v>
      </c>
    </row>
    <row r="252" spans="1:19" x14ac:dyDescent="0.25">
      <c r="A252">
        <v>1989</v>
      </c>
      <c r="B252">
        <v>1</v>
      </c>
      <c r="C252">
        <v>11</v>
      </c>
      <c r="D252">
        <v>9</v>
      </c>
      <c r="E252">
        <v>15</v>
      </c>
      <c r="F252">
        <v>0</v>
      </c>
      <c r="G252">
        <v>15</v>
      </c>
      <c r="H252">
        <v>5</v>
      </c>
      <c r="I252">
        <v>4.7</v>
      </c>
      <c r="J252">
        <v>100915</v>
      </c>
      <c r="K252">
        <v>999</v>
      </c>
      <c r="L252">
        <v>1.6</v>
      </c>
      <c r="M252">
        <v>0.16</v>
      </c>
      <c r="N252">
        <v>-21.75262</v>
      </c>
      <c r="O252">
        <v>292.11152700000002</v>
      </c>
      <c r="P252" s="1">
        <f t="shared" si="6"/>
        <v>480.495474</v>
      </c>
      <c r="Q252" s="1">
        <f t="shared" si="7"/>
        <v>3.2247080000000068</v>
      </c>
      <c r="R252">
        <v>86.775291999999993</v>
      </c>
      <c r="S252">
        <v>300.495474</v>
      </c>
    </row>
    <row r="253" spans="1:19" x14ac:dyDescent="0.25">
      <c r="A253">
        <v>1989</v>
      </c>
      <c r="B253">
        <v>1</v>
      </c>
      <c r="C253">
        <v>11</v>
      </c>
      <c r="D253">
        <v>10</v>
      </c>
      <c r="E253">
        <v>94</v>
      </c>
      <c r="F253">
        <v>324</v>
      </c>
      <c r="G253">
        <v>23</v>
      </c>
      <c r="H253">
        <v>5.6</v>
      </c>
      <c r="I253">
        <v>5.2</v>
      </c>
      <c r="J253">
        <v>100915</v>
      </c>
      <c r="K253">
        <v>40</v>
      </c>
      <c r="L253">
        <v>1.5</v>
      </c>
      <c r="M253">
        <v>0.16</v>
      </c>
      <c r="N253">
        <v>-21.746182999999998</v>
      </c>
      <c r="O253">
        <v>307.10773499999999</v>
      </c>
      <c r="P253" s="1">
        <f t="shared" si="6"/>
        <v>490.59410500000001</v>
      </c>
      <c r="Q253" s="1">
        <f t="shared" si="7"/>
        <v>12.773354999999995</v>
      </c>
      <c r="R253">
        <v>77.226645000000005</v>
      </c>
      <c r="S253">
        <v>310.59410500000001</v>
      </c>
    </row>
    <row r="254" spans="1:19" x14ac:dyDescent="0.25">
      <c r="A254">
        <v>1989</v>
      </c>
      <c r="B254">
        <v>1</v>
      </c>
      <c r="C254">
        <v>11</v>
      </c>
      <c r="D254">
        <v>11</v>
      </c>
      <c r="E254">
        <v>214</v>
      </c>
      <c r="F254">
        <v>397</v>
      </c>
      <c r="G254">
        <v>73</v>
      </c>
      <c r="H254">
        <v>7.2</v>
      </c>
      <c r="I254">
        <v>5.7</v>
      </c>
      <c r="J254">
        <v>100915</v>
      </c>
      <c r="K254">
        <v>999</v>
      </c>
      <c r="L254">
        <v>1.9</v>
      </c>
      <c r="M254">
        <v>0.16</v>
      </c>
      <c r="N254">
        <v>-21.739702999999999</v>
      </c>
      <c r="O254">
        <v>322.104062</v>
      </c>
      <c r="P254" s="1">
        <f t="shared" si="6"/>
        <v>502.35175299999997</v>
      </c>
      <c r="Q254" s="1">
        <f t="shared" si="7"/>
        <v>20.962821000000005</v>
      </c>
      <c r="R254">
        <v>69.037178999999995</v>
      </c>
      <c r="S254">
        <v>322.35175299999997</v>
      </c>
    </row>
    <row r="255" spans="1:19" x14ac:dyDescent="0.25">
      <c r="A255">
        <v>1989</v>
      </c>
      <c r="B255">
        <v>1</v>
      </c>
      <c r="C255">
        <v>11</v>
      </c>
      <c r="D255">
        <v>12</v>
      </c>
      <c r="E255">
        <v>299</v>
      </c>
      <c r="F255">
        <v>391</v>
      </c>
      <c r="G255">
        <v>122</v>
      </c>
      <c r="H255">
        <v>10</v>
      </c>
      <c r="I255">
        <v>6.2</v>
      </c>
      <c r="J255">
        <v>100915</v>
      </c>
      <c r="K255">
        <v>999</v>
      </c>
      <c r="L255">
        <v>2.2000000000000002</v>
      </c>
      <c r="M255">
        <v>0.16</v>
      </c>
      <c r="N255">
        <v>-21.733170999999999</v>
      </c>
      <c r="O255">
        <v>337.100483</v>
      </c>
      <c r="P255" s="1">
        <f t="shared" si="6"/>
        <v>516.05780200000004</v>
      </c>
      <c r="Q255" s="1">
        <f t="shared" si="7"/>
        <v>27.070729999999998</v>
      </c>
      <c r="R255">
        <v>62.929270000000002</v>
      </c>
      <c r="S255">
        <v>336.05780199999998</v>
      </c>
    </row>
    <row r="256" spans="1:19" x14ac:dyDescent="0.25">
      <c r="A256">
        <v>1989</v>
      </c>
      <c r="B256">
        <v>1</v>
      </c>
      <c r="C256">
        <v>11</v>
      </c>
      <c r="D256">
        <v>13</v>
      </c>
      <c r="E256">
        <v>362</v>
      </c>
      <c r="F256">
        <v>413</v>
      </c>
      <c r="G256">
        <v>154</v>
      </c>
      <c r="H256">
        <v>12.2</v>
      </c>
      <c r="I256">
        <v>6.5</v>
      </c>
      <c r="J256">
        <v>100915</v>
      </c>
      <c r="K256">
        <v>70</v>
      </c>
      <c r="L256">
        <v>2.6</v>
      </c>
      <c r="M256">
        <v>0.16</v>
      </c>
      <c r="N256">
        <v>-21.726580999999999</v>
      </c>
      <c r="O256">
        <v>352.09696500000001</v>
      </c>
      <c r="P256" s="1">
        <f t="shared" si="6"/>
        <v>531.484917</v>
      </c>
      <c r="Q256" s="1">
        <f t="shared" si="7"/>
        <v>30.414279000000001</v>
      </c>
      <c r="R256">
        <v>59.585720999999999</v>
      </c>
      <c r="S256">
        <v>351.484917</v>
      </c>
    </row>
    <row r="257" spans="1:19" x14ac:dyDescent="0.25">
      <c r="A257">
        <v>1989</v>
      </c>
      <c r="B257">
        <v>1</v>
      </c>
      <c r="C257">
        <v>11</v>
      </c>
      <c r="D257">
        <v>14</v>
      </c>
      <c r="E257">
        <v>388</v>
      </c>
      <c r="F257">
        <v>429</v>
      </c>
      <c r="G257">
        <v>172</v>
      </c>
      <c r="H257">
        <v>15.6</v>
      </c>
      <c r="I257">
        <v>6.7</v>
      </c>
      <c r="J257">
        <v>100915</v>
      </c>
      <c r="K257">
        <v>999</v>
      </c>
      <c r="L257">
        <v>2.1</v>
      </c>
      <c r="M257">
        <v>0.16</v>
      </c>
      <c r="N257">
        <v>-21.719930000000002</v>
      </c>
      <c r="O257">
        <v>7.0934710000000001</v>
      </c>
      <c r="P257" s="1">
        <f t="shared" si="6"/>
        <v>187.65006500000001</v>
      </c>
      <c r="Q257" s="1">
        <f t="shared" si="7"/>
        <v>30.511178999999998</v>
      </c>
      <c r="R257">
        <v>59.488821000000002</v>
      </c>
      <c r="S257">
        <v>7.6500649999999997</v>
      </c>
    </row>
    <row r="258" spans="1:19" x14ac:dyDescent="0.25">
      <c r="A258">
        <v>1989</v>
      </c>
      <c r="B258">
        <v>1</v>
      </c>
      <c r="C258">
        <v>11</v>
      </c>
      <c r="D258">
        <v>15</v>
      </c>
      <c r="E258">
        <v>372</v>
      </c>
      <c r="F258">
        <v>429</v>
      </c>
      <c r="G258">
        <v>177</v>
      </c>
      <c r="H258">
        <v>17.2</v>
      </c>
      <c r="I258">
        <v>6.9</v>
      </c>
      <c r="J258">
        <v>100915</v>
      </c>
      <c r="K258">
        <v>999</v>
      </c>
      <c r="L258">
        <v>1.5</v>
      </c>
      <c r="M258">
        <v>0.16</v>
      </c>
      <c r="N258">
        <v>-21.713217</v>
      </c>
      <c r="O258">
        <v>22.089963000000001</v>
      </c>
      <c r="P258" s="1">
        <f t="shared" si="6"/>
        <v>203.15530899999999</v>
      </c>
      <c r="Q258" s="1">
        <f t="shared" si="7"/>
        <v>27.346001000000001</v>
      </c>
      <c r="R258">
        <v>62.653998999999999</v>
      </c>
      <c r="S258">
        <v>23.155308999999999</v>
      </c>
    </row>
    <row r="259" spans="1:19" x14ac:dyDescent="0.25">
      <c r="A259">
        <v>1989</v>
      </c>
      <c r="B259">
        <v>1</v>
      </c>
      <c r="C259">
        <v>11</v>
      </c>
      <c r="D259">
        <v>16</v>
      </c>
      <c r="E259">
        <v>268</v>
      </c>
      <c r="F259">
        <v>337</v>
      </c>
      <c r="G259">
        <v>147</v>
      </c>
      <c r="H259">
        <v>17.8</v>
      </c>
      <c r="I259">
        <v>6.9</v>
      </c>
      <c r="J259">
        <v>100915</v>
      </c>
      <c r="K259">
        <v>50</v>
      </c>
      <c r="L259">
        <v>1</v>
      </c>
      <c r="M259">
        <v>0.16</v>
      </c>
      <c r="N259">
        <v>-21.706446</v>
      </c>
      <c r="O259">
        <v>37.086404999999999</v>
      </c>
      <c r="P259" s="1">
        <f t="shared" si="6"/>
        <v>216.97717900000001</v>
      </c>
      <c r="Q259" s="1">
        <f t="shared" si="7"/>
        <v>21.380121000000003</v>
      </c>
      <c r="R259">
        <v>68.619878999999997</v>
      </c>
      <c r="S259">
        <v>36.977179</v>
      </c>
    </row>
    <row r="260" spans="1:19" x14ac:dyDescent="0.25">
      <c r="A260">
        <v>1989</v>
      </c>
      <c r="B260">
        <v>1</v>
      </c>
      <c r="C260">
        <v>11</v>
      </c>
      <c r="D260">
        <v>17</v>
      </c>
      <c r="E260">
        <v>160</v>
      </c>
      <c r="F260">
        <v>214</v>
      </c>
      <c r="G260">
        <v>112</v>
      </c>
      <c r="H260">
        <v>17.8</v>
      </c>
      <c r="I260">
        <v>6.9</v>
      </c>
      <c r="J260">
        <v>100915</v>
      </c>
      <c r="K260">
        <v>999</v>
      </c>
      <c r="L260">
        <v>1</v>
      </c>
      <c r="M260">
        <v>0.16</v>
      </c>
      <c r="N260">
        <v>-21.699622999999999</v>
      </c>
      <c r="O260">
        <v>52.082765000000002</v>
      </c>
      <c r="P260" s="1">
        <f t="shared" ref="P260:P323" si="8">+S260+180</f>
        <v>228.84801999999999</v>
      </c>
      <c r="Q260" s="1">
        <f t="shared" si="7"/>
        <v>13.292404000000005</v>
      </c>
      <c r="R260">
        <v>76.707595999999995</v>
      </c>
      <c r="S260">
        <v>48.848019999999998</v>
      </c>
    </row>
    <row r="261" spans="1:19" x14ac:dyDescent="0.25">
      <c r="A261">
        <v>1989</v>
      </c>
      <c r="B261">
        <v>1</v>
      </c>
      <c r="C261">
        <v>11</v>
      </c>
      <c r="D261">
        <v>18</v>
      </c>
      <c r="E261">
        <v>104</v>
      </c>
      <c r="F261">
        <v>350</v>
      </c>
      <c r="G261">
        <v>83</v>
      </c>
      <c r="H261">
        <v>16.7</v>
      </c>
      <c r="I261">
        <v>6.7</v>
      </c>
      <c r="J261">
        <v>100915</v>
      </c>
      <c r="K261">
        <v>999</v>
      </c>
      <c r="L261">
        <v>1</v>
      </c>
      <c r="M261">
        <v>0.16</v>
      </c>
      <c r="N261">
        <v>-21.692757</v>
      </c>
      <c r="O261">
        <v>67.079014000000001</v>
      </c>
      <c r="P261" s="1">
        <f t="shared" si="8"/>
        <v>239.03775300000001</v>
      </c>
      <c r="Q261" s="1">
        <f t="shared" ref="Q261:Q324" si="9">90-R261</f>
        <v>3.7947900000000061</v>
      </c>
      <c r="R261">
        <v>86.205209999999994</v>
      </c>
      <c r="S261">
        <v>59.037753000000002</v>
      </c>
    </row>
    <row r="262" spans="1:19" x14ac:dyDescent="0.25">
      <c r="A262">
        <v>1989</v>
      </c>
      <c r="B262">
        <v>1</v>
      </c>
      <c r="C262">
        <v>11</v>
      </c>
      <c r="D262">
        <v>19</v>
      </c>
      <c r="E262">
        <v>22</v>
      </c>
      <c r="F262">
        <v>0</v>
      </c>
      <c r="G262">
        <v>0</v>
      </c>
      <c r="H262">
        <v>14.4</v>
      </c>
      <c r="I262">
        <v>6.5</v>
      </c>
      <c r="J262">
        <v>100915</v>
      </c>
      <c r="K262">
        <v>300</v>
      </c>
      <c r="L262">
        <v>1</v>
      </c>
      <c r="M262">
        <v>0.16</v>
      </c>
      <c r="N262">
        <v>-21.685860000000002</v>
      </c>
      <c r="O262">
        <v>82.075134000000006</v>
      </c>
      <c r="P262" s="1">
        <f t="shared" si="8"/>
        <v>248.028018</v>
      </c>
      <c r="Q262" s="1">
        <f t="shared" si="9"/>
        <v>-7.0530470000000065</v>
      </c>
      <c r="R262">
        <v>97.053047000000007</v>
      </c>
      <c r="S262">
        <v>68.028018000000003</v>
      </c>
    </row>
    <row r="263" spans="1:19" x14ac:dyDescent="0.25">
      <c r="A263">
        <v>1989</v>
      </c>
      <c r="B263">
        <v>1</v>
      </c>
      <c r="C263">
        <v>11</v>
      </c>
      <c r="D263">
        <v>20</v>
      </c>
      <c r="E263">
        <v>0</v>
      </c>
      <c r="F263">
        <v>0</v>
      </c>
      <c r="G263">
        <v>0</v>
      </c>
      <c r="H263">
        <v>12.8</v>
      </c>
      <c r="I263">
        <v>6.2</v>
      </c>
      <c r="J263">
        <v>100915</v>
      </c>
      <c r="K263">
        <v>60</v>
      </c>
      <c r="L263">
        <v>1</v>
      </c>
      <c r="M263">
        <v>0.16</v>
      </c>
      <c r="N263">
        <v>-21.678944000000001</v>
      </c>
      <c r="O263">
        <v>97.071116000000004</v>
      </c>
      <c r="P263" s="1">
        <f t="shared" si="8"/>
        <v>256.35499400000003</v>
      </c>
      <c r="Q263" s="1">
        <f t="shared" si="9"/>
        <v>-18.380273000000003</v>
      </c>
      <c r="R263">
        <v>108.380273</v>
      </c>
      <c r="S263">
        <v>76.354994000000005</v>
      </c>
    </row>
    <row r="264" spans="1:19" x14ac:dyDescent="0.25">
      <c r="A264">
        <v>1989</v>
      </c>
      <c r="B264">
        <v>1</v>
      </c>
      <c r="C264">
        <v>11</v>
      </c>
      <c r="D264">
        <v>21</v>
      </c>
      <c r="E264">
        <v>0</v>
      </c>
      <c r="F264">
        <v>0</v>
      </c>
      <c r="G264">
        <v>0</v>
      </c>
      <c r="H264">
        <v>11.7</v>
      </c>
      <c r="I264">
        <v>5.7</v>
      </c>
      <c r="J264">
        <v>100915</v>
      </c>
      <c r="K264">
        <v>999</v>
      </c>
      <c r="L264">
        <v>0.5</v>
      </c>
      <c r="M264">
        <v>0.16</v>
      </c>
      <c r="N264">
        <v>-21.672021999999998</v>
      </c>
      <c r="O264">
        <v>112.066958</v>
      </c>
      <c r="P264" s="1">
        <f t="shared" si="8"/>
        <v>264.61776600000002</v>
      </c>
      <c r="Q264" s="1">
        <f t="shared" si="9"/>
        <v>-30.111525</v>
      </c>
      <c r="R264">
        <v>120.111525</v>
      </c>
      <c r="S264">
        <v>84.617766000000003</v>
      </c>
    </row>
    <row r="265" spans="1:19" x14ac:dyDescent="0.25">
      <c r="A265">
        <v>1989</v>
      </c>
      <c r="B265">
        <v>1</v>
      </c>
      <c r="C265">
        <v>11</v>
      </c>
      <c r="D265">
        <v>22</v>
      </c>
      <c r="E265">
        <v>0</v>
      </c>
      <c r="F265">
        <v>0</v>
      </c>
      <c r="G265">
        <v>0</v>
      </c>
      <c r="H265">
        <v>10.6</v>
      </c>
      <c r="I265">
        <v>5.5</v>
      </c>
      <c r="J265">
        <v>100915</v>
      </c>
      <c r="K265">
        <v>0</v>
      </c>
      <c r="L265">
        <v>0</v>
      </c>
      <c r="M265">
        <v>0.16</v>
      </c>
      <c r="N265">
        <v>-21.665106999999999</v>
      </c>
      <c r="O265">
        <v>127.06267</v>
      </c>
      <c r="P265" s="1">
        <f t="shared" si="8"/>
        <v>273.63786500000003</v>
      </c>
      <c r="Q265" s="1">
        <f t="shared" si="9"/>
        <v>-42.003572999999989</v>
      </c>
      <c r="R265">
        <v>132.00357299999999</v>
      </c>
      <c r="S265">
        <v>93.637865000000005</v>
      </c>
    </row>
    <row r="266" spans="1:19" x14ac:dyDescent="0.25">
      <c r="A266">
        <v>1989</v>
      </c>
      <c r="B266">
        <v>1</v>
      </c>
      <c r="C266">
        <v>11</v>
      </c>
      <c r="D266">
        <v>23</v>
      </c>
      <c r="E266">
        <v>0</v>
      </c>
      <c r="F266">
        <v>0</v>
      </c>
      <c r="G266">
        <v>0</v>
      </c>
      <c r="H266">
        <v>9.4</v>
      </c>
      <c r="I266">
        <v>5</v>
      </c>
      <c r="J266">
        <v>100915</v>
      </c>
      <c r="K266">
        <v>0</v>
      </c>
      <c r="L266">
        <v>0</v>
      </c>
      <c r="M266">
        <v>0.16</v>
      </c>
      <c r="N266">
        <v>-21.658208999999999</v>
      </c>
      <c r="O266">
        <v>142.05827099999999</v>
      </c>
      <c r="P266" s="1">
        <f t="shared" si="8"/>
        <v>284.92045999999999</v>
      </c>
      <c r="Q266" s="1">
        <f t="shared" si="9"/>
        <v>-53.744213000000002</v>
      </c>
      <c r="R266">
        <v>143.744213</v>
      </c>
      <c r="S266">
        <v>104.92046000000001</v>
      </c>
    </row>
    <row r="267" spans="1:19" x14ac:dyDescent="0.25">
      <c r="A267">
        <v>1989</v>
      </c>
      <c r="B267">
        <v>1</v>
      </c>
      <c r="C267">
        <v>11</v>
      </c>
      <c r="D267">
        <v>24</v>
      </c>
      <c r="E267">
        <v>0</v>
      </c>
      <c r="F267">
        <v>0</v>
      </c>
      <c r="G267">
        <v>0</v>
      </c>
      <c r="H267">
        <v>8.9</v>
      </c>
      <c r="I267">
        <v>4.4000000000000004</v>
      </c>
      <c r="J267">
        <v>100915</v>
      </c>
      <c r="K267">
        <v>999</v>
      </c>
      <c r="L267">
        <v>0</v>
      </c>
      <c r="M267">
        <v>0.16</v>
      </c>
      <c r="N267">
        <v>-21.651339</v>
      </c>
      <c r="O267">
        <v>157.053788</v>
      </c>
      <c r="P267" s="1">
        <f t="shared" si="8"/>
        <v>302.07223099999999</v>
      </c>
      <c r="Q267" s="1">
        <f t="shared" si="9"/>
        <v>-64.683096000000006</v>
      </c>
      <c r="R267">
        <v>154.68309600000001</v>
      </c>
      <c r="S267">
        <v>122.072231</v>
      </c>
    </row>
    <row r="268" spans="1:19" x14ac:dyDescent="0.25">
      <c r="A268">
        <v>1989</v>
      </c>
      <c r="B268">
        <v>1</v>
      </c>
      <c r="C268">
        <v>12</v>
      </c>
      <c r="D268">
        <v>1</v>
      </c>
      <c r="E268">
        <v>0</v>
      </c>
      <c r="F268">
        <v>0</v>
      </c>
      <c r="G268">
        <v>0</v>
      </c>
      <c r="H268">
        <v>7.8</v>
      </c>
      <c r="I268">
        <v>4.0999999999999996</v>
      </c>
      <c r="J268">
        <v>100915</v>
      </c>
      <c r="K268">
        <v>0</v>
      </c>
      <c r="L268">
        <v>0</v>
      </c>
      <c r="M268">
        <v>0.16</v>
      </c>
      <c r="N268">
        <v>-21.644501999999999</v>
      </c>
      <c r="O268">
        <v>172.04925299999999</v>
      </c>
      <c r="P268" s="1">
        <f t="shared" si="8"/>
        <v>334.24064399999997</v>
      </c>
      <c r="Q268" s="1">
        <f t="shared" si="9"/>
        <v>-72.792228999999992</v>
      </c>
      <c r="R268">
        <v>162.79222899999999</v>
      </c>
      <c r="S268">
        <v>154.240644</v>
      </c>
    </row>
    <row r="269" spans="1:19" x14ac:dyDescent="0.25">
      <c r="A269">
        <v>1989</v>
      </c>
      <c r="B269">
        <v>1</v>
      </c>
      <c r="C269">
        <v>12</v>
      </c>
      <c r="D269">
        <v>2</v>
      </c>
      <c r="E269">
        <v>0</v>
      </c>
      <c r="F269">
        <v>0</v>
      </c>
      <c r="G269">
        <v>0</v>
      </c>
      <c r="H269">
        <v>7.2</v>
      </c>
      <c r="I269">
        <v>3.9</v>
      </c>
      <c r="J269">
        <v>100915</v>
      </c>
      <c r="K269">
        <v>999</v>
      </c>
      <c r="L269">
        <v>0</v>
      </c>
      <c r="M269">
        <v>0.16</v>
      </c>
      <c r="N269">
        <v>-21.637702999999998</v>
      </c>
      <c r="O269">
        <v>187.044702</v>
      </c>
      <c r="P269" s="1">
        <f t="shared" si="8"/>
        <v>383.06553600000001</v>
      </c>
      <c r="Q269" s="1">
        <f t="shared" si="9"/>
        <v>-73.083325000000002</v>
      </c>
      <c r="R269">
        <v>163.083325</v>
      </c>
      <c r="S269">
        <v>203.06553600000001</v>
      </c>
    </row>
    <row r="270" spans="1:19" x14ac:dyDescent="0.25">
      <c r="A270">
        <v>1989</v>
      </c>
      <c r="B270">
        <v>1</v>
      </c>
      <c r="C270">
        <v>12</v>
      </c>
      <c r="D270">
        <v>3</v>
      </c>
      <c r="E270">
        <v>0</v>
      </c>
      <c r="F270">
        <v>0</v>
      </c>
      <c r="G270">
        <v>0</v>
      </c>
      <c r="H270">
        <v>7.2</v>
      </c>
      <c r="I270">
        <v>3.6</v>
      </c>
      <c r="J270">
        <v>100915</v>
      </c>
      <c r="K270">
        <v>999</v>
      </c>
      <c r="L270">
        <v>0</v>
      </c>
      <c r="M270">
        <v>0.16</v>
      </c>
      <c r="N270">
        <v>-21.630939999999999</v>
      </c>
      <c r="O270">
        <v>202.04017400000001</v>
      </c>
      <c r="P270" s="1">
        <f t="shared" si="8"/>
        <v>416.507834</v>
      </c>
      <c r="Q270" s="1">
        <f t="shared" si="9"/>
        <v>-65.27389500000001</v>
      </c>
      <c r="R270">
        <v>155.27389500000001</v>
      </c>
      <c r="S270">
        <v>236.507834</v>
      </c>
    </row>
    <row r="271" spans="1:19" x14ac:dyDescent="0.25">
      <c r="A271">
        <v>1989</v>
      </c>
      <c r="B271">
        <v>1</v>
      </c>
      <c r="C271">
        <v>12</v>
      </c>
      <c r="D271">
        <v>4</v>
      </c>
      <c r="E271">
        <v>0</v>
      </c>
      <c r="F271">
        <v>0</v>
      </c>
      <c r="G271">
        <v>0</v>
      </c>
      <c r="H271">
        <v>7.2</v>
      </c>
      <c r="I271">
        <v>3.3</v>
      </c>
      <c r="J271">
        <v>100915</v>
      </c>
      <c r="K271">
        <v>0</v>
      </c>
      <c r="L271">
        <v>0</v>
      </c>
      <c r="M271">
        <v>0.16</v>
      </c>
      <c r="N271">
        <v>-21.624210999999999</v>
      </c>
      <c r="O271">
        <v>217.03570400000001</v>
      </c>
      <c r="P271" s="1">
        <f t="shared" si="8"/>
        <v>434.218253</v>
      </c>
      <c r="Q271" s="1">
        <f t="shared" si="9"/>
        <v>-54.418840999999986</v>
      </c>
      <c r="R271">
        <v>144.41884099999999</v>
      </c>
      <c r="S271">
        <v>254.218253</v>
      </c>
    </row>
    <row r="272" spans="1:19" x14ac:dyDescent="0.25">
      <c r="A272">
        <v>1989</v>
      </c>
      <c r="B272">
        <v>1</v>
      </c>
      <c r="C272">
        <v>12</v>
      </c>
      <c r="D272">
        <v>5</v>
      </c>
      <c r="E272">
        <v>0</v>
      </c>
      <c r="F272">
        <v>0</v>
      </c>
      <c r="G272">
        <v>0</v>
      </c>
      <c r="H272">
        <v>7.2</v>
      </c>
      <c r="I272">
        <v>3.6</v>
      </c>
      <c r="J272">
        <v>100915</v>
      </c>
      <c r="K272">
        <v>999</v>
      </c>
      <c r="L272">
        <v>0</v>
      </c>
      <c r="M272">
        <v>0.16</v>
      </c>
      <c r="N272">
        <v>-21.617509999999999</v>
      </c>
      <c r="O272">
        <v>232.03132600000001</v>
      </c>
      <c r="P272" s="1">
        <f t="shared" si="8"/>
        <v>445.71136200000001</v>
      </c>
      <c r="Q272" s="1">
        <f t="shared" si="9"/>
        <v>-42.696510999999987</v>
      </c>
      <c r="R272">
        <v>132.69651099999999</v>
      </c>
      <c r="S272">
        <v>265.71136200000001</v>
      </c>
    </row>
    <row r="273" spans="1:19" x14ac:dyDescent="0.25">
      <c r="A273">
        <v>1989</v>
      </c>
      <c r="B273">
        <v>1</v>
      </c>
      <c r="C273">
        <v>12</v>
      </c>
      <c r="D273">
        <v>6</v>
      </c>
      <c r="E273">
        <v>0</v>
      </c>
      <c r="F273">
        <v>0</v>
      </c>
      <c r="G273">
        <v>0</v>
      </c>
      <c r="H273">
        <v>7.2</v>
      </c>
      <c r="I273">
        <v>3.6</v>
      </c>
      <c r="J273">
        <v>100915</v>
      </c>
      <c r="K273">
        <v>999</v>
      </c>
      <c r="L273">
        <v>0</v>
      </c>
      <c r="M273">
        <v>0.16</v>
      </c>
      <c r="N273">
        <v>-21.610827</v>
      </c>
      <c r="O273">
        <v>247.02706699999999</v>
      </c>
      <c r="P273" s="1">
        <f t="shared" si="8"/>
        <v>454.80886700000002</v>
      </c>
      <c r="Q273" s="1">
        <f t="shared" si="9"/>
        <v>-30.796074000000004</v>
      </c>
      <c r="R273">
        <v>120.796074</v>
      </c>
      <c r="S273">
        <v>274.80886700000002</v>
      </c>
    </row>
    <row r="274" spans="1:19" x14ac:dyDescent="0.25">
      <c r="A274">
        <v>1989</v>
      </c>
      <c r="B274">
        <v>1</v>
      </c>
      <c r="C274">
        <v>12</v>
      </c>
      <c r="D274">
        <v>7</v>
      </c>
      <c r="E274">
        <v>0</v>
      </c>
      <c r="F274">
        <v>0</v>
      </c>
      <c r="G274">
        <v>0</v>
      </c>
      <c r="H274">
        <v>6.7</v>
      </c>
      <c r="I274">
        <v>3.9</v>
      </c>
      <c r="J274">
        <v>100915</v>
      </c>
      <c r="K274">
        <v>0</v>
      </c>
      <c r="L274">
        <v>0</v>
      </c>
      <c r="M274">
        <v>0.16</v>
      </c>
      <c r="N274">
        <v>-21.604151000000002</v>
      </c>
      <c r="O274">
        <v>262.02294499999999</v>
      </c>
      <c r="P274" s="1">
        <f t="shared" si="8"/>
        <v>463.08518400000003</v>
      </c>
      <c r="Q274" s="1">
        <f t="shared" si="9"/>
        <v>-19.038709999999995</v>
      </c>
      <c r="R274">
        <v>109.03870999999999</v>
      </c>
      <c r="S274">
        <v>283.08518400000003</v>
      </c>
    </row>
    <row r="275" spans="1:19" x14ac:dyDescent="0.25">
      <c r="A275">
        <v>1989</v>
      </c>
      <c r="B275">
        <v>1</v>
      </c>
      <c r="C275">
        <v>12</v>
      </c>
      <c r="D275">
        <v>8</v>
      </c>
      <c r="E275">
        <v>0</v>
      </c>
      <c r="F275">
        <v>0</v>
      </c>
      <c r="G275">
        <v>0</v>
      </c>
      <c r="H275">
        <v>6.1</v>
      </c>
      <c r="I275">
        <v>4.0999999999999996</v>
      </c>
      <c r="J275">
        <v>100915</v>
      </c>
      <c r="K275">
        <v>999</v>
      </c>
      <c r="L275">
        <v>0</v>
      </c>
      <c r="M275">
        <v>0.16</v>
      </c>
      <c r="N275">
        <v>-21.597470000000001</v>
      </c>
      <c r="O275">
        <v>277.01897100000002</v>
      </c>
      <c r="P275" s="1">
        <f t="shared" si="8"/>
        <v>471.38507099999998</v>
      </c>
      <c r="Q275" s="1">
        <f t="shared" si="9"/>
        <v>-7.6678869999999932</v>
      </c>
      <c r="R275">
        <v>97.667886999999993</v>
      </c>
      <c r="S275">
        <v>291.38507099999998</v>
      </c>
    </row>
    <row r="276" spans="1:19" x14ac:dyDescent="0.25">
      <c r="A276">
        <v>1989</v>
      </c>
      <c r="B276">
        <v>1</v>
      </c>
      <c r="C276">
        <v>12</v>
      </c>
      <c r="D276">
        <v>9</v>
      </c>
      <c r="E276">
        <v>22</v>
      </c>
      <c r="F276">
        <v>0</v>
      </c>
      <c r="G276">
        <v>22</v>
      </c>
      <c r="H276">
        <v>6.1</v>
      </c>
      <c r="I276">
        <v>4.7</v>
      </c>
      <c r="J276">
        <v>100915</v>
      </c>
      <c r="K276">
        <v>0</v>
      </c>
      <c r="L276">
        <v>0</v>
      </c>
      <c r="M276">
        <v>0.16</v>
      </c>
      <c r="N276">
        <v>-21.590769999999999</v>
      </c>
      <c r="O276">
        <v>292.01514500000002</v>
      </c>
      <c r="P276" s="1">
        <f t="shared" si="8"/>
        <v>480.31539500000002</v>
      </c>
      <c r="Q276" s="1">
        <f t="shared" si="9"/>
        <v>3.266216</v>
      </c>
      <c r="R276">
        <v>86.733784</v>
      </c>
      <c r="S276">
        <v>300.31539500000002</v>
      </c>
    </row>
    <row r="277" spans="1:19" x14ac:dyDescent="0.25">
      <c r="A277">
        <v>1989</v>
      </c>
      <c r="B277">
        <v>1</v>
      </c>
      <c r="C277">
        <v>12</v>
      </c>
      <c r="D277">
        <v>10</v>
      </c>
      <c r="E277">
        <v>116</v>
      </c>
      <c r="F277">
        <v>523</v>
      </c>
      <c r="G277">
        <v>1</v>
      </c>
      <c r="H277">
        <v>7.2</v>
      </c>
      <c r="I277">
        <v>5</v>
      </c>
      <c r="J277">
        <v>100915</v>
      </c>
      <c r="K277">
        <v>0</v>
      </c>
      <c r="L277">
        <v>0</v>
      </c>
      <c r="M277">
        <v>0.16</v>
      </c>
      <c r="N277">
        <v>-21.584040000000002</v>
      </c>
      <c r="O277">
        <v>307.01145700000001</v>
      </c>
      <c r="P277" s="1">
        <f t="shared" si="8"/>
        <v>490.41636199999999</v>
      </c>
      <c r="Q277" s="1">
        <f t="shared" si="9"/>
        <v>12.838128999999995</v>
      </c>
      <c r="R277">
        <v>77.161871000000005</v>
      </c>
      <c r="S277">
        <v>310.41636199999999</v>
      </c>
    </row>
    <row r="278" spans="1:19" x14ac:dyDescent="0.25">
      <c r="A278">
        <v>1989</v>
      </c>
      <c r="B278">
        <v>1</v>
      </c>
      <c r="C278">
        <v>12</v>
      </c>
      <c r="D278">
        <v>11</v>
      </c>
      <c r="E278">
        <v>264</v>
      </c>
      <c r="F278">
        <v>656</v>
      </c>
      <c r="G278">
        <v>30</v>
      </c>
      <c r="H278">
        <v>8.9</v>
      </c>
      <c r="I278">
        <v>5.5</v>
      </c>
      <c r="J278">
        <v>100915</v>
      </c>
      <c r="K278">
        <v>999</v>
      </c>
      <c r="L278">
        <v>0</v>
      </c>
      <c r="M278">
        <v>0.16</v>
      </c>
      <c r="N278">
        <v>-21.577268</v>
      </c>
      <c r="O278">
        <v>322.00788999999997</v>
      </c>
      <c r="P278" s="1">
        <f t="shared" si="8"/>
        <v>502.179193</v>
      </c>
      <c r="Q278" s="1">
        <f t="shared" si="9"/>
        <v>21.054333999999997</v>
      </c>
      <c r="R278">
        <v>68.945666000000003</v>
      </c>
      <c r="S278">
        <v>322.179193</v>
      </c>
    </row>
    <row r="279" spans="1:19" x14ac:dyDescent="0.25">
      <c r="A279">
        <v>1989</v>
      </c>
      <c r="B279">
        <v>1</v>
      </c>
      <c r="C279">
        <v>12</v>
      </c>
      <c r="D279">
        <v>12</v>
      </c>
      <c r="E279">
        <v>391</v>
      </c>
      <c r="F279">
        <v>741</v>
      </c>
      <c r="G279">
        <v>55</v>
      </c>
      <c r="H279">
        <v>10.6</v>
      </c>
      <c r="I279">
        <v>5.7</v>
      </c>
      <c r="J279">
        <v>100915</v>
      </c>
      <c r="K279">
        <v>999</v>
      </c>
      <c r="L279">
        <v>0</v>
      </c>
      <c r="M279">
        <v>0.16</v>
      </c>
      <c r="N279">
        <v>-21.570444999999999</v>
      </c>
      <c r="O279">
        <v>337.00441599999999</v>
      </c>
      <c r="P279" s="1">
        <f t="shared" si="8"/>
        <v>515.90018099999998</v>
      </c>
      <c r="Q279" s="1">
        <f t="shared" si="9"/>
        <v>27.192076</v>
      </c>
      <c r="R279">
        <v>62.807924</v>
      </c>
      <c r="S279">
        <v>335.90018099999998</v>
      </c>
    </row>
    <row r="280" spans="1:19" x14ac:dyDescent="0.25">
      <c r="A280">
        <v>1989</v>
      </c>
      <c r="B280">
        <v>1</v>
      </c>
      <c r="C280">
        <v>12</v>
      </c>
      <c r="D280">
        <v>13</v>
      </c>
      <c r="E280">
        <v>473</v>
      </c>
      <c r="F280">
        <v>785</v>
      </c>
      <c r="G280">
        <v>77</v>
      </c>
      <c r="H280">
        <v>13.3</v>
      </c>
      <c r="I280">
        <v>6.2</v>
      </c>
      <c r="J280">
        <v>100915</v>
      </c>
      <c r="K280">
        <v>0</v>
      </c>
      <c r="L280">
        <v>0</v>
      </c>
      <c r="M280">
        <v>0.16</v>
      </c>
      <c r="N280">
        <v>-21.563564</v>
      </c>
      <c r="O280">
        <v>352.00100300000003</v>
      </c>
      <c r="P280" s="1">
        <f t="shared" si="8"/>
        <v>531.35817799999995</v>
      </c>
      <c r="Q280" s="1">
        <f t="shared" si="9"/>
        <v>30.564436999999998</v>
      </c>
      <c r="R280">
        <v>59.435563000000002</v>
      </c>
      <c r="S280">
        <v>351.35817800000001</v>
      </c>
    </row>
    <row r="281" spans="1:19" x14ac:dyDescent="0.25">
      <c r="A281">
        <v>1989</v>
      </c>
      <c r="B281">
        <v>1</v>
      </c>
      <c r="C281">
        <v>12</v>
      </c>
      <c r="D281">
        <v>14</v>
      </c>
      <c r="E281">
        <v>504</v>
      </c>
      <c r="F281">
        <v>801</v>
      </c>
      <c r="G281">
        <v>98</v>
      </c>
      <c r="H281">
        <v>16.100000000000001</v>
      </c>
      <c r="I281">
        <v>6.5</v>
      </c>
      <c r="J281">
        <v>100915</v>
      </c>
      <c r="K281">
        <v>999</v>
      </c>
      <c r="L281">
        <v>0.7</v>
      </c>
      <c r="M281">
        <v>0.16</v>
      </c>
      <c r="N281">
        <v>-21.556622000000001</v>
      </c>
      <c r="O281">
        <v>6.9976149999999997</v>
      </c>
      <c r="P281" s="1">
        <f t="shared" si="8"/>
        <v>187.568704</v>
      </c>
      <c r="Q281" s="1">
        <f t="shared" si="9"/>
        <v>30.683335</v>
      </c>
      <c r="R281">
        <v>59.316665</v>
      </c>
      <c r="S281">
        <v>7.5687040000000003</v>
      </c>
    </row>
    <row r="282" spans="1:19" x14ac:dyDescent="0.25">
      <c r="A282">
        <v>1989</v>
      </c>
      <c r="B282">
        <v>1</v>
      </c>
      <c r="C282">
        <v>12</v>
      </c>
      <c r="D282">
        <v>15</v>
      </c>
      <c r="E282">
        <v>476</v>
      </c>
      <c r="F282">
        <v>788</v>
      </c>
      <c r="G282">
        <v>115</v>
      </c>
      <c r="H282">
        <v>17.8</v>
      </c>
      <c r="I282">
        <v>6.7</v>
      </c>
      <c r="J282">
        <v>100915</v>
      </c>
      <c r="K282">
        <v>999</v>
      </c>
      <c r="L282">
        <v>1.4</v>
      </c>
      <c r="M282">
        <v>0.16</v>
      </c>
      <c r="N282">
        <v>-21.549617999999999</v>
      </c>
      <c r="O282">
        <v>21.994212999999998</v>
      </c>
      <c r="P282" s="1">
        <f t="shared" si="8"/>
        <v>203.122739</v>
      </c>
      <c r="Q282" s="1">
        <f t="shared" si="9"/>
        <v>27.529747</v>
      </c>
      <c r="R282">
        <v>62.470253</v>
      </c>
      <c r="S282">
        <v>23.122738999999999</v>
      </c>
    </row>
    <row r="283" spans="1:19" x14ac:dyDescent="0.25">
      <c r="A283">
        <v>1989</v>
      </c>
      <c r="B283">
        <v>1</v>
      </c>
      <c r="C283">
        <v>12</v>
      </c>
      <c r="D283">
        <v>16</v>
      </c>
      <c r="E283">
        <v>397</v>
      </c>
      <c r="F283">
        <v>744</v>
      </c>
      <c r="G283">
        <v>127</v>
      </c>
      <c r="H283">
        <v>18.3</v>
      </c>
      <c r="I283">
        <v>6.7</v>
      </c>
      <c r="J283">
        <v>100915</v>
      </c>
      <c r="K283">
        <v>50</v>
      </c>
      <c r="L283">
        <v>2.1</v>
      </c>
      <c r="M283">
        <v>0.16</v>
      </c>
      <c r="N283">
        <v>-21.542558</v>
      </c>
      <c r="O283">
        <v>36.990761999999997</v>
      </c>
      <c r="P283" s="1">
        <f t="shared" si="8"/>
        <v>216.985725</v>
      </c>
      <c r="Q283" s="1">
        <f t="shared" si="9"/>
        <v>21.566028000000003</v>
      </c>
      <c r="R283">
        <v>68.433971999999997</v>
      </c>
      <c r="S283">
        <v>36.985725000000002</v>
      </c>
    </row>
    <row r="284" spans="1:19" x14ac:dyDescent="0.25">
      <c r="A284">
        <v>1989</v>
      </c>
      <c r="B284">
        <v>1</v>
      </c>
      <c r="C284">
        <v>12</v>
      </c>
      <c r="D284">
        <v>17</v>
      </c>
      <c r="E284">
        <v>274</v>
      </c>
      <c r="F284">
        <v>662</v>
      </c>
      <c r="G284">
        <v>123</v>
      </c>
      <c r="H284">
        <v>17.8</v>
      </c>
      <c r="I284">
        <v>6.7</v>
      </c>
      <c r="J284">
        <v>100915</v>
      </c>
      <c r="K284">
        <v>999</v>
      </c>
      <c r="L284">
        <v>1.9</v>
      </c>
      <c r="M284">
        <v>0.16</v>
      </c>
      <c r="N284">
        <v>-21.535444999999999</v>
      </c>
      <c r="O284">
        <v>51.987228000000002</v>
      </c>
      <c r="P284" s="1">
        <f t="shared" si="8"/>
        <v>228.88670999999999</v>
      </c>
      <c r="Q284" s="1">
        <f t="shared" si="9"/>
        <v>13.474355000000003</v>
      </c>
      <c r="R284">
        <v>76.525644999999997</v>
      </c>
      <c r="S284">
        <v>48.886710000000001</v>
      </c>
    </row>
    <row r="285" spans="1:19" x14ac:dyDescent="0.25">
      <c r="A285">
        <v>1989</v>
      </c>
      <c r="B285">
        <v>1</v>
      </c>
      <c r="C285">
        <v>12</v>
      </c>
      <c r="D285">
        <v>18</v>
      </c>
      <c r="E285">
        <v>126</v>
      </c>
      <c r="F285">
        <v>533</v>
      </c>
      <c r="G285">
        <v>93</v>
      </c>
      <c r="H285">
        <v>16.7</v>
      </c>
      <c r="I285">
        <v>6.5</v>
      </c>
      <c r="J285">
        <v>100915</v>
      </c>
      <c r="K285">
        <v>999</v>
      </c>
      <c r="L285">
        <v>1.7</v>
      </c>
      <c r="M285">
        <v>0.16</v>
      </c>
      <c r="N285">
        <v>-21.528289999999998</v>
      </c>
      <c r="O285">
        <v>66.983583999999993</v>
      </c>
      <c r="P285" s="1">
        <f t="shared" si="8"/>
        <v>239.098018</v>
      </c>
      <c r="Q285" s="1">
        <f t="shared" si="9"/>
        <v>3.9656540000000007</v>
      </c>
      <c r="R285">
        <v>86.034345999999999</v>
      </c>
      <c r="S285">
        <v>59.098018000000003</v>
      </c>
    </row>
    <row r="286" spans="1:19" x14ac:dyDescent="0.25">
      <c r="A286">
        <v>1989</v>
      </c>
      <c r="B286">
        <v>1</v>
      </c>
      <c r="C286">
        <v>12</v>
      </c>
      <c r="D286">
        <v>19</v>
      </c>
      <c r="E286">
        <v>22</v>
      </c>
      <c r="F286">
        <v>0</v>
      </c>
      <c r="G286">
        <v>0</v>
      </c>
      <c r="H286">
        <v>15</v>
      </c>
      <c r="I286">
        <v>6.2</v>
      </c>
      <c r="J286">
        <v>100915</v>
      </c>
      <c r="K286">
        <v>50</v>
      </c>
      <c r="L286">
        <v>1.5</v>
      </c>
      <c r="M286">
        <v>0.16</v>
      </c>
      <c r="N286">
        <v>-21.521104000000001</v>
      </c>
      <c r="O286">
        <v>81.979811999999995</v>
      </c>
      <c r="P286" s="1">
        <f t="shared" si="8"/>
        <v>248.10507100000001</v>
      </c>
      <c r="Q286" s="1">
        <f t="shared" si="9"/>
        <v>-6.8823150000000055</v>
      </c>
      <c r="R286">
        <v>96.882315000000006</v>
      </c>
      <c r="S286">
        <v>68.105070999999995</v>
      </c>
    </row>
    <row r="287" spans="1:19" x14ac:dyDescent="0.25">
      <c r="A287">
        <v>1989</v>
      </c>
      <c r="B287">
        <v>1</v>
      </c>
      <c r="C287">
        <v>12</v>
      </c>
      <c r="D287">
        <v>20</v>
      </c>
      <c r="E287">
        <v>0</v>
      </c>
      <c r="F287">
        <v>0</v>
      </c>
      <c r="G287">
        <v>0</v>
      </c>
      <c r="H287">
        <v>13.9</v>
      </c>
      <c r="I287">
        <v>6</v>
      </c>
      <c r="J287">
        <v>100915</v>
      </c>
      <c r="K287">
        <v>999</v>
      </c>
      <c r="L287">
        <v>2</v>
      </c>
      <c r="M287">
        <v>0.16</v>
      </c>
      <c r="N287">
        <v>-21.5139</v>
      </c>
      <c r="O287">
        <v>96.975900999999993</v>
      </c>
      <c r="P287" s="1">
        <f t="shared" si="8"/>
        <v>256.44733600000001</v>
      </c>
      <c r="Q287" s="1">
        <f t="shared" si="9"/>
        <v>-18.214771999999996</v>
      </c>
      <c r="R287">
        <v>108.214772</v>
      </c>
      <c r="S287">
        <v>76.447336000000007</v>
      </c>
    </row>
    <row r="288" spans="1:19" x14ac:dyDescent="0.25">
      <c r="A288">
        <v>1989</v>
      </c>
      <c r="B288">
        <v>1</v>
      </c>
      <c r="C288">
        <v>12</v>
      </c>
      <c r="D288">
        <v>21</v>
      </c>
      <c r="E288">
        <v>0</v>
      </c>
      <c r="F288">
        <v>0</v>
      </c>
      <c r="G288">
        <v>0</v>
      </c>
      <c r="H288">
        <v>12.2</v>
      </c>
      <c r="I288">
        <v>5.7</v>
      </c>
      <c r="J288">
        <v>100915</v>
      </c>
      <c r="K288">
        <v>40</v>
      </c>
      <c r="L288">
        <v>2.6</v>
      </c>
      <c r="M288">
        <v>0.16</v>
      </c>
      <c r="N288">
        <v>-21.506689000000001</v>
      </c>
      <c r="O288">
        <v>111.971852</v>
      </c>
      <c r="P288" s="1">
        <f t="shared" si="8"/>
        <v>264.72643499999998</v>
      </c>
      <c r="Q288" s="1">
        <f t="shared" si="9"/>
        <v>-29.949338999999995</v>
      </c>
      <c r="R288">
        <v>119.94933899999999</v>
      </c>
      <c r="S288">
        <v>84.726434999999995</v>
      </c>
    </row>
    <row r="289" spans="1:19" x14ac:dyDescent="0.25">
      <c r="A289">
        <v>1989</v>
      </c>
      <c r="B289">
        <v>1</v>
      </c>
      <c r="C289">
        <v>12</v>
      </c>
      <c r="D289">
        <v>22</v>
      </c>
      <c r="E289">
        <v>0</v>
      </c>
      <c r="F289">
        <v>0</v>
      </c>
      <c r="G289">
        <v>0</v>
      </c>
      <c r="H289">
        <v>11.1</v>
      </c>
      <c r="I289">
        <v>5.2</v>
      </c>
      <c r="J289">
        <v>100915</v>
      </c>
      <c r="K289">
        <v>40</v>
      </c>
      <c r="L289">
        <v>2.1</v>
      </c>
      <c r="M289">
        <v>0.16</v>
      </c>
      <c r="N289">
        <v>-21.499485</v>
      </c>
      <c r="O289">
        <v>126.967673</v>
      </c>
      <c r="P289" s="1">
        <f t="shared" si="8"/>
        <v>273.76548400000001</v>
      </c>
      <c r="Q289" s="1">
        <f t="shared" si="9"/>
        <v>-41.841654000000005</v>
      </c>
      <c r="R289">
        <v>131.84165400000001</v>
      </c>
      <c r="S289">
        <v>93.765484000000001</v>
      </c>
    </row>
    <row r="290" spans="1:19" x14ac:dyDescent="0.25">
      <c r="A290">
        <v>1989</v>
      </c>
      <c r="B290">
        <v>1</v>
      </c>
      <c r="C290">
        <v>12</v>
      </c>
      <c r="D290">
        <v>23</v>
      </c>
      <c r="E290">
        <v>0</v>
      </c>
      <c r="F290">
        <v>0</v>
      </c>
      <c r="G290">
        <v>0</v>
      </c>
      <c r="H290">
        <v>10</v>
      </c>
      <c r="I290">
        <v>4.7</v>
      </c>
      <c r="J290">
        <v>100915</v>
      </c>
      <c r="K290">
        <v>999</v>
      </c>
      <c r="L290">
        <v>3.1</v>
      </c>
      <c r="M290">
        <v>0.16</v>
      </c>
      <c r="N290">
        <v>-21.492298000000002</v>
      </c>
      <c r="O290">
        <v>141.963382</v>
      </c>
      <c r="P290" s="1">
        <f t="shared" si="8"/>
        <v>285.06727699999999</v>
      </c>
      <c r="Q290" s="1">
        <f t="shared" si="9"/>
        <v>-53.577647000000013</v>
      </c>
      <c r="R290">
        <v>143.57764700000001</v>
      </c>
      <c r="S290">
        <v>105.067277</v>
      </c>
    </row>
    <row r="291" spans="1:19" x14ac:dyDescent="0.25">
      <c r="A291">
        <v>1989</v>
      </c>
      <c r="B291">
        <v>1</v>
      </c>
      <c r="C291">
        <v>12</v>
      </c>
      <c r="D291">
        <v>24</v>
      </c>
      <c r="E291">
        <v>0</v>
      </c>
      <c r="F291">
        <v>0</v>
      </c>
      <c r="G291">
        <v>0</v>
      </c>
      <c r="H291">
        <v>9.4</v>
      </c>
      <c r="I291">
        <v>4.4000000000000004</v>
      </c>
      <c r="J291">
        <v>100915</v>
      </c>
      <c r="K291">
        <v>999</v>
      </c>
      <c r="L291">
        <v>4.0999999999999996</v>
      </c>
      <c r="M291">
        <v>0.16</v>
      </c>
      <c r="N291">
        <v>-21.485139</v>
      </c>
      <c r="O291">
        <v>156.95900800000001</v>
      </c>
      <c r="P291" s="1">
        <f t="shared" si="8"/>
        <v>302.21044499999999</v>
      </c>
      <c r="Q291" s="1">
        <f t="shared" si="9"/>
        <v>-64.504559</v>
      </c>
      <c r="R291">
        <v>154.504559</v>
      </c>
      <c r="S291">
        <v>122.21044500000001</v>
      </c>
    </row>
    <row r="292" spans="1:19" x14ac:dyDescent="0.25">
      <c r="A292">
        <v>1989</v>
      </c>
      <c r="B292">
        <v>1</v>
      </c>
      <c r="C292">
        <v>13</v>
      </c>
      <c r="D292">
        <v>1</v>
      </c>
      <c r="E292">
        <v>0</v>
      </c>
      <c r="F292">
        <v>0</v>
      </c>
      <c r="G292">
        <v>0</v>
      </c>
      <c r="H292">
        <v>8.9</v>
      </c>
      <c r="I292">
        <v>4.0999999999999996</v>
      </c>
      <c r="J292">
        <v>100915</v>
      </c>
      <c r="K292">
        <v>70</v>
      </c>
      <c r="L292">
        <v>5.0999999999999996</v>
      </c>
      <c r="M292">
        <v>0.16</v>
      </c>
      <c r="N292">
        <v>-21.478013000000001</v>
      </c>
      <c r="O292">
        <v>171.95458099999999</v>
      </c>
      <c r="P292" s="1">
        <f t="shared" si="8"/>
        <v>334.17379500000004</v>
      </c>
      <c r="Q292" s="1">
        <f t="shared" si="9"/>
        <v>-72.604942999999992</v>
      </c>
      <c r="R292">
        <v>162.60494299999999</v>
      </c>
      <c r="S292">
        <v>154.17379500000001</v>
      </c>
    </row>
    <row r="293" spans="1:19" x14ac:dyDescent="0.25">
      <c r="A293">
        <v>1989</v>
      </c>
      <c r="B293">
        <v>1</v>
      </c>
      <c r="C293">
        <v>13</v>
      </c>
      <c r="D293">
        <v>2</v>
      </c>
      <c r="E293">
        <v>0</v>
      </c>
      <c r="F293">
        <v>0</v>
      </c>
      <c r="G293">
        <v>0</v>
      </c>
      <c r="H293">
        <v>8.9</v>
      </c>
      <c r="I293">
        <v>3.6</v>
      </c>
      <c r="J293">
        <v>100915</v>
      </c>
      <c r="K293">
        <v>999</v>
      </c>
      <c r="L293">
        <v>5.5</v>
      </c>
      <c r="M293">
        <v>0.16</v>
      </c>
      <c r="N293">
        <v>-21.470922999999999</v>
      </c>
      <c r="O293">
        <v>186.95013800000001</v>
      </c>
      <c r="P293" s="1">
        <f t="shared" si="8"/>
        <v>382.592197</v>
      </c>
      <c r="Q293" s="1">
        <f t="shared" si="9"/>
        <v>-72.955103000000008</v>
      </c>
      <c r="R293">
        <v>162.95510300000001</v>
      </c>
      <c r="S293">
        <v>202.592197</v>
      </c>
    </row>
    <row r="294" spans="1:19" x14ac:dyDescent="0.25">
      <c r="A294">
        <v>1989</v>
      </c>
      <c r="B294">
        <v>1</v>
      </c>
      <c r="C294">
        <v>13</v>
      </c>
      <c r="D294">
        <v>3</v>
      </c>
      <c r="E294">
        <v>0</v>
      </c>
      <c r="F294">
        <v>0</v>
      </c>
      <c r="G294">
        <v>0</v>
      </c>
      <c r="H294">
        <v>8.3000000000000007</v>
      </c>
      <c r="I294">
        <v>3.6</v>
      </c>
      <c r="J294">
        <v>100915</v>
      </c>
      <c r="K294">
        <v>999</v>
      </c>
      <c r="L294">
        <v>5.8</v>
      </c>
      <c r="M294">
        <v>0.16</v>
      </c>
      <c r="N294">
        <v>-21.463871000000001</v>
      </c>
      <c r="O294">
        <v>201.945718</v>
      </c>
      <c r="P294" s="1">
        <f t="shared" si="8"/>
        <v>416.076728</v>
      </c>
      <c r="Q294" s="1">
        <f t="shared" si="9"/>
        <v>-65.218704000000002</v>
      </c>
      <c r="R294">
        <v>155.218704</v>
      </c>
      <c r="S294">
        <v>236.076728</v>
      </c>
    </row>
    <row r="295" spans="1:19" x14ac:dyDescent="0.25">
      <c r="A295">
        <v>1989</v>
      </c>
      <c r="B295">
        <v>1</v>
      </c>
      <c r="C295">
        <v>13</v>
      </c>
      <c r="D295">
        <v>4</v>
      </c>
      <c r="E295">
        <v>0</v>
      </c>
      <c r="F295">
        <v>0</v>
      </c>
      <c r="G295">
        <v>0</v>
      </c>
      <c r="H295">
        <v>8.3000000000000007</v>
      </c>
      <c r="I295">
        <v>3.3</v>
      </c>
      <c r="J295">
        <v>100915</v>
      </c>
      <c r="K295">
        <v>70</v>
      </c>
      <c r="L295">
        <v>6.2</v>
      </c>
      <c r="M295">
        <v>0.16</v>
      </c>
      <c r="N295">
        <v>-21.456852000000001</v>
      </c>
      <c r="O295">
        <v>216.94135700000001</v>
      </c>
      <c r="P295" s="1">
        <f t="shared" si="8"/>
        <v>433.89609100000001</v>
      </c>
      <c r="Q295" s="1">
        <f t="shared" si="9"/>
        <v>-54.395339000000007</v>
      </c>
      <c r="R295">
        <v>144.39533900000001</v>
      </c>
      <c r="S295">
        <v>253.89609100000001</v>
      </c>
    </row>
    <row r="296" spans="1:19" x14ac:dyDescent="0.25">
      <c r="A296">
        <v>1989</v>
      </c>
      <c r="B296">
        <v>1</v>
      </c>
      <c r="C296">
        <v>13</v>
      </c>
      <c r="D296">
        <v>5</v>
      </c>
      <c r="E296">
        <v>0</v>
      </c>
      <c r="F296">
        <v>0</v>
      </c>
      <c r="G296">
        <v>0</v>
      </c>
      <c r="H296">
        <v>8.3000000000000007</v>
      </c>
      <c r="I296">
        <v>3.6</v>
      </c>
      <c r="J296">
        <v>100915</v>
      </c>
      <c r="K296">
        <v>999</v>
      </c>
      <c r="L296">
        <v>3.6</v>
      </c>
      <c r="M296">
        <v>0.16</v>
      </c>
      <c r="N296">
        <v>-21.449860999999999</v>
      </c>
      <c r="O296">
        <v>231.93708599999999</v>
      </c>
      <c r="P296" s="1">
        <f t="shared" si="8"/>
        <v>445.45462099999997</v>
      </c>
      <c r="Q296" s="1">
        <f t="shared" si="9"/>
        <v>-42.683159999999987</v>
      </c>
      <c r="R296">
        <v>132.68315999999999</v>
      </c>
      <c r="S296">
        <v>265.45462099999997</v>
      </c>
    </row>
    <row r="297" spans="1:19" x14ac:dyDescent="0.25">
      <c r="A297">
        <v>1989</v>
      </c>
      <c r="B297">
        <v>1</v>
      </c>
      <c r="C297">
        <v>13</v>
      </c>
      <c r="D297">
        <v>6</v>
      </c>
      <c r="E297">
        <v>0</v>
      </c>
      <c r="F297">
        <v>0</v>
      </c>
      <c r="G297">
        <v>0</v>
      </c>
      <c r="H297">
        <v>7.8</v>
      </c>
      <c r="I297">
        <v>3.6</v>
      </c>
      <c r="J297">
        <v>100915</v>
      </c>
      <c r="K297">
        <v>20</v>
      </c>
      <c r="L297">
        <v>1</v>
      </c>
      <c r="M297">
        <v>0.16</v>
      </c>
      <c r="N297">
        <v>-21.442886999999999</v>
      </c>
      <c r="O297">
        <v>246.93293499999999</v>
      </c>
      <c r="P297" s="1">
        <f t="shared" si="8"/>
        <v>454.58897400000001</v>
      </c>
      <c r="Q297" s="1">
        <f t="shared" si="9"/>
        <v>-30.782354999999995</v>
      </c>
      <c r="R297">
        <v>120.782355</v>
      </c>
      <c r="S297">
        <v>274.58897400000001</v>
      </c>
    </row>
    <row r="298" spans="1:19" x14ac:dyDescent="0.25">
      <c r="A298">
        <v>1989</v>
      </c>
      <c r="B298">
        <v>1</v>
      </c>
      <c r="C298">
        <v>13</v>
      </c>
      <c r="D298">
        <v>7</v>
      </c>
      <c r="E298">
        <v>0</v>
      </c>
      <c r="F298">
        <v>0</v>
      </c>
      <c r="G298">
        <v>0</v>
      </c>
      <c r="H298">
        <v>7.2</v>
      </c>
      <c r="I298">
        <v>3.9</v>
      </c>
      <c r="J298">
        <v>100915</v>
      </c>
      <c r="K298">
        <v>70</v>
      </c>
      <c r="L298">
        <v>2.1</v>
      </c>
      <c r="M298">
        <v>0.16</v>
      </c>
      <c r="N298">
        <v>-21.435921</v>
      </c>
      <c r="O298">
        <v>261.928921</v>
      </c>
      <c r="P298" s="1">
        <f t="shared" si="8"/>
        <v>462.88580000000002</v>
      </c>
      <c r="Q298" s="1">
        <f t="shared" si="9"/>
        <v>-19.018114999999995</v>
      </c>
      <c r="R298">
        <v>109.01811499999999</v>
      </c>
      <c r="S298">
        <v>282.88580000000002</v>
      </c>
    </row>
    <row r="299" spans="1:19" x14ac:dyDescent="0.25">
      <c r="A299">
        <v>1989</v>
      </c>
      <c r="B299">
        <v>1</v>
      </c>
      <c r="C299">
        <v>13</v>
      </c>
      <c r="D299">
        <v>8</v>
      </c>
      <c r="E299">
        <v>0</v>
      </c>
      <c r="F299">
        <v>0</v>
      </c>
      <c r="G299">
        <v>0</v>
      </c>
      <c r="H299">
        <v>7.2</v>
      </c>
      <c r="I299">
        <v>4.4000000000000004</v>
      </c>
      <c r="J299">
        <v>100915</v>
      </c>
      <c r="K299">
        <v>999</v>
      </c>
      <c r="L299">
        <v>3.6</v>
      </c>
      <c r="M299">
        <v>0.16</v>
      </c>
      <c r="N299">
        <v>-21.42895</v>
      </c>
      <c r="O299">
        <v>276.92505399999999</v>
      </c>
      <c r="P299" s="1">
        <f t="shared" si="8"/>
        <v>471.196393</v>
      </c>
      <c r="Q299" s="1">
        <f t="shared" si="9"/>
        <v>-7.6352509999999967</v>
      </c>
      <c r="R299">
        <v>97.635250999999997</v>
      </c>
      <c r="S299">
        <v>291.196393</v>
      </c>
    </row>
    <row r="300" spans="1:19" x14ac:dyDescent="0.25">
      <c r="A300">
        <v>1989</v>
      </c>
      <c r="B300">
        <v>1</v>
      </c>
      <c r="C300">
        <v>13</v>
      </c>
      <c r="D300">
        <v>9</v>
      </c>
      <c r="E300">
        <v>22</v>
      </c>
      <c r="F300">
        <v>0</v>
      </c>
      <c r="G300">
        <v>22</v>
      </c>
      <c r="H300">
        <v>7.2</v>
      </c>
      <c r="I300">
        <v>4.7</v>
      </c>
      <c r="J300">
        <v>100915</v>
      </c>
      <c r="K300">
        <v>999</v>
      </c>
      <c r="L300">
        <v>5.2</v>
      </c>
      <c r="M300">
        <v>0.16</v>
      </c>
      <c r="N300">
        <v>-21.421961</v>
      </c>
      <c r="O300">
        <v>291.921336</v>
      </c>
      <c r="P300" s="1">
        <f t="shared" si="8"/>
        <v>480.13168300000001</v>
      </c>
      <c r="Q300" s="1">
        <f t="shared" si="9"/>
        <v>3.3137409999999932</v>
      </c>
      <c r="R300">
        <v>86.686259000000007</v>
      </c>
      <c r="S300">
        <v>300.13168300000001</v>
      </c>
    </row>
    <row r="301" spans="1:19" x14ac:dyDescent="0.25">
      <c r="A301">
        <v>1989</v>
      </c>
      <c r="B301">
        <v>1</v>
      </c>
      <c r="C301">
        <v>13</v>
      </c>
      <c r="D301">
        <v>10</v>
      </c>
      <c r="E301">
        <v>116</v>
      </c>
      <c r="F301">
        <v>523</v>
      </c>
      <c r="G301">
        <v>1</v>
      </c>
      <c r="H301">
        <v>7.8</v>
      </c>
      <c r="I301">
        <v>5.2</v>
      </c>
      <c r="J301">
        <v>100915</v>
      </c>
      <c r="K301">
        <v>60</v>
      </c>
      <c r="L301">
        <v>6.7</v>
      </c>
      <c r="M301">
        <v>0.16</v>
      </c>
      <c r="N301">
        <v>-21.414940999999999</v>
      </c>
      <c r="O301">
        <v>306.917756</v>
      </c>
      <c r="P301" s="1">
        <f t="shared" si="8"/>
        <v>490.23562800000002</v>
      </c>
      <c r="Q301" s="1">
        <f t="shared" si="9"/>
        <v>12.909420999999995</v>
      </c>
      <c r="R301">
        <v>77.090579000000005</v>
      </c>
      <c r="S301">
        <v>310.23562800000002</v>
      </c>
    </row>
    <row r="302" spans="1:19" x14ac:dyDescent="0.25">
      <c r="A302">
        <v>1989</v>
      </c>
      <c r="B302">
        <v>1</v>
      </c>
      <c r="C302">
        <v>13</v>
      </c>
      <c r="D302">
        <v>11</v>
      </c>
      <c r="E302">
        <v>268</v>
      </c>
      <c r="F302">
        <v>659</v>
      </c>
      <c r="G302">
        <v>32</v>
      </c>
      <c r="H302">
        <v>9.4</v>
      </c>
      <c r="I302">
        <v>5.7</v>
      </c>
      <c r="J302">
        <v>100915</v>
      </c>
      <c r="K302">
        <v>999</v>
      </c>
      <c r="L302">
        <v>7.6</v>
      </c>
      <c r="M302">
        <v>0.16</v>
      </c>
      <c r="N302">
        <v>-21.407879999999999</v>
      </c>
      <c r="O302">
        <v>321.91429599999998</v>
      </c>
      <c r="P302" s="1">
        <f t="shared" si="8"/>
        <v>502.00454400000001</v>
      </c>
      <c r="Q302" s="1">
        <f t="shared" si="9"/>
        <v>21.152685000000005</v>
      </c>
      <c r="R302">
        <v>68.847314999999995</v>
      </c>
      <c r="S302">
        <v>322.00454400000001</v>
      </c>
    </row>
    <row r="303" spans="1:19" x14ac:dyDescent="0.25">
      <c r="A303">
        <v>1989</v>
      </c>
      <c r="B303">
        <v>1</v>
      </c>
      <c r="C303">
        <v>13</v>
      </c>
      <c r="D303">
        <v>12</v>
      </c>
      <c r="E303">
        <v>394</v>
      </c>
      <c r="F303">
        <v>741</v>
      </c>
      <c r="G303">
        <v>56</v>
      </c>
      <c r="H303">
        <v>11.7</v>
      </c>
      <c r="I303">
        <v>6</v>
      </c>
      <c r="J303">
        <v>100915</v>
      </c>
      <c r="K303">
        <v>999</v>
      </c>
      <c r="L303">
        <v>8.4</v>
      </c>
      <c r="M303">
        <v>0.16</v>
      </c>
      <c r="N303">
        <v>-21.400767999999999</v>
      </c>
      <c r="O303">
        <v>336.91093000000001</v>
      </c>
      <c r="P303" s="1">
        <f t="shared" si="8"/>
        <v>515.74181799999997</v>
      </c>
      <c r="Q303" s="1">
        <f t="shared" si="9"/>
        <v>27.320467000000001</v>
      </c>
      <c r="R303">
        <v>62.679532999999999</v>
      </c>
      <c r="S303">
        <v>335.74181800000002</v>
      </c>
    </row>
    <row r="304" spans="1:19" x14ac:dyDescent="0.25">
      <c r="A304">
        <v>1989</v>
      </c>
      <c r="B304">
        <v>1</v>
      </c>
      <c r="C304">
        <v>13</v>
      </c>
      <c r="D304">
        <v>13</v>
      </c>
      <c r="E304">
        <v>476</v>
      </c>
      <c r="F304">
        <v>788</v>
      </c>
      <c r="G304">
        <v>76</v>
      </c>
      <c r="H304">
        <v>13.9</v>
      </c>
      <c r="I304">
        <v>6.5</v>
      </c>
      <c r="J304">
        <v>100915</v>
      </c>
      <c r="K304">
        <v>70</v>
      </c>
      <c r="L304">
        <v>9.3000000000000007</v>
      </c>
      <c r="M304">
        <v>0.16</v>
      </c>
      <c r="N304">
        <v>-21.393598999999998</v>
      </c>
      <c r="O304">
        <v>351.907625</v>
      </c>
      <c r="P304" s="1">
        <f t="shared" si="8"/>
        <v>531.23254599999996</v>
      </c>
      <c r="Q304" s="1">
        <f t="shared" si="9"/>
        <v>30.721587</v>
      </c>
      <c r="R304">
        <v>59.278413</v>
      </c>
      <c r="S304">
        <v>351.23254600000001</v>
      </c>
    </row>
    <row r="305" spans="1:19" x14ac:dyDescent="0.25">
      <c r="A305">
        <v>1989</v>
      </c>
      <c r="B305">
        <v>1</v>
      </c>
      <c r="C305">
        <v>13</v>
      </c>
      <c r="D305">
        <v>14</v>
      </c>
      <c r="E305">
        <v>507</v>
      </c>
      <c r="F305">
        <v>804</v>
      </c>
      <c r="G305">
        <v>98</v>
      </c>
      <c r="H305">
        <v>16.100000000000001</v>
      </c>
      <c r="I305">
        <v>6.7</v>
      </c>
      <c r="J305">
        <v>100915</v>
      </c>
      <c r="K305">
        <v>70</v>
      </c>
      <c r="L305">
        <v>8.6999999999999993</v>
      </c>
      <c r="M305">
        <v>0.16</v>
      </c>
      <c r="N305">
        <v>-21.386368999999998</v>
      </c>
      <c r="O305">
        <v>6.9043450000000002</v>
      </c>
      <c r="P305" s="1">
        <f t="shared" si="8"/>
        <v>187.490499</v>
      </c>
      <c r="Q305" s="1">
        <f t="shared" si="9"/>
        <v>30.862036000000003</v>
      </c>
      <c r="R305">
        <v>59.137963999999997</v>
      </c>
      <c r="S305">
        <v>7.4904989999999998</v>
      </c>
    </row>
    <row r="306" spans="1:19" x14ac:dyDescent="0.25">
      <c r="A306">
        <v>1989</v>
      </c>
      <c r="B306">
        <v>1</v>
      </c>
      <c r="C306">
        <v>13</v>
      </c>
      <c r="D306">
        <v>15</v>
      </c>
      <c r="E306">
        <v>479</v>
      </c>
      <c r="F306">
        <v>788</v>
      </c>
      <c r="G306">
        <v>116</v>
      </c>
      <c r="H306">
        <v>17.8</v>
      </c>
      <c r="I306">
        <v>6.9</v>
      </c>
      <c r="J306">
        <v>100915</v>
      </c>
      <c r="K306">
        <v>999</v>
      </c>
      <c r="L306">
        <v>8.1999999999999993</v>
      </c>
      <c r="M306">
        <v>0.16</v>
      </c>
      <c r="N306">
        <v>-21.379079000000001</v>
      </c>
      <c r="O306">
        <v>21.901052</v>
      </c>
      <c r="P306" s="1">
        <f t="shared" si="8"/>
        <v>203.09501299999999</v>
      </c>
      <c r="Q306" s="1">
        <f t="shared" si="9"/>
        <v>27.719231999999998</v>
      </c>
      <c r="R306">
        <v>62.280768000000002</v>
      </c>
      <c r="S306">
        <v>23.095013000000002</v>
      </c>
    </row>
    <row r="307" spans="1:19" x14ac:dyDescent="0.25">
      <c r="A307">
        <v>1989</v>
      </c>
      <c r="B307">
        <v>1</v>
      </c>
      <c r="C307">
        <v>13</v>
      </c>
      <c r="D307">
        <v>16</v>
      </c>
      <c r="E307">
        <v>400</v>
      </c>
      <c r="F307">
        <v>744</v>
      </c>
      <c r="G307">
        <v>128</v>
      </c>
      <c r="H307">
        <v>18.3</v>
      </c>
      <c r="I307">
        <v>6.9</v>
      </c>
      <c r="J307">
        <v>100915</v>
      </c>
      <c r="K307">
        <v>90</v>
      </c>
      <c r="L307">
        <v>7.7</v>
      </c>
      <c r="M307">
        <v>0.16</v>
      </c>
      <c r="N307">
        <v>-21.371732000000002</v>
      </c>
      <c r="O307">
        <v>36.897709999999996</v>
      </c>
      <c r="P307" s="1">
        <f t="shared" si="8"/>
        <v>217.00013899999999</v>
      </c>
      <c r="Q307" s="1">
        <f t="shared" si="9"/>
        <v>21.756702000000004</v>
      </c>
      <c r="R307">
        <v>68.243297999999996</v>
      </c>
      <c r="S307">
        <v>37.000138999999997</v>
      </c>
    </row>
    <row r="308" spans="1:19" x14ac:dyDescent="0.25">
      <c r="A308">
        <v>1989</v>
      </c>
      <c r="B308">
        <v>1</v>
      </c>
      <c r="C308">
        <v>13</v>
      </c>
      <c r="D308">
        <v>17</v>
      </c>
      <c r="E308">
        <v>277</v>
      </c>
      <c r="F308">
        <v>665</v>
      </c>
      <c r="G308">
        <v>123</v>
      </c>
      <c r="H308">
        <v>18.3</v>
      </c>
      <c r="I308">
        <v>6.9</v>
      </c>
      <c r="J308">
        <v>100915</v>
      </c>
      <c r="K308">
        <v>999</v>
      </c>
      <c r="L308">
        <v>6.2</v>
      </c>
      <c r="M308">
        <v>0.16</v>
      </c>
      <c r="N308">
        <v>-21.364332999999998</v>
      </c>
      <c r="O308">
        <v>51.894285000000004</v>
      </c>
      <c r="P308" s="1">
        <f t="shared" si="8"/>
        <v>228.93175600000001</v>
      </c>
      <c r="Q308" s="1">
        <f t="shared" si="9"/>
        <v>13.660149000000004</v>
      </c>
      <c r="R308">
        <v>76.339850999999996</v>
      </c>
      <c r="S308">
        <v>48.931756</v>
      </c>
    </row>
    <row r="309" spans="1:19" x14ac:dyDescent="0.25">
      <c r="A309">
        <v>1989</v>
      </c>
      <c r="B309">
        <v>1</v>
      </c>
      <c r="C309">
        <v>13</v>
      </c>
      <c r="D309">
        <v>18</v>
      </c>
      <c r="E309">
        <v>129</v>
      </c>
      <c r="F309">
        <v>536</v>
      </c>
      <c r="G309">
        <v>94</v>
      </c>
      <c r="H309">
        <v>17.2</v>
      </c>
      <c r="I309">
        <v>6.9</v>
      </c>
      <c r="J309">
        <v>100915</v>
      </c>
      <c r="K309">
        <v>999</v>
      </c>
      <c r="L309">
        <v>4.5999999999999996</v>
      </c>
      <c r="M309">
        <v>0.16</v>
      </c>
      <c r="N309">
        <v>-21.356891999999998</v>
      </c>
      <c r="O309">
        <v>66.890752000000006</v>
      </c>
      <c r="P309" s="1">
        <f t="shared" si="8"/>
        <v>239.16486800000001</v>
      </c>
      <c r="Q309" s="1">
        <f t="shared" si="9"/>
        <v>4.1398089999999996</v>
      </c>
      <c r="R309">
        <v>85.860191</v>
      </c>
      <c r="S309">
        <v>59.164867999999998</v>
      </c>
    </row>
    <row r="310" spans="1:19" x14ac:dyDescent="0.25">
      <c r="A310">
        <v>1989</v>
      </c>
      <c r="B310">
        <v>1</v>
      </c>
      <c r="C310">
        <v>13</v>
      </c>
      <c r="D310">
        <v>19</v>
      </c>
      <c r="E310">
        <v>25</v>
      </c>
      <c r="F310">
        <v>0</v>
      </c>
      <c r="G310">
        <v>0</v>
      </c>
      <c r="H310">
        <v>15.6</v>
      </c>
      <c r="I310">
        <v>6.7</v>
      </c>
      <c r="J310">
        <v>100915</v>
      </c>
      <c r="K310">
        <v>90</v>
      </c>
      <c r="L310">
        <v>3.1</v>
      </c>
      <c r="M310">
        <v>0.16</v>
      </c>
      <c r="N310">
        <v>-21.349421</v>
      </c>
      <c r="O310">
        <v>81.887090000000001</v>
      </c>
      <c r="P310" s="1">
        <f t="shared" si="8"/>
        <v>248.18891500000001</v>
      </c>
      <c r="Q310" s="1">
        <f t="shared" si="9"/>
        <v>-6.7091300000000018</v>
      </c>
      <c r="R310">
        <v>96.709130000000002</v>
      </c>
      <c r="S310">
        <v>68.188914999999994</v>
      </c>
    </row>
    <row r="311" spans="1:19" x14ac:dyDescent="0.25">
      <c r="A311">
        <v>1989</v>
      </c>
      <c r="B311">
        <v>1</v>
      </c>
      <c r="C311">
        <v>13</v>
      </c>
      <c r="D311">
        <v>20</v>
      </c>
      <c r="E311">
        <v>0</v>
      </c>
      <c r="F311">
        <v>0</v>
      </c>
      <c r="G311">
        <v>0</v>
      </c>
      <c r="H311">
        <v>13.9</v>
      </c>
      <c r="I311">
        <v>6.5</v>
      </c>
      <c r="J311">
        <v>100915</v>
      </c>
      <c r="K311">
        <v>999</v>
      </c>
      <c r="L311">
        <v>3.1</v>
      </c>
      <c r="M311">
        <v>0.16</v>
      </c>
      <c r="N311">
        <v>-21.341930000000001</v>
      </c>
      <c r="O311">
        <v>96.883290000000002</v>
      </c>
      <c r="P311" s="1">
        <f t="shared" si="8"/>
        <v>256.54680200000001</v>
      </c>
      <c r="Q311" s="1">
        <f t="shared" si="9"/>
        <v>-18.047229999999999</v>
      </c>
      <c r="R311">
        <v>108.04723</v>
      </c>
      <c r="S311">
        <v>76.546802</v>
      </c>
    </row>
    <row r="312" spans="1:19" x14ac:dyDescent="0.25">
      <c r="A312">
        <v>1989</v>
      </c>
      <c r="B312">
        <v>1</v>
      </c>
      <c r="C312">
        <v>13</v>
      </c>
      <c r="D312">
        <v>21</v>
      </c>
      <c r="E312">
        <v>0</v>
      </c>
      <c r="F312">
        <v>0</v>
      </c>
      <c r="G312">
        <v>0</v>
      </c>
      <c r="H312">
        <v>12.8</v>
      </c>
      <c r="I312">
        <v>6.2</v>
      </c>
      <c r="J312">
        <v>100915</v>
      </c>
      <c r="K312">
        <v>999</v>
      </c>
      <c r="L312">
        <v>3.1</v>
      </c>
      <c r="M312">
        <v>0.16</v>
      </c>
      <c r="N312">
        <v>-21.334434000000002</v>
      </c>
      <c r="O312">
        <v>111.879351</v>
      </c>
      <c r="P312" s="1">
        <f t="shared" si="8"/>
        <v>264.842825</v>
      </c>
      <c r="Q312" s="1">
        <f t="shared" si="9"/>
        <v>-29.785328000000007</v>
      </c>
      <c r="R312">
        <v>119.78532800000001</v>
      </c>
      <c r="S312">
        <v>84.842825000000005</v>
      </c>
    </row>
    <row r="313" spans="1:19" x14ac:dyDescent="0.25">
      <c r="A313">
        <v>1989</v>
      </c>
      <c r="B313">
        <v>1</v>
      </c>
      <c r="C313">
        <v>13</v>
      </c>
      <c r="D313">
        <v>22</v>
      </c>
      <c r="E313">
        <v>0</v>
      </c>
      <c r="F313">
        <v>0</v>
      </c>
      <c r="G313">
        <v>0</v>
      </c>
      <c r="H313">
        <v>11.7</v>
      </c>
      <c r="I313">
        <v>5.7</v>
      </c>
      <c r="J313">
        <v>100915</v>
      </c>
      <c r="K313">
        <v>60</v>
      </c>
      <c r="L313">
        <v>3.1</v>
      </c>
      <c r="M313">
        <v>0.16</v>
      </c>
      <c r="N313">
        <v>-21.326944000000001</v>
      </c>
      <c r="O313">
        <v>126.875283</v>
      </c>
      <c r="P313" s="1">
        <f t="shared" si="8"/>
        <v>273.90184599999998</v>
      </c>
      <c r="Q313" s="1">
        <f t="shared" si="9"/>
        <v>-41.677881000000014</v>
      </c>
      <c r="R313">
        <v>131.67788100000001</v>
      </c>
      <c r="S313">
        <v>93.901846000000006</v>
      </c>
    </row>
    <row r="314" spans="1:19" x14ac:dyDescent="0.25">
      <c r="A314">
        <v>1989</v>
      </c>
      <c r="B314">
        <v>1</v>
      </c>
      <c r="C314">
        <v>13</v>
      </c>
      <c r="D314">
        <v>23</v>
      </c>
      <c r="E314">
        <v>0</v>
      </c>
      <c r="F314">
        <v>0</v>
      </c>
      <c r="G314">
        <v>0</v>
      </c>
      <c r="H314">
        <v>11.1</v>
      </c>
      <c r="I314">
        <v>5.5</v>
      </c>
      <c r="J314">
        <v>100915</v>
      </c>
      <c r="K314">
        <v>999</v>
      </c>
      <c r="L314">
        <v>3.1</v>
      </c>
      <c r="M314">
        <v>0.16</v>
      </c>
      <c r="N314">
        <v>-21.319472000000001</v>
      </c>
      <c r="O314">
        <v>141.871104</v>
      </c>
      <c r="P314" s="1">
        <f t="shared" si="8"/>
        <v>285.22453899999999</v>
      </c>
      <c r="Q314" s="1">
        <f t="shared" si="9"/>
        <v>-53.408837000000005</v>
      </c>
      <c r="R314">
        <v>143.40883700000001</v>
      </c>
      <c r="S314">
        <v>105.22453899999999</v>
      </c>
    </row>
    <row r="315" spans="1:19" x14ac:dyDescent="0.25">
      <c r="A315">
        <v>1989</v>
      </c>
      <c r="B315">
        <v>1</v>
      </c>
      <c r="C315">
        <v>13</v>
      </c>
      <c r="D315">
        <v>24</v>
      </c>
      <c r="E315">
        <v>0</v>
      </c>
      <c r="F315">
        <v>0</v>
      </c>
      <c r="G315">
        <v>0</v>
      </c>
      <c r="H315">
        <v>10.6</v>
      </c>
      <c r="I315">
        <v>5</v>
      </c>
      <c r="J315">
        <v>100915</v>
      </c>
      <c r="K315">
        <v>999</v>
      </c>
      <c r="L315">
        <v>3.1</v>
      </c>
      <c r="M315">
        <v>0.16</v>
      </c>
      <c r="N315">
        <v>-21.312027</v>
      </c>
      <c r="O315">
        <v>156.86684099999999</v>
      </c>
      <c r="P315" s="1">
        <f t="shared" si="8"/>
        <v>302.36184100000003</v>
      </c>
      <c r="Q315" s="1">
        <f t="shared" si="9"/>
        <v>-64.322743000000003</v>
      </c>
      <c r="R315">
        <v>154.322743</v>
      </c>
      <c r="S315">
        <v>122.361841</v>
      </c>
    </row>
    <row r="316" spans="1:19" x14ac:dyDescent="0.25">
      <c r="A316">
        <v>1989</v>
      </c>
      <c r="B316">
        <v>1</v>
      </c>
      <c r="C316">
        <v>14</v>
      </c>
      <c r="D316">
        <v>1</v>
      </c>
      <c r="E316">
        <v>0</v>
      </c>
      <c r="F316">
        <v>0</v>
      </c>
      <c r="G316">
        <v>0</v>
      </c>
      <c r="H316">
        <v>10</v>
      </c>
      <c r="I316">
        <v>4.7</v>
      </c>
      <c r="J316">
        <v>100915</v>
      </c>
      <c r="K316">
        <v>60</v>
      </c>
      <c r="L316">
        <v>3.1</v>
      </c>
      <c r="M316">
        <v>0.16</v>
      </c>
      <c r="N316">
        <v>-21.304614000000001</v>
      </c>
      <c r="O316">
        <v>171.86252500000001</v>
      </c>
      <c r="P316" s="1">
        <f t="shared" si="8"/>
        <v>334.12364100000002</v>
      </c>
      <c r="Q316" s="1">
        <f t="shared" si="9"/>
        <v>-72.412104999999997</v>
      </c>
      <c r="R316">
        <v>162.412105</v>
      </c>
      <c r="S316">
        <v>154.12364099999999</v>
      </c>
    </row>
    <row r="317" spans="1:19" x14ac:dyDescent="0.25">
      <c r="A317">
        <v>1989</v>
      </c>
      <c r="B317">
        <v>1</v>
      </c>
      <c r="C317">
        <v>14</v>
      </c>
      <c r="D317">
        <v>2</v>
      </c>
      <c r="E317">
        <v>0</v>
      </c>
      <c r="F317">
        <v>0</v>
      </c>
      <c r="G317">
        <v>0</v>
      </c>
      <c r="H317">
        <v>9.4</v>
      </c>
      <c r="I317">
        <v>4.4000000000000004</v>
      </c>
      <c r="J317">
        <v>100915</v>
      </c>
      <c r="K317">
        <v>60</v>
      </c>
      <c r="L317">
        <v>2.6</v>
      </c>
      <c r="M317">
        <v>0.16</v>
      </c>
      <c r="N317">
        <v>-21.297239000000001</v>
      </c>
      <c r="O317">
        <v>186.858194</v>
      </c>
      <c r="P317" s="1">
        <f t="shared" si="8"/>
        <v>382.12547699999999</v>
      </c>
      <c r="Q317" s="1">
        <f t="shared" si="9"/>
        <v>-72.818591999999995</v>
      </c>
      <c r="R317">
        <v>162.818592</v>
      </c>
      <c r="S317">
        <v>202.12547699999999</v>
      </c>
    </row>
    <row r="318" spans="1:19" x14ac:dyDescent="0.25">
      <c r="A318">
        <v>1989</v>
      </c>
      <c r="B318">
        <v>1</v>
      </c>
      <c r="C318">
        <v>14</v>
      </c>
      <c r="D318">
        <v>3</v>
      </c>
      <c r="E318">
        <v>0</v>
      </c>
      <c r="F318">
        <v>0</v>
      </c>
      <c r="G318">
        <v>0</v>
      </c>
      <c r="H318">
        <v>8.9</v>
      </c>
      <c r="I318">
        <v>4.0999999999999996</v>
      </c>
      <c r="J318">
        <v>100915</v>
      </c>
      <c r="K318">
        <v>999</v>
      </c>
      <c r="L318">
        <v>2.9</v>
      </c>
      <c r="M318">
        <v>0.16</v>
      </c>
      <c r="N318">
        <v>-21.289898999999998</v>
      </c>
      <c r="O318">
        <v>201.85388499999999</v>
      </c>
      <c r="P318" s="1">
        <f t="shared" si="8"/>
        <v>415.63975500000004</v>
      </c>
      <c r="Q318" s="1">
        <f t="shared" si="9"/>
        <v>-65.155838999999986</v>
      </c>
      <c r="R318">
        <v>155.15583899999999</v>
      </c>
      <c r="S318">
        <v>235.63975500000001</v>
      </c>
    </row>
    <row r="319" spans="1:19" x14ac:dyDescent="0.25">
      <c r="A319">
        <v>1989</v>
      </c>
      <c r="B319">
        <v>1</v>
      </c>
      <c r="C319">
        <v>14</v>
      </c>
      <c r="D319">
        <v>4</v>
      </c>
      <c r="E319">
        <v>0</v>
      </c>
      <c r="F319">
        <v>0</v>
      </c>
      <c r="G319">
        <v>0</v>
      </c>
      <c r="H319">
        <v>8.9</v>
      </c>
      <c r="I319">
        <v>4.0999999999999996</v>
      </c>
      <c r="J319">
        <v>100915</v>
      </c>
      <c r="K319">
        <v>999</v>
      </c>
      <c r="L319">
        <v>3.2</v>
      </c>
      <c r="M319">
        <v>0.16</v>
      </c>
      <c r="N319">
        <v>-21.282594</v>
      </c>
      <c r="O319">
        <v>216.84963400000001</v>
      </c>
      <c r="P319" s="1">
        <f t="shared" si="8"/>
        <v>433.56691499999999</v>
      </c>
      <c r="Q319" s="1">
        <f t="shared" si="9"/>
        <v>-54.365202000000011</v>
      </c>
      <c r="R319">
        <v>144.36520200000001</v>
      </c>
      <c r="S319">
        <v>253.56691499999999</v>
      </c>
    </row>
    <row r="320" spans="1:19" x14ac:dyDescent="0.25">
      <c r="A320">
        <v>1989</v>
      </c>
      <c r="B320">
        <v>1</v>
      </c>
      <c r="C320">
        <v>14</v>
      </c>
      <c r="D320">
        <v>5</v>
      </c>
      <c r="E320">
        <v>0</v>
      </c>
      <c r="F320">
        <v>0</v>
      </c>
      <c r="G320">
        <v>0</v>
      </c>
      <c r="H320">
        <v>8.3000000000000007</v>
      </c>
      <c r="I320">
        <v>4.0999999999999996</v>
      </c>
      <c r="J320">
        <v>100915</v>
      </c>
      <c r="K320">
        <v>999</v>
      </c>
      <c r="L320">
        <v>3.5</v>
      </c>
      <c r="M320">
        <v>0.16</v>
      </c>
      <c r="N320">
        <v>-21.275314999999999</v>
      </c>
      <c r="O320">
        <v>231.845474</v>
      </c>
      <c r="P320" s="1">
        <f t="shared" si="8"/>
        <v>445.19170100000002</v>
      </c>
      <c r="Q320" s="1">
        <f t="shared" si="9"/>
        <v>-42.663716999999991</v>
      </c>
      <c r="R320">
        <v>132.66371699999999</v>
      </c>
      <c r="S320">
        <v>265.19170100000002</v>
      </c>
    </row>
    <row r="321" spans="1:19" x14ac:dyDescent="0.25">
      <c r="A321">
        <v>1989</v>
      </c>
      <c r="B321">
        <v>1</v>
      </c>
      <c r="C321">
        <v>14</v>
      </c>
      <c r="D321">
        <v>6</v>
      </c>
      <c r="E321">
        <v>0</v>
      </c>
      <c r="F321">
        <v>0</v>
      </c>
      <c r="G321">
        <v>0</v>
      </c>
      <c r="H321">
        <v>7.8</v>
      </c>
      <c r="I321">
        <v>4.4000000000000004</v>
      </c>
      <c r="J321">
        <v>100915</v>
      </c>
      <c r="K321">
        <v>999</v>
      </c>
      <c r="L321">
        <v>3.8</v>
      </c>
      <c r="M321">
        <v>0.16</v>
      </c>
      <c r="N321">
        <v>-21.268055</v>
      </c>
      <c r="O321">
        <v>246.84143299999999</v>
      </c>
      <c r="P321" s="1">
        <f t="shared" si="8"/>
        <v>454.36376000000001</v>
      </c>
      <c r="Q321" s="1">
        <f t="shared" si="9"/>
        <v>-30.762748999999999</v>
      </c>
      <c r="R321">
        <v>120.762749</v>
      </c>
      <c r="S321">
        <v>274.36376000000001</v>
      </c>
    </row>
    <row r="322" spans="1:19" x14ac:dyDescent="0.25">
      <c r="A322">
        <v>1989</v>
      </c>
      <c r="B322">
        <v>1</v>
      </c>
      <c r="C322">
        <v>14</v>
      </c>
      <c r="D322">
        <v>7</v>
      </c>
      <c r="E322">
        <v>0</v>
      </c>
      <c r="F322">
        <v>0</v>
      </c>
      <c r="G322">
        <v>0</v>
      </c>
      <c r="H322">
        <v>7.2</v>
      </c>
      <c r="I322">
        <v>4.7</v>
      </c>
      <c r="J322">
        <v>100915</v>
      </c>
      <c r="K322">
        <v>40</v>
      </c>
      <c r="L322">
        <v>4.0999999999999996</v>
      </c>
      <c r="M322">
        <v>0.16</v>
      </c>
      <c r="N322">
        <v>-21.260802000000002</v>
      </c>
      <c r="O322">
        <v>261.83752900000002</v>
      </c>
      <c r="P322" s="1">
        <f t="shared" si="8"/>
        <v>462.68177700000001</v>
      </c>
      <c r="Q322" s="1">
        <f t="shared" si="9"/>
        <v>-18.991636</v>
      </c>
      <c r="R322">
        <v>108.991636</v>
      </c>
      <c r="S322">
        <v>282.68177700000001</v>
      </c>
    </row>
    <row r="323" spans="1:19" x14ac:dyDescent="0.25">
      <c r="A323">
        <v>1989</v>
      </c>
      <c r="B323">
        <v>1</v>
      </c>
      <c r="C323">
        <v>14</v>
      </c>
      <c r="D323">
        <v>8</v>
      </c>
      <c r="E323">
        <v>0</v>
      </c>
      <c r="F323">
        <v>0</v>
      </c>
      <c r="G323">
        <v>0</v>
      </c>
      <c r="H323">
        <v>6.7</v>
      </c>
      <c r="I323">
        <v>5.2</v>
      </c>
      <c r="J323">
        <v>100915</v>
      </c>
      <c r="K323">
        <v>70</v>
      </c>
      <c r="L323">
        <v>4.0999999999999996</v>
      </c>
      <c r="M323">
        <v>0.16</v>
      </c>
      <c r="N323">
        <v>-21.253543000000001</v>
      </c>
      <c r="O323">
        <v>276.83377300000001</v>
      </c>
      <c r="P323" s="1">
        <f t="shared" si="8"/>
        <v>471.00363800000002</v>
      </c>
      <c r="Q323" s="1">
        <f t="shared" si="9"/>
        <v>-7.5965980000000002</v>
      </c>
      <c r="R323">
        <v>97.596598</v>
      </c>
      <c r="S323">
        <v>291.00363800000002</v>
      </c>
    </row>
    <row r="324" spans="1:19" x14ac:dyDescent="0.25">
      <c r="A324">
        <v>1989</v>
      </c>
      <c r="B324">
        <v>1</v>
      </c>
      <c r="C324">
        <v>14</v>
      </c>
      <c r="D324">
        <v>9</v>
      </c>
      <c r="E324">
        <v>22</v>
      </c>
      <c r="F324">
        <v>0</v>
      </c>
      <c r="G324">
        <v>22</v>
      </c>
      <c r="H324">
        <v>6.7</v>
      </c>
      <c r="I324">
        <v>5.5</v>
      </c>
      <c r="J324">
        <v>100915</v>
      </c>
      <c r="K324">
        <v>999</v>
      </c>
      <c r="L324">
        <v>4.0999999999999996</v>
      </c>
      <c r="M324">
        <v>0.16</v>
      </c>
      <c r="N324">
        <v>-21.246268000000001</v>
      </c>
      <c r="O324">
        <v>291.83016400000002</v>
      </c>
      <c r="P324" s="1">
        <f t="shared" ref="P324:P387" si="10">+S324+180</f>
        <v>479.94442600000002</v>
      </c>
      <c r="Q324" s="1">
        <f t="shared" si="9"/>
        <v>3.3672870000000046</v>
      </c>
      <c r="R324">
        <v>86.632712999999995</v>
      </c>
      <c r="S324">
        <v>299.94442600000002</v>
      </c>
    </row>
    <row r="325" spans="1:19" x14ac:dyDescent="0.25">
      <c r="A325">
        <v>1989</v>
      </c>
      <c r="B325">
        <v>1</v>
      </c>
      <c r="C325">
        <v>14</v>
      </c>
      <c r="D325">
        <v>10</v>
      </c>
      <c r="E325">
        <v>119</v>
      </c>
      <c r="F325">
        <v>523</v>
      </c>
      <c r="G325">
        <v>3</v>
      </c>
      <c r="H325">
        <v>7.8</v>
      </c>
      <c r="I325">
        <v>6</v>
      </c>
      <c r="J325">
        <v>100915</v>
      </c>
      <c r="K325">
        <v>60</v>
      </c>
      <c r="L325">
        <v>4.0999999999999996</v>
      </c>
      <c r="M325">
        <v>0.16</v>
      </c>
      <c r="N325">
        <v>-21.238962000000001</v>
      </c>
      <c r="O325">
        <v>306.82669499999997</v>
      </c>
      <c r="P325" s="1">
        <f t="shared" si="10"/>
        <v>490.05197900000002</v>
      </c>
      <c r="Q325" s="1">
        <f t="shared" ref="Q325:Q388" si="11">90-R325</f>
        <v>12.987210000000005</v>
      </c>
      <c r="R325">
        <v>77.012789999999995</v>
      </c>
      <c r="S325">
        <v>310.05197900000002</v>
      </c>
    </row>
    <row r="326" spans="1:19" x14ac:dyDescent="0.25">
      <c r="A326">
        <v>1989</v>
      </c>
      <c r="B326">
        <v>1</v>
      </c>
      <c r="C326">
        <v>14</v>
      </c>
      <c r="D326">
        <v>11</v>
      </c>
      <c r="E326">
        <v>268</v>
      </c>
      <c r="F326">
        <v>662</v>
      </c>
      <c r="G326">
        <v>30</v>
      </c>
      <c r="H326">
        <v>9.4</v>
      </c>
      <c r="I326">
        <v>6.5</v>
      </c>
      <c r="J326">
        <v>100915</v>
      </c>
      <c r="K326">
        <v>999</v>
      </c>
      <c r="L326">
        <v>4.3</v>
      </c>
      <c r="M326">
        <v>0.16</v>
      </c>
      <c r="N326">
        <v>-21.231615000000001</v>
      </c>
      <c r="O326">
        <v>321.82334500000002</v>
      </c>
      <c r="P326" s="1">
        <f t="shared" si="10"/>
        <v>501.82787000000002</v>
      </c>
      <c r="Q326" s="1">
        <f t="shared" si="11"/>
        <v>21.257839000000004</v>
      </c>
      <c r="R326">
        <v>68.742160999999996</v>
      </c>
      <c r="S326">
        <v>321.82787000000002</v>
      </c>
    </row>
    <row r="327" spans="1:19" x14ac:dyDescent="0.25">
      <c r="A327">
        <v>1989</v>
      </c>
      <c r="B327">
        <v>1</v>
      </c>
      <c r="C327">
        <v>14</v>
      </c>
      <c r="D327">
        <v>12</v>
      </c>
      <c r="E327">
        <v>397</v>
      </c>
      <c r="F327">
        <v>744</v>
      </c>
      <c r="G327">
        <v>56</v>
      </c>
      <c r="H327">
        <v>11.7</v>
      </c>
      <c r="I327">
        <v>6.9</v>
      </c>
      <c r="J327">
        <v>100915</v>
      </c>
      <c r="K327">
        <v>999</v>
      </c>
      <c r="L327">
        <v>4.4000000000000004</v>
      </c>
      <c r="M327">
        <v>0.16</v>
      </c>
      <c r="N327">
        <v>-21.224216999999999</v>
      </c>
      <c r="O327">
        <v>336.82008999999999</v>
      </c>
      <c r="P327" s="1">
        <f t="shared" si="10"/>
        <v>515.58276999999998</v>
      </c>
      <c r="Q327" s="1">
        <f t="shared" si="11"/>
        <v>27.455854000000002</v>
      </c>
      <c r="R327">
        <v>62.544145999999998</v>
      </c>
      <c r="S327">
        <v>335.58276999999998</v>
      </c>
    </row>
    <row r="328" spans="1:19" x14ac:dyDescent="0.25">
      <c r="A328">
        <v>1989</v>
      </c>
      <c r="B328">
        <v>1</v>
      </c>
      <c r="C328">
        <v>14</v>
      </c>
      <c r="D328">
        <v>13</v>
      </c>
      <c r="E328">
        <v>479</v>
      </c>
      <c r="F328">
        <v>788</v>
      </c>
      <c r="G328">
        <v>77</v>
      </c>
      <c r="H328">
        <v>14.4</v>
      </c>
      <c r="I328">
        <v>7.4</v>
      </c>
      <c r="J328">
        <v>100915</v>
      </c>
      <c r="K328">
        <v>50</v>
      </c>
      <c r="L328">
        <v>4.5999999999999996</v>
      </c>
      <c r="M328">
        <v>0.16</v>
      </c>
      <c r="N328">
        <v>-21.216763</v>
      </c>
      <c r="O328">
        <v>351.81689499999999</v>
      </c>
      <c r="P328" s="1">
        <f t="shared" si="10"/>
        <v>531.10807499999999</v>
      </c>
      <c r="Q328" s="1">
        <f t="shared" si="11"/>
        <v>30.885666999999998</v>
      </c>
      <c r="R328">
        <v>59.114333000000002</v>
      </c>
      <c r="S328">
        <v>351.10807499999999</v>
      </c>
    </row>
    <row r="329" spans="1:19" x14ac:dyDescent="0.25">
      <c r="A329">
        <v>1989</v>
      </c>
      <c r="B329">
        <v>1</v>
      </c>
      <c r="C329">
        <v>14</v>
      </c>
      <c r="D329">
        <v>14</v>
      </c>
      <c r="E329">
        <v>507</v>
      </c>
      <c r="F329">
        <v>804</v>
      </c>
      <c r="G329">
        <v>96</v>
      </c>
      <c r="H329">
        <v>17.2</v>
      </c>
      <c r="I329">
        <v>7.6</v>
      </c>
      <c r="J329">
        <v>100915</v>
      </c>
      <c r="K329">
        <v>999</v>
      </c>
      <c r="L329">
        <v>4.0999999999999996</v>
      </c>
      <c r="M329">
        <v>0.16</v>
      </c>
      <c r="N329">
        <v>-21.209250000000001</v>
      </c>
      <c r="O329">
        <v>6.8137259999999999</v>
      </c>
      <c r="P329" s="1">
        <f t="shared" si="10"/>
        <v>187.41550899999999</v>
      </c>
      <c r="Q329" s="1">
        <f t="shared" si="11"/>
        <v>31.047210999999997</v>
      </c>
      <c r="R329">
        <v>58.952789000000003</v>
      </c>
      <c r="S329">
        <v>7.4155090000000001</v>
      </c>
    </row>
    <row r="330" spans="1:19" x14ac:dyDescent="0.25">
      <c r="A330">
        <v>1989</v>
      </c>
      <c r="B330">
        <v>1</v>
      </c>
      <c r="C330">
        <v>14</v>
      </c>
      <c r="D330">
        <v>15</v>
      </c>
      <c r="E330">
        <v>482</v>
      </c>
      <c r="F330">
        <v>791</v>
      </c>
      <c r="G330">
        <v>115</v>
      </c>
      <c r="H330">
        <v>18.899999999999999</v>
      </c>
      <c r="I330">
        <v>7.8</v>
      </c>
      <c r="J330">
        <v>100915</v>
      </c>
      <c r="K330">
        <v>999</v>
      </c>
      <c r="L330">
        <v>3.6</v>
      </c>
      <c r="M330">
        <v>0.16</v>
      </c>
      <c r="N330">
        <v>-21.201675999999999</v>
      </c>
      <c r="O330">
        <v>21.810545000000001</v>
      </c>
      <c r="P330" s="1">
        <f t="shared" si="10"/>
        <v>203.07218699999999</v>
      </c>
      <c r="Q330" s="1">
        <f t="shared" si="11"/>
        <v>27.914371000000003</v>
      </c>
      <c r="R330">
        <v>62.085628999999997</v>
      </c>
      <c r="S330">
        <v>23.072187</v>
      </c>
    </row>
    <row r="331" spans="1:19" x14ac:dyDescent="0.25">
      <c r="A331">
        <v>1989</v>
      </c>
      <c r="B331">
        <v>1</v>
      </c>
      <c r="C331">
        <v>14</v>
      </c>
      <c r="D331">
        <v>16</v>
      </c>
      <c r="E331">
        <v>403</v>
      </c>
      <c r="F331">
        <v>747</v>
      </c>
      <c r="G331">
        <v>127</v>
      </c>
      <c r="H331">
        <v>19.399999999999999</v>
      </c>
      <c r="I331">
        <v>7.8</v>
      </c>
      <c r="J331">
        <v>100915</v>
      </c>
      <c r="K331">
        <v>60</v>
      </c>
      <c r="L331">
        <v>3.1</v>
      </c>
      <c r="M331">
        <v>0.16</v>
      </c>
      <c r="N331">
        <v>-21.194044999999999</v>
      </c>
      <c r="O331">
        <v>36.807315000000003</v>
      </c>
      <c r="P331" s="1">
        <f t="shared" si="10"/>
        <v>217.02046100000001</v>
      </c>
      <c r="Q331" s="1">
        <f t="shared" si="11"/>
        <v>21.952050999999997</v>
      </c>
      <c r="R331">
        <v>68.047949000000003</v>
      </c>
      <c r="S331">
        <v>37.020460999999997</v>
      </c>
    </row>
    <row r="332" spans="1:19" x14ac:dyDescent="0.25">
      <c r="A332">
        <v>1989</v>
      </c>
      <c r="B332">
        <v>1</v>
      </c>
      <c r="C332">
        <v>14</v>
      </c>
      <c r="D332">
        <v>17</v>
      </c>
      <c r="E332">
        <v>280</v>
      </c>
      <c r="F332">
        <v>668</v>
      </c>
      <c r="G332">
        <v>124</v>
      </c>
      <c r="H332">
        <v>19.399999999999999</v>
      </c>
      <c r="I332">
        <v>8</v>
      </c>
      <c r="J332">
        <v>100915</v>
      </c>
      <c r="K332">
        <v>999</v>
      </c>
      <c r="L332">
        <v>2.4</v>
      </c>
      <c r="M332">
        <v>0.16</v>
      </c>
      <c r="N332">
        <v>-21.186363</v>
      </c>
      <c r="O332">
        <v>51.804001999999997</v>
      </c>
      <c r="P332" s="1">
        <f t="shared" si="10"/>
        <v>228.98317299999999</v>
      </c>
      <c r="Q332" s="1">
        <f t="shared" si="11"/>
        <v>13.849689999999995</v>
      </c>
      <c r="R332">
        <v>76.150310000000005</v>
      </c>
      <c r="S332">
        <v>48.983173000000001</v>
      </c>
    </row>
    <row r="333" spans="1:19" x14ac:dyDescent="0.25">
      <c r="A333">
        <v>1989</v>
      </c>
      <c r="B333">
        <v>1</v>
      </c>
      <c r="C333">
        <v>14</v>
      </c>
      <c r="D333">
        <v>18</v>
      </c>
      <c r="E333">
        <v>129</v>
      </c>
      <c r="F333">
        <v>539</v>
      </c>
      <c r="G333">
        <v>92</v>
      </c>
      <c r="H333">
        <v>17.8</v>
      </c>
      <c r="I333">
        <v>7.8</v>
      </c>
      <c r="J333">
        <v>100915</v>
      </c>
      <c r="K333">
        <v>999</v>
      </c>
      <c r="L333">
        <v>1.7</v>
      </c>
      <c r="M333">
        <v>0.16</v>
      </c>
      <c r="N333">
        <v>-21.178640000000001</v>
      </c>
      <c r="O333">
        <v>66.800582000000006</v>
      </c>
      <c r="P333" s="1">
        <f t="shared" si="10"/>
        <v>239.23829699999999</v>
      </c>
      <c r="Q333" s="1">
        <f t="shared" si="11"/>
        <v>4.3171549999999996</v>
      </c>
      <c r="R333">
        <v>85.682845</v>
      </c>
      <c r="S333">
        <v>59.238297000000003</v>
      </c>
    </row>
    <row r="334" spans="1:19" x14ac:dyDescent="0.25">
      <c r="A334">
        <v>1989</v>
      </c>
      <c r="B334">
        <v>1</v>
      </c>
      <c r="C334">
        <v>14</v>
      </c>
      <c r="D334">
        <v>19</v>
      </c>
      <c r="E334">
        <v>25</v>
      </c>
      <c r="F334">
        <v>0</v>
      </c>
      <c r="G334">
        <v>0</v>
      </c>
      <c r="H334">
        <v>15.6</v>
      </c>
      <c r="I334">
        <v>7.8</v>
      </c>
      <c r="J334">
        <v>100915</v>
      </c>
      <c r="K334">
        <v>50</v>
      </c>
      <c r="L334">
        <v>1</v>
      </c>
      <c r="M334">
        <v>0.16</v>
      </c>
      <c r="N334">
        <v>-21.170885999999999</v>
      </c>
      <c r="O334">
        <v>81.797032999999999</v>
      </c>
      <c r="P334" s="1">
        <f t="shared" si="10"/>
        <v>248.27951899999999</v>
      </c>
      <c r="Q334" s="1">
        <f t="shared" si="11"/>
        <v>-6.5335780000000057</v>
      </c>
      <c r="R334">
        <v>96.533578000000006</v>
      </c>
      <c r="S334">
        <v>68.279518999999993</v>
      </c>
    </row>
    <row r="335" spans="1:19" x14ac:dyDescent="0.25">
      <c r="A335">
        <v>1989</v>
      </c>
      <c r="B335">
        <v>1</v>
      </c>
      <c r="C335">
        <v>14</v>
      </c>
      <c r="D335">
        <v>20</v>
      </c>
      <c r="E335">
        <v>0</v>
      </c>
      <c r="F335">
        <v>0</v>
      </c>
      <c r="G335">
        <v>0</v>
      </c>
      <c r="H335">
        <v>14.4</v>
      </c>
      <c r="I335">
        <v>7.6</v>
      </c>
      <c r="J335">
        <v>100915</v>
      </c>
      <c r="K335">
        <v>999</v>
      </c>
      <c r="L335">
        <v>1</v>
      </c>
      <c r="M335">
        <v>0.16</v>
      </c>
      <c r="N335">
        <v>-21.163114</v>
      </c>
      <c r="O335">
        <v>96.793346</v>
      </c>
      <c r="P335" s="1">
        <f t="shared" si="10"/>
        <v>256.65334100000001</v>
      </c>
      <c r="Q335" s="1">
        <f t="shared" si="11"/>
        <v>-17.877726999999993</v>
      </c>
      <c r="R335">
        <v>107.87772699999999</v>
      </c>
      <c r="S335">
        <v>76.653340999999998</v>
      </c>
    </row>
    <row r="336" spans="1:19" x14ac:dyDescent="0.25">
      <c r="A336">
        <v>1989</v>
      </c>
      <c r="B336">
        <v>1</v>
      </c>
      <c r="C336">
        <v>14</v>
      </c>
      <c r="D336">
        <v>21</v>
      </c>
      <c r="E336">
        <v>0</v>
      </c>
      <c r="F336">
        <v>0</v>
      </c>
      <c r="G336">
        <v>0</v>
      </c>
      <c r="H336">
        <v>13.3</v>
      </c>
      <c r="I336">
        <v>7.2</v>
      </c>
      <c r="J336">
        <v>100915</v>
      </c>
      <c r="K336">
        <v>999</v>
      </c>
      <c r="L336">
        <v>1</v>
      </c>
      <c r="M336">
        <v>0.16</v>
      </c>
      <c r="N336">
        <v>-21.155335000000001</v>
      </c>
      <c r="O336">
        <v>111.78952099999999</v>
      </c>
      <c r="P336" s="1">
        <f t="shared" si="10"/>
        <v>264.966857</v>
      </c>
      <c r="Q336" s="1">
        <f t="shared" si="11"/>
        <v>-29.619557999999998</v>
      </c>
      <c r="R336">
        <v>119.619558</v>
      </c>
      <c r="S336">
        <v>84.966857000000005</v>
      </c>
    </row>
    <row r="337" spans="1:19" x14ac:dyDescent="0.25">
      <c r="A337">
        <v>1989</v>
      </c>
      <c r="B337">
        <v>1</v>
      </c>
      <c r="C337">
        <v>14</v>
      </c>
      <c r="D337">
        <v>22</v>
      </c>
      <c r="E337">
        <v>0</v>
      </c>
      <c r="F337">
        <v>0</v>
      </c>
      <c r="G337">
        <v>0</v>
      </c>
      <c r="H337">
        <v>12.2</v>
      </c>
      <c r="I337">
        <v>6.9</v>
      </c>
      <c r="J337">
        <v>100915</v>
      </c>
      <c r="K337">
        <v>80</v>
      </c>
      <c r="L337">
        <v>1</v>
      </c>
      <c r="M337">
        <v>0.16</v>
      </c>
      <c r="N337">
        <v>-21.147563000000002</v>
      </c>
      <c r="O337">
        <v>126.785566</v>
      </c>
      <c r="P337" s="1">
        <f t="shared" si="10"/>
        <v>274.04683199999999</v>
      </c>
      <c r="Q337" s="1">
        <f t="shared" si="11"/>
        <v>-41.512308999999988</v>
      </c>
      <c r="R337">
        <v>131.51230899999999</v>
      </c>
      <c r="S337">
        <v>94.046831999999995</v>
      </c>
    </row>
    <row r="338" spans="1:19" x14ac:dyDescent="0.25">
      <c r="A338">
        <v>1989</v>
      </c>
      <c r="B338">
        <v>1</v>
      </c>
      <c r="C338">
        <v>14</v>
      </c>
      <c r="D338">
        <v>23</v>
      </c>
      <c r="E338">
        <v>0</v>
      </c>
      <c r="F338">
        <v>0</v>
      </c>
      <c r="G338">
        <v>0</v>
      </c>
      <c r="H338">
        <v>11.1</v>
      </c>
      <c r="I338">
        <v>6.5</v>
      </c>
      <c r="J338">
        <v>100915</v>
      </c>
      <c r="K338">
        <v>999</v>
      </c>
      <c r="L338">
        <v>1</v>
      </c>
      <c r="M338">
        <v>0.16</v>
      </c>
      <c r="N338">
        <v>-21.139807999999999</v>
      </c>
      <c r="O338">
        <v>141.78150099999999</v>
      </c>
      <c r="P338" s="1">
        <f t="shared" si="10"/>
        <v>285.39205500000003</v>
      </c>
      <c r="Q338" s="1">
        <f t="shared" si="11"/>
        <v>-53.237829000000005</v>
      </c>
      <c r="R338">
        <v>143.237829</v>
      </c>
      <c r="S338">
        <v>105.392055</v>
      </c>
    </row>
    <row r="339" spans="1:19" x14ac:dyDescent="0.25">
      <c r="A339">
        <v>1989</v>
      </c>
      <c r="B339">
        <v>1</v>
      </c>
      <c r="C339">
        <v>14</v>
      </c>
      <c r="D339">
        <v>24</v>
      </c>
      <c r="E339">
        <v>0</v>
      </c>
      <c r="F339">
        <v>0</v>
      </c>
      <c r="G339">
        <v>0</v>
      </c>
      <c r="H339">
        <v>10.6</v>
      </c>
      <c r="I339">
        <v>6.2</v>
      </c>
      <c r="J339">
        <v>100915</v>
      </c>
      <c r="K339">
        <v>999</v>
      </c>
      <c r="L339">
        <v>1</v>
      </c>
      <c r="M339">
        <v>0.16</v>
      </c>
      <c r="N339">
        <v>-21.132079999999998</v>
      </c>
      <c r="O339">
        <v>156.77735100000001</v>
      </c>
      <c r="P339" s="1">
        <f t="shared" si="10"/>
        <v>302.52607899999998</v>
      </c>
      <c r="Q339" s="1">
        <f t="shared" si="11"/>
        <v>-64.137698999999998</v>
      </c>
      <c r="R339">
        <v>154.137699</v>
      </c>
      <c r="S339">
        <v>122.526079</v>
      </c>
    </row>
    <row r="340" spans="1:19" x14ac:dyDescent="0.25">
      <c r="A340">
        <v>1989</v>
      </c>
      <c r="B340">
        <v>1</v>
      </c>
      <c r="C340">
        <v>15</v>
      </c>
      <c r="D340">
        <v>1</v>
      </c>
      <c r="E340">
        <v>0</v>
      </c>
      <c r="F340">
        <v>0</v>
      </c>
      <c r="G340">
        <v>0</v>
      </c>
      <c r="H340">
        <v>9.4</v>
      </c>
      <c r="I340">
        <v>6</v>
      </c>
      <c r="J340">
        <v>100915</v>
      </c>
      <c r="K340">
        <v>50</v>
      </c>
      <c r="L340">
        <v>1</v>
      </c>
      <c r="M340">
        <v>0.16</v>
      </c>
      <c r="N340">
        <v>-21.124385</v>
      </c>
      <c r="O340">
        <v>171.77314999999999</v>
      </c>
      <c r="P340" s="1">
        <f t="shared" si="10"/>
        <v>334.089786</v>
      </c>
      <c r="Q340" s="1">
        <f t="shared" si="11"/>
        <v>-72.213815000000011</v>
      </c>
      <c r="R340">
        <v>162.21381500000001</v>
      </c>
      <c r="S340">
        <v>154.089786</v>
      </c>
    </row>
    <row r="341" spans="1:19" x14ac:dyDescent="0.25">
      <c r="A341">
        <v>1989</v>
      </c>
      <c r="B341">
        <v>1</v>
      </c>
      <c r="C341">
        <v>15</v>
      </c>
      <c r="D341">
        <v>2</v>
      </c>
      <c r="E341">
        <v>0</v>
      </c>
      <c r="F341">
        <v>0</v>
      </c>
      <c r="G341">
        <v>0</v>
      </c>
      <c r="H341">
        <v>8.9</v>
      </c>
      <c r="I341">
        <v>5.7</v>
      </c>
      <c r="J341">
        <v>100915</v>
      </c>
      <c r="K341">
        <v>999</v>
      </c>
      <c r="L341">
        <v>2</v>
      </c>
      <c r="M341">
        <v>0.16</v>
      </c>
      <c r="N341">
        <v>-21.116726</v>
      </c>
      <c r="O341">
        <v>186.76893200000001</v>
      </c>
      <c r="P341" s="1">
        <f t="shared" si="10"/>
        <v>381.66610100000003</v>
      </c>
      <c r="Q341" s="1">
        <f t="shared" si="11"/>
        <v>-72.673866000000004</v>
      </c>
      <c r="R341">
        <v>162.673866</v>
      </c>
      <c r="S341">
        <v>201.666101</v>
      </c>
    </row>
    <row r="342" spans="1:19" x14ac:dyDescent="0.25">
      <c r="A342">
        <v>1989</v>
      </c>
      <c r="B342">
        <v>1</v>
      </c>
      <c r="C342">
        <v>15</v>
      </c>
      <c r="D342">
        <v>3</v>
      </c>
      <c r="E342">
        <v>0</v>
      </c>
      <c r="F342">
        <v>0</v>
      </c>
      <c r="G342">
        <v>0</v>
      </c>
      <c r="H342">
        <v>8.9</v>
      </c>
      <c r="I342">
        <v>5.5</v>
      </c>
      <c r="J342">
        <v>100915</v>
      </c>
      <c r="K342">
        <v>999</v>
      </c>
      <c r="L342">
        <v>3.1</v>
      </c>
      <c r="M342">
        <v>0.16</v>
      </c>
      <c r="N342">
        <v>-21.109103000000001</v>
      </c>
      <c r="O342">
        <v>201.764737</v>
      </c>
      <c r="P342" s="1">
        <f t="shared" si="10"/>
        <v>415.19753300000002</v>
      </c>
      <c r="Q342" s="1">
        <f t="shared" si="11"/>
        <v>-65.085255999999987</v>
      </c>
      <c r="R342">
        <v>155.08525599999999</v>
      </c>
      <c r="S342">
        <v>235.19753299999999</v>
      </c>
    </row>
    <row r="343" spans="1:19" x14ac:dyDescent="0.25">
      <c r="A343">
        <v>1989</v>
      </c>
      <c r="B343">
        <v>1</v>
      </c>
      <c r="C343">
        <v>15</v>
      </c>
      <c r="D343">
        <v>4</v>
      </c>
      <c r="E343">
        <v>0</v>
      </c>
      <c r="F343">
        <v>0</v>
      </c>
      <c r="G343">
        <v>0</v>
      </c>
      <c r="H343">
        <v>8.3000000000000007</v>
      </c>
      <c r="I343">
        <v>5.5</v>
      </c>
      <c r="J343">
        <v>100915</v>
      </c>
      <c r="K343">
        <v>40</v>
      </c>
      <c r="L343">
        <v>4.0999999999999996</v>
      </c>
      <c r="M343">
        <v>0.16</v>
      </c>
      <c r="N343">
        <v>-21.101514000000002</v>
      </c>
      <c r="O343">
        <v>216.76059900000001</v>
      </c>
      <c r="P343" s="1">
        <f t="shared" si="10"/>
        <v>433.23105299999997</v>
      </c>
      <c r="Q343" s="1">
        <f t="shared" si="11"/>
        <v>-54.328370000000007</v>
      </c>
      <c r="R343">
        <v>144.32837000000001</v>
      </c>
      <c r="S343">
        <v>253.231053</v>
      </c>
    </row>
    <row r="344" spans="1:19" x14ac:dyDescent="0.25">
      <c r="A344">
        <v>1989</v>
      </c>
      <c r="B344">
        <v>1</v>
      </c>
      <c r="C344">
        <v>15</v>
      </c>
      <c r="D344">
        <v>5</v>
      </c>
      <c r="E344">
        <v>0</v>
      </c>
      <c r="F344">
        <v>0</v>
      </c>
      <c r="G344">
        <v>0</v>
      </c>
      <c r="H344">
        <v>7.8</v>
      </c>
      <c r="I344">
        <v>5.7</v>
      </c>
      <c r="J344">
        <v>100915</v>
      </c>
      <c r="K344">
        <v>999</v>
      </c>
      <c r="L344">
        <v>4.4000000000000004</v>
      </c>
      <c r="M344">
        <v>0.16</v>
      </c>
      <c r="N344">
        <v>-21.093952000000002</v>
      </c>
      <c r="O344">
        <v>231.756553</v>
      </c>
      <c r="P344" s="1">
        <f t="shared" si="10"/>
        <v>444.92281000000003</v>
      </c>
      <c r="Q344" s="1">
        <f t="shared" si="11"/>
        <v>-42.638126999999997</v>
      </c>
      <c r="R344">
        <v>132.638127</v>
      </c>
      <c r="S344">
        <v>264.92281000000003</v>
      </c>
    </row>
    <row r="345" spans="1:19" x14ac:dyDescent="0.25">
      <c r="A345">
        <v>1989</v>
      </c>
      <c r="B345">
        <v>1</v>
      </c>
      <c r="C345">
        <v>15</v>
      </c>
      <c r="D345">
        <v>6</v>
      </c>
      <c r="E345">
        <v>0</v>
      </c>
      <c r="F345">
        <v>0</v>
      </c>
      <c r="G345">
        <v>0</v>
      </c>
      <c r="H345">
        <v>7.2</v>
      </c>
      <c r="I345">
        <v>5.7</v>
      </c>
      <c r="J345">
        <v>100915</v>
      </c>
      <c r="K345">
        <v>999</v>
      </c>
      <c r="L345">
        <v>4.8</v>
      </c>
      <c r="M345">
        <v>0.16</v>
      </c>
      <c r="N345">
        <v>-21.086407000000001</v>
      </c>
      <c r="O345">
        <v>246.75262499999999</v>
      </c>
      <c r="P345" s="1">
        <f t="shared" si="10"/>
        <v>454.133376</v>
      </c>
      <c r="Q345" s="1">
        <f t="shared" si="11"/>
        <v>-30.737217000000001</v>
      </c>
      <c r="R345">
        <v>120.737217</v>
      </c>
      <c r="S345">
        <v>274.133376</v>
      </c>
    </row>
    <row r="346" spans="1:19" x14ac:dyDescent="0.25">
      <c r="A346">
        <v>1989</v>
      </c>
      <c r="B346">
        <v>1</v>
      </c>
      <c r="C346">
        <v>15</v>
      </c>
      <c r="D346">
        <v>7</v>
      </c>
      <c r="E346">
        <v>0</v>
      </c>
      <c r="F346">
        <v>0</v>
      </c>
      <c r="G346">
        <v>0</v>
      </c>
      <c r="H346">
        <v>7.2</v>
      </c>
      <c r="I346">
        <v>6</v>
      </c>
      <c r="J346">
        <v>100915</v>
      </c>
      <c r="K346">
        <v>60</v>
      </c>
      <c r="L346">
        <v>5.0999999999999996</v>
      </c>
      <c r="M346">
        <v>0.16</v>
      </c>
      <c r="N346">
        <v>-21.078870999999999</v>
      </c>
      <c r="O346">
        <v>261.74883399999999</v>
      </c>
      <c r="P346" s="1">
        <f t="shared" si="10"/>
        <v>462.47323699999998</v>
      </c>
      <c r="Q346" s="1">
        <f t="shared" si="11"/>
        <v>-18.959249999999997</v>
      </c>
      <c r="R346">
        <v>108.95925</v>
      </c>
      <c r="S346">
        <v>282.47323699999998</v>
      </c>
    </row>
    <row r="347" spans="1:19" x14ac:dyDescent="0.25">
      <c r="A347">
        <v>1989</v>
      </c>
      <c r="B347">
        <v>1</v>
      </c>
      <c r="C347">
        <v>15</v>
      </c>
      <c r="D347">
        <v>8</v>
      </c>
      <c r="E347">
        <v>0</v>
      </c>
      <c r="F347">
        <v>0</v>
      </c>
      <c r="G347">
        <v>0</v>
      </c>
      <c r="H347">
        <v>6.7</v>
      </c>
      <c r="I347">
        <v>6.2</v>
      </c>
      <c r="J347">
        <v>100915</v>
      </c>
      <c r="K347">
        <v>999</v>
      </c>
      <c r="L347">
        <v>4.5999999999999996</v>
      </c>
      <c r="M347">
        <v>0.16</v>
      </c>
      <c r="N347">
        <v>-21.071328999999999</v>
      </c>
      <c r="O347">
        <v>276.74518999999998</v>
      </c>
      <c r="P347" s="1">
        <f t="shared" si="10"/>
        <v>470.80690700000002</v>
      </c>
      <c r="Q347" s="1">
        <f t="shared" si="11"/>
        <v>-7.5519239999999996</v>
      </c>
      <c r="R347">
        <v>97.551924</v>
      </c>
      <c r="S347">
        <v>290.80690700000002</v>
      </c>
    </row>
    <row r="348" spans="1:19" x14ac:dyDescent="0.25">
      <c r="A348">
        <v>1989</v>
      </c>
      <c r="B348">
        <v>1</v>
      </c>
      <c r="C348">
        <v>15</v>
      </c>
      <c r="D348">
        <v>9</v>
      </c>
      <c r="E348">
        <v>22</v>
      </c>
      <c r="F348">
        <v>0</v>
      </c>
      <c r="G348">
        <v>22</v>
      </c>
      <c r="H348">
        <v>6.1</v>
      </c>
      <c r="I348">
        <v>6.1</v>
      </c>
      <c r="J348">
        <v>100915</v>
      </c>
      <c r="K348">
        <v>999</v>
      </c>
      <c r="L348">
        <v>4.0999999999999996</v>
      </c>
      <c r="M348">
        <v>0.16</v>
      </c>
      <c r="N348">
        <v>-21.063770000000002</v>
      </c>
      <c r="O348">
        <v>291.74169499999999</v>
      </c>
      <c r="P348" s="1">
        <f t="shared" si="10"/>
        <v>479.753715</v>
      </c>
      <c r="Q348" s="1">
        <f t="shared" si="11"/>
        <v>3.4268579999999957</v>
      </c>
      <c r="R348">
        <v>86.573142000000004</v>
      </c>
      <c r="S348">
        <v>299.753715</v>
      </c>
    </row>
    <row r="349" spans="1:19" x14ac:dyDescent="0.25">
      <c r="A349">
        <v>1989</v>
      </c>
      <c r="B349">
        <v>1</v>
      </c>
      <c r="C349">
        <v>15</v>
      </c>
      <c r="D349">
        <v>10</v>
      </c>
      <c r="E349">
        <v>119</v>
      </c>
      <c r="F349">
        <v>523</v>
      </c>
      <c r="G349">
        <v>2</v>
      </c>
      <c r="H349">
        <v>7.2</v>
      </c>
      <c r="I349">
        <v>7.2</v>
      </c>
      <c r="J349">
        <v>100915</v>
      </c>
      <c r="K349">
        <v>30</v>
      </c>
      <c r="L349">
        <v>3.6</v>
      </c>
      <c r="M349">
        <v>0.16</v>
      </c>
      <c r="N349">
        <v>-21.056180999999999</v>
      </c>
      <c r="O349">
        <v>306.738338</v>
      </c>
      <c r="P349" s="1">
        <f t="shared" si="10"/>
        <v>489.86549200000002</v>
      </c>
      <c r="Q349" s="1">
        <f t="shared" si="11"/>
        <v>13.071472</v>
      </c>
      <c r="R349">
        <v>76.928528</v>
      </c>
      <c r="S349">
        <v>309.86549200000002</v>
      </c>
    </row>
    <row r="350" spans="1:19" x14ac:dyDescent="0.25">
      <c r="A350">
        <v>1989</v>
      </c>
      <c r="B350">
        <v>1</v>
      </c>
      <c r="C350">
        <v>15</v>
      </c>
      <c r="D350">
        <v>11</v>
      </c>
      <c r="E350">
        <v>271</v>
      </c>
      <c r="F350">
        <v>662</v>
      </c>
      <c r="G350">
        <v>32</v>
      </c>
      <c r="H350">
        <v>8.9</v>
      </c>
      <c r="I350">
        <v>7.8</v>
      </c>
      <c r="J350">
        <v>100915</v>
      </c>
      <c r="K350">
        <v>60</v>
      </c>
      <c r="L350">
        <v>5.0999999999999996</v>
      </c>
      <c r="M350">
        <v>0.16</v>
      </c>
      <c r="N350">
        <v>-21.048551</v>
      </c>
      <c r="O350">
        <v>321.73510099999999</v>
      </c>
      <c r="P350" s="1">
        <f t="shared" si="10"/>
        <v>501.64923599999997</v>
      </c>
      <c r="Q350" s="1">
        <f t="shared" si="11"/>
        <v>21.369754999999998</v>
      </c>
      <c r="R350">
        <v>68.630245000000002</v>
      </c>
      <c r="S350">
        <v>321.64923599999997</v>
      </c>
    </row>
    <row r="351" spans="1:19" x14ac:dyDescent="0.25">
      <c r="A351">
        <v>1989</v>
      </c>
      <c r="B351">
        <v>1</v>
      </c>
      <c r="C351">
        <v>15</v>
      </c>
      <c r="D351">
        <v>12</v>
      </c>
      <c r="E351">
        <v>397</v>
      </c>
      <c r="F351">
        <v>744</v>
      </c>
      <c r="G351">
        <v>55</v>
      </c>
      <c r="H351">
        <v>11.1</v>
      </c>
      <c r="I351">
        <v>8</v>
      </c>
      <c r="J351">
        <v>100915</v>
      </c>
      <c r="K351">
        <v>999</v>
      </c>
      <c r="L351">
        <v>5.0999999999999996</v>
      </c>
      <c r="M351">
        <v>0.16</v>
      </c>
      <c r="N351">
        <v>-21.040872</v>
      </c>
      <c r="O351">
        <v>336.73195900000002</v>
      </c>
      <c r="P351" s="1">
        <f t="shared" si="10"/>
        <v>515.423092</v>
      </c>
      <c r="Q351" s="1">
        <f t="shared" si="11"/>
        <v>27.598185999999998</v>
      </c>
      <c r="R351">
        <v>62.401814000000002</v>
      </c>
      <c r="S351">
        <v>335.423092</v>
      </c>
    </row>
    <row r="352" spans="1:19" x14ac:dyDescent="0.25">
      <c r="A352">
        <v>1989</v>
      </c>
      <c r="B352">
        <v>1</v>
      </c>
      <c r="C352">
        <v>15</v>
      </c>
      <c r="D352">
        <v>13</v>
      </c>
      <c r="E352">
        <v>482</v>
      </c>
      <c r="F352">
        <v>788</v>
      </c>
      <c r="G352">
        <v>78</v>
      </c>
      <c r="H352">
        <v>13.3</v>
      </c>
      <c r="I352">
        <v>8.5</v>
      </c>
      <c r="J352">
        <v>100915</v>
      </c>
      <c r="K352">
        <v>60</v>
      </c>
      <c r="L352">
        <v>5.0999999999999996</v>
      </c>
      <c r="M352">
        <v>0.16</v>
      </c>
      <c r="N352">
        <v>-21.033135999999999</v>
      </c>
      <c r="O352">
        <v>351.72887800000001</v>
      </c>
      <c r="P352" s="1">
        <f t="shared" si="10"/>
        <v>530.98482100000001</v>
      </c>
      <c r="Q352" s="1">
        <f t="shared" si="11"/>
        <v>31.056617000000003</v>
      </c>
      <c r="R352">
        <v>58.943382999999997</v>
      </c>
      <c r="S352">
        <v>350.98482100000001</v>
      </c>
    </row>
    <row r="353" spans="1:19" x14ac:dyDescent="0.25">
      <c r="A353">
        <v>1989</v>
      </c>
      <c r="B353">
        <v>1</v>
      </c>
      <c r="C353">
        <v>15</v>
      </c>
      <c r="D353">
        <v>14</v>
      </c>
      <c r="E353">
        <v>514</v>
      </c>
      <c r="F353">
        <v>804</v>
      </c>
      <c r="G353">
        <v>100</v>
      </c>
      <c r="H353">
        <v>15.6</v>
      </c>
      <c r="I353">
        <v>8.6999999999999993</v>
      </c>
      <c r="J353">
        <v>100915</v>
      </c>
      <c r="K353">
        <v>999</v>
      </c>
      <c r="L353">
        <v>4.0999999999999996</v>
      </c>
      <c r="M353">
        <v>0.16</v>
      </c>
      <c r="N353">
        <v>-21.025341000000001</v>
      </c>
      <c r="O353">
        <v>6.725822</v>
      </c>
      <c r="P353" s="1">
        <f t="shared" si="10"/>
        <v>187.34379200000001</v>
      </c>
      <c r="Q353" s="1">
        <f t="shared" si="11"/>
        <v>31.238785</v>
      </c>
      <c r="R353">
        <v>58.761215</v>
      </c>
      <c r="S353">
        <v>7.3437919999999997</v>
      </c>
    </row>
    <row r="354" spans="1:19" x14ac:dyDescent="0.25">
      <c r="A354">
        <v>1989</v>
      </c>
      <c r="B354">
        <v>1</v>
      </c>
      <c r="C354">
        <v>15</v>
      </c>
      <c r="D354">
        <v>15</v>
      </c>
      <c r="E354">
        <v>485</v>
      </c>
      <c r="F354">
        <v>791</v>
      </c>
      <c r="G354">
        <v>116</v>
      </c>
      <c r="H354">
        <v>17.2</v>
      </c>
      <c r="I354">
        <v>8.9</v>
      </c>
      <c r="J354">
        <v>100915</v>
      </c>
      <c r="K354">
        <v>999</v>
      </c>
      <c r="L354">
        <v>3.1</v>
      </c>
      <c r="M354">
        <v>0.16</v>
      </c>
      <c r="N354">
        <v>-21.017486999999999</v>
      </c>
      <c r="O354">
        <v>21.722754999999999</v>
      </c>
      <c r="P354" s="1">
        <f t="shared" si="10"/>
        <v>203.054316</v>
      </c>
      <c r="Q354" s="1">
        <f t="shared" si="11"/>
        <v>28.115076000000002</v>
      </c>
      <c r="R354">
        <v>61.884923999999998</v>
      </c>
      <c r="S354">
        <v>23.054316</v>
      </c>
    </row>
    <row r="355" spans="1:19" x14ac:dyDescent="0.25">
      <c r="A355">
        <v>1989</v>
      </c>
      <c r="B355">
        <v>1</v>
      </c>
      <c r="C355">
        <v>15</v>
      </c>
      <c r="D355">
        <v>16</v>
      </c>
      <c r="E355">
        <v>406</v>
      </c>
      <c r="F355">
        <v>750</v>
      </c>
      <c r="G355">
        <v>127</v>
      </c>
      <c r="H355">
        <v>17.8</v>
      </c>
      <c r="I355">
        <v>9.1</v>
      </c>
      <c r="J355">
        <v>100915</v>
      </c>
      <c r="K355">
        <v>80</v>
      </c>
      <c r="L355">
        <v>2.1</v>
      </c>
      <c r="M355">
        <v>0.16</v>
      </c>
      <c r="N355">
        <v>-21.009575999999999</v>
      </c>
      <c r="O355">
        <v>36.719639000000001</v>
      </c>
      <c r="P355" s="1">
        <f t="shared" si="10"/>
        <v>217.04673</v>
      </c>
      <c r="Q355" s="1">
        <f t="shared" si="11"/>
        <v>22.151979999999995</v>
      </c>
      <c r="R355">
        <v>67.848020000000005</v>
      </c>
      <c r="S355">
        <v>37.046729999999997</v>
      </c>
    </row>
    <row r="356" spans="1:19" x14ac:dyDescent="0.25">
      <c r="A356">
        <v>1989</v>
      </c>
      <c r="B356">
        <v>1</v>
      </c>
      <c r="C356">
        <v>15</v>
      </c>
      <c r="D356">
        <v>17</v>
      </c>
      <c r="E356">
        <v>283</v>
      </c>
      <c r="F356">
        <v>671</v>
      </c>
      <c r="G356">
        <v>124</v>
      </c>
      <c r="H356">
        <v>17.8</v>
      </c>
      <c r="I356">
        <v>9.1</v>
      </c>
      <c r="J356">
        <v>100915</v>
      </c>
      <c r="K356">
        <v>999</v>
      </c>
      <c r="L356">
        <v>1.4</v>
      </c>
      <c r="M356">
        <v>0.16</v>
      </c>
      <c r="N356">
        <v>-21.001615000000001</v>
      </c>
      <c r="O356">
        <v>51.716441000000003</v>
      </c>
      <c r="P356" s="1">
        <f t="shared" si="10"/>
        <v>229.040976</v>
      </c>
      <c r="Q356" s="1">
        <f t="shared" si="11"/>
        <v>14.042882000000006</v>
      </c>
      <c r="R356">
        <v>75.957117999999994</v>
      </c>
      <c r="S356">
        <v>49.040976000000001</v>
      </c>
    </row>
    <row r="357" spans="1:19" x14ac:dyDescent="0.25">
      <c r="A357">
        <v>1989</v>
      </c>
      <c r="B357">
        <v>1</v>
      </c>
      <c r="C357">
        <v>15</v>
      </c>
      <c r="D357">
        <v>18</v>
      </c>
      <c r="E357">
        <v>132</v>
      </c>
      <c r="F357">
        <v>542</v>
      </c>
      <c r="G357">
        <v>93</v>
      </c>
      <c r="H357">
        <v>16.7</v>
      </c>
      <c r="I357">
        <v>9.1</v>
      </c>
      <c r="J357">
        <v>100915</v>
      </c>
      <c r="K357">
        <v>999</v>
      </c>
      <c r="L357">
        <v>0.7</v>
      </c>
      <c r="M357">
        <v>0.16</v>
      </c>
      <c r="N357">
        <v>-20.993613</v>
      </c>
      <c r="O357">
        <v>66.713136000000006</v>
      </c>
      <c r="P357" s="1">
        <f t="shared" si="10"/>
        <v>239.318297</v>
      </c>
      <c r="Q357" s="1">
        <f t="shared" si="11"/>
        <v>4.4975909999999999</v>
      </c>
      <c r="R357">
        <v>85.502409</v>
      </c>
      <c r="S357">
        <v>59.318297000000001</v>
      </c>
    </row>
    <row r="358" spans="1:19" x14ac:dyDescent="0.25">
      <c r="A358">
        <v>1989</v>
      </c>
      <c r="B358">
        <v>1</v>
      </c>
      <c r="C358">
        <v>15</v>
      </c>
      <c r="D358">
        <v>19</v>
      </c>
      <c r="E358">
        <v>25</v>
      </c>
      <c r="F358">
        <v>0</v>
      </c>
      <c r="G358">
        <v>0</v>
      </c>
      <c r="H358">
        <v>15</v>
      </c>
      <c r="I358">
        <v>8.9</v>
      </c>
      <c r="J358">
        <v>100915</v>
      </c>
      <c r="K358">
        <v>0</v>
      </c>
      <c r="L358">
        <v>0</v>
      </c>
      <c r="M358">
        <v>0.16</v>
      </c>
      <c r="N358">
        <v>-20.985579999999999</v>
      </c>
      <c r="O358">
        <v>81.709701999999993</v>
      </c>
      <c r="P358" s="1">
        <f t="shared" si="10"/>
        <v>248.37685299999998</v>
      </c>
      <c r="Q358" s="1">
        <f t="shared" si="11"/>
        <v>-6.3557459999999963</v>
      </c>
      <c r="R358">
        <v>96.355745999999996</v>
      </c>
      <c r="S358">
        <v>68.376852999999997</v>
      </c>
    </row>
    <row r="359" spans="1:19" x14ac:dyDescent="0.25">
      <c r="A359">
        <v>1989</v>
      </c>
      <c r="B359">
        <v>1</v>
      </c>
      <c r="C359">
        <v>15</v>
      </c>
      <c r="D359">
        <v>20</v>
      </c>
      <c r="E359">
        <v>0</v>
      </c>
      <c r="F359">
        <v>0</v>
      </c>
      <c r="G359">
        <v>0</v>
      </c>
      <c r="H359">
        <v>13.3</v>
      </c>
      <c r="I359">
        <v>8.6999999999999993</v>
      </c>
      <c r="J359">
        <v>100915</v>
      </c>
      <c r="K359">
        <v>999</v>
      </c>
      <c r="L359">
        <v>0</v>
      </c>
      <c r="M359">
        <v>0.16</v>
      </c>
      <c r="N359">
        <v>-20.977529000000001</v>
      </c>
      <c r="O359">
        <v>96.706130999999999</v>
      </c>
      <c r="P359" s="1">
        <f t="shared" si="10"/>
        <v>256.76689899999997</v>
      </c>
      <c r="Q359" s="1">
        <f t="shared" si="11"/>
        <v>-17.706339</v>
      </c>
      <c r="R359">
        <v>107.706339</v>
      </c>
      <c r="S359">
        <v>76.766898999999995</v>
      </c>
    </row>
    <row r="360" spans="1:19" x14ac:dyDescent="0.25">
      <c r="A360">
        <v>1989</v>
      </c>
      <c r="B360">
        <v>1</v>
      </c>
      <c r="C360">
        <v>15</v>
      </c>
      <c r="D360">
        <v>21</v>
      </c>
      <c r="E360">
        <v>0</v>
      </c>
      <c r="F360">
        <v>0</v>
      </c>
      <c r="G360">
        <v>0</v>
      </c>
      <c r="H360">
        <v>12.2</v>
      </c>
      <c r="I360">
        <v>8.5</v>
      </c>
      <c r="J360">
        <v>100915</v>
      </c>
      <c r="K360">
        <v>999</v>
      </c>
      <c r="L360">
        <v>0</v>
      </c>
      <c r="M360">
        <v>0.16</v>
      </c>
      <c r="N360">
        <v>-20.969470999999999</v>
      </c>
      <c r="O360">
        <v>111.702422</v>
      </c>
      <c r="P360" s="1">
        <f t="shared" si="10"/>
        <v>265.09845000000001</v>
      </c>
      <c r="Q360" s="1">
        <f t="shared" si="11"/>
        <v>-29.452096999999995</v>
      </c>
      <c r="R360">
        <v>119.45209699999999</v>
      </c>
      <c r="S360">
        <v>85.09845</v>
      </c>
    </row>
    <row r="361" spans="1:19" x14ac:dyDescent="0.25">
      <c r="A361">
        <v>1989</v>
      </c>
      <c r="B361">
        <v>1</v>
      </c>
      <c r="C361">
        <v>15</v>
      </c>
      <c r="D361">
        <v>22</v>
      </c>
      <c r="E361">
        <v>0</v>
      </c>
      <c r="F361">
        <v>0</v>
      </c>
      <c r="G361">
        <v>0</v>
      </c>
      <c r="H361">
        <v>11.7</v>
      </c>
      <c r="I361">
        <v>8</v>
      </c>
      <c r="J361">
        <v>100915</v>
      </c>
      <c r="K361">
        <v>0</v>
      </c>
      <c r="L361">
        <v>0</v>
      </c>
      <c r="M361">
        <v>0.16</v>
      </c>
      <c r="N361">
        <v>-20.96142</v>
      </c>
      <c r="O361">
        <v>126.698584</v>
      </c>
      <c r="P361" s="1">
        <f t="shared" si="10"/>
        <v>274.20032200000003</v>
      </c>
      <c r="Q361" s="1">
        <f t="shared" si="11"/>
        <v>-41.344995000000011</v>
      </c>
      <c r="R361">
        <v>131.34499500000001</v>
      </c>
      <c r="S361">
        <v>94.200322</v>
      </c>
    </row>
    <row r="362" spans="1:19" x14ac:dyDescent="0.25">
      <c r="A362">
        <v>1989</v>
      </c>
      <c r="B362">
        <v>1</v>
      </c>
      <c r="C362">
        <v>15</v>
      </c>
      <c r="D362">
        <v>23</v>
      </c>
      <c r="E362">
        <v>0</v>
      </c>
      <c r="F362">
        <v>0</v>
      </c>
      <c r="G362">
        <v>0</v>
      </c>
      <c r="H362">
        <v>10.6</v>
      </c>
      <c r="I362">
        <v>7.8</v>
      </c>
      <c r="J362">
        <v>100915</v>
      </c>
      <c r="K362">
        <v>0</v>
      </c>
      <c r="L362">
        <v>0</v>
      </c>
      <c r="M362">
        <v>0.16</v>
      </c>
      <c r="N362">
        <v>-20.953386999999999</v>
      </c>
      <c r="O362">
        <v>141.69463500000001</v>
      </c>
      <c r="P362" s="1">
        <f t="shared" si="10"/>
        <v>285.56963200000001</v>
      </c>
      <c r="Q362" s="1">
        <f t="shared" si="11"/>
        <v>-53.064669000000009</v>
      </c>
      <c r="R362">
        <v>143.06466900000001</v>
      </c>
      <c r="S362">
        <v>105.569632</v>
      </c>
    </row>
    <row r="363" spans="1:19" x14ac:dyDescent="0.25">
      <c r="A363">
        <v>1989</v>
      </c>
      <c r="B363">
        <v>1</v>
      </c>
      <c r="C363">
        <v>15</v>
      </c>
      <c r="D363">
        <v>24</v>
      </c>
      <c r="E363">
        <v>0</v>
      </c>
      <c r="F363">
        <v>0</v>
      </c>
      <c r="G363">
        <v>0</v>
      </c>
      <c r="H363">
        <v>9.4</v>
      </c>
      <c r="I363">
        <v>7.6</v>
      </c>
      <c r="J363">
        <v>100915</v>
      </c>
      <c r="K363">
        <v>999</v>
      </c>
      <c r="L363">
        <v>0</v>
      </c>
      <c r="M363">
        <v>0.16</v>
      </c>
      <c r="N363">
        <v>-20.945378999999999</v>
      </c>
      <c r="O363">
        <v>156.69060200000001</v>
      </c>
      <c r="P363" s="1">
        <f t="shared" si="10"/>
        <v>302.70282099999997</v>
      </c>
      <c r="Q363" s="1">
        <f t="shared" si="11"/>
        <v>-63.949474000000009</v>
      </c>
      <c r="R363">
        <v>153.94947400000001</v>
      </c>
      <c r="S363">
        <v>122.702821</v>
      </c>
    </row>
    <row r="364" spans="1:19" x14ac:dyDescent="0.25">
      <c r="A364">
        <v>1989</v>
      </c>
      <c r="B364">
        <v>1</v>
      </c>
      <c r="C364">
        <v>16</v>
      </c>
      <c r="D364">
        <v>1</v>
      </c>
      <c r="E364">
        <v>0</v>
      </c>
      <c r="F364">
        <v>0</v>
      </c>
      <c r="G364">
        <v>0</v>
      </c>
      <c r="H364">
        <v>8.9</v>
      </c>
      <c r="I364">
        <v>7.2</v>
      </c>
      <c r="J364">
        <v>100915</v>
      </c>
      <c r="K364">
        <v>0</v>
      </c>
      <c r="L364">
        <v>0</v>
      </c>
      <c r="M364">
        <v>0.16</v>
      </c>
      <c r="N364">
        <v>-20.937404999999998</v>
      </c>
      <c r="O364">
        <v>171.68651600000001</v>
      </c>
      <c r="P364" s="1">
        <f t="shared" si="10"/>
        <v>334.07181800000001</v>
      </c>
      <c r="Q364" s="1">
        <f t="shared" si="11"/>
        <v>-72.010173000000009</v>
      </c>
      <c r="R364">
        <v>162.01017300000001</v>
      </c>
      <c r="S364">
        <v>154.07181800000001</v>
      </c>
    </row>
    <row r="365" spans="1:19" x14ac:dyDescent="0.25">
      <c r="A365">
        <v>1989</v>
      </c>
      <c r="B365">
        <v>1</v>
      </c>
      <c r="C365">
        <v>16</v>
      </c>
      <c r="D365">
        <v>2</v>
      </c>
      <c r="E365">
        <v>0</v>
      </c>
      <c r="F365">
        <v>0</v>
      </c>
      <c r="G365">
        <v>0</v>
      </c>
      <c r="H365">
        <v>8.9</v>
      </c>
      <c r="I365">
        <v>6.9</v>
      </c>
      <c r="J365">
        <v>100915</v>
      </c>
      <c r="K365">
        <v>999</v>
      </c>
      <c r="L365">
        <v>0.7</v>
      </c>
      <c r="M365">
        <v>0.16</v>
      </c>
      <c r="N365">
        <v>-20.929466000000001</v>
      </c>
      <c r="O365">
        <v>186.68241499999999</v>
      </c>
      <c r="P365" s="1">
        <f t="shared" si="10"/>
        <v>381.214744</v>
      </c>
      <c r="Q365" s="1">
        <f t="shared" si="11"/>
        <v>-72.521008999999992</v>
      </c>
      <c r="R365">
        <v>162.52100899999999</v>
      </c>
      <c r="S365">
        <v>201.214744</v>
      </c>
    </row>
    <row r="366" spans="1:19" x14ac:dyDescent="0.25">
      <c r="A366">
        <v>1989</v>
      </c>
      <c r="B366">
        <v>1</v>
      </c>
      <c r="C366">
        <v>16</v>
      </c>
      <c r="D366">
        <v>3</v>
      </c>
      <c r="E366">
        <v>0</v>
      </c>
      <c r="F366">
        <v>0</v>
      </c>
      <c r="G366">
        <v>0</v>
      </c>
      <c r="H366">
        <v>8.3000000000000007</v>
      </c>
      <c r="I366">
        <v>6.9</v>
      </c>
      <c r="J366">
        <v>100915</v>
      </c>
      <c r="K366">
        <v>999</v>
      </c>
      <c r="L366">
        <v>1.5</v>
      </c>
      <c r="M366">
        <v>0.16</v>
      </c>
      <c r="N366">
        <v>-20.921562999999999</v>
      </c>
      <c r="O366">
        <v>201.678336</v>
      </c>
      <c r="P366" s="1">
        <f t="shared" si="10"/>
        <v>414.75068899999997</v>
      </c>
      <c r="Q366" s="1">
        <f t="shared" si="11"/>
        <v>-65.00691599999999</v>
      </c>
      <c r="R366">
        <v>155.00691599999999</v>
      </c>
      <c r="S366">
        <v>234.75068899999999</v>
      </c>
    </row>
    <row r="367" spans="1:19" x14ac:dyDescent="0.25">
      <c r="A367">
        <v>1989</v>
      </c>
      <c r="B367">
        <v>1</v>
      </c>
      <c r="C367">
        <v>16</v>
      </c>
      <c r="D367">
        <v>4</v>
      </c>
      <c r="E367">
        <v>0</v>
      </c>
      <c r="F367">
        <v>0</v>
      </c>
      <c r="G367">
        <v>0</v>
      </c>
      <c r="H367">
        <v>7.8</v>
      </c>
      <c r="I367">
        <v>6.9</v>
      </c>
      <c r="J367">
        <v>100915</v>
      </c>
      <c r="K367">
        <v>60</v>
      </c>
      <c r="L367">
        <v>1.5</v>
      </c>
      <c r="M367">
        <v>0.16</v>
      </c>
      <c r="N367">
        <v>-20.913694</v>
      </c>
      <c r="O367">
        <v>216.67431400000001</v>
      </c>
      <c r="P367" s="1">
        <f t="shared" si="10"/>
        <v>432.88884300000001</v>
      </c>
      <c r="Q367" s="1">
        <f t="shared" si="11"/>
        <v>-54.284783000000004</v>
      </c>
      <c r="R367">
        <v>144.284783</v>
      </c>
      <c r="S367">
        <v>252.88884300000001</v>
      </c>
    </row>
    <row r="368" spans="1:19" x14ac:dyDescent="0.25">
      <c r="A368">
        <v>1989</v>
      </c>
      <c r="B368">
        <v>1</v>
      </c>
      <c r="C368">
        <v>16</v>
      </c>
      <c r="D368">
        <v>5</v>
      </c>
      <c r="E368">
        <v>0</v>
      </c>
      <c r="F368">
        <v>0</v>
      </c>
      <c r="G368">
        <v>0</v>
      </c>
      <c r="H368">
        <v>7.8</v>
      </c>
      <c r="I368">
        <v>6.9</v>
      </c>
      <c r="J368">
        <v>100915</v>
      </c>
      <c r="K368">
        <v>999</v>
      </c>
      <c r="L368">
        <v>1</v>
      </c>
      <c r="M368">
        <v>0.16</v>
      </c>
      <c r="N368">
        <v>-20.905850999999998</v>
      </c>
      <c r="O368">
        <v>231.67038400000001</v>
      </c>
      <c r="P368" s="1">
        <f t="shared" si="10"/>
        <v>444.64816000000002</v>
      </c>
      <c r="Q368" s="1">
        <f t="shared" si="11"/>
        <v>-42.606342000000012</v>
      </c>
      <c r="R368">
        <v>132.60634200000001</v>
      </c>
      <c r="S368">
        <v>264.64816000000002</v>
      </c>
    </row>
    <row r="369" spans="1:19" x14ac:dyDescent="0.25">
      <c r="A369">
        <v>1989</v>
      </c>
      <c r="B369">
        <v>1</v>
      </c>
      <c r="C369">
        <v>16</v>
      </c>
      <c r="D369">
        <v>6</v>
      </c>
      <c r="E369">
        <v>0</v>
      </c>
      <c r="F369">
        <v>0</v>
      </c>
      <c r="G369">
        <v>0</v>
      </c>
      <c r="H369">
        <v>7.2</v>
      </c>
      <c r="I369">
        <v>6.9</v>
      </c>
      <c r="J369">
        <v>100915</v>
      </c>
      <c r="K369">
        <v>999</v>
      </c>
      <c r="L369">
        <v>0.5</v>
      </c>
      <c r="M369">
        <v>0.16</v>
      </c>
      <c r="N369">
        <v>-20.898026000000002</v>
      </c>
      <c r="O369">
        <v>246.666572</v>
      </c>
      <c r="P369" s="1">
        <f t="shared" si="10"/>
        <v>453.89797800000002</v>
      </c>
      <c r="Q369" s="1">
        <f t="shared" si="11"/>
        <v>-30.705724000000004</v>
      </c>
      <c r="R369">
        <v>120.705724</v>
      </c>
      <c r="S369">
        <v>273.89797800000002</v>
      </c>
    </row>
    <row r="370" spans="1:19" x14ac:dyDescent="0.25">
      <c r="A370">
        <v>1989</v>
      </c>
      <c r="B370">
        <v>1</v>
      </c>
      <c r="C370">
        <v>16</v>
      </c>
      <c r="D370">
        <v>7</v>
      </c>
      <c r="E370">
        <v>0</v>
      </c>
      <c r="F370">
        <v>0</v>
      </c>
      <c r="G370">
        <v>0</v>
      </c>
      <c r="H370">
        <v>6.7</v>
      </c>
      <c r="I370">
        <v>6.7</v>
      </c>
      <c r="J370">
        <v>100915</v>
      </c>
      <c r="K370">
        <v>0</v>
      </c>
      <c r="L370">
        <v>0</v>
      </c>
      <c r="M370">
        <v>0.16</v>
      </c>
      <c r="N370">
        <v>-20.890208999999999</v>
      </c>
      <c r="O370">
        <v>261.66289599999999</v>
      </c>
      <c r="P370" s="1">
        <f t="shared" si="10"/>
        <v>462.26030400000002</v>
      </c>
      <c r="Q370" s="1">
        <f t="shared" si="11"/>
        <v>-18.920936999999995</v>
      </c>
      <c r="R370">
        <v>108.920937</v>
      </c>
      <c r="S370">
        <v>282.26030400000002</v>
      </c>
    </row>
    <row r="371" spans="1:19" x14ac:dyDescent="0.25">
      <c r="A371">
        <v>1989</v>
      </c>
      <c r="B371">
        <v>1</v>
      </c>
      <c r="C371">
        <v>16</v>
      </c>
      <c r="D371">
        <v>8</v>
      </c>
      <c r="E371">
        <v>0</v>
      </c>
      <c r="F371">
        <v>0</v>
      </c>
      <c r="G371">
        <v>0</v>
      </c>
      <c r="H371">
        <v>6.7</v>
      </c>
      <c r="I371">
        <v>6.5</v>
      </c>
      <c r="J371">
        <v>100915</v>
      </c>
      <c r="K371">
        <v>0</v>
      </c>
      <c r="L371">
        <v>0</v>
      </c>
      <c r="M371">
        <v>0.16</v>
      </c>
      <c r="N371">
        <v>-20.882387000000001</v>
      </c>
      <c r="O371">
        <v>276.65936799999997</v>
      </c>
      <c r="P371" s="1">
        <f t="shared" si="10"/>
        <v>470.60630700000002</v>
      </c>
      <c r="Q371" s="1">
        <f t="shared" si="11"/>
        <v>-7.501222999999996</v>
      </c>
      <c r="R371">
        <v>97.501222999999996</v>
      </c>
      <c r="S371">
        <v>290.60630700000002</v>
      </c>
    </row>
    <row r="372" spans="1:19" x14ac:dyDescent="0.25">
      <c r="A372">
        <v>1989</v>
      </c>
      <c r="B372">
        <v>1</v>
      </c>
      <c r="C372">
        <v>16</v>
      </c>
      <c r="D372">
        <v>9</v>
      </c>
      <c r="E372">
        <v>18</v>
      </c>
      <c r="F372">
        <v>0</v>
      </c>
      <c r="G372">
        <v>18</v>
      </c>
      <c r="H372">
        <v>6.1</v>
      </c>
      <c r="I372">
        <v>6.1</v>
      </c>
      <c r="J372">
        <v>100915</v>
      </c>
      <c r="K372">
        <v>999</v>
      </c>
      <c r="L372">
        <v>0</v>
      </c>
      <c r="M372">
        <v>0.16</v>
      </c>
      <c r="N372">
        <v>-20.874548000000001</v>
      </c>
      <c r="O372">
        <v>291.65598799999998</v>
      </c>
      <c r="P372" s="1">
        <f t="shared" si="10"/>
        <v>479.55963800000001</v>
      </c>
      <c r="Q372" s="1">
        <f t="shared" si="11"/>
        <v>3.4924579999999992</v>
      </c>
      <c r="R372">
        <v>86.507542000000001</v>
      </c>
      <c r="S372">
        <v>299.55963800000001</v>
      </c>
    </row>
    <row r="373" spans="1:19" x14ac:dyDescent="0.25">
      <c r="A373">
        <v>1989</v>
      </c>
      <c r="B373">
        <v>1</v>
      </c>
      <c r="C373">
        <v>16</v>
      </c>
      <c r="D373">
        <v>10</v>
      </c>
      <c r="E373">
        <v>53</v>
      </c>
      <c r="F373">
        <v>56</v>
      </c>
      <c r="G373">
        <v>40</v>
      </c>
      <c r="H373">
        <v>6.7</v>
      </c>
      <c r="I373">
        <v>6.7</v>
      </c>
      <c r="J373">
        <v>100915</v>
      </c>
      <c r="K373">
        <v>0</v>
      </c>
      <c r="L373">
        <v>0</v>
      </c>
      <c r="M373">
        <v>0.16</v>
      </c>
      <c r="N373">
        <v>-20.866679000000001</v>
      </c>
      <c r="O373">
        <v>306.65274599999998</v>
      </c>
      <c r="P373" s="1">
        <f t="shared" si="10"/>
        <v>489.676243</v>
      </c>
      <c r="Q373" s="1">
        <f t="shared" si="11"/>
        <v>13.162178999999995</v>
      </c>
      <c r="R373">
        <v>76.837821000000005</v>
      </c>
      <c r="S373">
        <v>309.676243</v>
      </c>
    </row>
    <row r="374" spans="1:19" x14ac:dyDescent="0.25">
      <c r="A374">
        <v>1989</v>
      </c>
      <c r="B374">
        <v>1</v>
      </c>
      <c r="C374">
        <v>16</v>
      </c>
      <c r="D374">
        <v>11</v>
      </c>
      <c r="E374">
        <v>94</v>
      </c>
      <c r="F374">
        <v>44</v>
      </c>
      <c r="G374">
        <v>78</v>
      </c>
      <c r="H374">
        <v>7.8</v>
      </c>
      <c r="I374">
        <v>7.6</v>
      </c>
      <c r="J374">
        <v>100915</v>
      </c>
      <c r="K374">
        <v>999</v>
      </c>
      <c r="L374">
        <v>0</v>
      </c>
      <c r="M374">
        <v>0.16</v>
      </c>
      <c r="N374">
        <v>-20.858771000000001</v>
      </c>
      <c r="O374">
        <v>321.64962500000001</v>
      </c>
      <c r="P374" s="1">
        <f t="shared" si="10"/>
        <v>501.46870799999999</v>
      </c>
      <c r="Q374" s="1">
        <f t="shared" si="11"/>
        <v>21.488393000000002</v>
      </c>
      <c r="R374">
        <v>68.511606999999998</v>
      </c>
      <c r="S374">
        <v>321.46870799999999</v>
      </c>
    </row>
    <row r="375" spans="1:19" x14ac:dyDescent="0.25">
      <c r="A375">
        <v>1989</v>
      </c>
      <c r="B375">
        <v>1</v>
      </c>
      <c r="C375">
        <v>16</v>
      </c>
      <c r="D375">
        <v>12</v>
      </c>
      <c r="E375">
        <v>113</v>
      </c>
      <c r="F375">
        <v>37</v>
      </c>
      <c r="G375">
        <v>96</v>
      </c>
      <c r="H375">
        <v>8.9</v>
      </c>
      <c r="I375">
        <v>8.9</v>
      </c>
      <c r="J375">
        <v>100915</v>
      </c>
      <c r="K375">
        <v>999</v>
      </c>
      <c r="L375">
        <v>0</v>
      </c>
      <c r="M375">
        <v>0.16</v>
      </c>
      <c r="N375">
        <v>-20.850812999999999</v>
      </c>
      <c r="O375">
        <v>336.64659799999998</v>
      </c>
      <c r="P375" s="1">
        <f t="shared" si="10"/>
        <v>515.26283799999999</v>
      </c>
      <c r="Q375" s="1">
        <f t="shared" si="11"/>
        <v>27.747408999999998</v>
      </c>
      <c r="R375">
        <v>62.252591000000002</v>
      </c>
      <c r="S375">
        <v>335.26283799999999</v>
      </c>
    </row>
    <row r="376" spans="1:19" x14ac:dyDescent="0.25">
      <c r="A376">
        <v>1989</v>
      </c>
      <c r="B376">
        <v>1</v>
      </c>
      <c r="C376">
        <v>16</v>
      </c>
      <c r="D376">
        <v>13</v>
      </c>
      <c r="E376">
        <v>129</v>
      </c>
      <c r="F376">
        <v>34</v>
      </c>
      <c r="G376">
        <v>112</v>
      </c>
      <c r="H376">
        <v>10.6</v>
      </c>
      <c r="I376">
        <v>9.5</v>
      </c>
      <c r="J376">
        <v>100915</v>
      </c>
      <c r="K376">
        <v>0</v>
      </c>
      <c r="L376">
        <v>0</v>
      </c>
      <c r="M376">
        <v>0.16</v>
      </c>
      <c r="N376">
        <v>-20.842798999999999</v>
      </c>
      <c r="O376">
        <v>351.64363300000002</v>
      </c>
      <c r="P376" s="1">
        <f t="shared" si="10"/>
        <v>530.86283900000001</v>
      </c>
      <c r="Q376" s="1">
        <f t="shared" si="11"/>
        <v>31.234369000000001</v>
      </c>
      <c r="R376">
        <v>58.765630999999999</v>
      </c>
      <c r="S376">
        <v>350.86283900000001</v>
      </c>
    </row>
    <row r="377" spans="1:19" x14ac:dyDescent="0.25">
      <c r="A377">
        <v>1989</v>
      </c>
      <c r="B377">
        <v>1</v>
      </c>
      <c r="C377">
        <v>16</v>
      </c>
      <c r="D377">
        <v>14</v>
      </c>
      <c r="E377">
        <v>138</v>
      </c>
      <c r="F377">
        <v>37</v>
      </c>
      <c r="G377">
        <v>119</v>
      </c>
      <c r="H377">
        <v>12.2</v>
      </c>
      <c r="I377">
        <v>9.9</v>
      </c>
      <c r="J377">
        <v>100915</v>
      </c>
      <c r="K377">
        <v>0</v>
      </c>
      <c r="L377">
        <v>0</v>
      </c>
      <c r="M377">
        <v>0.16</v>
      </c>
      <c r="N377">
        <v>-20.834727000000001</v>
      </c>
      <c r="O377">
        <v>6.6406929999999997</v>
      </c>
      <c r="P377" s="1">
        <f t="shared" si="10"/>
        <v>187.27540999999999</v>
      </c>
      <c r="Q377" s="1">
        <f t="shared" si="11"/>
        <v>31.436678999999998</v>
      </c>
      <c r="R377">
        <v>58.563321000000002</v>
      </c>
      <c r="S377">
        <v>7.2754099999999999</v>
      </c>
    </row>
    <row r="378" spans="1:19" x14ac:dyDescent="0.25">
      <c r="A378">
        <v>1989</v>
      </c>
      <c r="B378">
        <v>1</v>
      </c>
      <c r="C378">
        <v>16</v>
      </c>
      <c r="D378">
        <v>15</v>
      </c>
      <c r="E378">
        <v>167</v>
      </c>
      <c r="F378">
        <v>47</v>
      </c>
      <c r="G378">
        <v>145</v>
      </c>
      <c r="H378">
        <v>13.3</v>
      </c>
      <c r="I378">
        <v>10.1</v>
      </c>
      <c r="J378">
        <v>100915</v>
      </c>
      <c r="K378">
        <v>999</v>
      </c>
      <c r="L378">
        <v>1.5</v>
      </c>
      <c r="M378">
        <v>0.16</v>
      </c>
      <c r="N378">
        <v>-20.826595000000001</v>
      </c>
      <c r="O378">
        <v>21.637741999999999</v>
      </c>
      <c r="P378" s="1">
        <f t="shared" si="10"/>
        <v>203.04145499999998</v>
      </c>
      <c r="Q378" s="1">
        <f t="shared" si="11"/>
        <v>28.321258999999998</v>
      </c>
      <c r="R378">
        <v>61.678741000000002</v>
      </c>
      <c r="S378">
        <v>23.041454999999999</v>
      </c>
    </row>
    <row r="379" spans="1:19" x14ac:dyDescent="0.25">
      <c r="A379">
        <v>1989</v>
      </c>
      <c r="B379">
        <v>1</v>
      </c>
      <c r="C379">
        <v>16</v>
      </c>
      <c r="D379">
        <v>16</v>
      </c>
      <c r="E379">
        <v>173</v>
      </c>
      <c r="F379">
        <v>56</v>
      </c>
      <c r="G379">
        <v>152</v>
      </c>
      <c r="H379">
        <v>13.9</v>
      </c>
      <c r="I379">
        <v>10.1</v>
      </c>
      <c r="J379">
        <v>100915</v>
      </c>
      <c r="K379">
        <v>280</v>
      </c>
      <c r="L379">
        <v>3.1</v>
      </c>
      <c r="M379">
        <v>0.16</v>
      </c>
      <c r="N379">
        <v>-20.818408000000002</v>
      </c>
      <c r="O379">
        <v>36.634743</v>
      </c>
      <c r="P379" s="1">
        <f t="shared" si="10"/>
        <v>217.078982</v>
      </c>
      <c r="Q379" s="1">
        <f t="shared" si="11"/>
        <v>22.356391000000002</v>
      </c>
      <c r="R379">
        <v>67.643608999999998</v>
      </c>
      <c r="S379">
        <v>37.078982000000003</v>
      </c>
    </row>
    <row r="380" spans="1:19" x14ac:dyDescent="0.25">
      <c r="A380">
        <v>1989</v>
      </c>
      <c r="B380">
        <v>1</v>
      </c>
      <c r="C380">
        <v>16</v>
      </c>
      <c r="D380">
        <v>17</v>
      </c>
      <c r="E380">
        <v>104</v>
      </c>
      <c r="F380">
        <v>44</v>
      </c>
      <c r="G380">
        <v>93</v>
      </c>
      <c r="H380">
        <v>13.3</v>
      </c>
      <c r="I380">
        <v>10.1</v>
      </c>
      <c r="J380">
        <v>100915</v>
      </c>
      <c r="K380">
        <v>260</v>
      </c>
      <c r="L380">
        <v>1.5</v>
      </c>
      <c r="M380">
        <v>0.16</v>
      </c>
      <c r="N380">
        <v>-20.810171</v>
      </c>
      <c r="O380">
        <v>51.631663000000003</v>
      </c>
      <c r="P380" s="1">
        <f t="shared" si="10"/>
        <v>229.10517999999999</v>
      </c>
      <c r="Q380" s="1">
        <f t="shared" si="11"/>
        <v>14.239624000000006</v>
      </c>
      <c r="R380">
        <v>75.760375999999994</v>
      </c>
      <c r="S380">
        <v>49.105179999999997</v>
      </c>
    </row>
    <row r="381" spans="1:19" x14ac:dyDescent="0.25">
      <c r="A381">
        <v>1989</v>
      </c>
      <c r="B381">
        <v>1</v>
      </c>
      <c r="C381">
        <v>16</v>
      </c>
      <c r="D381">
        <v>18</v>
      </c>
      <c r="E381">
        <v>66</v>
      </c>
      <c r="F381">
        <v>56</v>
      </c>
      <c r="G381">
        <v>62</v>
      </c>
      <c r="H381">
        <v>12.8</v>
      </c>
      <c r="I381">
        <v>10.1</v>
      </c>
      <c r="J381">
        <v>100915</v>
      </c>
      <c r="K381">
        <v>999</v>
      </c>
      <c r="L381">
        <v>1.8</v>
      </c>
      <c r="M381">
        <v>0.16</v>
      </c>
      <c r="N381">
        <v>-20.801893</v>
      </c>
      <c r="O381">
        <v>66.628474999999995</v>
      </c>
      <c r="P381" s="1">
        <f t="shared" si="10"/>
        <v>239.404855</v>
      </c>
      <c r="Q381" s="1">
        <f t="shared" si="11"/>
        <v>4.681012999999993</v>
      </c>
      <c r="R381">
        <v>85.318987000000007</v>
      </c>
      <c r="S381">
        <v>59.404854999999998</v>
      </c>
    </row>
    <row r="382" spans="1:19" x14ac:dyDescent="0.25">
      <c r="A382">
        <v>1989</v>
      </c>
      <c r="B382">
        <v>1</v>
      </c>
      <c r="C382">
        <v>16</v>
      </c>
      <c r="D382">
        <v>19</v>
      </c>
      <c r="E382">
        <v>15</v>
      </c>
      <c r="F382">
        <v>0</v>
      </c>
      <c r="G382">
        <v>0</v>
      </c>
      <c r="H382">
        <v>11.7</v>
      </c>
      <c r="I382">
        <v>9.9</v>
      </c>
      <c r="J382">
        <v>100915</v>
      </c>
      <c r="K382">
        <v>230</v>
      </c>
      <c r="L382">
        <v>2.1</v>
      </c>
      <c r="M382">
        <v>0.16</v>
      </c>
      <c r="N382">
        <v>-20.793585</v>
      </c>
      <c r="O382">
        <v>81.625158999999996</v>
      </c>
      <c r="P382" s="1">
        <f t="shared" si="10"/>
        <v>248.48088300000001</v>
      </c>
      <c r="Q382" s="1">
        <f t="shared" si="11"/>
        <v>-6.1757249999999999</v>
      </c>
      <c r="R382">
        <v>96.175725</v>
      </c>
      <c r="S382">
        <v>68.480883000000006</v>
      </c>
    </row>
    <row r="383" spans="1:19" x14ac:dyDescent="0.25">
      <c r="A383">
        <v>1989</v>
      </c>
      <c r="B383">
        <v>1</v>
      </c>
      <c r="C383">
        <v>16</v>
      </c>
      <c r="D383">
        <v>20</v>
      </c>
      <c r="E383">
        <v>0</v>
      </c>
      <c r="F383">
        <v>0</v>
      </c>
      <c r="G383">
        <v>0</v>
      </c>
      <c r="H383">
        <v>11.1</v>
      </c>
      <c r="I383">
        <v>9.6999999999999993</v>
      </c>
      <c r="J383">
        <v>100915</v>
      </c>
      <c r="K383">
        <v>999</v>
      </c>
      <c r="L383">
        <v>2.1</v>
      </c>
      <c r="M383">
        <v>0.16</v>
      </c>
      <c r="N383">
        <v>-20.785257999999999</v>
      </c>
      <c r="O383">
        <v>96.621706000000003</v>
      </c>
      <c r="P383" s="1">
        <f t="shared" si="10"/>
        <v>256.88742000000002</v>
      </c>
      <c r="Q383" s="1">
        <f t="shared" si="11"/>
        <v>-17.533147</v>
      </c>
      <c r="R383">
        <v>107.533147</v>
      </c>
      <c r="S383">
        <v>76.887420000000006</v>
      </c>
    </row>
    <row r="384" spans="1:19" x14ac:dyDescent="0.25">
      <c r="A384">
        <v>1989</v>
      </c>
      <c r="B384">
        <v>1</v>
      </c>
      <c r="C384">
        <v>16</v>
      </c>
      <c r="D384">
        <v>21</v>
      </c>
      <c r="E384">
        <v>0</v>
      </c>
      <c r="F384">
        <v>0</v>
      </c>
      <c r="G384">
        <v>0</v>
      </c>
      <c r="H384">
        <v>10</v>
      </c>
      <c r="I384">
        <v>9.5</v>
      </c>
      <c r="J384">
        <v>100915</v>
      </c>
      <c r="K384">
        <v>999</v>
      </c>
      <c r="L384">
        <v>2.1</v>
      </c>
      <c r="M384">
        <v>0.16</v>
      </c>
      <c r="N384">
        <v>-20.776926</v>
      </c>
      <c r="O384">
        <v>111.618116</v>
      </c>
      <c r="P384" s="1">
        <f t="shared" si="10"/>
        <v>265.23752200000001</v>
      </c>
      <c r="Q384" s="1">
        <f t="shared" si="11"/>
        <v>-29.283012999999997</v>
      </c>
      <c r="R384">
        <v>119.283013</v>
      </c>
      <c r="S384">
        <v>85.237521999999998</v>
      </c>
    </row>
    <row r="385" spans="1:19" x14ac:dyDescent="0.25">
      <c r="A385">
        <v>1989</v>
      </c>
      <c r="B385">
        <v>1</v>
      </c>
      <c r="C385">
        <v>16</v>
      </c>
      <c r="D385">
        <v>22</v>
      </c>
      <c r="E385">
        <v>0</v>
      </c>
      <c r="F385">
        <v>0</v>
      </c>
      <c r="G385">
        <v>0</v>
      </c>
      <c r="H385">
        <v>9.4</v>
      </c>
      <c r="I385">
        <v>9.1</v>
      </c>
      <c r="J385">
        <v>100915</v>
      </c>
      <c r="K385">
        <v>210</v>
      </c>
      <c r="L385">
        <v>2.1</v>
      </c>
      <c r="M385">
        <v>0.16</v>
      </c>
      <c r="N385">
        <v>-20.768599999999999</v>
      </c>
      <c r="O385">
        <v>126.614396</v>
      </c>
      <c r="P385" s="1">
        <f t="shared" si="10"/>
        <v>274.36219399999999</v>
      </c>
      <c r="Q385" s="1">
        <f t="shared" si="11"/>
        <v>-41.175992000000008</v>
      </c>
      <c r="R385">
        <v>131.17599200000001</v>
      </c>
      <c r="S385">
        <v>94.362194000000002</v>
      </c>
    </row>
    <row r="386" spans="1:19" x14ac:dyDescent="0.25">
      <c r="A386">
        <v>1989</v>
      </c>
      <c r="B386">
        <v>1</v>
      </c>
      <c r="C386">
        <v>16</v>
      </c>
      <c r="D386">
        <v>23</v>
      </c>
      <c r="E386">
        <v>0</v>
      </c>
      <c r="F386">
        <v>0</v>
      </c>
      <c r="G386">
        <v>0</v>
      </c>
      <c r="H386">
        <v>8.3000000000000007</v>
      </c>
      <c r="I386">
        <v>8.3000000000000007</v>
      </c>
      <c r="J386">
        <v>100915</v>
      </c>
      <c r="K386">
        <v>999</v>
      </c>
      <c r="L386">
        <v>2.1</v>
      </c>
      <c r="M386">
        <v>0.16</v>
      </c>
      <c r="N386">
        <v>-20.760290999999999</v>
      </c>
      <c r="O386">
        <v>141.61056600000001</v>
      </c>
      <c r="P386" s="1">
        <f t="shared" si="10"/>
        <v>285.75707399999999</v>
      </c>
      <c r="Q386" s="1">
        <f t="shared" si="11"/>
        <v>-52.889399999999995</v>
      </c>
      <c r="R386">
        <v>142.88939999999999</v>
      </c>
      <c r="S386">
        <v>105.757074</v>
      </c>
    </row>
    <row r="387" spans="1:19" x14ac:dyDescent="0.25">
      <c r="A387">
        <v>1989</v>
      </c>
      <c r="B387">
        <v>1</v>
      </c>
      <c r="C387">
        <v>16</v>
      </c>
      <c r="D387">
        <v>24</v>
      </c>
      <c r="E387">
        <v>0</v>
      </c>
      <c r="F387">
        <v>0</v>
      </c>
      <c r="G387">
        <v>0</v>
      </c>
      <c r="H387">
        <v>8.3000000000000007</v>
      </c>
      <c r="I387">
        <v>8</v>
      </c>
      <c r="J387">
        <v>100915</v>
      </c>
      <c r="K387">
        <v>999</v>
      </c>
      <c r="L387">
        <v>2.1</v>
      </c>
      <c r="M387">
        <v>0.16</v>
      </c>
      <c r="N387">
        <v>-20.752008</v>
      </c>
      <c r="O387">
        <v>156.606652</v>
      </c>
      <c r="P387" s="1">
        <f t="shared" si="10"/>
        <v>302.89172300000001</v>
      </c>
      <c r="Q387" s="1">
        <f t="shared" si="11"/>
        <v>-63.758115000000004</v>
      </c>
      <c r="R387">
        <v>153.758115</v>
      </c>
      <c r="S387">
        <v>122.891723</v>
      </c>
    </row>
    <row r="388" spans="1:19" x14ac:dyDescent="0.25">
      <c r="A388">
        <v>1989</v>
      </c>
      <c r="B388">
        <v>1</v>
      </c>
      <c r="C388">
        <v>17</v>
      </c>
      <c r="D388">
        <v>1</v>
      </c>
      <c r="E388">
        <v>0</v>
      </c>
      <c r="F388">
        <v>0</v>
      </c>
      <c r="G388">
        <v>0</v>
      </c>
      <c r="H388">
        <v>7.8</v>
      </c>
      <c r="I388">
        <v>7.8</v>
      </c>
      <c r="J388">
        <v>100915</v>
      </c>
      <c r="K388">
        <v>220</v>
      </c>
      <c r="L388">
        <v>2.1</v>
      </c>
      <c r="M388">
        <v>0.16</v>
      </c>
      <c r="N388">
        <v>-20.743756999999999</v>
      </c>
      <c r="O388">
        <v>171.60268600000001</v>
      </c>
      <c r="P388" s="1">
        <f t="shared" ref="P388:P451" si="12">+S388+180</f>
        <v>334.06930899999998</v>
      </c>
      <c r="Q388" s="1">
        <f t="shared" si="11"/>
        <v>-71.801278999999994</v>
      </c>
      <c r="R388">
        <v>161.80127899999999</v>
      </c>
      <c r="S388">
        <v>154.069309</v>
      </c>
    </row>
    <row r="389" spans="1:19" x14ac:dyDescent="0.25">
      <c r="A389">
        <v>1989</v>
      </c>
      <c r="B389">
        <v>1</v>
      </c>
      <c r="C389">
        <v>17</v>
      </c>
      <c r="D389">
        <v>2</v>
      </c>
      <c r="E389">
        <v>0</v>
      </c>
      <c r="F389">
        <v>0</v>
      </c>
      <c r="G389">
        <v>0</v>
      </c>
      <c r="H389">
        <v>7.8</v>
      </c>
      <c r="I389">
        <v>7.6</v>
      </c>
      <c r="J389">
        <v>100915</v>
      </c>
      <c r="K389">
        <v>999</v>
      </c>
      <c r="L389">
        <v>2.1</v>
      </c>
      <c r="M389">
        <v>0.16</v>
      </c>
      <c r="N389">
        <v>-20.735541999999999</v>
      </c>
      <c r="O389">
        <v>186.598703</v>
      </c>
      <c r="P389" s="1">
        <f t="shared" si="12"/>
        <v>380.77203600000001</v>
      </c>
      <c r="Q389" s="1">
        <f t="shared" ref="Q389:Q452" si="13">90-R389</f>
        <v>-72.360107999999997</v>
      </c>
      <c r="R389">
        <v>162.360108</v>
      </c>
      <c r="S389">
        <v>200.77203600000001</v>
      </c>
    </row>
    <row r="390" spans="1:19" x14ac:dyDescent="0.25">
      <c r="A390">
        <v>1989</v>
      </c>
      <c r="B390">
        <v>1</v>
      </c>
      <c r="C390">
        <v>17</v>
      </c>
      <c r="D390">
        <v>3</v>
      </c>
      <c r="E390">
        <v>0</v>
      </c>
      <c r="F390">
        <v>0</v>
      </c>
      <c r="G390">
        <v>0</v>
      </c>
      <c r="H390">
        <v>7.8</v>
      </c>
      <c r="I390">
        <v>7.6</v>
      </c>
      <c r="J390">
        <v>100915</v>
      </c>
      <c r="K390">
        <v>999</v>
      </c>
      <c r="L390">
        <v>2.1</v>
      </c>
      <c r="M390">
        <v>0.16</v>
      </c>
      <c r="N390">
        <v>-20.727363</v>
      </c>
      <c r="O390">
        <v>201.59474299999999</v>
      </c>
      <c r="P390" s="1">
        <f t="shared" si="12"/>
        <v>414.29985599999998</v>
      </c>
      <c r="Q390" s="1">
        <f t="shared" si="13"/>
        <v>-64.920784999999995</v>
      </c>
      <c r="R390">
        <v>154.920785</v>
      </c>
      <c r="S390">
        <v>234.29985600000001</v>
      </c>
    </row>
    <row r="391" spans="1:19" x14ac:dyDescent="0.25">
      <c r="A391">
        <v>1989</v>
      </c>
      <c r="B391">
        <v>1</v>
      </c>
      <c r="C391">
        <v>17</v>
      </c>
      <c r="D391">
        <v>4</v>
      </c>
      <c r="E391">
        <v>0</v>
      </c>
      <c r="F391">
        <v>0</v>
      </c>
      <c r="G391">
        <v>0</v>
      </c>
      <c r="H391">
        <v>7.2</v>
      </c>
      <c r="I391">
        <v>7.2</v>
      </c>
      <c r="J391">
        <v>100915</v>
      </c>
      <c r="K391">
        <v>190</v>
      </c>
      <c r="L391">
        <v>2.1</v>
      </c>
      <c r="M391">
        <v>0.16</v>
      </c>
      <c r="N391">
        <v>-20.719217</v>
      </c>
      <c r="O391">
        <v>216.59083999999999</v>
      </c>
      <c r="P391" s="1">
        <f t="shared" si="12"/>
        <v>432.54063199999996</v>
      </c>
      <c r="Q391" s="1">
        <f t="shared" si="13"/>
        <v>-54.234385000000003</v>
      </c>
      <c r="R391">
        <v>144.234385</v>
      </c>
      <c r="S391">
        <v>252.54063199999999</v>
      </c>
    </row>
    <row r="392" spans="1:19" x14ac:dyDescent="0.25">
      <c r="A392">
        <v>1989</v>
      </c>
      <c r="B392">
        <v>1</v>
      </c>
      <c r="C392">
        <v>17</v>
      </c>
      <c r="D392">
        <v>5</v>
      </c>
      <c r="E392">
        <v>0</v>
      </c>
      <c r="F392">
        <v>0</v>
      </c>
      <c r="G392">
        <v>0</v>
      </c>
      <c r="H392">
        <v>7.2</v>
      </c>
      <c r="I392">
        <v>7.2</v>
      </c>
      <c r="J392">
        <v>100915</v>
      </c>
      <c r="K392">
        <v>180</v>
      </c>
      <c r="L392">
        <v>3.1</v>
      </c>
      <c r="M392">
        <v>0.16</v>
      </c>
      <c r="N392">
        <v>-20.711096999999999</v>
      </c>
      <c r="O392">
        <v>231.587028</v>
      </c>
      <c r="P392" s="1">
        <f t="shared" si="12"/>
        <v>444.36797300000001</v>
      </c>
      <c r="Q392" s="1">
        <f t="shared" si="13"/>
        <v>-42.568313999999987</v>
      </c>
      <c r="R392">
        <v>132.56831399999999</v>
      </c>
      <c r="S392">
        <v>264.36797300000001</v>
      </c>
    </row>
    <row r="393" spans="1:19" x14ac:dyDescent="0.25">
      <c r="A393">
        <v>1989</v>
      </c>
      <c r="B393">
        <v>1</v>
      </c>
      <c r="C393">
        <v>17</v>
      </c>
      <c r="D393">
        <v>6</v>
      </c>
      <c r="E393">
        <v>0</v>
      </c>
      <c r="F393">
        <v>0</v>
      </c>
      <c r="G393">
        <v>0</v>
      </c>
      <c r="H393">
        <v>6.7</v>
      </c>
      <c r="I393">
        <v>6.7</v>
      </c>
      <c r="J393">
        <v>100915</v>
      </c>
      <c r="K393">
        <v>999</v>
      </c>
      <c r="L393">
        <v>2</v>
      </c>
      <c r="M393">
        <v>0.16</v>
      </c>
      <c r="N393">
        <v>-20.702995999999999</v>
      </c>
      <c r="O393">
        <v>246.58333300000001</v>
      </c>
      <c r="P393" s="1">
        <f t="shared" si="12"/>
        <v>453.65772800000002</v>
      </c>
      <c r="Q393" s="1">
        <f t="shared" si="13"/>
        <v>-30.668239</v>
      </c>
      <c r="R393">
        <v>120.668239</v>
      </c>
      <c r="S393">
        <v>273.65772800000002</v>
      </c>
    </row>
    <row r="394" spans="1:19" x14ac:dyDescent="0.25">
      <c r="A394">
        <v>1989</v>
      </c>
      <c r="B394">
        <v>1</v>
      </c>
      <c r="C394">
        <v>17</v>
      </c>
      <c r="D394">
        <v>7</v>
      </c>
      <c r="E394">
        <v>0</v>
      </c>
      <c r="F394">
        <v>0</v>
      </c>
      <c r="G394">
        <v>0</v>
      </c>
      <c r="H394">
        <v>6.7</v>
      </c>
      <c r="I394">
        <v>6.5</v>
      </c>
      <c r="J394">
        <v>100915</v>
      </c>
      <c r="K394">
        <v>210</v>
      </c>
      <c r="L394">
        <v>1</v>
      </c>
      <c r="M394">
        <v>0.16</v>
      </c>
      <c r="N394">
        <v>-20.694901999999999</v>
      </c>
      <c r="O394">
        <v>261.57977599999998</v>
      </c>
      <c r="P394" s="1">
        <f t="shared" si="12"/>
        <v>462.04310900000002</v>
      </c>
      <c r="Q394" s="1">
        <f t="shared" si="13"/>
        <v>-18.876681000000005</v>
      </c>
      <c r="R394">
        <v>108.876681</v>
      </c>
      <c r="S394">
        <v>282.04310900000002</v>
      </c>
    </row>
    <row r="395" spans="1:19" x14ac:dyDescent="0.25">
      <c r="A395">
        <v>1989</v>
      </c>
      <c r="B395">
        <v>1</v>
      </c>
      <c r="C395">
        <v>17</v>
      </c>
      <c r="D395">
        <v>8</v>
      </c>
      <c r="E395">
        <v>0</v>
      </c>
      <c r="F395">
        <v>0</v>
      </c>
      <c r="G395">
        <v>0</v>
      </c>
      <c r="H395">
        <v>6.1</v>
      </c>
      <c r="I395">
        <v>6.1</v>
      </c>
      <c r="J395">
        <v>100915</v>
      </c>
      <c r="K395">
        <v>190</v>
      </c>
      <c r="L395">
        <v>2.1</v>
      </c>
      <c r="M395">
        <v>0.16</v>
      </c>
      <c r="N395">
        <v>-20.686803000000001</v>
      </c>
      <c r="O395">
        <v>276.57636600000001</v>
      </c>
      <c r="P395" s="1">
        <f t="shared" si="12"/>
        <v>470.40194600000001</v>
      </c>
      <c r="Q395" s="1">
        <f t="shared" si="13"/>
        <v>-7.4444960000000009</v>
      </c>
      <c r="R395">
        <v>97.444496000000001</v>
      </c>
      <c r="S395">
        <v>290.40194600000001</v>
      </c>
    </row>
    <row r="396" spans="1:19" x14ac:dyDescent="0.25">
      <c r="A396">
        <v>1989</v>
      </c>
      <c r="B396">
        <v>1</v>
      </c>
      <c r="C396">
        <v>17</v>
      </c>
      <c r="D396">
        <v>9</v>
      </c>
      <c r="E396">
        <v>22</v>
      </c>
      <c r="F396">
        <v>0</v>
      </c>
      <c r="G396">
        <v>22</v>
      </c>
      <c r="H396">
        <v>6.1</v>
      </c>
      <c r="I396">
        <v>6.1</v>
      </c>
      <c r="J396">
        <v>100915</v>
      </c>
      <c r="K396">
        <v>999</v>
      </c>
      <c r="L396">
        <v>2.1</v>
      </c>
      <c r="M396">
        <v>0.16</v>
      </c>
      <c r="N396">
        <v>-20.678687</v>
      </c>
      <c r="O396">
        <v>291.573103</v>
      </c>
      <c r="P396" s="1">
        <f t="shared" si="12"/>
        <v>479.36228999999997</v>
      </c>
      <c r="Q396" s="1">
        <f t="shared" si="13"/>
        <v>3.5640870000000007</v>
      </c>
      <c r="R396">
        <v>86.435912999999999</v>
      </c>
      <c r="S396">
        <v>299.36228999999997</v>
      </c>
    </row>
    <row r="397" spans="1:19" x14ac:dyDescent="0.25">
      <c r="A397">
        <v>1989</v>
      </c>
      <c r="B397">
        <v>1</v>
      </c>
      <c r="C397">
        <v>17</v>
      </c>
      <c r="D397">
        <v>10</v>
      </c>
      <c r="E397">
        <v>119</v>
      </c>
      <c r="F397">
        <v>517</v>
      </c>
      <c r="G397">
        <v>2</v>
      </c>
      <c r="H397">
        <v>7.2</v>
      </c>
      <c r="I397">
        <v>7.2</v>
      </c>
      <c r="J397">
        <v>100915</v>
      </c>
      <c r="K397">
        <v>190</v>
      </c>
      <c r="L397">
        <v>2.1</v>
      </c>
      <c r="M397">
        <v>0.16</v>
      </c>
      <c r="N397">
        <v>-20.670542999999999</v>
      </c>
      <c r="O397">
        <v>306.56997999999999</v>
      </c>
      <c r="P397" s="1">
        <f t="shared" si="12"/>
        <v>489.48431299999999</v>
      </c>
      <c r="Q397" s="1">
        <f t="shared" si="13"/>
        <v>13.259303000000003</v>
      </c>
      <c r="R397">
        <v>76.740696999999997</v>
      </c>
      <c r="S397">
        <v>309.48431299999999</v>
      </c>
    </row>
    <row r="398" spans="1:19" x14ac:dyDescent="0.25">
      <c r="A398">
        <v>1989</v>
      </c>
      <c r="B398">
        <v>1</v>
      </c>
      <c r="C398">
        <v>17</v>
      </c>
      <c r="D398">
        <v>11</v>
      </c>
      <c r="E398">
        <v>274</v>
      </c>
      <c r="F398">
        <v>662</v>
      </c>
      <c r="G398">
        <v>32</v>
      </c>
      <c r="H398">
        <v>8.3000000000000007</v>
      </c>
      <c r="I398">
        <v>8.3000000000000007</v>
      </c>
      <c r="J398">
        <v>100915</v>
      </c>
      <c r="K398">
        <v>999</v>
      </c>
      <c r="L398">
        <v>4.0999999999999996</v>
      </c>
      <c r="M398">
        <v>0.16</v>
      </c>
      <c r="N398">
        <v>-20.662358000000001</v>
      </c>
      <c r="O398">
        <v>321.56697600000001</v>
      </c>
      <c r="P398" s="1">
        <f t="shared" si="12"/>
        <v>501.28635000000003</v>
      </c>
      <c r="Q398" s="1">
        <f t="shared" si="13"/>
        <v>21.613708000000003</v>
      </c>
      <c r="R398">
        <v>68.386291999999997</v>
      </c>
      <c r="S398">
        <v>321.28635000000003</v>
      </c>
    </row>
    <row r="399" spans="1:19" x14ac:dyDescent="0.25">
      <c r="A399">
        <v>1989</v>
      </c>
      <c r="B399">
        <v>1</v>
      </c>
      <c r="C399">
        <v>17</v>
      </c>
      <c r="D399">
        <v>12</v>
      </c>
      <c r="E399">
        <v>403</v>
      </c>
      <c r="F399">
        <v>744</v>
      </c>
      <c r="G399">
        <v>58</v>
      </c>
      <c r="H399">
        <v>10</v>
      </c>
      <c r="I399">
        <v>9.6999999999999993</v>
      </c>
      <c r="J399">
        <v>100915</v>
      </c>
      <c r="K399">
        <v>999</v>
      </c>
      <c r="L399">
        <v>6.2</v>
      </c>
      <c r="M399">
        <v>0.16</v>
      </c>
      <c r="N399">
        <v>-20.654125000000001</v>
      </c>
      <c r="O399">
        <v>336.56406700000002</v>
      </c>
      <c r="P399" s="1">
        <f t="shared" si="12"/>
        <v>515.10206799999992</v>
      </c>
      <c r="Q399" s="1">
        <f t="shared" si="13"/>
        <v>27.903464999999997</v>
      </c>
      <c r="R399">
        <v>62.096535000000003</v>
      </c>
      <c r="S399">
        <v>335.10206799999997</v>
      </c>
    </row>
    <row r="400" spans="1:19" x14ac:dyDescent="0.25">
      <c r="A400">
        <v>1989</v>
      </c>
      <c r="B400">
        <v>1</v>
      </c>
      <c r="C400">
        <v>17</v>
      </c>
      <c r="D400">
        <v>13</v>
      </c>
      <c r="E400">
        <v>488</v>
      </c>
      <c r="F400">
        <v>791</v>
      </c>
      <c r="G400">
        <v>79</v>
      </c>
      <c r="H400">
        <v>11.7</v>
      </c>
      <c r="I400">
        <v>10.1</v>
      </c>
      <c r="J400">
        <v>100915</v>
      </c>
      <c r="K400">
        <v>210</v>
      </c>
      <c r="L400">
        <v>8.1999999999999993</v>
      </c>
      <c r="M400">
        <v>0.16</v>
      </c>
      <c r="N400">
        <v>-20.645837</v>
      </c>
      <c r="O400">
        <v>351.56122099999999</v>
      </c>
      <c r="P400" s="1">
        <f t="shared" si="12"/>
        <v>530.74218700000006</v>
      </c>
      <c r="Q400" s="1">
        <f t="shared" si="13"/>
        <v>31.418857000000003</v>
      </c>
      <c r="R400">
        <v>58.581142999999997</v>
      </c>
      <c r="S400">
        <v>350.742187</v>
      </c>
    </row>
    <row r="401" spans="1:19" x14ac:dyDescent="0.25">
      <c r="A401">
        <v>1989</v>
      </c>
      <c r="B401">
        <v>1</v>
      </c>
      <c r="C401">
        <v>17</v>
      </c>
      <c r="D401">
        <v>14</v>
      </c>
      <c r="E401">
        <v>520</v>
      </c>
      <c r="F401">
        <v>807</v>
      </c>
      <c r="G401">
        <v>100</v>
      </c>
      <c r="H401">
        <v>12.8</v>
      </c>
      <c r="I401">
        <v>10.5</v>
      </c>
      <c r="J401">
        <v>100915</v>
      </c>
      <c r="K401">
        <v>200</v>
      </c>
      <c r="L401">
        <v>6.7</v>
      </c>
      <c r="M401">
        <v>0.16</v>
      </c>
      <c r="N401">
        <v>-20.637491000000001</v>
      </c>
      <c r="O401">
        <v>6.5583999999999998</v>
      </c>
      <c r="P401" s="1">
        <f t="shared" si="12"/>
        <v>187.21042299999999</v>
      </c>
      <c r="Q401" s="1">
        <f t="shared" si="13"/>
        <v>31.640813999999999</v>
      </c>
      <c r="R401">
        <v>58.359186000000001</v>
      </c>
      <c r="S401">
        <v>7.2104229999999996</v>
      </c>
    </row>
    <row r="402" spans="1:19" x14ac:dyDescent="0.25">
      <c r="A402">
        <v>1989</v>
      </c>
      <c r="B402">
        <v>1</v>
      </c>
      <c r="C402">
        <v>17</v>
      </c>
      <c r="D402">
        <v>15</v>
      </c>
      <c r="E402">
        <v>495</v>
      </c>
      <c r="F402">
        <v>794</v>
      </c>
      <c r="G402">
        <v>119</v>
      </c>
      <c r="H402">
        <v>14.4</v>
      </c>
      <c r="I402">
        <v>10.5</v>
      </c>
      <c r="J402">
        <v>100915</v>
      </c>
      <c r="K402">
        <v>200</v>
      </c>
      <c r="L402">
        <v>8.1999999999999993</v>
      </c>
      <c r="M402">
        <v>0.16</v>
      </c>
      <c r="N402">
        <v>-20.629086000000001</v>
      </c>
      <c r="O402">
        <v>21.555568000000001</v>
      </c>
      <c r="P402" s="1">
        <f t="shared" si="12"/>
        <v>203.03366399999999</v>
      </c>
      <c r="Q402" s="1">
        <f t="shared" si="13"/>
        <v>28.532826</v>
      </c>
      <c r="R402">
        <v>61.467174</v>
      </c>
      <c r="S402">
        <v>23.033664000000002</v>
      </c>
    </row>
    <row r="403" spans="1:19" x14ac:dyDescent="0.25">
      <c r="A403">
        <v>1989</v>
      </c>
      <c r="B403">
        <v>1</v>
      </c>
      <c r="C403">
        <v>17</v>
      </c>
      <c r="D403">
        <v>16</v>
      </c>
      <c r="E403">
        <v>413</v>
      </c>
      <c r="F403">
        <v>750</v>
      </c>
      <c r="G403">
        <v>129</v>
      </c>
      <c r="H403">
        <v>15</v>
      </c>
      <c r="I403">
        <v>10.6</v>
      </c>
      <c r="J403">
        <v>100915</v>
      </c>
      <c r="K403">
        <v>200</v>
      </c>
      <c r="L403">
        <v>6.7</v>
      </c>
      <c r="M403">
        <v>0.16</v>
      </c>
      <c r="N403">
        <v>-20.620626000000001</v>
      </c>
      <c r="O403">
        <v>36.552686999999999</v>
      </c>
      <c r="P403" s="1">
        <f t="shared" si="12"/>
        <v>217.117256</v>
      </c>
      <c r="Q403" s="1">
        <f t="shared" si="13"/>
        <v>22.565180999999995</v>
      </c>
      <c r="R403">
        <v>67.434819000000005</v>
      </c>
      <c r="S403">
        <v>37.117255999999998</v>
      </c>
    </row>
    <row r="404" spans="1:19" x14ac:dyDescent="0.25">
      <c r="A404">
        <v>1989</v>
      </c>
      <c r="B404">
        <v>1</v>
      </c>
      <c r="C404">
        <v>17</v>
      </c>
      <c r="D404">
        <v>17</v>
      </c>
      <c r="E404">
        <v>290</v>
      </c>
      <c r="F404">
        <v>675</v>
      </c>
      <c r="G404">
        <v>125</v>
      </c>
      <c r="H404">
        <v>15</v>
      </c>
      <c r="I404">
        <v>10.6</v>
      </c>
      <c r="J404">
        <v>100915</v>
      </c>
      <c r="K404">
        <v>999</v>
      </c>
      <c r="L404">
        <v>6.9</v>
      </c>
      <c r="M404">
        <v>0.16</v>
      </c>
      <c r="N404">
        <v>-20.612117000000001</v>
      </c>
      <c r="O404">
        <v>51.549726999999997</v>
      </c>
      <c r="P404" s="1">
        <f t="shared" si="12"/>
        <v>229.17579499999999</v>
      </c>
      <c r="Q404" s="1">
        <f t="shared" si="13"/>
        <v>14.439812000000003</v>
      </c>
      <c r="R404">
        <v>75.560187999999997</v>
      </c>
      <c r="S404">
        <v>49.175795000000001</v>
      </c>
    </row>
    <row r="405" spans="1:19" x14ac:dyDescent="0.25">
      <c r="A405">
        <v>1989</v>
      </c>
      <c r="B405">
        <v>1</v>
      </c>
      <c r="C405">
        <v>17</v>
      </c>
      <c r="D405">
        <v>18</v>
      </c>
      <c r="E405">
        <v>138</v>
      </c>
      <c r="F405">
        <v>542</v>
      </c>
      <c r="G405">
        <v>96</v>
      </c>
      <c r="H405">
        <v>13.9</v>
      </c>
      <c r="I405">
        <v>10.5</v>
      </c>
      <c r="J405">
        <v>100915</v>
      </c>
      <c r="K405">
        <v>999</v>
      </c>
      <c r="L405">
        <v>7</v>
      </c>
      <c r="M405">
        <v>0.16</v>
      </c>
      <c r="N405">
        <v>-20.603567000000002</v>
      </c>
      <c r="O405">
        <v>66.546659000000005</v>
      </c>
      <c r="P405" s="1">
        <f t="shared" si="12"/>
        <v>239.49795900000001</v>
      </c>
      <c r="Q405" s="1">
        <f t="shared" si="13"/>
        <v>4.8673129999999958</v>
      </c>
      <c r="R405">
        <v>85.132687000000004</v>
      </c>
      <c r="S405">
        <v>59.497959000000002</v>
      </c>
    </row>
    <row r="406" spans="1:19" x14ac:dyDescent="0.25">
      <c r="A406">
        <v>1989</v>
      </c>
      <c r="B406">
        <v>1</v>
      </c>
      <c r="C406">
        <v>17</v>
      </c>
      <c r="D406">
        <v>19</v>
      </c>
      <c r="E406">
        <v>28</v>
      </c>
      <c r="F406">
        <v>0</v>
      </c>
      <c r="G406">
        <v>0</v>
      </c>
      <c r="H406">
        <v>12.8</v>
      </c>
      <c r="I406">
        <v>10.3</v>
      </c>
      <c r="J406">
        <v>100915</v>
      </c>
      <c r="K406">
        <v>180</v>
      </c>
      <c r="L406">
        <v>7.2</v>
      </c>
      <c r="M406">
        <v>0.16</v>
      </c>
      <c r="N406">
        <v>-20.594987</v>
      </c>
      <c r="O406">
        <v>81.543463000000003</v>
      </c>
      <c r="P406" s="1">
        <f t="shared" si="12"/>
        <v>248.59157299999998</v>
      </c>
      <c r="Q406" s="1">
        <f t="shared" si="13"/>
        <v>-5.9936069999999972</v>
      </c>
      <c r="R406">
        <v>95.993606999999997</v>
      </c>
      <c r="S406">
        <v>68.591572999999997</v>
      </c>
    </row>
    <row r="407" spans="1:19" x14ac:dyDescent="0.25">
      <c r="A407">
        <v>1989</v>
      </c>
      <c r="B407">
        <v>1</v>
      </c>
      <c r="C407">
        <v>17</v>
      </c>
      <c r="D407">
        <v>20</v>
      </c>
      <c r="E407">
        <v>0</v>
      </c>
      <c r="F407">
        <v>0</v>
      </c>
      <c r="G407">
        <v>0</v>
      </c>
      <c r="H407">
        <v>11.7</v>
      </c>
      <c r="I407">
        <v>10.1</v>
      </c>
      <c r="J407">
        <v>100915</v>
      </c>
      <c r="K407">
        <v>999</v>
      </c>
      <c r="L407">
        <v>6.9</v>
      </c>
      <c r="M407">
        <v>0.16</v>
      </c>
      <c r="N407">
        <v>-20.586389</v>
      </c>
      <c r="O407">
        <v>96.540131000000002</v>
      </c>
      <c r="P407" s="1">
        <f t="shared" si="12"/>
        <v>257.01484499999998</v>
      </c>
      <c r="Q407" s="1">
        <f t="shared" si="13"/>
        <v>-17.358232000000001</v>
      </c>
      <c r="R407">
        <v>107.358232</v>
      </c>
      <c r="S407">
        <v>77.014844999999994</v>
      </c>
    </row>
    <row r="408" spans="1:19" x14ac:dyDescent="0.25">
      <c r="A408">
        <v>1989</v>
      </c>
      <c r="B408">
        <v>1</v>
      </c>
      <c r="C408">
        <v>17</v>
      </c>
      <c r="D408">
        <v>21</v>
      </c>
      <c r="E408">
        <v>0</v>
      </c>
      <c r="F408">
        <v>0</v>
      </c>
      <c r="G408">
        <v>0</v>
      </c>
      <c r="H408">
        <v>10.6</v>
      </c>
      <c r="I408">
        <v>9.9</v>
      </c>
      <c r="J408">
        <v>100915</v>
      </c>
      <c r="K408">
        <v>190</v>
      </c>
      <c r="L408">
        <v>6.7</v>
      </c>
      <c r="M408">
        <v>0.16</v>
      </c>
      <c r="N408">
        <v>-20.577784999999999</v>
      </c>
      <c r="O408">
        <v>111.53666200000001</v>
      </c>
      <c r="P408" s="1">
        <f t="shared" si="12"/>
        <v>265.38398599999999</v>
      </c>
      <c r="Q408" s="1">
        <f t="shared" si="13"/>
        <v>-29.112374000000003</v>
      </c>
      <c r="R408">
        <v>119.112374</v>
      </c>
      <c r="S408">
        <v>85.383985999999993</v>
      </c>
    </row>
    <row r="409" spans="1:19" x14ac:dyDescent="0.25">
      <c r="A409">
        <v>1989</v>
      </c>
      <c r="B409">
        <v>1</v>
      </c>
      <c r="C409">
        <v>17</v>
      </c>
      <c r="D409">
        <v>22</v>
      </c>
      <c r="E409">
        <v>0</v>
      </c>
      <c r="F409">
        <v>0</v>
      </c>
      <c r="G409">
        <v>0</v>
      </c>
      <c r="H409">
        <v>10</v>
      </c>
      <c r="I409">
        <v>9.5</v>
      </c>
      <c r="J409">
        <v>100915</v>
      </c>
      <c r="K409">
        <v>210</v>
      </c>
      <c r="L409">
        <v>7.7</v>
      </c>
      <c r="M409">
        <v>0.16</v>
      </c>
      <c r="N409">
        <v>-20.569188</v>
      </c>
      <c r="O409">
        <v>126.533063</v>
      </c>
      <c r="P409" s="1">
        <f t="shared" si="12"/>
        <v>274.53232000000003</v>
      </c>
      <c r="Q409" s="1">
        <f t="shared" si="13"/>
        <v>-41.005358000000001</v>
      </c>
      <c r="R409">
        <v>131.005358</v>
      </c>
      <c r="S409">
        <v>94.532319999999999</v>
      </c>
    </row>
    <row r="410" spans="1:19" x14ac:dyDescent="0.25">
      <c r="A410">
        <v>1989</v>
      </c>
      <c r="B410">
        <v>1</v>
      </c>
      <c r="C410">
        <v>17</v>
      </c>
      <c r="D410">
        <v>23</v>
      </c>
      <c r="E410">
        <v>0</v>
      </c>
      <c r="F410">
        <v>0</v>
      </c>
      <c r="G410">
        <v>0</v>
      </c>
      <c r="H410">
        <v>9.4</v>
      </c>
      <c r="I410">
        <v>9.1</v>
      </c>
      <c r="J410">
        <v>100915</v>
      </c>
      <c r="K410">
        <v>999</v>
      </c>
      <c r="L410">
        <v>8.6999999999999993</v>
      </c>
      <c r="M410">
        <v>0.16</v>
      </c>
      <c r="N410">
        <v>-20.560607000000001</v>
      </c>
      <c r="O410">
        <v>141.52935500000001</v>
      </c>
      <c r="P410" s="1">
        <f t="shared" si="12"/>
        <v>285.954182</v>
      </c>
      <c r="Q410" s="1">
        <f t="shared" si="13"/>
        <v>-52.712067999999988</v>
      </c>
      <c r="R410">
        <v>142.71206799999999</v>
      </c>
      <c r="S410">
        <v>105.954182</v>
      </c>
    </row>
    <row r="411" spans="1:19" x14ac:dyDescent="0.25">
      <c r="A411">
        <v>1989</v>
      </c>
      <c r="B411">
        <v>1</v>
      </c>
      <c r="C411">
        <v>17</v>
      </c>
      <c r="D411">
        <v>24</v>
      </c>
      <c r="E411">
        <v>0</v>
      </c>
      <c r="F411">
        <v>0</v>
      </c>
      <c r="G411">
        <v>0</v>
      </c>
      <c r="H411">
        <v>8.9</v>
      </c>
      <c r="I411">
        <v>8.9</v>
      </c>
      <c r="J411">
        <v>100915</v>
      </c>
      <c r="K411">
        <v>999</v>
      </c>
      <c r="L411">
        <v>9.8000000000000007</v>
      </c>
      <c r="M411">
        <v>0.16</v>
      </c>
      <c r="N411">
        <v>-20.552052</v>
      </c>
      <c r="O411">
        <v>156.52556200000001</v>
      </c>
      <c r="P411" s="1">
        <f t="shared" si="12"/>
        <v>303.09244000000001</v>
      </c>
      <c r="Q411" s="1">
        <f t="shared" si="13"/>
        <v>-63.563669000000004</v>
      </c>
      <c r="R411">
        <v>153.563669</v>
      </c>
      <c r="S411">
        <v>123.09244</v>
      </c>
    </row>
    <row r="412" spans="1:19" x14ac:dyDescent="0.25">
      <c r="A412">
        <v>1989</v>
      </c>
      <c r="B412">
        <v>1</v>
      </c>
      <c r="C412">
        <v>18</v>
      </c>
      <c r="D412">
        <v>1</v>
      </c>
      <c r="E412">
        <v>0</v>
      </c>
      <c r="F412">
        <v>0</v>
      </c>
      <c r="G412">
        <v>0</v>
      </c>
      <c r="H412">
        <v>8.9</v>
      </c>
      <c r="I412">
        <v>8.5</v>
      </c>
      <c r="J412">
        <v>100915</v>
      </c>
      <c r="K412">
        <v>210</v>
      </c>
      <c r="L412">
        <v>10.8</v>
      </c>
      <c r="M412">
        <v>0.16</v>
      </c>
      <c r="N412">
        <v>-20.543528999999999</v>
      </c>
      <c r="O412">
        <v>171.521717</v>
      </c>
      <c r="P412" s="1">
        <f t="shared" si="12"/>
        <v>334.08182499999998</v>
      </c>
      <c r="Q412" s="1">
        <f t="shared" si="13"/>
        <v>-71.587230000000005</v>
      </c>
      <c r="R412">
        <v>161.58723000000001</v>
      </c>
      <c r="S412">
        <v>154.08182500000001</v>
      </c>
    </row>
    <row r="413" spans="1:19" x14ac:dyDescent="0.25">
      <c r="A413">
        <v>1989</v>
      </c>
      <c r="B413">
        <v>1</v>
      </c>
      <c r="C413">
        <v>18</v>
      </c>
      <c r="D413">
        <v>2</v>
      </c>
      <c r="E413">
        <v>0</v>
      </c>
      <c r="F413">
        <v>0</v>
      </c>
      <c r="G413">
        <v>0</v>
      </c>
      <c r="H413">
        <v>8.3000000000000007</v>
      </c>
      <c r="I413">
        <v>8.3000000000000007</v>
      </c>
      <c r="J413">
        <v>100915</v>
      </c>
      <c r="K413">
        <v>999</v>
      </c>
      <c r="L413">
        <v>10.6</v>
      </c>
      <c r="M413">
        <v>0.16</v>
      </c>
      <c r="N413">
        <v>-20.535042000000001</v>
      </c>
      <c r="O413">
        <v>186.51785599999999</v>
      </c>
      <c r="P413" s="1">
        <f t="shared" si="12"/>
        <v>380.33855500000004</v>
      </c>
      <c r="Q413" s="1">
        <f t="shared" si="13"/>
        <v>-72.191259000000002</v>
      </c>
      <c r="R413">
        <v>162.191259</v>
      </c>
      <c r="S413">
        <v>200.33855500000001</v>
      </c>
    </row>
    <row r="414" spans="1:19" x14ac:dyDescent="0.25">
      <c r="A414">
        <v>1989</v>
      </c>
      <c r="B414">
        <v>1</v>
      </c>
      <c r="C414">
        <v>18</v>
      </c>
      <c r="D414">
        <v>3</v>
      </c>
      <c r="E414">
        <v>0</v>
      </c>
      <c r="F414">
        <v>0</v>
      </c>
      <c r="G414">
        <v>0</v>
      </c>
      <c r="H414">
        <v>8.3000000000000007</v>
      </c>
      <c r="I414">
        <v>8</v>
      </c>
      <c r="J414">
        <v>100915</v>
      </c>
      <c r="K414">
        <v>999</v>
      </c>
      <c r="L414">
        <v>10.5</v>
      </c>
      <c r="M414">
        <v>0.16</v>
      </c>
      <c r="N414">
        <v>-20.526589999999999</v>
      </c>
      <c r="O414">
        <v>201.514016</v>
      </c>
      <c r="P414" s="1">
        <f t="shared" si="12"/>
        <v>413.84567000000004</v>
      </c>
      <c r="Q414" s="1">
        <f t="shared" si="13"/>
        <v>-64.826840000000004</v>
      </c>
      <c r="R414">
        <v>154.82684</v>
      </c>
      <c r="S414">
        <v>233.84567000000001</v>
      </c>
    </row>
    <row r="415" spans="1:19" x14ac:dyDescent="0.25">
      <c r="A415">
        <v>1989</v>
      </c>
      <c r="B415">
        <v>1</v>
      </c>
      <c r="C415">
        <v>18</v>
      </c>
      <c r="D415">
        <v>4</v>
      </c>
      <c r="E415">
        <v>0</v>
      </c>
      <c r="F415">
        <v>0</v>
      </c>
      <c r="G415">
        <v>0</v>
      </c>
      <c r="H415">
        <v>8.3000000000000007</v>
      </c>
      <c r="I415">
        <v>8</v>
      </c>
      <c r="J415">
        <v>100915</v>
      </c>
      <c r="K415">
        <v>220</v>
      </c>
      <c r="L415">
        <v>10.3</v>
      </c>
      <c r="M415">
        <v>0.16</v>
      </c>
      <c r="N415">
        <v>-20.518170999999999</v>
      </c>
      <c r="O415">
        <v>216.510234</v>
      </c>
      <c r="P415" s="1">
        <f t="shared" si="12"/>
        <v>432.186778</v>
      </c>
      <c r="Q415" s="1">
        <f t="shared" si="13"/>
        <v>-54.177127000000013</v>
      </c>
      <c r="R415">
        <v>144.17712700000001</v>
      </c>
      <c r="S415">
        <v>252.186778</v>
      </c>
    </row>
    <row r="416" spans="1:19" x14ac:dyDescent="0.25">
      <c r="A416">
        <v>1989</v>
      </c>
      <c r="B416">
        <v>1</v>
      </c>
      <c r="C416">
        <v>18</v>
      </c>
      <c r="D416">
        <v>5</v>
      </c>
      <c r="E416">
        <v>0</v>
      </c>
      <c r="F416">
        <v>0</v>
      </c>
      <c r="G416">
        <v>0</v>
      </c>
      <c r="H416">
        <v>7.8</v>
      </c>
      <c r="I416">
        <v>7.8</v>
      </c>
      <c r="J416">
        <v>100915</v>
      </c>
      <c r="K416">
        <v>220</v>
      </c>
      <c r="L416">
        <v>5.0999999999999996</v>
      </c>
      <c r="M416">
        <v>0.16</v>
      </c>
      <c r="N416">
        <v>-20.509778000000001</v>
      </c>
      <c r="O416">
        <v>231.50654299999999</v>
      </c>
      <c r="P416" s="1">
        <f t="shared" si="12"/>
        <v>444.08247599999999</v>
      </c>
      <c r="Q416" s="1">
        <f t="shared" si="13"/>
        <v>-42.523999000000003</v>
      </c>
      <c r="R416">
        <v>132.523999</v>
      </c>
      <c r="S416">
        <v>264.08247599999999</v>
      </c>
    </row>
    <row r="417" spans="1:19" x14ac:dyDescent="0.25">
      <c r="A417">
        <v>1989</v>
      </c>
      <c r="B417">
        <v>1</v>
      </c>
      <c r="C417">
        <v>18</v>
      </c>
      <c r="D417">
        <v>6</v>
      </c>
      <c r="E417">
        <v>0</v>
      </c>
      <c r="F417">
        <v>0</v>
      </c>
      <c r="G417">
        <v>0</v>
      </c>
      <c r="H417">
        <v>7.2</v>
      </c>
      <c r="I417">
        <v>7.2</v>
      </c>
      <c r="J417">
        <v>100915</v>
      </c>
      <c r="K417">
        <v>999</v>
      </c>
      <c r="L417">
        <v>5.0999999999999996</v>
      </c>
      <c r="M417">
        <v>0.16</v>
      </c>
      <c r="N417">
        <v>-20.501403</v>
      </c>
      <c r="O417">
        <v>246.50296900000001</v>
      </c>
      <c r="P417" s="1">
        <f t="shared" si="12"/>
        <v>453.41279200000002</v>
      </c>
      <c r="Q417" s="1">
        <f t="shared" si="13"/>
        <v>-30.624729000000002</v>
      </c>
      <c r="R417">
        <v>120.624729</v>
      </c>
      <c r="S417">
        <v>273.41279200000002</v>
      </c>
    </row>
    <row r="418" spans="1:19" x14ac:dyDescent="0.25">
      <c r="A418">
        <v>1989</v>
      </c>
      <c r="B418">
        <v>1</v>
      </c>
      <c r="C418">
        <v>18</v>
      </c>
      <c r="D418">
        <v>7</v>
      </c>
      <c r="E418">
        <v>0</v>
      </c>
      <c r="F418">
        <v>0</v>
      </c>
      <c r="G418">
        <v>0</v>
      </c>
      <c r="H418">
        <v>7.2</v>
      </c>
      <c r="I418">
        <v>7.2</v>
      </c>
      <c r="J418">
        <v>100915</v>
      </c>
      <c r="K418">
        <v>220</v>
      </c>
      <c r="L418">
        <v>5.0999999999999996</v>
      </c>
      <c r="M418">
        <v>0.16</v>
      </c>
      <c r="N418">
        <v>-20.493036</v>
      </c>
      <c r="O418">
        <v>261.49953199999999</v>
      </c>
      <c r="P418" s="1">
        <f t="shared" si="12"/>
        <v>461.82178399999998</v>
      </c>
      <c r="Q418" s="1">
        <f t="shared" si="13"/>
        <v>-18.826465999999996</v>
      </c>
      <c r="R418">
        <v>108.826466</v>
      </c>
      <c r="S418">
        <v>281.82178399999998</v>
      </c>
    </row>
    <row r="419" spans="1:19" x14ac:dyDescent="0.25">
      <c r="A419">
        <v>1989</v>
      </c>
      <c r="B419">
        <v>1</v>
      </c>
      <c r="C419">
        <v>18</v>
      </c>
      <c r="D419">
        <v>8</v>
      </c>
      <c r="E419">
        <v>0</v>
      </c>
      <c r="F419">
        <v>0</v>
      </c>
      <c r="G419">
        <v>0</v>
      </c>
      <c r="H419">
        <v>7.2</v>
      </c>
      <c r="I419">
        <v>7.2</v>
      </c>
      <c r="J419">
        <v>100915</v>
      </c>
      <c r="K419">
        <v>999</v>
      </c>
      <c r="L419">
        <v>5.0999999999999996</v>
      </c>
      <c r="M419">
        <v>0.16</v>
      </c>
      <c r="N419">
        <v>-20.484663999999999</v>
      </c>
      <c r="O419">
        <v>276.49624299999999</v>
      </c>
      <c r="P419" s="1">
        <f t="shared" si="12"/>
        <v>470.19393500000001</v>
      </c>
      <c r="Q419" s="1">
        <f t="shared" si="13"/>
        <v>-7.3817420000000027</v>
      </c>
      <c r="R419">
        <v>97.381742000000003</v>
      </c>
      <c r="S419">
        <v>290.19393500000001</v>
      </c>
    </row>
    <row r="420" spans="1:19" x14ac:dyDescent="0.25">
      <c r="A420">
        <v>1989</v>
      </c>
      <c r="B420">
        <v>1</v>
      </c>
      <c r="C420">
        <v>18</v>
      </c>
      <c r="D420">
        <v>9</v>
      </c>
      <c r="E420">
        <v>22</v>
      </c>
      <c r="F420">
        <v>0</v>
      </c>
      <c r="G420">
        <v>22</v>
      </c>
      <c r="H420">
        <v>7.2</v>
      </c>
      <c r="I420">
        <v>7.2</v>
      </c>
      <c r="J420">
        <v>100915</v>
      </c>
      <c r="K420">
        <v>999</v>
      </c>
      <c r="L420">
        <v>5.0999999999999996</v>
      </c>
      <c r="M420">
        <v>0.16</v>
      </c>
      <c r="N420">
        <v>-20.476275999999999</v>
      </c>
      <c r="O420">
        <v>291.49310100000002</v>
      </c>
      <c r="P420" s="1">
        <f t="shared" si="12"/>
        <v>479.161766</v>
      </c>
      <c r="Q420" s="1">
        <f t="shared" si="13"/>
        <v>3.6417450000000002</v>
      </c>
      <c r="R420">
        <v>86.358255</v>
      </c>
      <c r="S420">
        <v>299.161766</v>
      </c>
    </row>
    <row r="421" spans="1:19" x14ac:dyDescent="0.25">
      <c r="A421">
        <v>1989</v>
      </c>
      <c r="B421">
        <v>1</v>
      </c>
      <c r="C421">
        <v>18</v>
      </c>
      <c r="D421">
        <v>10</v>
      </c>
      <c r="E421">
        <v>85</v>
      </c>
      <c r="F421">
        <v>208</v>
      </c>
      <c r="G421">
        <v>38</v>
      </c>
      <c r="H421">
        <v>7.8</v>
      </c>
      <c r="I421">
        <v>7.8</v>
      </c>
      <c r="J421">
        <v>100915</v>
      </c>
      <c r="K421">
        <v>230</v>
      </c>
      <c r="L421">
        <v>5.0999999999999996</v>
      </c>
      <c r="M421">
        <v>0.16</v>
      </c>
      <c r="N421">
        <v>-20.467859000000001</v>
      </c>
      <c r="O421">
        <v>306.49009699999999</v>
      </c>
      <c r="P421" s="1">
        <f t="shared" si="12"/>
        <v>489.289782</v>
      </c>
      <c r="Q421" s="1">
        <f t="shared" si="13"/>
        <v>13.362812000000005</v>
      </c>
      <c r="R421">
        <v>76.637187999999995</v>
      </c>
      <c r="S421">
        <v>309.289782</v>
      </c>
    </row>
    <row r="422" spans="1:19" x14ac:dyDescent="0.25">
      <c r="A422">
        <v>1989</v>
      </c>
      <c r="B422">
        <v>1</v>
      </c>
      <c r="C422">
        <v>18</v>
      </c>
      <c r="D422">
        <v>11</v>
      </c>
      <c r="E422">
        <v>195</v>
      </c>
      <c r="F422">
        <v>280</v>
      </c>
      <c r="G422">
        <v>92</v>
      </c>
      <c r="H422">
        <v>8.9</v>
      </c>
      <c r="I422">
        <v>8.9</v>
      </c>
      <c r="J422">
        <v>100915</v>
      </c>
      <c r="K422">
        <v>280</v>
      </c>
      <c r="L422">
        <v>7.2</v>
      </c>
      <c r="M422">
        <v>0.16</v>
      </c>
      <c r="N422">
        <v>-20.459402999999998</v>
      </c>
      <c r="O422">
        <v>321.48721399999999</v>
      </c>
      <c r="P422" s="1">
        <f t="shared" si="12"/>
        <v>501.10223200000001</v>
      </c>
      <c r="Q422" s="1">
        <f t="shared" si="13"/>
        <v>21.745652000000007</v>
      </c>
      <c r="R422">
        <v>68.254347999999993</v>
      </c>
      <c r="S422">
        <v>321.10223200000001</v>
      </c>
    </row>
    <row r="423" spans="1:19" x14ac:dyDescent="0.25">
      <c r="A423">
        <v>1989</v>
      </c>
      <c r="B423">
        <v>1</v>
      </c>
      <c r="C423">
        <v>18</v>
      </c>
      <c r="D423">
        <v>12</v>
      </c>
      <c r="E423">
        <v>359</v>
      </c>
      <c r="F423">
        <v>583</v>
      </c>
      <c r="G423">
        <v>87</v>
      </c>
      <c r="H423">
        <v>10.6</v>
      </c>
      <c r="I423">
        <v>9.9</v>
      </c>
      <c r="J423">
        <v>100915</v>
      </c>
      <c r="K423">
        <v>320</v>
      </c>
      <c r="L423">
        <v>6.2</v>
      </c>
      <c r="M423">
        <v>0.16</v>
      </c>
      <c r="N423">
        <v>-20.450897999999999</v>
      </c>
      <c r="O423">
        <v>336.48442599999998</v>
      </c>
      <c r="P423" s="1">
        <f t="shared" si="12"/>
        <v>514.94084099999998</v>
      </c>
      <c r="Q423" s="1">
        <f t="shared" si="13"/>
        <v>28.066294999999997</v>
      </c>
      <c r="R423">
        <v>61.933705000000003</v>
      </c>
      <c r="S423">
        <v>334.94084099999998</v>
      </c>
    </row>
    <row r="424" spans="1:19" x14ac:dyDescent="0.25">
      <c r="A424">
        <v>1989</v>
      </c>
      <c r="B424">
        <v>1</v>
      </c>
      <c r="C424">
        <v>18</v>
      </c>
      <c r="D424">
        <v>13</v>
      </c>
      <c r="E424">
        <v>425</v>
      </c>
      <c r="F424">
        <v>586</v>
      </c>
      <c r="G424">
        <v>120</v>
      </c>
      <c r="H424">
        <v>12.8</v>
      </c>
      <c r="I424">
        <v>10.1</v>
      </c>
      <c r="J424">
        <v>100915</v>
      </c>
      <c r="K424">
        <v>320</v>
      </c>
      <c r="L424">
        <v>7.2</v>
      </c>
      <c r="M424">
        <v>0.16</v>
      </c>
      <c r="N424">
        <v>-20.442340000000002</v>
      </c>
      <c r="O424">
        <v>351.48169999999999</v>
      </c>
      <c r="P424" s="1">
        <f t="shared" si="12"/>
        <v>530.62292300000001</v>
      </c>
      <c r="Q424" s="1">
        <f t="shared" si="13"/>
        <v>31.610007000000003</v>
      </c>
      <c r="R424">
        <v>58.389992999999997</v>
      </c>
      <c r="S424">
        <v>350.62292300000001</v>
      </c>
    </row>
    <row r="425" spans="1:19" x14ac:dyDescent="0.25">
      <c r="A425">
        <v>1989</v>
      </c>
      <c r="B425">
        <v>1</v>
      </c>
      <c r="C425">
        <v>18</v>
      </c>
      <c r="D425">
        <v>14</v>
      </c>
      <c r="E425">
        <v>340</v>
      </c>
      <c r="F425">
        <v>264</v>
      </c>
      <c r="G425">
        <v>202</v>
      </c>
      <c r="H425">
        <v>14.4</v>
      </c>
      <c r="I425">
        <v>10.3</v>
      </c>
      <c r="J425">
        <v>100915</v>
      </c>
      <c r="K425">
        <v>999</v>
      </c>
      <c r="L425">
        <v>6.5</v>
      </c>
      <c r="M425">
        <v>0.16</v>
      </c>
      <c r="N425">
        <v>-20.433723000000001</v>
      </c>
      <c r="O425">
        <v>6.4790000000000001</v>
      </c>
      <c r="P425" s="1">
        <f t="shared" si="12"/>
        <v>187.14889500000001</v>
      </c>
      <c r="Q425" s="1">
        <f t="shared" si="13"/>
        <v>31.851103999999999</v>
      </c>
      <c r="R425">
        <v>58.148896000000001</v>
      </c>
      <c r="S425">
        <v>7.1488950000000004</v>
      </c>
    </row>
    <row r="426" spans="1:19" x14ac:dyDescent="0.25">
      <c r="A426">
        <v>1989</v>
      </c>
      <c r="B426">
        <v>1</v>
      </c>
      <c r="C426">
        <v>18</v>
      </c>
      <c r="D426">
        <v>15</v>
      </c>
      <c r="E426">
        <v>277</v>
      </c>
      <c r="F426">
        <v>154</v>
      </c>
      <c r="G426">
        <v>204</v>
      </c>
      <c r="H426">
        <v>16.100000000000001</v>
      </c>
      <c r="I426">
        <v>10.5</v>
      </c>
      <c r="J426">
        <v>100915</v>
      </c>
      <c r="K426">
        <v>999</v>
      </c>
      <c r="L426">
        <v>5.8</v>
      </c>
      <c r="M426">
        <v>0.16</v>
      </c>
      <c r="N426">
        <v>-20.425049000000001</v>
      </c>
      <c r="O426">
        <v>21.476289000000001</v>
      </c>
      <c r="P426" s="1">
        <f t="shared" si="12"/>
        <v>203.03099900000001</v>
      </c>
      <c r="Q426" s="1">
        <f t="shared" si="13"/>
        <v>28.749678000000003</v>
      </c>
      <c r="R426">
        <v>61.250321999999997</v>
      </c>
      <c r="S426">
        <v>23.030999000000001</v>
      </c>
    </row>
    <row r="427" spans="1:19" x14ac:dyDescent="0.25">
      <c r="A427">
        <v>1989</v>
      </c>
      <c r="B427">
        <v>1</v>
      </c>
      <c r="C427">
        <v>18</v>
      </c>
      <c r="D427">
        <v>16</v>
      </c>
      <c r="E427">
        <v>293</v>
      </c>
      <c r="F427">
        <v>328</v>
      </c>
      <c r="G427">
        <v>168</v>
      </c>
      <c r="H427">
        <v>16.7</v>
      </c>
      <c r="I427">
        <v>10.5</v>
      </c>
      <c r="J427">
        <v>100915</v>
      </c>
      <c r="K427">
        <v>310</v>
      </c>
      <c r="L427">
        <v>5.0999999999999996</v>
      </c>
      <c r="M427">
        <v>0.16</v>
      </c>
      <c r="N427">
        <v>-20.416319999999999</v>
      </c>
      <c r="O427">
        <v>36.473529999999997</v>
      </c>
      <c r="P427" s="1">
        <f t="shared" si="12"/>
        <v>217.16159099999999</v>
      </c>
      <c r="Q427" s="1">
        <f t="shared" si="13"/>
        <v>22.778243000000003</v>
      </c>
      <c r="R427">
        <v>67.221756999999997</v>
      </c>
      <c r="S427">
        <v>37.161591000000001</v>
      </c>
    </row>
    <row r="428" spans="1:19" x14ac:dyDescent="0.25">
      <c r="A428">
        <v>1989</v>
      </c>
      <c r="B428">
        <v>1</v>
      </c>
      <c r="C428">
        <v>18</v>
      </c>
      <c r="D428">
        <v>17</v>
      </c>
      <c r="E428">
        <v>283</v>
      </c>
      <c r="F428">
        <v>615</v>
      </c>
      <c r="G428">
        <v>131</v>
      </c>
      <c r="H428">
        <v>16.100000000000001</v>
      </c>
      <c r="I428">
        <v>10.5</v>
      </c>
      <c r="J428">
        <v>100915</v>
      </c>
      <c r="K428">
        <v>999</v>
      </c>
      <c r="L428">
        <v>4.4000000000000004</v>
      </c>
      <c r="M428">
        <v>0.16</v>
      </c>
      <c r="N428">
        <v>-20.407541999999999</v>
      </c>
      <c r="O428">
        <v>51.470691000000002</v>
      </c>
      <c r="P428" s="1">
        <f t="shared" si="12"/>
        <v>229.25283300000001</v>
      </c>
      <c r="Q428" s="1">
        <f t="shared" si="13"/>
        <v>14.643339999999995</v>
      </c>
      <c r="R428">
        <v>75.356660000000005</v>
      </c>
      <c r="S428">
        <v>49.252833000000003</v>
      </c>
    </row>
    <row r="429" spans="1:19" x14ac:dyDescent="0.25">
      <c r="A429">
        <v>1989</v>
      </c>
      <c r="B429">
        <v>1</v>
      </c>
      <c r="C429">
        <v>18</v>
      </c>
      <c r="D429">
        <v>18</v>
      </c>
      <c r="E429">
        <v>145</v>
      </c>
      <c r="F429">
        <v>580</v>
      </c>
      <c r="G429">
        <v>98</v>
      </c>
      <c r="H429">
        <v>15.6</v>
      </c>
      <c r="I429">
        <v>10.3</v>
      </c>
      <c r="J429">
        <v>100915</v>
      </c>
      <c r="K429">
        <v>999</v>
      </c>
      <c r="L429">
        <v>3.8</v>
      </c>
      <c r="M429">
        <v>0.16</v>
      </c>
      <c r="N429">
        <v>-20.398724000000001</v>
      </c>
      <c r="O429">
        <v>66.467746000000005</v>
      </c>
      <c r="P429" s="1">
        <f t="shared" si="12"/>
        <v>239.59759400000002</v>
      </c>
      <c r="Q429" s="1">
        <f t="shared" si="13"/>
        <v>5.0563810000000018</v>
      </c>
      <c r="R429">
        <v>84.943618999999998</v>
      </c>
      <c r="S429">
        <v>59.597594000000001</v>
      </c>
    </row>
    <row r="430" spans="1:19" x14ac:dyDescent="0.25">
      <c r="A430">
        <v>1989</v>
      </c>
      <c r="B430">
        <v>1</v>
      </c>
      <c r="C430">
        <v>18</v>
      </c>
      <c r="D430">
        <v>19</v>
      </c>
      <c r="E430">
        <v>28</v>
      </c>
      <c r="F430">
        <v>0</v>
      </c>
      <c r="G430">
        <v>0</v>
      </c>
      <c r="H430">
        <v>14.4</v>
      </c>
      <c r="I430">
        <v>10.1</v>
      </c>
      <c r="J430">
        <v>100915</v>
      </c>
      <c r="K430">
        <v>320</v>
      </c>
      <c r="L430">
        <v>3.1</v>
      </c>
      <c r="M430">
        <v>0.16</v>
      </c>
      <c r="N430">
        <v>-20.389876000000001</v>
      </c>
      <c r="O430">
        <v>81.464673000000005</v>
      </c>
      <c r="P430" s="1">
        <f t="shared" si="12"/>
        <v>248.70888400000001</v>
      </c>
      <c r="Q430" s="1">
        <f t="shared" si="13"/>
        <v>-5.8094839999999976</v>
      </c>
      <c r="R430">
        <v>95.809483999999998</v>
      </c>
      <c r="S430">
        <v>68.708883999999998</v>
      </c>
    </row>
    <row r="431" spans="1:19" x14ac:dyDescent="0.25">
      <c r="A431">
        <v>1989</v>
      </c>
      <c r="B431">
        <v>1</v>
      </c>
      <c r="C431">
        <v>18</v>
      </c>
      <c r="D431">
        <v>20</v>
      </c>
      <c r="E431">
        <v>0</v>
      </c>
      <c r="F431">
        <v>0</v>
      </c>
      <c r="G431">
        <v>0</v>
      </c>
      <c r="H431">
        <v>13.3</v>
      </c>
      <c r="I431">
        <v>9.9</v>
      </c>
      <c r="J431">
        <v>100915</v>
      </c>
      <c r="K431">
        <v>999</v>
      </c>
      <c r="L431">
        <v>3.1</v>
      </c>
      <c r="M431">
        <v>0.16</v>
      </c>
      <c r="N431">
        <v>-20.381011000000001</v>
      </c>
      <c r="O431">
        <v>96.461464000000007</v>
      </c>
      <c r="P431" s="1">
        <f t="shared" si="12"/>
        <v>257.149112</v>
      </c>
      <c r="Q431" s="1">
        <f t="shared" si="13"/>
        <v>-17.181674999999998</v>
      </c>
      <c r="R431">
        <v>107.181675</v>
      </c>
      <c r="S431">
        <v>77.149112000000002</v>
      </c>
    </row>
    <row r="432" spans="1:19" x14ac:dyDescent="0.25">
      <c r="A432">
        <v>1989</v>
      </c>
      <c r="B432">
        <v>1</v>
      </c>
      <c r="C432">
        <v>18</v>
      </c>
      <c r="D432">
        <v>21</v>
      </c>
      <c r="E432">
        <v>0</v>
      </c>
      <c r="F432">
        <v>0</v>
      </c>
      <c r="G432">
        <v>0</v>
      </c>
      <c r="H432">
        <v>12.2</v>
      </c>
      <c r="I432">
        <v>9.5</v>
      </c>
      <c r="J432">
        <v>100915</v>
      </c>
      <c r="K432">
        <v>310</v>
      </c>
      <c r="L432">
        <v>3.1</v>
      </c>
      <c r="M432">
        <v>0.16</v>
      </c>
      <c r="N432">
        <v>-20.372139000000001</v>
      </c>
      <c r="O432">
        <v>111.458118</v>
      </c>
      <c r="P432" s="1">
        <f t="shared" si="12"/>
        <v>265.53775400000001</v>
      </c>
      <c r="Q432" s="1">
        <f t="shared" si="13"/>
        <v>-28.940250000000006</v>
      </c>
      <c r="R432">
        <v>118.94025000000001</v>
      </c>
      <c r="S432">
        <v>85.537754000000007</v>
      </c>
    </row>
    <row r="433" spans="1:19" x14ac:dyDescent="0.25">
      <c r="A433">
        <v>1989</v>
      </c>
      <c r="B433">
        <v>1</v>
      </c>
      <c r="C433">
        <v>18</v>
      </c>
      <c r="D433">
        <v>22</v>
      </c>
      <c r="E433">
        <v>0</v>
      </c>
      <c r="F433">
        <v>0</v>
      </c>
      <c r="G433">
        <v>0</v>
      </c>
      <c r="H433">
        <v>11.1</v>
      </c>
      <c r="I433">
        <v>9.1</v>
      </c>
      <c r="J433">
        <v>100915</v>
      </c>
      <c r="K433">
        <v>999</v>
      </c>
      <c r="L433">
        <v>2.2999999999999998</v>
      </c>
      <c r="M433">
        <v>0.16</v>
      </c>
      <c r="N433">
        <v>-20.363274000000001</v>
      </c>
      <c r="O433">
        <v>126.454643</v>
      </c>
      <c r="P433" s="1">
        <f t="shared" si="12"/>
        <v>274.71057200000001</v>
      </c>
      <c r="Q433" s="1">
        <f t="shared" si="13"/>
        <v>-40.833148999999992</v>
      </c>
      <c r="R433">
        <v>130.83314899999999</v>
      </c>
      <c r="S433">
        <v>94.710571999999999</v>
      </c>
    </row>
    <row r="434" spans="1:19" x14ac:dyDescent="0.25">
      <c r="A434">
        <v>1989</v>
      </c>
      <c r="B434">
        <v>1</v>
      </c>
      <c r="C434">
        <v>18</v>
      </c>
      <c r="D434">
        <v>23</v>
      </c>
      <c r="E434">
        <v>0</v>
      </c>
      <c r="F434">
        <v>0</v>
      </c>
      <c r="G434">
        <v>0</v>
      </c>
      <c r="H434">
        <v>10.6</v>
      </c>
      <c r="I434">
        <v>8.9</v>
      </c>
      <c r="J434">
        <v>100915</v>
      </c>
      <c r="K434">
        <v>999</v>
      </c>
      <c r="L434">
        <v>1.5</v>
      </c>
      <c r="M434">
        <v>0.16</v>
      </c>
      <c r="N434">
        <v>-20.354424999999999</v>
      </c>
      <c r="O434">
        <v>141.45105799999999</v>
      </c>
      <c r="P434" s="1">
        <f t="shared" si="12"/>
        <v>286.16075499999999</v>
      </c>
      <c r="Q434" s="1">
        <f t="shared" si="13"/>
        <v>-52.532717999999988</v>
      </c>
      <c r="R434">
        <v>142.53271799999999</v>
      </c>
      <c r="S434">
        <v>106.16075499999999</v>
      </c>
    </row>
    <row r="435" spans="1:19" x14ac:dyDescent="0.25">
      <c r="A435">
        <v>1989</v>
      </c>
      <c r="B435">
        <v>1</v>
      </c>
      <c r="C435">
        <v>18</v>
      </c>
      <c r="D435">
        <v>24</v>
      </c>
      <c r="E435">
        <v>0</v>
      </c>
      <c r="F435">
        <v>0</v>
      </c>
      <c r="G435">
        <v>0</v>
      </c>
      <c r="H435">
        <v>10</v>
      </c>
      <c r="I435">
        <v>8.5</v>
      </c>
      <c r="J435">
        <v>100915</v>
      </c>
      <c r="K435">
        <v>999</v>
      </c>
      <c r="L435">
        <v>0.8</v>
      </c>
      <c r="M435">
        <v>0.16</v>
      </c>
      <c r="N435">
        <v>-20.345603000000001</v>
      </c>
      <c r="O435">
        <v>156.44738899999999</v>
      </c>
      <c r="P435" s="1">
        <f t="shared" si="12"/>
        <v>303.30462699999998</v>
      </c>
      <c r="Q435" s="1">
        <f t="shared" si="13"/>
        <v>-63.366183000000007</v>
      </c>
      <c r="R435">
        <v>153.36618300000001</v>
      </c>
      <c r="S435">
        <v>123.304627</v>
      </c>
    </row>
    <row r="436" spans="1:19" x14ac:dyDescent="0.25">
      <c r="A436">
        <v>1989</v>
      </c>
      <c r="B436">
        <v>1</v>
      </c>
      <c r="C436">
        <v>19</v>
      </c>
      <c r="D436">
        <v>1</v>
      </c>
      <c r="E436">
        <v>0</v>
      </c>
      <c r="F436">
        <v>0</v>
      </c>
      <c r="G436">
        <v>0</v>
      </c>
      <c r="H436">
        <v>9.4</v>
      </c>
      <c r="I436">
        <v>8</v>
      </c>
      <c r="J436">
        <v>100915</v>
      </c>
      <c r="K436">
        <v>0</v>
      </c>
      <c r="L436">
        <v>0</v>
      </c>
      <c r="M436">
        <v>0.16</v>
      </c>
      <c r="N436">
        <v>-20.336811000000001</v>
      </c>
      <c r="O436">
        <v>171.443668</v>
      </c>
      <c r="P436" s="1">
        <f t="shared" si="12"/>
        <v>334.10892000000001</v>
      </c>
      <c r="Q436" s="1">
        <f t="shared" si="13"/>
        <v>-71.36812599999999</v>
      </c>
      <c r="R436">
        <v>161.36812599999999</v>
      </c>
      <c r="S436">
        <v>154.10892000000001</v>
      </c>
    </row>
    <row r="437" spans="1:19" x14ac:dyDescent="0.25">
      <c r="A437">
        <v>1989</v>
      </c>
      <c r="B437">
        <v>1</v>
      </c>
      <c r="C437">
        <v>19</v>
      </c>
      <c r="D437">
        <v>2</v>
      </c>
      <c r="E437">
        <v>0</v>
      </c>
      <c r="F437">
        <v>0</v>
      </c>
      <c r="G437">
        <v>0</v>
      </c>
      <c r="H437">
        <v>9.4</v>
      </c>
      <c r="I437">
        <v>7.8</v>
      </c>
      <c r="J437">
        <v>100915</v>
      </c>
      <c r="K437">
        <v>999</v>
      </c>
      <c r="L437">
        <v>0.5</v>
      </c>
      <c r="M437">
        <v>0.16</v>
      </c>
      <c r="N437">
        <v>-20.328054999999999</v>
      </c>
      <c r="O437">
        <v>186.43993</v>
      </c>
      <c r="P437" s="1">
        <f t="shared" si="12"/>
        <v>379.91483500000004</v>
      </c>
      <c r="Q437" s="1">
        <f t="shared" si="13"/>
        <v>-72.014565000000005</v>
      </c>
      <c r="R437">
        <v>162.014565</v>
      </c>
      <c r="S437">
        <v>199.91483500000001</v>
      </c>
    </row>
    <row r="438" spans="1:19" x14ac:dyDescent="0.25">
      <c r="A438">
        <v>1989</v>
      </c>
      <c r="B438">
        <v>1</v>
      </c>
      <c r="C438">
        <v>19</v>
      </c>
      <c r="D438">
        <v>3</v>
      </c>
      <c r="E438">
        <v>0</v>
      </c>
      <c r="F438">
        <v>0</v>
      </c>
      <c r="G438">
        <v>0</v>
      </c>
      <c r="H438">
        <v>8.9</v>
      </c>
      <c r="I438">
        <v>7.6</v>
      </c>
      <c r="J438">
        <v>100915</v>
      </c>
      <c r="K438">
        <v>999</v>
      </c>
      <c r="L438">
        <v>1</v>
      </c>
      <c r="M438">
        <v>0.16</v>
      </c>
      <c r="N438">
        <v>-20.319334999999999</v>
      </c>
      <c r="O438">
        <v>201.436215</v>
      </c>
      <c r="P438" s="1">
        <f t="shared" si="12"/>
        <v>413.38877200000002</v>
      </c>
      <c r="Q438" s="1">
        <f t="shared" si="13"/>
        <v>-64.725062000000008</v>
      </c>
      <c r="R438">
        <v>154.72506200000001</v>
      </c>
      <c r="S438">
        <v>233.38877199999999</v>
      </c>
    </row>
    <row r="439" spans="1:19" x14ac:dyDescent="0.25">
      <c r="A439">
        <v>1989</v>
      </c>
      <c r="B439">
        <v>1</v>
      </c>
      <c r="C439">
        <v>19</v>
      </c>
      <c r="D439">
        <v>4</v>
      </c>
      <c r="E439">
        <v>0</v>
      </c>
      <c r="F439">
        <v>0</v>
      </c>
      <c r="G439">
        <v>0</v>
      </c>
      <c r="H439">
        <v>8.9</v>
      </c>
      <c r="I439">
        <v>7.4</v>
      </c>
      <c r="J439">
        <v>100915</v>
      </c>
      <c r="K439">
        <v>110</v>
      </c>
      <c r="L439">
        <v>1.5</v>
      </c>
      <c r="M439">
        <v>0.16</v>
      </c>
      <c r="N439">
        <v>-20.310645999999998</v>
      </c>
      <c r="O439">
        <v>216.43255600000001</v>
      </c>
      <c r="P439" s="1">
        <f t="shared" si="12"/>
        <v>431.82765000000001</v>
      </c>
      <c r="Q439" s="1">
        <f t="shared" si="13"/>
        <v>-54.112959999999987</v>
      </c>
      <c r="R439">
        <v>144.11295999999999</v>
      </c>
      <c r="S439">
        <v>251.82765000000001</v>
      </c>
    </row>
    <row r="440" spans="1:19" x14ac:dyDescent="0.25">
      <c r="A440">
        <v>1989</v>
      </c>
      <c r="B440">
        <v>1</v>
      </c>
      <c r="C440">
        <v>19</v>
      </c>
      <c r="D440">
        <v>5</v>
      </c>
      <c r="E440">
        <v>0</v>
      </c>
      <c r="F440">
        <v>0</v>
      </c>
      <c r="G440">
        <v>0</v>
      </c>
      <c r="H440">
        <v>8.9</v>
      </c>
      <c r="I440">
        <v>7.4</v>
      </c>
      <c r="J440">
        <v>100915</v>
      </c>
      <c r="K440">
        <v>110</v>
      </c>
      <c r="L440">
        <v>1.5</v>
      </c>
      <c r="M440">
        <v>0.16</v>
      </c>
      <c r="N440">
        <v>-20.301984000000001</v>
      </c>
      <c r="O440">
        <v>231.428988</v>
      </c>
      <c r="P440" s="1">
        <f t="shared" si="12"/>
        <v>443.79190499999999</v>
      </c>
      <c r="Q440" s="1">
        <f t="shared" si="13"/>
        <v>-42.473356999999993</v>
      </c>
      <c r="R440">
        <v>132.47335699999999</v>
      </c>
      <c r="S440">
        <v>263.79190499999999</v>
      </c>
    </row>
    <row r="441" spans="1:19" x14ac:dyDescent="0.25">
      <c r="A441">
        <v>1989</v>
      </c>
      <c r="B441">
        <v>1</v>
      </c>
      <c r="C441">
        <v>19</v>
      </c>
      <c r="D441">
        <v>6</v>
      </c>
      <c r="E441">
        <v>0</v>
      </c>
      <c r="F441">
        <v>0</v>
      </c>
      <c r="G441">
        <v>0</v>
      </c>
      <c r="H441">
        <v>8.3000000000000007</v>
      </c>
      <c r="I441">
        <v>7.6</v>
      </c>
      <c r="J441">
        <v>100915</v>
      </c>
      <c r="K441">
        <v>20</v>
      </c>
      <c r="L441">
        <v>1.5</v>
      </c>
      <c r="M441">
        <v>0.16</v>
      </c>
      <c r="N441">
        <v>-20.293340000000001</v>
      </c>
      <c r="O441">
        <v>246.42553799999999</v>
      </c>
      <c r="P441" s="1">
        <f t="shared" si="12"/>
        <v>453.163342</v>
      </c>
      <c r="Q441" s="1">
        <f t="shared" si="13"/>
        <v>-30.575168000000005</v>
      </c>
      <c r="R441">
        <v>120.57516800000001</v>
      </c>
      <c r="S441">
        <v>273.163342</v>
      </c>
    </row>
    <row r="442" spans="1:19" x14ac:dyDescent="0.25">
      <c r="A442">
        <v>1989</v>
      </c>
      <c r="B442">
        <v>1</v>
      </c>
      <c r="C442">
        <v>19</v>
      </c>
      <c r="D442">
        <v>7</v>
      </c>
      <c r="E442">
        <v>0</v>
      </c>
      <c r="F442">
        <v>0</v>
      </c>
      <c r="G442">
        <v>0</v>
      </c>
      <c r="H442">
        <v>7.8</v>
      </c>
      <c r="I442">
        <v>7.6</v>
      </c>
      <c r="J442">
        <v>100915</v>
      </c>
      <c r="K442">
        <v>999</v>
      </c>
      <c r="L442">
        <v>1.5</v>
      </c>
      <c r="M442">
        <v>0.16</v>
      </c>
      <c r="N442">
        <v>-20.284703</v>
      </c>
      <c r="O442">
        <v>261.42222400000003</v>
      </c>
      <c r="P442" s="1">
        <f t="shared" si="12"/>
        <v>461.59646500000002</v>
      </c>
      <c r="Q442" s="1">
        <f t="shared" si="13"/>
        <v>-18.77028</v>
      </c>
      <c r="R442">
        <v>108.77028</v>
      </c>
      <c r="S442">
        <v>281.59646500000002</v>
      </c>
    </row>
    <row r="443" spans="1:19" x14ac:dyDescent="0.25">
      <c r="A443">
        <v>1989</v>
      </c>
      <c r="B443">
        <v>1</v>
      </c>
      <c r="C443">
        <v>19</v>
      </c>
      <c r="D443">
        <v>8</v>
      </c>
      <c r="E443">
        <v>0</v>
      </c>
      <c r="F443">
        <v>0</v>
      </c>
      <c r="G443">
        <v>0</v>
      </c>
      <c r="H443">
        <v>7.8</v>
      </c>
      <c r="I443">
        <v>7.8</v>
      </c>
      <c r="J443">
        <v>100915</v>
      </c>
      <c r="K443">
        <v>999</v>
      </c>
      <c r="L443">
        <v>1.5</v>
      </c>
      <c r="M443">
        <v>0.16</v>
      </c>
      <c r="N443">
        <v>-20.276062</v>
      </c>
      <c r="O443">
        <v>276.41905600000001</v>
      </c>
      <c r="P443" s="1">
        <f t="shared" si="12"/>
        <v>469.98239000000001</v>
      </c>
      <c r="Q443" s="1">
        <f t="shared" si="13"/>
        <v>-7.312966000000003</v>
      </c>
      <c r="R443">
        <v>97.312966000000003</v>
      </c>
      <c r="S443">
        <v>289.98239000000001</v>
      </c>
    </row>
    <row r="444" spans="1:19" x14ac:dyDescent="0.25">
      <c r="A444">
        <v>1989</v>
      </c>
      <c r="B444">
        <v>1</v>
      </c>
      <c r="C444">
        <v>19</v>
      </c>
      <c r="D444">
        <v>9</v>
      </c>
      <c r="E444">
        <v>18</v>
      </c>
      <c r="F444">
        <v>0</v>
      </c>
      <c r="G444">
        <v>18</v>
      </c>
      <c r="H444">
        <v>7.8</v>
      </c>
      <c r="I444">
        <v>7.8</v>
      </c>
      <c r="J444">
        <v>100915</v>
      </c>
      <c r="K444">
        <v>270</v>
      </c>
      <c r="L444">
        <v>1.5</v>
      </c>
      <c r="M444">
        <v>0.16</v>
      </c>
      <c r="N444">
        <v>-20.267405</v>
      </c>
      <c r="O444">
        <v>291.41603700000002</v>
      </c>
      <c r="P444" s="1">
        <f t="shared" si="12"/>
        <v>478.95816400000001</v>
      </c>
      <c r="Q444" s="1">
        <f t="shared" si="13"/>
        <v>3.7254269999999963</v>
      </c>
      <c r="R444">
        <v>86.274573000000004</v>
      </c>
      <c r="S444">
        <v>298.95816400000001</v>
      </c>
    </row>
    <row r="445" spans="1:19" x14ac:dyDescent="0.25">
      <c r="A445">
        <v>1989</v>
      </c>
      <c r="B445">
        <v>1</v>
      </c>
      <c r="C445">
        <v>19</v>
      </c>
      <c r="D445">
        <v>10</v>
      </c>
      <c r="E445">
        <v>104</v>
      </c>
      <c r="F445">
        <v>337</v>
      </c>
      <c r="G445">
        <v>27</v>
      </c>
      <c r="H445">
        <v>8.9</v>
      </c>
      <c r="I445">
        <v>8.5</v>
      </c>
      <c r="J445">
        <v>100915</v>
      </c>
      <c r="K445">
        <v>999</v>
      </c>
      <c r="L445">
        <v>3.3</v>
      </c>
      <c r="M445">
        <v>0.16</v>
      </c>
      <c r="N445">
        <v>-20.25872</v>
      </c>
      <c r="O445">
        <v>306.41315600000001</v>
      </c>
      <c r="P445" s="1">
        <f t="shared" si="12"/>
        <v>489.09273400000001</v>
      </c>
      <c r="Q445" s="1">
        <f t="shared" si="13"/>
        <v>13.472673</v>
      </c>
      <c r="R445">
        <v>76.527327</v>
      </c>
      <c r="S445">
        <v>309.09273400000001</v>
      </c>
    </row>
    <row r="446" spans="1:19" x14ac:dyDescent="0.25">
      <c r="A446">
        <v>1989</v>
      </c>
      <c r="B446">
        <v>1</v>
      </c>
      <c r="C446">
        <v>19</v>
      </c>
      <c r="D446">
        <v>11</v>
      </c>
      <c r="E446">
        <v>198</v>
      </c>
      <c r="F446">
        <v>283</v>
      </c>
      <c r="G446">
        <v>94</v>
      </c>
      <c r="H446">
        <v>10</v>
      </c>
      <c r="I446">
        <v>8.9</v>
      </c>
      <c r="J446">
        <v>100915</v>
      </c>
      <c r="K446">
        <v>999</v>
      </c>
      <c r="L446">
        <v>4.0999999999999996</v>
      </c>
      <c r="M446">
        <v>0.16</v>
      </c>
      <c r="N446">
        <v>-20.249994999999998</v>
      </c>
      <c r="O446">
        <v>321.41039599999999</v>
      </c>
      <c r="P446" s="1">
        <f t="shared" si="12"/>
        <v>500.91642400000001</v>
      </c>
      <c r="Q446" s="1">
        <f t="shared" si="13"/>
        <v>21.884176999999994</v>
      </c>
      <c r="R446">
        <v>68.115823000000006</v>
      </c>
      <c r="S446">
        <v>320.91642400000001</v>
      </c>
    </row>
    <row r="447" spans="1:19" x14ac:dyDescent="0.25">
      <c r="A447">
        <v>1989</v>
      </c>
      <c r="B447">
        <v>1</v>
      </c>
      <c r="C447">
        <v>19</v>
      </c>
      <c r="D447">
        <v>12</v>
      </c>
      <c r="E447">
        <v>287</v>
      </c>
      <c r="F447">
        <v>315</v>
      </c>
      <c r="G447">
        <v>139</v>
      </c>
      <c r="H447">
        <v>12.2</v>
      </c>
      <c r="I447">
        <v>9.1</v>
      </c>
      <c r="J447">
        <v>100915</v>
      </c>
      <c r="K447">
        <v>999</v>
      </c>
      <c r="L447">
        <v>3.4</v>
      </c>
      <c r="M447">
        <v>0.16</v>
      </c>
      <c r="N447">
        <v>-20.241223000000002</v>
      </c>
      <c r="O447">
        <v>336.40773000000002</v>
      </c>
      <c r="P447" s="1">
        <f t="shared" si="12"/>
        <v>514.77921700000002</v>
      </c>
      <c r="Q447" s="1">
        <f t="shared" si="13"/>
        <v>28.235835999999999</v>
      </c>
      <c r="R447">
        <v>61.764164000000001</v>
      </c>
      <c r="S447">
        <v>334.77921700000002</v>
      </c>
    </row>
    <row r="448" spans="1:19" x14ac:dyDescent="0.25">
      <c r="A448">
        <v>1989</v>
      </c>
      <c r="B448">
        <v>1</v>
      </c>
      <c r="C448">
        <v>19</v>
      </c>
      <c r="D448">
        <v>13</v>
      </c>
      <c r="E448">
        <v>375</v>
      </c>
      <c r="F448">
        <v>403</v>
      </c>
      <c r="G448">
        <v>164</v>
      </c>
      <c r="H448">
        <v>14.4</v>
      </c>
      <c r="I448">
        <v>9.5</v>
      </c>
      <c r="J448">
        <v>100915</v>
      </c>
      <c r="K448">
        <v>999</v>
      </c>
      <c r="L448">
        <v>3.7</v>
      </c>
      <c r="M448">
        <v>0.16</v>
      </c>
      <c r="N448">
        <v>-20.232398</v>
      </c>
      <c r="O448">
        <v>351.40512699999999</v>
      </c>
      <c r="P448" s="1">
        <f t="shared" si="12"/>
        <v>530.50510899999995</v>
      </c>
      <c r="Q448" s="1">
        <f t="shared" si="13"/>
        <v>31.807746000000002</v>
      </c>
      <c r="R448">
        <v>58.192253999999998</v>
      </c>
      <c r="S448">
        <v>350.505109</v>
      </c>
    </row>
    <row r="449" spans="1:19" x14ac:dyDescent="0.25">
      <c r="A449">
        <v>1989</v>
      </c>
      <c r="B449">
        <v>1</v>
      </c>
      <c r="C449">
        <v>19</v>
      </c>
      <c r="D449">
        <v>14</v>
      </c>
      <c r="E449">
        <v>438</v>
      </c>
      <c r="F449">
        <v>539</v>
      </c>
      <c r="G449">
        <v>154</v>
      </c>
      <c r="H449">
        <v>17.2</v>
      </c>
      <c r="I449">
        <v>9.6999999999999993</v>
      </c>
      <c r="J449">
        <v>100915</v>
      </c>
      <c r="K449">
        <v>999</v>
      </c>
      <c r="L449">
        <v>3.1</v>
      </c>
      <c r="M449">
        <v>0.16</v>
      </c>
      <c r="N449">
        <v>-20.223514999999999</v>
      </c>
      <c r="O449">
        <v>6.4025509999999999</v>
      </c>
      <c r="P449" s="1">
        <f t="shared" si="12"/>
        <v>187.09089299999999</v>
      </c>
      <c r="Q449" s="1">
        <f t="shared" si="13"/>
        <v>32.067461999999999</v>
      </c>
      <c r="R449">
        <v>57.932538000000001</v>
      </c>
      <c r="S449">
        <v>7.0908930000000003</v>
      </c>
    </row>
    <row r="450" spans="1:19" x14ac:dyDescent="0.25">
      <c r="A450">
        <v>1989</v>
      </c>
      <c r="B450">
        <v>1</v>
      </c>
      <c r="C450">
        <v>19</v>
      </c>
      <c r="D450">
        <v>15</v>
      </c>
      <c r="E450">
        <v>466</v>
      </c>
      <c r="F450">
        <v>697</v>
      </c>
      <c r="G450">
        <v>132</v>
      </c>
      <c r="H450">
        <v>18.899999999999999</v>
      </c>
      <c r="I450">
        <v>9.6999999999999993</v>
      </c>
      <c r="J450">
        <v>100915</v>
      </c>
      <c r="K450">
        <v>999</v>
      </c>
      <c r="L450">
        <v>2.5</v>
      </c>
      <c r="M450">
        <v>0.16</v>
      </c>
      <c r="N450">
        <v>-20.214575</v>
      </c>
      <c r="O450">
        <v>21.399963</v>
      </c>
      <c r="P450" s="1">
        <f t="shared" si="12"/>
        <v>203.03352000000001</v>
      </c>
      <c r="Q450" s="1">
        <f t="shared" si="13"/>
        <v>28.971713999999999</v>
      </c>
      <c r="R450">
        <v>61.028286000000001</v>
      </c>
      <c r="S450">
        <v>23.033519999999999</v>
      </c>
    </row>
    <row r="451" spans="1:19" x14ac:dyDescent="0.25">
      <c r="A451">
        <v>1989</v>
      </c>
      <c r="B451">
        <v>1</v>
      </c>
      <c r="C451">
        <v>19</v>
      </c>
      <c r="D451">
        <v>16</v>
      </c>
      <c r="E451">
        <v>391</v>
      </c>
      <c r="F451">
        <v>640</v>
      </c>
      <c r="G451">
        <v>144</v>
      </c>
      <c r="H451">
        <v>19.399999999999999</v>
      </c>
      <c r="I451">
        <v>9.6999999999999993</v>
      </c>
      <c r="J451">
        <v>100915</v>
      </c>
      <c r="K451">
        <v>999</v>
      </c>
      <c r="L451">
        <v>1.9</v>
      </c>
      <c r="M451">
        <v>0.16</v>
      </c>
      <c r="N451">
        <v>-20.205580999999999</v>
      </c>
      <c r="O451">
        <v>36.397328999999999</v>
      </c>
      <c r="P451" s="1">
        <f t="shared" si="12"/>
        <v>217.21202399999999</v>
      </c>
      <c r="Q451" s="1">
        <f t="shared" si="13"/>
        <v>22.995469999999997</v>
      </c>
      <c r="R451">
        <v>67.004530000000003</v>
      </c>
      <c r="S451">
        <v>37.212024</v>
      </c>
    </row>
    <row r="452" spans="1:19" x14ac:dyDescent="0.25">
      <c r="A452">
        <v>1989</v>
      </c>
      <c r="B452">
        <v>1</v>
      </c>
      <c r="C452">
        <v>19</v>
      </c>
      <c r="D452">
        <v>17</v>
      </c>
      <c r="E452">
        <v>274</v>
      </c>
      <c r="F452">
        <v>577</v>
      </c>
      <c r="G452">
        <v>129</v>
      </c>
      <c r="H452">
        <v>18.899999999999999</v>
      </c>
      <c r="I452">
        <v>9.6999999999999993</v>
      </c>
      <c r="J452">
        <v>100915</v>
      </c>
      <c r="K452">
        <v>999</v>
      </c>
      <c r="L452">
        <v>1.6</v>
      </c>
      <c r="M452">
        <v>0.16</v>
      </c>
      <c r="N452">
        <v>-20.196539000000001</v>
      </c>
      <c r="O452">
        <v>51.394613999999997</v>
      </c>
      <c r="P452" s="1">
        <f t="shared" ref="P452:P515" si="14">+S452+180</f>
        <v>229.33630399999998</v>
      </c>
      <c r="Q452" s="1">
        <f t="shared" si="13"/>
        <v>14.850097000000005</v>
      </c>
      <c r="R452">
        <v>75.149902999999995</v>
      </c>
      <c r="S452">
        <v>49.336303999999998</v>
      </c>
    </row>
    <row r="453" spans="1:19" x14ac:dyDescent="0.25">
      <c r="A453">
        <v>1989</v>
      </c>
      <c r="B453">
        <v>1</v>
      </c>
      <c r="C453">
        <v>19</v>
      </c>
      <c r="D453">
        <v>18</v>
      </c>
      <c r="E453">
        <v>123</v>
      </c>
      <c r="F453">
        <v>347</v>
      </c>
      <c r="G453">
        <v>94</v>
      </c>
      <c r="H453">
        <v>17.8</v>
      </c>
      <c r="I453">
        <v>9.5</v>
      </c>
      <c r="J453">
        <v>100915</v>
      </c>
      <c r="K453">
        <v>999</v>
      </c>
      <c r="L453">
        <v>1.3</v>
      </c>
      <c r="M453">
        <v>0.16</v>
      </c>
      <c r="N453">
        <v>-20.187456999999998</v>
      </c>
      <c r="O453">
        <v>66.391793000000007</v>
      </c>
      <c r="P453" s="1">
        <f t="shared" si="14"/>
        <v>239.70374200000001</v>
      </c>
      <c r="Q453" s="1">
        <f t="shared" ref="Q453:Q516" si="15">90-R453</f>
        <v>5.2481049999999954</v>
      </c>
      <c r="R453">
        <v>84.751895000000005</v>
      </c>
      <c r="S453">
        <v>59.703741999999998</v>
      </c>
    </row>
    <row r="454" spans="1:19" x14ac:dyDescent="0.25">
      <c r="A454">
        <v>1989</v>
      </c>
      <c r="B454">
        <v>1</v>
      </c>
      <c r="C454">
        <v>19</v>
      </c>
      <c r="D454">
        <v>19</v>
      </c>
      <c r="E454">
        <v>31</v>
      </c>
      <c r="F454">
        <v>0</v>
      </c>
      <c r="G454">
        <v>0</v>
      </c>
      <c r="H454">
        <v>16.100000000000001</v>
      </c>
      <c r="I454">
        <v>9.3000000000000007</v>
      </c>
      <c r="J454">
        <v>100915</v>
      </c>
      <c r="K454">
        <v>50</v>
      </c>
      <c r="L454">
        <v>1</v>
      </c>
      <c r="M454">
        <v>0.16</v>
      </c>
      <c r="N454">
        <v>-20.178345</v>
      </c>
      <c r="O454">
        <v>81.388846000000001</v>
      </c>
      <c r="P454" s="1">
        <f t="shared" si="14"/>
        <v>248.832776</v>
      </c>
      <c r="Q454" s="1">
        <f t="shared" si="15"/>
        <v>-5.6234539999999953</v>
      </c>
      <c r="R454">
        <v>95.623453999999995</v>
      </c>
      <c r="S454">
        <v>68.832775999999996</v>
      </c>
    </row>
    <row r="455" spans="1:19" x14ac:dyDescent="0.25">
      <c r="A455">
        <v>1989</v>
      </c>
      <c r="B455">
        <v>1</v>
      </c>
      <c r="C455">
        <v>19</v>
      </c>
      <c r="D455">
        <v>20</v>
      </c>
      <c r="E455">
        <v>0</v>
      </c>
      <c r="F455">
        <v>0</v>
      </c>
      <c r="G455">
        <v>0</v>
      </c>
      <c r="H455">
        <v>15</v>
      </c>
      <c r="I455">
        <v>9.1</v>
      </c>
      <c r="J455">
        <v>100915</v>
      </c>
      <c r="K455">
        <v>999</v>
      </c>
      <c r="L455">
        <v>1.4</v>
      </c>
      <c r="M455">
        <v>0.16</v>
      </c>
      <c r="N455">
        <v>-20.169215999999999</v>
      </c>
      <c r="O455">
        <v>96.385762</v>
      </c>
      <c r="P455" s="1">
        <f t="shared" si="14"/>
        <v>257.29015900000002</v>
      </c>
      <c r="Q455" s="1">
        <f t="shared" si="15"/>
        <v>-17.003563</v>
      </c>
      <c r="R455">
        <v>107.003563</v>
      </c>
      <c r="S455">
        <v>77.290159000000003</v>
      </c>
    </row>
    <row r="456" spans="1:19" x14ac:dyDescent="0.25">
      <c r="A456">
        <v>1989</v>
      </c>
      <c r="B456">
        <v>1</v>
      </c>
      <c r="C456">
        <v>19</v>
      </c>
      <c r="D456">
        <v>21</v>
      </c>
      <c r="E456">
        <v>0</v>
      </c>
      <c r="F456">
        <v>0</v>
      </c>
      <c r="G456">
        <v>0</v>
      </c>
      <c r="H456">
        <v>13.9</v>
      </c>
      <c r="I456">
        <v>8.6999999999999993</v>
      </c>
      <c r="J456">
        <v>100915</v>
      </c>
      <c r="K456">
        <v>999</v>
      </c>
      <c r="L456">
        <v>1.7</v>
      </c>
      <c r="M456">
        <v>0.16</v>
      </c>
      <c r="N456">
        <v>-20.160081000000002</v>
      </c>
      <c r="O456">
        <v>111.382542</v>
      </c>
      <c r="P456" s="1">
        <f t="shared" si="14"/>
        <v>265.698736</v>
      </c>
      <c r="Q456" s="1">
        <f t="shared" si="15"/>
        <v>-28.766712999999996</v>
      </c>
      <c r="R456">
        <v>118.766713</v>
      </c>
      <c r="S456">
        <v>85.698735999999997</v>
      </c>
    </row>
    <row r="457" spans="1:19" x14ac:dyDescent="0.25">
      <c r="A457">
        <v>1989</v>
      </c>
      <c r="B457">
        <v>1</v>
      </c>
      <c r="C457">
        <v>19</v>
      </c>
      <c r="D457">
        <v>22</v>
      </c>
      <c r="E457">
        <v>0</v>
      </c>
      <c r="F457">
        <v>0</v>
      </c>
      <c r="G457">
        <v>0</v>
      </c>
      <c r="H457">
        <v>12.2</v>
      </c>
      <c r="I457">
        <v>8.3000000000000007</v>
      </c>
      <c r="J457">
        <v>100915</v>
      </c>
      <c r="K457">
        <v>180</v>
      </c>
      <c r="L457">
        <v>2.1</v>
      </c>
      <c r="M457">
        <v>0.16</v>
      </c>
      <c r="N457">
        <v>-20.150952</v>
      </c>
      <c r="O457">
        <v>126.379193</v>
      </c>
      <c r="P457" s="1">
        <f t="shared" si="14"/>
        <v>274.89682099999999</v>
      </c>
      <c r="Q457" s="1">
        <f t="shared" si="15"/>
        <v>-40.659422000000006</v>
      </c>
      <c r="R457">
        <v>130.65942200000001</v>
      </c>
      <c r="S457">
        <v>94.896821000000003</v>
      </c>
    </row>
    <row r="458" spans="1:19" x14ac:dyDescent="0.25">
      <c r="A458">
        <v>1989</v>
      </c>
      <c r="B458">
        <v>1</v>
      </c>
      <c r="C458">
        <v>19</v>
      </c>
      <c r="D458">
        <v>23</v>
      </c>
      <c r="E458">
        <v>0</v>
      </c>
      <c r="F458">
        <v>0</v>
      </c>
      <c r="G458">
        <v>0</v>
      </c>
      <c r="H458">
        <v>11.7</v>
      </c>
      <c r="I458">
        <v>7.8</v>
      </c>
      <c r="J458">
        <v>100915</v>
      </c>
      <c r="K458">
        <v>999</v>
      </c>
      <c r="L458">
        <v>1.4</v>
      </c>
      <c r="M458">
        <v>0.16</v>
      </c>
      <c r="N458">
        <v>-20.141839999999998</v>
      </c>
      <c r="O458">
        <v>141.37573399999999</v>
      </c>
      <c r="P458" s="1">
        <f t="shared" si="14"/>
        <v>286.37659200000002</v>
      </c>
      <c r="Q458" s="1">
        <f t="shared" si="15"/>
        <v>-52.351396999999992</v>
      </c>
      <c r="R458">
        <v>142.35139699999999</v>
      </c>
      <c r="S458">
        <v>106.376592</v>
      </c>
    </row>
    <row r="459" spans="1:19" x14ac:dyDescent="0.25">
      <c r="A459">
        <v>1989</v>
      </c>
      <c r="B459">
        <v>1</v>
      </c>
      <c r="C459">
        <v>19</v>
      </c>
      <c r="D459">
        <v>24</v>
      </c>
      <c r="E459">
        <v>0</v>
      </c>
      <c r="F459">
        <v>0</v>
      </c>
      <c r="G459">
        <v>0</v>
      </c>
      <c r="H459">
        <v>11.1</v>
      </c>
      <c r="I459">
        <v>7.4</v>
      </c>
      <c r="J459">
        <v>100915</v>
      </c>
      <c r="K459">
        <v>999</v>
      </c>
      <c r="L459">
        <v>0.7</v>
      </c>
      <c r="M459">
        <v>0.16</v>
      </c>
      <c r="N459">
        <v>-20.132753000000001</v>
      </c>
      <c r="O459">
        <v>156.37219099999999</v>
      </c>
      <c r="P459" s="1">
        <f t="shared" si="14"/>
        <v>303.527939</v>
      </c>
      <c r="Q459" s="1">
        <f t="shared" si="15"/>
        <v>-63.165704000000005</v>
      </c>
      <c r="R459">
        <v>153.16570400000001</v>
      </c>
      <c r="S459">
        <v>123.527939</v>
      </c>
    </row>
    <row r="460" spans="1:19" x14ac:dyDescent="0.25">
      <c r="A460">
        <v>1989</v>
      </c>
      <c r="B460">
        <v>1</v>
      </c>
      <c r="C460">
        <v>20</v>
      </c>
      <c r="D460">
        <v>1</v>
      </c>
      <c r="E460">
        <v>0</v>
      </c>
      <c r="F460">
        <v>0</v>
      </c>
      <c r="G460">
        <v>0</v>
      </c>
      <c r="H460">
        <v>10.6</v>
      </c>
      <c r="I460">
        <v>6.9</v>
      </c>
      <c r="J460">
        <v>100915</v>
      </c>
      <c r="K460">
        <v>0</v>
      </c>
      <c r="L460">
        <v>0</v>
      </c>
      <c r="M460">
        <v>0.16</v>
      </c>
      <c r="N460">
        <v>-20.123697</v>
      </c>
      <c r="O460">
        <v>171.368595</v>
      </c>
      <c r="P460" s="1">
        <f t="shared" si="14"/>
        <v>334.15014600000001</v>
      </c>
      <c r="Q460" s="1">
        <f t="shared" si="15"/>
        <v>-71.144062999999989</v>
      </c>
      <c r="R460">
        <v>161.14406299999999</v>
      </c>
      <c r="S460">
        <v>154.15014600000001</v>
      </c>
    </row>
    <row r="461" spans="1:19" x14ac:dyDescent="0.25">
      <c r="A461">
        <v>1989</v>
      </c>
      <c r="B461">
        <v>1</v>
      </c>
      <c r="C461">
        <v>20</v>
      </c>
      <c r="D461">
        <v>2</v>
      </c>
      <c r="E461">
        <v>0</v>
      </c>
      <c r="F461">
        <v>0</v>
      </c>
      <c r="G461">
        <v>0</v>
      </c>
      <c r="H461">
        <v>10</v>
      </c>
      <c r="I461">
        <v>6.7</v>
      </c>
      <c r="J461">
        <v>100915</v>
      </c>
      <c r="K461">
        <v>999</v>
      </c>
      <c r="L461">
        <v>0.3</v>
      </c>
      <c r="M461">
        <v>0.16</v>
      </c>
      <c r="N461">
        <v>-20.114675999999999</v>
      </c>
      <c r="O461">
        <v>186.36498399999999</v>
      </c>
      <c r="P461" s="1">
        <f t="shared" si="14"/>
        <v>379.50135699999998</v>
      </c>
      <c r="Q461" s="1">
        <f t="shared" si="15"/>
        <v>-71.830133999999987</v>
      </c>
      <c r="R461">
        <v>161.83013399999999</v>
      </c>
      <c r="S461">
        <v>199.50135700000001</v>
      </c>
    </row>
    <row r="462" spans="1:19" x14ac:dyDescent="0.25">
      <c r="A462">
        <v>1989</v>
      </c>
      <c r="B462">
        <v>1</v>
      </c>
      <c r="C462">
        <v>20</v>
      </c>
      <c r="D462">
        <v>3</v>
      </c>
      <c r="E462">
        <v>0</v>
      </c>
      <c r="F462">
        <v>0</v>
      </c>
      <c r="G462">
        <v>0</v>
      </c>
      <c r="H462">
        <v>10</v>
      </c>
      <c r="I462">
        <v>6.5</v>
      </c>
      <c r="J462">
        <v>100915</v>
      </c>
      <c r="K462">
        <v>999</v>
      </c>
      <c r="L462">
        <v>0.7</v>
      </c>
      <c r="M462">
        <v>0.16</v>
      </c>
      <c r="N462">
        <v>-20.105691</v>
      </c>
      <c r="O462">
        <v>201.36139399999999</v>
      </c>
      <c r="P462" s="1">
        <f t="shared" si="14"/>
        <v>412.929802</v>
      </c>
      <c r="Q462" s="1">
        <f t="shared" si="15"/>
        <v>-64.615441000000004</v>
      </c>
      <c r="R462">
        <v>154.615441</v>
      </c>
      <c r="S462">
        <v>232.929802</v>
      </c>
    </row>
    <row r="463" spans="1:19" x14ac:dyDescent="0.25">
      <c r="A463">
        <v>1989</v>
      </c>
      <c r="B463">
        <v>1</v>
      </c>
      <c r="C463">
        <v>20</v>
      </c>
      <c r="D463">
        <v>4</v>
      </c>
      <c r="E463">
        <v>0</v>
      </c>
      <c r="F463">
        <v>0</v>
      </c>
      <c r="G463">
        <v>0</v>
      </c>
      <c r="H463">
        <v>10</v>
      </c>
      <c r="I463">
        <v>6.2</v>
      </c>
      <c r="J463">
        <v>100915</v>
      </c>
      <c r="K463">
        <v>350</v>
      </c>
      <c r="L463">
        <v>1</v>
      </c>
      <c r="M463">
        <v>0.16</v>
      </c>
      <c r="N463">
        <v>-20.096737000000001</v>
      </c>
      <c r="O463">
        <v>216.35786200000001</v>
      </c>
      <c r="P463" s="1">
        <f t="shared" si="14"/>
        <v>431.46361999999999</v>
      </c>
      <c r="Q463" s="1">
        <f t="shared" si="15"/>
        <v>-54.041843</v>
      </c>
      <c r="R463">
        <v>144.041843</v>
      </c>
      <c r="S463">
        <v>251.46361999999999</v>
      </c>
    </row>
    <row r="464" spans="1:19" x14ac:dyDescent="0.25">
      <c r="A464">
        <v>1989</v>
      </c>
      <c r="B464">
        <v>1</v>
      </c>
      <c r="C464">
        <v>20</v>
      </c>
      <c r="D464">
        <v>5</v>
      </c>
      <c r="E464">
        <v>0</v>
      </c>
      <c r="F464">
        <v>0</v>
      </c>
      <c r="G464">
        <v>0</v>
      </c>
      <c r="H464">
        <v>9.4</v>
      </c>
      <c r="I464">
        <v>6.2</v>
      </c>
      <c r="J464">
        <v>100915</v>
      </c>
      <c r="K464">
        <v>999</v>
      </c>
      <c r="L464">
        <v>0.7</v>
      </c>
      <c r="M464">
        <v>0.16</v>
      </c>
      <c r="N464">
        <v>-20.087810000000001</v>
      </c>
      <c r="O464">
        <v>231.35441900000001</v>
      </c>
      <c r="P464" s="1">
        <f t="shared" si="14"/>
        <v>443.49649899999997</v>
      </c>
      <c r="Q464" s="1">
        <f t="shared" si="15"/>
        <v>-42.416347999999999</v>
      </c>
      <c r="R464">
        <v>132.416348</v>
      </c>
      <c r="S464">
        <v>263.49649899999997</v>
      </c>
    </row>
    <row r="465" spans="1:19" x14ac:dyDescent="0.25">
      <c r="A465">
        <v>1989</v>
      </c>
      <c r="B465">
        <v>1</v>
      </c>
      <c r="C465">
        <v>20</v>
      </c>
      <c r="D465">
        <v>6</v>
      </c>
      <c r="E465">
        <v>0</v>
      </c>
      <c r="F465">
        <v>0</v>
      </c>
      <c r="G465">
        <v>0</v>
      </c>
      <c r="H465">
        <v>9.4</v>
      </c>
      <c r="I465">
        <v>6.5</v>
      </c>
      <c r="J465">
        <v>100915</v>
      </c>
      <c r="K465">
        <v>999</v>
      </c>
      <c r="L465">
        <v>0.3</v>
      </c>
      <c r="M465">
        <v>0.16</v>
      </c>
      <c r="N465">
        <v>-20.078900000000001</v>
      </c>
      <c r="O465">
        <v>246.35109399999999</v>
      </c>
      <c r="P465" s="1">
        <f t="shared" si="14"/>
        <v>452.90955300000002</v>
      </c>
      <c r="Q465" s="1">
        <f t="shared" si="15"/>
        <v>-30.519530000000003</v>
      </c>
      <c r="R465">
        <v>120.51953</v>
      </c>
      <c r="S465">
        <v>272.90955300000002</v>
      </c>
    </row>
    <row r="466" spans="1:19" x14ac:dyDescent="0.25">
      <c r="A466">
        <v>1989</v>
      </c>
      <c r="B466">
        <v>1</v>
      </c>
      <c r="C466">
        <v>20</v>
      </c>
      <c r="D466">
        <v>7</v>
      </c>
      <c r="E466">
        <v>0</v>
      </c>
      <c r="F466">
        <v>0</v>
      </c>
      <c r="G466">
        <v>0</v>
      </c>
      <c r="H466">
        <v>8.9</v>
      </c>
      <c r="I466">
        <v>6.5</v>
      </c>
      <c r="J466">
        <v>100915</v>
      </c>
      <c r="K466">
        <v>0</v>
      </c>
      <c r="L466">
        <v>0</v>
      </c>
      <c r="M466">
        <v>0.16</v>
      </c>
      <c r="N466">
        <v>-20.069997999999998</v>
      </c>
      <c r="O466">
        <v>261.34790500000003</v>
      </c>
      <c r="P466" s="1">
        <f t="shared" si="14"/>
        <v>461.36729300000002</v>
      </c>
      <c r="Q466" s="1">
        <f t="shared" si="15"/>
        <v>-18.708112</v>
      </c>
      <c r="R466">
        <v>108.708112</v>
      </c>
      <c r="S466">
        <v>281.36729300000002</v>
      </c>
    </row>
    <row r="467" spans="1:19" x14ac:dyDescent="0.25">
      <c r="A467">
        <v>1989</v>
      </c>
      <c r="B467">
        <v>1</v>
      </c>
      <c r="C467">
        <v>20</v>
      </c>
      <c r="D467">
        <v>8</v>
      </c>
      <c r="E467">
        <v>0</v>
      </c>
      <c r="F467">
        <v>0</v>
      </c>
      <c r="G467">
        <v>0</v>
      </c>
      <c r="H467">
        <v>8.9</v>
      </c>
      <c r="I467">
        <v>6.7</v>
      </c>
      <c r="J467">
        <v>100915</v>
      </c>
      <c r="K467">
        <v>999</v>
      </c>
      <c r="L467">
        <v>0.7</v>
      </c>
      <c r="M467">
        <v>0.16</v>
      </c>
      <c r="N467">
        <v>-20.061091999999999</v>
      </c>
      <c r="O467">
        <v>276.34486299999998</v>
      </c>
      <c r="P467" s="1">
        <f t="shared" si="14"/>
        <v>469.767426</v>
      </c>
      <c r="Q467" s="1">
        <f t="shared" si="15"/>
        <v>-7.2381709999999941</v>
      </c>
      <c r="R467">
        <v>97.238170999999994</v>
      </c>
      <c r="S467">
        <v>289.767426</v>
      </c>
    </row>
    <row r="468" spans="1:19" x14ac:dyDescent="0.25">
      <c r="A468">
        <v>1989</v>
      </c>
      <c r="B468">
        <v>1</v>
      </c>
      <c r="C468">
        <v>20</v>
      </c>
      <c r="D468">
        <v>9</v>
      </c>
      <c r="E468">
        <v>6</v>
      </c>
      <c r="F468">
        <v>0</v>
      </c>
      <c r="G468">
        <v>6</v>
      </c>
      <c r="H468">
        <v>8.3000000000000007</v>
      </c>
      <c r="I468">
        <v>7.2</v>
      </c>
      <c r="J468">
        <v>100915</v>
      </c>
      <c r="K468">
        <v>20</v>
      </c>
      <c r="L468">
        <v>1.5</v>
      </c>
      <c r="M468">
        <v>0.16</v>
      </c>
      <c r="N468">
        <v>-20.05217</v>
      </c>
      <c r="O468">
        <v>291.34196900000001</v>
      </c>
      <c r="P468" s="1">
        <f t="shared" si="14"/>
        <v>478.75158299999998</v>
      </c>
      <c r="Q468" s="1">
        <f t="shared" si="15"/>
        <v>3.8151309999999938</v>
      </c>
      <c r="R468">
        <v>86.184869000000006</v>
      </c>
      <c r="S468">
        <v>298.75158299999998</v>
      </c>
    </row>
    <row r="469" spans="1:19" x14ac:dyDescent="0.25">
      <c r="A469">
        <v>1989</v>
      </c>
      <c r="B469">
        <v>1</v>
      </c>
      <c r="C469">
        <v>20</v>
      </c>
      <c r="D469">
        <v>10</v>
      </c>
      <c r="E469">
        <v>37</v>
      </c>
      <c r="F469">
        <v>56</v>
      </c>
      <c r="G469">
        <v>24</v>
      </c>
      <c r="H469">
        <v>9.4</v>
      </c>
      <c r="I469">
        <v>7.4</v>
      </c>
      <c r="J469">
        <v>100915</v>
      </c>
      <c r="K469">
        <v>30</v>
      </c>
      <c r="L469">
        <v>5.0999999999999996</v>
      </c>
      <c r="M469">
        <v>0.16</v>
      </c>
      <c r="N469">
        <v>-20.043219000000001</v>
      </c>
      <c r="O469">
        <v>306.33921299999997</v>
      </c>
      <c r="P469" s="1">
        <f t="shared" si="14"/>
        <v>488.89325300000002</v>
      </c>
      <c r="Q469" s="1">
        <f t="shared" si="15"/>
        <v>13.588847999999999</v>
      </c>
      <c r="R469">
        <v>76.411152000000001</v>
      </c>
      <c r="S469">
        <v>308.89325300000002</v>
      </c>
    </row>
    <row r="470" spans="1:19" x14ac:dyDescent="0.25">
      <c r="A470">
        <v>1989</v>
      </c>
      <c r="B470">
        <v>1</v>
      </c>
      <c r="C470">
        <v>20</v>
      </c>
      <c r="D470">
        <v>11</v>
      </c>
      <c r="E470">
        <v>100</v>
      </c>
      <c r="F470">
        <v>72</v>
      </c>
      <c r="G470">
        <v>73</v>
      </c>
      <c r="H470">
        <v>11.1</v>
      </c>
      <c r="I470">
        <v>7.6</v>
      </c>
      <c r="J470">
        <v>100915</v>
      </c>
      <c r="K470">
        <v>999</v>
      </c>
      <c r="L470">
        <v>4.5999999999999996</v>
      </c>
      <c r="M470">
        <v>0.16</v>
      </c>
      <c r="N470">
        <v>-20.034230999999998</v>
      </c>
      <c r="O470">
        <v>321.33657799999997</v>
      </c>
      <c r="P470" s="1">
        <f t="shared" si="14"/>
        <v>500.728996</v>
      </c>
      <c r="Q470" s="1">
        <f t="shared" si="15"/>
        <v>22.029229999999998</v>
      </c>
      <c r="R470">
        <v>67.970770000000002</v>
      </c>
      <c r="S470">
        <v>320.728996</v>
      </c>
    </row>
    <row r="471" spans="1:19" x14ac:dyDescent="0.25">
      <c r="A471">
        <v>1989</v>
      </c>
      <c r="B471">
        <v>1</v>
      </c>
      <c r="C471">
        <v>20</v>
      </c>
      <c r="D471">
        <v>12</v>
      </c>
      <c r="E471">
        <v>230</v>
      </c>
      <c r="F471">
        <v>182</v>
      </c>
      <c r="G471">
        <v>144</v>
      </c>
      <c r="H471">
        <v>12.8</v>
      </c>
      <c r="I471">
        <v>8</v>
      </c>
      <c r="J471">
        <v>100915</v>
      </c>
      <c r="K471">
        <v>999</v>
      </c>
      <c r="L471">
        <v>4.0999999999999996</v>
      </c>
      <c r="M471">
        <v>0.16</v>
      </c>
      <c r="N471">
        <v>-20.025196000000001</v>
      </c>
      <c r="O471">
        <v>336.33403700000002</v>
      </c>
      <c r="P471" s="1">
        <f t="shared" si="14"/>
        <v>514.61725799999999</v>
      </c>
      <c r="Q471" s="1">
        <f t="shared" si="15"/>
        <v>28.412022999999998</v>
      </c>
      <c r="R471">
        <v>61.587977000000002</v>
      </c>
      <c r="S471">
        <v>334.61725799999999</v>
      </c>
    </row>
    <row r="472" spans="1:19" x14ac:dyDescent="0.25">
      <c r="A472">
        <v>1989</v>
      </c>
      <c r="B472">
        <v>1</v>
      </c>
      <c r="C472">
        <v>20</v>
      </c>
      <c r="D472">
        <v>13</v>
      </c>
      <c r="E472">
        <v>369</v>
      </c>
      <c r="F472">
        <v>340</v>
      </c>
      <c r="G472">
        <v>190</v>
      </c>
      <c r="H472">
        <v>15.6</v>
      </c>
      <c r="I472">
        <v>8.3000000000000007</v>
      </c>
      <c r="J472">
        <v>100915</v>
      </c>
      <c r="K472">
        <v>20</v>
      </c>
      <c r="L472">
        <v>3.6</v>
      </c>
      <c r="M472">
        <v>0.16</v>
      </c>
      <c r="N472">
        <v>-20.016107000000002</v>
      </c>
      <c r="O472">
        <v>351.33156000000002</v>
      </c>
      <c r="P472" s="1">
        <f t="shared" si="14"/>
        <v>530.38880599999993</v>
      </c>
      <c r="Q472" s="1">
        <f t="shared" si="15"/>
        <v>32.011996000000003</v>
      </c>
      <c r="R472">
        <v>57.988003999999997</v>
      </c>
      <c r="S472">
        <v>350.38880599999999</v>
      </c>
    </row>
    <row r="473" spans="1:19" x14ac:dyDescent="0.25">
      <c r="A473">
        <v>1989</v>
      </c>
      <c r="B473">
        <v>1</v>
      </c>
      <c r="C473">
        <v>20</v>
      </c>
      <c r="D473">
        <v>14</v>
      </c>
      <c r="E473">
        <v>413</v>
      </c>
      <c r="F473">
        <v>403</v>
      </c>
      <c r="G473">
        <v>200</v>
      </c>
      <c r="H473">
        <v>17.8</v>
      </c>
      <c r="I473">
        <v>8.5</v>
      </c>
      <c r="J473">
        <v>100915</v>
      </c>
      <c r="K473">
        <v>999</v>
      </c>
      <c r="L473">
        <v>3.1</v>
      </c>
      <c r="M473">
        <v>0.16</v>
      </c>
      <c r="N473">
        <v>-20.006962000000001</v>
      </c>
      <c r="O473">
        <v>6.3291079999999997</v>
      </c>
      <c r="P473" s="1">
        <f t="shared" si="14"/>
        <v>187.036483</v>
      </c>
      <c r="Q473" s="1">
        <f t="shared" si="15"/>
        <v>32.289794999999998</v>
      </c>
      <c r="R473">
        <v>57.710205000000002</v>
      </c>
      <c r="S473">
        <v>7.0364829999999996</v>
      </c>
    </row>
    <row r="474" spans="1:19" x14ac:dyDescent="0.25">
      <c r="A474">
        <v>1989</v>
      </c>
      <c r="B474">
        <v>1</v>
      </c>
      <c r="C474">
        <v>20</v>
      </c>
      <c r="D474">
        <v>15</v>
      </c>
      <c r="E474">
        <v>359</v>
      </c>
      <c r="F474">
        <v>305</v>
      </c>
      <c r="G474">
        <v>212</v>
      </c>
      <c r="H474">
        <v>18.899999999999999</v>
      </c>
      <c r="I474">
        <v>8.5</v>
      </c>
      <c r="J474">
        <v>100915</v>
      </c>
      <c r="K474">
        <v>999</v>
      </c>
      <c r="L474">
        <v>2.6</v>
      </c>
      <c r="M474">
        <v>0.16</v>
      </c>
      <c r="N474">
        <v>-19.997761000000001</v>
      </c>
      <c r="O474">
        <v>21.326647000000001</v>
      </c>
      <c r="P474" s="1">
        <f t="shared" si="14"/>
        <v>203.04128800000001</v>
      </c>
      <c r="Q474" s="1">
        <f t="shared" si="15"/>
        <v>29.198830000000001</v>
      </c>
      <c r="R474">
        <v>60.801169999999999</v>
      </c>
      <c r="S474">
        <v>23.041288000000002</v>
      </c>
    </row>
    <row r="475" spans="1:19" x14ac:dyDescent="0.25">
      <c r="A475">
        <v>1989</v>
      </c>
      <c r="B475">
        <v>1</v>
      </c>
      <c r="C475">
        <v>20</v>
      </c>
      <c r="D475">
        <v>16</v>
      </c>
      <c r="E475">
        <v>252</v>
      </c>
      <c r="F475">
        <v>145</v>
      </c>
      <c r="G475">
        <v>196</v>
      </c>
      <c r="H475">
        <v>20</v>
      </c>
      <c r="I475">
        <v>8.6999999999999993</v>
      </c>
      <c r="J475">
        <v>100915</v>
      </c>
      <c r="K475">
        <v>210</v>
      </c>
      <c r="L475">
        <v>2.1</v>
      </c>
      <c r="M475">
        <v>0.16</v>
      </c>
      <c r="N475">
        <v>-19.988506000000001</v>
      </c>
      <c r="O475">
        <v>36.324139000000002</v>
      </c>
      <c r="P475" s="1">
        <f t="shared" si="14"/>
        <v>217.26859200000001</v>
      </c>
      <c r="Q475" s="1">
        <f t="shared" si="15"/>
        <v>23.216746999999998</v>
      </c>
      <c r="R475">
        <v>66.783253000000002</v>
      </c>
      <c r="S475">
        <v>37.268591999999998</v>
      </c>
    </row>
    <row r="476" spans="1:19" x14ac:dyDescent="0.25">
      <c r="A476">
        <v>1989</v>
      </c>
      <c r="B476">
        <v>1</v>
      </c>
      <c r="C476">
        <v>20</v>
      </c>
      <c r="D476">
        <v>17</v>
      </c>
      <c r="E476">
        <v>179</v>
      </c>
      <c r="F476">
        <v>132</v>
      </c>
      <c r="G476">
        <v>145</v>
      </c>
      <c r="H476">
        <v>20</v>
      </c>
      <c r="I476">
        <v>8.5</v>
      </c>
      <c r="J476">
        <v>100915</v>
      </c>
      <c r="K476">
        <v>999</v>
      </c>
      <c r="L476">
        <v>2.1</v>
      </c>
      <c r="M476">
        <v>0.16</v>
      </c>
      <c r="N476">
        <v>-19.979202999999998</v>
      </c>
      <c r="O476">
        <v>51.321550999999999</v>
      </c>
      <c r="P476" s="1">
        <f t="shared" si="14"/>
        <v>229.42621600000001</v>
      </c>
      <c r="Q476" s="1">
        <f t="shared" si="15"/>
        <v>15.059970000000007</v>
      </c>
      <c r="R476">
        <v>74.940029999999993</v>
      </c>
      <c r="S476">
        <v>49.426215999999997</v>
      </c>
    </row>
    <row r="477" spans="1:19" x14ac:dyDescent="0.25">
      <c r="A477">
        <v>1989</v>
      </c>
      <c r="B477">
        <v>1</v>
      </c>
      <c r="C477">
        <v>20</v>
      </c>
      <c r="D477">
        <v>18</v>
      </c>
      <c r="E477">
        <v>104</v>
      </c>
      <c r="F477">
        <v>176</v>
      </c>
      <c r="G477">
        <v>89</v>
      </c>
      <c r="H477">
        <v>18.899999999999999</v>
      </c>
      <c r="I477">
        <v>8.3000000000000007</v>
      </c>
      <c r="J477">
        <v>100915</v>
      </c>
      <c r="K477">
        <v>999</v>
      </c>
      <c r="L477">
        <v>2.1</v>
      </c>
      <c r="M477">
        <v>0.16</v>
      </c>
      <c r="N477">
        <v>-19.969861000000002</v>
      </c>
      <c r="O477">
        <v>66.318856999999994</v>
      </c>
      <c r="P477" s="1">
        <f t="shared" si="14"/>
        <v>239.81638599999999</v>
      </c>
      <c r="Q477" s="1">
        <f t="shared" si="15"/>
        <v>5.4423689999999993</v>
      </c>
      <c r="R477">
        <v>84.557631000000001</v>
      </c>
      <c r="S477">
        <v>59.816386000000001</v>
      </c>
    </row>
    <row r="478" spans="1:19" x14ac:dyDescent="0.25">
      <c r="A478">
        <v>1989</v>
      </c>
      <c r="B478">
        <v>1</v>
      </c>
      <c r="C478">
        <v>20</v>
      </c>
      <c r="D478">
        <v>19</v>
      </c>
      <c r="E478">
        <v>31</v>
      </c>
      <c r="F478">
        <v>0</v>
      </c>
      <c r="G478">
        <v>0</v>
      </c>
      <c r="H478">
        <v>16.7</v>
      </c>
      <c r="I478">
        <v>8</v>
      </c>
      <c r="J478">
        <v>100915</v>
      </c>
      <c r="K478">
        <v>280</v>
      </c>
      <c r="L478">
        <v>2.1</v>
      </c>
      <c r="M478">
        <v>0.16</v>
      </c>
      <c r="N478">
        <v>-19.960488999999999</v>
      </c>
      <c r="O478">
        <v>81.316036999999994</v>
      </c>
      <c r="P478" s="1">
        <f t="shared" si="14"/>
        <v>248.96320700000001</v>
      </c>
      <c r="Q478" s="1">
        <f t="shared" si="15"/>
        <v>-5.4356140000000011</v>
      </c>
      <c r="R478">
        <v>95.435614000000001</v>
      </c>
      <c r="S478">
        <v>68.963206999999997</v>
      </c>
    </row>
    <row r="479" spans="1:19" x14ac:dyDescent="0.25">
      <c r="A479">
        <v>1989</v>
      </c>
      <c r="B479">
        <v>1</v>
      </c>
      <c r="C479">
        <v>20</v>
      </c>
      <c r="D479">
        <v>20</v>
      </c>
      <c r="E479">
        <v>0</v>
      </c>
      <c r="F479">
        <v>0</v>
      </c>
      <c r="G479">
        <v>0</v>
      </c>
      <c r="H479">
        <v>15.6</v>
      </c>
      <c r="I479">
        <v>7.8</v>
      </c>
      <c r="J479">
        <v>100915</v>
      </c>
      <c r="K479">
        <v>999</v>
      </c>
      <c r="L479">
        <v>2.1</v>
      </c>
      <c r="M479">
        <v>0.16</v>
      </c>
      <c r="N479">
        <v>-19.9511</v>
      </c>
      <c r="O479">
        <v>96.313079999999999</v>
      </c>
      <c r="P479" s="1">
        <f t="shared" si="14"/>
        <v>257.43791899999997</v>
      </c>
      <c r="Q479" s="1">
        <f t="shared" si="15"/>
        <v>-16.823977999999997</v>
      </c>
      <c r="R479">
        <v>106.823978</v>
      </c>
      <c r="S479">
        <v>77.437918999999994</v>
      </c>
    </row>
    <row r="480" spans="1:19" x14ac:dyDescent="0.25">
      <c r="A480">
        <v>1989</v>
      </c>
      <c r="B480">
        <v>1</v>
      </c>
      <c r="C480">
        <v>20</v>
      </c>
      <c r="D480">
        <v>21</v>
      </c>
      <c r="E480">
        <v>0</v>
      </c>
      <c r="F480">
        <v>0</v>
      </c>
      <c r="G480">
        <v>0</v>
      </c>
      <c r="H480">
        <v>14.4</v>
      </c>
      <c r="I480">
        <v>7.4</v>
      </c>
      <c r="J480">
        <v>100915</v>
      </c>
      <c r="K480">
        <v>999</v>
      </c>
      <c r="L480">
        <v>2.1</v>
      </c>
      <c r="M480">
        <v>0.16</v>
      </c>
      <c r="N480">
        <v>-19.941706</v>
      </c>
      <c r="O480">
        <v>111.309988</v>
      </c>
      <c r="P480" s="1">
        <f t="shared" si="14"/>
        <v>265.86683800000003</v>
      </c>
      <c r="Q480" s="1">
        <f t="shared" si="15"/>
        <v>-28.591832999999994</v>
      </c>
      <c r="R480">
        <v>118.59183299999999</v>
      </c>
      <c r="S480">
        <v>85.866838000000001</v>
      </c>
    </row>
    <row r="481" spans="1:19" x14ac:dyDescent="0.25">
      <c r="A481">
        <v>1989</v>
      </c>
      <c r="B481">
        <v>1</v>
      </c>
      <c r="C481">
        <v>20</v>
      </c>
      <c r="D481">
        <v>22</v>
      </c>
      <c r="E481">
        <v>0</v>
      </c>
      <c r="F481">
        <v>0</v>
      </c>
      <c r="G481">
        <v>0</v>
      </c>
      <c r="H481">
        <v>13.3</v>
      </c>
      <c r="I481">
        <v>6.9</v>
      </c>
      <c r="J481">
        <v>100915</v>
      </c>
      <c r="K481">
        <v>330</v>
      </c>
      <c r="L481">
        <v>2.1</v>
      </c>
      <c r="M481">
        <v>0.16</v>
      </c>
      <c r="N481">
        <v>-19.932317000000001</v>
      </c>
      <c r="O481">
        <v>126.30676699999999</v>
      </c>
      <c r="P481" s="1">
        <f t="shared" si="14"/>
        <v>275.09093300000001</v>
      </c>
      <c r="Q481" s="1">
        <f t="shared" si="15"/>
        <v>-40.48423600000001</v>
      </c>
      <c r="R481">
        <v>130.48423600000001</v>
      </c>
      <c r="S481">
        <v>95.090933000000007</v>
      </c>
    </row>
    <row r="482" spans="1:19" x14ac:dyDescent="0.25">
      <c r="A482">
        <v>1989</v>
      </c>
      <c r="B482">
        <v>1</v>
      </c>
      <c r="C482">
        <v>20</v>
      </c>
      <c r="D482">
        <v>23</v>
      </c>
      <c r="E482">
        <v>0</v>
      </c>
      <c r="F482">
        <v>0</v>
      </c>
      <c r="G482">
        <v>0</v>
      </c>
      <c r="H482">
        <v>12.8</v>
      </c>
      <c r="I482">
        <v>6.5</v>
      </c>
      <c r="J482">
        <v>100915</v>
      </c>
      <c r="K482">
        <v>0</v>
      </c>
      <c r="L482">
        <v>0</v>
      </c>
      <c r="M482">
        <v>0.16</v>
      </c>
      <c r="N482">
        <v>-19.922944999999999</v>
      </c>
      <c r="O482">
        <v>141.303436</v>
      </c>
      <c r="P482" s="1">
        <f t="shared" si="14"/>
        <v>286.60148700000002</v>
      </c>
      <c r="Q482" s="1">
        <f t="shared" si="15"/>
        <v>-52.168149</v>
      </c>
      <c r="R482">
        <v>142.168149</v>
      </c>
      <c r="S482">
        <v>106.60148700000001</v>
      </c>
    </row>
    <row r="483" spans="1:19" x14ac:dyDescent="0.25">
      <c r="A483">
        <v>1989</v>
      </c>
      <c r="B483">
        <v>1</v>
      </c>
      <c r="C483">
        <v>20</v>
      </c>
      <c r="D483">
        <v>24</v>
      </c>
      <c r="E483">
        <v>0</v>
      </c>
      <c r="F483">
        <v>0</v>
      </c>
      <c r="G483">
        <v>0</v>
      </c>
      <c r="H483">
        <v>12.2</v>
      </c>
      <c r="I483">
        <v>6</v>
      </c>
      <c r="J483">
        <v>100915</v>
      </c>
      <c r="K483">
        <v>999</v>
      </c>
      <c r="L483">
        <v>0</v>
      </c>
      <c r="M483">
        <v>0.16</v>
      </c>
      <c r="N483">
        <v>-19.913598</v>
      </c>
      <c r="O483">
        <v>156.30002099999999</v>
      </c>
      <c r="P483" s="1">
        <f t="shared" si="14"/>
        <v>303.76203099999998</v>
      </c>
      <c r="Q483" s="1">
        <f t="shared" si="15"/>
        <v>-62.962278999999995</v>
      </c>
      <c r="R483">
        <v>152.962279</v>
      </c>
      <c r="S483">
        <v>123.76203099999999</v>
      </c>
    </row>
    <row r="484" spans="1:19" x14ac:dyDescent="0.25">
      <c r="A484">
        <v>1989</v>
      </c>
      <c r="B484">
        <v>1</v>
      </c>
      <c r="C484">
        <v>21</v>
      </c>
      <c r="D484">
        <v>1</v>
      </c>
      <c r="E484">
        <v>0</v>
      </c>
      <c r="F484">
        <v>0</v>
      </c>
      <c r="G484">
        <v>0</v>
      </c>
      <c r="H484">
        <v>11.1</v>
      </c>
      <c r="I484">
        <v>5.7</v>
      </c>
      <c r="J484">
        <v>100915</v>
      </c>
      <c r="K484">
        <v>0</v>
      </c>
      <c r="L484">
        <v>0</v>
      </c>
      <c r="M484">
        <v>0.16</v>
      </c>
      <c r="N484">
        <v>-19.904283</v>
      </c>
      <c r="O484">
        <v>171.29655500000001</v>
      </c>
      <c r="P484" s="1">
        <f t="shared" si="14"/>
        <v>334.20504800000003</v>
      </c>
      <c r="Q484" s="1">
        <f t="shared" si="15"/>
        <v>-70.915139000000011</v>
      </c>
      <c r="R484">
        <v>160.91513900000001</v>
      </c>
      <c r="S484">
        <v>154.20504800000001</v>
      </c>
    </row>
    <row r="485" spans="1:19" x14ac:dyDescent="0.25">
      <c r="A485">
        <v>1989</v>
      </c>
      <c r="B485">
        <v>1</v>
      </c>
      <c r="C485">
        <v>21</v>
      </c>
      <c r="D485">
        <v>2</v>
      </c>
      <c r="E485">
        <v>0</v>
      </c>
      <c r="F485">
        <v>0</v>
      </c>
      <c r="G485">
        <v>0</v>
      </c>
      <c r="H485">
        <v>11.1</v>
      </c>
      <c r="I485">
        <v>5.2</v>
      </c>
      <c r="J485">
        <v>100915</v>
      </c>
      <c r="K485">
        <v>0</v>
      </c>
      <c r="L485">
        <v>0</v>
      </c>
      <c r="M485">
        <v>0.16</v>
      </c>
      <c r="N485">
        <v>-19.895001000000001</v>
      </c>
      <c r="O485">
        <v>186.293072</v>
      </c>
      <c r="P485" s="1">
        <f t="shared" si="14"/>
        <v>379.09855099999999</v>
      </c>
      <c r="Q485" s="1">
        <f t="shared" si="15"/>
        <v>-71.638080000000002</v>
      </c>
      <c r="R485">
        <v>161.63808</v>
      </c>
      <c r="S485">
        <v>199.09855099999999</v>
      </c>
    </row>
    <row r="486" spans="1:19" x14ac:dyDescent="0.25">
      <c r="A486">
        <v>1989</v>
      </c>
      <c r="B486">
        <v>1</v>
      </c>
      <c r="C486">
        <v>21</v>
      </c>
      <c r="D486">
        <v>3</v>
      </c>
      <c r="E486">
        <v>0</v>
      </c>
      <c r="F486">
        <v>0</v>
      </c>
      <c r="G486">
        <v>0</v>
      </c>
      <c r="H486">
        <v>10.6</v>
      </c>
      <c r="I486">
        <v>5</v>
      </c>
      <c r="J486">
        <v>100915</v>
      </c>
      <c r="K486">
        <v>999</v>
      </c>
      <c r="L486">
        <v>0</v>
      </c>
      <c r="M486">
        <v>0.16</v>
      </c>
      <c r="N486">
        <v>-19.885755</v>
      </c>
      <c r="O486">
        <v>201.28961000000001</v>
      </c>
      <c r="P486" s="1">
        <f t="shared" si="14"/>
        <v>412.46939499999996</v>
      </c>
      <c r="Q486" s="1">
        <f t="shared" si="15"/>
        <v>-64.497975999999994</v>
      </c>
      <c r="R486">
        <v>154.49797599999999</v>
      </c>
      <c r="S486">
        <v>232.46939499999999</v>
      </c>
    </row>
    <row r="487" spans="1:19" x14ac:dyDescent="0.25">
      <c r="A487">
        <v>1989</v>
      </c>
      <c r="B487">
        <v>1</v>
      </c>
      <c r="C487">
        <v>21</v>
      </c>
      <c r="D487">
        <v>4</v>
      </c>
      <c r="E487">
        <v>0</v>
      </c>
      <c r="F487">
        <v>0</v>
      </c>
      <c r="G487">
        <v>0</v>
      </c>
      <c r="H487">
        <v>9.4</v>
      </c>
      <c r="I487">
        <v>5</v>
      </c>
      <c r="J487">
        <v>100915</v>
      </c>
      <c r="K487">
        <v>999</v>
      </c>
      <c r="L487">
        <v>0</v>
      </c>
      <c r="M487">
        <v>0.16</v>
      </c>
      <c r="N487">
        <v>-19.876539999999999</v>
      </c>
      <c r="O487">
        <v>216.286205</v>
      </c>
      <c r="P487" s="1">
        <f t="shared" si="14"/>
        <v>431.09507099999996</v>
      </c>
      <c r="Q487" s="1">
        <f t="shared" si="15"/>
        <v>-53.963738000000006</v>
      </c>
      <c r="R487">
        <v>143.96373800000001</v>
      </c>
      <c r="S487">
        <v>251.09507099999999</v>
      </c>
    </row>
    <row r="488" spans="1:19" x14ac:dyDescent="0.25">
      <c r="A488">
        <v>1989</v>
      </c>
      <c r="B488">
        <v>1</v>
      </c>
      <c r="C488">
        <v>21</v>
      </c>
      <c r="D488">
        <v>5</v>
      </c>
      <c r="E488">
        <v>0</v>
      </c>
      <c r="F488">
        <v>0</v>
      </c>
      <c r="G488">
        <v>0</v>
      </c>
      <c r="H488">
        <v>8.9</v>
      </c>
      <c r="I488">
        <v>5</v>
      </c>
      <c r="J488">
        <v>100915</v>
      </c>
      <c r="K488">
        <v>0</v>
      </c>
      <c r="L488">
        <v>0</v>
      </c>
      <c r="M488">
        <v>0.16</v>
      </c>
      <c r="N488">
        <v>-19.867350999999999</v>
      </c>
      <c r="O488">
        <v>231.28289100000001</v>
      </c>
      <c r="P488" s="1">
        <f t="shared" si="14"/>
        <v>443.196506</v>
      </c>
      <c r="Q488" s="1">
        <f t="shared" si="15"/>
        <v>-42.352937999999995</v>
      </c>
      <c r="R488">
        <v>132.35293799999999</v>
      </c>
      <c r="S488">
        <v>263.196506</v>
      </c>
    </row>
    <row r="489" spans="1:19" x14ac:dyDescent="0.25">
      <c r="A489">
        <v>1989</v>
      </c>
      <c r="B489">
        <v>1</v>
      </c>
      <c r="C489">
        <v>21</v>
      </c>
      <c r="D489">
        <v>6</v>
      </c>
      <c r="E489">
        <v>0</v>
      </c>
      <c r="F489">
        <v>0</v>
      </c>
      <c r="G489">
        <v>0</v>
      </c>
      <c r="H489">
        <v>8.3000000000000007</v>
      </c>
      <c r="I489">
        <v>5</v>
      </c>
      <c r="J489">
        <v>100915</v>
      </c>
      <c r="K489">
        <v>999</v>
      </c>
      <c r="L489">
        <v>1</v>
      </c>
      <c r="M489">
        <v>0.16</v>
      </c>
      <c r="N489">
        <v>-19.858180000000001</v>
      </c>
      <c r="O489">
        <v>246.27969300000001</v>
      </c>
      <c r="P489" s="1">
        <f t="shared" si="14"/>
        <v>452.65160500000002</v>
      </c>
      <c r="Q489" s="1">
        <f t="shared" si="15"/>
        <v>-30.457791</v>
      </c>
      <c r="R489">
        <v>120.457791</v>
      </c>
      <c r="S489">
        <v>272.65160500000002</v>
      </c>
    </row>
    <row r="490" spans="1:19" x14ac:dyDescent="0.25">
      <c r="A490">
        <v>1989</v>
      </c>
      <c r="B490">
        <v>1</v>
      </c>
      <c r="C490">
        <v>21</v>
      </c>
      <c r="D490">
        <v>7</v>
      </c>
      <c r="E490">
        <v>0</v>
      </c>
      <c r="F490">
        <v>0</v>
      </c>
      <c r="G490">
        <v>0</v>
      </c>
      <c r="H490">
        <v>7.8</v>
      </c>
      <c r="I490">
        <v>5.2</v>
      </c>
      <c r="J490">
        <v>100915</v>
      </c>
      <c r="K490">
        <v>50</v>
      </c>
      <c r="L490">
        <v>2.1</v>
      </c>
      <c r="M490">
        <v>0.16</v>
      </c>
      <c r="N490">
        <v>-19.849017</v>
      </c>
      <c r="O490">
        <v>261.27663200000001</v>
      </c>
      <c r="P490" s="1">
        <f t="shared" si="14"/>
        <v>461.13440800000001</v>
      </c>
      <c r="Q490" s="1">
        <f t="shared" si="15"/>
        <v>-18.639953000000006</v>
      </c>
      <c r="R490">
        <v>108.63995300000001</v>
      </c>
      <c r="S490">
        <v>281.13440800000001</v>
      </c>
    </row>
    <row r="491" spans="1:19" x14ac:dyDescent="0.25">
      <c r="A491">
        <v>1989</v>
      </c>
      <c r="B491">
        <v>1</v>
      </c>
      <c r="C491">
        <v>21</v>
      </c>
      <c r="D491">
        <v>8</v>
      </c>
      <c r="E491">
        <v>0</v>
      </c>
      <c r="F491">
        <v>0</v>
      </c>
      <c r="G491">
        <v>0</v>
      </c>
      <c r="H491">
        <v>6.7</v>
      </c>
      <c r="I491">
        <v>5.5</v>
      </c>
      <c r="J491">
        <v>100915</v>
      </c>
      <c r="K491">
        <v>999</v>
      </c>
      <c r="L491">
        <v>1.7</v>
      </c>
      <c r="M491">
        <v>0.16</v>
      </c>
      <c r="N491">
        <v>-19.839849000000001</v>
      </c>
      <c r="O491">
        <v>276.27371699999998</v>
      </c>
      <c r="P491" s="1">
        <f t="shared" si="14"/>
        <v>469.54916200000002</v>
      </c>
      <c r="Q491" s="1">
        <f t="shared" si="15"/>
        <v>-7.1573659999999961</v>
      </c>
      <c r="R491">
        <v>97.157365999999996</v>
      </c>
      <c r="S491">
        <v>289.54916200000002</v>
      </c>
    </row>
    <row r="492" spans="1:19" x14ac:dyDescent="0.25">
      <c r="A492">
        <v>1989</v>
      </c>
      <c r="B492">
        <v>1</v>
      </c>
      <c r="C492">
        <v>21</v>
      </c>
      <c r="D492">
        <v>9</v>
      </c>
      <c r="E492">
        <v>25</v>
      </c>
      <c r="F492">
        <v>0</v>
      </c>
      <c r="G492">
        <v>25</v>
      </c>
      <c r="H492">
        <v>6.7</v>
      </c>
      <c r="I492">
        <v>5.7</v>
      </c>
      <c r="J492">
        <v>100915</v>
      </c>
      <c r="K492">
        <v>999</v>
      </c>
      <c r="L492">
        <v>1.4</v>
      </c>
      <c r="M492">
        <v>0.16</v>
      </c>
      <c r="N492">
        <v>-19.830666000000001</v>
      </c>
      <c r="O492">
        <v>291.27095000000003</v>
      </c>
      <c r="P492" s="1">
        <f t="shared" si="14"/>
        <v>478.542124</v>
      </c>
      <c r="Q492" s="1">
        <f t="shared" si="15"/>
        <v>3.910847000000004</v>
      </c>
      <c r="R492">
        <v>86.089152999999996</v>
      </c>
      <c r="S492">
        <v>298.542124</v>
      </c>
    </row>
    <row r="493" spans="1:19" x14ac:dyDescent="0.25">
      <c r="A493">
        <v>1989</v>
      </c>
      <c r="B493">
        <v>1</v>
      </c>
      <c r="C493">
        <v>21</v>
      </c>
      <c r="D493">
        <v>10</v>
      </c>
      <c r="E493">
        <v>126</v>
      </c>
      <c r="F493">
        <v>523</v>
      </c>
      <c r="G493">
        <v>4</v>
      </c>
      <c r="H493">
        <v>7.2</v>
      </c>
      <c r="I493">
        <v>6</v>
      </c>
      <c r="J493">
        <v>100915</v>
      </c>
      <c r="K493">
        <v>50</v>
      </c>
      <c r="L493">
        <v>1</v>
      </c>
      <c r="M493">
        <v>0.16</v>
      </c>
      <c r="N493">
        <v>-19.821455</v>
      </c>
      <c r="O493">
        <v>306.26832100000001</v>
      </c>
      <c r="P493" s="1">
        <f t="shared" si="14"/>
        <v>488.69142399999998</v>
      </c>
      <c r="Q493" s="1">
        <f t="shared" si="15"/>
        <v>13.711299999999994</v>
      </c>
      <c r="R493">
        <v>76.288700000000006</v>
      </c>
      <c r="S493">
        <v>308.69142399999998</v>
      </c>
    </row>
    <row r="494" spans="1:19" x14ac:dyDescent="0.25">
      <c r="A494">
        <v>1989</v>
      </c>
      <c r="B494">
        <v>1</v>
      </c>
      <c r="C494">
        <v>21</v>
      </c>
      <c r="D494">
        <v>11</v>
      </c>
      <c r="E494">
        <v>283</v>
      </c>
      <c r="F494">
        <v>671</v>
      </c>
      <c r="G494">
        <v>32</v>
      </c>
      <c r="H494">
        <v>8.3000000000000007</v>
      </c>
      <c r="I494">
        <v>6.5</v>
      </c>
      <c r="J494">
        <v>100915</v>
      </c>
      <c r="K494">
        <v>999</v>
      </c>
      <c r="L494">
        <v>1.4</v>
      </c>
      <c r="M494">
        <v>0.16</v>
      </c>
      <c r="N494">
        <v>-19.812207000000001</v>
      </c>
      <c r="O494">
        <v>321.26581299999998</v>
      </c>
      <c r="P494" s="1">
        <f t="shared" si="14"/>
        <v>500.54001899999997</v>
      </c>
      <c r="Q494" s="1">
        <f t="shared" si="15"/>
        <v>22.180757</v>
      </c>
      <c r="R494">
        <v>67.819243</v>
      </c>
      <c r="S494">
        <v>320.54001899999997</v>
      </c>
    </row>
    <row r="495" spans="1:19" x14ac:dyDescent="0.25">
      <c r="A495">
        <v>1989</v>
      </c>
      <c r="B495">
        <v>1</v>
      </c>
      <c r="C495">
        <v>21</v>
      </c>
      <c r="D495">
        <v>12</v>
      </c>
      <c r="E495">
        <v>413</v>
      </c>
      <c r="F495">
        <v>753</v>
      </c>
      <c r="G495">
        <v>56</v>
      </c>
      <c r="H495">
        <v>10.6</v>
      </c>
      <c r="I495">
        <v>6.7</v>
      </c>
      <c r="J495">
        <v>100915</v>
      </c>
      <c r="K495">
        <v>999</v>
      </c>
      <c r="L495">
        <v>1.7</v>
      </c>
      <c r="M495">
        <v>0.16</v>
      </c>
      <c r="N495">
        <v>-19.802911999999999</v>
      </c>
      <c r="O495">
        <v>336.26339999999999</v>
      </c>
      <c r="P495" s="1">
        <f t="shared" si="14"/>
        <v>514.45502699999997</v>
      </c>
      <c r="Q495" s="1">
        <f t="shared" si="15"/>
        <v>28.594786999999997</v>
      </c>
      <c r="R495">
        <v>61.405213000000003</v>
      </c>
      <c r="S495">
        <v>334.45502699999997</v>
      </c>
    </row>
    <row r="496" spans="1:19" x14ac:dyDescent="0.25">
      <c r="A496">
        <v>1989</v>
      </c>
      <c r="B496">
        <v>1</v>
      </c>
      <c r="C496">
        <v>21</v>
      </c>
      <c r="D496">
        <v>13</v>
      </c>
      <c r="E496">
        <v>498</v>
      </c>
      <c r="F496">
        <v>798</v>
      </c>
      <c r="G496">
        <v>76</v>
      </c>
      <c r="H496">
        <v>12.8</v>
      </c>
      <c r="I496">
        <v>7.2</v>
      </c>
      <c r="J496">
        <v>100915</v>
      </c>
      <c r="K496">
        <v>30</v>
      </c>
      <c r="L496">
        <v>2.1</v>
      </c>
      <c r="M496">
        <v>0.16</v>
      </c>
      <c r="N496">
        <v>-19.793565000000001</v>
      </c>
      <c r="O496">
        <v>351.26105000000001</v>
      </c>
      <c r="P496" s="1">
        <f t="shared" si="14"/>
        <v>530.27407900000003</v>
      </c>
      <c r="Q496" s="1">
        <f t="shared" si="15"/>
        <v>32.222675000000002</v>
      </c>
      <c r="R496">
        <v>57.777324999999998</v>
      </c>
      <c r="S496">
        <v>350.27407899999997</v>
      </c>
    </row>
    <row r="497" spans="1:19" x14ac:dyDescent="0.25">
      <c r="A497">
        <v>1989</v>
      </c>
      <c r="B497">
        <v>1</v>
      </c>
      <c r="C497">
        <v>21</v>
      </c>
      <c r="D497">
        <v>14</v>
      </c>
      <c r="E497">
        <v>533</v>
      </c>
      <c r="F497">
        <v>817</v>
      </c>
      <c r="G497">
        <v>98</v>
      </c>
      <c r="H497">
        <v>15</v>
      </c>
      <c r="I497">
        <v>7.2</v>
      </c>
      <c r="J497">
        <v>100915</v>
      </c>
      <c r="K497">
        <v>999</v>
      </c>
      <c r="L497">
        <v>1.8</v>
      </c>
      <c r="M497">
        <v>0.16</v>
      </c>
      <c r="N497">
        <v>-19.784161999999998</v>
      </c>
      <c r="O497">
        <v>6.2587270000000004</v>
      </c>
      <c r="P497" s="1">
        <f t="shared" si="14"/>
        <v>186.98573500000001</v>
      </c>
      <c r="Q497" s="1">
        <f t="shared" si="15"/>
        <v>32.518011000000001</v>
      </c>
      <c r="R497">
        <v>57.481988999999999</v>
      </c>
      <c r="S497">
        <v>6.985735</v>
      </c>
    </row>
    <row r="498" spans="1:19" x14ac:dyDescent="0.25">
      <c r="A498">
        <v>1989</v>
      </c>
      <c r="B498">
        <v>1</v>
      </c>
      <c r="C498">
        <v>21</v>
      </c>
      <c r="D498">
        <v>15</v>
      </c>
      <c r="E498">
        <v>507</v>
      </c>
      <c r="F498">
        <v>804</v>
      </c>
      <c r="G498">
        <v>116</v>
      </c>
      <c r="H498">
        <v>16.7</v>
      </c>
      <c r="I498">
        <v>7.4</v>
      </c>
      <c r="J498">
        <v>100915</v>
      </c>
      <c r="K498">
        <v>30</v>
      </c>
      <c r="L498">
        <v>1.5</v>
      </c>
      <c r="M498">
        <v>0.16</v>
      </c>
      <c r="N498">
        <v>-19.774702999999999</v>
      </c>
      <c r="O498">
        <v>21.256392999999999</v>
      </c>
      <c r="P498" s="1">
        <f t="shared" si="14"/>
        <v>203.05436399999999</v>
      </c>
      <c r="Q498" s="1">
        <f t="shared" si="15"/>
        <v>29.430917999999998</v>
      </c>
      <c r="R498">
        <v>60.569082000000002</v>
      </c>
      <c r="S498">
        <v>23.054364</v>
      </c>
    </row>
    <row r="499" spans="1:19" x14ac:dyDescent="0.25">
      <c r="A499">
        <v>1989</v>
      </c>
      <c r="B499">
        <v>1</v>
      </c>
      <c r="C499">
        <v>21</v>
      </c>
      <c r="D499">
        <v>16</v>
      </c>
      <c r="E499">
        <v>429</v>
      </c>
      <c r="F499">
        <v>763</v>
      </c>
      <c r="G499">
        <v>129</v>
      </c>
      <c r="H499">
        <v>17.2</v>
      </c>
      <c r="I499">
        <v>7.4</v>
      </c>
      <c r="J499">
        <v>100915</v>
      </c>
      <c r="K499">
        <v>999</v>
      </c>
      <c r="L499">
        <v>1.2</v>
      </c>
      <c r="M499">
        <v>0.16</v>
      </c>
      <c r="N499">
        <v>-19.765191000000002</v>
      </c>
      <c r="O499">
        <v>36.254013</v>
      </c>
      <c r="P499" s="1">
        <f t="shared" si="14"/>
        <v>217.331333</v>
      </c>
      <c r="Q499" s="1">
        <f t="shared" si="15"/>
        <v>23.441959999999995</v>
      </c>
      <c r="R499">
        <v>66.558040000000005</v>
      </c>
      <c r="S499">
        <v>37.331333000000001</v>
      </c>
    </row>
    <row r="500" spans="1:19" x14ac:dyDescent="0.25">
      <c r="A500">
        <v>1989</v>
      </c>
      <c r="B500">
        <v>1</v>
      </c>
      <c r="C500">
        <v>21</v>
      </c>
      <c r="D500">
        <v>17</v>
      </c>
      <c r="E500">
        <v>305</v>
      </c>
      <c r="F500">
        <v>690</v>
      </c>
      <c r="G500">
        <v>127</v>
      </c>
      <c r="H500">
        <v>17.2</v>
      </c>
      <c r="I500">
        <v>7.4</v>
      </c>
      <c r="J500">
        <v>100915</v>
      </c>
      <c r="K500">
        <v>30</v>
      </c>
      <c r="L500">
        <v>1</v>
      </c>
      <c r="M500">
        <v>0.16</v>
      </c>
      <c r="N500">
        <v>-19.755631999999999</v>
      </c>
      <c r="O500">
        <v>51.251553999999999</v>
      </c>
      <c r="P500" s="1">
        <f t="shared" si="14"/>
        <v>229.52257700000001</v>
      </c>
      <c r="Q500" s="1">
        <f t="shared" si="15"/>
        <v>15.272844000000006</v>
      </c>
      <c r="R500">
        <v>74.727155999999994</v>
      </c>
      <c r="S500">
        <v>49.522576999999998</v>
      </c>
    </row>
    <row r="501" spans="1:19" x14ac:dyDescent="0.25">
      <c r="A501">
        <v>1989</v>
      </c>
      <c r="B501">
        <v>1</v>
      </c>
      <c r="C501">
        <v>21</v>
      </c>
      <c r="D501">
        <v>18</v>
      </c>
      <c r="E501">
        <v>151</v>
      </c>
      <c r="F501">
        <v>558</v>
      </c>
      <c r="G501">
        <v>100</v>
      </c>
      <c r="H501">
        <v>16.100000000000001</v>
      </c>
      <c r="I501">
        <v>7.2</v>
      </c>
      <c r="J501">
        <v>100915</v>
      </c>
      <c r="K501">
        <v>999</v>
      </c>
      <c r="L501">
        <v>0.5</v>
      </c>
      <c r="M501">
        <v>0.16</v>
      </c>
      <c r="N501">
        <v>-19.746033000000001</v>
      </c>
      <c r="O501">
        <v>66.248988999999995</v>
      </c>
      <c r="P501" s="1">
        <f t="shared" si="14"/>
        <v>239.93550400000001</v>
      </c>
      <c r="Q501" s="1">
        <f t="shared" si="15"/>
        <v>5.6390590000000032</v>
      </c>
      <c r="R501">
        <v>84.360940999999997</v>
      </c>
      <c r="S501">
        <v>59.935504000000002</v>
      </c>
    </row>
    <row r="502" spans="1:19" x14ac:dyDescent="0.25">
      <c r="A502">
        <v>1989</v>
      </c>
      <c r="B502">
        <v>1</v>
      </c>
      <c r="C502">
        <v>21</v>
      </c>
      <c r="D502">
        <v>19</v>
      </c>
      <c r="E502">
        <v>31</v>
      </c>
      <c r="F502">
        <v>0</v>
      </c>
      <c r="G502">
        <v>0</v>
      </c>
      <c r="H502">
        <v>14.4</v>
      </c>
      <c r="I502">
        <v>6.9</v>
      </c>
      <c r="J502">
        <v>100915</v>
      </c>
      <c r="K502">
        <v>0</v>
      </c>
      <c r="L502">
        <v>0</v>
      </c>
      <c r="M502">
        <v>0.16</v>
      </c>
      <c r="N502">
        <v>-19.736405999999999</v>
      </c>
      <c r="O502">
        <v>81.246297999999996</v>
      </c>
      <c r="P502" s="1">
        <f t="shared" si="14"/>
        <v>249.100131</v>
      </c>
      <c r="Q502" s="1">
        <f t="shared" si="15"/>
        <v>-5.2460619999999949</v>
      </c>
      <c r="R502">
        <v>95.246061999999995</v>
      </c>
      <c r="S502">
        <v>69.100131000000005</v>
      </c>
    </row>
    <row r="503" spans="1:19" x14ac:dyDescent="0.25">
      <c r="A503">
        <v>1989</v>
      </c>
      <c r="B503">
        <v>1</v>
      </c>
      <c r="C503">
        <v>21</v>
      </c>
      <c r="D503">
        <v>20</v>
      </c>
      <c r="E503">
        <v>0</v>
      </c>
      <c r="F503">
        <v>0</v>
      </c>
      <c r="G503">
        <v>0</v>
      </c>
      <c r="H503">
        <v>12.8</v>
      </c>
      <c r="I503">
        <v>6.7</v>
      </c>
      <c r="J503">
        <v>100915</v>
      </c>
      <c r="K503">
        <v>999</v>
      </c>
      <c r="L503">
        <v>0.7</v>
      </c>
      <c r="M503">
        <v>0.16</v>
      </c>
      <c r="N503">
        <v>-19.726762000000001</v>
      </c>
      <c r="O503">
        <v>96.243471999999997</v>
      </c>
      <c r="P503" s="1">
        <f t="shared" si="14"/>
        <v>257.59232400000002</v>
      </c>
      <c r="Q503" s="1">
        <f t="shared" si="15"/>
        <v>-16.643007999999995</v>
      </c>
      <c r="R503">
        <v>106.64300799999999</v>
      </c>
      <c r="S503">
        <v>77.592324000000005</v>
      </c>
    </row>
    <row r="504" spans="1:19" x14ac:dyDescent="0.25">
      <c r="A504">
        <v>1989</v>
      </c>
      <c r="B504">
        <v>1</v>
      </c>
      <c r="C504">
        <v>21</v>
      </c>
      <c r="D504">
        <v>21</v>
      </c>
      <c r="E504">
        <v>0</v>
      </c>
      <c r="F504">
        <v>0</v>
      </c>
      <c r="G504">
        <v>0</v>
      </c>
      <c r="H504">
        <v>11.7</v>
      </c>
      <c r="I504">
        <v>6.2</v>
      </c>
      <c r="J504">
        <v>100915</v>
      </c>
      <c r="K504">
        <v>999</v>
      </c>
      <c r="L504">
        <v>1.4</v>
      </c>
      <c r="M504">
        <v>0.16</v>
      </c>
      <c r="N504">
        <v>-19.717112</v>
      </c>
      <c r="O504">
        <v>111.240509</v>
      </c>
      <c r="P504" s="1">
        <f t="shared" si="14"/>
        <v>266.041966</v>
      </c>
      <c r="Q504" s="1">
        <f t="shared" si="15"/>
        <v>-28.415683000000001</v>
      </c>
      <c r="R504">
        <v>118.415683</v>
      </c>
      <c r="S504">
        <v>86.041966000000002</v>
      </c>
    </row>
    <row r="505" spans="1:19" x14ac:dyDescent="0.25">
      <c r="A505">
        <v>1989</v>
      </c>
      <c r="B505">
        <v>1</v>
      </c>
      <c r="C505">
        <v>21</v>
      </c>
      <c r="D505">
        <v>22</v>
      </c>
      <c r="E505">
        <v>0</v>
      </c>
      <c r="F505">
        <v>0</v>
      </c>
      <c r="G505">
        <v>0</v>
      </c>
      <c r="H505">
        <v>11.1</v>
      </c>
      <c r="I505">
        <v>5.7</v>
      </c>
      <c r="J505">
        <v>100915</v>
      </c>
      <c r="K505">
        <v>110</v>
      </c>
      <c r="L505">
        <v>2.1</v>
      </c>
      <c r="M505">
        <v>0.16</v>
      </c>
      <c r="N505">
        <v>-19.707467999999999</v>
      </c>
      <c r="O505">
        <v>126.23741800000001</v>
      </c>
      <c r="P505" s="1">
        <f t="shared" si="14"/>
        <v>275.29277300000001</v>
      </c>
      <c r="Q505" s="1">
        <f t="shared" si="15"/>
        <v>-40.307646000000005</v>
      </c>
      <c r="R505">
        <v>130.30764600000001</v>
      </c>
      <c r="S505">
        <v>95.292772999999997</v>
      </c>
    </row>
    <row r="506" spans="1:19" x14ac:dyDescent="0.25">
      <c r="A506">
        <v>1989</v>
      </c>
      <c r="B506">
        <v>1</v>
      </c>
      <c r="C506">
        <v>21</v>
      </c>
      <c r="D506">
        <v>23</v>
      </c>
      <c r="E506">
        <v>0</v>
      </c>
      <c r="F506">
        <v>0</v>
      </c>
      <c r="G506">
        <v>0</v>
      </c>
      <c r="H506">
        <v>10.6</v>
      </c>
      <c r="I506">
        <v>5.2</v>
      </c>
      <c r="J506">
        <v>100915</v>
      </c>
      <c r="K506">
        <v>999</v>
      </c>
      <c r="L506">
        <v>1.4</v>
      </c>
      <c r="M506">
        <v>0.16</v>
      </c>
      <c r="N506">
        <v>-19.697841</v>
      </c>
      <c r="O506">
        <v>141.234218</v>
      </c>
      <c r="P506" s="1">
        <f t="shared" si="14"/>
        <v>286.83523500000001</v>
      </c>
      <c r="Q506" s="1">
        <f t="shared" si="15"/>
        <v>-51.98302000000001</v>
      </c>
      <c r="R506">
        <v>141.98302000000001</v>
      </c>
      <c r="S506">
        <v>106.835235</v>
      </c>
    </row>
    <row r="507" spans="1:19" x14ac:dyDescent="0.25">
      <c r="A507">
        <v>1989</v>
      </c>
      <c r="B507">
        <v>1</v>
      </c>
      <c r="C507">
        <v>21</v>
      </c>
      <c r="D507">
        <v>24</v>
      </c>
      <c r="E507">
        <v>0</v>
      </c>
      <c r="F507">
        <v>0</v>
      </c>
      <c r="G507">
        <v>0</v>
      </c>
      <c r="H507">
        <v>9.4</v>
      </c>
      <c r="I507">
        <v>4.7</v>
      </c>
      <c r="J507">
        <v>100915</v>
      </c>
      <c r="K507">
        <v>999</v>
      </c>
      <c r="L507">
        <v>0.7</v>
      </c>
      <c r="M507">
        <v>0.16</v>
      </c>
      <c r="N507">
        <v>-19.688237999999998</v>
      </c>
      <c r="O507">
        <v>156.23093399999999</v>
      </c>
      <c r="P507" s="1">
        <f t="shared" si="14"/>
        <v>304.00655799999998</v>
      </c>
      <c r="Q507" s="1">
        <f t="shared" si="15"/>
        <v>-62.755955</v>
      </c>
      <c r="R507">
        <v>152.755955</v>
      </c>
      <c r="S507">
        <v>124.006558</v>
      </c>
    </row>
    <row r="508" spans="1:19" x14ac:dyDescent="0.25">
      <c r="A508">
        <v>1989</v>
      </c>
      <c r="B508">
        <v>1</v>
      </c>
      <c r="C508">
        <v>22</v>
      </c>
      <c r="D508">
        <v>1</v>
      </c>
      <c r="E508">
        <v>0</v>
      </c>
      <c r="F508">
        <v>0</v>
      </c>
      <c r="G508">
        <v>0</v>
      </c>
      <c r="H508">
        <v>8.9</v>
      </c>
      <c r="I508">
        <v>4.4000000000000004</v>
      </c>
      <c r="J508">
        <v>100915</v>
      </c>
      <c r="K508">
        <v>0</v>
      </c>
      <c r="L508">
        <v>0</v>
      </c>
      <c r="M508">
        <v>0.16</v>
      </c>
      <c r="N508">
        <v>-19.678666</v>
      </c>
      <c r="O508">
        <v>171.227597</v>
      </c>
      <c r="P508" s="1">
        <f t="shared" si="14"/>
        <v>334.27317199999999</v>
      </c>
      <c r="Q508" s="1">
        <f t="shared" si="15"/>
        <v>-70.681450000000012</v>
      </c>
      <c r="R508">
        <v>160.68145000000001</v>
      </c>
      <c r="S508">
        <v>154.27317199999999</v>
      </c>
    </row>
    <row r="509" spans="1:19" x14ac:dyDescent="0.25">
      <c r="A509">
        <v>1989</v>
      </c>
      <c r="B509">
        <v>1</v>
      </c>
      <c r="C509">
        <v>22</v>
      </c>
      <c r="D509">
        <v>2</v>
      </c>
      <c r="E509">
        <v>0</v>
      </c>
      <c r="F509">
        <v>0</v>
      </c>
      <c r="G509">
        <v>0</v>
      </c>
      <c r="H509">
        <v>8.3000000000000007</v>
      </c>
      <c r="I509">
        <v>4.0999999999999996</v>
      </c>
      <c r="J509">
        <v>100915</v>
      </c>
      <c r="K509">
        <v>999</v>
      </c>
      <c r="L509">
        <v>0.7</v>
      </c>
      <c r="M509">
        <v>0.16</v>
      </c>
      <c r="N509">
        <v>-19.669129000000002</v>
      </c>
      <c r="O509">
        <v>186.224245</v>
      </c>
      <c r="P509" s="1">
        <f t="shared" si="14"/>
        <v>378.706796</v>
      </c>
      <c r="Q509" s="1">
        <f t="shared" si="15"/>
        <v>-71.438522000000006</v>
      </c>
      <c r="R509">
        <v>161.43852200000001</v>
      </c>
      <c r="S509">
        <v>198.706796</v>
      </c>
    </row>
    <row r="510" spans="1:19" x14ac:dyDescent="0.25">
      <c r="A510">
        <v>1989</v>
      </c>
      <c r="B510">
        <v>1</v>
      </c>
      <c r="C510">
        <v>22</v>
      </c>
      <c r="D510">
        <v>3</v>
      </c>
      <c r="E510">
        <v>0</v>
      </c>
      <c r="F510">
        <v>0</v>
      </c>
      <c r="G510">
        <v>0</v>
      </c>
      <c r="H510">
        <v>8.3000000000000007</v>
      </c>
      <c r="I510">
        <v>3.9</v>
      </c>
      <c r="J510">
        <v>100915</v>
      </c>
      <c r="K510">
        <v>999</v>
      </c>
      <c r="L510">
        <v>1.4</v>
      </c>
      <c r="M510">
        <v>0.16</v>
      </c>
      <c r="N510">
        <v>-19.659625999999999</v>
      </c>
      <c r="O510">
        <v>201.220913</v>
      </c>
      <c r="P510" s="1">
        <f t="shared" si="14"/>
        <v>412.00817599999999</v>
      </c>
      <c r="Q510" s="1">
        <f t="shared" si="15"/>
        <v>-64.372670999999997</v>
      </c>
      <c r="R510">
        <v>154.372671</v>
      </c>
      <c r="S510">
        <v>232.00817599999999</v>
      </c>
    </row>
    <row r="511" spans="1:19" x14ac:dyDescent="0.25">
      <c r="A511">
        <v>1989</v>
      </c>
      <c r="B511">
        <v>1</v>
      </c>
      <c r="C511">
        <v>22</v>
      </c>
      <c r="D511">
        <v>4</v>
      </c>
      <c r="E511">
        <v>0</v>
      </c>
      <c r="F511">
        <v>0</v>
      </c>
      <c r="G511">
        <v>0</v>
      </c>
      <c r="H511">
        <v>8.3000000000000007</v>
      </c>
      <c r="I511">
        <v>3.6</v>
      </c>
      <c r="J511">
        <v>100915</v>
      </c>
      <c r="K511">
        <v>30</v>
      </c>
      <c r="L511">
        <v>2.1</v>
      </c>
      <c r="M511">
        <v>0.16</v>
      </c>
      <c r="N511">
        <v>-19.650154000000001</v>
      </c>
      <c r="O511">
        <v>216.21763899999999</v>
      </c>
      <c r="P511" s="1">
        <f t="shared" si="14"/>
        <v>430.72238600000003</v>
      </c>
      <c r="Q511" s="1">
        <f t="shared" si="15"/>
        <v>-53.878613999999999</v>
      </c>
      <c r="R511">
        <v>143.878614</v>
      </c>
      <c r="S511">
        <v>250.722386</v>
      </c>
    </row>
    <row r="512" spans="1:19" x14ac:dyDescent="0.25">
      <c r="A512">
        <v>1989</v>
      </c>
      <c r="B512">
        <v>1</v>
      </c>
      <c r="C512">
        <v>22</v>
      </c>
      <c r="D512">
        <v>5</v>
      </c>
      <c r="E512">
        <v>0</v>
      </c>
      <c r="F512">
        <v>0</v>
      </c>
      <c r="G512">
        <v>0</v>
      </c>
      <c r="H512">
        <v>7.8</v>
      </c>
      <c r="I512">
        <v>3.6</v>
      </c>
      <c r="J512">
        <v>100915</v>
      </c>
      <c r="K512">
        <v>40</v>
      </c>
      <c r="L512">
        <v>1.5</v>
      </c>
      <c r="M512">
        <v>0.16</v>
      </c>
      <c r="N512">
        <v>-19.640708</v>
      </c>
      <c r="O512">
        <v>231.21445399999999</v>
      </c>
      <c r="P512" s="1">
        <f t="shared" si="14"/>
        <v>442.89217400000001</v>
      </c>
      <c r="Q512" s="1">
        <f t="shared" si="15"/>
        <v>-42.283096</v>
      </c>
      <c r="R512">
        <v>132.283096</v>
      </c>
      <c r="S512">
        <v>262.89217400000001</v>
      </c>
    </row>
    <row r="513" spans="1:19" x14ac:dyDescent="0.25">
      <c r="A513">
        <v>1989</v>
      </c>
      <c r="B513">
        <v>1</v>
      </c>
      <c r="C513">
        <v>22</v>
      </c>
      <c r="D513">
        <v>6</v>
      </c>
      <c r="E513">
        <v>0</v>
      </c>
      <c r="F513">
        <v>0</v>
      </c>
      <c r="G513">
        <v>0</v>
      </c>
      <c r="H513">
        <v>7.8</v>
      </c>
      <c r="I513">
        <v>3.9</v>
      </c>
      <c r="J513">
        <v>100915</v>
      </c>
      <c r="K513">
        <v>40</v>
      </c>
      <c r="L513">
        <v>3.1</v>
      </c>
      <c r="M513">
        <v>0.16</v>
      </c>
      <c r="N513">
        <v>-19.63128</v>
      </c>
      <c r="O513">
        <v>246.211387</v>
      </c>
      <c r="P513" s="1">
        <f t="shared" si="14"/>
        <v>452.389679</v>
      </c>
      <c r="Q513" s="1">
        <f t="shared" si="15"/>
        <v>-30.389933999999997</v>
      </c>
      <c r="R513">
        <v>120.389934</v>
      </c>
      <c r="S513">
        <v>272.389679</v>
      </c>
    </row>
    <row r="514" spans="1:19" x14ac:dyDescent="0.25">
      <c r="A514">
        <v>1989</v>
      </c>
      <c r="B514">
        <v>1</v>
      </c>
      <c r="C514">
        <v>22</v>
      </c>
      <c r="D514">
        <v>7</v>
      </c>
      <c r="E514">
        <v>0</v>
      </c>
      <c r="F514">
        <v>0</v>
      </c>
      <c r="G514">
        <v>0</v>
      </c>
      <c r="H514">
        <v>7.8</v>
      </c>
      <c r="I514">
        <v>3.9</v>
      </c>
      <c r="J514">
        <v>100915</v>
      </c>
      <c r="K514">
        <v>60</v>
      </c>
      <c r="L514">
        <v>2.1</v>
      </c>
      <c r="M514">
        <v>0.16</v>
      </c>
      <c r="N514">
        <v>-19.621859000000001</v>
      </c>
      <c r="O514">
        <v>261.20845500000001</v>
      </c>
      <c r="P514" s="1">
        <f t="shared" si="14"/>
        <v>460.89795600000002</v>
      </c>
      <c r="Q514" s="1">
        <f t="shared" si="15"/>
        <v>-18.565800999999993</v>
      </c>
      <c r="R514">
        <v>108.56580099999999</v>
      </c>
      <c r="S514">
        <v>280.89795600000002</v>
      </c>
    </row>
    <row r="515" spans="1:19" x14ac:dyDescent="0.25">
      <c r="A515">
        <v>1989</v>
      </c>
      <c r="B515">
        <v>1</v>
      </c>
      <c r="C515">
        <v>22</v>
      </c>
      <c r="D515">
        <v>8</v>
      </c>
      <c r="E515">
        <v>0</v>
      </c>
      <c r="F515">
        <v>0</v>
      </c>
      <c r="G515">
        <v>0</v>
      </c>
      <c r="H515">
        <v>7.8</v>
      </c>
      <c r="I515">
        <v>4.0999999999999996</v>
      </c>
      <c r="J515">
        <v>100915</v>
      </c>
      <c r="K515">
        <v>999</v>
      </c>
      <c r="L515">
        <v>2.1</v>
      </c>
      <c r="M515">
        <v>0.16</v>
      </c>
      <c r="N515">
        <v>-19.612434</v>
      </c>
      <c r="O515">
        <v>276.20567</v>
      </c>
      <c r="P515" s="1">
        <f t="shared" si="14"/>
        <v>469.32771700000001</v>
      </c>
      <c r="Q515" s="1">
        <f t="shared" si="15"/>
        <v>-7.070563000000007</v>
      </c>
      <c r="R515">
        <v>97.070563000000007</v>
      </c>
      <c r="S515">
        <v>289.32771700000001</v>
      </c>
    </row>
    <row r="516" spans="1:19" x14ac:dyDescent="0.25">
      <c r="A516">
        <v>1989</v>
      </c>
      <c r="B516">
        <v>1</v>
      </c>
      <c r="C516">
        <v>22</v>
      </c>
      <c r="D516">
        <v>9</v>
      </c>
      <c r="E516">
        <v>25</v>
      </c>
      <c r="F516">
        <v>0</v>
      </c>
      <c r="G516">
        <v>25</v>
      </c>
      <c r="H516">
        <v>7.8</v>
      </c>
      <c r="I516">
        <v>4.7</v>
      </c>
      <c r="J516">
        <v>100915</v>
      </c>
      <c r="K516">
        <v>999</v>
      </c>
      <c r="L516">
        <v>2.1</v>
      </c>
      <c r="M516">
        <v>0.16</v>
      </c>
      <c r="N516">
        <v>-19.602993999999999</v>
      </c>
      <c r="O516">
        <v>291.20303200000001</v>
      </c>
      <c r="P516" s="1">
        <f t="shared" ref="P516:P579" si="16">+S516+180</f>
        <v>478.32988799999998</v>
      </c>
      <c r="Q516" s="1">
        <f t="shared" si="15"/>
        <v>4.0125649999999951</v>
      </c>
      <c r="R516">
        <v>85.987435000000005</v>
      </c>
      <c r="S516">
        <v>298.32988799999998</v>
      </c>
    </row>
    <row r="517" spans="1:19" x14ac:dyDescent="0.25">
      <c r="A517">
        <v>1989</v>
      </c>
      <c r="B517">
        <v>1</v>
      </c>
      <c r="C517">
        <v>22</v>
      </c>
      <c r="D517">
        <v>10</v>
      </c>
      <c r="E517">
        <v>116</v>
      </c>
      <c r="F517">
        <v>388</v>
      </c>
      <c r="G517">
        <v>25</v>
      </c>
      <c r="H517">
        <v>8.3000000000000007</v>
      </c>
      <c r="I517">
        <v>5</v>
      </c>
      <c r="J517">
        <v>100915</v>
      </c>
      <c r="K517">
        <v>40</v>
      </c>
      <c r="L517">
        <v>2.1</v>
      </c>
      <c r="M517">
        <v>0.16</v>
      </c>
      <c r="N517">
        <v>-19.593527000000002</v>
      </c>
      <c r="O517">
        <v>306.20053300000001</v>
      </c>
      <c r="P517" s="1">
        <f t="shared" si="16"/>
        <v>488.48733399999998</v>
      </c>
      <c r="Q517" s="1">
        <f t="shared" ref="Q517:Q580" si="17">90-R517</f>
        <v>13.839984999999999</v>
      </c>
      <c r="R517">
        <v>76.160015000000001</v>
      </c>
      <c r="S517">
        <v>308.48733399999998</v>
      </c>
    </row>
    <row r="518" spans="1:19" x14ac:dyDescent="0.25">
      <c r="A518">
        <v>1989</v>
      </c>
      <c r="B518">
        <v>1</v>
      </c>
      <c r="C518">
        <v>22</v>
      </c>
      <c r="D518">
        <v>11</v>
      </c>
      <c r="E518">
        <v>233</v>
      </c>
      <c r="F518">
        <v>375</v>
      </c>
      <c r="G518">
        <v>92</v>
      </c>
      <c r="H518">
        <v>9.4</v>
      </c>
      <c r="I518">
        <v>5.5</v>
      </c>
      <c r="J518">
        <v>100915</v>
      </c>
      <c r="K518">
        <v>40</v>
      </c>
      <c r="L518">
        <v>3.6</v>
      </c>
      <c r="M518">
        <v>0.16</v>
      </c>
      <c r="N518">
        <v>-19.584022000000001</v>
      </c>
      <c r="O518">
        <v>321.19815399999999</v>
      </c>
      <c r="P518" s="1">
        <f t="shared" si="16"/>
        <v>500.34956599999998</v>
      </c>
      <c r="Q518" s="1">
        <f t="shared" si="17"/>
        <v>22.338700000000003</v>
      </c>
      <c r="R518">
        <v>67.661299999999997</v>
      </c>
      <c r="S518">
        <v>320.34956599999998</v>
      </c>
    </row>
    <row r="519" spans="1:19" x14ac:dyDescent="0.25">
      <c r="A519">
        <v>1989</v>
      </c>
      <c r="B519">
        <v>1</v>
      </c>
      <c r="C519">
        <v>22</v>
      </c>
      <c r="D519">
        <v>12</v>
      </c>
      <c r="E519">
        <v>359</v>
      </c>
      <c r="F519">
        <v>529</v>
      </c>
      <c r="G519">
        <v>106</v>
      </c>
      <c r="H519">
        <v>11.1</v>
      </c>
      <c r="I519">
        <v>6</v>
      </c>
      <c r="J519">
        <v>100915</v>
      </c>
      <c r="K519">
        <v>999</v>
      </c>
      <c r="L519">
        <v>3.3</v>
      </c>
      <c r="M519">
        <v>0.16</v>
      </c>
      <c r="N519">
        <v>-19.574472</v>
      </c>
      <c r="O519">
        <v>336.19587000000001</v>
      </c>
      <c r="P519" s="1">
        <f t="shared" si="16"/>
        <v>514.29258600000003</v>
      </c>
      <c r="Q519" s="1">
        <f t="shared" si="17"/>
        <v>28.784058999999999</v>
      </c>
      <c r="R519">
        <v>61.215941000000001</v>
      </c>
      <c r="S519">
        <v>334.29258600000003</v>
      </c>
    </row>
    <row r="520" spans="1:19" x14ac:dyDescent="0.25">
      <c r="A520">
        <v>1989</v>
      </c>
      <c r="B520">
        <v>1</v>
      </c>
      <c r="C520">
        <v>22</v>
      </c>
      <c r="D520">
        <v>13</v>
      </c>
      <c r="E520">
        <v>476</v>
      </c>
      <c r="F520">
        <v>712</v>
      </c>
      <c r="G520">
        <v>97</v>
      </c>
      <c r="H520">
        <v>12.8</v>
      </c>
      <c r="I520">
        <v>6.2</v>
      </c>
      <c r="J520">
        <v>100915</v>
      </c>
      <c r="K520">
        <v>50</v>
      </c>
      <c r="L520">
        <v>3.1</v>
      </c>
      <c r="M520">
        <v>0.16</v>
      </c>
      <c r="N520">
        <v>-19.564869999999999</v>
      </c>
      <c r="O520">
        <v>351.19364899999999</v>
      </c>
      <c r="P520" s="1">
        <f t="shared" si="16"/>
        <v>530.16099099999997</v>
      </c>
      <c r="Q520" s="1">
        <f t="shared" si="17"/>
        <v>32.439703000000002</v>
      </c>
      <c r="R520">
        <v>57.560296999999998</v>
      </c>
      <c r="S520">
        <v>350.16099100000002</v>
      </c>
    </row>
    <row r="521" spans="1:19" x14ac:dyDescent="0.25">
      <c r="A521">
        <v>1989</v>
      </c>
      <c r="B521">
        <v>1</v>
      </c>
      <c r="C521">
        <v>22</v>
      </c>
      <c r="D521">
        <v>14</v>
      </c>
      <c r="E521">
        <v>511</v>
      </c>
      <c r="F521">
        <v>731</v>
      </c>
      <c r="G521">
        <v>119</v>
      </c>
      <c r="H521">
        <v>14.4</v>
      </c>
      <c r="I521">
        <v>6.5</v>
      </c>
      <c r="J521">
        <v>100915</v>
      </c>
      <c r="K521">
        <v>999</v>
      </c>
      <c r="L521">
        <v>2.1</v>
      </c>
      <c r="M521">
        <v>0.16</v>
      </c>
      <c r="N521">
        <v>-19.555212999999998</v>
      </c>
      <c r="O521">
        <v>6.1914559999999996</v>
      </c>
      <c r="P521" s="1">
        <f t="shared" si="16"/>
        <v>186.938716</v>
      </c>
      <c r="Q521" s="1">
        <f t="shared" si="17"/>
        <v>32.752011000000003</v>
      </c>
      <c r="R521">
        <v>57.247988999999997</v>
      </c>
      <c r="S521">
        <v>6.9387160000000003</v>
      </c>
    </row>
    <row r="522" spans="1:19" x14ac:dyDescent="0.25">
      <c r="A522">
        <v>1989</v>
      </c>
      <c r="B522">
        <v>1</v>
      </c>
      <c r="C522">
        <v>22</v>
      </c>
      <c r="D522">
        <v>15</v>
      </c>
      <c r="E522">
        <v>488</v>
      </c>
      <c r="F522">
        <v>725</v>
      </c>
      <c r="G522">
        <v>133</v>
      </c>
      <c r="H522">
        <v>15.6</v>
      </c>
      <c r="I522">
        <v>6.7</v>
      </c>
      <c r="J522">
        <v>100915</v>
      </c>
      <c r="K522">
        <v>999</v>
      </c>
      <c r="L522">
        <v>1</v>
      </c>
      <c r="M522">
        <v>0.16</v>
      </c>
      <c r="N522">
        <v>-19.545501000000002</v>
      </c>
      <c r="O522">
        <v>21.189252</v>
      </c>
      <c r="P522" s="1">
        <f t="shared" si="16"/>
        <v>203.07280900000001</v>
      </c>
      <c r="Q522" s="1">
        <f t="shared" si="17"/>
        <v>29.667867999999999</v>
      </c>
      <c r="R522">
        <v>60.332132000000001</v>
      </c>
      <c r="S522">
        <v>23.072808999999999</v>
      </c>
    </row>
    <row r="523" spans="1:19" x14ac:dyDescent="0.25">
      <c r="A523">
        <v>1989</v>
      </c>
      <c r="B523">
        <v>1</v>
      </c>
      <c r="C523">
        <v>22</v>
      </c>
      <c r="D523">
        <v>16</v>
      </c>
      <c r="E523">
        <v>403</v>
      </c>
      <c r="F523">
        <v>649</v>
      </c>
      <c r="G523">
        <v>146</v>
      </c>
      <c r="H523">
        <v>16.100000000000001</v>
      </c>
      <c r="I523">
        <v>6.7</v>
      </c>
      <c r="J523">
        <v>100915</v>
      </c>
      <c r="K523">
        <v>0</v>
      </c>
      <c r="L523">
        <v>0</v>
      </c>
      <c r="M523">
        <v>0.16</v>
      </c>
      <c r="N523">
        <v>-19.535737000000001</v>
      </c>
      <c r="O523">
        <v>36.187002999999997</v>
      </c>
      <c r="P523" s="1">
        <f t="shared" si="16"/>
        <v>217.400282</v>
      </c>
      <c r="Q523" s="1">
        <f t="shared" si="17"/>
        <v>23.670991000000001</v>
      </c>
      <c r="R523">
        <v>66.329008999999999</v>
      </c>
      <c r="S523">
        <v>37.400281999999997</v>
      </c>
    </row>
    <row r="524" spans="1:19" x14ac:dyDescent="0.25">
      <c r="A524">
        <v>1989</v>
      </c>
      <c r="B524">
        <v>1</v>
      </c>
      <c r="C524">
        <v>22</v>
      </c>
      <c r="D524">
        <v>17</v>
      </c>
      <c r="E524">
        <v>309</v>
      </c>
      <c r="F524">
        <v>700</v>
      </c>
      <c r="G524">
        <v>126</v>
      </c>
      <c r="H524">
        <v>16.100000000000001</v>
      </c>
      <c r="I524">
        <v>6.7</v>
      </c>
      <c r="J524">
        <v>100915</v>
      </c>
      <c r="K524">
        <v>999</v>
      </c>
      <c r="L524">
        <v>0.3</v>
      </c>
      <c r="M524">
        <v>0.16</v>
      </c>
      <c r="N524">
        <v>-19.525925000000001</v>
      </c>
      <c r="O524">
        <v>51.184674000000001</v>
      </c>
      <c r="P524" s="1">
        <f t="shared" si="16"/>
        <v>229.62539000000001</v>
      </c>
      <c r="Q524" s="1">
        <f t="shared" si="17"/>
        <v>15.488602999999998</v>
      </c>
      <c r="R524">
        <v>74.511397000000002</v>
      </c>
      <c r="S524">
        <v>49.625390000000003</v>
      </c>
    </row>
    <row r="525" spans="1:19" x14ac:dyDescent="0.25">
      <c r="A525">
        <v>1989</v>
      </c>
      <c r="B525">
        <v>1</v>
      </c>
      <c r="C525">
        <v>22</v>
      </c>
      <c r="D525">
        <v>18</v>
      </c>
      <c r="E525">
        <v>154</v>
      </c>
      <c r="F525">
        <v>558</v>
      </c>
      <c r="G525">
        <v>101</v>
      </c>
      <c r="H525">
        <v>15</v>
      </c>
      <c r="I525">
        <v>6.5</v>
      </c>
      <c r="J525">
        <v>100915</v>
      </c>
      <c r="K525">
        <v>999</v>
      </c>
      <c r="L525">
        <v>0.7</v>
      </c>
      <c r="M525">
        <v>0.16</v>
      </c>
      <c r="N525">
        <v>-19.516076000000002</v>
      </c>
      <c r="O525">
        <v>66.182239999999993</v>
      </c>
      <c r="P525" s="1">
        <f t="shared" si="16"/>
        <v>240.06107399999999</v>
      </c>
      <c r="Q525" s="1">
        <f t="shared" si="17"/>
        <v>5.8380559999999946</v>
      </c>
      <c r="R525">
        <v>84.161944000000005</v>
      </c>
      <c r="S525">
        <v>60.061073999999998</v>
      </c>
    </row>
    <row r="526" spans="1:19" x14ac:dyDescent="0.25">
      <c r="A526">
        <v>1989</v>
      </c>
      <c r="B526">
        <v>1</v>
      </c>
      <c r="C526">
        <v>22</v>
      </c>
      <c r="D526">
        <v>19</v>
      </c>
      <c r="E526">
        <v>31</v>
      </c>
      <c r="F526">
        <v>0</v>
      </c>
      <c r="G526">
        <v>0</v>
      </c>
      <c r="H526">
        <v>14.4</v>
      </c>
      <c r="I526">
        <v>6.2</v>
      </c>
      <c r="J526">
        <v>100915</v>
      </c>
      <c r="K526">
        <v>230</v>
      </c>
      <c r="L526">
        <v>1</v>
      </c>
      <c r="M526">
        <v>0.16</v>
      </c>
      <c r="N526">
        <v>-19.506197</v>
      </c>
      <c r="O526">
        <v>81.179681000000002</v>
      </c>
      <c r="P526" s="1">
        <f t="shared" si="16"/>
        <v>249.24350200000001</v>
      </c>
      <c r="Q526" s="1">
        <f t="shared" si="17"/>
        <v>-5.0548959999999994</v>
      </c>
      <c r="R526">
        <v>95.054895999999999</v>
      </c>
      <c r="S526">
        <v>69.243502000000007</v>
      </c>
    </row>
    <row r="527" spans="1:19" x14ac:dyDescent="0.25">
      <c r="A527">
        <v>1989</v>
      </c>
      <c r="B527">
        <v>1</v>
      </c>
      <c r="C527">
        <v>22</v>
      </c>
      <c r="D527">
        <v>20</v>
      </c>
      <c r="E527">
        <v>0</v>
      </c>
      <c r="F527">
        <v>0</v>
      </c>
      <c r="G527">
        <v>0</v>
      </c>
      <c r="H527">
        <v>13.3</v>
      </c>
      <c r="I527">
        <v>6</v>
      </c>
      <c r="J527">
        <v>100915</v>
      </c>
      <c r="K527">
        <v>999</v>
      </c>
      <c r="L527">
        <v>0.7</v>
      </c>
      <c r="M527">
        <v>0.16</v>
      </c>
      <c r="N527">
        <v>-19.496302</v>
      </c>
      <c r="O527">
        <v>96.176985999999999</v>
      </c>
      <c r="P527" s="1">
        <f t="shared" si="16"/>
        <v>257.75330400000001</v>
      </c>
      <c r="Q527" s="1">
        <f t="shared" si="17"/>
        <v>-16.460736999999995</v>
      </c>
      <c r="R527">
        <v>106.46073699999999</v>
      </c>
      <c r="S527">
        <v>77.753304</v>
      </c>
    </row>
    <row r="528" spans="1:19" x14ac:dyDescent="0.25">
      <c r="A528">
        <v>1989</v>
      </c>
      <c r="B528">
        <v>1</v>
      </c>
      <c r="C528">
        <v>22</v>
      </c>
      <c r="D528">
        <v>21</v>
      </c>
      <c r="E528">
        <v>0</v>
      </c>
      <c r="F528">
        <v>0</v>
      </c>
      <c r="G528">
        <v>0</v>
      </c>
      <c r="H528">
        <v>11.7</v>
      </c>
      <c r="I528">
        <v>5.5</v>
      </c>
      <c r="J528">
        <v>100915</v>
      </c>
      <c r="K528">
        <v>999</v>
      </c>
      <c r="L528">
        <v>0.3</v>
      </c>
      <c r="M528">
        <v>0.16</v>
      </c>
      <c r="N528">
        <v>-19.486401000000001</v>
      </c>
      <c r="O528">
        <v>111.174155</v>
      </c>
      <c r="P528" s="1">
        <f t="shared" si="16"/>
        <v>266.22402199999999</v>
      </c>
      <c r="Q528" s="1">
        <f t="shared" si="17"/>
        <v>-28.238332999999997</v>
      </c>
      <c r="R528">
        <v>118.238333</v>
      </c>
      <c r="S528">
        <v>86.224022000000005</v>
      </c>
    </row>
    <row r="529" spans="1:19" x14ac:dyDescent="0.25">
      <c r="A529">
        <v>1989</v>
      </c>
      <c r="B529">
        <v>1</v>
      </c>
      <c r="C529">
        <v>22</v>
      </c>
      <c r="D529">
        <v>22</v>
      </c>
      <c r="E529">
        <v>0</v>
      </c>
      <c r="F529">
        <v>0</v>
      </c>
      <c r="G529">
        <v>0</v>
      </c>
      <c r="H529">
        <v>11.1</v>
      </c>
      <c r="I529">
        <v>5.2</v>
      </c>
      <c r="J529">
        <v>100915</v>
      </c>
      <c r="K529">
        <v>0</v>
      </c>
      <c r="L529">
        <v>0</v>
      </c>
      <c r="M529">
        <v>0.16</v>
      </c>
      <c r="N529">
        <v>-19.476506000000001</v>
      </c>
      <c r="O529">
        <v>126.17119700000001</v>
      </c>
      <c r="P529" s="1">
        <f t="shared" si="16"/>
        <v>275.502206</v>
      </c>
      <c r="Q529" s="1">
        <f t="shared" si="17"/>
        <v>-40.129708999999991</v>
      </c>
      <c r="R529">
        <v>130.12970899999999</v>
      </c>
      <c r="S529">
        <v>95.502206000000001</v>
      </c>
    </row>
    <row r="530" spans="1:19" x14ac:dyDescent="0.25">
      <c r="A530">
        <v>1989</v>
      </c>
      <c r="B530">
        <v>1</v>
      </c>
      <c r="C530">
        <v>22</v>
      </c>
      <c r="D530">
        <v>23</v>
      </c>
      <c r="E530">
        <v>0</v>
      </c>
      <c r="F530">
        <v>0</v>
      </c>
      <c r="G530">
        <v>0</v>
      </c>
      <c r="H530">
        <v>10.6</v>
      </c>
      <c r="I530">
        <v>4.7</v>
      </c>
      <c r="J530">
        <v>100915</v>
      </c>
      <c r="K530">
        <v>999</v>
      </c>
      <c r="L530">
        <v>0</v>
      </c>
      <c r="M530">
        <v>0.16</v>
      </c>
      <c r="N530">
        <v>-19.466626999999999</v>
      </c>
      <c r="O530">
        <v>141.16812899999999</v>
      </c>
      <c r="P530" s="1">
        <f t="shared" si="16"/>
        <v>287.07763</v>
      </c>
      <c r="Q530" s="1">
        <f t="shared" si="17"/>
        <v>-51.796053000000001</v>
      </c>
      <c r="R530">
        <v>141.796053</v>
      </c>
      <c r="S530">
        <v>107.07763</v>
      </c>
    </row>
    <row r="531" spans="1:19" x14ac:dyDescent="0.25">
      <c r="A531">
        <v>1989</v>
      </c>
      <c r="B531">
        <v>1</v>
      </c>
      <c r="C531">
        <v>22</v>
      </c>
      <c r="D531">
        <v>24</v>
      </c>
      <c r="E531">
        <v>0</v>
      </c>
      <c r="F531">
        <v>0</v>
      </c>
      <c r="G531">
        <v>0</v>
      </c>
      <c r="H531">
        <v>10</v>
      </c>
      <c r="I531">
        <v>4.0999999999999996</v>
      </c>
      <c r="J531">
        <v>100915</v>
      </c>
      <c r="K531">
        <v>999</v>
      </c>
      <c r="L531">
        <v>0</v>
      </c>
      <c r="M531">
        <v>0.16</v>
      </c>
      <c r="N531">
        <v>-19.456772999999998</v>
      </c>
      <c r="O531">
        <v>156.16497699999999</v>
      </c>
      <c r="P531" s="1">
        <f t="shared" si="16"/>
        <v>304.26117799999997</v>
      </c>
      <c r="Q531" s="1">
        <f t="shared" si="17"/>
        <v>-62.546776999999992</v>
      </c>
      <c r="R531">
        <v>152.54677699999999</v>
      </c>
      <c r="S531">
        <v>124.261178</v>
      </c>
    </row>
    <row r="532" spans="1:19" x14ac:dyDescent="0.25">
      <c r="A532">
        <v>1989</v>
      </c>
      <c r="B532">
        <v>1</v>
      </c>
      <c r="C532">
        <v>23</v>
      </c>
      <c r="D532">
        <v>1</v>
      </c>
      <c r="E532">
        <v>0</v>
      </c>
      <c r="F532">
        <v>0</v>
      </c>
      <c r="G532">
        <v>0</v>
      </c>
      <c r="H532">
        <v>9.4</v>
      </c>
      <c r="I532">
        <v>3.9</v>
      </c>
      <c r="J532">
        <v>100915</v>
      </c>
      <c r="K532">
        <v>0</v>
      </c>
      <c r="L532">
        <v>0</v>
      </c>
      <c r="M532">
        <v>0.16</v>
      </c>
      <c r="N532">
        <v>-19.446950000000001</v>
      </c>
      <c r="O532">
        <v>171.16177400000001</v>
      </c>
      <c r="P532" s="1">
        <f t="shared" si="16"/>
        <v>334.35405600000001</v>
      </c>
      <c r="Q532" s="1">
        <f t="shared" si="17"/>
        <v>-70.443090000000012</v>
      </c>
      <c r="R532">
        <v>160.44309000000001</v>
      </c>
      <c r="S532">
        <v>154.35405600000001</v>
      </c>
    </row>
    <row r="533" spans="1:19" x14ac:dyDescent="0.25">
      <c r="A533">
        <v>1989</v>
      </c>
      <c r="B533">
        <v>1</v>
      </c>
      <c r="C533">
        <v>23</v>
      </c>
      <c r="D533">
        <v>2</v>
      </c>
      <c r="E533">
        <v>0</v>
      </c>
      <c r="F533">
        <v>0</v>
      </c>
      <c r="G533">
        <v>0</v>
      </c>
      <c r="H533">
        <v>9.4</v>
      </c>
      <c r="I533">
        <v>3.6</v>
      </c>
      <c r="J533">
        <v>100915</v>
      </c>
      <c r="K533">
        <v>0</v>
      </c>
      <c r="L533">
        <v>0</v>
      </c>
      <c r="M533">
        <v>0.16</v>
      </c>
      <c r="N533">
        <v>-19.437159999999999</v>
      </c>
      <c r="O533">
        <v>186.15855300000001</v>
      </c>
      <c r="P533" s="1">
        <f t="shared" si="16"/>
        <v>378.32641799999999</v>
      </c>
      <c r="Q533" s="1">
        <f t="shared" si="17"/>
        <v>-71.231584999999995</v>
      </c>
      <c r="R533">
        <v>161.231585</v>
      </c>
      <c r="S533">
        <v>198.32641799999999</v>
      </c>
    </row>
    <row r="534" spans="1:19" x14ac:dyDescent="0.25">
      <c r="A534">
        <v>1989</v>
      </c>
      <c r="B534">
        <v>1</v>
      </c>
      <c r="C534">
        <v>23</v>
      </c>
      <c r="D534">
        <v>3</v>
      </c>
      <c r="E534">
        <v>0</v>
      </c>
      <c r="F534">
        <v>0</v>
      </c>
      <c r="G534">
        <v>0</v>
      </c>
      <c r="H534">
        <v>8.9</v>
      </c>
      <c r="I534">
        <v>3.3</v>
      </c>
      <c r="J534">
        <v>100915</v>
      </c>
      <c r="K534">
        <v>999</v>
      </c>
      <c r="L534">
        <v>0</v>
      </c>
      <c r="M534">
        <v>0.16</v>
      </c>
      <c r="N534">
        <v>-19.427403999999999</v>
      </c>
      <c r="O534">
        <v>201.15535399999999</v>
      </c>
      <c r="P534" s="1">
        <f t="shared" si="16"/>
        <v>411.546764</v>
      </c>
      <c r="Q534" s="1">
        <f t="shared" si="17"/>
        <v>-64.239541000000003</v>
      </c>
      <c r="R534">
        <v>154.239541</v>
      </c>
      <c r="S534">
        <v>231.546764</v>
      </c>
    </row>
    <row r="535" spans="1:19" x14ac:dyDescent="0.25">
      <c r="A535">
        <v>1989</v>
      </c>
      <c r="B535">
        <v>1</v>
      </c>
      <c r="C535">
        <v>23</v>
      </c>
      <c r="D535">
        <v>4</v>
      </c>
      <c r="E535">
        <v>0</v>
      </c>
      <c r="F535">
        <v>0</v>
      </c>
      <c r="G535">
        <v>0</v>
      </c>
      <c r="H535">
        <v>8.9</v>
      </c>
      <c r="I535">
        <v>3</v>
      </c>
      <c r="J535">
        <v>100915</v>
      </c>
      <c r="K535">
        <v>0</v>
      </c>
      <c r="L535">
        <v>0</v>
      </c>
      <c r="M535">
        <v>0.16</v>
      </c>
      <c r="N535">
        <v>-19.417680000000001</v>
      </c>
      <c r="O535">
        <v>216.15221199999999</v>
      </c>
      <c r="P535" s="1">
        <f t="shared" si="16"/>
        <v>430.34595200000001</v>
      </c>
      <c r="Q535" s="1">
        <f t="shared" si="17"/>
        <v>-53.786443999999989</v>
      </c>
      <c r="R535">
        <v>143.78644399999999</v>
      </c>
      <c r="S535">
        <v>250.34595200000001</v>
      </c>
    </row>
    <row r="536" spans="1:19" x14ac:dyDescent="0.25">
      <c r="A536">
        <v>1989</v>
      </c>
      <c r="B536">
        <v>1</v>
      </c>
      <c r="C536">
        <v>23</v>
      </c>
      <c r="D536">
        <v>5</v>
      </c>
      <c r="E536">
        <v>0</v>
      </c>
      <c r="F536">
        <v>0</v>
      </c>
      <c r="G536">
        <v>0</v>
      </c>
      <c r="H536">
        <v>8.3000000000000007</v>
      </c>
      <c r="I536">
        <v>3</v>
      </c>
      <c r="J536">
        <v>100915</v>
      </c>
      <c r="K536">
        <v>999</v>
      </c>
      <c r="L536">
        <v>0</v>
      </c>
      <c r="M536">
        <v>0.16</v>
      </c>
      <c r="N536">
        <v>-19.407980999999999</v>
      </c>
      <c r="O536">
        <v>231.14915999999999</v>
      </c>
      <c r="P536" s="1">
        <f t="shared" si="16"/>
        <v>442.58375699999999</v>
      </c>
      <c r="Q536" s="1">
        <f t="shared" si="17"/>
        <v>-42.206795999999997</v>
      </c>
      <c r="R536">
        <v>132.206796</v>
      </c>
      <c r="S536">
        <v>262.58375699999999</v>
      </c>
    </row>
    <row r="537" spans="1:19" x14ac:dyDescent="0.25">
      <c r="A537">
        <v>1989</v>
      </c>
      <c r="B537">
        <v>1</v>
      </c>
      <c r="C537">
        <v>23</v>
      </c>
      <c r="D537">
        <v>6</v>
      </c>
      <c r="E537">
        <v>0</v>
      </c>
      <c r="F537">
        <v>0</v>
      </c>
      <c r="G537">
        <v>0</v>
      </c>
      <c r="H537">
        <v>8.3000000000000007</v>
      </c>
      <c r="I537">
        <v>3.3</v>
      </c>
      <c r="J537">
        <v>100915</v>
      </c>
      <c r="K537">
        <v>999</v>
      </c>
      <c r="L537">
        <v>0</v>
      </c>
      <c r="M537">
        <v>0.16</v>
      </c>
      <c r="N537">
        <v>-19.398299000000002</v>
      </c>
      <c r="O537">
        <v>246.14622399999999</v>
      </c>
      <c r="P537" s="1">
        <f t="shared" si="16"/>
        <v>452.12395900000001</v>
      </c>
      <c r="Q537" s="1">
        <f t="shared" si="17"/>
        <v>-30.315940999999995</v>
      </c>
      <c r="R537">
        <v>120.315941</v>
      </c>
      <c r="S537">
        <v>272.12395900000001</v>
      </c>
    </row>
    <row r="538" spans="1:19" x14ac:dyDescent="0.25">
      <c r="A538">
        <v>1989</v>
      </c>
      <c r="B538">
        <v>1</v>
      </c>
      <c r="C538">
        <v>23</v>
      </c>
      <c r="D538">
        <v>7</v>
      </c>
      <c r="E538">
        <v>0</v>
      </c>
      <c r="F538">
        <v>0</v>
      </c>
      <c r="G538">
        <v>0</v>
      </c>
      <c r="H538">
        <v>7.8</v>
      </c>
      <c r="I538">
        <v>3.6</v>
      </c>
      <c r="J538">
        <v>100915</v>
      </c>
      <c r="K538">
        <v>0</v>
      </c>
      <c r="L538">
        <v>0</v>
      </c>
      <c r="M538">
        <v>0.16</v>
      </c>
      <c r="N538">
        <v>-19.388625999999999</v>
      </c>
      <c r="O538">
        <v>261.14342399999998</v>
      </c>
      <c r="P538" s="1">
        <f t="shared" si="16"/>
        <v>460.65807999999998</v>
      </c>
      <c r="Q538" s="1">
        <f t="shared" si="17"/>
        <v>-18.485651000000004</v>
      </c>
      <c r="R538">
        <v>108.485651</v>
      </c>
      <c r="S538">
        <v>280.65807999999998</v>
      </c>
    </row>
    <row r="539" spans="1:19" x14ac:dyDescent="0.25">
      <c r="A539">
        <v>1989</v>
      </c>
      <c r="B539">
        <v>1</v>
      </c>
      <c r="C539">
        <v>23</v>
      </c>
      <c r="D539">
        <v>8</v>
      </c>
      <c r="E539">
        <v>0</v>
      </c>
      <c r="F539">
        <v>0</v>
      </c>
      <c r="G539">
        <v>0</v>
      </c>
      <c r="H539">
        <v>7.2</v>
      </c>
      <c r="I539">
        <v>3.9</v>
      </c>
      <c r="J539">
        <v>100915</v>
      </c>
      <c r="K539">
        <v>100</v>
      </c>
      <c r="L539">
        <v>1.5</v>
      </c>
      <c r="M539">
        <v>0.16</v>
      </c>
      <c r="N539">
        <v>-19.378948000000001</v>
      </c>
      <c r="O539">
        <v>276.14076999999997</v>
      </c>
      <c r="P539" s="1">
        <f t="shared" si="16"/>
        <v>469.10321199999998</v>
      </c>
      <c r="Q539" s="1">
        <f t="shared" si="17"/>
        <v>-6.9777739999999966</v>
      </c>
      <c r="R539">
        <v>96.977773999999997</v>
      </c>
      <c r="S539">
        <v>289.10321199999998</v>
      </c>
    </row>
    <row r="540" spans="1:19" x14ac:dyDescent="0.25">
      <c r="A540">
        <v>1989</v>
      </c>
      <c r="B540">
        <v>1</v>
      </c>
      <c r="C540">
        <v>23</v>
      </c>
      <c r="D540">
        <v>9</v>
      </c>
      <c r="E540">
        <v>25</v>
      </c>
      <c r="F540">
        <v>0</v>
      </c>
      <c r="G540">
        <v>25</v>
      </c>
      <c r="H540">
        <v>7.2</v>
      </c>
      <c r="I540">
        <v>4.4000000000000004</v>
      </c>
      <c r="J540">
        <v>100915</v>
      </c>
      <c r="K540">
        <v>999</v>
      </c>
      <c r="L540">
        <v>1.8</v>
      </c>
      <c r="M540">
        <v>0.16</v>
      </c>
      <c r="N540">
        <v>-19.369254999999999</v>
      </c>
      <c r="O540">
        <v>291.13826399999999</v>
      </c>
      <c r="P540" s="1">
        <f t="shared" si="16"/>
        <v>478.11497700000001</v>
      </c>
      <c r="Q540" s="1">
        <f t="shared" si="17"/>
        <v>4.1202719999999999</v>
      </c>
      <c r="R540">
        <v>85.879728</v>
      </c>
      <c r="S540">
        <v>298.11497700000001</v>
      </c>
    </row>
    <row r="541" spans="1:19" x14ac:dyDescent="0.25">
      <c r="A541">
        <v>1989</v>
      </c>
      <c r="B541">
        <v>1</v>
      </c>
      <c r="C541">
        <v>23</v>
      </c>
      <c r="D541">
        <v>10</v>
      </c>
      <c r="E541">
        <v>126</v>
      </c>
      <c r="F541">
        <v>501</v>
      </c>
      <c r="G541">
        <v>7</v>
      </c>
      <c r="H541">
        <v>7.8</v>
      </c>
      <c r="I541">
        <v>4.7</v>
      </c>
      <c r="J541">
        <v>100915</v>
      </c>
      <c r="K541">
        <v>300</v>
      </c>
      <c r="L541">
        <v>2.1</v>
      </c>
      <c r="M541">
        <v>0.16</v>
      </c>
      <c r="N541">
        <v>-19.359535999999999</v>
      </c>
      <c r="O541">
        <v>306.135896</v>
      </c>
      <c r="P541" s="1">
        <f t="shared" si="16"/>
        <v>488.28106700000001</v>
      </c>
      <c r="Q541" s="1">
        <f t="shared" si="17"/>
        <v>13.974862000000002</v>
      </c>
      <c r="R541">
        <v>76.025137999999998</v>
      </c>
      <c r="S541">
        <v>308.28106700000001</v>
      </c>
    </row>
    <row r="542" spans="1:19" x14ac:dyDescent="0.25">
      <c r="A542">
        <v>1989</v>
      </c>
      <c r="B542">
        <v>1</v>
      </c>
      <c r="C542">
        <v>23</v>
      </c>
      <c r="D542">
        <v>11</v>
      </c>
      <c r="E542">
        <v>264</v>
      </c>
      <c r="F542">
        <v>564</v>
      </c>
      <c r="G542">
        <v>50</v>
      </c>
      <c r="H542">
        <v>8.9</v>
      </c>
      <c r="I542">
        <v>5.2</v>
      </c>
      <c r="J542">
        <v>100915</v>
      </c>
      <c r="K542">
        <v>300</v>
      </c>
      <c r="L542">
        <v>1</v>
      </c>
      <c r="M542">
        <v>0.16</v>
      </c>
      <c r="N542">
        <v>-19.349779999999999</v>
      </c>
      <c r="O542">
        <v>321.13364799999999</v>
      </c>
      <c r="P542" s="1">
        <f t="shared" si="16"/>
        <v>500.15770700000002</v>
      </c>
      <c r="Q542" s="1">
        <f t="shared" si="17"/>
        <v>22.503000999999998</v>
      </c>
      <c r="R542">
        <v>67.496999000000002</v>
      </c>
      <c r="S542">
        <v>320.15770700000002</v>
      </c>
    </row>
    <row r="543" spans="1:19" x14ac:dyDescent="0.25">
      <c r="A543">
        <v>1989</v>
      </c>
      <c r="B543">
        <v>1</v>
      </c>
      <c r="C543">
        <v>23</v>
      </c>
      <c r="D543">
        <v>12</v>
      </c>
      <c r="E543">
        <v>372</v>
      </c>
      <c r="F543">
        <v>574</v>
      </c>
      <c r="G543">
        <v>96</v>
      </c>
      <c r="H543">
        <v>10</v>
      </c>
      <c r="I543">
        <v>5.7</v>
      </c>
      <c r="J543">
        <v>100915</v>
      </c>
      <c r="K543">
        <v>999</v>
      </c>
      <c r="L543">
        <v>1</v>
      </c>
      <c r="M543">
        <v>0.16</v>
      </c>
      <c r="N543">
        <v>-19.339979</v>
      </c>
      <c r="O543">
        <v>336.13149600000003</v>
      </c>
      <c r="P543" s="1">
        <f t="shared" si="16"/>
        <v>514.129997</v>
      </c>
      <c r="Q543" s="1">
        <f t="shared" si="17"/>
        <v>28.979765999999998</v>
      </c>
      <c r="R543">
        <v>61.020234000000002</v>
      </c>
      <c r="S543">
        <v>334.129997</v>
      </c>
    </row>
    <row r="544" spans="1:19" x14ac:dyDescent="0.25">
      <c r="A544">
        <v>1989</v>
      </c>
      <c r="B544">
        <v>1</v>
      </c>
      <c r="C544">
        <v>23</v>
      </c>
      <c r="D544">
        <v>13</v>
      </c>
      <c r="E544">
        <v>444</v>
      </c>
      <c r="F544">
        <v>593</v>
      </c>
      <c r="G544">
        <v>127</v>
      </c>
      <c r="H544">
        <v>11.7</v>
      </c>
      <c r="I544">
        <v>6</v>
      </c>
      <c r="J544">
        <v>100915</v>
      </c>
      <c r="K544">
        <v>310</v>
      </c>
      <c r="L544">
        <v>1</v>
      </c>
      <c r="M544">
        <v>0.16</v>
      </c>
      <c r="N544">
        <v>-19.330126</v>
      </c>
      <c r="O544">
        <v>351.12940600000002</v>
      </c>
      <c r="P544" s="1">
        <f t="shared" si="16"/>
        <v>530.04960499999993</v>
      </c>
      <c r="Q544" s="1">
        <f t="shared" si="17"/>
        <v>32.662993</v>
      </c>
      <c r="R544">
        <v>57.337007</v>
      </c>
      <c r="S544">
        <v>350.04960499999999</v>
      </c>
    </row>
    <row r="545" spans="1:19" x14ac:dyDescent="0.25">
      <c r="A545">
        <v>1989</v>
      </c>
      <c r="B545">
        <v>1</v>
      </c>
      <c r="C545">
        <v>23</v>
      </c>
      <c r="D545">
        <v>14</v>
      </c>
      <c r="E545">
        <v>501</v>
      </c>
      <c r="F545">
        <v>700</v>
      </c>
      <c r="G545">
        <v>123</v>
      </c>
      <c r="H545">
        <v>12.8</v>
      </c>
      <c r="I545">
        <v>6.2</v>
      </c>
      <c r="J545">
        <v>100915</v>
      </c>
      <c r="K545">
        <v>999</v>
      </c>
      <c r="L545">
        <v>1.4</v>
      </c>
      <c r="M545">
        <v>0.16</v>
      </c>
      <c r="N545">
        <v>-19.320219000000002</v>
      </c>
      <c r="O545">
        <v>6.127345</v>
      </c>
      <c r="P545" s="1">
        <f t="shared" si="16"/>
        <v>186.89549600000001</v>
      </c>
      <c r="Q545" s="1">
        <f t="shared" si="17"/>
        <v>32.991698999999997</v>
      </c>
      <c r="R545">
        <v>57.008301000000003</v>
      </c>
      <c r="S545">
        <v>6.8954959999999996</v>
      </c>
    </row>
    <row r="546" spans="1:19" x14ac:dyDescent="0.25">
      <c r="A546">
        <v>1989</v>
      </c>
      <c r="B546">
        <v>1</v>
      </c>
      <c r="C546">
        <v>23</v>
      </c>
      <c r="D546">
        <v>15</v>
      </c>
      <c r="E546">
        <v>517</v>
      </c>
      <c r="F546">
        <v>823</v>
      </c>
      <c r="G546">
        <v>111</v>
      </c>
      <c r="H546">
        <v>13.3</v>
      </c>
      <c r="I546">
        <v>6.5</v>
      </c>
      <c r="J546">
        <v>100915</v>
      </c>
      <c r="K546">
        <v>999</v>
      </c>
      <c r="L546">
        <v>1.7</v>
      </c>
      <c r="M546">
        <v>0.16</v>
      </c>
      <c r="N546">
        <v>-19.310258000000001</v>
      </c>
      <c r="O546">
        <v>21.125273</v>
      </c>
      <c r="P546" s="1">
        <f t="shared" si="16"/>
        <v>203.09668299999998</v>
      </c>
      <c r="Q546" s="1">
        <f t="shared" si="17"/>
        <v>29.909568</v>
      </c>
      <c r="R546">
        <v>60.090432</v>
      </c>
      <c r="S546">
        <v>23.096682999999999</v>
      </c>
    </row>
    <row r="547" spans="1:19" x14ac:dyDescent="0.25">
      <c r="A547">
        <v>1989</v>
      </c>
      <c r="B547">
        <v>1</v>
      </c>
      <c r="C547">
        <v>23</v>
      </c>
      <c r="D547">
        <v>16</v>
      </c>
      <c r="E547">
        <v>419</v>
      </c>
      <c r="F547">
        <v>716</v>
      </c>
      <c r="G547">
        <v>133</v>
      </c>
      <c r="H547">
        <v>13.9</v>
      </c>
      <c r="I547">
        <v>6.7</v>
      </c>
      <c r="J547">
        <v>100915</v>
      </c>
      <c r="K547">
        <v>210</v>
      </c>
      <c r="L547">
        <v>2.1</v>
      </c>
      <c r="M547">
        <v>0.16</v>
      </c>
      <c r="N547">
        <v>-19.300245</v>
      </c>
      <c r="O547">
        <v>36.123156000000002</v>
      </c>
      <c r="P547" s="1">
        <f t="shared" si="16"/>
        <v>217.47547500000002</v>
      </c>
      <c r="Q547" s="1">
        <f t="shared" si="17"/>
        <v>23.903720000000007</v>
      </c>
      <c r="R547">
        <v>66.096279999999993</v>
      </c>
      <c r="S547">
        <v>37.475475000000003</v>
      </c>
    </row>
    <row r="548" spans="1:19" x14ac:dyDescent="0.25">
      <c r="A548">
        <v>1989</v>
      </c>
      <c r="B548">
        <v>1</v>
      </c>
      <c r="C548">
        <v>23</v>
      </c>
      <c r="D548">
        <v>17</v>
      </c>
      <c r="E548">
        <v>283</v>
      </c>
      <c r="F548">
        <v>545</v>
      </c>
      <c r="G548">
        <v>139</v>
      </c>
      <c r="H548">
        <v>13.9</v>
      </c>
      <c r="I548">
        <v>6.7</v>
      </c>
      <c r="J548">
        <v>100915</v>
      </c>
      <c r="K548">
        <v>230</v>
      </c>
      <c r="L548">
        <v>2.1</v>
      </c>
      <c r="M548">
        <v>0.16</v>
      </c>
      <c r="N548">
        <v>-19.290185999999999</v>
      </c>
      <c r="O548">
        <v>51.120959999999997</v>
      </c>
      <c r="P548" s="1">
        <f t="shared" si="16"/>
        <v>229.73465999999999</v>
      </c>
      <c r="Q548" s="1">
        <f t="shared" si="17"/>
        <v>15.707127</v>
      </c>
      <c r="R548">
        <v>74.292873</v>
      </c>
      <c r="S548">
        <v>49.734659999999998</v>
      </c>
    </row>
    <row r="549" spans="1:19" x14ac:dyDescent="0.25">
      <c r="A549">
        <v>1989</v>
      </c>
      <c r="B549">
        <v>1</v>
      </c>
      <c r="C549">
        <v>23</v>
      </c>
      <c r="D549">
        <v>18</v>
      </c>
      <c r="E549">
        <v>145</v>
      </c>
      <c r="F549">
        <v>473</v>
      </c>
      <c r="G549">
        <v>99</v>
      </c>
      <c r="H549">
        <v>13.3</v>
      </c>
      <c r="I549">
        <v>6.5</v>
      </c>
      <c r="J549">
        <v>100915</v>
      </c>
      <c r="K549">
        <v>999</v>
      </c>
      <c r="L549">
        <v>2.1</v>
      </c>
      <c r="M549">
        <v>0.16</v>
      </c>
      <c r="N549">
        <v>-19.280089</v>
      </c>
      <c r="O549">
        <v>66.118658999999994</v>
      </c>
      <c r="P549" s="1">
        <f t="shared" si="16"/>
        <v>240.19307000000001</v>
      </c>
      <c r="Q549" s="1">
        <f t="shared" si="17"/>
        <v>6.039242999999999</v>
      </c>
      <c r="R549">
        <v>83.960757000000001</v>
      </c>
      <c r="S549">
        <v>60.193069999999999</v>
      </c>
    </row>
    <row r="550" spans="1:19" x14ac:dyDescent="0.25">
      <c r="A550">
        <v>1989</v>
      </c>
      <c r="B550">
        <v>1</v>
      </c>
      <c r="C550">
        <v>23</v>
      </c>
      <c r="D550">
        <v>19</v>
      </c>
      <c r="E550">
        <v>31</v>
      </c>
      <c r="F550">
        <v>0</v>
      </c>
      <c r="G550">
        <v>0</v>
      </c>
      <c r="H550">
        <v>12.8</v>
      </c>
      <c r="I550">
        <v>6.2</v>
      </c>
      <c r="J550">
        <v>100915</v>
      </c>
      <c r="K550">
        <v>170</v>
      </c>
      <c r="L550">
        <v>2.1</v>
      </c>
      <c r="M550">
        <v>0.16</v>
      </c>
      <c r="N550">
        <v>-19.269964000000002</v>
      </c>
      <c r="O550">
        <v>81.116232999999994</v>
      </c>
      <c r="P550" s="1">
        <f t="shared" si="16"/>
        <v>249.393269</v>
      </c>
      <c r="Q550" s="1">
        <f t="shared" si="17"/>
        <v>-4.8622170000000011</v>
      </c>
      <c r="R550">
        <v>94.862217000000001</v>
      </c>
      <c r="S550">
        <v>69.393269000000004</v>
      </c>
    </row>
    <row r="551" spans="1:19" x14ac:dyDescent="0.25">
      <c r="A551">
        <v>1989</v>
      </c>
      <c r="B551">
        <v>1</v>
      </c>
      <c r="C551">
        <v>23</v>
      </c>
      <c r="D551">
        <v>20</v>
      </c>
      <c r="E551">
        <v>0</v>
      </c>
      <c r="F551">
        <v>0</v>
      </c>
      <c r="G551">
        <v>0</v>
      </c>
      <c r="H551">
        <v>11.7</v>
      </c>
      <c r="I551">
        <v>6</v>
      </c>
      <c r="J551">
        <v>100915</v>
      </c>
      <c r="K551">
        <v>200</v>
      </c>
      <c r="L551">
        <v>2.1</v>
      </c>
      <c r="M551">
        <v>0.16</v>
      </c>
      <c r="N551">
        <v>-19.259822</v>
      </c>
      <c r="O551">
        <v>96.113671999999994</v>
      </c>
      <c r="P551" s="1">
        <f t="shared" si="16"/>
        <v>257.92078800000002</v>
      </c>
      <c r="Q551" s="1">
        <f t="shared" si="17"/>
        <v>-16.277249999999995</v>
      </c>
      <c r="R551">
        <v>106.27725</v>
      </c>
      <c r="S551">
        <v>77.920788000000002</v>
      </c>
    </row>
    <row r="552" spans="1:19" x14ac:dyDescent="0.25">
      <c r="A552">
        <v>1989</v>
      </c>
      <c r="B552">
        <v>1</v>
      </c>
      <c r="C552">
        <v>23</v>
      </c>
      <c r="D552">
        <v>21</v>
      </c>
      <c r="E552">
        <v>0</v>
      </c>
      <c r="F552">
        <v>0</v>
      </c>
      <c r="G552">
        <v>0</v>
      </c>
      <c r="H552">
        <v>10.6</v>
      </c>
      <c r="I552">
        <v>5.7</v>
      </c>
      <c r="J552">
        <v>100915</v>
      </c>
      <c r="K552">
        <v>999</v>
      </c>
      <c r="L552">
        <v>2.6</v>
      </c>
      <c r="M552">
        <v>0.16</v>
      </c>
      <c r="N552">
        <v>-19.249673999999999</v>
      </c>
      <c r="O552">
        <v>111.110975</v>
      </c>
      <c r="P552" s="1">
        <f t="shared" si="16"/>
        <v>266.41290800000002</v>
      </c>
      <c r="Q552" s="1">
        <f t="shared" si="17"/>
        <v>-28.059853000000004</v>
      </c>
      <c r="R552">
        <v>118.059853</v>
      </c>
      <c r="S552">
        <v>86.412908000000002</v>
      </c>
    </row>
    <row r="553" spans="1:19" x14ac:dyDescent="0.25">
      <c r="A553">
        <v>1989</v>
      </c>
      <c r="B553">
        <v>1</v>
      </c>
      <c r="C553">
        <v>23</v>
      </c>
      <c r="D553">
        <v>22</v>
      </c>
      <c r="E553">
        <v>0</v>
      </c>
      <c r="F553">
        <v>0</v>
      </c>
      <c r="G553">
        <v>0</v>
      </c>
      <c r="H553">
        <v>10</v>
      </c>
      <c r="I553">
        <v>5.2</v>
      </c>
      <c r="J553">
        <v>100915</v>
      </c>
      <c r="K553">
        <v>200</v>
      </c>
      <c r="L553">
        <v>3.1</v>
      </c>
      <c r="M553">
        <v>0.16</v>
      </c>
      <c r="N553">
        <v>-19.239533000000002</v>
      </c>
      <c r="O553">
        <v>126.10814999999999</v>
      </c>
      <c r="P553" s="1">
        <f t="shared" si="16"/>
        <v>275.71909299999999</v>
      </c>
      <c r="Q553" s="1">
        <f t="shared" si="17"/>
        <v>-39.950480999999996</v>
      </c>
      <c r="R553">
        <v>129.950481</v>
      </c>
      <c r="S553">
        <v>95.719093000000001</v>
      </c>
    </row>
    <row r="554" spans="1:19" x14ac:dyDescent="0.25">
      <c r="A554">
        <v>1989</v>
      </c>
      <c r="B554">
        <v>1</v>
      </c>
      <c r="C554">
        <v>23</v>
      </c>
      <c r="D554">
        <v>23</v>
      </c>
      <c r="E554">
        <v>0</v>
      </c>
      <c r="F554">
        <v>0</v>
      </c>
      <c r="G554">
        <v>0</v>
      </c>
      <c r="H554">
        <v>9.4</v>
      </c>
      <c r="I554">
        <v>4.7</v>
      </c>
      <c r="J554">
        <v>100915</v>
      </c>
      <c r="K554">
        <v>999</v>
      </c>
      <c r="L554">
        <v>2.7</v>
      </c>
      <c r="M554">
        <v>0.16</v>
      </c>
      <c r="N554">
        <v>-19.229406999999998</v>
      </c>
      <c r="O554">
        <v>141.10521700000001</v>
      </c>
      <c r="P554" s="1">
        <f t="shared" si="16"/>
        <v>287.328463</v>
      </c>
      <c r="Q554" s="1">
        <f t="shared" si="17"/>
        <v>-51.607292999999999</v>
      </c>
      <c r="R554">
        <v>141.607293</v>
      </c>
      <c r="S554">
        <v>107.328463</v>
      </c>
    </row>
    <row r="555" spans="1:19" x14ac:dyDescent="0.25">
      <c r="A555">
        <v>1989</v>
      </c>
      <c r="B555">
        <v>1</v>
      </c>
      <c r="C555">
        <v>23</v>
      </c>
      <c r="D555">
        <v>24</v>
      </c>
      <c r="E555">
        <v>0</v>
      </c>
      <c r="F555">
        <v>0</v>
      </c>
      <c r="G555">
        <v>0</v>
      </c>
      <c r="H555">
        <v>9.4</v>
      </c>
      <c r="I555">
        <v>4.4000000000000004</v>
      </c>
      <c r="J555">
        <v>100915</v>
      </c>
      <c r="K555">
        <v>999</v>
      </c>
      <c r="L555">
        <v>2.2999999999999998</v>
      </c>
      <c r="M555">
        <v>0.16</v>
      </c>
      <c r="N555">
        <v>-19.219306</v>
      </c>
      <c r="O555">
        <v>156.10219900000001</v>
      </c>
      <c r="P555" s="1">
        <f t="shared" si="16"/>
        <v>304.52554800000001</v>
      </c>
      <c r="Q555" s="1">
        <f t="shared" si="17"/>
        <v>-62.334789000000001</v>
      </c>
      <c r="R555">
        <v>152.334789</v>
      </c>
      <c r="S555">
        <v>124.525548</v>
      </c>
    </row>
    <row r="556" spans="1:19" x14ac:dyDescent="0.25">
      <c r="A556">
        <v>1989</v>
      </c>
      <c r="B556">
        <v>1</v>
      </c>
      <c r="C556">
        <v>24</v>
      </c>
      <c r="D556">
        <v>1</v>
      </c>
      <c r="E556">
        <v>0</v>
      </c>
      <c r="F556">
        <v>0</v>
      </c>
      <c r="G556">
        <v>0</v>
      </c>
      <c r="H556">
        <v>8.9</v>
      </c>
      <c r="I556">
        <v>4.0999999999999996</v>
      </c>
      <c r="J556">
        <v>100915</v>
      </c>
      <c r="K556">
        <v>999</v>
      </c>
      <c r="L556">
        <v>1.9</v>
      </c>
      <c r="M556">
        <v>0.16</v>
      </c>
      <c r="N556">
        <v>-19.209235</v>
      </c>
      <c r="O556">
        <v>171.09913</v>
      </c>
      <c r="P556" s="1">
        <f t="shared" si="16"/>
        <v>334.44724400000001</v>
      </c>
      <c r="Q556" s="1">
        <f t="shared" si="17"/>
        <v>-70.200153999999998</v>
      </c>
      <c r="R556">
        <v>160.200154</v>
      </c>
      <c r="S556">
        <v>154.44724400000001</v>
      </c>
    </row>
    <row r="557" spans="1:19" x14ac:dyDescent="0.25">
      <c r="A557">
        <v>1989</v>
      </c>
      <c r="B557">
        <v>1</v>
      </c>
      <c r="C557">
        <v>24</v>
      </c>
      <c r="D557">
        <v>2</v>
      </c>
      <c r="E557">
        <v>0</v>
      </c>
      <c r="F557">
        <v>0</v>
      </c>
      <c r="G557">
        <v>0</v>
      </c>
      <c r="H557">
        <v>8.9</v>
      </c>
      <c r="I557">
        <v>3.6</v>
      </c>
      <c r="J557">
        <v>100915</v>
      </c>
      <c r="K557">
        <v>999</v>
      </c>
      <c r="L557">
        <v>1.8</v>
      </c>
      <c r="M557">
        <v>0.16</v>
      </c>
      <c r="N557">
        <v>-19.199197000000002</v>
      </c>
      <c r="O557">
        <v>186.09604400000001</v>
      </c>
      <c r="P557" s="1">
        <f t="shared" si="16"/>
        <v>377.957696</v>
      </c>
      <c r="Q557" s="1">
        <f t="shared" si="17"/>
        <v>-71.017395999999991</v>
      </c>
      <c r="R557">
        <v>161.01739599999999</v>
      </c>
      <c r="S557">
        <v>197.957696</v>
      </c>
    </row>
    <row r="558" spans="1:19" x14ac:dyDescent="0.25">
      <c r="A558">
        <v>1989</v>
      </c>
      <c r="B558">
        <v>1</v>
      </c>
      <c r="C558">
        <v>24</v>
      </c>
      <c r="D558">
        <v>3</v>
      </c>
      <c r="E558">
        <v>0</v>
      </c>
      <c r="F558">
        <v>0</v>
      </c>
      <c r="G558">
        <v>0</v>
      </c>
      <c r="H558">
        <v>8.3000000000000007</v>
      </c>
      <c r="I558">
        <v>3.6</v>
      </c>
      <c r="J558">
        <v>100915</v>
      </c>
      <c r="K558">
        <v>999</v>
      </c>
      <c r="L558">
        <v>1.7</v>
      </c>
      <c r="M558">
        <v>0.16</v>
      </c>
      <c r="N558">
        <v>-19.189193</v>
      </c>
      <c r="O558">
        <v>201.09297900000001</v>
      </c>
      <c r="P558" s="1">
        <f t="shared" si="16"/>
        <v>411.08575999999999</v>
      </c>
      <c r="Q558" s="1">
        <f t="shared" si="17"/>
        <v>-64.098606999999987</v>
      </c>
      <c r="R558">
        <v>154.09860699999999</v>
      </c>
      <c r="S558">
        <v>231.08575999999999</v>
      </c>
    </row>
    <row r="559" spans="1:19" x14ac:dyDescent="0.25">
      <c r="A559">
        <v>1989</v>
      </c>
      <c r="B559">
        <v>1</v>
      </c>
      <c r="C559">
        <v>24</v>
      </c>
      <c r="D559">
        <v>4</v>
      </c>
      <c r="E559">
        <v>0</v>
      </c>
      <c r="F559">
        <v>0</v>
      </c>
      <c r="G559">
        <v>0</v>
      </c>
      <c r="H559">
        <v>7.8</v>
      </c>
      <c r="I559">
        <v>3.6</v>
      </c>
      <c r="J559">
        <v>100915</v>
      </c>
      <c r="K559">
        <v>999</v>
      </c>
      <c r="L559">
        <v>1.6</v>
      </c>
      <c r="M559">
        <v>0.16</v>
      </c>
      <c r="N559">
        <v>-19.179220999999998</v>
      </c>
      <c r="O559">
        <v>216.08997099999999</v>
      </c>
      <c r="P559" s="1">
        <f t="shared" si="16"/>
        <v>429.966159</v>
      </c>
      <c r="Q559" s="1">
        <f t="shared" si="17"/>
        <v>-53.687207000000001</v>
      </c>
      <c r="R559">
        <v>143.687207</v>
      </c>
      <c r="S559">
        <v>249.966159</v>
      </c>
    </row>
    <row r="560" spans="1:19" x14ac:dyDescent="0.25">
      <c r="A560">
        <v>1989</v>
      </c>
      <c r="B560">
        <v>1</v>
      </c>
      <c r="C560">
        <v>24</v>
      </c>
      <c r="D560">
        <v>5</v>
      </c>
      <c r="E560">
        <v>0</v>
      </c>
      <c r="F560">
        <v>0</v>
      </c>
      <c r="G560">
        <v>0</v>
      </c>
      <c r="H560">
        <v>7.8</v>
      </c>
      <c r="I560">
        <v>3.6</v>
      </c>
      <c r="J560">
        <v>100915</v>
      </c>
      <c r="K560">
        <v>999</v>
      </c>
      <c r="L560">
        <v>1.6</v>
      </c>
      <c r="M560">
        <v>0.16</v>
      </c>
      <c r="N560">
        <v>-19.169273</v>
      </c>
      <c r="O560">
        <v>231.087053</v>
      </c>
      <c r="P560" s="1">
        <f t="shared" si="16"/>
        <v>442.27150799999998</v>
      </c>
      <c r="Q560" s="1">
        <f t="shared" si="17"/>
        <v>-42.124016000000012</v>
      </c>
      <c r="R560">
        <v>132.12401600000001</v>
      </c>
      <c r="S560">
        <v>262.27150799999998</v>
      </c>
    </row>
    <row r="561" spans="1:19" x14ac:dyDescent="0.25">
      <c r="A561">
        <v>1989</v>
      </c>
      <c r="B561">
        <v>1</v>
      </c>
      <c r="C561">
        <v>24</v>
      </c>
      <c r="D561">
        <v>6</v>
      </c>
      <c r="E561">
        <v>0</v>
      </c>
      <c r="F561">
        <v>0</v>
      </c>
      <c r="G561">
        <v>0</v>
      </c>
      <c r="H561">
        <v>7.2</v>
      </c>
      <c r="I561">
        <v>3.6</v>
      </c>
      <c r="J561">
        <v>100915</v>
      </c>
      <c r="K561">
        <v>220</v>
      </c>
      <c r="L561">
        <v>1</v>
      </c>
      <c r="M561">
        <v>0.16</v>
      </c>
      <c r="N561">
        <v>-19.159343</v>
      </c>
      <c r="O561">
        <v>246.08425099999999</v>
      </c>
      <c r="P561" s="1">
        <f t="shared" si="16"/>
        <v>451.85463099999998</v>
      </c>
      <c r="Q561" s="1">
        <f t="shared" si="17"/>
        <v>-30.235802000000007</v>
      </c>
      <c r="R561">
        <v>120.23580200000001</v>
      </c>
      <c r="S561">
        <v>271.85463099999998</v>
      </c>
    </row>
    <row r="562" spans="1:19" x14ac:dyDescent="0.25">
      <c r="A562">
        <v>1989</v>
      </c>
      <c r="B562">
        <v>1</v>
      </c>
      <c r="C562">
        <v>24</v>
      </c>
      <c r="D562">
        <v>7</v>
      </c>
      <c r="E562">
        <v>0</v>
      </c>
      <c r="F562">
        <v>0</v>
      </c>
      <c r="G562">
        <v>0</v>
      </c>
      <c r="H562">
        <v>7.2</v>
      </c>
      <c r="I562">
        <v>3.9</v>
      </c>
      <c r="J562">
        <v>100915</v>
      </c>
      <c r="K562">
        <v>210</v>
      </c>
      <c r="L562">
        <v>1.5</v>
      </c>
      <c r="M562">
        <v>0.16</v>
      </c>
      <c r="N562">
        <v>-19.149419999999999</v>
      </c>
      <c r="O562">
        <v>261.08158400000002</v>
      </c>
      <c r="P562" s="1">
        <f t="shared" si="16"/>
        <v>460.41492799999997</v>
      </c>
      <c r="Q562" s="1">
        <f t="shared" si="17"/>
        <v>-18.399507</v>
      </c>
      <c r="R562">
        <v>108.399507</v>
      </c>
      <c r="S562">
        <v>280.41492799999997</v>
      </c>
    </row>
    <row r="563" spans="1:19" x14ac:dyDescent="0.25">
      <c r="A563">
        <v>1989</v>
      </c>
      <c r="B563">
        <v>1</v>
      </c>
      <c r="C563">
        <v>24</v>
      </c>
      <c r="D563">
        <v>8</v>
      </c>
      <c r="E563">
        <v>0</v>
      </c>
      <c r="F563">
        <v>0</v>
      </c>
      <c r="G563">
        <v>0</v>
      </c>
      <c r="H563">
        <v>6.7</v>
      </c>
      <c r="I563">
        <v>4.4000000000000004</v>
      </c>
      <c r="J563">
        <v>100915</v>
      </c>
      <c r="K563">
        <v>0</v>
      </c>
      <c r="L563">
        <v>0</v>
      </c>
      <c r="M563">
        <v>0.16</v>
      </c>
      <c r="N563">
        <v>-19.139493999999999</v>
      </c>
      <c r="O563">
        <v>276.07906400000002</v>
      </c>
      <c r="P563" s="1">
        <f t="shared" si="16"/>
        <v>468.875767</v>
      </c>
      <c r="Q563" s="1">
        <f t="shared" si="17"/>
        <v>-6.8790159999999929</v>
      </c>
      <c r="R563">
        <v>96.879015999999993</v>
      </c>
      <c r="S563">
        <v>288.875767</v>
      </c>
    </row>
    <row r="564" spans="1:19" x14ac:dyDescent="0.25">
      <c r="A564">
        <v>1989</v>
      </c>
      <c r="B564">
        <v>1</v>
      </c>
      <c r="C564">
        <v>24</v>
      </c>
      <c r="D564">
        <v>9</v>
      </c>
      <c r="E564">
        <v>15</v>
      </c>
      <c r="F564">
        <v>0</v>
      </c>
      <c r="G564">
        <v>15</v>
      </c>
      <c r="H564">
        <v>6.7</v>
      </c>
      <c r="I564">
        <v>4.7</v>
      </c>
      <c r="J564">
        <v>100915</v>
      </c>
      <c r="K564">
        <v>0</v>
      </c>
      <c r="L564">
        <v>0</v>
      </c>
      <c r="M564">
        <v>0.16</v>
      </c>
      <c r="N564">
        <v>-19.129553000000001</v>
      </c>
      <c r="O564">
        <v>291.07669099999998</v>
      </c>
      <c r="P564" s="1">
        <f t="shared" si="16"/>
        <v>477.897492</v>
      </c>
      <c r="Q564" s="1">
        <f t="shared" si="17"/>
        <v>4.233949999999993</v>
      </c>
      <c r="R564">
        <v>85.766050000000007</v>
      </c>
      <c r="S564">
        <v>297.897492</v>
      </c>
    </row>
    <row r="565" spans="1:19" x14ac:dyDescent="0.25">
      <c r="A565">
        <v>1989</v>
      </c>
      <c r="B565">
        <v>1</v>
      </c>
      <c r="C565">
        <v>24</v>
      </c>
      <c r="D565">
        <v>10</v>
      </c>
      <c r="E565">
        <v>78</v>
      </c>
      <c r="F565">
        <v>148</v>
      </c>
      <c r="G565">
        <v>43</v>
      </c>
      <c r="H565">
        <v>7.2</v>
      </c>
      <c r="I565">
        <v>5.2</v>
      </c>
      <c r="J565">
        <v>100915</v>
      </c>
      <c r="K565">
        <v>0</v>
      </c>
      <c r="L565">
        <v>0</v>
      </c>
      <c r="M565">
        <v>0.16</v>
      </c>
      <c r="N565">
        <v>-19.119586000000002</v>
      </c>
      <c r="O565">
        <v>306.074456</v>
      </c>
      <c r="P565" s="1">
        <f t="shared" si="16"/>
        <v>488.07270799999998</v>
      </c>
      <c r="Q565" s="1">
        <f t="shared" si="17"/>
        <v>14.115882999999997</v>
      </c>
      <c r="R565">
        <v>75.884117000000003</v>
      </c>
      <c r="S565">
        <v>308.07270799999998</v>
      </c>
    </row>
    <row r="566" spans="1:19" x14ac:dyDescent="0.25">
      <c r="A566">
        <v>1989</v>
      </c>
      <c r="B566">
        <v>1</v>
      </c>
      <c r="C566">
        <v>24</v>
      </c>
      <c r="D566">
        <v>11</v>
      </c>
      <c r="E566">
        <v>195</v>
      </c>
      <c r="F566">
        <v>271</v>
      </c>
      <c r="G566">
        <v>92</v>
      </c>
      <c r="H566">
        <v>7.8</v>
      </c>
      <c r="I566">
        <v>5.7</v>
      </c>
      <c r="J566">
        <v>100915</v>
      </c>
      <c r="K566">
        <v>999</v>
      </c>
      <c r="L566">
        <v>0</v>
      </c>
      <c r="M566">
        <v>0.16</v>
      </c>
      <c r="N566">
        <v>-19.109582</v>
      </c>
      <c r="O566">
        <v>321.07234199999999</v>
      </c>
      <c r="P566" s="1">
        <f t="shared" si="16"/>
        <v>499.96451300000001</v>
      </c>
      <c r="Q566" s="1">
        <f t="shared" si="17"/>
        <v>22.673597000000001</v>
      </c>
      <c r="R566">
        <v>67.326402999999999</v>
      </c>
      <c r="S566">
        <v>319.96451300000001</v>
      </c>
    </row>
    <row r="567" spans="1:19" x14ac:dyDescent="0.25">
      <c r="A567">
        <v>1989</v>
      </c>
      <c r="B567">
        <v>1</v>
      </c>
      <c r="C567">
        <v>24</v>
      </c>
      <c r="D567">
        <v>12</v>
      </c>
      <c r="E567">
        <v>293</v>
      </c>
      <c r="F567">
        <v>305</v>
      </c>
      <c r="G567">
        <v>146</v>
      </c>
      <c r="H567">
        <v>9.4</v>
      </c>
      <c r="I567">
        <v>6.2</v>
      </c>
      <c r="J567">
        <v>100915</v>
      </c>
      <c r="K567">
        <v>999</v>
      </c>
      <c r="L567">
        <v>0</v>
      </c>
      <c r="M567">
        <v>0.16</v>
      </c>
      <c r="N567">
        <v>-19.099533999999998</v>
      </c>
      <c r="O567">
        <v>336.07032199999998</v>
      </c>
      <c r="P567" s="1">
        <f t="shared" si="16"/>
        <v>513.96732100000008</v>
      </c>
      <c r="Q567" s="1">
        <f t="shared" si="17"/>
        <v>29.181834000000002</v>
      </c>
      <c r="R567">
        <v>60.818165999999998</v>
      </c>
      <c r="S567">
        <v>333.96732100000003</v>
      </c>
    </row>
    <row r="568" spans="1:19" x14ac:dyDescent="0.25">
      <c r="A568">
        <v>1989</v>
      </c>
      <c r="B568">
        <v>1</v>
      </c>
      <c r="C568">
        <v>24</v>
      </c>
      <c r="D568">
        <v>13</v>
      </c>
      <c r="E568">
        <v>305</v>
      </c>
      <c r="F568">
        <v>205</v>
      </c>
      <c r="G568">
        <v>195</v>
      </c>
      <c r="H568">
        <v>10.6</v>
      </c>
      <c r="I568">
        <v>6.5</v>
      </c>
      <c r="J568">
        <v>100915</v>
      </c>
      <c r="K568">
        <v>0</v>
      </c>
      <c r="L568">
        <v>0</v>
      </c>
      <c r="M568">
        <v>0.16</v>
      </c>
      <c r="N568">
        <v>-19.089435999999999</v>
      </c>
      <c r="O568">
        <v>351.06836600000003</v>
      </c>
      <c r="P568" s="1">
        <f t="shared" si="16"/>
        <v>529.93998499999998</v>
      </c>
      <c r="Q568" s="1">
        <f t="shared" si="17"/>
        <v>32.89246</v>
      </c>
      <c r="R568">
        <v>57.10754</v>
      </c>
      <c r="S568">
        <v>349.93998499999998</v>
      </c>
    </row>
    <row r="569" spans="1:19" x14ac:dyDescent="0.25">
      <c r="A569">
        <v>1989</v>
      </c>
      <c r="B569">
        <v>1</v>
      </c>
      <c r="C569">
        <v>24</v>
      </c>
      <c r="D569">
        <v>14</v>
      </c>
      <c r="E569">
        <v>337</v>
      </c>
      <c r="F569">
        <v>230</v>
      </c>
      <c r="G569">
        <v>212</v>
      </c>
      <c r="H569">
        <v>12.2</v>
      </c>
      <c r="I569">
        <v>6.9</v>
      </c>
      <c r="J569">
        <v>100915</v>
      </c>
      <c r="K569">
        <v>999</v>
      </c>
      <c r="L569">
        <v>0</v>
      </c>
      <c r="M569">
        <v>0.16</v>
      </c>
      <c r="N569">
        <v>-19.079284000000001</v>
      </c>
      <c r="O569">
        <v>6.0664379999999998</v>
      </c>
      <c r="P569" s="1">
        <f t="shared" si="16"/>
        <v>186.856145</v>
      </c>
      <c r="Q569" s="1">
        <f t="shared" si="17"/>
        <v>33.236972999999999</v>
      </c>
      <c r="R569">
        <v>56.763027000000001</v>
      </c>
      <c r="S569">
        <v>6.8561449999999997</v>
      </c>
    </row>
    <row r="570" spans="1:19" x14ac:dyDescent="0.25">
      <c r="A570">
        <v>1989</v>
      </c>
      <c r="B570">
        <v>1</v>
      </c>
      <c r="C570">
        <v>24</v>
      </c>
      <c r="D570">
        <v>15</v>
      </c>
      <c r="E570">
        <v>315</v>
      </c>
      <c r="F570">
        <v>227</v>
      </c>
      <c r="G570">
        <v>202</v>
      </c>
      <c r="H570">
        <v>13.3</v>
      </c>
      <c r="I570">
        <v>6.9</v>
      </c>
      <c r="J570">
        <v>100915</v>
      </c>
      <c r="K570">
        <v>999</v>
      </c>
      <c r="L570">
        <v>0</v>
      </c>
      <c r="M570">
        <v>0.16</v>
      </c>
      <c r="N570">
        <v>-19.069078000000001</v>
      </c>
      <c r="O570">
        <v>21.064499999999999</v>
      </c>
      <c r="P570" s="1">
        <f t="shared" si="16"/>
        <v>203.12604899999999</v>
      </c>
      <c r="Q570" s="1">
        <f t="shared" si="17"/>
        <v>30.155904</v>
      </c>
      <c r="R570">
        <v>59.844096</v>
      </c>
      <c r="S570">
        <v>23.126048999999998</v>
      </c>
    </row>
    <row r="571" spans="1:19" x14ac:dyDescent="0.25">
      <c r="A571">
        <v>1989</v>
      </c>
      <c r="B571">
        <v>1</v>
      </c>
      <c r="C571">
        <v>24</v>
      </c>
      <c r="D571">
        <v>16</v>
      </c>
      <c r="E571">
        <v>264</v>
      </c>
      <c r="F571">
        <v>223</v>
      </c>
      <c r="G571">
        <v>174</v>
      </c>
      <c r="H571">
        <v>13.9</v>
      </c>
      <c r="I571">
        <v>7.2</v>
      </c>
      <c r="J571">
        <v>100915</v>
      </c>
      <c r="K571">
        <v>0</v>
      </c>
      <c r="L571">
        <v>0</v>
      </c>
      <c r="M571">
        <v>0.16</v>
      </c>
      <c r="N571">
        <v>-19.058820999999998</v>
      </c>
      <c r="O571">
        <v>36.062517</v>
      </c>
      <c r="P571" s="1">
        <f t="shared" si="16"/>
        <v>217.55694600000001</v>
      </c>
      <c r="Q571" s="1">
        <f t="shared" si="17"/>
        <v>24.140026000000006</v>
      </c>
      <c r="R571">
        <v>65.859973999999994</v>
      </c>
      <c r="S571">
        <v>37.556946000000003</v>
      </c>
    </row>
    <row r="572" spans="1:19" x14ac:dyDescent="0.25">
      <c r="A572">
        <v>1989</v>
      </c>
      <c r="B572">
        <v>1</v>
      </c>
      <c r="C572">
        <v>24</v>
      </c>
      <c r="D572">
        <v>17</v>
      </c>
      <c r="E572">
        <v>230</v>
      </c>
      <c r="F572">
        <v>302</v>
      </c>
      <c r="G572">
        <v>149</v>
      </c>
      <c r="H572">
        <v>13.9</v>
      </c>
      <c r="I572">
        <v>7.2</v>
      </c>
      <c r="J572">
        <v>100915</v>
      </c>
      <c r="K572">
        <v>0</v>
      </c>
      <c r="L572">
        <v>0</v>
      </c>
      <c r="M572">
        <v>0.16</v>
      </c>
      <c r="N572">
        <v>-19.048518999999999</v>
      </c>
      <c r="O572">
        <v>51.060456000000002</v>
      </c>
      <c r="P572" s="1">
        <f t="shared" si="16"/>
        <v>229.85038900000001</v>
      </c>
      <c r="Q572" s="1">
        <f t="shared" si="17"/>
        <v>15.928298999999996</v>
      </c>
      <c r="R572">
        <v>74.071701000000004</v>
      </c>
      <c r="S572">
        <v>49.850389</v>
      </c>
    </row>
    <row r="573" spans="1:19" x14ac:dyDescent="0.25">
      <c r="A573">
        <v>1989</v>
      </c>
      <c r="B573">
        <v>1</v>
      </c>
      <c r="C573">
        <v>24</v>
      </c>
      <c r="D573">
        <v>18</v>
      </c>
      <c r="E573">
        <v>94</v>
      </c>
      <c r="F573">
        <v>160</v>
      </c>
      <c r="G573">
        <v>78</v>
      </c>
      <c r="H573">
        <v>13.3</v>
      </c>
      <c r="I573">
        <v>7.2</v>
      </c>
      <c r="J573">
        <v>100915</v>
      </c>
      <c r="K573">
        <v>999</v>
      </c>
      <c r="L573">
        <v>0</v>
      </c>
      <c r="M573">
        <v>0.16</v>
      </c>
      <c r="N573">
        <v>-19.038179</v>
      </c>
      <c r="O573">
        <v>66.058289000000002</v>
      </c>
      <c r="P573" s="1">
        <f t="shared" si="16"/>
        <v>240.33146500000001</v>
      </c>
      <c r="Q573" s="1">
        <f t="shared" si="17"/>
        <v>6.2425010000000043</v>
      </c>
      <c r="R573">
        <v>83.757498999999996</v>
      </c>
      <c r="S573">
        <v>60.331465000000001</v>
      </c>
    </row>
    <row r="574" spans="1:19" x14ac:dyDescent="0.25">
      <c r="A574">
        <v>1989</v>
      </c>
      <c r="B574">
        <v>1</v>
      </c>
      <c r="C574">
        <v>24</v>
      </c>
      <c r="D574">
        <v>19</v>
      </c>
      <c r="E574">
        <v>12</v>
      </c>
      <c r="F574">
        <v>0</v>
      </c>
      <c r="G574">
        <v>0</v>
      </c>
      <c r="H574">
        <v>12.2</v>
      </c>
      <c r="I574">
        <v>6.9</v>
      </c>
      <c r="J574">
        <v>100915</v>
      </c>
      <c r="K574">
        <v>0</v>
      </c>
      <c r="L574">
        <v>0</v>
      </c>
      <c r="M574">
        <v>0.16</v>
      </c>
      <c r="N574">
        <v>-19.027811</v>
      </c>
      <c r="O574">
        <v>81.055998000000002</v>
      </c>
      <c r="P574" s="1">
        <f t="shared" si="16"/>
        <v>249.54938300000001</v>
      </c>
      <c r="Q574" s="1">
        <f t="shared" si="17"/>
        <v>-4.6681219999999968</v>
      </c>
      <c r="R574">
        <v>94.668121999999997</v>
      </c>
      <c r="S574">
        <v>69.549383000000006</v>
      </c>
    </row>
    <row r="575" spans="1:19" x14ac:dyDescent="0.25">
      <c r="A575">
        <v>1989</v>
      </c>
      <c r="B575">
        <v>1</v>
      </c>
      <c r="C575">
        <v>24</v>
      </c>
      <c r="D575">
        <v>20</v>
      </c>
      <c r="E575">
        <v>0</v>
      </c>
      <c r="F575">
        <v>0</v>
      </c>
      <c r="G575">
        <v>0</v>
      </c>
      <c r="H575">
        <v>11.7</v>
      </c>
      <c r="I575">
        <v>6.7</v>
      </c>
      <c r="J575">
        <v>100915</v>
      </c>
      <c r="K575">
        <v>0</v>
      </c>
      <c r="L575">
        <v>0</v>
      </c>
      <c r="M575">
        <v>0.16</v>
      </c>
      <c r="N575">
        <v>-19.017427000000001</v>
      </c>
      <c r="O575">
        <v>96.053573</v>
      </c>
      <c r="P575" s="1">
        <f t="shared" si="16"/>
        <v>258.09469999999999</v>
      </c>
      <c r="Q575" s="1">
        <f t="shared" si="17"/>
        <v>-16.092631999999995</v>
      </c>
      <c r="R575">
        <v>106.09263199999999</v>
      </c>
      <c r="S575">
        <v>78.094700000000003</v>
      </c>
    </row>
    <row r="576" spans="1:19" x14ac:dyDescent="0.25">
      <c r="A576">
        <v>1989</v>
      </c>
      <c r="B576">
        <v>1</v>
      </c>
      <c r="C576">
        <v>24</v>
      </c>
      <c r="D576">
        <v>21</v>
      </c>
      <c r="E576">
        <v>0</v>
      </c>
      <c r="F576">
        <v>0</v>
      </c>
      <c r="G576">
        <v>0</v>
      </c>
      <c r="H576">
        <v>10.6</v>
      </c>
      <c r="I576">
        <v>6.2</v>
      </c>
      <c r="J576">
        <v>100915</v>
      </c>
      <c r="K576">
        <v>140</v>
      </c>
      <c r="L576">
        <v>1</v>
      </c>
      <c r="M576">
        <v>0.16</v>
      </c>
      <c r="N576">
        <v>-19.007037</v>
      </c>
      <c r="O576">
        <v>111.051011</v>
      </c>
      <c r="P576" s="1">
        <f t="shared" si="16"/>
        <v>266.60852299999999</v>
      </c>
      <c r="Q576" s="1">
        <f t="shared" si="17"/>
        <v>-27.880313000000001</v>
      </c>
      <c r="R576">
        <v>117.880313</v>
      </c>
      <c r="S576">
        <v>86.608523000000005</v>
      </c>
    </row>
    <row r="577" spans="1:19" x14ac:dyDescent="0.25">
      <c r="A577">
        <v>1989</v>
      </c>
      <c r="B577">
        <v>1</v>
      </c>
      <c r="C577">
        <v>24</v>
      </c>
      <c r="D577">
        <v>22</v>
      </c>
      <c r="E577">
        <v>0</v>
      </c>
      <c r="F577">
        <v>0</v>
      </c>
      <c r="G577">
        <v>0</v>
      </c>
      <c r="H577">
        <v>9.4</v>
      </c>
      <c r="I577">
        <v>6</v>
      </c>
      <c r="J577">
        <v>100915</v>
      </c>
      <c r="K577">
        <v>40</v>
      </c>
      <c r="L577">
        <v>1</v>
      </c>
      <c r="M577">
        <v>0.16</v>
      </c>
      <c r="N577">
        <v>-18.996652999999998</v>
      </c>
      <c r="O577">
        <v>126.048323</v>
      </c>
      <c r="P577" s="1">
        <f t="shared" si="16"/>
        <v>275.94329500000003</v>
      </c>
      <c r="Q577" s="1">
        <f t="shared" si="17"/>
        <v>-39.770015999999998</v>
      </c>
      <c r="R577">
        <v>129.770016</v>
      </c>
      <c r="S577">
        <v>95.943295000000006</v>
      </c>
    </row>
    <row r="578" spans="1:19" x14ac:dyDescent="0.25">
      <c r="A578">
        <v>1989</v>
      </c>
      <c r="B578">
        <v>1</v>
      </c>
      <c r="C578">
        <v>24</v>
      </c>
      <c r="D578">
        <v>23</v>
      </c>
      <c r="E578">
        <v>0</v>
      </c>
      <c r="F578">
        <v>0</v>
      </c>
      <c r="G578">
        <v>0</v>
      </c>
      <c r="H578">
        <v>8.9</v>
      </c>
      <c r="I578">
        <v>5.5</v>
      </c>
      <c r="J578">
        <v>100915</v>
      </c>
      <c r="K578">
        <v>999</v>
      </c>
      <c r="L578">
        <v>0.7</v>
      </c>
      <c r="M578">
        <v>0.16</v>
      </c>
      <c r="N578">
        <v>-18.986284999999999</v>
      </c>
      <c r="O578">
        <v>141.045525</v>
      </c>
      <c r="P578" s="1">
        <f t="shared" si="16"/>
        <v>287.58752700000002</v>
      </c>
      <c r="Q578" s="1">
        <f t="shared" si="17"/>
        <v>-51.416779999999989</v>
      </c>
      <c r="R578">
        <v>141.41677999999999</v>
      </c>
      <c r="S578">
        <v>107.58752699999999</v>
      </c>
    </row>
    <row r="579" spans="1:19" x14ac:dyDescent="0.25">
      <c r="A579">
        <v>1989</v>
      </c>
      <c r="B579">
        <v>1</v>
      </c>
      <c r="C579">
        <v>24</v>
      </c>
      <c r="D579">
        <v>24</v>
      </c>
      <c r="E579">
        <v>0</v>
      </c>
      <c r="F579">
        <v>0</v>
      </c>
      <c r="G579">
        <v>0</v>
      </c>
      <c r="H579">
        <v>8.3000000000000007</v>
      </c>
      <c r="I579">
        <v>5.2</v>
      </c>
      <c r="J579">
        <v>100915</v>
      </c>
      <c r="K579">
        <v>999</v>
      </c>
      <c r="L579">
        <v>0.3</v>
      </c>
      <c r="M579">
        <v>0.16</v>
      </c>
      <c r="N579">
        <v>-18.975940999999999</v>
      </c>
      <c r="O579">
        <v>156.042644</v>
      </c>
      <c r="P579" s="1">
        <f t="shared" si="16"/>
        <v>304.79933</v>
      </c>
      <c r="Q579" s="1">
        <f t="shared" si="17"/>
        <v>-62.120035000000001</v>
      </c>
      <c r="R579">
        <v>152.120035</v>
      </c>
      <c r="S579">
        <v>124.79933</v>
      </c>
    </row>
    <row r="580" spans="1:19" x14ac:dyDescent="0.25">
      <c r="A580">
        <v>1989</v>
      </c>
      <c r="B580">
        <v>1</v>
      </c>
      <c r="C580">
        <v>25</v>
      </c>
      <c r="D580">
        <v>1</v>
      </c>
      <c r="E580">
        <v>0</v>
      </c>
      <c r="F580">
        <v>0</v>
      </c>
      <c r="G580">
        <v>0</v>
      </c>
      <c r="H580">
        <v>7.8</v>
      </c>
      <c r="I580">
        <v>4.7</v>
      </c>
      <c r="J580">
        <v>100915</v>
      </c>
      <c r="K580">
        <v>0</v>
      </c>
      <c r="L580">
        <v>0</v>
      </c>
      <c r="M580">
        <v>0.16</v>
      </c>
      <c r="N580">
        <v>-18.965627000000001</v>
      </c>
      <c r="O580">
        <v>171.03971100000001</v>
      </c>
      <c r="P580" s="1">
        <f t="shared" ref="P580:P643" si="18">+S580+180</f>
        <v>334.55227600000001</v>
      </c>
      <c r="Q580" s="1">
        <f t="shared" si="17"/>
        <v>-69.952733999999992</v>
      </c>
      <c r="R580">
        <v>159.95273399999999</v>
      </c>
      <c r="S580">
        <v>154.55227600000001</v>
      </c>
    </row>
    <row r="581" spans="1:19" x14ac:dyDescent="0.25">
      <c r="A581">
        <v>1989</v>
      </c>
      <c r="B581">
        <v>1</v>
      </c>
      <c r="C581">
        <v>25</v>
      </c>
      <c r="D581">
        <v>2</v>
      </c>
      <c r="E581">
        <v>0</v>
      </c>
      <c r="F581">
        <v>0</v>
      </c>
      <c r="G581">
        <v>0</v>
      </c>
      <c r="H581">
        <v>7.8</v>
      </c>
      <c r="I581">
        <v>4.4000000000000004</v>
      </c>
      <c r="J581">
        <v>100915</v>
      </c>
      <c r="K581">
        <v>999</v>
      </c>
      <c r="L581">
        <v>0.3</v>
      </c>
      <c r="M581">
        <v>0.16</v>
      </c>
      <c r="N581">
        <v>-18.955345999999999</v>
      </c>
      <c r="O581">
        <v>186.03676100000001</v>
      </c>
      <c r="P581" s="1">
        <f t="shared" si="18"/>
        <v>377.60085600000002</v>
      </c>
      <c r="Q581" s="1">
        <f t="shared" ref="Q581:Q644" si="19">90-R581</f>
        <v>-70.796085000000005</v>
      </c>
      <c r="R581">
        <v>160.79608500000001</v>
      </c>
      <c r="S581">
        <v>197.60085599999999</v>
      </c>
    </row>
    <row r="582" spans="1:19" x14ac:dyDescent="0.25">
      <c r="A582">
        <v>1989</v>
      </c>
      <c r="B582">
        <v>1</v>
      </c>
      <c r="C582">
        <v>25</v>
      </c>
      <c r="D582">
        <v>3</v>
      </c>
      <c r="E582">
        <v>0</v>
      </c>
      <c r="F582">
        <v>0</v>
      </c>
      <c r="G582">
        <v>0</v>
      </c>
      <c r="H582">
        <v>7.2</v>
      </c>
      <c r="I582">
        <v>4.4000000000000004</v>
      </c>
      <c r="J582">
        <v>100915</v>
      </c>
      <c r="K582">
        <v>999</v>
      </c>
      <c r="L582">
        <v>0.7</v>
      </c>
      <c r="M582">
        <v>0.16</v>
      </c>
      <c r="N582">
        <v>-18.945098000000002</v>
      </c>
      <c r="O582">
        <v>201.03383299999999</v>
      </c>
      <c r="P582" s="1">
        <f t="shared" si="18"/>
        <v>410.62575200000003</v>
      </c>
      <c r="Q582" s="1">
        <f t="shared" si="19"/>
        <v>-63.949898999999988</v>
      </c>
      <c r="R582">
        <v>153.94989899999999</v>
      </c>
      <c r="S582">
        <v>230.62575200000001</v>
      </c>
    </row>
    <row r="583" spans="1:19" x14ac:dyDescent="0.25">
      <c r="A583">
        <v>1989</v>
      </c>
      <c r="B583">
        <v>1</v>
      </c>
      <c r="C583">
        <v>25</v>
      </c>
      <c r="D583">
        <v>4</v>
      </c>
      <c r="E583">
        <v>0</v>
      </c>
      <c r="F583">
        <v>0</v>
      </c>
      <c r="G583">
        <v>0</v>
      </c>
      <c r="H583">
        <v>6.7</v>
      </c>
      <c r="I583">
        <v>4.4000000000000004</v>
      </c>
      <c r="J583">
        <v>100915</v>
      </c>
      <c r="K583">
        <v>20</v>
      </c>
      <c r="L583">
        <v>1</v>
      </c>
      <c r="M583">
        <v>0.16</v>
      </c>
      <c r="N583">
        <v>-18.934881000000001</v>
      </c>
      <c r="O583">
        <v>216.03095999999999</v>
      </c>
      <c r="P583" s="1">
        <f t="shared" si="18"/>
        <v>429.583394</v>
      </c>
      <c r="Q583" s="1">
        <f t="shared" si="19"/>
        <v>-53.580889000000013</v>
      </c>
      <c r="R583">
        <v>143.58088900000001</v>
      </c>
      <c r="S583">
        <v>249.583394</v>
      </c>
    </row>
    <row r="584" spans="1:19" x14ac:dyDescent="0.25">
      <c r="A584">
        <v>1989</v>
      </c>
      <c r="B584">
        <v>1</v>
      </c>
      <c r="C584">
        <v>25</v>
      </c>
      <c r="D584">
        <v>5</v>
      </c>
      <c r="E584">
        <v>0</v>
      </c>
      <c r="F584">
        <v>0</v>
      </c>
      <c r="G584">
        <v>0</v>
      </c>
      <c r="H584">
        <v>6.1</v>
      </c>
      <c r="I584">
        <v>4.4000000000000004</v>
      </c>
      <c r="J584">
        <v>100915</v>
      </c>
      <c r="K584">
        <v>30</v>
      </c>
      <c r="L584">
        <v>1.5</v>
      </c>
      <c r="M584">
        <v>0.16</v>
      </c>
      <c r="N584">
        <v>-18.924689999999998</v>
      </c>
      <c r="O584">
        <v>231.028177</v>
      </c>
      <c r="P584" s="1">
        <f t="shared" si="18"/>
        <v>441.95568500000002</v>
      </c>
      <c r="Q584" s="1">
        <f t="shared" si="19"/>
        <v>-42.034738000000004</v>
      </c>
      <c r="R584">
        <v>132.034738</v>
      </c>
      <c r="S584">
        <v>261.95568500000002</v>
      </c>
    </row>
    <row r="585" spans="1:19" x14ac:dyDescent="0.25">
      <c r="A585">
        <v>1989</v>
      </c>
      <c r="B585">
        <v>1</v>
      </c>
      <c r="C585">
        <v>25</v>
      </c>
      <c r="D585">
        <v>6</v>
      </c>
      <c r="E585">
        <v>0</v>
      </c>
      <c r="F585">
        <v>0</v>
      </c>
      <c r="G585">
        <v>0</v>
      </c>
      <c r="H585">
        <v>5.6</v>
      </c>
      <c r="I585">
        <v>4.4000000000000004</v>
      </c>
      <c r="J585">
        <v>100915</v>
      </c>
      <c r="K585">
        <v>999</v>
      </c>
      <c r="L585">
        <v>0.7</v>
      </c>
      <c r="M585">
        <v>0.16</v>
      </c>
      <c r="N585">
        <v>-18.914515000000002</v>
      </c>
      <c r="O585">
        <v>246.02551099999999</v>
      </c>
      <c r="P585" s="1">
        <f t="shared" si="18"/>
        <v>451.58188200000001</v>
      </c>
      <c r="Q585" s="1">
        <f t="shared" si="19"/>
        <v>-30.149506000000002</v>
      </c>
      <c r="R585">
        <v>120.149506</v>
      </c>
      <c r="S585">
        <v>271.58188200000001</v>
      </c>
    </row>
    <row r="586" spans="1:19" x14ac:dyDescent="0.25">
      <c r="A586">
        <v>1989</v>
      </c>
      <c r="B586">
        <v>1</v>
      </c>
      <c r="C586">
        <v>25</v>
      </c>
      <c r="D586">
        <v>7</v>
      </c>
      <c r="E586">
        <v>0</v>
      </c>
      <c r="F586">
        <v>0</v>
      </c>
      <c r="G586">
        <v>0</v>
      </c>
      <c r="H586">
        <v>5</v>
      </c>
      <c r="I586">
        <v>4.7</v>
      </c>
      <c r="J586">
        <v>100915</v>
      </c>
      <c r="K586">
        <v>0</v>
      </c>
      <c r="L586">
        <v>0</v>
      </c>
      <c r="M586">
        <v>0.16</v>
      </c>
      <c r="N586">
        <v>-18.904347999999999</v>
      </c>
      <c r="O586">
        <v>261.02298000000002</v>
      </c>
      <c r="P586" s="1">
        <f t="shared" si="18"/>
        <v>460.16864600000002</v>
      </c>
      <c r="Q586" s="1">
        <f t="shared" si="19"/>
        <v>-18.307372000000001</v>
      </c>
      <c r="R586">
        <v>108.307372</v>
      </c>
      <c r="S586">
        <v>280.16864600000002</v>
      </c>
    </row>
    <row r="587" spans="1:19" x14ac:dyDescent="0.25">
      <c r="A587">
        <v>1989</v>
      </c>
      <c r="B587">
        <v>1</v>
      </c>
      <c r="C587">
        <v>25</v>
      </c>
      <c r="D587">
        <v>8</v>
      </c>
      <c r="E587">
        <v>0</v>
      </c>
      <c r="F587">
        <v>0</v>
      </c>
      <c r="G587">
        <v>0</v>
      </c>
      <c r="H587">
        <v>4.4000000000000004</v>
      </c>
      <c r="I587">
        <v>4.4000000000000004</v>
      </c>
      <c r="J587">
        <v>100915</v>
      </c>
      <c r="K587">
        <v>999</v>
      </c>
      <c r="L587">
        <v>0.5</v>
      </c>
      <c r="M587">
        <v>0.16</v>
      </c>
      <c r="N587">
        <v>-18.894178</v>
      </c>
      <c r="O587">
        <v>276.02059500000001</v>
      </c>
      <c r="P587" s="1">
        <f t="shared" si="18"/>
        <v>468.64550300000002</v>
      </c>
      <c r="Q587" s="1">
        <f t="shared" si="19"/>
        <v>-6.7743090000000024</v>
      </c>
      <c r="R587">
        <v>96.774309000000002</v>
      </c>
      <c r="S587">
        <v>288.64550300000002</v>
      </c>
    </row>
    <row r="588" spans="1:19" x14ac:dyDescent="0.25">
      <c r="A588">
        <v>1989</v>
      </c>
      <c r="B588">
        <v>1</v>
      </c>
      <c r="C588">
        <v>25</v>
      </c>
      <c r="D588">
        <v>9</v>
      </c>
      <c r="E588">
        <v>18</v>
      </c>
      <c r="F588">
        <v>0</v>
      </c>
      <c r="G588">
        <v>18</v>
      </c>
      <c r="H588">
        <v>4.4000000000000004</v>
      </c>
      <c r="I588">
        <v>4.4000000000000004</v>
      </c>
      <c r="J588">
        <v>100915</v>
      </c>
      <c r="K588">
        <v>999</v>
      </c>
      <c r="L588">
        <v>1</v>
      </c>
      <c r="M588">
        <v>0.16</v>
      </c>
      <c r="N588">
        <v>-18.883993</v>
      </c>
      <c r="O588">
        <v>291.01835699999998</v>
      </c>
      <c r="P588" s="1">
        <f t="shared" si="18"/>
        <v>477.67753499999998</v>
      </c>
      <c r="Q588" s="1">
        <f t="shared" si="19"/>
        <v>4.3535799999999938</v>
      </c>
      <c r="R588">
        <v>85.646420000000006</v>
      </c>
      <c r="S588">
        <v>297.67753499999998</v>
      </c>
    </row>
    <row r="589" spans="1:19" x14ac:dyDescent="0.25">
      <c r="A589">
        <v>1989</v>
      </c>
      <c r="B589">
        <v>1</v>
      </c>
      <c r="C589">
        <v>25</v>
      </c>
      <c r="D589">
        <v>10</v>
      </c>
      <c r="E589">
        <v>100</v>
      </c>
      <c r="F589">
        <v>217</v>
      </c>
      <c r="G589">
        <v>47</v>
      </c>
      <c r="H589">
        <v>5</v>
      </c>
      <c r="I589">
        <v>5</v>
      </c>
      <c r="J589">
        <v>100915</v>
      </c>
      <c r="K589">
        <v>80</v>
      </c>
      <c r="L589">
        <v>1.5</v>
      </c>
      <c r="M589">
        <v>0.16</v>
      </c>
      <c r="N589">
        <v>-18.873781999999999</v>
      </c>
      <c r="O589">
        <v>306.016257</v>
      </c>
      <c r="P589" s="1">
        <f t="shared" si="18"/>
        <v>487.86234300000001</v>
      </c>
      <c r="Q589" s="1">
        <f t="shared" si="19"/>
        <v>14.262998999999994</v>
      </c>
      <c r="R589">
        <v>75.737001000000006</v>
      </c>
      <c r="S589">
        <v>307.86234300000001</v>
      </c>
    </row>
    <row r="590" spans="1:19" x14ac:dyDescent="0.25">
      <c r="A590">
        <v>1989</v>
      </c>
      <c r="B590">
        <v>1</v>
      </c>
      <c r="C590">
        <v>25</v>
      </c>
      <c r="D590">
        <v>11</v>
      </c>
      <c r="E590">
        <v>164</v>
      </c>
      <c r="F590">
        <v>167</v>
      </c>
      <c r="G590">
        <v>100</v>
      </c>
      <c r="H590">
        <v>6.1</v>
      </c>
      <c r="I590">
        <v>6.1</v>
      </c>
      <c r="J590">
        <v>100915</v>
      </c>
      <c r="K590">
        <v>50</v>
      </c>
      <c r="L590">
        <v>2.6</v>
      </c>
      <c r="M590">
        <v>0.16</v>
      </c>
      <c r="N590">
        <v>-18.863534999999999</v>
      </c>
      <c r="O590">
        <v>321.01427699999999</v>
      </c>
      <c r="P590" s="1">
        <f t="shared" si="18"/>
        <v>499.77005400000002</v>
      </c>
      <c r="Q590" s="1">
        <f t="shared" si="19"/>
        <v>22.850424000000004</v>
      </c>
      <c r="R590">
        <v>67.149575999999996</v>
      </c>
      <c r="S590">
        <v>319.77005400000002</v>
      </c>
    </row>
    <row r="591" spans="1:19" x14ac:dyDescent="0.25">
      <c r="A591">
        <v>1989</v>
      </c>
      <c r="B591">
        <v>1</v>
      </c>
      <c r="C591">
        <v>25</v>
      </c>
      <c r="D591">
        <v>12</v>
      </c>
      <c r="E591">
        <v>170</v>
      </c>
      <c r="F591">
        <v>82</v>
      </c>
      <c r="G591">
        <v>130</v>
      </c>
      <c r="H591">
        <v>7.8</v>
      </c>
      <c r="I591">
        <v>6.9</v>
      </c>
      <c r="J591">
        <v>100915</v>
      </c>
      <c r="K591">
        <v>360</v>
      </c>
      <c r="L591">
        <v>1.5</v>
      </c>
      <c r="M591">
        <v>0.16</v>
      </c>
      <c r="N591">
        <v>-18.853245000000001</v>
      </c>
      <c r="O591">
        <v>336.01239299999997</v>
      </c>
      <c r="P591" s="1">
        <f t="shared" si="18"/>
        <v>513.804621</v>
      </c>
      <c r="Q591" s="1">
        <f t="shared" si="19"/>
        <v>29.390186</v>
      </c>
      <c r="R591">
        <v>60.609814</v>
      </c>
      <c r="S591">
        <v>333.804621</v>
      </c>
    </row>
    <row r="592" spans="1:19" x14ac:dyDescent="0.25">
      <c r="A592">
        <v>1989</v>
      </c>
      <c r="B592">
        <v>1</v>
      </c>
      <c r="C592">
        <v>25</v>
      </c>
      <c r="D592">
        <v>13</v>
      </c>
      <c r="E592">
        <v>261</v>
      </c>
      <c r="F592">
        <v>141</v>
      </c>
      <c r="G592">
        <v>185</v>
      </c>
      <c r="H592">
        <v>9.4</v>
      </c>
      <c r="I592">
        <v>7.4</v>
      </c>
      <c r="J592">
        <v>100915</v>
      </c>
      <c r="K592">
        <v>30</v>
      </c>
      <c r="L592">
        <v>1</v>
      </c>
      <c r="M592">
        <v>0.16</v>
      </c>
      <c r="N592">
        <v>-18.842904999999998</v>
      </c>
      <c r="O592">
        <v>351.01057200000002</v>
      </c>
      <c r="P592" s="1">
        <f t="shared" si="18"/>
        <v>529.83219499999996</v>
      </c>
      <c r="Q592" s="1">
        <f t="shared" si="19"/>
        <v>33.128014</v>
      </c>
      <c r="R592">
        <v>56.871986</v>
      </c>
      <c r="S592">
        <v>349.83219500000001</v>
      </c>
    </row>
    <row r="593" spans="1:19" x14ac:dyDescent="0.25">
      <c r="A593">
        <v>1989</v>
      </c>
      <c r="B593">
        <v>1</v>
      </c>
      <c r="C593">
        <v>25</v>
      </c>
      <c r="D593">
        <v>14</v>
      </c>
      <c r="E593">
        <v>397</v>
      </c>
      <c r="F593">
        <v>337</v>
      </c>
      <c r="G593">
        <v>213</v>
      </c>
      <c r="H593">
        <v>11.7</v>
      </c>
      <c r="I593">
        <v>7.6</v>
      </c>
      <c r="J593">
        <v>100915</v>
      </c>
      <c r="K593">
        <v>999</v>
      </c>
      <c r="L593">
        <v>1.4</v>
      </c>
      <c r="M593">
        <v>0.16</v>
      </c>
      <c r="N593">
        <v>-18.832512000000001</v>
      </c>
      <c r="O593">
        <v>6.0087789999999996</v>
      </c>
      <c r="P593" s="1">
        <f t="shared" si="18"/>
        <v>186.82073299999999</v>
      </c>
      <c r="Q593" s="1">
        <f t="shared" si="19"/>
        <v>33.487729999999999</v>
      </c>
      <c r="R593">
        <v>56.512270000000001</v>
      </c>
      <c r="S593">
        <v>6.8207329999999997</v>
      </c>
    </row>
    <row r="594" spans="1:19" x14ac:dyDescent="0.25">
      <c r="A594">
        <v>1989</v>
      </c>
      <c r="B594">
        <v>1</v>
      </c>
      <c r="C594">
        <v>25</v>
      </c>
      <c r="D594">
        <v>15</v>
      </c>
      <c r="E594">
        <v>422</v>
      </c>
      <c r="F594">
        <v>451</v>
      </c>
      <c r="G594">
        <v>196</v>
      </c>
      <c r="H594">
        <v>12.8</v>
      </c>
      <c r="I594">
        <v>7.8</v>
      </c>
      <c r="J594">
        <v>100915</v>
      </c>
      <c r="K594">
        <v>999</v>
      </c>
      <c r="L594">
        <v>1.7</v>
      </c>
      <c r="M594">
        <v>0.16</v>
      </c>
      <c r="N594">
        <v>-18.822066</v>
      </c>
      <c r="O594">
        <v>21.006976999999999</v>
      </c>
      <c r="P594" s="1">
        <f t="shared" si="18"/>
        <v>203.160967</v>
      </c>
      <c r="Q594" s="1">
        <f t="shared" si="19"/>
        <v>30.406758000000004</v>
      </c>
      <c r="R594">
        <v>59.593241999999996</v>
      </c>
      <c r="S594">
        <v>23.160966999999999</v>
      </c>
    </row>
    <row r="595" spans="1:19" x14ac:dyDescent="0.25">
      <c r="A595">
        <v>1989</v>
      </c>
      <c r="B595">
        <v>1</v>
      </c>
      <c r="C595">
        <v>25</v>
      </c>
      <c r="D595">
        <v>16</v>
      </c>
      <c r="E595">
        <v>334</v>
      </c>
      <c r="F595">
        <v>328</v>
      </c>
      <c r="G595">
        <v>200</v>
      </c>
      <c r="H595">
        <v>13.3</v>
      </c>
      <c r="I595">
        <v>7.8</v>
      </c>
      <c r="J595">
        <v>100915</v>
      </c>
      <c r="K595">
        <v>250</v>
      </c>
      <c r="L595">
        <v>2.1</v>
      </c>
      <c r="M595">
        <v>0.16</v>
      </c>
      <c r="N595">
        <v>-18.811568999999999</v>
      </c>
      <c r="O595">
        <v>36.005128999999997</v>
      </c>
      <c r="P595" s="1">
        <f t="shared" si="18"/>
        <v>217.64472799999999</v>
      </c>
      <c r="Q595" s="1">
        <f t="shared" si="19"/>
        <v>24.379784999999998</v>
      </c>
      <c r="R595">
        <v>65.620215000000002</v>
      </c>
      <c r="S595">
        <v>37.644728000000001</v>
      </c>
    </row>
    <row r="596" spans="1:19" x14ac:dyDescent="0.25">
      <c r="A596">
        <v>1989</v>
      </c>
      <c r="B596">
        <v>1</v>
      </c>
      <c r="C596">
        <v>25</v>
      </c>
      <c r="D596">
        <v>17</v>
      </c>
      <c r="E596">
        <v>242</v>
      </c>
      <c r="F596">
        <v>293</v>
      </c>
      <c r="G596">
        <v>162</v>
      </c>
      <c r="H596">
        <v>13.3</v>
      </c>
      <c r="I596">
        <v>7.8</v>
      </c>
      <c r="J596">
        <v>100915</v>
      </c>
      <c r="K596">
        <v>999</v>
      </c>
      <c r="L596">
        <v>2.2999999999999998</v>
      </c>
      <c r="M596">
        <v>0.16</v>
      </c>
      <c r="N596">
        <v>-18.801027999999999</v>
      </c>
      <c r="O596">
        <v>51.003203999999997</v>
      </c>
      <c r="P596" s="1">
        <f t="shared" si="18"/>
        <v>229.97257500000001</v>
      </c>
      <c r="Q596" s="1">
        <f t="shared" si="19"/>
        <v>16.151995999999997</v>
      </c>
      <c r="R596">
        <v>73.848004000000003</v>
      </c>
      <c r="S596">
        <v>49.972574999999999</v>
      </c>
    </row>
    <row r="597" spans="1:19" x14ac:dyDescent="0.25">
      <c r="A597">
        <v>1989</v>
      </c>
      <c r="B597">
        <v>1</v>
      </c>
      <c r="C597">
        <v>25</v>
      </c>
      <c r="D597">
        <v>18</v>
      </c>
      <c r="E597">
        <v>113</v>
      </c>
      <c r="F597">
        <v>192</v>
      </c>
      <c r="G597">
        <v>93</v>
      </c>
      <c r="H597">
        <v>12.2</v>
      </c>
      <c r="I597">
        <v>7.8</v>
      </c>
      <c r="J597">
        <v>100915</v>
      </c>
      <c r="K597">
        <v>999</v>
      </c>
      <c r="L597">
        <v>2.4</v>
      </c>
      <c r="M597">
        <v>0.16</v>
      </c>
      <c r="N597">
        <v>-18.79045</v>
      </c>
      <c r="O597">
        <v>66.001174000000006</v>
      </c>
      <c r="P597" s="1">
        <f t="shared" si="18"/>
        <v>240.47622999999999</v>
      </c>
      <c r="Q597" s="1">
        <f t="shared" si="19"/>
        <v>6.4477119999999957</v>
      </c>
      <c r="R597">
        <v>83.552288000000004</v>
      </c>
      <c r="S597">
        <v>60.476230000000001</v>
      </c>
    </row>
    <row r="598" spans="1:19" x14ac:dyDescent="0.25">
      <c r="A598">
        <v>1989</v>
      </c>
      <c r="B598">
        <v>1</v>
      </c>
      <c r="C598">
        <v>25</v>
      </c>
      <c r="D598">
        <v>19</v>
      </c>
      <c r="E598">
        <v>15</v>
      </c>
      <c r="F598">
        <v>0</v>
      </c>
      <c r="G598">
        <v>0</v>
      </c>
      <c r="H598">
        <v>11.1</v>
      </c>
      <c r="I598">
        <v>7.6</v>
      </c>
      <c r="J598">
        <v>100915</v>
      </c>
      <c r="K598">
        <v>230</v>
      </c>
      <c r="L598">
        <v>2.6</v>
      </c>
      <c r="M598">
        <v>0.16</v>
      </c>
      <c r="N598">
        <v>-18.779844000000001</v>
      </c>
      <c r="O598">
        <v>80.999020000000002</v>
      </c>
      <c r="P598" s="1">
        <f t="shared" si="18"/>
        <v>249.71178800000001</v>
      </c>
      <c r="Q598" s="1">
        <f t="shared" si="19"/>
        <v>-4.4727110000000039</v>
      </c>
      <c r="R598">
        <v>94.472711000000004</v>
      </c>
      <c r="S598">
        <v>69.711787999999999</v>
      </c>
    </row>
    <row r="599" spans="1:19" x14ac:dyDescent="0.25">
      <c r="A599">
        <v>1989</v>
      </c>
      <c r="B599">
        <v>1</v>
      </c>
      <c r="C599">
        <v>25</v>
      </c>
      <c r="D599">
        <v>20</v>
      </c>
      <c r="E599">
        <v>0</v>
      </c>
      <c r="F599">
        <v>0</v>
      </c>
      <c r="G599">
        <v>0</v>
      </c>
      <c r="H599">
        <v>10</v>
      </c>
      <c r="I599">
        <v>7.4</v>
      </c>
      <c r="J599">
        <v>100915</v>
      </c>
      <c r="K599">
        <v>999</v>
      </c>
      <c r="L599">
        <v>2.4</v>
      </c>
      <c r="M599">
        <v>0.16</v>
      </c>
      <c r="N599">
        <v>-18.769221999999999</v>
      </c>
      <c r="O599">
        <v>95.996730999999997</v>
      </c>
      <c r="P599" s="1">
        <f t="shared" si="18"/>
        <v>258.27496500000001</v>
      </c>
      <c r="Q599" s="1">
        <f t="shared" si="19"/>
        <v>-15.906968000000006</v>
      </c>
      <c r="R599">
        <v>105.90696800000001</v>
      </c>
      <c r="S599">
        <v>78.274964999999995</v>
      </c>
    </row>
    <row r="600" spans="1:19" x14ac:dyDescent="0.25">
      <c r="A600">
        <v>1989</v>
      </c>
      <c r="B600">
        <v>1</v>
      </c>
      <c r="C600">
        <v>25</v>
      </c>
      <c r="D600">
        <v>21</v>
      </c>
      <c r="E600">
        <v>0</v>
      </c>
      <c r="F600">
        <v>0</v>
      </c>
      <c r="G600">
        <v>0</v>
      </c>
      <c r="H600">
        <v>8.9</v>
      </c>
      <c r="I600">
        <v>7.2</v>
      </c>
      <c r="J600">
        <v>100915</v>
      </c>
      <c r="K600">
        <v>999</v>
      </c>
      <c r="L600">
        <v>2.2999999999999998</v>
      </c>
      <c r="M600">
        <v>0.16</v>
      </c>
      <c r="N600">
        <v>-18.758593999999999</v>
      </c>
      <c r="O600">
        <v>110.99430700000001</v>
      </c>
      <c r="P600" s="1">
        <f t="shared" si="18"/>
        <v>266.810765</v>
      </c>
      <c r="Q600" s="1">
        <f t="shared" si="19"/>
        <v>-27.699782999999996</v>
      </c>
      <c r="R600">
        <v>117.699783</v>
      </c>
      <c r="S600">
        <v>86.810765000000004</v>
      </c>
    </row>
    <row r="601" spans="1:19" x14ac:dyDescent="0.25">
      <c r="A601">
        <v>1989</v>
      </c>
      <c r="B601">
        <v>1</v>
      </c>
      <c r="C601">
        <v>25</v>
      </c>
      <c r="D601">
        <v>22</v>
      </c>
      <c r="E601">
        <v>0</v>
      </c>
      <c r="F601">
        <v>0</v>
      </c>
      <c r="G601">
        <v>0</v>
      </c>
      <c r="H601">
        <v>8.3000000000000007</v>
      </c>
      <c r="I601">
        <v>6.7</v>
      </c>
      <c r="J601">
        <v>100915</v>
      </c>
      <c r="K601">
        <v>230</v>
      </c>
      <c r="L601">
        <v>2.1</v>
      </c>
      <c r="M601">
        <v>0.16</v>
      </c>
      <c r="N601">
        <v>-18.747973000000002</v>
      </c>
      <c r="O601">
        <v>125.991756</v>
      </c>
      <c r="P601" s="1">
        <f t="shared" si="18"/>
        <v>276.17467299999998</v>
      </c>
      <c r="Q601" s="1">
        <f t="shared" si="19"/>
        <v>-39.588367000000005</v>
      </c>
      <c r="R601">
        <v>129.58836700000001</v>
      </c>
      <c r="S601">
        <v>96.174672999999999</v>
      </c>
    </row>
    <row r="602" spans="1:19" x14ac:dyDescent="0.25">
      <c r="A602">
        <v>1989</v>
      </c>
      <c r="B602">
        <v>1</v>
      </c>
      <c r="C602">
        <v>25</v>
      </c>
      <c r="D602">
        <v>23</v>
      </c>
      <c r="E602">
        <v>0</v>
      </c>
      <c r="F602">
        <v>0</v>
      </c>
      <c r="G602">
        <v>0</v>
      </c>
      <c r="H602">
        <v>7.2</v>
      </c>
      <c r="I602">
        <v>6.5</v>
      </c>
      <c r="J602">
        <v>100915</v>
      </c>
      <c r="K602">
        <v>999</v>
      </c>
      <c r="L602">
        <v>2.2999999999999998</v>
      </c>
      <c r="M602">
        <v>0.16</v>
      </c>
      <c r="N602">
        <v>-18.737366999999999</v>
      </c>
      <c r="O602">
        <v>140.98909699999999</v>
      </c>
      <c r="P602" s="1">
        <f t="shared" si="18"/>
        <v>287.85461399999997</v>
      </c>
      <c r="Q602" s="1">
        <f t="shared" si="19"/>
        <v>-51.224556000000007</v>
      </c>
      <c r="R602">
        <v>141.22455600000001</v>
      </c>
      <c r="S602">
        <v>107.854614</v>
      </c>
    </row>
    <row r="603" spans="1:19" x14ac:dyDescent="0.25">
      <c r="A603">
        <v>1989</v>
      </c>
      <c r="B603">
        <v>1</v>
      </c>
      <c r="C603">
        <v>25</v>
      </c>
      <c r="D603">
        <v>24</v>
      </c>
      <c r="E603">
        <v>0</v>
      </c>
      <c r="F603">
        <v>0</v>
      </c>
      <c r="G603">
        <v>0</v>
      </c>
      <c r="H603">
        <v>6.7</v>
      </c>
      <c r="I603">
        <v>6</v>
      </c>
      <c r="J603">
        <v>100915</v>
      </c>
      <c r="K603">
        <v>999</v>
      </c>
      <c r="L603">
        <v>2.4</v>
      </c>
      <c r="M603">
        <v>0.16</v>
      </c>
      <c r="N603">
        <v>-18.726785</v>
      </c>
      <c r="O603">
        <v>155.98635300000001</v>
      </c>
      <c r="P603" s="1">
        <f t="shared" si="18"/>
        <v>305.08218699999998</v>
      </c>
      <c r="Q603" s="1">
        <f t="shared" si="19"/>
        <v>-61.902558999999997</v>
      </c>
      <c r="R603">
        <v>151.902559</v>
      </c>
      <c r="S603">
        <v>125.082187</v>
      </c>
    </row>
    <row r="604" spans="1:19" x14ac:dyDescent="0.25">
      <c r="A604">
        <v>1989</v>
      </c>
      <c r="B604">
        <v>1</v>
      </c>
      <c r="C604">
        <v>26</v>
      </c>
      <c r="D604">
        <v>1</v>
      </c>
      <c r="E604">
        <v>0</v>
      </c>
      <c r="F604">
        <v>0</v>
      </c>
      <c r="G604">
        <v>0</v>
      </c>
      <c r="H604">
        <v>6.7</v>
      </c>
      <c r="I604">
        <v>5.7</v>
      </c>
      <c r="J604">
        <v>100915</v>
      </c>
      <c r="K604">
        <v>999</v>
      </c>
      <c r="L604">
        <v>2.6</v>
      </c>
      <c r="M604">
        <v>0.16</v>
      </c>
      <c r="N604">
        <v>-18.716232000000002</v>
      </c>
      <c r="O604">
        <v>170.98355799999999</v>
      </c>
      <c r="P604" s="1">
        <f t="shared" si="18"/>
        <v>334.6687</v>
      </c>
      <c r="Q604" s="1">
        <f t="shared" si="19"/>
        <v>-69.700919999999996</v>
      </c>
      <c r="R604">
        <v>159.70092</v>
      </c>
      <c r="S604">
        <v>154.6687</v>
      </c>
    </row>
    <row r="605" spans="1:19" x14ac:dyDescent="0.25">
      <c r="A605">
        <v>1989</v>
      </c>
      <c r="B605">
        <v>1</v>
      </c>
      <c r="C605">
        <v>26</v>
      </c>
      <c r="D605">
        <v>2</v>
      </c>
      <c r="E605">
        <v>0</v>
      </c>
      <c r="F605">
        <v>0</v>
      </c>
      <c r="G605">
        <v>0</v>
      </c>
      <c r="H605">
        <v>6.1</v>
      </c>
      <c r="I605">
        <v>5.5</v>
      </c>
      <c r="J605">
        <v>100915</v>
      </c>
      <c r="K605">
        <v>999</v>
      </c>
      <c r="L605">
        <v>2.8</v>
      </c>
      <c r="M605">
        <v>0.16</v>
      </c>
      <c r="N605">
        <v>-18.705711999999998</v>
      </c>
      <c r="O605">
        <v>185.98074600000001</v>
      </c>
      <c r="P605" s="1">
        <f t="shared" si="18"/>
        <v>377.25608</v>
      </c>
      <c r="Q605" s="1">
        <f t="shared" si="19"/>
        <v>-70.567788000000007</v>
      </c>
      <c r="R605">
        <v>160.56778800000001</v>
      </c>
      <c r="S605">
        <v>197.25608</v>
      </c>
    </row>
    <row r="606" spans="1:19" x14ac:dyDescent="0.25">
      <c r="A606">
        <v>1989</v>
      </c>
      <c r="B606">
        <v>1</v>
      </c>
      <c r="C606">
        <v>26</v>
      </c>
      <c r="D606">
        <v>3</v>
      </c>
      <c r="E606">
        <v>0</v>
      </c>
      <c r="F606">
        <v>0</v>
      </c>
      <c r="G606">
        <v>0</v>
      </c>
      <c r="H606">
        <v>6.1</v>
      </c>
      <c r="I606">
        <v>5.2</v>
      </c>
      <c r="J606">
        <v>100915</v>
      </c>
      <c r="K606">
        <v>999</v>
      </c>
      <c r="L606">
        <v>2.9</v>
      </c>
      <c r="M606">
        <v>0.16</v>
      </c>
      <c r="N606">
        <v>-18.695225000000001</v>
      </c>
      <c r="O606">
        <v>200.97795500000001</v>
      </c>
      <c r="P606" s="1">
        <f t="shared" si="18"/>
        <v>410.16731200000004</v>
      </c>
      <c r="Q606" s="1">
        <f t="shared" si="19"/>
        <v>-63.793453999999997</v>
      </c>
      <c r="R606">
        <v>153.793454</v>
      </c>
      <c r="S606">
        <v>230.16731200000001</v>
      </c>
    </row>
    <row r="607" spans="1:19" x14ac:dyDescent="0.25">
      <c r="A607">
        <v>1989</v>
      </c>
      <c r="B607">
        <v>1</v>
      </c>
      <c r="C607">
        <v>26</v>
      </c>
      <c r="D607">
        <v>4</v>
      </c>
      <c r="E607">
        <v>0</v>
      </c>
      <c r="F607">
        <v>0</v>
      </c>
      <c r="G607">
        <v>0</v>
      </c>
      <c r="H607">
        <v>6.7</v>
      </c>
      <c r="I607">
        <v>5.2</v>
      </c>
      <c r="J607">
        <v>100915</v>
      </c>
      <c r="K607">
        <v>230</v>
      </c>
      <c r="L607">
        <v>3.1</v>
      </c>
      <c r="M607">
        <v>0.16</v>
      </c>
      <c r="N607">
        <v>-18.684768999999999</v>
      </c>
      <c r="O607">
        <v>215.97522000000001</v>
      </c>
      <c r="P607" s="1">
        <f t="shared" si="18"/>
        <v>429.19804499999998</v>
      </c>
      <c r="Q607" s="1">
        <f t="shared" si="19"/>
        <v>-53.46748199999999</v>
      </c>
      <c r="R607">
        <v>143.46748199999999</v>
      </c>
      <c r="S607">
        <v>249.19804500000001</v>
      </c>
    </row>
    <row r="608" spans="1:19" x14ac:dyDescent="0.25">
      <c r="A608">
        <v>1989</v>
      </c>
      <c r="B608">
        <v>1</v>
      </c>
      <c r="C608">
        <v>26</v>
      </c>
      <c r="D608">
        <v>5</v>
      </c>
      <c r="E608">
        <v>0</v>
      </c>
      <c r="F608">
        <v>0</v>
      </c>
      <c r="G608">
        <v>0</v>
      </c>
      <c r="H608">
        <v>6.7</v>
      </c>
      <c r="I608">
        <v>5.2</v>
      </c>
      <c r="J608">
        <v>100915</v>
      </c>
      <c r="K608">
        <v>999</v>
      </c>
      <c r="L608">
        <v>2.1</v>
      </c>
      <c r="M608">
        <v>0.16</v>
      </c>
      <c r="N608">
        <v>-18.674337000000001</v>
      </c>
      <c r="O608">
        <v>230.97257500000001</v>
      </c>
      <c r="P608" s="1">
        <f t="shared" si="18"/>
        <v>441.63654600000001</v>
      </c>
      <c r="Q608" s="1">
        <f t="shared" si="19"/>
        <v>-41.938948000000011</v>
      </c>
      <c r="R608">
        <v>131.93894800000001</v>
      </c>
      <c r="S608">
        <v>261.63654600000001</v>
      </c>
    </row>
    <row r="609" spans="1:19" x14ac:dyDescent="0.25">
      <c r="A609">
        <v>1989</v>
      </c>
      <c r="B609">
        <v>1</v>
      </c>
      <c r="C609">
        <v>26</v>
      </c>
      <c r="D609">
        <v>6</v>
      </c>
      <c r="E609">
        <v>0</v>
      </c>
      <c r="F609">
        <v>0</v>
      </c>
      <c r="G609">
        <v>0</v>
      </c>
      <c r="H609">
        <v>6.7</v>
      </c>
      <c r="I609">
        <v>5.5</v>
      </c>
      <c r="J609">
        <v>100915</v>
      </c>
      <c r="K609">
        <v>999</v>
      </c>
      <c r="L609">
        <v>1</v>
      </c>
      <c r="M609">
        <v>0.16</v>
      </c>
      <c r="N609">
        <v>-18.663923</v>
      </c>
      <c r="O609">
        <v>245.970046</v>
      </c>
      <c r="P609" s="1">
        <f t="shared" si="18"/>
        <v>451.30589900000001</v>
      </c>
      <c r="Q609" s="1">
        <f t="shared" si="19"/>
        <v>-30.057049000000006</v>
      </c>
      <c r="R609">
        <v>120.05704900000001</v>
      </c>
      <c r="S609">
        <v>271.30589900000001</v>
      </c>
    </row>
    <row r="610" spans="1:19" x14ac:dyDescent="0.25">
      <c r="A610">
        <v>1989</v>
      </c>
      <c r="B610">
        <v>1</v>
      </c>
      <c r="C610">
        <v>26</v>
      </c>
      <c r="D610">
        <v>7</v>
      </c>
      <c r="E610">
        <v>0</v>
      </c>
      <c r="F610">
        <v>0</v>
      </c>
      <c r="G610">
        <v>0</v>
      </c>
      <c r="H610">
        <v>6.7</v>
      </c>
      <c r="I610">
        <v>5.7</v>
      </c>
      <c r="J610">
        <v>100915</v>
      </c>
      <c r="K610">
        <v>0</v>
      </c>
      <c r="L610">
        <v>0</v>
      </c>
      <c r="M610">
        <v>0.16</v>
      </c>
      <c r="N610">
        <v>-18.653516</v>
      </c>
      <c r="O610">
        <v>260.96765199999999</v>
      </c>
      <c r="P610" s="1">
        <f t="shared" si="18"/>
        <v>459.91938199999998</v>
      </c>
      <c r="Q610" s="1">
        <f t="shared" si="19"/>
        <v>-18.209254000000001</v>
      </c>
      <c r="R610">
        <v>108.209254</v>
      </c>
      <c r="S610">
        <v>279.91938199999998</v>
      </c>
    </row>
    <row r="611" spans="1:19" x14ac:dyDescent="0.25">
      <c r="A611">
        <v>1989</v>
      </c>
      <c r="B611">
        <v>1</v>
      </c>
      <c r="C611">
        <v>26</v>
      </c>
      <c r="D611">
        <v>8</v>
      </c>
      <c r="E611">
        <v>0</v>
      </c>
      <c r="F611">
        <v>0</v>
      </c>
      <c r="G611">
        <v>0</v>
      </c>
      <c r="H611">
        <v>6.7</v>
      </c>
      <c r="I611">
        <v>6</v>
      </c>
      <c r="J611">
        <v>100915</v>
      </c>
      <c r="K611">
        <v>0</v>
      </c>
      <c r="L611">
        <v>0</v>
      </c>
      <c r="M611">
        <v>0.16</v>
      </c>
      <c r="N611">
        <v>-18.643106</v>
      </c>
      <c r="O611">
        <v>275.96540299999998</v>
      </c>
      <c r="P611" s="1">
        <f t="shared" si="18"/>
        <v>468.41254199999997</v>
      </c>
      <c r="Q611" s="1">
        <f t="shared" si="19"/>
        <v>-6.6636740000000003</v>
      </c>
      <c r="R611">
        <v>96.663674</v>
      </c>
      <c r="S611">
        <v>288.41254199999997</v>
      </c>
    </row>
    <row r="612" spans="1:19" x14ac:dyDescent="0.25">
      <c r="A612">
        <v>1989</v>
      </c>
      <c r="B612">
        <v>1</v>
      </c>
      <c r="C612">
        <v>26</v>
      </c>
      <c r="D612">
        <v>9</v>
      </c>
      <c r="E612">
        <v>6</v>
      </c>
      <c r="F612">
        <v>0</v>
      </c>
      <c r="G612">
        <v>6</v>
      </c>
      <c r="H612">
        <v>7.2</v>
      </c>
      <c r="I612">
        <v>6.5</v>
      </c>
      <c r="J612">
        <v>100915</v>
      </c>
      <c r="K612">
        <v>240</v>
      </c>
      <c r="L612">
        <v>1</v>
      </c>
      <c r="M612">
        <v>0.16</v>
      </c>
      <c r="N612">
        <v>-18.632681000000002</v>
      </c>
      <c r="O612">
        <v>290.963302</v>
      </c>
      <c r="P612" s="1">
        <f t="shared" si="18"/>
        <v>477.45520699999997</v>
      </c>
      <c r="Q612" s="1">
        <f t="shared" si="19"/>
        <v>4.4791390000000035</v>
      </c>
      <c r="R612">
        <v>85.520860999999996</v>
      </c>
      <c r="S612">
        <v>297.45520699999997</v>
      </c>
    </row>
    <row r="613" spans="1:19" x14ac:dyDescent="0.25">
      <c r="A613">
        <v>1989</v>
      </c>
      <c r="B613">
        <v>1</v>
      </c>
      <c r="C613">
        <v>26</v>
      </c>
      <c r="D613">
        <v>10</v>
      </c>
      <c r="E613">
        <v>28</v>
      </c>
      <c r="F613">
        <v>0</v>
      </c>
      <c r="G613">
        <v>28</v>
      </c>
      <c r="H613">
        <v>7.8</v>
      </c>
      <c r="I613">
        <v>6.7</v>
      </c>
      <c r="J613">
        <v>100915</v>
      </c>
      <c r="K613">
        <v>0</v>
      </c>
      <c r="L613">
        <v>0</v>
      </c>
      <c r="M613">
        <v>0.16</v>
      </c>
      <c r="N613">
        <v>-18.622230999999999</v>
      </c>
      <c r="O613">
        <v>305.96133900000001</v>
      </c>
      <c r="P613" s="1">
        <f t="shared" si="18"/>
        <v>487.65005600000001</v>
      </c>
      <c r="Q613" s="1">
        <f t="shared" si="19"/>
        <v>14.416158999999993</v>
      </c>
      <c r="R613">
        <v>75.583841000000007</v>
      </c>
      <c r="S613">
        <v>307.65005600000001</v>
      </c>
    </row>
    <row r="614" spans="1:19" x14ac:dyDescent="0.25">
      <c r="A614">
        <v>1989</v>
      </c>
      <c r="B614">
        <v>1</v>
      </c>
      <c r="C614">
        <v>26</v>
      </c>
      <c r="D614">
        <v>11</v>
      </c>
      <c r="E614">
        <v>44</v>
      </c>
      <c r="F614">
        <v>0</v>
      </c>
      <c r="G614">
        <v>44</v>
      </c>
      <c r="H614">
        <v>8.9</v>
      </c>
      <c r="I614">
        <v>7.2</v>
      </c>
      <c r="J614">
        <v>100915</v>
      </c>
      <c r="K614">
        <v>999</v>
      </c>
      <c r="L614">
        <v>0.7</v>
      </c>
      <c r="M614">
        <v>0.16</v>
      </c>
      <c r="N614">
        <v>-18.611746</v>
      </c>
      <c r="O614">
        <v>320.959496</v>
      </c>
      <c r="P614" s="1">
        <f t="shared" si="18"/>
        <v>499.57439900000003</v>
      </c>
      <c r="Q614" s="1">
        <f t="shared" si="19"/>
        <v>23.033417</v>
      </c>
      <c r="R614">
        <v>66.966583</v>
      </c>
      <c r="S614">
        <v>319.57439900000003</v>
      </c>
    </row>
    <row r="615" spans="1:19" x14ac:dyDescent="0.25">
      <c r="A615">
        <v>1989</v>
      </c>
      <c r="B615">
        <v>1</v>
      </c>
      <c r="C615">
        <v>26</v>
      </c>
      <c r="D615">
        <v>12</v>
      </c>
      <c r="E615">
        <v>34</v>
      </c>
      <c r="F615">
        <v>0</v>
      </c>
      <c r="G615">
        <v>34</v>
      </c>
      <c r="H615">
        <v>10.6</v>
      </c>
      <c r="I615">
        <v>7.6</v>
      </c>
      <c r="J615">
        <v>100915</v>
      </c>
      <c r="K615">
        <v>999</v>
      </c>
      <c r="L615">
        <v>1.4</v>
      </c>
      <c r="M615">
        <v>0.16</v>
      </c>
      <c r="N615">
        <v>-18.601217999999999</v>
      </c>
      <c r="O615">
        <v>335.95774799999998</v>
      </c>
      <c r="P615" s="1">
        <f t="shared" si="18"/>
        <v>513.64195599999994</v>
      </c>
      <c r="Q615" s="1">
        <f t="shared" si="19"/>
        <v>29.604742999999999</v>
      </c>
      <c r="R615">
        <v>60.395257000000001</v>
      </c>
      <c r="S615">
        <v>333.64195599999999</v>
      </c>
    </row>
    <row r="616" spans="1:19" x14ac:dyDescent="0.25">
      <c r="A616">
        <v>1989</v>
      </c>
      <c r="B616">
        <v>1</v>
      </c>
      <c r="C616">
        <v>26</v>
      </c>
      <c r="D616">
        <v>13</v>
      </c>
      <c r="E616">
        <v>56</v>
      </c>
      <c r="F616">
        <v>0</v>
      </c>
      <c r="G616">
        <v>56</v>
      </c>
      <c r="H616">
        <v>11.7</v>
      </c>
      <c r="I616">
        <v>8</v>
      </c>
      <c r="J616">
        <v>100915</v>
      </c>
      <c r="K616">
        <v>230</v>
      </c>
      <c r="L616">
        <v>2.1</v>
      </c>
      <c r="M616">
        <v>0.16</v>
      </c>
      <c r="N616">
        <v>-18.59064</v>
      </c>
      <c r="O616">
        <v>350.95606400000003</v>
      </c>
      <c r="P616" s="1">
        <f t="shared" si="18"/>
        <v>529.72629800000004</v>
      </c>
      <c r="Q616" s="1">
        <f t="shared" si="19"/>
        <v>33.369565999999999</v>
      </c>
      <c r="R616">
        <v>56.630434000000001</v>
      </c>
      <c r="S616">
        <v>349.72629799999999</v>
      </c>
    </row>
    <row r="617" spans="1:19" x14ac:dyDescent="0.25">
      <c r="A617">
        <v>1989</v>
      </c>
      <c r="B617">
        <v>1</v>
      </c>
      <c r="C617">
        <v>26</v>
      </c>
      <c r="D617">
        <v>14</v>
      </c>
      <c r="E617">
        <v>107</v>
      </c>
      <c r="F617">
        <v>0</v>
      </c>
      <c r="G617">
        <v>107</v>
      </c>
      <c r="H617">
        <v>12.8</v>
      </c>
      <c r="I617">
        <v>8.3000000000000007</v>
      </c>
      <c r="J617">
        <v>100915</v>
      </c>
      <c r="K617">
        <v>999</v>
      </c>
      <c r="L617">
        <v>1</v>
      </c>
      <c r="M617">
        <v>0.16</v>
      </c>
      <c r="N617">
        <v>-18.580010999999999</v>
      </c>
      <c r="O617">
        <v>5.9544079999999999</v>
      </c>
      <c r="P617" s="1">
        <f t="shared" si="18"/>
        <v>186.789332</v>
      </c>
      <c r="Q617" s="1">
        <f t="shared" si="19"/>
        <v>33.743865</v>
      </c>
      <c r="R617">
        <v>56.256135</v>
      </c>
      <c r="S617">
        <v>6.7893319999999999</v>
      </c>
    </row>
    <row r="618" spans="1:19" x14ac:dyDescent="0.25">
      <c r="A618">
        <v>1989</v>
      </c>
      <c r="B618">
        <v>1</v>
      </c>
      <c r="C618">
        <v>26</v>
      </c>
      <c r="D618">
        <v>15</v>
      </c>
      <c r="E618">
        <v>110</v>
      </c>
      <c r="F618">
        <v>0</v>
      </c>
      <c r="G618">
        <v>110</v>
      </c>
      <c r="H618">
        <v>14.4</v>
      </c>
      <c r="I618">
        <v>8.5</v>
      </c>
      <c r="J618">
        <v>100915</v>
      </c>
      <c r="K618">
        <v>0</v>
      </c>
      <c r="L618">
        <v>0</v>
      </c>
      <c r="M618">
        <v>0.16</v>
      </c>
      <c r="N618">
        <v>-18.569329</v>
      </c>
      <c r="O618">
        <v>20.952743000000002</v>
      </c>
      <c r="P618" s="1">
        <f t="shared" si="18"/>
        <v>203.20149900000001</v>
      </c>
      <c r="Q618" s="1">
        <f t="shared" si="19"/>
        <v>30.662013999999999</v>
      </c>
      <c r="R618">
        <v>59.337986000000001</v>
      </c>
      <c r="S618">
        <v>23.201498999999998</v>
      </c>
    </row>
    <row r="619" spans="1:19" x14ac:dyDescent="0.25">
      <c r="A619">
        <v>1989</v>
      </c>
      <c r="B619">
        <v>1</v>
      </c>
      <c r="C619">
        <v>26</v>
      </c>
      <c r="D619">
        <v>16</v>
      </c>
      <c r="E619">
        <v>88</v>
      </c>
      <c r="F619">
        <v>0</v>
      </c>
      <c r="G619">
        <v>88</v>
      </c>
      <c r="H619">
        <v>15</v>
      </c>
      <c r="I619">
        <v>8.5</v>
      </c>
      <c r="J619">
        <v>100915</v>
      </c>
      <c r="K619">
        <v>999</v>
      </c>
      <c r="L619">
        <v>0.6</v>
      </c>
      <c r="M619">
        <v>0.16</v>
      </c>
      <c r="N619">
        <v>-18.558598</v>
      </c>
      <c r="O619">
        <v>35.951033000000002</v>
      </c>
      <c r="P619" s="1">
        <f t="shared" si="18"/>
        <v>217.738854</v>
      </c>
      <c r="Q619" s="1">
        <f t="shared" si="19"/>
        <v>24.622873999999996</v>
      </c>
      <c r="R619">
        <v>65.377126000000004</v>
      </c>
      <c r="S619">
        <v>37.738854000000003</v>
      </c>
    </row>
    <row r="620" spans="1:19" x14ac:dyDescent="0.25">
      <c r="A620">
        <v>1989</v>
      </c>
      <c r="B620">
        <v>1</v>
      </c>
      <c r="C620">
        <v>26</v>
      </c>
      <c r="D620">
        <v>17</v>
      </c>
      <c r="E620">
        <v>34</v>
      </c>
      <c r="F620">
        <v>0</v>
      </c>
      <c r="G620">
        <v>34</v>
      </c>
      <c r="H620">
        <v>15</v>
      </c>
      <c r="I620">
        <v>8.5</v>
      </c>
      <c r="J620">
        <v>100915</v>
      </c>
      <c r="K620">
        <v>999</v>
      </c>
      <c r="L620">
        <v>1.3</v>
      </c>
      <c r="M620">
        <v>0.16</v>
      </c>
      <c r="N620">
        <v>-18.547822</v>
      </c>
      <c r="O620">
        <v>50.949244999999998</v>
      </c>
      <c r="P620" s="1">
        <f t="shared" si="18"/>
        <v>230.10121900000001</v>
      </c>
      <c r="Q620" s="1">
        <f t="shared" si="19"/>
        <v>16.378096999999997</v>
      </c>
      <c r="R620">
        <v>73.621903000000003</v>
      </c>
      <c r="S620">
        <v>50.101219</v>
      </c>
    </row>
    <row r="621" spans="1:19" x14ac:dyDescent="0.25">
      <c r="A621">
        <v>1989</v>
      </c>
      <c r="B621">
        <v>1</v>
      </c>
      <c r="C621">
        <v>26</v>
      </c>
      <c r="D621">
        <v>18</v>
      </c>
      <c r="E621">
        <v>15</v>
      </c>
      <c r="F621">
        <v>0</v>
      </c>
      <c r="G621">
        <v>15</v>
      </c>
      <c r="H621">
        <v>13.9</v>
      </c>
      <c r="I621">
        <v>8.5</v>
      </c>
      <c r="J621">
        <v>100915</v>
      </c>
      <c r="K621">
        <v>999</v>
      </c>
      <c r="L621">
        <v>1.9</v>
      </c>
      <c r="M621">
        <v>0.16</v>
      </c>
      <c r="N621">
        <v>-18.537009999999999</v>
      </c>
      <c r="O621">
        <v>65.947353000000007</v>
      </c>
      <c r="P621" s="1">
        <f t="shared" si="18"/>
        <v>240.62733500000002</v>
      </c>
      <c r="Q621" s="1">
        <f t="shared" si="19"/>
        <v>6.6547560000000061</v>
      </c>
      <c r="R621">
        <v>83.345243999999994</v>
      </c>
      <c r="S621">
        <v>60.627335000000002</v>
      </c>
    </row>
    <row r="622" spans="1:19" x14ac:dyDescent="0.25">
      <c r="A622">
        <v>1989</v>
      </c>
      <c r="B622">
        <v>1</v>
      </c>
      <c r="C622">
        <v>26</v>
      </c>
      <c r="D622">
        <v>19</v>
      </c>
      <c r="E622">
        <v>6</v>
      </c>
      <c r="F622">
        <v>0</v>
      </c>
      <c r="G622">
        <v>0</v>
      </c>
      <c r="H622">
        <v>12.8</v>
      </c>
      <c r="I622">
        <v>8.3000000000000007</v>
      </c>
      <c r="J622">
        <v>100915</v>
      </c>
      <c r="K622">
        <v>230</v>
      </c>
      <c r="L622">
        <v>2.6</v>
      </c>
      <c r="M622">
        <v>0.16</v>
      </c>
      <c r="N622">
        <v>-18.526171000000001</v>
      </c>
      <c r="O622">
        <v>80.945336999999995</v>
      </c>
      <c r="P622" s="1">
        <f t="shared" si="18"/>
        <v>249.88043099999999</v>
      </c>
      <c r="Q622" s="1">
        <f t="shared" si="19"/>
        <v>-4.2760839999999973</v>
      </c>
      <c r="R622">
        <v>94.276083999999997</v>
      </c>
      <c r="S622">
        <v>69.880431000000002</v>
      </c>
    </row>
    <row r="623" spans="1:19" x14ac:dyDescent="0.25">
      <c r="A623">
        <v>1989</v>
      </c>
      <c r="B623">
        <v>1</v>
      </c>
      <c r="C623">
        <v>26</v>
      </c>
      <c r="D623">
        <v>20</v>
      </c>
      <c r="E623">
        <v>0</v>
      </c>
      <c r="F623">
        <v>0</v>
      </c>
      <c r="G623">
        <v>0</v>
      </c>
      <c r="H623">
        <v>11.7</v>
      </c>
      <c r="I623">
        <v>8</v>
      </c>
      <c r="J623">
        <v>100915</v>
      </c>
      <c r="K623">
        <v>999</v>
      </c>
      <c r="L623">
        <v>2.4</v>
      </c>
      <c r="M623">
        <v>0.16</v>
      </c>
      <c r="N623">
        <v>-18.515315000000001</v>
      </c>
      <c r="O623">
        <v>95.943186999999995</v>
      </c>
      <c r="P623" s="1">
        <f t="shared" si="18"/>
        <v>258.46150599999999</v>
      </c>
      <c r="Q623" s="1">
        <f t="shared" si="19"/>
        <v>-15.720342000000002</v>
      </c>
      <c r="R623">
        <v>105.720342</v>
      </c>
      <c r="S623">
        <v>78.461506</v>
      </c>
    </row>
    <row r="624" spans="1:19" x14ac:dyDescent="0.25">
      <c r="A624">
        <v>1989</v>
      </c>
      <c r="B624">
        <v>1</v>
      </c>
      <c r="C624">
        <v>26</v>
      </c>
      <c r="D624">
        <v>21</v>
      </c>
      <c r="E624">
        <v>0</v>
      </c>
      <c r="F624">
        <v>0</v>
      </c>
      <c r="G624">
        <v>0</v>
      </c>
      <c r="H624">
        <v>11.1</v>
      </c>
      <c r="I624">
        <v>7.6</v>
      </c>
      <c r="J624">
        <v>100915</v>
      </c>
      <c r="K624">
        <v>999</v>
      </c>
      <c r="L624">
        <v>2.2999999999999998</v>
      </c>
      <c r="M624">
        <v>0.16</v>
      </c>
      <c r="N624">
        <v>-18.504455</v>
      </c>
      <c r="O624">
        <v>110.94090199999999</v>
      </c>
      <c r="P624" s="1">
        <f t="shared" si="18"/>
        <v>267.01953200000003</v>
      </c>
      <c r="Q624" s="1">
        <f t="shared" si="19"/>
        <v>-27.518330000000006</v>
      </c>
      <c r="R624">
        <v>117.51833000000001</v>
      </c>
      <c r="S624">
        <v>87.019531999999998</v>
      </c>
    </row>
    <row r="625" spans="1:19" x14ac:dyDescent="0.25">
      <c r="A625">
        <v>1989</v>
      </c>
      <c r="B625">
        <v>1</v>
      </c>
      <c r="C625">
        <v>26</v>
      </c>
      <c r="D625">
        <v>22</v>
      </c>
      <c r="E625">
        <v>0</v>
      </c>
      <c r="F625">
        <v>0</v>
      </c>
      <c r="G625">
        <v>0</v>
      </c>
      <c r="H625">
        <v>10.6</v>
      </c>
      <c r="I625">
        <v>7.2</v>
      </c>
      <c r="J625">
        <v>100915</v>
      </c>
      <c r="K625">
        <v>220</v>
      </c>
      <c r="L625">
        <v>2.1</v>
      </c>
      <c r="M625">
        <v>0.16</v>
      </c>
      <c r="N625">
        <v>-18.493600000000001</v>
      </c>
      <c r="O625">
        <v>125.938491</v>
      </c>
      <c r="P625" s="1">
        <f t="shared" si="18"/>
        <v>276.41308500000002</v>
      </c>
      <c r="Q625" s="1">
        <f t="shared" si="19"/>
        <v>-39.405588999999992</v>
      </c>
      <c r="R625">
        <v>129.40558899999999</v>
      </c>
      <c r="S625">
        <v>96.413084999999995</v>
      </c>
    </row>
    <row r="626" spans="1:19" x14ac:dyDescent="0.25">
      <c r="A626">
        <v>1989</v>
      </c>
      <c r="B626">
        <v>1</v>
      </c>
      <c r="C626">
        <v>26</v>
      </c>
      <c r="D626">
        <v>23</v>
      </c>
      <c r="E626">
        <v>0</v>
      </c>
      <c r="F626">
        <v>0</v>
      </c>
      <c r="G626">
        <v>0</v>
      </c>
      <c r="H626">
        <v>10</v>
      </c>
      <c r="I626">
        <v>6.9</v>
      </c>
      <c r="J626">
        <v>100915</v>
      </c>
      <c r="K626">
        <v>210</v>
      </c>
      <c r="L626">
        <v>2.6</v>
      </c>
      <c r="M626">
        <v>0.16</v>
      </c>
      <c r="N626">
        <v>-18.482759999999999</v>
      </c>
      <c r="O626">
        <v>140.93597</v>
      </c>
      <c r="P626" s="1">
        <f t="shared" si="18"/>
        <v>288.12951700000002</v>
      </c>
      <c r="Q626" s="1">
        <f t="shared" si="19"/>
        <v>-51.030663000000004</v>
      </c>
      <c r="R626">
        <v>141.030663</v>
      </c>
      <c r="S626">
        <v>108.12951700000001</v>
      </c>
    </row>
    <row r="627" spans="1:19" x14ac:dyDescent="0.25">
      <c r="A627">
        <v>1989</v>
      </c>
      <c r="B627">
        <v>1</v>
      </c>
      <c r="C627">
        <v>26</v>
      </c>
      <c r="D627">
        <v>24</v>
      </c>
      <c r="E627">
        <v>0</v>
      </c>
      <c r="F627">
        <v>0</v>
      </c>
      <c r="G627">
        <v>0</v>
      </c>
      <c r="H627">
        <v>9.4</v>
      </c>
      <c r="I627">
        <v>6.5</v>
      </c>
      <c r="J627">
        <v>100915</v>
      </c>
      <c r="K627">
        <v>999</v>
      </c>
      <c r="L627">
        <v>2.2999999999999998</v>
      </c>
      <c r="M627">
        <v>0.16</v>
      </c>
      <c r="N627">
        <v>-18.471945000000002</v>
      </c>
      <c r="O627">
        <v>155.93336600000001</v>
      </c>
      <c r="P627" s="1">
        <f t="shared" si="18"/>
        <v>305.37378699999999</v>
      </c>
      <c r="Q627" s="1">
        <f t="shared" si="19"/>
        <v>-61.682401999999996</v>
      </c>
      <c r="R627">
        <v>151.682402</v>
      </c>
      <c r="S627">
        <v>125.37378699999999</v>
      </c>
    </row>
    <row r="628" spans="1:19" x14ac:dyDescent="0.25">
      <c r="A628">
        <v>1989</v>
      </c>
      <c r="B628">
        <v>1</v>
      </c>
      <c r="C628">
        <v>27</v>
      </c>
      <c r="D628">
        <v>1</v>
      </c>
      <c r="E628">
        <v>0</v>
      </c>
      <c r="F628">
        <v>0</v>
      </c>
      <c r="G628">
        <v>0</v>
      </c>
      <c r="H628">
        <v>8.9</v>
      </c>
      <c r="I628">
        <v>6.2</v>
      </c>
      <c r="J628">
        <v>100915</v>
      </c>
      <c r="K628">
        <v>270</v>
      </c>
      <c r="L628">
        <v>2.1</v>
      </c>
      <c r="M628">
        <v>0.16</v>
      </c>
      <c r="N628">
        <v>-18.461158000000001</v>
      </c>
      <c r="O628">
        <v>170.93071</v>
      </c>
      <c r="P628" s="1">
        <f t="shared" si="18"/>
        <v>334.79606799999999</v>
      </c>
      <c r="Q628" s="1">
        <f t="shared" si="19"/>
        <v>-69.444803000000007</v>
      </c>
      <c r="R628">
        <v>159.44480300000001</v>
      </c>
      <c r="S628">
        <v>154.79606799999999</v>
      </c>
    </row>
    <row r="629" spans="1:19" x14ac:dyDescent="0.25">
      <c r="A629">
        <v>1989</v>
      </c>
      <c r="B629">
        <v>1</v>
      </c>
      <c r="C629">
        <v>27</v>
      </c>
      <c r="D629">
        <v>2</v>
      </c>
      <c r="E629">
        <v>0</v>
      </c>
      <c r="F629">
        <v>0</v>
      </c>
      <c r="G629">
        <v>0</v>
      </c>
      <c r="H629">
        <v>8.9</v>
      </c>
      <c r="I629">
        <v>6</v>
      </c>
      <c r="J629">
        <v>100915</v>
      </c>
      <c r="K629">
        <v>0</v>
      </c>
      <c r="L629">
        <v>0</v>
      </c>
      <c r="M629">
        <v>0.16</v>
      </c>
      <c r="N629">
        <v>-18.450403999999999</v>
      </c>
      <c r="O629">
        <v>185.92803799999999</v>
      </c>
      <c r="P629" s="1">
        <f t="shared" si="18"/>
        <v>376.92350899999997</v>
      </c>
      <c r="Q629" s="1">
        <f t="shared" si="19"/>
        <v>-70.332640999999995</v>
      </c>
      <c r="R629">
        <v>160.332641</v>
      </c>
      <c r="S629">
        <v>196.923509</v>
      </c>
    </row>
    <row r="630" spans="1:19" x14ac:dyDescent="0.25">
      <c r="A630">
        <v>1989</v>
      </c>
      <c r="B630">
        <v>1</v>
      </c>
      <c r="C630">
        <v>27</v>
      </c>
      <c r="D630">
        <v>3</v>
      </c>
      <c r="E630">
        <v>0</v>
      </c>
      <c r="F630">
        <v>0</v>
      </c>
      <c r="G630">
        <v>0</v>
      </c>
      <c r="H630">
        <v>8.9</v>
      </c>
      <c r="I630">
        <v>5.7</v>
      </c>
      <c r="J630">
        <v>100915</v>
      </c>
      <c r="K630">
        <v>999</v>
      </c>
      <c r="L630">
        <v>0</v>
      </c>
      <c r="M630">
        <v>0.16</v>
      </c>
      <c r="N630">
        <v>-18.439682000000001</v>
      </c>
      <c r="O630">
        <v>200.925386</v>
      </c>
      <c r="P630" s="1">
        <f t="shared" si="18"/>
        <v>409.71099100000004</v>
      </c>
      <c r="Q630" s="1">
        <f t="shared" si="19"/>
        <v>-63.629315999999989</v>
      </c>
      <c r="R630">
        <v>153.62931599999999</v>
      </c>
      <c r="S630">
        <v>229.71099100000001</v>
      </c>
    </row>
    <row r="631" spans="1:19" x14ac:dyDescent="0.25">
      <c r="A631">
        <v>1989</v>
      </c>
      <c r="B631">
        <v>1</v>
      </c>
      <c r="C631">
        <v>27</v>
      </c>
      <c r="D631">
        <v>4</v>
      </c>
      <c r="E631">
        <v>0</v>
      </c>
      <c r="F631">
        <v>0</v>
      </c>
      <c r="G631">
        <v>0</v>
      </c>
      <c r="H631">
        <v>8.9</v>
      </c>
      <c r="I631">
        <v>5.7</v>
      </c>
      <c r="J631">
        <v>100915</v>
      </c>
      <c r="K631">
        <v>0</v>
      </c>
      <c r="L631">
        <v>0</v>
      </c>
      <c r="M631">
        <v>0.16</v>
      </c>
      <c r="N631">
        <v>-18.428991</v>
      </c>
      <c r="O631">
        <v>215.92279099999999</v>
      </c>
      <c r="P631" s="1">
        <f t="shared" si="18"/>
        <v>428.81049999999999</v>
      </c>
      <c r="Q631" s="1">
        <f t="shared" si="19"/>
        <v>-53.346980000000002</v>
      </c>
      <c r="R631">
        <v>143.34698</v>
      </c>
      <c r="S631">
        <v>248.81049999999999</v>
      </c>
    </row>
    <row r="632" spans="1:19" x14ac:dyDescent="0.25">
      <c r="A632">
        <v>1989</v>
      </c>
      <c r="B632">
        <v>1</v>
      </c>
      <c r="C632">
        <v>27</v>
      </c>
      <c r="D632">
        <v>5</v>
      </c>
      <c r="E632">
        <v>0</v>
      </c>
      <c r="F632">
        <v>0</v>
      </c>
      <c r="G632">
        <v>0</v>
      </c>
      <c r="H632">
        <v>8.9</v>
      </c>
      <c r="I632">
        <v>5.7</v>
      </c>
      <c r="J632">
        <v>100915</v>
      </c>
      <c r="K632">
        <v>0</v>
      </c>
      <c r="L632">
        <v>0</v>
      </c>
      <c r="M632">
        <v>0.16</v>
      </c>
      <c r="N632">
        <v>-18.418323999999998</v>
      </c>
      <c r="O632">
        <v>230.92028400000001</v>
      </c>
      <c r="P632" s="1">
        <f t="shared" si="18"/>
        <v>441.31434999999999</v>
      </c>
      <c r="Q632" s="1">
        <f t="shared" si="19"/>
        <v>-41.836635999999999</v>
      </c>
      <c r="R632">
        <v>131.836636</v>
      </c>
      <c r="S632">
        <v>261.31434999999999</v>
      </c>
    </row>
    <row r="633" spans="1:19" x14ac:dyDescent="0.25">
      <c r="A633">
        <v>1989</v>
      </c>
      <c r="B633">
        <v>1</v>
      </c>
      <c r="C633">
        <v>27</v>
      </c>
      <c r="D633">
        <v>6</v>
      </c>
      <c r="E633">
        <v>0</v>
      </c>
      <c r="F633">
        <v>0</v>
      </c>
      <c r="G633">
        <v>0</v>
      </c>
      <c r="H633">
        <v>9.4</v>
      </c>
      <c r="I633">
        <v>5.7</v>
      </c>
      <c r="J633">
        <v>100915</v>
      </c>
      <c r="K633">
        <v>0</v>
      </c>
      <c r="L633">
        <v>0</v>
      </c>
      <c r="M633">
        <v>0.16</v>
      </c>
      <c r="N633">
        <v>-18.407674</v>
      </c>
      <c r="O633">
        <v>245.91789399999999</v>
      </c>
      <c r="P633" s="1">
        <f t="shared" si="18"/>
        <v>451.02687300000002</v>
      </c>
      <c r="Q633" s="1">
        <f t="shared" si="19"/>
        <v>-29.958428999999995</v>
      </c>
      <c r="R633">
        <v>119.958429</v>
      </c>
      <c r="S633">
        <v>271.02687300000002</v>
      </c>
    </row>
    <row r="634" spans="1:19" x14ac:dyDescent="0.25">
      <c r="A634">
        <v>1989</v>
      </c>
      <c r="B634">
        <v>1</v>
      </c>
      <c r="C634">
        <v>27</v>
      </c>
      <c r="D634">
        <v>7</v>
      </c>
      <c r="E634">
        <v>0</v>
      </c>
      <c r="F634">
        <v>0</v>
      </c>
      <c r="G634">
        <v>0</v>
      </c>
      <c r="H634">
        <v>9.4</v>
      </c>
      <c r="I634">
        <v>6</v>
      </c>
      <c r="J634">
        <v>100915</v>
      </c>
      <c r="K634">
        <v>20</v>
      </c>
      <c r="L634">
        <v>1</v>
      </c>
      <c r="M634">
        <v>0.16</v>
      </c>
      <c r="N634">
        <v>-18.397030999999998</v>
      </c>
      <c r="O634">
        <v>260.915638</v>
      </c>
      <c r="P634" s="1">
        <f t="shared" si="18"/>
        <v>459.667284</v>
      </c>
      <c r="Q634" s="1">
        <f t="shared" si="19"/>
        <v>-18.105162000000007</v>
      </c>
      <c r="R634">
        <v>108.10516200000001</v>
      </c>
      <c r="S634">
        <v>279.667284</v>
      </c>
    </row>
    <row r="635" spans="1:19" x14ac:dyDescent="0.25">
      <c r="A635">
        <v>1989</v>
      </c>
      <c r="B635">
        <v>1</v>
      </c>
      <c r="C635">
        <v>27</v>
      </c>
      <c r="D635">
        <v>8</v>
      </c>
      <c r="E635">
        <v>0</v>
      </c>
      <c r="F635">
        <v>0</v>
      </c>
      <c r="G635">
        <v>0</v>
      </c>
      <c r="H635">
        <v>9.4</v>
      </c>
      <c r="I635">
        <v>6.5</v>
      </c>
      <c r="J635">
        <v>100915</v>
      </c>
      <c r="K635">
        <v>0</v>
      </c>
      <c r="L635">
        <v>0</v>
      </c>
      <c r="M635">
        <v>0.16</v>
      </c>
      <c r="N635">
        <v>-18.386386000000002</v>
      </c>
      <c r="O635">
        <v>275.91352899999998</v>
      </c>
      <c r="P635" s="1">
        <f t="shared" si="18"/>
        <v>468.17700500000001</v>
      </c>
      <c r="Q635" s="1">
        <f t="shared" si="19"/>
        <v>-6.5471349999999973</v>
      </c>
      <c r="R635">
        <v>96.547134999999997</v>
      </c>
      <c r="S635">
        <v>288.17700500000001</v>
      </c>
    </row>
    <row r="636" spans="1:19" x14ac:dyDescent="0.25">
      <c r="A636">
        <v>1989</v>
      </c>
      <c r="B636">
        <v>1</v>
      </c>
      <c r="C636">
        <v>27</v>
      </c>
      <c r="D636">
        <v>9</v>
      </c>
      <c r="E636">
        <v>15</v>
      </c>
      <c r="F636">
        <v>0</v>
      </c>
      <c r="G636">
        <v>15</v>
      </c>
      <c r="H636">
        <v>9.4</v>
      </c>
      <c r="I636">
        <v>6.7</v>
      </c>
      <c r="J636">
        <v>100915</v>
      </c>
      <c r="K636">
        <v>0</v>
      </c>
      <c r="L636">
        <v>0</v>
      </c>
      <c r="M636">
        <v>0.16</v>
      </c>
      <c r="N636">
        <v>-18.375726</v>
      </c>
      <c r="O636">
        <v>290.91156599999999</v>
      </c>
      <c r="P636" s="1">
        <f t="shared" si="18"/>
        <v>477.23061000000001</v>
      </c>
      <c r="Q636" s="1">
        <f t="shared" si="19"/>
        <v>4.6106010000000026</v>
      </c>
      <c r="R636">
        <v>85.389398999999997</v>
      </c>
      <c r="S636">
        <v>297.23061000000001</v>
      </c>
    </row>
    <row r="637" spans="1:19" x14ac:dyDescent="0.25">
      <c r="A637">
        <v>1989</v>
      </c>
      <c r="B637">
        <v>1</v>
      </c>
      <c r="C637">
        <v>27</v>
      </c>
      <c r="D637">
        <v>10</v>
      </c>
      <c r="E637">
        <v>56</v>
      </c>
      <c r="F637">
        <v>9</v>
      </c>
      <c r="G637">
        <v>54</v>
      </c>
      <c r="H637">
        <v>9.4</v>
      </c>
      <c r="I637">
        <v>7.2</v>
      </c>
      <c r="J637">
        <v>100915</v>
      </c>
      <c r="K637">
        <v>0</v>
      </c>
      <c r="L637">
        <v>0</v>
      </c>
      <c r="M637">
        <v>0.16</v>
      </c>
      <c r="N637">
        <v>-18.365041000000002</v>
      </c>
      <c r="O637">
        <v>305.909741</v>
      </c>
      <c r="P637" s="1">
        <f t="shared" si="18"/>
        <v>487.43593099999998</v>
      </c>
      <c r="Q637" s="1">
        <f t="shared" si="19"/>
        <v>14.575311999999997</v>
      </c>
      <c r="R637">
        <v>75.424688000000003</v>
      </c>
      <c r="S637">
        <v>307.43593099999998</v>
      </c>
    </row>
    <row r="638" spans="1:19" x14ac:dyDescent="0.25">
      <c r="A638">
        <v>1989</v>
      </c>
      <c r="B638">
        <v>1</v>
      </c>
      <c r="C638">
        <v>27</v>
      </c>
      <c r="D638">
        <v>11</v>
      </c>
      <c r="E638">
        <v>91</v>
      </c>
      <c r="F638">
        <v>6</v>
      </c>
      <c r="G638">
        <v>89</v>
      </c>
      <c r="H638">
        <v>10</v>
      </c>
      <c r="I638">
        <v>7.4</v>
      </c>
      <c r="J638">
        <v>100915</v>
      </c>
      <c r="K638">
        <v>0</v>
      </c>
      <c r="L638">
        <v>0</v>
      </c>
      <c r="M638">
        <v>0.16</v>
      </c>
      <c r="N638">
        <v>-18.354322</v>
      </c>
      <c r="O638">
        <v>320.90803599999998</v>
      </c>
      <c r="P638" s="1">
        <f t="shared" si="18"/>
        <v>499.37761899999998</v>
      </c>
      <c r="Q638" s="1">
        <f t="shared" si="19"/>
        <v>23.222508000000005</v>
      </c>
      <c r="R638">
        <v>66.777491999999995</v>
      </c>
      <c r="S638">
        <v>319.37761899999998</v>
      </c>
    </row>
    <row r="639" spans="1:19" x14ac:dyDescent="0.25">
      <c r="A639">
        <v>1989</v>
      </c>
      <c r="B639">
        <v>1</v>
      </c>
      <c r="C639">
        <v>27</v>
      </c>
      <c r="D639">
        <v>12</v>
      </c>
      <c r="E639">
        <v>91</v>
      </c>
      <c r="F639">
        <v>6</v>
      </c>
      <c r="G639">
        <v>88</v>
      </c>
      <c r="H639">
        <v>10.6</v>
      </c>
      <c r="I639">
        <v>7.8</v>
      </c>
      <c r="J639">
        <v>100915</v>
      </c>
      <c r="K639">
        <v>999</v>
      </c>
      <c r="L639">
        <v>0</v>
      </c>
      <c r="M639">
        <v>0.16</v>
      </c>
      <c r="N639">
        <v>-18.343561000000001</v>
      </c>
      <c r="O639">
        <v>335.90642700000001</v>
      </c>
      <c r="P639" s="1">
        <f t="shared" si="18"/>
        <v>513.47938900000008</v>
      </c>
      <c r="Q639" s="1">
        <f t="shared" si="19"/>
        <v>29.825426</v>
      </c>
      <c r="R639">
        <v>60.174574</v>
      </c>
      <c r="S639">
        <v>333.47938900000003</v>
      </c>
    </row>
    <row r="640" spans="1:19" x14ac:dyDescent="0.25">
      <c r="A640">
        <v>1989</v>
      </c>
      <c r="B640">
        <v>1</v>
      </c>
      <c r="C640">
        <v>27</v>
      </c>
      <c r="D640">
        <v>13</v>
      </c>
      <c r="E640">
        <v>148</v>
      </c>
      <c r="F640">
        <v>6</v>
      </c>
      <c r="G640">
        <v>145</v>
      </c>
      <c r="H640">
        <v>11.1</v>
      </c>
      <c r="I640">
        <v>8</v>
      </c>
      <c r="J640">
        <v>100915</v>
      </c>
      <c r="K640">
        <v>999</v>
      </c>
      <c r="L640">
        <v>0</v>
      </c>
      <c r="M640">
        <v>0.16</v>
      </c>
      <c r="N640">
        <v>-18.332750999999998</v>
      </c>
      <c r="O640">
        <v>350.90488099999999</v>
      </c>
      <c r="P640" s="1">
        <f t="shared" si="18"/>
        <v>529.62236000000007</v>
      </c>
      <c r="Q640" s="1">
        <f t="shared" si="19"/>
        <v>33.617021999999999</v>
      </c>
      <c r="R640">
        <v>56.382978000000001</v>
      </c>
      <c r="S640">
        <v>349.62236000000001</v>
      </c>
    </row>
    <row r="641" spans="1:19" x14ac:dyDescent="0.25">
      <c r="A641">
        <v>1989</v>
      </c>
      <c r="B641">
        <v>1</v>
      </c>
      <c r="C641">
        <v>27</v>
      </c>
      <c r="D641">
        <v>14</v>
      </c>
      <c r="E641">
        <v>220</v>
      </c>
      <c r="F641">
        <v>12</v>
      </c>
      <c r="G641">
        <v>213</v>
      </c>
      <c r="H641">
        <v>11.7</v>
      </c>
      <c r="I641">
        <v>8.5</v>
      </c>
      <c r="J641">
        <v>100915</v>
      </c>
      <c r="K641">
        <v>999</v>
      </c>
      <c r="L641">
        <v>0</v>
      </c>
      <c r="M641">
        <v>0.16</v>
      </c>
      <c r="N641">
        <v>-18.321888999999999</v>
      </c>
      <c r="O641">
        <v>5.9033629999999997</v>
      </c>
      <c r="P641" s="1">
        <f t="shared" si="18"/>
        <v>186.76201499999999</v>
      </c>
      <c r="Q641" s="1">
        <f t="shared" si="19"/>
        <v>34.005273000000003</v>
      </c>
      <c r="R641">
        <v>55.994726999999997</v>
      </c>
      <c r="S641">
        <v>6.7620149999999999</v>
      </c>
    </row>
    <row r="642" spans="1:19" x14ac:dyDescent="0.25">
      <c r="A642">
        <v>1989</v>
      </c>
      <c r="B642">
        <v>1</v>
      </c>
      <c r="C642">
        <v>27</v>
      </c>
      <c r="D642">
        <v>15</v>
      </c>
      <c r="E642">
        <v>145</v>
      </c>
      <c r="F642">
        <v>6</v>
      </c>
      <c r="G642">
        <v>142</v>
      </c>
      <c r="H642">
        <v>12.2</v>
      </c>
      <c r="I642">
        <v>8.5</v>
      </c>
      <c r="J642">
        <v>100915</v>
      </c>
      <c r="K642">
        <v>0</v>
      </c>
      <c r="L642">
        <v>0</v>
      </c>
      <c r="M642">
        <v>0.16</v>
      </c>
      <c r="N642">
        <v>-18.310976</v>
      </c>
      <c r="O642">
        <v>20.901835999999999</v>
      </c>
      <c r="P642" s="1">
        <f t="shared" si="18"/>
        <v>203.24770799999999</v>
      </c>
      <c r="Q642" s="1">
        <f t="shared" si="19"/>
        <v>30.921550000000003</v>
      </c>
      <c r="R642">
        <v>59.078449999999997</v>
      </c>
      <c r="S642">
        <v>23.247707999999999</v>
      </c>
    </row>
    <row r="643" spans="1:19" x14ac:dyDescent="0.25">
      <c r="A643">
        <v>1989</v>
      </c>
      <c r="B643">
        <v>1</v>
      </c>
      <c r="C643">
        <v>27</v>
      </c>
      <c r="D643">
        <v>16</v>
      </c>
      <c r="E643">
        <v>75</v>
      </c>
      <c r="F643">
        <v>3</v>
      </c>
      <c r="G643">
        <v>74</v>
      </c>
      <c r="H643">
        <v>12.2</v>
      </c>
      <c r="I643">
        <v>8.6999999999999993</v>
      </c>
      <c r="J643">
        <v>100915</v>
      </c>
      <c r="K643">
        <v>190</v>
      </c>
      <c r="L643">
        <v>2.1</v>
      </c>
      <c r="M643">
        <v>0.16</v>
      </c>
      <c r="N643">
        <v>-18.300014000000001</v>
      </c>
      <c r="O643">
        <v>35.900264999999997</v>
      </c>
      <c r="P643" s="1">
        <f t="shared" si="18"/>
        <v>217.83935600000001</v>
      </c>
      <c r="Q643" s="1">
        <f t="shared" si="19"/>
        <v>24.869166000000007</v>
      </c>
      <c r="R643">
        <v>65.130833999999993</v>
      </c>
      <c r="S643">
        <v>37.839356000000002</v>
      </c>
    </row>
    <row r="644" spans="1:19" x14ac:dyDescent="0.25">
      <c r="A644">
        <v>1989</v>
      </c>
      <c r="B644">
        <v>1</v>
      </c>
      <c r="C644">
        <v>27</v>
      </c>
      <c r="D644">
        <v>17</v>
      </c>
      <c r="E644">
        <v>47</v>
      </c>
      <c r="F644">
        <v>3</v>
      </c>
      <c r="G644">
        <v>46</v>
      </c>
      <c r="H644">
        <v>12.2</v>
      </c>
      <c r="I644">
        <v>8.6999999999999993</v>
      </c>
      <c r="J644">
        <v>100915</v>
      </c>
      <c r="K644">
        <v>200</v>
      </c>
      <c r="L644">
        <v>1.5</v>
      </c>
      <c r="M644">
        <v>0.16</v>
      </c>
      <c r="N644">
        <v>-18.289009</v>
      </c>
      <c r="O644">
        <v>50.898615999999997</v>
      </c>
      <c r="P644" s="1">
        <f t="shared" ref="P644:P707" si="20">+S644+180</f>
        <v>230.23631799999998</v>
      </c>
      <c r="Q644" s="1">
        <f t="shared" si="19"/>
        <v>16.606477999999996</v>
      </c>
      <c r="R644">
        <v>73.393522000000004</v>
      </c>
      <c r="S644">
        <v>50.236317999999997</v>
      </c>
    </row>
    <row r="645" spans="1:19" x14ac:dyDescent="0.25">
      <c r="A645">
        <v>1989</v>
      </c>
      <c r="B645">
        <v>1</v>
      </c>
      <c r="C645">
        <v>27</v>
      </c>
      <c r="D645">
        <v>18</v>
      </c>
      <c r="E645">
        <v>25</v>
      </c>
      <c r="F645">
        <v>6</v>
      </c>
      <c r="G645">
        <v>24</v>
      </c>
      <c r="H645">
        <v>12.2</v>
      </c>
      <c r="I645">
        <v>8.5</v>
      </c>
      <c r="J645">
        <v>100915</v>
      </c>
      <c r="K645">
        <v>280</v>
      </c>
      <c r="L645">
        <v>1.5</v>
      </c>
      <c r="M645">
        <v>0.16</v>
      </c>
      <c r="N645">
        <v>-18.277967</v>
      </c>
      <c r="O645">
        <v>65.896863999999994</v>
      </c>
      <c r="P645" s="1">
        <f t="shared" si="20"/>
        <v>240.78474599999998</v>
      </c>
      <c r="Q645" s="1">
        <f t="shared" ref="Q645:Q708" si="21">90-R645</f>
        <v>6.863513999999995</v>
      </c>
      <c r="R645">
        <v>83.136486000000005</v>
      </c>
      <c r="S645">
        <v>60.784745999999998</v>
      </c>
    </row>
    <row r="646" spans="1:19" x14ac:dyDescent="0.25">
      <c r="A646">
        <v>1989</v>
      </c>
      <c r="B646">
        <v>1</v>
      </c>
      <c r="C646">
        <v>27</v>
      </c>
      <c r="D646">
        <v>19</v>
      </c>
      <c r="E646">
        <v>15</v>
      </c>
      <c r="F646">
        <v>0</v>
      </c>
      <c r="G646">
        <v>0</v>
      </c>
      <c r="H646">
        <v>12.2</v>
      </c>
      <c r="I646">
        <v>8.3000000000000007</v>
      </c>
      <c r="J646">
        <v>100915</v>
      </c>
      <c r="K646">
        <v>0</v>
      </c>
      <c r="L646">
        <v>0</v>
      </c>
      <c r="M646">
        <v>0.16</v>
      </c>
      <c r="N646">
        <v>-18.266898999999999</v>
      </c>
      <c r="O646">
        <v>80.894987999999998</v>
      </c>
      <c r="P646" s="1">
        <f t="shared" si="20"/>
        <v>250.05525499999999</v>
      </c>
      <c r="Q646" s="1">
        <f t="shared" si="21"/>
        <v>-4.0783389999999997</v>
      </c>
      <c r="R646">
        <v>94.078339</v>
      </c>
      <c r="S646">
        <v>70.055255000000002</v>
      </c>
    </row>
    <row r="647" spans="1:19" x14ac:dyDescent="0.25">
      <c r="A647">
        <v>1989</v>
      </c>
      <c r="B647">
        <v>1</v>
      </c>
      <c r="C647">
        <v>27</v>
      </c>
      <c r="D647">
        <v>20</v>
      </c>
      <c r="E647">
        <v>0</v>
      </c>
      <c r="F647">
        <v>0</v>
      </c>
      <c r="G647">
        <v>0</v>
      </c>
      <c r="H647">
        <v>11.7</v>
      </c>
      <c r="I647">
        <v>8</v>
      </c>
      <c r="J647">
        <v>100915</v>
      </c>
      <c r="K647">
        <v>999</v>
      </c>
      <c r="L647">
        <v>0.5</v>
      </c>
      <c r="M647">
        <v>0.16</v>
      </c>
      <c r="N647">
        <v>-18.255814999999998</v>
      </c>
      <c r="O647">
        <v>95.892977999999999</v>
      </c>
      <c r="P647" s="1">
        <f t="shared" si="20"/>
        <v>258.65424400000001</v>
      </c>
      <c r="Q647" s="1">
        <f t="shared" si="21"/>
        <v>-15.532837999999998</v>
      </c>
      <c r="R647">
        <v>105.532838</v>
      </c>
      <c r="S647">
        <v>78.654244000000006</v>
      </c>
    </row>
    <row r="648" spans="1:19" x14ac:dyDescent="0.25">
      <c r="A648">
        <v>1989</v>
      </c>
      <c r="B648">
        <v>1</v>
      </c>
      <c r="C648">
        <v>27</v>
      </c>
      <c r="D648">
        <v>21</v>
      </c>
      <c r="E648">
        <v>0</v>
      </c>
      <c r="F648">
        <v>0</v>
      </c>
      <c r="G648">
        <v>0</v>
      </c>
      <c r="H648">
        <v>11.1</v>
      </c>
      <c r="I648">
        <v>7.6</v>
      </c>
      <c r="J648">
        <v>100915</v>
      </c>
      <c r="K648">
        <v>999</v>
      </c>
      <c r="L648">
        <v>1</v>
      </c>
      <c r="M648">
        <v>0.16</v>
      </c>
      <c r="N648">
        <v>-18.244726</v>
      </c>
      <c r="O648">
        <v>110.890833</v>
      </c>
      <c r="P648" s="1">
        <f t="shared" si="20"/>
        <v>267.23471899999998</v>
      </c>
      <c r="Q648" s="1">
        <f t="shared" si="21"/>
        <v>-27.336022</v>
      </c>
      <c r="R648">
        <v>117.336022</v>
      </c>
      <c r="S648">
        <v>87.234718999999998</v>
      </c>
    </row>
    <row r="649" spans="1:19" x14ac:dyDescent="0.25">
      <c r="A649">
        <v>1989</v>
      </c>
      <c r="B649">
        <v>1</v>
      </c>
      <c r="C649">
        <v>27</v>
      </c>
      <c r="D649">
        <v>22</v>
      </c>
      <c r="E649">
        <v>0</v>
      </c>
      <c r="F649">
        <v>0</v>
      </c>
      <c r="G649">
        <v>0</v>
      </c>
      <c r="H649">
        <v>10.6</v>
      </c>
      <c r="I649">
        <v>7.4</v>
      </c>
      <c r="J649">
        <v>100915</v>
      </c>
      <c r="K649">
        <v>220</v>
      </c>
      <c r="L649">
        <v>1.5</v>
      </c>
      <c r="M649">
        <v>0.16</v>
      </c>
      <c r="N649">
        <v>-18.233643000000001</v>
      </c>
      <c r="O649">
        <v>125.88856199999999</v>
      </c>
      <c r="P649" s="1">
        <f t="shared" si="20"/>
        <v>276.65839099999999</v>
      </c>
      <c r="Q649" s="1">
        <f t="shared" si="21"/>
        <v>-39.221733999999998</v>
      </c>
      <c r="R649">
        <v>129.221734</v>
      </c>
      <c r="S649">
        <v>96.658390999999995</v>
      </c>
    </row>
    <row r="650" spans="1:19" x14ac:dyDescent="0.25">
      <c r="A650">
        <v>1989</v>
      </c>
      <c r="B650">
        <v>1</v>
      </c>
      <c r="C650">
        <v>27</v>
      </c>
      <c r="D650">
        <v>23</v>
      </c>
      <c r="E650">
        <v>0</v>
      </c>
      <c r="F650">
        <v>0</v>
      </c>
      <c r="G650">
        <v>0</v>
      </c>
      <c r="H650">
        <v>10.6</v>
      </c>
      <c r="I650">
        <v>6.9</v>
      </c>
      <c r="J650">
        <v>100915</v>
      </c>
      <c r="K650">
        <v>999</v>
      </c>
      <c r="L650">
        <v>1.4</v>
      </c>
      <c r="M650">
        <v>0.16</v>
      </c>
      <c r="N650">
        <v>-18.222574999999999</v>
      </c>
      <c r="O650">
        <v>140.88618299999999</v>
      </c>
      <c r="P650" s="1">
        <f t="shared" si="20"/>
        <v>288.41202800000002</v>
      </c>
      <c r="Q650" s="1">
        <f t="shared" si="21"/>
        <v>-50.835140999999993</v>
      </c>
      <c r="R650">
        <v>140.83514099999999</v>
      </c>
      <c r="S650">
        <v>108.41202800000001</v>
      </c>
    </row>
    <row r="651" spans="1:19" x14ac:dyDescent="0.25">
      <c r="A651">
        <v>1989</v>
      </c>
      <c r="B651">
        <v>1</v>
      </c>
      <c r="C651">
        <v>27</v>
      </c>
      <c r="D651">
        <v>24</v>
      </c>
      <c r="E651">
        <v>0</v>
      </c>
      <c r="F651">
        <v>0</v>
      </c>
      <c r="G651">
        <v>0</v>
      </c>
      <c r="H651">
        <v>10.6</v>
      </c>
      <c r="I651">
        <v>6.5</v>
      </c>
      <c r="J651">
        <v>100915</v>
      </c>
      <c r="K651">
        <v>999</v>
      </c>
      <c r="L651">
        <v>1.3</v>
      </c>
      <c r="M651">
        <v>0.16</v>
      </c>
      <c r="N651">
        <v>-18.21153</v>
      </c>
      <c r="O651">
        <v>155.88372000000001</v>
      </c>
      <c r="P651" s="1">
        <f t="shared" si="20"/>
        <v>305.67380200000002</v>
      </c>
      <c r="Q651" s="1">
        <f t="shared" si="21"/>
        <v>-61.459609</v>
      </c>
      <c r="R651">
        <v>151.459609</v>
      </c>
      <c r="S651">
        <v>125.67380199999999</v>
      </c>
    </row>
    <row r="652" spans="1:19" x14ac:dyDescent="0.25">
      <c r="A652">
        <v>1989</v>
      </c>
      <c r="B652">
        <v>1</v>
      </c>
      <c r="C652">
        <v>28</v>
      </c>
      <c r="D652">
        <v>1</v>
      </c>
      <c r="E652">
        <v>0</v>
      </c>
      <c r="F652">
        <v>0</v>
      </c>
      <c r="G652">
        <v>0</v>
      </c>
      <c r="H652">
        <v>10.6</v>
      </c>
      <c r="I652">
        <v>6.2</v>
      </c>
      <c r="J652">
        <v>100915</v>
      </c>
      <c r="K652">
        <v>999</v>
      </c>
      <c r="L652">
        <v>1.2</v>
      </c>
      <c r="M652">
        <v>0.16</v>
      </c>
      <c r="N652">
        <v>-18.200513999999998</v>
      </c>
      <c r="O652">
        <v>170.88120499999999</v>
      </c>
      <c r="P652" s="1">
        <f t="shared" si="20"/>
        <v>334.93393700000001</v>
      </c>
      <c r="Q652" s="1">
        <f t="shared" si="21"/>
        <v>-69.184472999999997</v>
      </c>
      <c r="R652">
        <v>159.184473</v>
      </c>
      <c r="S652">
        <v>154.93393699999999</v>
      </c>
    </row>
    <row r="653" spans="1:19" x14ac:dyDescent="0.25">
      <c r="A653">
        <v>1989</v>
      </c>
      <c r="B653">
        <v>1</v>
      </c>
      <c r="C653">
        <v>28</v>
      </c>
      <c r="D653">
        <v>2</v>
      </c>
      <c r="E653">
        <v>0</v>
      </c>
      <c r="F653">
        <v>0</v>
      </c>
      <c r="G653">
        <v>0</v>
      </c>
      <c r="H653">
        <v>10</v>
      </c>
      <c r="I653">
        <v>5.7</v>
      </c>
      <c r="J653">
        <v>100915</v>
      </c>
      <c r="K653">
        <v>999</v>
      </c>
      <c r="L653">
        <v>1.2</v>
      </c>
      <c r="M653">
        <v>0.16</v>
      </c>
      <c r="N653">
        <v>-18.189530000000001</v>
      </c>
      <c r="O653">
        <v>185.87867299999999</v>
      </c>
      <c r="P653" s="1">
        <f t="shared" si="20"/>
        <v>376.60324000000003</v>
      </c>
      <c r="Q653" s="1">
        <f t="shared" si="21"/>
        <v>-70.09078199999999</v>
      </c>
      <c r="R653">
        <v>160.09078199999999</v>
      </c>
      <c r="S653">
        <v>196.60324</v>
      </c>
    </row>
    <row r="654" spans="1:19" x14ac:dyDescent="0.25">
      <c r="A654">
        <v>1989</v>
      </c>
      <c r="B654">
        <v>1</v>
      </c>
      <c r="C654">
        <v>28</v>
      </c>
      <c r="D654">
        <v>3</v>
      </c>
      <c r="E654">
        <v>0</v>
      </c>
      <c r="F654">
        <v>0</v>
      </c>
      <c r="G654">
        <v>0</v>
      </c>
      <c r="H654">
        <v>10</v>
      </c>
      <c r="I654">
        <v>5.7</v>
      </c>
      <c r="J654">
        <v>100915</v>
      </c>
      <c r="K654">
        <v>999</v>
      </c>
      <c r="L654">
        <v>1.1000000000000001</v>
      </c>
      <c r="M654">
        <v>0.16</v>
      </c>
      <c r="N654">
        <v>-18.178578000000002</v>
      </c>
      <c r="O654">
        <v>200.87616199999999</v>
      </c>
      <c r="P654" s="1">
        <f t="shared" si="20"/>
        <v>409.25732099999999</v>
      </c>
      <c r="Q654" s="1">
        <f t="shared" si="21"/>
        <v>-63.457538</v>
      </c>
      <c r="R654">
        <v>153.457538</v>
      </c>
      <c r="S654">
        <v>229.25732099999999</v>
      </c>
    </row>
    <row r="655" spans="1:19" x14ac:dyDescent="0.25">
      <c r="A655">
        <v>1989</v>
      </c>
      <c r="B655">
        <v>1</v>
      </c>
      <c r="C655">
        <v>28</v>
      </c>
      <c r="D655">
        <v>4</v>
      </c>
      <c r="E655">
        <v>0</v>
      </c>
      <c r="F655">
        <v>0</v>
      </c>
      <c r="G655">
        <v>0</v>
      </c>
      <c r="H655">
        <v>10</v>
      </c>
      <c r="I655">
        <v>5.5</v>
      </c>
      <c r="J655">
        <v>100915</v>
      </c>
      <c r="K655">
        <v>190</v>
      </c>
      <c r="L655">
        <v>1</v>
      </c>
      <c r="M655">
        <v>0.16</v>
      </c>
      <c r="N655">
        <v>-18.167656000000001</v>
      </c>
      <c r="O655">
        <v>215.87370799999999</v>
      </c>
      <c r="P655" s="1">
        <f t="shared" si="20"/>
        <v>428.42114100000003</v>
      </c>
      <c r="Q655" s="1">
        <f t="shared" si="21"/>
        <v>-53.219387000000012</v>
      </c>
      <c r="R655">
        <v>143.21938700000001</v>
      </c>
      <c r="S655">
        <v>248.42114100000001</v>
      </c>
    </row>
    <row r="656" spans="1:19" x14ac:dyDescent="0.25">
      <c r="A656">
        <v>1989</v>
      </c>
      <c r="B656">
        <v>1</v>
      </c>
      <c r="C656">
        <v>28</v>
      </c>
      <c r="D656">
        <v>5</v>
      </c>
      <c r="E656">
        <v>0</v>
      </c>
      <c r="F656">
        <v>0</v>
      </c>
      <c r="G656">
        <v>0</v>
      </c>
      <c r="H656">
        <v>10</v>
      </c>
      <c r="I656">
        <v>5.5</v>
      </c>
      <c r="J656">
        <v>100915</v>
      </c>
      <c r="K656">
        <v>999</v>
      </c>
      <c r="L656">
        <v>0.7</v>
      </c>
      <c r="M656">
        <v>0.16</v>
      </c>
      <c r="N656">
        <v>-18.156759000000001</v>
      </c>
      <c r="O656">
        <v>230.871342</v>
      </c>
      <c r="P656" s="1">
        <f t="shared" si="20"/>
        <v>440.98935499999999</v>
      </c>
      <c r="Q656" s="1">
        <f t="shared" si="21"/>
        <v>-41.727796000000012</v>
      </c>
      <c r="R656">
        <v>131.72779600000001</v>
      </c>
      <c r="S656">
        <v>260.98935499999999</v>
      </c>
    </row>
    <row r="657" spans="1:19" x14ac:dyDescent="0.25">
      <c r="A657">
        <v>1989</v>
      </c>
      <c r="B657">
        <v>1</v>
      </c>
      <c r="C657">
        <v>28</v>
      </c>
      <c r="D657">
        <v>6</v>
      </c>
      <c r="E657">
        <v>0</v>
      </c>
      <c r="F657">
        <v>0</v>
      </c>
      <c r="G657">
        <v>0</v>
      </c>
      <c r="H657">
        <v>10</v>
      </c>
      <c r="I657">
        <v>5.7</v>
      </c>
      <c r="J657">
        <v>100915</v>
      </c>
      <c r="K657">
        <v>999</v>
      </c>
      <c r="L657">
        <v>0.3</v>
      </c>
      <c r="M657">
        <v>0.16</v>
      </c>
      <c r="N657">
        <v>-18.145878</v>
      </c>
      <c r="O657">
        <v>245.86909199999999</v>
      </c>
      <c r="P657" s="1">
        <f t="shared" si="20"/>
        <v>450.74499300000002</v>
      </c>
      <c r="Q657" s="1">
        <f t="shared" si="21"/>
        <v>-29.853645999999998</v>
      </c>
      <c r="R657">
        <v>119.853646</v>
      </c>
      <c r="S657">
        <v>270.74499300000002</v>
      </c>
    </row>
    <row r="658" spans="1:19" x14ac:dyDescent="0.25">
      <c r="A658">
        <v>1989</v>
      </c>
      <c r="B658">
        <v>1</v>
      </c>
      <c r="C658">
        <v>28</v>
      </c>
      <c r="D658">
        <v>7</v>
      </c>
      <c r="E658">
        <v>0</v>
      </c>
      <c r="F658">
        <v>0</v>
      </c>
      <c r="G658">
        <v>0</v>
      </c>
      <c r="H658">
        <v>10</v>
      </c>
      <c r="I658">
        <v>5.7</v>
      </c>
      <c r="J658">
        <v>100915</v>
      </c>
      <c r="K658">
        <v>0</v>
      </c>
      <c r="L658">
        <v>0</v>
      </c>
      <c r="M658">
        <v>0.16</v>
      </c>
      <c r="N658">
        <v>-18.135003999999999</v>
      </c>
      <c r="O658">
        <v>260.86697600000002</v>
      </c>
      <c r="P658" s="1">
        <f t="shared" si="20"/>
        <v>459.41250100000002</v>
      </c>
      <c r="Q658" s="1">
        <f t="shared" si="21"/>
        <v>-17.995110999999994</v>
      </c>
      <c r="R658">
        <v>107.99511099999999</v>
      </c>
      <c r="S658">
        <v>279.41250100000002</v>
      </c>
    </row>
    <row r="659" spans="1:19" x14ac:dyDescent="0.25">
      <c r="A659">
        <v>1989</v>
      </c>
      <c r="B659">
        <v>1</v>
      </c>
      <c r="C659">
        <v>28</v>
      </c>
      <c r="D659">
        <v>8</v>
      </c>
      <c r="E659">
        <v>0</v>
      </c>
      <c r="F659">
        <v>0</v>
      </c>
      <c r="G659">
        <v>0</v>
      </c>
      <c r="H659">
        <v>10</v>
      </c>
      <c r="I659">
        <v>6.2</v>
      </c>
      <c r="J659">
        <v>100915</v>
      </c>
      <c r="K659">
        <v>0</v>
      </c>
      <c r="L659">
        <v>0</v>
      </c>
      <c r="M659">
        <v>0.16</v>
      </c>
      <c r="N659">
        <v>-18.124127999999999</v>
      </c>
      <c r="O659">
        <v>275.86500599999999</v>
      </c>
      <c r="P659" s="1">
        <f t="shared" si="20"/>
        <v>467.93901399999999</v>
      </c>
      <c r="Q659" s="1">
        <f t="shared" si="21"/>
        <v>-6.4247189999999961</v>
      </c>
      <c r="R659">
        <v>96.424718999999996</v>
      </c>
      <c r="S659">
        <v>287.93901399999999</v>
      </c>
    </row>
    <row r="660" spans="1:19" x14ac:dyDescent="0.25">
      <c r="A660">
        <v>1989</v>
      </c>
      <c r="B660">
        <v>1</v>
      </c>
      <c r="C660">
        <v>28</v>
      </c>
      <c r="D660">
        <v>9</v>
      </c>
      <c r="E660">
        <v>18</v>
      </c>
      <c r="F660">
        <v>0</v>
      </c>
      <c r="G660">
        <v>18</v>
      </c>
      <c r="H660">
        <v>10</v>
      </c>
      <c r="I660">
        <v>6.5</v>
      </c>
      <c r="J660">
        <v>100915</v>
      </c>
      <c r="K660">
        <v>130</v>
      </c>
      <c r="L660">
        <v>0.5</v>
      </c>
      <c r="M660">
        <v>0.16</v>
      </c>
      <c r="N660">
        <v>-18.113237999999999</v>
      </c>
      <c r="O660">
        <v>290.86318299999999</v>
      </c>
      <c r="P660" s="1">
        <f t="shared" si="20"/>
        <v>477.00384600000001</v>
      </c>
      <c r="Q660" s="1">
        <f t="shared" si="21"/>
        <v>4.7479369999999932</v>
      </c>
      <c r="R660">
        <v>85.252063000000007</v>
      </c>
      <c r="S660">
        <v>297.00384600000001</v>
      </c>
    </row>
    <row r="661" spans="1:19" x14ac:dyDescent="0.25">
      <c r="A661">
        <v>1989</v>
      </c>
      <c r="B661">
        <v>1</v>
      </c>
      <c r="C661">
        <v>28</v>
      </c>
      <c r="D661">
        <v>10</v>
      </c>
      <c r="E661">
        <v>97</v>
      </c>
      <c r="F661">
        <v>145</v>
      </c>
      <c r="G661">
        <v>61</v>
      </c>
      <c r="H661">
        <v>10.6</v>
      </c>
      <c r="I661">
        <v>6.9</v>
      </c>
      <c r="J661">
        <v>100915</v>
      </c>
      <c r="K661">
        <v>290</v>
      </c>
      <c r="L661">
        <v>1</v>
      </c>
      <c r="M661">
        <v>0.16</v>
      </c>
      <c r="N661">
        <v>-18.102322999999998</v>
      </c>
      <c r="O661">
        <v>305.86149799999998</v>
      </c>
      <c r="P661" s="1">
        <f t="shared" si="20"/>
        <v>487.22005200000001</v>
      </c>
      <c r="Q661" s="1">
        <f t="shared" si="21"/>
        <v>14.740399999999994</v>
      </c>
      <c r="R661">
        <v>75.259600000000006</v>
      </c>
      <c r="S661">
        <v>307.22005200000001</v>
      </c>
    </row>
    <row r="662" spans="1:19" x14ac:dyDescent="0.25">
      <c r="A662">
        <v>1989</v>
      </c>
      <c r="B662">
        <v>1</v>
      </c>
      <c r="C662">
        <v>28</v>
      </c>
      <c r="D662">
        <v>11</v>
      </c>
      <c r="E662">
        <v>164</v>
      </c>
      <c r="F662">
        <v>119</v>
      </c>
      <c r="G662">
        <v>117</v>
      </c>
      <c r="H662">
        <v>11.1</v>
      </c>
      <c r="I662">
        <v>7.2</v>
      </c>
      <c r="J662">
        <v>100915</v>
      </c>
      <c r="K662">
        <v>999</v>
      </c>
      <c r="L662">
        <v>0.8</v>
      </c>
      <c r="M662">
        <v>0.16</v>
      </c>
      <c r="N662">
        <v>-18.091373999999998</v>
      </c>
      <c r="O662">
        <v>320.85993300000001</v>
      </c>
      <c r="P662" s="1">
        <f t="shared" si="20"/>
        <v>499.17977999999999</v>
      </c>
      <c r="Q662" s="1">
        <f t="shared" si="21"/>
        <v>23.417626999999996</v>
      </c>
      <c r="R662">
        <v>66.582373000000004</v>
      </c>
      <c r="S662">
        <v>319.17977999999999</v>
      </c>
    </row>
    <row r="663" spans="1:19" x14ac:dyDescent="0.25">
      <c r="A663">
        <v>1989</v>
      </c>
      <c r="B663">
        <v>1</v>
      </c>
      <c r="C663">
        <v>28</v>
      </c>
      <c r="D663">
        <v>12</v>
      </c>
      <c r="E663">
        <v>167</v>
      </c>
      <c r="F663">
        <v>63</v>
      </c>
      <c r="G663">
        <v>136</v>
      </c>
      <c r="H663">
        <v>11.7</v>
      </c>
      <c r="I663">
        <v>7.6</v>
      </c>
      <c r="J663">
        <v>100915</v>
      </c>
      <c r="K663">
        <v>999</v>
      </c>
      <c r="L663">
        <v>0.7</v>
      </c>
      <c r="M663">
        <v>0.16</v>
      </c>
      <c r="N663">
        <v>-18.080383999999999</v>
      </c>
      <c r="O663">
        <v>335.85846299999997</v>
      </c>
      <c r="P663" s="1">
        <f t="shared" si="20"/>
        <v>513.31697899999995</v>
      </c>
      <c r="Q663" s="1">
        <f t="shared" si="21"/>
        <v>30.052152999999997</v>
      </c>
      <c r="R663">
        <v>59.947847000000003</v>
      </c>
      <c r="S663">
        <v>333.316979</v>
      </c>
    </row>
    <row r="664" spans="1:19" x14ac:dyDescent="0.25">
      <c r="A664">
        <v>1989</v>
      </c>
      <c r="B664">
        <v>1</v>
      </c>
      <c r="C664">
        <v>28</v>
      </c>
      <c r="D664">
        <v>13</v>
      </c>
      <c r="E664">
        <v>220</v>
      </c>
      <c r="F664">
        <v>69</v>
      </c>
      <c r="G664">
        <v>182</v>
      </c>
      <c r="H664">
        <v>12.8</v>
      </c>
      <c r="I664">
        <v>7.8</v>
      </c>
      <c r="J664">
        <v>100915</v>
      </c>
      <c r="K664">
        <v>110</v>
      </c>
      <c r="L664">
        <v>0.5</v>
      </c>
      <c r="M664">
        <v>0.16</v>
      </c>
      <c r="N664">
        <v>-18.069345999999999</v>
      </c>
      <c r="O664">
        <v>350.857057</v>
      </c>
      <c r="P664" s="1">
        <f t="shared" si="20"/>
        <v>529.52044599999999</v>
      </c>
      <c r="Q664" s="1">
        <f t="shared" si="21"/>
        <v>33.870289999999997</v>
      </c>
      <c r="R664">
        <v>56.129710000000003</v>
      </c>
      <c r="S664">
        <v>349.52044599999999</v>
      </c>
    </row>
    <row r="665" spans="1:19" x14ac:dyDescent="0.25">
      <c r="A665">
        <v>1989</v>
      </c>
      <c r="B665">
        <v>1</v>
      </c>
      <c r="C665">
        <v>28</v>
      </c>
      <c r="D665">
        <v>14</v>
      </c>
      <c r="E665">
        <v>268</v>
      </c>
      <c r="F665">
        <v>78</v>
      </c>
      <c r="G665">
        <v>224</v>
      </c>
      <c r="H665">
        <v>13.9</v>
      </c>
      <c r="I665">
        <v>8</v>
      </c>
      <c r="J665">
        <v>100915</v>
      </c>
      <c r="K665">
        <v>999</v>
      </c>
      <c r="L665">
        <v>0.7</v>
      </c>
      <c r="M665">
        <v>0.16</v>
      </c>
      <c r="N665">
        <v>-18.058257000000001</v>
      </c>
      <c r="O665">
        <v>5.8556790000000003</v>
      </c>
      <c r="P665" s="1">
        <f t="shared" si="20"/>
        <v>186.73885300000001</v>
      </c>
      <c r="Q665" s="1">
        <f t="shared" si="21"/>
        <v>34.271844999999999</v>
      </c>
      <c r="R665">
        <v>55.728155000000001</v>
      </c>
      <c r="S665">
        <v>6.7388529999999998</v>
      </c>
    </row>
    <row r="666" spans="1:19" x14ac:dyDescent="0.25">
      <c r="A666">
        <v>1989</v>
      </c>
      <c r="B666">
        <v>1</v>
      </c>
      <c r="C666">
        <v>28</v>
      </c>
      <c r="D666">
        <v>15</v>
      </c>
      <c r="E666">
        <v>261</v>
      </c>
      <c r="F666">
        <v>78</v>
      </c>
      <c r="G666">
        <v>221</v>
      </c>
      <c r="H666">
        <v>15</v>
      </c>
      <c r="I666">
        <v>8.3000000000000007</v>
      </c>
      <c r="J666">
        <v>100915</v>
      </c>
      <c r="K666">
        <v>999</v>
      </c>
      <c r="L666">
        <v>0.8</v>
      </c>
      <c r="M666">
        <v>0.16</v>
      </c>
      <c r="N666">
        <v>-18.047117</v>
      </c>
      <c r="O666">
        <v>20.854292000000001</v>
      </c>
      <c r="P666" s="1">
        <f t="shared" si="20"/>
        <v>203.299655</v>
      </c>
      <c r="Q666" s="1">
        <f t="shared" si="21"/>
        <v>31.185245000000002</v>
      </c>
      <c r="R666">
        <v>58.814754999999998</v>
      </c>
      <c r="S666">
        <v>23.299655000000001</v>
      </c>
    </row>
    <row r="667" spans="1:19" x14ac:dyDescent="0.25">
      <c r="A667">
        <v>1989</v>
      </c>
      <c r="B667">
        <v>1</v>
      </c>
      <c r="C667">
        <v>28</v>
      </c>
      <c r="D667">
        <v>16</v>
      </c>
      <c r="E667">
        <v>198</v>
      </c>
      <c r="F667">
        <v>69</v>
      </c>
      <c r="G667">
        <v>169</v>
      </c>
      <c r="H667">
        <v>15</v>
      </c>
      <c r="I667">
        <v>8.3000000000000007</v>
      </c>
      <c r="J667">
        <v>100915</v>
      </c>
      <c r="K667">
        <v>260</v>
      </c>
      <c r="L667">
        <v>1</v>
      </c>
      <c r="M667">
        <v>0.16</v>
      </c>
      <c r="N667">
        <v>-18.03593</v>
      </c>
      <c r="O667">
        <v>35.852860999999997</v>
      </c>
      <c r="P667" s="1">
        <f t="shared" si="20"/>
        <v>217.94626499999998</v>
      </c>
      <c r="Q667" s="1">
        <f t="shared" si="21"/>
        <v>25.118532000000002</v>
      </c>
      <c r="R667">
        <v>64.881467999999998</v>
      </c>
      <c r="S667">
        <v>37.946264999999997</v>
      </c>
    </row>
    <row r="668" spans="1:19" x14ac:dyDescent="0.25">
      <c r="A668">
        <v>1989</v>
      </c>
      <c r="B668">
        <v>1</v>
      </c>
      <c r="C668">
        <v>28</v>
      </c>
      <c r="D668">
        <v>17</v>
      </c>
      <c r="E668">
        <v>119</v>
      </c>
      <c r="F668">
        <v>56</v>
      </c>
      <c r="G668">
        <v>103</v>
      </c>
      <c r="H668">
        <v>15</v>
      </c>
      <c r="I668">
        <v>8.3000000000000007</v>
      </c>
      <c r="J668">
        <v>100915</v>
      </c>
      <c r="K668">
        <v>999</v>
      </c>
      <c r="L668">
        <v>1.2</v>
      </c>
      <c r="M668">
        <v>0.16</v>
      </c>
      <c r="N668">
        <v>-18.024698999999998</v>
      </c>
      <c r="O668">
        <v>50.851353000000003</v>
      </c>
      <c r="P668" s="1">
        <f t="shared" si="20"/>
        <v>230.37786700000001</v>
      </c>
      <c r="Q668" s="1">
        <f t="shared" si="21"/>
        <v>16.837016000000006</v>
      </c>
      <c r="R668">
        <v>73.162983999999994</v>
      </c>
      <c r="S668">
        <v>50.377867000000002</v>
      </c>
    </row>
    <row r="669" spans="1:19" x14ac:dyDescent="0.25">
      <c r="A669">
        <v>1989</v>
      </c>
      <c r="B669">
        <v>1</v>
      </c>
      <c r="C669">
        <v>28</v>
      </c>
      <c r="D669">
        <v>18</v>
      </c>
      <c r="E669">
        <v>82</v>
      </c>
      <c r="F669">
        <v>107</v>
      </c>
      <c r="G669">
        <v>70</v>
      </c>
      <c r="H669">
        <v>14.4</v>
      </c>
      <c r="I669">
        <v>8</v>
      </c>
      <c r="J669">
        <v>100915</v>
      </c>
      <c r="K669">
        <v>999</v>
      </c>
      <c r="L669">
        <v>1.3</v>
      </c>
      <c r="M669">
        <v>0.16</v>
      </c>
      <c r="N669">
        <v>-18.013432999999999</v>
      </c>
      <c r="O669">
        <v>65.849742000000006</v>
      </c>
      <c r="P669" s="1">
        <f t="shared" si="20"/>
        <v>240.948431</v>
      </c>
      <c r="Q669" s="1">
        <f t="shared" si="21"/>
        <v>7.0738659999999953</v>
      </c>
      <c r="R669">
        <v>82.926134000000005</v>
      </c>
      <c r="S669">
        <v>60.948430999999999</v>
      </c>
    </row>
    <row r="670" spans="1:19" x14ac:dyDescent="0.25">
      <c r="A670">
        <v>1989</v>
      </c>
      <c r="B670">
        <v>1</v>
      </c>
      <c r="C670">
        <v>28</v>
      </c>
      <c r="D670">
        <v>19</v>
      </c>
      <c r="E670">
        <v>44</v>
      </c>
      <c r="F670">
        <v>0</v>
      </c>
      <c r="G670">
        <v>0</v>
      </c>
      <c r="H670">
        <v>13.9</v>
      </c>
      <c r="I670">
        <v>7.8</v>
      </c>
      <c r="J670">
        <v>100915</v>
      </c>
      <c r="K670">
        <v>200</v>
      </c>
      <c r="L670">
        <v>1.5</v>
      </c>
      <c r="M670">
        <v>0.16</v>
      </c>
      <c r="N670">
        <v>-18.002141000000002</v>
      </c>
      <c r="O670">
        <v>80.848006999999996</v>
      </c>
      <c r="P670" s="1">
        <f t="shared" si="20"/>
        <v>250.23620199999999</v>
      </c>
      <c r="Q670" s="1">
        <f t="shared" si="21"/>
        <v>-3.8795769999999976</v>
      </c>
      <c r="R670">
        <v>93.879576999999998</v>
      </c>
      <c r="S670">
        <v>70.236202000000006</v>
      </c>
    </row>
    <row r="671" spans="1:19" x14ac:dyDescent="0.25">
      <c r="A671">
        <v>1989</v>
      </c>
      <c r="B671">
        <v>1</v>
      </c>
      <c r="C671">
        <v>28</v>
      </c>
      <c r="D671">
        <v>20</v>
      </c>
      <c r="E671">
        <v>0</v>
      </c>
      <c r="F671">
        <v>0</v>
      </c>
      <c r="G671">
        <v>0</v>
      </c>
      <c r="H671">
        <v>12.8</v>
      </c>
      <c r="I671">
        <v>7.6</v>
      </c>
      <c r="J671">
        <v>100915</v>
      </c>
      <c r="K671">
        <v>180</v>
      </c>
      <c r="L671">
        <v>2.1</v>
      </c>
      <c r="M671">
        <v>0.16</v>
      </c>
      <c r="N671">
        <v>-17.990832999999999</v>
      </c>
      <c r="O671">
        <v>95.846138999999994</v>
      </c>
      <c r="P671" s="1">
        <f t="shared" si="20"/>
        <v>258.85309899999999</v>
      </c>
      <c r="Q671" s="1">
        <f t="shared" si="21"/>
        <v>-15.344539999999995</v>
      </c>
      <c r="R671">
        <v>105.34453999999999</v>
      </c>
      <c r="S671">
        <v>78.853099</v>
      </c>
    </row>
    <row r="672" spans="1:19" x14ac:dyDescent="0.25">
      <c r="A672">
        <v>1989</v>
      </c>
      <c r="B672">
        <v>1</v>
      </c>
      <c r="C672">
        <v>28</v>
      </c>
      <c r="D672">
        <v>21</v>
      </c>
      <c r="E672">
        <v>0</v>
      </c>
      <c r="F672">
        <v>0</v>
      </c>
      <c r="G672">
        <v>0</v>
      </c>
      <c r="H672">
        <v>12.8</v>
      </c>
      <c r="I672">
        <v>7.2</v>
      </c>
      <c r="J672">
        <v>100915</v>
      </c>
      <c r="K672">
        <v>999</v>
      </c>
      <c r="L672">
        <v>1.5</v>
      </c>
      <c r="M672">
        <v>0.16</v>
      </c>
      <c r="N672">
        <v>-17.979520000000001</v>
      </c>
      <c r="O672">
        <v>110.84413600000001</v>
      </c>
      <c r="P672" s="1">
        <f t="shared" si="20"/>
        <v>267.45622100000003</v>
      </c>
      <c r="Q672" s="1">
        <f t="shared" si="21"/>
        <v>-27.152929</v>
      </c>
      <c r="R672">
        <v>117.152929</v>
      </c>
      <c r="S672">
        <v>87.456220999999999</v>
      </c>
    </row>
    <row r="673" spans="1:19" x14ac:dyDescent="0.25">
      <c r="A673">
        <v>1989</v>
      </c>
      <c r="B673">
        <v>1</v>
      </c>
      <c r="C673">
        <v>28</v>
      </c>
      <c r="D673">
        <v>22</v>
      </c>
      <c r="E673">
        <v>0</v>
      </c>
      <c r="F673">
        <v>0</v>
      </c>
      <c r="G673">
        <v>0</v>
      </c>
      <c r="H673">
        <v>12.2</v>
      </c>
      <c r="I673">
        <v>6.7</v>
      </c>
      <c r="J673">
        <v>100915</v>
      </c>
      <c r="K673">
        <v>210</v>
      </c>
      <c r="L673">
        <v>1</v>
      </c>
      <c r="M673">
        <v>0.16</v>
      </c>
      <c r="N673">
        <v>-17.968212999999999</v>
      </c>
      <c r="O673">
        <v>125.842007</v>
      </c>
      <c r="P673" s="1">
        <f t="shared" si="20"/>
        <v>276.91044899999997</v>
      </c>
      <c r="Q673" s="1">
        <f t="shared" si="21"/>
        <v>-39.036854000000005</v>
      </c>
      <c r="R673">
        <v>129.03685400000001</v>
      </c>
      <c r="S673">
        <v>96.910449</v>
      </c>
    </row>
    <row r="674" spans="1:19" x14ac:dyDescent="0.25">
      <c r="A674">
        <v>1989</v>
      </c>
      <c r="B674">
        <v>1</v>
      </c>
      <c r="C674">
        <v>28</v>
      </c>
      <c r="D674">
        <v>23</v>
      </c>
      <c r="E674">
        <v>0</v>
      </c>
      <c r="F674">
        <v>0</v>
      </c>
      <c r="G674">
        <v>0</v>
      </c>
      <c r="H674">
        <v>12.2</v>
      </c>
      <c r="I674">
        <v>6.2</v>
      </c>
      <c r="J674">
        <v>100915</v>
      </c>
      <c r="K674">
        <v>999</v>
      </c>
      <c r="L674">
        <v>1</v>
      </c>
      <c r="M674">
        <v>0.16</v>
      </c>
      <c r="N674">
        <v>-17.95692</v>
      </c>
      <c r="O674">
        <v>140.83976899999999</v>
      </c>
      <c r="P674" s="1">
        <f t="shared" si="20"/>
        <v>288.70194200000003</v>
      </c>
      <c r="Q674" s="1">
        <f t="shared" si="21"/>
        <v>-50.638028999999989</v>
      </c>
      <c r="R674">
        <v>140.63802899999999</v>
      </c>
      <c r="S674">
        <v>108.701942</v>
      </c>
    </row>
    <row r="675" spans="1:19" x14ac:dyDescent="0.25">
      <c r="A675">
        <v>1989</v>
      </c>
      <c r="B675">
        <v>1</v>
      </c>
      <c r="C675">
        <v>28</v>
      </c>
      <c r="D675">
        <v>24</v>
      </c>
      <c r="E675">
        <v>0</v>
      </c>
      <c r="F675">
        <v>0</v>
      </c>
      <c r="G675">
        <v>0</v>
      </c>
      <c r="H675">
        <v>11.7</v>
      </c>
      <c r="I675">
        <v>6</v>
      </c>
      <c r="J675">
        <v>100915</v>
      </c>
      <c r="K675">
        <v>999</v>
      </c>
      <c r="L675">
        <v>1</v>
      </c>
      <c r="M675">
        <v>0.16</v>
      </c>
      <c r="N675">
        <v>-17.945651000000002</v>
      </c>
      <c r="O675">
        <v>155.83744799999999</v>
      </c>
      <c r="P675" s="1">
        <f t="shared" si="20"/>
        <v>305.98190799999998</v>
      </c>
      <c r="Q675" s="1">
        <f t="shared" si="21"/>
        <v>-61.234219999999993</v>
      </c>
      <c r="R675">
        <v>151.23421999999999</v>
      </c>
      <c r="S675">
        <v>125.981908</v>
      </c>
    </row>
    <row r="676" spans="1:19" x14ac:dyDescent="0.25">
      <c r="A676">
        <v>1989</v>
      </c>
      <c r="B676">
        <v>1</v>
      </c>
      <c r="C676">
        <v>29</v>
      </c>
      <c r="D676">
        <v>1</v>
      </c>
      <c r="E676">
        <v>0</v>
      </c>
      <c r="F676">
        <v>0</v>
      </c>
      <c r="G676">
        <v>0</v>
      </c>
      <c r="H676">
        <v>11.1</v>
      </c>
      <c r="I676">
        <v>5.5</v>
      </c>
      <c r="J676">
        <v>100915</v>
      </c>
      <c r="K676">
        <v>100</v>
      </c>
      <c r="L676">
        <v>1</v>
      </c>
      <c r="M676">
        <v>0.16</v>
      </c>
      <c r="N676">
        <v>-17.934411000000001</v>
      </c>
      <c r="O676">
        <v>170.83507599999999</v>
      </c>
      <c r="P676" s="1">
        <f t="shared" si="20"/>
        <v>335.08187199999998</v>
      </c>
      <c r="Q676" s="1">
        <f t="shared" si="21"/>
        <v>-68.920016000000004</v>
      </c>
      <c r="R676">
        <v>158.920016</v>
      </c>
      <c r="S676">
        <v>155.081872</v>
      </c>
    </row>
    <row r="677" spans="1:19" x14ac:dyDescent="0.25">
      <c r="A677">
        <v>1989</v>
      </c>
      <c r="B677">
        <v>1</v>
      </c>
      <c r="C677">
        <v>29</v>
      </c>
      <c r="D677">
        <v>2</v>
      </c>
      <c r="E677">
        <v>0</v>
      </c>
      <c r="F677">
        <v>0</v>
      </c>
      <c r="G677">
        <v>0</v>
      </c>
      <c r="H677">
        <v>11.1</v>
      </c>
      <c r="I677">
        <v>5.2</v>
      </c>
      <c r="J677">
        <v>100915</v>
      </c>
      <c r="K677">
        <v>0</v>
      </c>
      <c r="L677">
        <v>0</v>
      </c>
      <c r="M677">
        <v>0.16</v>
      </c>
      <c r="N677">
        <v>-17.923200999999999</v>
      </c>
      <c r="O677">
        <v>185.83268699999999</v>
      </c>
      <c r="P677" s="1">
        <f t="shared" si="20"/>
        <v>376.29533300000003</v>
      </c>
      <c r="Q677" s="1">
        <f t="shared" si="21"/>
        <v>-69.842353000000003</v>
      </c>
      <c r="R677">
        <v>159.842353</v>
      </c>
      <c r="S677">
        <v>196.295333</v>
      </c>
    </row>
    <row r="678" spans="1:19" x14ac:dyDescent="0.25">
      <c r="A678">
        <v>1989</v>
      </c>
      <c r="B678">
        <v>1</v>
      </c>
      <c r="C678">
        <v>29</v>
      </c>
      <c r="D678">
        <v>3</v>
      </c>
      <c r="E678">
        <v>0</v>
      </c>
      <c r="F678">
        <v>0</v>
      </c>
      <c r="G678">
        <v>0</v>
      </c>
      <c r="H678">
        <v>11.1</v>
      </c>
      <c r="I678">
        <v>5</v>
      </c>
      <c r="J678">
        <v>100915</v>
      </c>
      <c r="K678">
        <v>999</v>
      </c>
      <c r="L678">
        <v>0.5</v>
      </c>
      <c r="M678">
        <v>0.16</v>
      </c>
      <c r="N678">
        <v>-17.912023999999999</v>
      </c>
      <c r="O678">
        <v>200.83031800000001</v>
      </c>
      <c r="P678" s="1">
        <f t="shared" si="20"/>
        <v>408.80681400000003</v>
      </c>
      <c r="Q678" s="1">
        <f t="shared" si="21"/>
        <v>-63.278177999999997</v>
      </c>
      <c r="R678">
        <v>153.278178</v>
      </c>
      <c r="S678">
        <v>228.806814</v>
      </c>
    </row>
    <row r="679" spans="1:19" x14ac:dyDescent="0.25">
      <c r="A679">
        <v>1989</v>
      </c>
      <c r="B679">
        <v>1</v>
      </c>
      <c r="C679">
        <v>29</v>
      </c>
      <c r="D679">
        <v>4</v>
      </c>
      <c r="E679">
        <v>0</v>
      </c>
      <c r="F679">
        <v>0</v>
      </c>
      <c r="G679">
        <v>0</v>
      </c>
      <c r="H679">
        <v>10.6</v>
      </c>
      <c r="I679">
        <v>4.7</v>
      </c>
      <c r="J679">
        <v>100915</v>
      </c>
      <c r="K679">
        <v>10</v>
      </c>
      <c r="L679">
        <v>1</v>
      </c>
      <c r="M679">
        <v>0.16</v>
      </c>
      <c r="N679">
        <v>-17.900876</v>
      </c>
      <c r="O679">
        <v>215.82800499999999</v>
      </c>
      <c r="P679" s="1">
        <f t="shared" si="20"/>
        <v>428.030348</v>
      </c>
      <c r="Q679" s="1">
        <f t="shared" si="21"/>
        <v>-53.084710999999999</v>
      </c>
      <c r="R679">
        <v>143.084711</v>
      </c>
      <c r="S679">
        <v>248.030348</v>
      </c>
    </row>
    <row r="680" spans="1:19" x14ac:dyDescent="0.25">
      <c r="A680">
        <v>1989</v>
      </c>
      <c r="B680">
        <v>1</v>
      </c>
      <c r="C680">
        <v>29</v>
      </c>
      <c r="D680">
        <v>5</v>
      </c>
      <c r="E680">
        <v>0</v>
      </c>
      <c r="F680">
        <v>0</v>
      </c>
      <c r="G680">
        <v>0</v>
      </c>
      <c r="H680">
        <v>10</v>
      </c>
      <c r="I680">
        <v>4.7</v>
      </c>
      <c r="J680">
        <v>100915</v>
      </c>
      <c r="K680">
        <v>999</v>
      </c>
      <c r="L680">
        <v>1.5</v>
      </c>
      <c r="M680">
        <v>0.16</v>
      </c>
      <c r="N680">
        <v>-17.889752000000001</v>
      </c>
      <c r="O680">
        <v>230.82578100000001</v>
      </c>
      <c r="P680" s="1">
        <f t="shared" si="20"/>
        <v>440.66182199999997</v>
      </c>
      <c r="Q680" s="1">
        <f t="shared" si="21"/>
        <v>-41.612428999999992</v>
      </c>
      <c r="R680">
        <v>131.61242899999999</v>
      </c>
      <c r="S680">
        <v>260.66182199999997</v>
      </c>
    </row>
    <row r="681" spans="1:19" x14ac:dyDescent="0.25">
      <c r="A681">
        <v>1989</v>
      </c>
      <c r="B681">
        <v>1</v>
      </c>
      <c r="C681">
        <v>29</v>
      </c>
      <c r="D681">
        <v>6</v>
      </c>
      <c r="E681">
        <v>0</v>
      </c>
      <c r="F681">
        <v>0</v>
      </c>
      <c r="G681">
        <v>0</v>
      </c>
      <c r="H681">
        <v>10</v>
      </c>
      <c r="I681">
        <v>5</v>
      </c>
      <c r="J681">
        <v>100915</v>
      </c>
      <c r="K681">
        <v>120</v>
      </c>
      <c r="L681">
        <v>2.1</v>
      </c>
      <c r="M681">
        <v>0.16</v>
      </c>
      <c r="N681">
        <v>-17.878644999999999</v>
      </c>
      <c r="O681">
        <v>245.82367300000001</v>
      </c>
      <c r="P681" s="1">
        <f t="shared" si="20"/>
        <v>450.46044699999999</v>
      </c>
      <c r="Q681" s="1">
        <f t="shared" si="21"/>
        <v>-29.742705999999998</v>
      </c>
      <c r="R681">
        <v>119.742706</v>
      </c>
      <c r="S681">
        <v>270.46044699999999</v>
      </c>
    </row>
    <row r="682" spans="1:19" x14ac:dyDescent="0.25">
      <c r="A682">
        <v>1989</v>
      </c>
      <c r="B682">
        <v>1</v>
      </c>
      <c r="C682">
        <v>29</v>
      </c>
      <c r="D682">
        <v>7</v>
      </c>
      <c r="E682">
        <v>0</v>
      </c>
      <c r="F682">
        <v>0</v>
      </c>
      <c r="G682">
        <v>0</v>
      </c>
      <c r="H682">
        <v>9.4</v>
      </c>
      <c r="I682">
        <v>5</v>
      </c>
      <c r="J682">
        <v>100915</v>
      </c>
      <c r="K682">
        <v>0</v>
      </c>
      <c r="L682">
        <v>0</v>
      </c>
      <c r="M682">
        <v>0.16</v>
      </c>
      <c r="N682">
        <v>-17.867545</v>
      </c>
      <c r="O682">
        <v>260.82169900000002</v>
      </c>
      <c r="P682" s="1">
        <f t="shared" si="20"/>
        <v>459.15518100000003</v>
      </c>
      <c r="Q682" s="1">
        <f t="shared" si="21"/>
        <v>-17.879114999999999</v>
      </c>
      <c r="R682">
        <v>107.879115</v>
      </c>
      <c r="S682">
        <v>279.15518100000003</v>
      </c>
    </row>
    <row r="683" spans="1:19" x14ac:dyDescent="0.25">
      <c r="A683">
        <v>1989</v>
      </c>
      <c r="B683">
        <v>1</v>
      </c>
      <c r="C683">
        <v>29</v>
      </c>
      <c r="D683">
        <v>8</v>
      </c>
      <c r="E683">
        <v>0</v>
      </c>
      <c r="F683">
        <v>0</v>
      </c>
      <c r="G683">
        <v>0</v>
      </c>
      <c r="H683">
        <v>9.4</v>
      </c>
      <c r="I683">
        <v>5.5</v>
      </c>
      <c r="J683">
        <v>100915</v>
      </c>
      <c r="K683">
        <v>0</v>
      </c>
      <c r="L683">
        <v>0</v>
      </c>
      <c r="M683">
        <v>0.16</v>
      </c>
      <c r="N683">
        <v>-17.856442999999999</v>
      </c>
      <c r="O683">
        <v>275.81986999999998</v>
      </c>
      <c r="P683" s="1">
        <f t="shared" si="20"/>
        <v>467.69869</v>
      </c>
      <c r="Q683" s="1">
        <f t="shared" si="21"/>
        <v>-6.2964560000000063</v>
      </c>
      <c r="R683">
        <v>96.296456000000006</v>
      </c>
      <c r="S683">
        <v>287.69869</v>
      </c>
    </row>
    <row r="684" spans="1:19" x14ac:dyDescent="0.25">
      <c r="A684">
        <v>1989</v>
      </c>
      <c r="B684">
        <v>1</v>
      </c>
      <c r="C684">
        <v>29</v>
      </c>
      <c r="D684">
        <v>9</v>
      </c>
      <c r="E684">
        <v>31</v>
      </c>
      <c r="F684">
        <v>0</v>
      </c>
      <c r="G684">
        <v>31</v>
      </c>
      <c r="H684">
        <v>10</v>
      </c>
      <c r="I684">
        <v>5.7</v>
      </c>
      <c r="J684">
        <v>100915</v>
      </c>
      <c r="K684">
        <v>60</v>
      </c>
      <c r="L684">
        <v>1</v>
      </c>
      <c r="M684">
        <v>0.16</v>
      </c>
      <c r="N684">
        <v>-17.845327000000001</v>
      </c>
      <c r="O684">
        <v>290.81818800000002</v>
      </c>
      <c r="P684" s="1">
        <f t="shared" si="20"/>
        <v>476.775014</v>
      </c>
      <c r="Q684" s="1">
        <f t="shared" si="21"/>
        <v>4.8911140000000017</v>
      </c>
      <c r="R684">
        <v>85.108885999999998</v>
      </c>
      <c r="S684">
        <v>296.775014</v>
      </c>
    </row>
    <row r="685" spans="1:19" x14ac:dyDescent="0.25">
      <c r="A685">
        <v>1989</v>
      </c>
      <c r="B685">
        <v>1</v>
      </c>
      <c r="C685">
        <v>29</v>
      </c>
      <c r="D685">
        <v>10</v>
      </c>
      <c r="E685">
        <v>141</v>
      </c>
      <c r="F685">
        <v>558</v>
      </c>
      <c r="G685">
        <v>0</v>
      </c>
      <c r="H685">
        <v>10.6</v>
      </c>
      <c r="I685">
        <v>6</v>
      </c>
      <c r="J685">
        <v>100915</v>
      </c>
      <c r="K685">
        <v>50</v>
      </c>
      <c r="L685">
        <v>0.5</v>
      </c>
      <c r="M685">
        <v>0.16</v>
      </c>
      <c r="N685">
        <v>-17.834187</v>
      </c>
      <c r="O685">
        <v>305.816644</v>
      </c>
      <c r="P685" s="1">
        <f t="shared" si="20"/>
        <v>487.00250199999999</v>
      </c>
      <c r="Q685" s="1">
        <f t="shared" si="21"/>
        <v>14.911368999999993</v>
      </c>
      <c r="R685">
        <v>75.088631000000007</v>
      </c>
      <c r="S685">
        <v>307.00250199999999</v>
      </c>
    </row>
    <row r="686" spans="1:19" x14ac:dyDescent="0.25">
      <c r="A686">
        <v>1989</v>
      </c>
      <c r="B686">
        <v>1</v>
      </c>
      <c r="C686">
        <v>29</v>
      </c>
      <c r="D686">
        <v>11</v>
      </c>
      <c r="E686">
        <v>302</v>
      </c>
      <c r="F686">
        <v>703</v>
      </c>
      <c r="G686">
        <v>23</v>
      </c>
      <c r="H686">
        <v>11.1</v>
      </c>
      <c r="I686">
        <v>6.5</v>
      </c>
      <c r="J686">
        <v>100915</v>
      </c>
      <c r="K686">
        <v>999</v>
      </c>
      <c r="L686">
        <v>0.7</v>
      </c>
      <c r="M686">
        <v>0.16</v>
      </c>
      <c r="N686">
        <v>-17.823013</v>
      </c>
      <c r="O686">
        <v>320.81522000000001</v>
      </c>
      <c r="P686" s="1">
        <f t="shared" si="20"/>
        <v>498.980953</v>
      </c>
      <c r="Q686" s="1">
        <f t="shared" si="21"/>
        <v>23.618705000000006</v>
      </c>
      <c r="R686">
        <v>66.381294999999994</v>
      </c>
      <c r="S686">
        <v>318.980953</v>
      </c>
    </row>
    <row r="687" spans="1:19" x14ac:dyDescent="0.25">
      <c r="A687">
        <v>1989</v>
      </c>
      <c r="B687">
        <v>1</v>
      </c>
      <c r="C687">
        <v>29</v>
      </c>
      <c r="D687">
        <v>12</v>
      </c>
      <c r="E687">
        <v>425</v>
      </c>
      <c r="F687">
        <v>731</v>
      </c>
      <c r="G687">
        <v>60</v>
      </c>
      <c r="H687">
        <v>11.7</v>
      </c>
      <c r="I687">
        <v>6.7</v>
      </c>
      <c r="J687">
        <v>100915</v>
      </c>
      <c r="K687">
        <v>999</v>
      </c>
      <c r="L687">
        <v>0.8</v>
      </c>
      <c r="M687">
        <v>0.16</v>
      </c>
      <c r="N687">
        <v>-17.811798</v>
      </c>
      <c r="O687">
        <v>335.81389100000001</v>
      </c>
      <c r="P687" s="1">
        <f t="shared" si="20"/>
        <v>513.15478600000006</v>
      </c>
      <c r="Q687" s="1">
        <f t="shared" si="21"/>
        <v>30.284841</v>
      </c>
      <c r="R687">
        <v>59.715159</v>
      </c>
      <c r="S687">
        <v>333.154786</v>
      </c>
    </row>
    <row r="688" spans="1:19" x14ac:dyDescent="0.25">
      <c r="A688">
        <v>1989</v>
      </c>
      <c r="B688">
        <v>1</v>
      </c>
      <c r="C688">
        <v>29</v>
      </c>
      <c r="D688">
        <v>13</v>
      </c>
      <c r="E688">
        <v>511</v>
      </c>
      <c r="F688">
        <v>760</v>
      </c>
      <c r="G688">
        <v>88</v>
      </c>
      <c r="H688">
        <v>13.3</v>
      </c>
      <c r="I688">
        <v>7.2</v>
      </c>
      <c r="J688">
        <v>100915</v>
      </c>
      <c r="K688">
        <v>230</v>
      </c>
      <c r="L688">
        <v>1</v>
      </c>
      <c r="M688">
        <v>0.16</v>
      </c>
      <c r="N688">
        <v>-17.800536000000001</v>
      </c>
      <c r="O688">
        <v>350.81262600000002</v>
      </c>
      <c r="P688" s="1">
        <f t="shared" si="20"/>
        <v>529.42061999999999</v>
      </c>
      <c r="Q688" s="1">
        <f t="shared" si="21"/>
        <v>34.129274000000002</v>
      </c>
      <c r="R688">
        <v>55.870725999999998</v>
      </c>
      <c r="S688">
        <v>349.42061999999999</v>
      </c>
    </row>
    <row r="689" spans="1:19" x14ac:dyDescent="0.25">
      <c r="A689">
        <v>1989</v>
      </c>
      <c r="B689">
        <v>1</v>
      </c>
      <c r="C689">
        <v>29</v>
      </c>
      <c r="D689">
        <v>14</v>
      </c>
      <c r="E689">
        <v>545</v>
      </c>
      <c r="F689">
        <v>779</v>
      </c>
      <c r="G689">
        <v>107</v>
      </c>
      <c r="H689">
        <v>14.4</v>
      </c>
      <c r="I689">
        <v>7.4</v>
      </c>
      <c r="J689">
        <v>100915</v>
      </c>
      <c r="K689">
        <v>999</v>
      </c>
      <c r="L689">
        <v>1</v>
      </c>
      <c r="M689">
        <v>0.16</v>
      </c>
      <c r="N689">
        <v>-17.789224999999998</v>
      </c>
      <c r="O689">
        <v>5.8113890000000001</v>
      </c>
      <c r="P689" s="1">
        <f t="shared" si="20"/>
        <v>186.719922</v>
      </c>
      <c r="Q689" s="1">
        <f t="shared" si="21"/>
        <v>34.543472000000001</v>
      </c>
      <c r="R689">
        <v>55.456527999999999</v>
      </c>
      <c r="S689">
        <v>6.7199220000000004</v>
      </c>
    </row>
    <row r="690" spans="1:19" x14ac:dyDescent="0.25">
      <c r="A690">
        <v>1989</v>
      </c>
      <c r="B690">
        <v>1</v>
      </c>
      <c r="C690">
        <v>29</v>
      </c>
      <c r="D690">
        <v>15</v>
      </c>
      <c r="E690">
        <v>514</v>
      </c>
      <c r="F690">
        <v>728</v>
      </c>
      <c r="G690">
        <v>138</v>
      </c>
      <c r="H690">
        <v>15.6</v>
      </c>
      <c r="I690">
        <v>7.4</v>
      </c>
      <c r="J690">
        <v>100915</v>
      </c>
      <c r="K690">
        <v>210</v>
      </c>
      <c r="L690">
        <v>1</v>
      </c>
      <c r="M690">
        <v>0.16</v>
      </c>
      <c r="N690">
        <v>-17.777864000000001</v>
      </c>
      <c r="O690">
        <v>20.810144000000001</v>
      </c>
      <c r="P690" s="1">
        <f t="shared" si="20"/>
        <v>203.357405</v>
      </c>
      <c r="Q690" s="1">
        <f t="shared" si="21"/>
        <v>31.452976</v>
      </c>
      <c r="R690">
        <v>58.547024</v>
      </c>
      <c r="S690">
        <v>23.357405</v>
      </c>
    </row>
    <row r="691" spans="1:19" x14ac:dyDescent="0.25">
      <c r="A691">
        <v>1989</v>
      </c>
      <c r="B691">
        <v>1</v>
      </c>
      <c r="C691">
        <v>29</v>
      </c>
      <c r="D691">
        <v>16</v>
      </c>
      <c r="E691">
        <v>422</v>
      </c>
      <c r="F691">
        <v>643</v>
      </c>
      <c r="G691">
        <v>150</v>
      </c>
      <c r="H691">
        <v>16.100000000000001</v>
      </c>
      <c r="I691">
        <v>7.6</v>
      </c>
      <c r="J691">
        <v>100915</v>
      </c>
      <c r="K691">
        <v>330</v>
      </c>
      <c r="L691">
        <v>0.5</v>
      </c>
      <c r="M691">
        <v>0.16</v>
      </c>
      <c r="N691">
        <v>-17.766455000000001</v>
      </c>
      <c r="O691">
        <v>35.808855000000001</v>
      </c>
      <c r="P691" s="1">
        <f t="shared" si="20"/>
        <v>218.05961200000002</v>
      </c>
      <c r="Q691" s="1">
        <f t="shared" si="21"/>
        <v>25.370844000000005</v>
      </c>
      <c r="R691">
        <v>64.629155999999995</v>
      </c>
      <c r="S691">
        <v>38.059612000000001</v>
      </c>
    </row>
    <row r="692" spans="1:19" x14ac:dyDescent="0.25">
      <c r="A692">
        <v>1989</v>
      </c>
      <c r="B692">
        <v>1</v>
      </c>
      <c r="C692">
        <v>29</v>
      </c>
      <c r="D692">
        <v>17</v>
      </c>
      <c r="E692">
        <v>239</v>
      </c>
      <c r="F692">
        <v>268</v>
      </c>
      <c r="G692">
        <v>162</v>
      </c>
      <c r="H692">
        <v>15.6</v>
      </c>
      <c r="I692">
        <v>7.4</v>
      </c>
      <c r="J692">
        <v>100915</v>
      </c>
      <c r="K692">
        <v>999</v>
      </c>
      <c r="L692">
        <v>0.5</v>
      </c>
      <c r="M692">
        <v>0.16</v>
      </c>
      <c r="N692">
        <v>-17.755004</v>
      </c>
      <c r="O692">
        <v>50.807487999999999</v>
      </c>
      <c r="P692" s="1">
        <f t="shared" si="20"/>
        <v>230.52585999999999</v>
      </c>
      <c r="Q692" s="1">
        <f t="shared" si="21"/>
        <v>17.069586000000001</v>
      </c>
      <c r="R692">
        <v>72.930413999999999</v>
      </c>
      <c r="S692">
        <v>50.525860000000002</v>
      </c>
    </row>
    <row r="693" spans="1:19" x14ac:dyDescent="0.25">
      <c r="A693">
        <v>1989</v>
      </c>
      <c r="B693">
        <v>1</v>
      </c>
      <c r="C693">
        <v>29</v>
      </c>
      <c r="D693">
        <v>18</v>
      </c>
      <c r="E693">
        <v>119</v>
      </c>
      <c r="F693">
        <v>164</v>
      </c>
      <c r="G693">
        <v>99</v>
      </c>
      <c r="H693">
        <v>15</v>
      </c>
      <c r="I693">
        <v>7.4</v>
      </c>
      <c r="J693">
        <v>100915</v>
      </c>
      <c r="K693">
        <v>999</v>
      </c>
      <c r="L693">
        <v>0.5</v>
      </c>
      <c r="M693">
        <v>0.16</v>
      </c>
      <c r="N693">
        <v>-17.743518000000002</v>
      </c>
      <c r="O693">
        <v>65.806019000000006</v>
      </c>
      <c r="P693" s="1">
        <f t="shared" si="20"/>
        <v>241.11835300000001</v>
      </c>
      <c r="Q693" s="1">
        <f t="shared" si="21"/>
        <v>7.2856929999999949</v>
      </c>
      <c r="R693">
        <v>82.714307000000005</v>
      </c>
      <c r="S693">
        <v>61.118352999999999</v>
      </c>
    </row>
    <row r="694" spans="1:19" x14ac:dyDescent="0.25">
      <c r="A694">
        <v>1989</v>
      </c>
      <c r="B694">
        <v>1</v>
      </c>
      <c r="C694">
        <v>29</v>
      </c>
      <c r="D694">
        <v>19</v>
      </c>
      <c r="E694">
        <v>34</v>
      </c>
      <c r="F694">
        <v>0</v>
      </c>
      <c r="G694">
        <v>0</v>
      </c>
      <c r="H694">
        <v>14.4</v>
      </c>
      <c r="I694">
        <v>7.2</v>
      </c>
      <c r="J694">
        <v>100915</v>
      </c>
      <c r="K694">
        <v>80</v>
      </c>
      <c r="L694">
        <v>0.5</v>
      </c>
      <c r="M694">
        <v>0.16</v>
      </c>
      <c r="N694">
        <v>-17.732005999999998</v>
      </c>
      <c r="O694">
        <v>80.804427000000004</v>
      </c>
      <c r="P694" s="1">
        <f t="shared" si="20"/>
        <v>250.42321200000001</v>
      </c>
      <c r="Q694" s="1">
        <f t="shared" si="21"/>
        <v>-3.6798959999999994</v>
      </c>
      <c r="R694">
        <v>93.679895999999999</v>
      </c>
      <c r="S694">
        <v>70.423212000000007</v>
      </c>
    </row>
    <row r="695" spans="1:19" x14ac:dyDescent="0.25">
      <c r="A695">
        <v>1989</v>
      </c>
      <c r="B695">
        <v>1</v>
      </c>
      <c r="C695">
        <v>29</v>
      </c>
      <c r="D695">
        <v>20</v>
      </c>
      <c r="E695">
        <v>0</v>
      </c>
      <c r="F695">
        <v>0</v>
      </c>
      <c r="G695">
        <v>0</v>
      </c>
      <c r="H695">
        <v>13.3</v>
      </c>
      <c r="I695">
        <v>6.7</v>
      </c>
      <c r="J695">
        <v>100915</v>
      </c>
      <c r="K695">
        <v>999</v>
      </c>
      <c r="L695">
        <v>0.3</v>
      </c>
      <c r="M695">
        <v>0.16</v>
      </c>
      <c r="N695">
        <v>-17.720479000000001</v>
      </c>
      <c r="O695">
        <v>95.802700999999999</v>
      </c>
      <c r="P695" s="1">
        <f t="shared" si="20"/>
        <v>259.05799100000002</v>
      </c>
      <c r="Q695" s="1">
        <f t="shared" si="21"/>
        <v>-15.155529999999999</v>
      </c>
      <c r="R695">
        <v>105.15553</v>
      </c>
      <c r="S695">
        <v>79.057991000000001</v>
      </c>
    </row>
    <row r="696" spans="1:19" x14ac:dyDescent="0.25">
      <c r="A696">
        <v>1989</v>
      </c>
      <c r="B696">
        <v>1</v>
      </c>
      <c r="C696">
        <v>29</v>
      </c>
      <c r="D696">
        <v>21</v>
      </c>
      <c r="E696">
        <v>0</v>
      </c>
      <c r="F696">
        <v>0</v>
      </c>
      <c r="G696">
        <v>0</v>
      </c>
      <c r="H696">
        <v>12.8</v>
      </c>
      <c r="I696">
        <v>6.2</v>
      </c>
      <c r="J696">
        <v>100915</v>
      </c>
      <c r="K696">
        <v>999</v>
      </c>
      <c r="L696">
        <v>0.2</v>
      </c>
      <c r="M696">
        <v>0.16</v>
      </c>
      <c r="N696">
        <v>-17.708946999999998</v>
      </c>
      <c r="O696">
        <v>110.80084100000001</v>
      </c>
      <c r="P696" s="1">
        <f t="shared" si="20"/>
        <v>267.68393300000002</v>
      </c>
      <c r="Q696" s="1">
        <f t="shared" si="21"/>
        <v>-26.969115000000002</v>
      </c>
      <c r="R696">
        <v>116.969115</v>
      </c>
      <c r="S696">
        <v>87.683932999999996</v>
      </c>
    </row>
    <row r="697" spans="1:19" x14ac:dyDescent="0.25">
      <c r="A697">
        <v>1989</v>
      </c>
      <c r="B697">
        <v>1</v>
      </c>
      <c r="C697">
        <v>29</v>
      </c>
      <c r="D697">
        <v>22</v>
      </c>
      <c r="E697">
        <v>0</v>
      </c>
      <c r="F697">
        <v>0</v>
      </c>
      <c r="G697">
        <v>0</v>
      </c>
      <c r="H697">
        <v>12.2</v>
      </c>
      <c r="I697">
        <v>6</v>
      </c>
      <c r="J697">
        <v>100915</v>
      </c>
      <c r="K697">
        <v>0</v>
      </c>
      <c r="L697">
        <v>0</v>
      </c>
      <c r="M697">
        <v>0.16</v>
      </c>
      <c r="N697">
        <v>-17.697420000000001</v>
      </c>
      <c r="O697">
        <v>125.798855</v>
      </c>
      <c r="P697" s="1">
        <f t="shared" si="20"/>
        <v>277.16911700000003</v>
      </c>
      <c r="Q697" s="1">
        <f t="shared" si="21"/>
        <v>-38.850999999999999</v>
      </c>
      <c r="R697">
        <v>128.851</v>
      </c>
      <c r="S697">
        <v>97.169117</v>
      </c>
    </row>
    <row r="698" spans="1:19" x14ac:dyDescent="0.25">
      <c r="A698">
        <v>1989</v>
      </c>
      <c r="B698">
        <v>1</v>
      </c>
      <c r="C698">
        <v>29</v>
      </c>
      <c r="D698">
        <v>23</v>
      </c>
      <c r="E698">
        <v>0</v>
      </c>
      <c r="F698">
        <v>0</v>
      </c>
      <c r="G698">
        <v>0</v>
      </c>
      <c r="H698">
        <v>11.7</v>
      </c>
      <c r="I698">
        <v>5.5</v>
      </c>
      <c r="J698">
        <v>100915</v>
      </c>
      <c r="K698">
        <v>999</v>
      </c>
      <c r="L698">
        <v>0</v>
      </c>
      <c r="M698">
        <v>0.16</v>
      </c>
      <c r="N698">
        <v>-17.685908000000001</v>
      </c>
      <c r="O698">
        <v>140.796761</v>
      </c>
      <c r="P698" s="1">
        <f t="shared" si="20"/>
        <v>288.999054</v>
      </c>
      <c r="Q698" s="1">
        <f t="shared" si="21"/>
        <v>-50.439366000000007</v>
      </c>
      <c r="R698">
        <v>140.43936600000001</v>
      </c>
      <c r="S698">
        <v>108.999054</v>
      </c>
    </row>
    <row r="699" spans="1:19" x14ac:dyDescent="0.25">
      <c r="A699">
        <v>1989</v>
      </c>
      <c r="B699">
        <v>1</v>
      </c>
      <c r="C699">
        <v>29</v>
      </c>
      <c r="D699">
        <v>24</v>
      </c>
      <c r="E699">
        <v>0</v>
      </c>
      <c r="F699">
        <v>0</v>
      </c>
      <c r="G699">
        <v>0</v>
      </c>
      <c r="H699">
        <v>11.1</v>
      </c>
      <c r="I699">
        <v>5</v>
      </c>
      <c r="J699">
        <v>100915</v>
      </c>
      <c r="K699">
        <v>999</v>
      </c>
      <c r="L699">
        <v>0</v>
      </c>
      <c r="M699">
        <v>0.16</v>
      </c>
      <c r="N699">
        <v>-17.674420000000001</v>
      </c>
      <c r="O699">
        <v>155.79458399999999</v>
      </c>
      <c r="P699" s="1">
        <f t="shared" si="20"/>
        <v>306.29778499999998</v>
      </c>
      <c r="Q699" s="1">
        <f t="shared" si="21"/>
        <v>-61.006278000000009</v>
      </c>
      <c r="R699">
        <v>151.00627800000001</v>
      </c>
      <c r="S699">
        <v>126.297785</v>
      </c>
    </row>
    <row r="700" spans="1:19" x14ac:dyDescent="0.25">
      <c r="A700">
        <v>1989</v>
      </c>
      <c r="B700">
        <v>1</v>
      </c>
      <c r="C700">
        <v>30</v>
      </c>
      <c r="D700">
        <v>1</v>
      </c>
      <c r="E700">
        <v>0</v>
      </c>
      <c r="F700">
        <v>0</v>
      </c>
      <c r="G700">
        <v>0</v>
      </c>
      <c r="H700">
        <v>11.1</v>
      </c>
      <c r="I700">
        <v>4.4000000000000004</v>
      </c>
      <c r="J700">
        <v>100915</v>
      </c>
      <c r="K700">
        <v>0</v>
      </c>
      <c r="L700">
        <v>0</v>
      </c>
      <c r="M700">
        <v>0.16</v>
      </c>
      <c r="N700">
        <v>-17.662959000000001</v>
      </c>
      <c r="O700">
        <v>170.79235499999999</v>
      </c>
      <c r="P700" s="1">
        <f t="shared" si="20"/>
        <v>335.23944399999999</v>
      </c>
      <c r="Q700" s="1">
        <f t="shared" si="21"/>
        <v>-68.651521000000002</v>
      </c>
      <c r="R700">
        <v>158.651521</v>
      </c>
      <c r="S700">
        <v>155.23944399999999</v>
      </c>
    </row>
    <row r="701" spans="1:19" x14ac:dyDescent="0.25">
      <c r="A701">
        <v>1989</v>
      </c>
      <c r="B701">
        <v>1</v>
      </c>
      <c r="C701">
        <v>30</v>
      </c>
      <c r="D701">
        <v>2</v>
      </c>
      <c r="E701">
        <v>0</v>
      </c>
      <c r="F701">
        <v>0</v>
      </c>
      <c r="G701">
        <v>0</v>
      </c>
      <c r="H701">
        <v>10.6</v>
      </c>
      <c r="I701">
        <v>4.0999999999999996</v>
      </c>
      <c r="J701">
        <v>100915</v>
      </c>
      <c r="K701">
        <v>0</v>
      </c>
      <c r="L701">
        <v>0</v>
      </c>
      <c r="M701">
        <v>0.16</v>
      </c>
      <c r="N701">
        <v>-17.651529</v>
      </c>
      <c r="O701">
        <v>185.790109</v>
      </c>
      <c r="P701" s="1">
        <f t="shared" si="20"/>
        <v>375.99980800000003</v>
      </c>
      <c r="Q701" s="1">
        <f t="shared" si="21"/>
        <v>-69.58749499999999</v>
      </c>
      <c r="R701">
        <v>159.58749499999999</v>
      </c>
      <c r="S701">
        <v>195.999808</v>
      </c>
    </row>
    <row r="702" spans="1:19" x14ac:dyDescent="0.25">
      <c r="A702">
        <v>1989</v>
      </c>
      <c r="B702">
        <v>1</v>
      </c>
      <c r="C702">
        <v>30</v>
      </c>
      <c r="D702">
        <v>3</v>
      </c>
      <c r="E702">
        <v>0</v>
      </c>
      <c r="F702">
        <v>0</v>
      </c>
      <c r="G702">
        <v>0</v>
      </c>
      <c r="H702">
        <v>10</v>
      </c>
      <c r="I702">
        <v>3.9</v>
      </c>
      <c r="J702">
        <v>100915</v>
      </c>
      <c r="K702">
        <v>999</v>
      </c>
      <c r="L702">
        <v>0.5</v>
      </c>
      <c r="M702">
        <v>0.16</v>
      </c>
      <c r="N702">
        <v>-17.640131</v>
      </c>
      <c r="O702">
        <v>200.78788399999999</v>
      </c>
      <c r="P702" s="1">
        <f t="shared" si="20"/>
        <v>408.35995400000002</v>
      </c>
      <c r="Q702" s="1">
        <f t="shared" si="21"/>
        <v>-63.091302000000013</v>
      </c>
      <c r="R702">
        <v>153.09130200000001</v>
      </c>
      <c r="S702">
        <v>228.35995399999999</v>
      </c>
    </row>
    <row r="703" spans="1:19" x14ac:dyDescent="0.25">
      <c r="A703">
        <v>1989</v>
      </c>
      <c r="B703">
        <v>1</v>
      </c>
      <c r="C703">
        <v>30</v>
      </c>
      <c r="D703">
        <v>4</v>
      </c>
      <c r="E703">
        <v>0</v>
      </c>
      <c r="F703">
        <v>0</v>
      </c>
      <c r="G703">
        <v>0</v>
      </c>
      <c r="H703">
        <v>10</v>
      </c>
      <c r="I703">
        <v>3.9</v>
      </c>
      <c r="J703">
        <v>100915</v>
      </c>
      <c r="K703">
        <v>190</v>
      </c>
      <c r="L703">
        <v>1</v>
      </c>
      <c r="M703">
        <v>0.16</v>
      </c>
      <c r="N703">
        <v>-17.628761999999998</v>
      </c>
      <c r="O703">
        <v>215.78571400000001</v>
      </c>
      <c r="P703" s="1">
        <f t="shared" si="20"/>
        <v>427.63849600000003</v>
      </c>
      <c r="Q703" s="1">
        <f t="shared" si="21"/>
        <v>-52.942964999999987</v>
      </c>
      <c r="R703">
        <v>142.94296499999999</v>
      </c>
      <c r="S703">
        <v>247.638496</v>
      </c>
    </row>
    <row r="704" spans="1:19" x14ac:dyDescent="0.25">
      <c r="A704">
        <v>1989</v>
      </c>
      <c r="B704">
        <v>1</v>
      </c>
      <c r="C704">
        <v>30</v>
      </c>
      <c r="D704">
        <v>5</v>
      </c>
      <c r="E704">
        <v>0</v>
      </c>
      <c r="F704">
        <v>0</v>
      </c>
      <c r="G704">
        <v>0</v>
      </c>
      <c r="H704">
        <v>9.4</v>
      </c>
      <c r="I704">
        <v>3.9</v>
      </c>
      <c r="J704">
        <v>100915</v>
      </c>
      <c r="K704">
        <v>200</v>
      </c>
      <c r="L704">
        <v>1.5</v>
      </c>
      <c r="M704">
        <v>0.16</v>
      </c>
      <c r="N704">
        <v>-17.617417</v>
      </c>
      <c r="O704">
        <v>230.78363300000001</v>
      </c>
      <c r="P704" s="1">
        <f t="shared" si="20"/>
        <v>440.33200499999998</v>
      </c>
      <c r="Q704" s="1">
        <f t="shared" si="21"/>
        <v>-41.490537999999987</v>
      </c>
      <c r="R704">
        <v>131.49053799999999</v>
      </c>
      <c r="S704">
        <v>260.33200499999998</v>
      </c>
    </row>
    <row r="705" spans="1:19" x14ac:dyDescent="0.25">
      <c r="A705">
        <v>1989</v>
      </c>
      <c r="B705">
        <v>1</v>
      </c>
      <c r="C705">
        <v>30</v>
      </c>
      <c r="D705">
        <v>6</v>
      </c>
      <c r="E705">
        <v>0</v>
      </c>
      <c r="F705">
        <v>0</v>
      </c>
      <c r="G705">
        <v>0</v>
      </c>
      <c r="H705">
        <v>8.9</v>
      </c>
      <c r="I705">
        <v>3.9</v>
      </c>
      <c r="J705">
        <v>100915</v>
      </c>
      <c r="K705">
        <v>999</v>
      </c>
      <c r="L705">
        <v>2.2999999999999998</v>
      </c>
      <c r="M705">
        <v>0.16</v>
      </c>
      <c r="N705">
        <v>-17.606088</v>
      </c>
      <c r="O705">
        <v>245.781668</v>
      </c>
      <c r="P705" s="1">
        <f t="shared" si="20"/>
        <v>450.17342400000001</v>
      </c>
      <c r="Q705" s="1">
        <f t="shared" si="21"/>
        <v>-29.625617000000005</v>
      </c>
      <c r="R705">
        <v>119.62561700000001</v>
      </c>
      <c r="S705">
        <v>270.17342400000001</v>
      </c>
    </row>
    <row r="706" spans="1:19" x14ac:dyDescent="0.25">
      <c r="A706">
        <v>1989</v>
      </c>
      <c r="B706">
        <v>1</v>
      </c>
      <c r="C706">
        <v>30</v>
      </c>
      <c r="D706">
        <v>7</v>
      </c>
      <c r="E706">
        <v>0</v>
      </c>
      <c r="F706">
        <v>0</v>
      </c>
      <c r="G706">
        <v>0</v>
      </c>
      <c r="H706">
        <v>8.9</v>
      </c>
      <c r="I706">
        <v>4.0999999999999996</v>
      </c>
      <c r="J706">
        <v>100915</v>
      </c>
      <c r="K706">
        <v>210</v>
      </c>
      <c r="L706">
        <v>3.1</v>
      </c>
      <c r="M706">
        <v>0.16</v>
      </c>
      <c r="N706">
        <v>-17.594766</v>
      </c>
      <c r="O706">
        <v>260.77983699999999</v>
      </c>
      <c r="P706" s="1">
        <f t="shared" si="20"/>
        <v>458.89547099999999</v>
      </c>
      <c r="Q706" s="1">
        <f t="shared" si="21"/>
        <v>-17.757193999999998</v>
      </c>
      <c r="R706">
        <v>107.757194</v>
      </c>
      <c r="S706">
        <v>278.89547099999999</v>
      </c>
    </row>
    <row r="707" spans="1:19" x14ac:dyDescent="0.25">
      <c r="A707">
        <v>1989</v>
      </c>
      <c r="B707">
        <v>1</v>
      </c>
      <c r="C707">
        <v>30</v>
      </c>
      <c r="D707">
        <v>8</v>
      </c>
      <c r="E707">
        <v>0</v>
      </c>
      <c r="F707">
        <v>0</v>
      </c>
      <c r="G707">
        <v>0</v>
      </c>
      <c r="H707">
        <v>8.3000000000000007</v>
      </c>
      <c r="I707">
        <v>4.4000000000000004</v>
      </c>
      <c r="J707">
        <v>100915</v>
      </c>
      <c r="K707">
        <v>999</v>
      </c>
      <c r="L707">
        <v>3.6</v>
      </c>
      <c r="M707">
        <v>0.16</v>
      </c>
      <c r="N707">
        <v>-17.583442000000002</v>
      </c>
      <c r="O707">
        <v>275.77815099999998</v>
      </c>
      <c r="P707" s="1">
        <f t="shared" si="20"/>
        <v>467.45615299999997</v>
      </c>
      <c r="Q707" s="1">
        <f t="shared" si="21"/>
        <v>-6.1623780000000039</v>
      </c>
      <c r="R707">
        <v>96.162378000000004</v>
      </c>
      <c r="S707">
        <v>287.45615299999997</v>
      </c>
    </row>
    <row r="708" spans="1:19" x14ac:dyDescent="0.25">
      <c r="A708">
        <v>1989</v>
      </c>
      <c r="B708">
        <v>1</v>
      </c>
      <c r="C708">
        <v>30</v>
      </c>
      <c r="D708">
        <v>9</v>
      </c>
      <c r="E708">
        <v>28</v>
      </c>
      <c r="F708">
        <v>0</v>
      </c>
      <c r="G708">
        <v>28</v>
      </c>
      <c r="H708">
        <v>8.3000000000000007</v>
      </c>
      <c r="I708">
        <v>4.7</v>
      </c>
      <c r="J708">
        <v>100915</v>
      </c>
      <c r="K708">
        <v>220</v>
      </c>
      <c r="L708">
        <v>4.0999999999999996</v>
      </c>
      <c r="M708">
        <v>0.16</v>
      </c>
      <c r="N708">
        <v>-17.572105000000001</v>
      </c>
      <c r="O708">
        <v>290.776611</v>
      </c>
      <c r="P708" s="1">
        <f t="shared" ref="P708:P771" si="22">+S708+180</f>
        <v>476.54421400000001</v>
      </c>
      <c r="Q708" s="1">
        <f t="shared" si="21"/>
        <v>5.0400970000000029</v>
      </c>
      <c r="R708">
        <v>84.959902999999997</v>
      </c>
      <c r="S708">
        <v>296.54421400000001</v>
      </c>
    </row>
    <row r="709" spans="1:19" x14ac:dyDescent="0.25">
      <c r="A709">
        <v>1989</v>
      </c>
      <c r="B709">
        <v>1</v>
      </c>
      <c r="C709">
        <v>30</v>
      </c>
      <c r="D709">
        <v>10</v>
      </c>
      <c r="E709">
        <v>132</v>
      </c>
      <c r="F709">
        <v>444</v>
      </c>
      <c r="G709">
        <v>18</v>
      </c>
      <c r="H709">
        <v>8.9</v>
      </c>
      <c r="I709">
        <v>5.2</v>
      </c>
      <c r="J709">
        <v>100915</v>
      </c>
      <c r="K709">
        <v>220</v>
      </c>
      <c r="L709">
        <v>4.0999999999999996</v>
      </c>
      <c r="M709">
        <v>0.16</v>
      </c>
      <c r="N709">
        <v>-17.560742999999999</v>
      </c>
      <c r="O709">
        <v>305.77520900000002</v>
      </c>
      <c r="P709" s="1">
        <f t="shared" si="22"/>
        <v>486.78336200000001</v>
      </c>
      <c r="Q709" s="1">
        <f t="shared" ref="Q709:Q772" si="23">90-R709</f>
        <v>15.088158000000007</v>
      </c>
      <c r="R709">
        <v>74.911841999999993</v>
      </c>
      <c r="S709">
        <v>306.78336200000001</v>
      </c>
    </row>
    <row r="710" spans="1:19" x14ac:dyDescent="0.25">
      <c r="A710">
        <v>1989</v>
      </c>
      <c r="B710">
        <v>1</v>
      </c>
      <c r="C710">
        <v>30</v>
      </c>
      <c r="D710">
        <v>11</v>
      </c>
      <c r="E710">
        <v>277</v>
      </c>
      <c r="F710">
        <v>552</v>
      </c>
      <c r="G710">
        <v>57</v>
      </c>
      <c r="H710">
        <v>10.6</v>
      </c>
      <c r="I710">
        <v>5.5</v>
      </c>
      <c r="J710">
        <v>100915</v>
      </c>
      <c r="K710">
        <v>999</v>
      </c>
      <c r="L710">
        <v>5.0999999999999996</v>
      </c>
      <c r="M710">
        <v>0.16</v>
      </c>
      <c r="N710">
        <v>-17.549348999999999</v>
      </c>
      <c r="O710">
        <v>320.77392700000001</v>
      </c>
      <c r="P710" s="1">
        <f t="shared" si="22"/>
        <v>498.78120200000001</v>
      </c>
      <c r="Q710" s="1">
        <f t="shared" si="23"/>
        <v>23.825665999999998</v>
      </c>
      <c r="R710">
        <v>66.174334000000002</v>
      </c>
      <c r="S710">
        <v>318.78120200000001</v>
      </c>
    </row>
    <row r="711" spans="1:19" x14ac:dyDescent="0.25">
      <c r="A711">
        <v>1989</v>
      </c>
      <c r="B711">
        <v>1</v>
      </c>
      <c r="C711">
        <v>30</v>
      </c>
      <c r="D711">
        <v>12</v>
      </c>
      <c r="E711">
        <v>394</v>
      </c>
      <c r="F711">
        <v>593</v>
      </c>
      <c r="G711">
        <v>96</v>
      </c>
      <c r="H711">
        <v>12.2</v>
      </c>
      <c r="I711">
        <v>6</v>
      </c>
      <c r="J711">
        <v>100915</v>
      </c>
      <c r="K711">
        <v>999</v>
      </c>
      <c r="L711">
        <v>6.2</v>
      </c>
      <c r="M711">
        <v>0.16</v>
      </c>
      <c r="N711">
        <v>-17.537915000000002</v>
      </c>
      <c r="O711">
        <v>335.77274</v>
      </c>
      <c r="P711" s="1">
        <f t="shared" si="22"/>
        <v>512.99286800000004</v>
      </c>
      <c r="Q711" s="1">
        <f t="shared" si="23"/>
        <v>30.523404999999997</v>
      </c>
      <c r="R711">
        <v>59.476595000000003</v>
      </c>
      <c r="S711">
        <v>332.99286799999999</v>
      </c>
    </row>
    <row r="712" spans="1:19" x14ac:dyDescent="0.25">
      <c r="A712">
        <v>1989</v>
      </c>
      <c r="B712">
        <v>1</v>
      </c>
      <c r="C712">
        <v>30</v>
      </c>
      <c r="D712">
        <v>13</v>
      </c>
      <c r="E712">
        <v>460</v>
      </c>
      <c r="F712">
        <v>577</v>
      </c>
      <c r="G712">
        <v>137</v>
      </c>
      <c r="H712">
        <v>13.9</v>
      </c>
      <c r="I712">
        <v>6.2</v>
      </c>
      <c r="J712">
        <v>100915</v>
      </c>
      <c r="K712">
        <v>260</v>
      </c>
      <c r="L712">
        <v>7.2</v>
      </c>
      <c r="M712">
        <v>0.16</v>
      </c>
      <c r="N712">
        <v>-17.526433999999998</v>
      </c>
      <c r="O712">
        <v>350.77161699999999</v>
      </c>
      <c r="P712" s="1">
        <f t="shared" si="22"/>
        <v>529.322946</v>
      </c>
      <c r="Q712" s="1">
        <f t="shared" si="23"/>
        <v>34.393878000000001</v>
      </c>
      <c r="R712">
        <v>55.606121999999999</v>
      </c>
      <c r="S712">
        <v>349.322946</v>
      </c>
    </row>
    <row r="713" spans="1:19" x14ac:dyDescent="0.25">
      <c r="A713">
        <v>1989</v>
      </c>
      <c r="B713">
        <v>1</v>
      </c>
      <c r="C713">
        <v>30</v>
      </c>
      <c r="D713">
        <v>14</v>
      </c>
      <c r="E713">
        <v>501</v>
      </c>
      <c r="F713">
        <v>630</v>
      </c>
      <c r="G713">
        <v>145</v>
      </c>
      <c r="H713">
        <v>15.6</v>
      </c>
      <c r="I713">
        <v>6.5</v>
      </c>
      <c r="J713">
        <v>100915</v>
      </c>
      <c r="K713">
        <v>999</v>
      </c>
      <c r="L713">
        <v>6.4</v>
      </c>
      <c r="M713">
        <v>0.16</v>
      </c>
      <c r="N713">
        <v>-17.514904999999999</v>
      </c>
      <c r="O713">
        <v>5.7705229999999998</v>
      </c>
      <c r="P713" s="1">
        <f t="shared" si="22"/>
        <v>186.70529400000001</v>
      </c>
      <c r="Q713" s="1">
        <f t="shared" si="23"/>
        <v>34.820042000000001</v>
      </c>
      <c r="R713">
        <v>55.179957999999999</v>
      </c>
      <c r="S713">
        <v>6.7052940000000003</v>
      </c>
    </row>
    <row r="714" spans="1:19" x14ac:dyDescent="0.25">
      <c r="A714">
        <v>1989</v>
      </c>
      <c r="B714">
        <v>1</v>
      </c>
      <c r="C714">
        <v>30</v>
      </c>
      <c r="D714">
        <v>15</v>
      </c>
      <c r="E714">
        <v>529</v>
      </c>
      <c r="F714">
        <v>779</v>
      </c>
      <c r="G714">
        <v>124</v>
      </c>
      <c r="H714">
        <v>16.7</v>
      </c>
      <c r="I714">
        <v>6.7</v>
      </c>
      <c r="J714">
        <v>100915</v>
      </c>
      <c r="K714">
        <v>999</v>
      </c>
      <c r="L714">
        <v>5.5</v>
      </c>
      <c r="M714">
        <v>0.16</v>
      </c>
      <c r="N714">
        <v>-17.503326000000001</v>
      </c>
      <c r="O714">
        <v>20.76942</v>
      </c>
      <c r="P714" s="1">
        <f t="shared" si="22"/>
        <v>203.421019</v>
      </c>
      <c r="Q714" s="1">
        <f t="shared" si="23"/>
        <v>31.724618</v>
      </c>
      <c r="R714">
        <v>58.275382</v>
      </c>
      <c r="S714">
        <v>23.421019000000001</v>
      </c>
    </row>
    <row r="715" spans="1:19" x14ac:dyDescent="0.25">
      <c r="A715">
        <v>1989</v>
      </c>
      <c r="B715">
        <v>1</v>
      </c>
      <c r="C715">
        <v>30</v>
      </c>
      <c r="D715">
        <v>16</v>
      </c>
      <c r="E715">
        <v>466</v>
      </c>
      <c r="F715">
        <v>804</v>
      </c>
      <c r="G715">
        <v>123</v>
      </c>
      <c r="H715">
        <v>17.2</v>
      </c>
      <c r="I715">
        <v>6.7</v>
      </c>
      <c r="J715">
        <v>100915</v>
      </c>
      <c r="K715">
        <v>999</v>
      </c>
      <c r="L715">
        <v>4.5999999999999996</v>
      </c>
      <c r="M715">
        <v>0.16</v>
      </c>
      <c r="N715">
        <v>-17.491700999999999</v>
      </c>
      <c r="O715">
        <v>35.768273000000001</v>
      </c>
      <c r="P715" s="1">
        <f t="shared" si="22"/>
        <v>218.17942600000001</v>
      </c>
      <c r="Q715" s="1">
        <f t="shared" si="23"/>
        <v>25.625972000000004</v>
      </c>
      <c r="R715">
        <v>64.374027999999996</v>
      </c>
      <c r="S715">
        <v>38.179425999999999</v>
      </c>
    </row>
    <row r="716" spans="1:19" x14ac:dyDescent="0.25">
      <c r="A716">
        <v>1989</v>
      </c>
      <c r="B716">
        <v>1</v>
      </c>
      <c r="C716">
        <v>30</v>
      </c>
      <c r="D716">
        <v>17</v>
      </c>
      <c r="E716">
        <v>343</v>
      </c>
      <c r="F716">
        <v>738</v>
      </c>
      <c r="G716">
        <v>128</v>
      </c>
      <c r="H716">
        <v>17.2</v>
      </c>
      <c r="I716">
        <v>6.7</v>
      </c>
      <c r="J716">
        <v>100915</v>
      </c>
      <c r="K716">
        <v>999</v>
      </c>
      <c r="L716">
        <v>3.8</v>
      </c>
      <c r="M716">
        <v>0.16</v>
      </c>
      <c r="N716">
        <v>-17.480034</v>
      </c>
      <c r="O716">
        <v>50.767049999999998</v>
      </c>
      <c r="P716" s="1">
        <f t="shared" si="22"/>
        <v>230.68029100000001</v>
      </c>
      <c r="Q716" s="1">
        <f t="shared" si="23"/>
        <v>17.304062999999999</v>
      </c>
      <c r="R716">
        <v>72.695937000000001</v>
      </c>
      <c r="S716">
        <v>50.680290999999997</v>
      </c>
    </row>
    <row r="717" spans="1:19" x14ac:dyDescent="0.25">
      <c r="A717">
        <v>1989</v>
      </c>
      <c r="B717">
        <v>1</v>
      </c>
      <c r="C717">
        <v>30</v>
      </c>
      <c r="D717">
        <v>18</v>
      </c>
      <c r="E717">
        <v>186</v>
      </c>
      <c r="F717">
        <v>618</v>
      </c>
      <c r="G717">
        <v>110</v>
      </c>
      <c r="H717">
        <v>16.7</v>
      </c>
      <c r="I717">
        <v>6.5</v>
      </c>
      <c r="J717">
        <v>100915</v>
      </c>
      <c r="K717">
        <v>999</v>
      </c>
      <c r="L717">
        <v>2.9</v>
      </c>
      <c r="M717">
        <v>0.16</v>
      </c>
      <c r="N717">
        <v>-17.468333000000001</v>
      </c>
      <c r="O717">
        <v>65.765724000000006</v>
      </c>
      <c r="P717" s="1">
        <f t="shared" si="22"/>
        <v>241.29447400000001</v>
      </c>
      <c r="Q717" s="1">
        <f t="shared" si="23"/>
        <v>7.4988769999999931</v>
      </c>
      <c r="R717">
        <v>82.501123000000007</v>
      </c>
      <c r="S717">
        <v>61.294474000000001</v>
      </c>
    </row>
    <row r="718" spans="1:19" x14ac:dyDescent="0.25">
      <c r="A718">
        <v>1989</v>
      </c>
      <c r="B718">
        <v>1</v>
      </c>
      <c r="C718">
        <v>30</v>
      </c>
      <c r="D718">
        <v>19</v>
      </c>
      <c r="E718">
        <v>50</v>
      </c>
      <c r="F718">
        <v>0</v>
      </c>
      <c r="G718">
        <v>0</v>
      </c>
      <c r="H718">
        <v>15</v>
      </c>
      <c r="I718">
        <v>6.2</v>
      </c>
      <c r="J718">
        <v>100915</v>
      </c>
      <c r="K718">
        <v>200</v>
      </c>
      <c r="L718">
        <v>2.1</v>
      </c>
      <c r="M718">
        <v>0.16</v>
      </c>
      <c r="N718">
        <v>-17.456606000000001</v>
      </c>
      <c r="O718">
        <v>80.764274999999998</v>
      </c>
      <c r="P718" s="1">
        <f t="shared" si="22"/>
        <v>250.61622399999999</v>
      </c>
      <c r="Q718" s="1">
        <f t="shared" si="23"/>
        <v>-3.4793930000000017</v>
      </c>
      <c r="R718">
        <v>93.479393000000002</v>
      </c>
      <c r="S718">
        <v>70.616224000000003</v>
      </c>
    </row>
    <row r="719" spans="1:19" x14ac:dyDescent="0.25">
      <c r="A719">
        <v>1989</v>
      </c>
      <c r="B719">
        <v>1</v>
      </c>
      <c r="C719">
        <v>30</v>
      </c>
      <c r="D719">
        <v>20</v>
      </c>
      <c r="E719">
        <v>0</v>
      </c>
      <c r="F719">
        <v>0</v>
      </c>
      <c r="G719">
        <v>0</v>
      </c>
      <c r="H719">
        <v>13.9</v>
      </c>
      <c r="I719">
        <v>6</v>
      </c>
      <c r="J719">
        <v>100915</v>
      </c>
      <c r="K719">
        <v>190</v>
      </c>
      <c r="L719">
        <v>2.1</v>
      </c>
      <c r="M719">
        <v>0.16</v>
      </c>
      <c r="N719">
        <v>-17.444865</v>
      </c>
      <c r="O719">
        <v>95.762692999999999</v>
      </c>
      <c r="P719" s="1">
        <f t="shared" si="22"/>
        <v>259.26883599999996</v>
      </c>
      <c r="Q719" s="1">
        <f t="shared" si="23"/>
        <v>-14.965889000000004</v>
      </c>
      <c r="R719">
        <v>104.965889</v>
      </c>
      <c r="S719">
        <v>79.268835999999993</v>
      </c>
    </row>
    <row r="720" spans="1:19" x14ac:dyDescent="0.25">
      <c r="A720">
        <v>1989</v>
      </c>
      <c r="B720">
        <v>1</v>
      </c>
      <c r="C720">
        <v>30</v>
      </c>
      <c r="D720">
        <v>21</v>
      </c>
      <c r="E720">
        <v>0</v>
      </c>
      <c r="F720">
        <v>0</v>
      </c>
      <c r="G720">
        <v>0</v>
      </c>
      <c r="H720">
        <v>12.8</v>
      </c>
      <c r="I720">
        <v>5.5</v>
      </c>
      <c r="J720">
        <v>100915</v>
      </c>
      <c r="K720">
        <v>999</v>
      </c>
      <c r="L720">
        <v>1.8</v>
      </c>
      <c r="M720">
        <v>0.16</v>
      </c>
      <c r="N720">
        <v>-17.433118</v>
      </c>
      <c r="O720">
        <v>110.760977</v>
      </c>
      <c r="P720" s="1">
        <f t="shared" si="22"/>
        <v>267.91774800000002</v>
      </c>
      <c r="Q720" s="1">
        <f t="shared" si="23"/>
        <v>-26.784644</v>
      </c>
      <c r="R720">
        <v>116.784644</v>
      </c>
      <c r="S720">
        <v>87.917748000000003</v>
      </c>
    </row>
    <row r="721" spans="1:19" x14ac:dyDescent="0.25">
      <c r="A721">
        <v>1989</v>
      </c>
      <c r="B721">
        <v>1</v>
      </c>
      <c r="C721">
        <v>30</v>
      </c>
      <c r="D721">
        <v>22</v>
      </c>
      <c r="E721">
        <v>0</v>
      </c>
      <c r="F721">
        <v>0</v>
      </c>
      <c r="G721">
        <v>0</v>
      </c>
      <c r="H721">
        <v>12.2</v>
      </c>
      <c r="I721">
        <v>5</v>
      </c>
      <c r="J721">
        <v>100915</v>
      </c>
      <c r="K721">
        <v>190</v>
      </c>
      <c r="L721">
        <v>1.5</v>
      </c>
      <c r="M721">
        <v>0.16</v>
      </c>
      <c r="N721">
        <v>-17.421377</v>
      </c>
      <c r="O721">
        <v>125.759135</v>
      </c>
      <c r="P721" s="1">
        <f t="shared" si="22"/>
        <v>277.43425200000001</v>
      </c>
      <c r="Q721" s="1">
        <f t="shared" si="23"/>
        <v>-38.664219000000003</v>
      </c>
      <c r="R721">
        <v>128.664219</v>
      </c>
      <c r="S721">
        <v>97.434252000000001</v>
      </c>
    </row>
    <row r="722" spans="1:19" x14ac:dyDescent="0.25">
      <c r="A722">
        <v>1989</v>
      </c>
      <c r="B722">
        <v>1</v>
      </c>
      <c r="C722">
        <v>30</v>
      </c>
      <c r="D722">
        <v>23</v>
      </c>
      <c r="E722">
        <v>0</v>
      </c>
      <c r="F722">
        <v>0</v>
      </c>
      <c r="G722">
        <v>0</v>
      </c>
      <c r="H722">
        <v>11.1</v>
      </c>
      <c r="I722">
        <v>4.4000000000000004</v>
      </c>
      <c r="J722">
        <v>100915</v>
      </c>
      <c r="K722">
        <v>999</v>
      </c>
      <c r="L722">
        <v>1.8</v>
      </c>
      <c r="M722">
        <v>0.16</v>
      </c>
      <c r="N722">
        <v>-17.409651</v>
      </c>
      <c r="O722">
        <v>140.75718499999999</v>
      </c>
      <c r="P722" s="1">
        <f t="shared" si="22"/>
        <v>289.303158</v>
      </c>
      <c r="Q722" s="1">
        <f t="shared" si="23"/>
        <v>-50.23918900000001</v>
      </c>
      <c r="R722">
        <v>140.23918900000001</v>
      </c>
      <c r="S722">
        <v>109.303158</v>
      </c>
    </row>
    <row r="723" spans="1:19" x14ac:dyDescent="0.25">
      <c r="A723">
        <v>1989</v>
      </c>
      <c r="B723">
        <v>1</v>
      </c>
      <c r="C723">
        <v>30</v>
      </c>
      <c r="D723">
        <v>24</v>
      </c>
      <c r="E723">
        <v>0</v>
      </c>
      <c r="F723">
        <v>0</v>
      </c>
      <c r="G723">
        <v>0</v>
      </c>
      <c r="H723">
        <v>11.1</v>
      </c>
      <c r="I723">
        <v>4.0999999999999996</v>
      </c>
      <c r="J723">
        <v>100915</v>
      </c>
      <c r="K723">
        <v>170</v>
      </c>
      <c r="L723">
        <v>2.1</v>
      </c>
      <c r="M723">
        <v>0.16</v>
      </c>
      <c r="N723">
        <v>-17.397946999999998</v>
      </c>
      <c r="O723">
        <v>155.75515300000001</v>
      </c>
      <c r="P723" s="1">
        <f t="shared" si="22"/>
        <v>306.62111800000002</v>
      </c>
      <c r="Q723" s="1">
        <f t="shared" si="23"/>
        <v>-60.775821000000008</v>
      </c>
      <c r="R723">
        <v>150.77582100000001</v>
      </c>
      <c r="S723">
        <v>126.621118</v>
      </c>
    </row>
    <row r="724" spans="1:19" x14ac:dyDescent="0.25">
      <c r="A724">
        <v>1989</v>
      </c>
      <c r="B724">
        <v>1</v>
      </c>
      <c r="C724">
        <v>31</v>
      </c>
      <c r="D724">
        <v>1</v>
      </c>
      <c r="E724">
        <v>0</v>
      </c>
      <c r="F724">
        <v>0</v>
      </c>
      <c r="G724">
        <v>0</v>
      </c>
      <c r="H724">
        <v>10.6</v>
      </c>
      <c r="I724">
        <v>3.6</v>
      </c>
      <c r="J724">
        <v>100915</v>
      </c>
      <c r="K724">
        <v>0</v>
      </c>
      <c r="L724">
        <v>0</v>
      </c>
      <c r="M724">
        <v>0.16</v>
      </c>
      <c r="N724">
        <v>-17.386271000000001</v>
      </c>
      <c r="O724">
        <v>170.75306800000001</v>
      </c>
      <c r="P724" s="1">
        <f t="shared" si="22"/>
        <v>335.40622999999999</v>
      </c>
      <c r="Q724" s="1">
        <f t="shared" si="23"/>
        <v>-68.379072000000008</v>
      </c>
      <c r="R724">
        <v>158.37907200000001</v>
      </c>
      <c r="S724">
        <v>155.40622999999999</v>
      </c>
    </row>
    <row r="725" spans="1:19" x14ac:dyDescent="0.25">
      <c r="A725">
        <v>1989</v>
      </c>
      <c r="B725">
        <v>1</v>
      </c>
      <c r="C725">
        <v>31</v>
      </c>
      <c r="D725">
        <v>2</v>
      </c>
      <c r="E725">
        <v>0</v>
      </c>
      <c r="F725">
        <v>0</v>
      </c>
      <c r="G725">
        <v>0</v>
      </c>
      <c r="H725">
        <v>9.4</v>
      </c>
      <c r="I725">
        <v>3.3</v>
      </c>
      <c r="J725">
        <v>100915</v>
      </c>
      <c r="K725">
        <v>999</v>
      </c>
      <c r="L725">
        <v>0</v>
      </c>
      <c r="M725">
        <v>0.16</v>
      </c>
      <c r="N725">
        <v>-17.374625999999999</v>
      </c>
      <c r="O725">
        <v>185.750967</v>
      </c>
      <c r="P725" s="1">
        <f t="shared" si="22"/>
        <v>375.71664799999996</v>
      </c>
      <c r="Q725" s="1">
        <f t="shared" si="23"/>
        <v>-69.326350999999988</v>
      </c>
      <c r="R725">
        <v>159.32635099999999</v>
      </c>
      <c r="S725">
        <v>195.71664799999999</v>
      </c>
    </row>
    <row r="726" spans="1:19" x14ac:dyDescent="0.25">
      <c r="A726">
        <v>1989</v>
      </c>
      <c r="B726">
        <v>1</v>
      </c>
      <c r="C726">
        <v>31</v>
      </c>
      <c r="D726">
        <v>3</v>
      </c>
      <c r="E726">
        <v>0</v>
      </c>
      <c r="F726">
        <v>0</v>
      </c>
      <c r="G726">
        <v>0</v>
      </c>
      <c r="H726">
        <v>8.9</v>
      </c>
      <c r="I726">
        <v>3</v>
      </c>
      <c r="J726">
        <v>100915</v>
      </c>
      <c r="K726">
        <v>0</v>
      </c>
      <c r="L726">
        <v>0</v>
      </c>
      <c r="M726">
        <v>0.16</v>
      </c>
      <c r="N726">
        <v>-17.363011</v>
      </c>
      <c r="O726">
        <v>200.748886</v>
      </c>
      <c r="P726" s="1">
        <f t="shared" si="22"/>
        <v>407.91719999999998</v>
      </c>
      <c r="Q726" s="1">
        <f t="shared" si="23"/>
        <v>-62.896983000000006</v>
      </c>
      <c r="R726">
        <v>152.89698300000001</v>
      </c>
      <c r="S726">
        <v>227.91720000000001</v>
      </c>
    </row>
    <row r="727" spans="1:19" x14ac:dyDescent="0.25">
      <c r="A727">
        <v>1989</v>
      </c>
      <c r="B727">
        <v>1</v>
      </c>
      <c r="C727">
        <v>31</v>
      </c>
      <c r="D727">
        <v>4</v>
      </c>
      <c r="E727">
        <v>0</v>
      </c>
      <c r="F727">
        <v>0</v>
      </c>
      <c r="G727">
        <v>0</v>
      </c>
      <c r="H727">
        <v>8.9</v>
      </c>
      <c r="I727">
        <v>3</v>
      </c>
      <c r="J727">
        <v>100915</v>
      </c>
      <c r="K727">
        <v>0</v>
      </c>
      <c r="L727">
        <v>0</v>
      </c>
      <c r="M727">
        <v>0.16</v>
      </c>
      <c r="N727">
        <v>-17.351424999999999</v>
      </c>
      <c r="O727">
        <v>215.746861</v>
      </c>
      <c r="P727" s="1">
        <f t="shared" si="22"/>
        <v>427.245949</v>
      </c>
      <c r="Q727" s="1">
        <f t="shared" si="23"/>
        <v>-52.794172000000003</v>
      </c>
      <c r="R727">
        <v>142.794172</v>
      </c>
      <c r="S727">
        <v>247.245949</v>
      </c>
    </row>
    <row r="728" spans="1:19" x14ac:dyDescent="0.25">
      <c r="A728">
        <v>1989</v>
      </c>
      <c r="B728">
        <v>1</v>
      </c>
      <c r="C728">
        <v>31</v>
      </c>
      <c r="D728">
        <v>5</v>
      </c>
      <c r="E728">
        <v>0</v>
      </c>
      <c r="F728">
        <v>0</v>
      </c>
      <c r="G728">
        <v>0</v>
      </c>
      <c r="H728">
        <v>7.8</v>
      </c>
      <c r="I728">
        <v>2.7</v>
      </c>
      <c r="J728">
        <v>100915</v>
      </c>
      <c r="K728">
        <v>0</v>
      </c>
      <c r="L728">
        <v>0</v>
      </c>
      <c r="M728">
        <v>0.16</v>
      </c>
      <c r="N728">
        <v>-17.339863000000001</v>
      </c>
      <c r="O728">
        <v>230.74492499999999</v>
      </c>
      <c r="P728" s="1">
        <f t="shared" si="22"/>
        <v>440.00016099999999</v>
      </c>
      <c r="Q728" s="1">
        <f t="shared" si="23"/>
        <v>-41.362132000000003</v>
      </c>
      <c r="R728">
        <v>131.362132</v>
      </c>
      <c r="S728">
        <v>260.00016099999999</v>
      </c>
    </row>
    <row r="729" spans="1:19" x14ac:dyDescent="0.25">
      <c r="A729">
        <v>1989</v>
      </c>
      <c r="B729">
        <v>1</v>
      </c>
      <c r="C729">
        <v>31</v>
      </c>
      <c r="D729">
        <v>6</v>
      </c>
      <c r="E729">
        <v>0</v>
      </c>
      <c r="F729">
        <v>0</v>
      </c>
      <c r="G729">
        <v>0</v>
      </c>
      <c r="H729">
        <v>7.2</v>
      </c>
      <c r="I729">
        <v>3</v>
      </c>
      <c r="J729">
        <v>100915</v>
      </c>
      <c r="K729">
        <v>999</v>
      </c>
      <c r="L729">
        <v>1</v>
      </c>
      <c r="M729">
        <v>0.16</v>
      </c>
      <c r="N729">
        <v>-17.328316999999998</v>
      </c>
      <c r="O729">
        <v>245.74310299999999</v>
      </c>
      <c r="P729" s="1">
        <f t="shared" si="22"/>
        <v>449.88411200000002</v>
      </c>
      <c r="Q729" s="1">
        <f t="shared" si="23"/>
        <v>-29.502392999999998</v>
      </c>
      <c r="R729">
        <v>119.502393</v>
      </c>
      <c r="S729">
        <v>269.88411200000002</v>
      </c>
    </row>
    <row r="730" spans="1:19" x14ac:dyDescent="0.25">
      <c r="A730">
        <v>1989</v>
      </c>
      <c r="B730">
        <v>1</v>
      </c>
      <c r="C730">
        <v>31</v>
      </c>
      <c r="D730">
        <v>7</v>
      </c>
      <c r="E730">
        <v>0</v>
      </c>
      <c r="F730">
        <v>0</v>
      </c>
      <c r="G730">
        <v>0</v>
      </c>
      <c r="H730">
        <v>6.7</v>
      </c>
      <c r="I730">
        <v>3.3</v>
      </c>
      <c r="J730">
        <v>100915</v>
      </c>
      <c r="K730">
        <v>40</v>
      </c>
      <c r="L730">
        <v>2.1</v>
      </c>
      <c r="M730">
        <v>0.16</v>
      </c>
      <c r="N730">
        <v>-17.316779</v>
      </c>
      <c r="O730">
        <v>260.74141600000002</v>
      </c>
      <c r="P730" s="1">
        <f t="shared" si="22"/>
        <v>458.63351699999998</v>
      </c>
      <c r="Q730" s="1">
        <f t="shared" si="23"/>
        <v>-17.629371000000006</v>
      </c>
      <c r="R730">
        <v>107.62937100000001</v>
      </c>
      <c r="S730">
        <v>278.63351699999998</v>
      </c>
    </row>
    <row r="731" spans="1:19" x14ac:dyDescent="0.25">
      <c r="A731">
        <v>1989</v>
      </c>
      <c r="B731">
        <v>1</v>
      </c>
      <c r="C731">
        <v>31</v>
      </c>
      <c r="D731">
        <v>8</v>
      </c>
      <c r="E731">
        <v>0</v>
      </c>
      <c r="F731">
        <v>0</v>
      </c>
      <c r="G731">
        <v>0</v>
      </c>
      <c r="H731">
        <v>6.7</v>
      </c>
      <c r="I731">
        <v>3.6</v>
      </c>
      <c r="J731">
        <v>100915</v>
      </c>
      <c r="K731">
        <v>999</v>
      </c>
      <c r="L731">
        <v>2.1</v>
      </c>
      <c r="M731">
        <v>0.16</v>
      </c>
      <c r="N731">
        <v>-17.305237999999999</v>
      </c>
      <c r="O731">
        <v>275.73987299999999</v>
      </c>
      <c r="P731" s="1">
        <f t="shared" si="22"/>
        <v>467.21152000000001</v>
      </c>
      <c r="Q731" s="1">
        <f t="shared" si="23"/>
        <v>-6.0225209999999976</v>
      </c>
      <c r="R731">
        <v>96.022520999999998</v>
      </c>
      <c r="S731">
        <v>287.21152000000001</v>
      </c>
    </row>
    <row r="732" spans="1:19" x14ac:dyDescent="0.25">
      <c r="A732">
        <v>1989</v>
      </c>
      <c r="B732">
        <v>1</v>
      </c>
      <c r="C732">
        <v>31</v>
      </c>
      <c r="D732">
        <v>9</v>
      </c>
      <c r="E732">
        <v>22</v>
      </c>
      <c r="F732">
        <v>0</v>
      </c>
      <c r="G732">
        <v>22</v>
      </c>
      <c r="H732">
        <v>6.7</v>
      </c>
      <c r="I732">
        <v>3.9</v>
      </c>
      <c r="J732">
        <v>100915</v>
      </c>
      <c r="K732">
        <v>999</v>
      </c>
      <c r="L732">
        <v>2.1</v>
      </c>
      <c r="M732">
        <v>0.16</v>
      </c>
      <c r="N732">
        <v>-17.293683000000001</v>
      </c>
      <c r="O732">
        <v>290.73847699999999</v>
      </c>
      <c r="P732" s="1">
        <f t="shared" si="22"/>
        <v>476.31154299999997</v>
      </c>
      <c r="Q732" s="1">
        <f t="shared" si="23"/>
        <v>5.1948459999999983</v>
      </c>
      <c r="R732">
        <v>84.805154000000002</v>
      </c>
      <c r="S732">
        <v>296.31154299999997</v>
      </c>
    </row>
    <row r="733" spans="1:19" x14ac:dyDescent="0.25">
      <c r="A733">
        <v>1989</v>
      </c>
      <c r="B733">
        <v>1</v>
      </c>
      <c r="C733">
        <v>31</v>
      </c>
      <c r="D733">
        <v>10</v>
      </c>
      <c r="E733">
        <v>123</v>
      </c>
      <c r="F733">
        <v>356</v>
      </c>
      <c r="G733">
        <v>31</v>
      </c>
      <c r="H733">
        <v>7.8</v>
      </c>
      <c r="I733">
        <v>4.4000000000000004</v>
      </c>
      <c r="J733">
        <v>100915</v>
      </c>
      <c r="K733">
        <v>50</v>
      </c>
      <c r="L733">
        <v>2.1</v>
      </c>
      <c r="M733">
        <v>0.16</v>
      </c>
      <c r="N733">
        <v>-17.282105999999999</v>
      </c>
      <c r="O733">
        <v>305.73721799999998</v>
      </c>
      <c r="P733" s="1">
        <f t="shared" si="22"/>
        <v>486.56271099999998</v>
      </c>
      <c r="Q733" s="1">
        <f t="shared" si="23"/>
        <v>15.270706000000004</v>
      </c>
      <c r="R733">
        <v>74.729293999999996</v>
      </c>
      <c r="S733">
        <v>306.56271099999998</v>
      </c>
    </row>
    <row r="734" spans="1:19" x14ac:dyDescent="0.25">
      <c r="A734">
        <v>1989</v>
      </c>
      <c r="B734">
        <v>1</v>
      </c>
      <c r="C734">
        <v>31</v>
      </c>
      <c r="D734">
        <v>11</v>
      </c>
      <c r="E734">
        <v>280</v>
      </c>
      <c r="F734">
        <v>517</v>
      </c>
      <c r="G734">
        <v>72</v>
      </c>
      <c r="H734">
        <v>9.4</v>
      </c>
      <c r="I734">
        <v>4.7</v>
      </c>
      <c r="J734">
        <v>100915</v>
      </c>
      <c r="K734">
        <v>50</v>
      </c>
      <c r="L734">
        <v>3.6</v>
      </c>
      <c r="M734">
        <v>0.16</v>
      </c>
      <c r="N734">
        <v>-17.270496000000001</v>
      </c>
      <c r="O734">
        <v>320.73607900000002</v>
      </c>
      <c r="P734" s="1">
        <f t="shared" si="22"/>
        <v>498.58058999999997</v>
      </c>
      <c r="Q734" s="1">
        <f t="shared" si="23"/>
        <v>24.038436000000004</v>
      </c>
      <c r="R734">
        <v>65.961563999999996</v>
      </c>
      <c r="S734">
        <v>318.58058999999997</v>
      </c>
    </row>
    <row r="735" spans="1:19" x14ac:dyDescent="0.25">
      <c r="A735">
        <v>1989</v>
      </c>
      <c r="B735">
        <v>1</v>
      </c>
      <c r="C735">
        <v>31</v>
      </c>
      <c r="D735">
        <v>12</v>
      </c>
      <c r="E735">
        <v>416</v>
      </c>
      <c r="F735">
        <v>640</v>
      </c>
      <c r="G735">
        <v>92</v>
      </c>
      <c r="H735">
        <v>11.1</v>
      </c>
      <c r="I735">
        <v>5.2</v>
      </c>
      <c r="J735">
        <v>100915</v>
      </c>
      <c r="K735">
        <v>999</v>
      </c>
      <c r="L735">
        <v>4.9000000000000004</v>
      </c>
      <c r="M735">
        <v>0.16</v>
      </c>
      <c r="N735">
        <v>-17.258846999999999</v>
      </c>
      <c r="O735">
        <v>335.73503499999998</v>
      </c>
      <c r="P735" s="1">
        <f t="shared" si="22"/>
        <v>512.83128099999999</v>
      </c>
      <c r="Q735" s="1">
        <f t="shared" si="23"/>
        <v>30.767758000000001</v>
      </c>
      <c r="R735">
        <v>59.232241999999999</v>
      </c>
      <c r="S735">
        <v>332.83128099999999</v>
      </c>
    </row>
    <row r="736" spans="1:19" x14ac:dyDescent="0.25">
      <c r="A736">
        <v>1989</v>
      </c>
      <c r="B736">
        <v>1</v>
      </c>
      <c r="C736">
        <v>31</v>
      </c>
      <c r="D736">
        <v>13</v>
      </c>
      <c r="E736">
        <v>536</v>
      </c>
      <c r="F736">
        <v>817</v>
      </c>
      <c r="G736">
        <v>75</v>
      </c>
      <c r="H736">
        <v>13.9</v>
      </c>
      <c r="I736">
        <v>5.5</v>
      </c>
      <c r="J736">
        <v>100915</v>
      </c>
      <c r="K736">
        <v>80</v>
      </c>
      <c r="L736">
        <v>6.2</v>
      </c>
      <c r="M736">
        <v>0.16</v>
      </c>
      <c r="N736">
        <v>-17.247152</v>
      </c>
      <c r="O736">
        <v>350.73405500000001</v>
      </c>
      <c r="P736" s="1">
        <f t="shared" si="22"/>
        <v>529.227486</v>
      </c>
      <c r="Q736" s="1">
        <f t="shared" si="23"/>
        <v>34.664005000000003</v>
      </c>
      <c r="R736">
        <v>55.335994999999997</v>
      </c>
      <c r="S736">
        <v>349.227486</v>
      </c>
    </row>
    <row r="737" spans="1:19" x14ac:dyDescent="0.25">
      <c r="A737">
        <v>1989</v>
      </c>
      <c r="B737">
        <v>1</v>
      </c>
      <c r="C737">
        <v>31</v>
      </c>
      <c r="D737">
        <v>14</v>
      </c>
      <c r="E737">
        <v>564</v>
      </c>
      <c r="F737">
        <v>798</v>
      </c>
      <c r="G737">
        <v>109</v>
      </c>
      <c r="H737">
        <v>15.6</v>
      </c>
      <c r="I737">
        <v>5.7</v>
      </c>
      <c r="J737">
        <v>100915</v>
      </c>
      <c r="K737">
        <v>999</v>
      </c>
      <c r="L737">
        <v>5.7</v>
      </c>
      <c r="M737">
        <v>0.16</v>
      </c>
      <c r="N737">
        <v>-17.235410000000002</v>
      </c>
      <c r="O737">
        <v>5.733104</v>
      </c>
      <c r="P737" s="1">
        <f t="shared" si="22"/>
        <v>186.69504000000001</v>
      </c>
      <c r="Q737" s="1">
        <f t="shared" si="23"/>
        <v>35.101446000000003</v>
      </c>
      <c r="R737">
        <v>54.898553999999997</v>
      </c>
      <c r="S737">
        <v>6.6950399999999997</v>
      </c>
    </row>
    <row r="738" spans="1:19" x14ac:dyDescent="0.25">
      <c r="A738">
        <v>1989</v>
      </c>
      <c r="B738">
        <v>1</v>
      </c>
      <c r="C738">
        <v>31</v>
      </c>
      <c r="D738">
        <v>15</v>
      </c>
      <c r="E738">
        <v>482</v>
      </c>
      <c r="F738">
        <v>583</v>
      </c>
      <c r="G738">
        <v>176</v>
      </c>
      <c r="H738">
        <v>17.2</v>
      </c>
      <c r="I738">
        <v>6</v>
      </c>
      <c r="J738">
        <v>100915</v>
      </c>
      <c r="K738">
        <v>999</v>
      </c>
      <c r="L738">
        <v>5.0999999999999996</v>
      </c>
      <c r="M738">
        <v>0.16</v>
      </c>
      <c r="N738">
        <v>-17.223617999999998</v>
      </c>
      <c r="O738">
        <v>20.732144999999999</v>
      </c>
      <c r="P738" s="1">
        <f t="shared" si="22"/>
        <v>203.490556</v>
      </c>
      <c r="Q738" s="1">
        <f t="shared" si="23"/>
        <v>32.000045999999998</v>
      </c>
      <c r="R738">
        <v>57.999954000000002</v>
      </c>
      <c r="S738">
        <v>23.490556000000002</v>
      </c>
    </row>
    <row r="739" spans="1:19" x14ac:dyDescent="0.25">
      <c r="A739">
        <v>1989</v>
      </c>
      <c r="B739">
        <v>1</v>
      </c>
      <c r="C739">
        <v>31</v>
      </c>
      <c r="D739">
        <v>16</v>
      </c>
      <c r="E739">
        <v>334</v>
      </c>
      <c r="F739">
        <v>264</v>
      </c>
      <c r="G739">
        <v>220</v>
      </c>
      <c r="H739">
        <v>18.3</v>
      </c>
      <c r="I739">
        <v>6</v>
      </c>
      <c r="J739">
        <v>100915</v>
      </c>
      <c r="K739">
        <v>50</v>
      </c>
      <c r="L739">
        <v>4.5999999999999996</v>
      </c>
      <c r="M739">
        <v>0.16</v>
      </c>
      <c r="N739">
        <v>-17.211780999999998</v>
      </c>
      <c r="O739">
        <v>35.731141000000001</v>
      </c>
      <c r="P739" s="1">
        <f t="shared" si="22"/>
        <v>218.305733</v>
      </c>
      <c r="Q739" s="1">
        <f t="shared" si="23"/>
        <v>25.883787999999996</v>
      </c>
      <c r="R739">
        <v>64.116212000000004</v>
      </c>
      <c r="S739">
        <v>38.305732999999996</v>
      </c>
    </row>
    <row r="740" spans="1:19" x14ac:dyDescent="0.25">
      <c r="A740">
        <v>1989</v>
      </c>
      <c r="B740">
        <v>1</v>
      </c>
      <c r="C740">
        <v>31</v>
      </c>
      <c r="D740">
        <v>17</v>
      </c>
      <c r="E740">
        <v>223</v>
      </c>
      <c r="F740">
        <v>164</v>
      </c>
      <c r="G740">
        <v>175</v>
      </c>
      <c r="H740">
        <v>18.3</v>
      </c>
      <c r="I740">
        <v>6</v>
      </c>
      <c r="J740">
        <v>100915</v>
      </c>
      <c r="K740">
        <v>60</v>
      </c>
      <c r="L740">
        <v>4.0999999999999996</v>
      </c>
      <c r="M740">
        <v>0.16</v>
      </c>
      <c r="N740">
        <v>-17.199902999999999</v>
      </c>
      <c r="O740">
        <v>50.730061999999997</v>
      </c>
      <c r="P740" s="1">
        <f t="shared" si="22"/>
        <v>230.84114700000001</v>
      </c>
      <c r="Q740" s="1">
        <f t="shared" si="23"/>
        <v>17.540323999999998</v>
      </c>
      <c r="R740">
        <v>72.459676000000002</v>
      </c>
      <c r="S740">
        <v>50.841146999999999</v>
      </c>
    </row>
    <row r="741" spans="1:19" x14ac:dyDescent="0.25">
      <c r="A741">
        <v>1989</v>
      </c>
      <c r="B741">
        <v>1</v>
      </c>
      <c r="C741">
        <v>31</v>
      </c>
      <c r="D741">
        <v>18</v>
      </c>
      <c r="E741">
        <v>113</v>
      </c>
      <c r="F741">
        <v>107</v>
      </c>
      <c r="G741">
        <v>99</v>
      </c>
      <c r="H741">
        <v>17.2</v>
      </c>
      <c r="I741">
        <v>6</v>
      </c>
      <c r="J741">
        <v>100915</v>
      </c>
      <c r="K741">
        <v>60</v>
      </c>
      <c r="L741">
        <v>3.1</v>
      </c>
      <c r="M741">
        <v>0.16</v>
      </c>
      <c r="N741">
        <v>-17.187992000000001</v>
      </c>
      <c r="O741">
        <v>65.728879000000006</v>
      </c>
      <c r="P741" s="1">
        <f t="shared" si="22"/>
        <v>241.476754</v>
      </c>
      <c r="Q741" s="1">
        <f t="shared" si="23"/>
        <v>7.7133000000000038</v>
      </c>
      <c r="R741">
        <v>82.286699999999996</v>
      </c>
      <c r="S741">
        <v>61.476754</v>
      </c>
    </row>
    <row r="742" spans="1:19" x14ac:dyDescent="0.25">
      <c r="A742">
        <v>1989</v>
      </c>
      <c r="B742">
        <v>1</v>
      </c>
      <c r="C742">
        <v>31</v>
      </c>
      <c r="D742">
        <v>19</v>
      </c>
      <c r="E742">
        <v>28</v>
      </c>
      <c r="F742">
        <v>0</v>
      </c>
      <c r="G742">
        <v>0</v>
      </c>
      <c r="H742">
        <v>15.6</v>
      </c>
      <c r="I742">
        <v>5.7</v>
      </c>
      <c r="J742">
        <v>100915</v>
      </c>
      <c r="K742">
        <v>50</v>
      </c>
      <c r="L742">
        <v>2.1</v>
      </c>
      <c r="M742">
        <v>0.16</v>
      </c>
      <c r="N742">
        <v>-17.176055000000002</v>
      </c>
      <c r="O742">
        <v>80.727575000000002</v>
      </c>
      <c r="P742" s="1">
        <f t="shared" si="22"/>
        <v>250.81517300000002</v>
      </c>
      <c r="Q742" s="1">
        <f t="shared" si="23"/>
        <v>-3.2781630000000064</v>
      </c>
      <c r="R742">
        <v>93.278163000000006</v>
      </c>
      <c r="S742">
        <v>70.815173000000001</v>
      </c>
    </row>
    <row r="743" spans="1:19" x14ac:dyDescent="0.25">
      <c r="A743">
        <v>1989</v>
      </c>
      <c r="B743">
        <v>1</v>
      </c>
      <c r="C743">
        <v>31</v>
      </c>
      <c r="D743">
        <v>20</v>
      </c>
      <c r="E743">
        <v>0</v>
      </c>
      <c r="F743">
        <v>0</v>
      </c>
      <c r="G743">
        <v>0</v>
      </c>
      <c r="H743">
        <v>13.9</v>
      </c>
      <c r="I743">
        <v>5.2</v>
      </c>
      <c r="J743">
        <v>100915</v>
      </c>
      <c r="K743">
        <v>999</v>
      </c>
      <c r="L743">
        <v>2.1</v>
      </c>
      <c r="M743">
        <v>0.16</v>
      </c>
      <c r="N743">
        <v>-17.164103000000001</v>
      </c>
      <c r="O743">
        <v>95.726136999999994</v>
      </c>
      <c r="P743" s="1">
        <f t="shared" si="22"/>
        <v>259.48554899999999</v>
      </c>
      <c r="Q743" s="1">
        <f t="shared" si="23"/>
        <v>-14.775694999999999</v>
      </c>
      <c r="R743">
        <v>104.775695</v>
      </c>
      <c r="S743">
        <v>79.485549000000006</v>
      </c>
    </row>
    <row r="744" spans="1:19" x14ac:dyDescent="0.25">
      <c r="A744">
        <v>1989</v>
      </c>
      <c r="B744">
        <v>1</v>
      </c>
      <c r="C744">
        <v>31</v>
      </c>
      <c r="D744">
        <v>21</v>
      </c>
      <c r="E744">
        <v>0</v>
      </c>
      <c r="F744">
        <v>0</v>
      </c>
      <c r="G744">
        <v>0</v>
      </c>
      <c r="H744">
        <v>12.8</v>
      </c>
      <c r="I744">
        <v>5</v>
      </c>
      <c r="J744">
        <v>100915</v>
      </c>
      <c r="K744">
        <v>999</v>
      </c>
      <c r="L744">
        <v>2.1</v>
      </c>
      <c r="M744">
        <v>0.16</v>
      </c>
      <c r="N744">
        <v>-17.152146999999999</v>
      </c>
      <c r="O744">
        <v>110.724566</v>
      </c>
      <c r="P744" s="1">
        <f t="shared" si="22"/>
        <v>268.157557</v>
      </c>
      <c r="Q744" s="1">
        <f t="shared" si="23"/>
        <v>-26.599580000000003</v>
      </c>
      <c r="R744">
        <v>116.59958</v>
      </c>
      <c r="S744">
        <v>88.157556999999997</v>
      </c>
    </row>
    <row r="745" spans="1:19" x14ac:dyDescent="0.25">
      <c r="A745">
        <v>1989</v>
      </c>
      <c r="B745">
        <v>1</v>
      </c>
      <c r="C745">
        <v>31</v>
      </c>
      <c r="D745">
        <v>22</v>
      </c>
      <c r="E745">
        <v>0</v>
      </c>
      <c r="F745">
        <v>0</v>
      </c>
      <c r="G745">
        <v>0</v>
      </c>
      <c r="H745">
        <v>11.7</v>
      </c>
      <c r="I745">
        <v>4.4000000000000004</v>
      </c>
      <c r="J745">
        <v>100915</v>
      </c>
      <c r="K745">
        <v>40</v>
      </c>
      <c r="L745">
        <v>2.1</v>
      </c>
      <c r="M745">
        <v>0.16</v>
      </c>
      <c r="N745">
        <v>-17.140197000000001</v>
      </c>
      <c r="O745">
        <v>125.72287</v>
      </c>
      <c r="P745" s="1">
        <f t="shared" si="22"/>
        <v>277.70571200000001</v>
      </c>
      <c r="Q745" s="1">
        <f t="shared" si="23"/>
        <v>-38.476558000000011</v>
      </c>
      <c r="R745">
        <v>128.47655800000001</v>
      </c>
      <c r="S745">
        <v>97.705712000000005</v>
      </c>
    </row>
    <row r="746" spans="1:19" x14ac:dyDescent="0.25">
      <c r="A746">
        <v>1989</v>
      </c>
      <c r="B746">
        <v>1</v>
      </c>
      <c r="C746">
        <v>31</v>
      </c>
      <c r="D746">
        <v>23</v>
      </c>
      <c r="E746">
        <v>0</v>
      </c>
      <c r="F746">
        <v>0</v>
      </c>
      <c r="G746">
        <v>0</v>
      </c>
      <c r="H746">
        <v>10.6</v>
      </c>
      <c r="I746">
        <v>3.9</v>
      </c>
      <c r="J746">
        <v>100915</v>
      </c>
      <c r="K746">
        <v>999</v>
      </c>
      <c r="L746">
        <v>2.1</v>
      </c>
      <c r="M746">
        <v>0.16</v>
      </c>
      <c r="N746">
        <v>-17.128260000000001</v>
      </c>
      <c r="O746">
        <v>140.72106500000001</v>
      </c>
      <c r="P746" s="1">
        <f t="shared" si="22"/>
        <v>289.61404900000002</v>
      </c>
      <c r="Q746" s="1">
        <f t="shared" si="23"/>
        <v>-50.037531999999999</v>
      </c>
      <c r="R746">
        <v>140.037532</v>
      </c>
      <c r="S746">
        <v>109.61404899999999</v>
      </c>
    </row>
    <row r="747" spans="1:19" x14ac:dyDescent="0.25">
      <c r="A747">
        <v>1989</v>
      </c>
      <c r="B747">
        <v>1</v>
      </c>
      <c r="C747">
        <v>31</v>
      </c>
      <c r="D747">
        <v>24</v>
      </c>
      <c r="E747">
        <v>0</v>
      </c>
      <c r="F747">
        <v>0</v>
      </c>
      <c r="G747">
        <v>0</v>
      </c>
      <c r="H747">
        <v>10</v>
      </c>
      <c r="I747">
        <v>3.6</v>
      </c>
      <c r="J747">
        <v>100915</v>
      </c>
      <c r="K747">
        <v>999</v>
      </c>
      <c r="L747">
        <v>2.1</v>
      </c>
      <c r="M747">
        <v>0.16</v>
      </c>
      <c r="N747">
        <v>-17.116346</v>
      </c>
      <c r="O747">
        <v>155.719178</v>
      </c>
      <c r="P747" s="1">
        <f t="shared" si="22"/>
        <v>306.95159000000001</v>
      </c>
      <c r="Q747" s="1">
        <f t="shared" si="23"/>
        <v>-60.542888000000005</v>
      </c>
      <c r="R747">
        <v>150.542888</v>
      </c>
      <c r="S747">
        <v>126.95159</v>
      </c>
    </row>
    <row r="748" spans="1:19" x14ac:dyDescent="0.25">
      <c r="A748">
        <v>1989</v>
      </c>
      <c r="B748">
        <v>2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10</v>
      </c>
      <c r="I748">
        <v>7.8</v>
      </c>
      <c r="J748">
        <v>100915</v>
      </c>
      <c r="K748">
        <v>210</v>
      </c>
      <c r="L748">
        <v>3</v>
      </c>
      <c r="M748">
        <v>0.16</v>
      </c>
      <c r="N748">
        <v>-17.10446</v>
      </c>
      <c r="O748">
        <v>170.71723900000001</v>
      </c>
      <c r="P748" s="1">
        <f t="shared" si="22"/>
        <v>335.58180800000002</v>
      </c>
      <c r="Q748" s="1">
        <f t="shared" si="23"/>
        <v>-68.102753000000007</v>
      </c>
      <c r="R748">
        <v>158.10275300000001</v>
      </c>
      <c r="S748">
        <v>155.581808</v>
      </c>
    </row>
    <row r="749" spans="1:19" x14ac:dyDescent="0.25">
      <c r="A749">
        <v>1989</v>
      </c>
      <c r="B749">
        <v>2</v>
      </c>
      <c r="C749">
        <v>1</v>
      </c>
      <c r="D749">
        <v>2</v>
      </c>
      <c r="E749">
        <v>0</v>
      </c>
      <c r="F749">
        <v>0</v>
      </c>
      <c r="G749">
        <v>0</v>
      </c>
      <c r="H749">
        <v>9.4</v>
      </c>
      <c r="I749">
        <v>7.6</v>
      </c>
      <c r="J749">
        <v>100915</v>
      </c>
      <c r="K749">
        <v>200</v>
      </c>
      <c r="L749">
        <v>3</v>
      </c>
      <c r="M749">
        <v>0.16</v>
      </c>
      <c r="N749">
        <v>-17.092603</v>
      </c>
      <c r="O749">
        <v>185.715283</v>
      </c>
      <c r="P749" s="1">
        <f t="shared" si="22"/>
        <v>375.44579999999996</v>
      </c>
      <c r="Q749" s="1">
        <f t="shared" si="23"/>
        <v>-69.059065000000004</v>
      </c>
      <c r="R749">
        <v>159.059065</v>
      </c>
      <c r="S749">
        <v>195.44579999999999</v>
      </c>
    </row>
    <row r="750" spans="1:19" x14ac:dyDescent="0.25">
      <c r="A750">
        <v>1989</v>
      </c>
      <c r="B750">
        <v>2</v>
      </c>
      <c r="C750">
        <v>1</v>
      </c>
      <c r="D750">
        <v>3</v>
      </c>
      <c r="E750">
        <v>0</v>
      </c>
      <c r="F750">
        <v>0</v>
      </c>
      <c r="G750">
        <v>0</v>
      </c>
      <c r="H750">
        <v>8.9</v>
      </c>
      <c r="I750">
        <v>2.4</v>
      </c>
      <c r="J750">
        <v>100915</v>
      </c>
      <c r="K750">
        <v>0</v>
      </c>
      <c r="L750">
        <v>0</v>
      </c>
      <c r="M750">
        <v>0.16</v>
      </c>
      <c r="N750">
        <v>-17.080777999999999</v>
      </c>
      <c r="O750">
        <v>200.713347</v>
      </c>
      <c r="P750" s="1">
        <f t="shared" si="22"/>
        <v>407.47898299999997</v>
      </c>
      <c r="Q750" s="1">
        <f t="shared" si="23"/>
        <v>-62.695302999999996</v>
      </c>
      <c r="R750">
        <v>152.695303</v>
      </c>
      <c r="S750">
        <v>227.478983</v>
      </c>
    </row>
    <row r="751" spans="1:19" x14ac:dyDescent="0.25">
      <c r="A751">
        <v>1989</v>
      </c>
      <c r="B751">
        <v>2</v>
      </c>
      <c r="C751">
        <v>1</v>
      </c>
      <c r="D751">
        <v>4</v>
      </c>
      <c r="E751">
        <v>0</v>
      </c>
      <c r="F751">
        <v>0</v>
      </c>
      <c r="G751">
        <v>0</v>
      </c>
      <c r="H751">
        <v>8.3000000000000007</v>
      </c>
      <c r="I751">
        <v>2.4</v>
      </c>
      <c r="J751">
        <v>100915</v>
      </c>
      <c r="K751">
        <v>0</v>
      </c>
      <c r="L751">
        <v>0</v>
      </c>
      <c r="M751">
        <v>0.16</v>
      </c>
      <c r="N751">
        <v>-17.06898</v>
      </c>
      <c r="O751">
        <v>215.711467</v>
      </c>
      <c r="P751" s="1">
        <f t="shared" si="22"/>
        <v>426.85306500000002</v>
      </c>
      <c r="Q751" s="1">
        <f t="shared" si="23"/>
        <v>-52.638359000000008</v>
      </c>
      <c r="R751">
        <v>142.63835900000001</v>
      </c>
      <c r="S751">
        <v>246.85306499999999</v>
      </c>
    </row>
    <row r="752" spans="1:19" x14ac:dyDescent="0.25">
      <c r="A752">
        <v>1989</v>
      </c>
      <c r="B752">
        <v>2</v>
      </c>
      <c r="C752">
        <v>1</v>
      </c>
      <c r="D752">
        <v>5</v>
      </c>
      <c r="E752">
        <v>0</v>
      </c>
      <c r="F752">
        <v>0</v>
      </c>
      <c r="G752">
        <v>0</v>
      </c>
      <c r="H752">
        <v>8.3000000000000007</v>
      </c>
      <c r="I752">
        <v>2.4</v>
      </c>
      <c r="J752">
        <v>100915</v>
      </c>
      <c r="K752">
        <v>0</v>
      </c>
      <c r="L752">
        <v>0</v>
      </c>
      <c r="M752">
        <v>0.16</v>
      </c>
      <c r="N752">
        <v>-17.057205</v>
      </c>
      <c r="O752">
        <v>230.709676</v>
      </c>
      <c r="P752" s="1">
        <f t="shared" si="22"/>
        <v>439.666538</v>
      </c>
      <c r="Q752" s="1">
        <f t="shared" si="23"/>
        <v>-41.227226999999999</v>
      </c>
      <c r="R752">
        <v>131.227227</v>
      </c>
      <c r="S752">
        <v>259.666538</v>
      </c>
    </row>
    <row r="753" spans="1:19" x14ac:dyDescent="0.25">
      <c r="A753">
        <v>1989</v>
      </c>
      <c r="B753">
        <v>2</v>
      </c>
      <c r="C753">
        <v>1</v>
      </c>
      <c r="D753">
        <v>6</v>
      </c>
      <c r="E753">
        <v>0</v>
      </c>
      <c r="F753">
        <v>0</v>
      </c>
      <c r="G753">
        <v>0</v>
      </c>
      <c r="H753">
        <v>8.3000000000000007</v>
      </c>
      <c r="I753">
        <v>2.4</v>
      </c>
      <c r="J753">
        <v>100915</v>
      </c>
      <c r="K753">
        <v>0</v>
      </c>
      <c r="L753">
        <v>0</v>
      </c>
      <c r="M753">
        <v>0.16</v>
      </c>
      <c r="N753">
        <v>-17.045446999999999</v>
      </c>
      <c r="O753">
        <v>245.707999</v>
      </c>
      <c r="P753" s="1">
        <f t="shared" si="22"/>
        <v>449.592692</v>
      </c>
      <c r="Q753" s="1">
        <f t="shared" si="23"/>
        <v>-29.373053999999996</v>
      </c>
      <c r="R753">
        <v>119.373054</v>
      </c>
      <c r="S753">
        <v>269.592692</v>
      </c>
    </row>
    <row r="754" spans="1:19" x14ac:dyDescent="0.25">
      <c r="A754">
        <v>1989</v>
      </c>
      <c r="B754">
        <v>2</v>
      </c>
      <c r="C754">
        <v>1</v>
      </c>
      <c r="D754">
        <v>7</v>
      </c>
      <c r="E754">
        <v>0</v>
      </c>
      <c r="F754">
        <v>0</v>
      </c>
      <c r="G754">
        <v>0</v>
      </c>
      <c r="H754">
        <v>7.8</v>
      </c>
      <c r="I754">
        <v>2.7</v>
      </c>
      <c r="J754">
        <v>100915</v>
      </c>
      <c r="K754">
        <v>0</v>
      </c>
      <c r="L754">
        <v>0</v>
      </c>
      <c r="M754">
        <v>0.16</v>
      </c>
      <c r="N754">
        <v>-17.033695999999999</v>
      </c>
      <c r="O754">
        <v>260.706456</v>
      </c>
      <c r="P754" s="1">
        <f t="shared" si="22"/>
        <v>458.369461</v>
      </c>
      <c r="Q754" s="1">
        <f t="shared" si="23"/>
        <v>-17.495676000000003</v>
      </c>
      <c r="R754">
        <v>107.495676</v>
      </c>
      <c r="S754">
        <v>278.369461</v>
      </c>
    </row>
    <row r="755" spans="1:19" x14ac:dyDescent="0.25">
      <c r="A755">
        <v>1989</v>
      </c>
      <c r="B755">
        <v>2</v>
      </c>
      <c r="C755">
        <v>1</v>
      </c>
      <c r="D755">
        <v>8</v>
      </c>
      <c r="E755">
        <v>0</v>
      </c>
      <c r="F755">
        <v>0</v>
      </c>
      <c r="G755">
        <v>0</v>
      </c>
      <c r="H755">
        <v>7.8</v>
      </c>
      <c r="I755">
        <v>3</v>
      </c>
      <c r="J755">
        <v>100915</v>
      </c>
      <c r="K755">
        <v>0</v>
      </c>
      <c r="L755">
        <v>0</v>
      </c>
      <c r="M755">
        <v>0.16</v>
      </c>
      <c r="N755">
        <v>-17.021943</v>
      </c>
      <c r="O755">
        <v>275.70505800000001</v>
      </c>
      <c r="P755" s="1">
        <f t="shared" si="22"/>
        <v>466.96490699999998</v>
      </c>
      <c r="Q755" s="1">
        <f t="shared" si="23"/>
        <v>-5.876925</v>
      </c>
      <c r="R755">
        <v>95.876925</v>
      </c>
      <c r="S755">
        <v>286.96490699999998</v>
      </c>
    </row>
    <row r="756" spans="1:19" x14ac:dyDescent="0.25">
      <c r="A756">
        <v>1989</v>
      </c>
      <c r="B756">
        <v>2</v>
      </c>
      <c r="C756">
        <v>1</v>
      </c>
      <c r="D756">
        <v>9</v>
      </c>
      <c r="E756">
        <v>15</v>
      </c>
      <c r="F756">
        <v>0</v>
      </c>
      <c r="G756">
        <v>15</v>
      </c>
      <c r="H756">
        <v>7.8</v>
      </c>
      <c r="I756">
        <v>3.6</v>
      </c>
      <c r="J756">
        <v>100915</v>
      </c>
      <c r="K756">
        <v>0</v>
      </c>
      <c r="L756">
        <v>0</v>
      </c>
      <c r="M756">
        <v>0.16</v>
      </c>
      <c r="N756">
        <v>-17.010176999999999</v>
      </c>
      <c r="O756">
        <v>290.70380499999999</v>
      </c>
      <c r="P756" s="1">
        <f t="shared" si="22"/>
        <v>476.07709499999999</v>
      </c>
      <c r="Q756" s="1">
        <f t="shared" si="23"/>
        <v>5.355316000000002</v>
      </c>
      <c r="R756">
        <v>84.644683999999998</v>
      </c>
      <c r="S756">
        <v>296.07709499999999</v>
      </c>
    </row>
    <row r="757" spans="1:19" x14ac:dyDescent="0.25">
      <c r="A757">
        <v>1989</v>
      </c>
      <c r="B757">
        <v>2</v>
      </c>
      <c r="C757">
        <v>1</v>
      </c>
      <c r="D757">
        <v>10</v>
      </c>
      <c r="E757">
        <v>53</v>
      </c>
      <c r="F757">
        <v>31</v>
      </c>
      <c r="G757">
        <v>45</v>
      </c>
      <c r="H757">
        <v>8.3000000000000007</v>
      </c>
      <c r="I757">
        <v>4.0999999999999996</v>
      </c>
      <c r="J757">
        <v>100915</v>
      </c>
      <c r="K757">
        <v>0</v>
      </c>
      <c r="L757">
        <v>0</v>
      </c>
      <c r="M757">
        <v>0.16</v>
      </c>
      <c r="N757">
        <v>-16.998387999999998</v>
      </c>
      <c r="O757">
        <v>305.70269000000002</v>
      </c>
      <c r="P757" s="1">
        <f t="shared" si="22"/>
        <v>486.34062499999999</v>
      </c>
      <c r="Q757" s="1">
        <f t="shared" si="23"/>
        <v>15.458945999999997</v>
      </c>
      <c r="R757">
        <v>74.541054000000003</v>
      </c>
      <c r="S757">
        <v>306.34062499999999</v>
      </c>
    </row>
    <row r="758" spans="1:19" x14ac:dyDescent="0.25">
      <c r="A758">
        <v>1989</v>
      </c>
      <c r="B758">
        <v>2</v>
      </c>
      <c r="C758">
        <v>1</v>
      </c>
      <c r="D758">
        <v>11</v>
      </c>
      <c r="E758">
        <v>104</v>
      </c>
      <c r="F758">
        <v>31</v>
      </c>
      <c r="G758">
        <v>91</v>
      </c>
      <c r="H758">
        <v>9.4</v>
      </c>
      <c r="I758">
        <v>4.4000000000000004</v>
      </c>
      <c r="J758">
        <v>100915</v>
      </c>
      <c r="K758">
        <v>30</v>
      </c>
      <c r="L758">
        <v>2.5</v>
      </c>
      <c r="M758">
        <v>0.16</v>
      </c>
      <c r="N758">
        <v>-16.986567000000001</v>
      </c>
      <c r="O758">
        <v>320.70169499999997</v>
      </c>
      <c r="P758" s="1">
        <f t="shared" si="22"/>
        <v>498.37917800000002</v>
      </c>
      <c r="Q758" s="1">
        <f t="shared" si="23"/>
        <v>24.256936999999994</v>
      </c>
      <c r="R758">
        <v>65.743063000000006</v>
      </c>
      <c r="S758">
        <v>318.37917800000002</v>
      </c>
    </row>
    <row r="759" spans="1:19" x14ac:dyDescent="0.25">
      <c r="A759">
        <v>1989</v>
      </c>
      <c r="B759">
        <v>2</v>
      </c>
      <c r="C759">
        <v>1</v>
      </c>
      <c r="D759">
        <v>12</v>
      </c>
      <c r="E759">
        <v>141</v>
      </c>
      <c r="F759">
        <v>31</v>
      </c>
      <c r="G759">
        <v>125</v>
      </c>
      <c r="H759">
        <v>10.6</v>
      </c>
      <c r="I759">
        <v>5</v>
      </c>
      <c r="J759">
        <v>100915</v>
      </c>
      <c r="K759">
        <v>20</v>
      </c>
      <c r="L759">
        <v>3</v>
      </c>
      <c r="M759">
        <v>0.16</v>
      </c>
      <c r="N759">
        <v>-16.974706999999999</v>
      </c>
      <c r="O759">
        <v>335.70079600000003</v>
      </c>
      <c r="P759" s="1">
        <f t="shared" si="22"/>
        <v>512.670075</v>
      </c>
      <c r="Q759" s="1">
        <f t="shared" si="23"/>
        <v>31.017811999999999</v>
      </c>
      <c r="R759">
        <v>58.982188000000001</v>
      </c>
      <c r="S759">
        <v>332.670075</v>
      </c>
    </row>
    <row r="760" spans="1:19" x14ac:dyDescent="0.25">
      <c r="A760">
        <v>1989</v>
      </c>
      <c r="B760">
        <v>2</v>
      </c>
      <c r="C760">
        <v>1</v>
      </c>
      <c r="D760">
        <v>13</v>
      </c>
      <c r="E760">
        <v>167</v>
      </c>
      <c r="F760">
        <v>34</v>
      </c>
      <c r="G760">
        <v>148</v>
      </c>
      <c r="H760">
        <v>12.8</v>
      </c>
      <c r="I760">
        <v>5.2</v>
      </c>
      <c r="J760">
        <v>100915</v>
      </c>
      <c r="K760">
        <v>0</v>
      </c>
      <c r="L760">
        <v>0</v>
      </c>
      <c r="M760">
        <v>0.16</v>
      </c>
      <c r="N760">
        <v>-16.962803000000001</v>
      </c>
      <c r="O760">
        <v>350.69995899999998</v>
      </c>
      <c r="P760" s="1">
        <f t="shared" si="22"/>
        <v>529.13429799999994</v>
      </c>
      <c r="Q760" s="1">
        <f t="shared" si="23"/>
        <v>34.939554999999999</v>
      </c>
      <c r="R760">
        <v>55.060445000000001</v>
      </c>
      <c r="S760">
        <v>349.134298</v>
      </c>
    </row>
    <row r="761" spans="1:19" x14ac:dyDescent="0.25">
      <c r="A761">
        <v>1989</v>
      </c>
      <c r="B761">
        <v>2</v>
      </c>
      <c r="C761">
        <v>1</v>
      </c>
      <c r="D761">
        <v>14</v>
      </c>
      <c r="E761">
        <v>176</v>
      </c>
      <c r="F761">
        <v>31</v>
      </c>
      <c r="G761">
        <v>158</v>
      </c>
      <c r="H761">
        <v>13.9</v>
      </c>
      <c r="I761">
        <v>5.5</v>
      </c>
      <c r="J761">
        <v>100915</v>
      </c>
      <c r="K761">
        <v>0</v>
      </c>
      <c r="L761">
        <v>0</v>
      </c>
      <c r="M761">
        <v>0.16</v>
      </c>
      <c r="N761">
        <v>-16.950852000000001</v>
      </c>
      <c r="O761">
        <v>5.6991519999999998</v>
      </c>
      <c r="P761" s="1">
        <f t="shared" si="22"/>
        <v>186.68923000000001</v>
      </c>
      <c r="Q761" s="1">
        <f t="shared" si="23"/>
        <v>35.387568999999999</v>
      </c>
      <c r="R761">
        <v>54.612431000000001</v>
      </c>
      <c r="S761">
        <v>6.6892300000000002</v>
      </c>
    </row>
    <row r="762" spans="1:19" x14ac:dyDescent="0.25">
      <c r="A762">
        <v>1989</v>
      </c>
      <c r="B762">
        <v>2</v>
      </c>
      <c r="C762">
        <v>1</v>
      </c>
      <c r="D762">
        <v>15</v>
      </c>
      <c r="E762">
        <v>164</v>
      </c>
      <c r="F762">
        <v>31</v>
      </c>
      <c r="G762">
        <v>148</v>
      </c>
      <c r="H762">
        <v>15.6</v>
      </c>
      <c r="I762">
        <v>5.7</v>
      </c>
      <c r="J762">
        <v>100915</v>
      </c>
      <c r="K762">
        <v>0</v>
      </c>
      <c r="L762">
        <v>0</v>
      </c>
      <c r="M762">
        <v>0.16</v>
      </c>
      <c r="N762">
        <v>-16.938853000000002</v>
      </c>
      <c r="O762">
        <v>20.698336000000001</v>
      </c>
      <c r="P762" s="1">
        <f t="shared" si="22"/>
        <v>203.56607400000001</v>
      </c>
      <c r="Q762" s="1">
        <f t="shared" si="23"/>
        <v>32.279136000000001</v>
      </c>
      <c r="R762">
        <v>57.720863999999999</v>
      </c>
      <c r="S762">
        <v>23.566074</v>
      </c>
    </row>
    <row r="763" spans="1:19" x14ac:dyDescent="0.25">
      <c r="A763">
        <v>1989</v>
      </c>
      <c r="B763">
        <v>2</v>
      </c>
      <c r="C763">
        <v>1</v>
      </c>
      <c r="D763">
        <v>16</v>
      </c>
      <c r="E763">
        <v>205</v>
      </c>
      <c r="F763">
        <v>44</v>
      </c>
      <c r="G763">
        <v>186</v>
      </c>
      <c r="H763">
        <v>16.100000000000001</v>
      </c>
      <c r="I763">
        <v>5.7</v>
      </c>
      <c r="J763">
        <v>100915</v>
      </c>
      <c r="K763">
        <v>280</v>
      </c>
      <c r="L763">
        <v>3</v>
      </c>
      <c r="M763">
        <v>0.16</v>
      </c>
      <c r="N763">
        <v>-16.926808999999999</v>
      </c>
      <c r="O763">
        <v>35.697476999999999</v>
      </c>
      <c r="P763" s="1">
        <f t="shared" si="22"/>
        <v>218.43855500000001</v>
      </c>
      <c r="Q763" s="1">
        <f t="shared" si="23"/>
        <v>26.144162999999999</v>
      </c>
      <c r="R763">
        <v>63.855837000000001</v>
      </c>
      <c r="S763">
        <v>38.438555000000001</v>
      </c>
    </row>
    <row r="764" spans="1:19" x14ac:dyDescent="0.25">
      <c r="A764">
        <v>1989</v>
      </c>
      <c r="B764">
        <v>2</v>
      </c>
      <c r="C764">
        <v>1</v>
      </c>
      <c r="D764">
        <v>17</v>
      </c>
      <c r="E764">
        <v>94</v>
      </c>
      <c r="F764">
        <v>28</v>
      </c>
      <c r="G764">
        <v>86</v>
      </c>
      <c r="H764">
        <v>15.6</v>
      </c>
      <c r="I764">
        <v>5.7</v>
      </c>
      <c r="J764">
        <v>100915</v>
      </c>
      <c r="K764">
        <v>270</v>
      </c>
      <c r="L764">
        <v>2</v>
      </c>
      <c r="M764">
        <v>0.16</v>
      </c>
      <c r="N764">
        <v>-16.914725000000001</v>
      </c>
      <c r="O764">
        <v>50.696542000000001</v>
      </c>
      <c r="P764" s="1">
        <f t="shared" si="22"/>
        <v>231.00841299999999</v>
      </c>
      <c r="Q764" s="1">
        <f t="shared" si="23"/>
        <v>17.778248000000005</v>
      </c>
      <c r="R764">
        <v>72.221751999999995</v>
      </c>
      <c r="S764">
        <v>51.008412999999997</v>
      </c>
    </row>
    <row r="765" spans="1:19" x14ac:dyDescent="0.25">
      <c r="A765">
        <v>1989</v>
      </c>
      <c r="B765">
        <v>2</v>
      </c>
      <c r="C765">
        <v>1</v>
      </c>
      <c r="D765">
        <v>18</v>
      </c>
      <c r="E765">
        <v>47</v>
      </c>
      <c r="F765">
        <v>22</v>
      </c>
      <c r="G765">
        <v>44</v>
      </c>
      <c r="H765">
        <v>15</v>
      </c>
      <c r="I765">
        <v>5.7</v>
      </c>
      <c r="J765">
        <v>100915</v>
      </c>
      <c r="K765">
        <v>290</v>
      </c>
      <c r="L765">
        <v>2.5</v>
      </c>
      <c r="M765">
        <v>0.16</v>
      </c>
      <c r="N765">
        <v>-16.902607</v>
      </c>
      <c r="O765">
        <v>65.695504</v>
      </c>
      <c r="P765" s="1">
        <f t="shared" si="22"/>
        <v>241.66514599999999</v>
      </c>
      <c r="Q765" s="1">
        <f t="shared" si="23"/>
        <v>7.9288509999999945</v>
      </c>
      <c r="R765">
        <v>82.071149000000005</v>
      </c>
      <c r="S765">
        <v>61.665146</v>
      </c>
    </row>
    <row r="766" spans="1:19" x14ac:dyDescent="0.25">
      <c r="A766">
        <v>1989</v>
      </c>
      <c r="B766">
        <v>2</v>
      </c>
      <c r="C766">
        <v>1</v>
      </c>
      <c r="D766">
        <v>19</v>
      </c>
      <c r="E766">
        <v>25</v>
      </c>
      <c r="F766">
        <v>0</v>
      </c>
      <c r="G766">
        <v>0</v>
      </c>
      <c r="H766">
        <v>14.4</v>
      </c>
      <c r="I766">
        <v>5.5</v>
      </c>
      <c r="J766">
        <v>100915</v>
      </c>
      <c r="K766">
        <v>0</v>
      </c>
      <c r="L766">
        <v>0</v>
      </c>
      <c r="M766">
        <v>0.16</v>
      </c>
      <c r="N766">
        <v>-16.890464999999999</v>
      </c>
      <c r="O766">
        <v>80.694344000000001</v>
      </c>
      <c r="P766" s="1">
        <f t="shared" si="22"/>
        <v>251.019991</v>
      </c>
      <c r="Q766" s="1">
        <f t="shared" si="23"/>
        <v>-3.0762979999999942</v>
      </c>
      <c r="R766">
        <v>93.076297999999994</v>
      </c>
      <c r="S766">
        <v>71.019991000000005</v>
      </c>
    </row>
    <row r="767" spans="1:19" x14ac:dyDescent="0.25">
      <c r="A767">
        <v>1989</v>
      </c>
      <c r="B767">
        <v>2</v>
      </c>
      <c r="C767">
        <v>1</v>
      </c>
      <c r="D767">
        <v>20</v>
      </c>
      <c r="E767">
        <v>0</v>
      </c>
      <c r="F767">
        <v>0</v>
      </c>
      <c r="G767">
        <v>0</v>
      </c>
      <c r="H767">
        <v>12.8</v>
      </c>
      <c r="I767">
        <v>5.2</v>
      </c>
      <c r="J767">
        <v>100915</v>
      </c>
      <c r="K767">
        <v>0</v>
      </c>
      <c r="L767">
        <v>0</v>
      </c>
      <c r="M767">
        <v>0.16</v>
      </c>
      <c r="N767">
        <v>-16.878309000000002</v>
      </c>
      <c r="O767">
        <v>95.693051999999994</v>
      </c>
      <c r="P767" s="1">
        <f t="shared" si="22"/>
        <v>259.70804199999998</v>
      </c>
      <c r="Q767" s="1">
        <f t="shared" si="23"/>
        <v>-14.585023000000007</v>
      </c>
      <c r="R767">
        <v>104.58502300000001</v>
      </c>
      <c r="S767">
        <v>79.708042000000006</v>
      </c>
    </row>
    <row r="768" spans="1:19" x14ac:dyDescent="0.25">
      <c r="A768">
        <v>1989</v>
      </c>
      <c r="B768">
        <v>2</v>
      </c>
      <c r="C768">
        <v>1</v>
      </c>
      <c r="D768">
        <v>21</v>
      </c>
      <c r="E768">
        <v>0</v>
      </c>
      <c r="F768">
        <v>0</v>
      </c>
      <c r="G768">
        <v>0</v>
      </c>
      <c r="H768">
        <v>11.7</v>
      </c>
      <c r="I768">
        <v>4.7</v>
      </c>
      <c r="J768">
        <v>100915</v>
      </c>
      <c r="K768">
        <v>0</v>
      </c>
      <c r="L768">
        <v>0</v>
      </c>
      <c r="M768">
        <v>0.16</v>
      </c>
      <c r="N768">
        <v>-16.866147999999999</v>
      </c>
      <c r="O768">
        <v>110.691626</v>
      </c>
      <c r="P768" s="1">
        <f t="shared" si="22"/>
        <v>268.40324699999996</v>
      </c>
      <c r="Q768" s="1">
        <f t="shared" si="23"/>
        <v>-26.413978</v>
      </c>
      <c r="R768">
        <v>116.413978</v>
      </c>
      <c r="S768">
        <v>88.403246999999993</v>
      </c>
    </row>
    <row r="769" spans="1:19" x14ac:dyDescent="0.25">
      <c r="A769">
        <v>1989</v>
      </c>
      <c r="B769">
        <v>2</v>
      </c>
      <c r="C769">
        <v>1</v>
      </c>
      <c r="D769">
        <v>22</v>
      </c>
      <c r="E769">
        <v>0</v>
      </c>
      <c r="F769">
        <v>0</v>
      </c>
      <c r="G769">
        <v>0</v>
      </c>
      <c r="H769">
        <v>11.1</v>
      </c>
      <c r="I769">
        <v>4.4000000000000004</v>
      </c>
      <c r="J769">
        <v>100915</v>
      </c>
      <c r="K769">
        <v>0</v>
      </c>
      <c r="L769">
        <v>0</v>
      </c>
      <c r="M769">
        <v>0.16</v>
      </c>
      <c r="N769">
        <v>-16.853992000000002</v>
      </c>
      <c r="O769">
        <v>125.69007499999999</v>
      </c>
      <c r="P769" s="1">
        <f t="shared" si="22"/>
        <v>277.98334799999998</v>
      </c>
      <c r="Q769" s="1">
        <f t="shared" si="23"/>
        <v>-38.288059000000004</v>
      </c>
      <c r="R769">
        <v>128.288059</v>
      </c>
      <c r="S769">
        <v>97.983348000000007</v>
      </c>
    </row>
    <row r="770" spans="1:19" x14ac:dyDescent="0.25">
      <c r="A770">
        <v>1989</v>
      </c>
      <c r="B770">
        <v>2</v>
      </c>
      <c r="C770">
        <v>1</v>
      </c>
      <c r="D770">
        <v>23</v>
      </c>
      <c r="E770">
        <v>0</v>
      </c>
      <c r="F770">
        <v>0</v>
      </c>
      <c r="G770">
        <v>0</v>
      </c>
      <c r="H770">
        <v>10</v>
      </c>
      <c r="I770">
        <v>3.9</v>
      </c>
      <c r="J770">
        <v>100915</v>
      </c>
      <c r="K770">
        <v>0</v>
      </c>
      <c r="L770">
        <v>0</v>
      </c>
      <c r="M770">
        <v>0.16</v>
      </c>
      <c r="N770">
        <v>-16.841850999999998</v>
      </c>
      <c r="O770">
        <v>140.68841599999999</v>
      </c>
      <c r="P770" s="1">
        <f t="shared" si="22"/>
        <v>289.93151899999998</v>
      </c>
      <c r="Q770" s="1">
        <f t="shared" si="23"/>
        <v>-49.834426000000008</v>
      </c>
      <c r="R770">
        <v>139.83442600000001</v>
      </c>
      <c r="S770">
        <v>109.93151899999999</v>
      </c>
    </row>
    <row r="771" spans="1:19" x14ac:dyDescent="0.25">
      <c r="A771">
        <v>1989</v>
      </c>
      <c r="B771">
        <v>2</v>
      </c>
      <c r="C771">
        <v>1</v>
      </c>
      <c r="D771">
        <v>24</v>
      </c>
      <c r="E771">
        <v>0</v>
      </c>
      <c r="F771">
        <v>0</v>
      </c>
      <c r="G771">
        <v>0</v>
      </c>
      <c r="H771">
        <v>10</v>
      </c>
      <c r="I771">
        <v>3.6</v>
      </c>
      <c r="J771">
        <v>100915</v>
      </c>
      <c r="K771">
        <v>0</v>
      </c>
      <c r="L771">
        <v>0</v>
      </c>
      <c r="M771">
        <v>0.16</v>
      </c>
      <c r="N771">
        <v>-16.829730999999999</v>
      </c>
      <c r="O771">
        <v>155.68667500000001</v>
      </c>
      <c r="P771" s="1">
        <f t="shared" si="22"/>
        <v>307.28888699999999</v>
      </c>
      <c r="Q771" s="1">
        <f t="shared" si="23"/>
        <v>-60.307513999999998</v>
      </c>
      <c r="R771">
        <v>150.307514</v>
      </c>
      <c r="S771">
        <v>127.288887</v>
      </c>
    </row>
    <row r="772" spans="1:19" x14ac:dyDescent="0.25">
      <c r="A772">
        <v>1989</v>
      </c>
      <c r="B772">
        <v>2</v>
      </c>
      <c r="C772">
        <v>2</v>
      </c>
      <c r="D772">
        <v>1</v>
      </c>
      <c r="E772">
        <v>0</v>
      </c>
      <c r="F772">
        <v>0</v>
      </c>
      <c r="G772">
        <v>0</v>
      </c>
      <c r="H772">
        <v>10</v>
      </c>
      <c r="I772">
        <v>3</v>
      </c>
      <c r="J772">
        <v>100915</v>
      </c>
      <c r="K772">
        <v>0</v>
      </c>
      <c r="L772">
        <v>0</v>
      </c>
      <c r="M772">
        <v>0.16</v>
      </c>
      <c r="N772">
        <v>-16.817639</v>
      </c>
      <c r="O772">
        <v>170.68488099999999</v>
      </c>
      <c r="P772" s="1">
        <f t="shared" ref="P772:P835" si="24">+S772+180</f>
        <v>335.765759</v>
      </c>
      <c r="Q772" s="1">
        <f t="shared" si="23"/>
        <v>-67.822644999999994</v>
      </c>
      <c r="R772">
        <v>157.82264499999999</v>
      </c>
      <c r="S772">
        <v>155.765759</v>
      </c>
    </row>
    <row r="773" spans="1:19" x14ac:dyDescent="0.25">
      <c r="A773">
        <v>1989</v>
      </c>
      <c r="B773">
        <v>2</v>
      </c>
      <c r="C773">
        <v>2</v>
      </c>
      <c r="D773">
        <v>2</v>
      </c>
      <c r="E773">
        <v>0</v>
      </c>
      <c r="F773">
        <v>0</v>
      </c>
      <c r="G773">
        <v>0</v>
      </c>
      <c r="H773">
        <v>9.4</v>
      </c>
      <c r="I773">
        <v>2.7</v>
      </c>
      <c r="J773">
        <v>100915</v>
      </c>
      <c r="K773">
        <v>0</v>
      </c>
      <c r="L773">
        <v>0</v>
      </c>
      <c r="M773">
        <v>0.16</v>
      </c>
      <c r="N773">
        <v>-16.805575999999999</v>
      </c>
      <c r="O773">
        <v>185.68307100000001</v>
      </c>
      <c r="P773" s="1">
        <f t="shared" si="24"/>
        <v>375.18716800000004</v>
      </c>
      <c r="Q773" s="1">
        <f t="shared" ref="Q773:Q836" si="25">90-R773</f>
        <v>-68.785783000000009</v>
      </c>
      <c r="R773">
        <v>158.78578300000001</v>
      </c>
      <c r="S773">
        <v>195.18716800000001</v>
      </c>
    </row>
    <row r="774" spans="1:19" x14ac:dyDescent="0.25">
      <c r="A774">
        <v>1989</v>
      </c>
      <c r="B774">
        <v>2</v>
      </c>
      <c r="C774">
        <v>2</v>
      </c>
      <c r="D774">
        <v>3</v>
      </c>
      <c r="E774">
        <v>0</v>
      </c>
      <c r="F774">
        <v>0</v>
      </c>
      <c r="G774">
        <v>0</v>
      </c>
      <c r="H774">
        <v>8.9</v>
      </c>
      <c r="I774">
        <v>2.4</v>
      </c>
      <c r="J774">
        <v>100915</v>
      </c>
      <c r="K774">
        <v>0</v>
      </c>
      <c r="L774">
        <v>0</v>
      </c>
      <c r="M774">
        <v>0.16</v>
      </c>
      <c r="N774">
        <v>-16.793544000000001</v>
      </c>
      <c r="O774">
        <v>200.68128200000001</v>
      </c>
      <c r="P774" s="1">
        <f t="shared" si="24"/>
        <v>407.04570000000001</v>
      </c>
      <c r="Q774" s="1">
        <f t="shared" si="25"/>
        <v>-62.486349999999987</v>
      </c>
      <c r="R774">
        <v>152.48634999999999</v>
      </c>
      <c r="S774">
        <v>227.04570000000001</v>
      </c>
    </row>
    <row r="775" spans="1:19" x14ac:dyDescent="0.25">
      <c r="A775">
        <v>1989</v>
      </c>
      <c r="B775">
        <v>2</v>
      </c>
      <c r="C775">
        <v>2</v>
      </c>
      <c r="D775">
        <v>4</v>
      </c>
      <c r="E775">
        <v>0</v>
      </c>
      <c r="F775">
        <v>0</v>
      </c>
      <c r="G775">
        <v>0</v>
      </c>
      <c r="H775">
        <v>8.3000000000000007</v>
      </c>
      <c r="I775">
        <v>2.4</v>
      </c>
      <c r="J775">
        <v>100915</v>
      </c>
      <c r="K775">
        <v>0</v>
      </c>
      <c r="L775">
        <v>0</v>
      </c>
      <c r="M775">
        <v>0.16</v>
      </c>
      <c r="N775">
        <v>-16.781538999999999</v>
      </c>
      <c r="O775">
        <v>215.67954700000001</v>
      </c>
      <c r="P775" s="1">
        <f t="shared" si="24"/>
        <v>426.46018700000002</v>
      </c>
      <c r="Q775" s="1">
        <f t="shared" si="25"/>
        <v>-52.475565999999986</v>
      </c>
      <c r="R775">
        <v>142.47556599999999</v>
      </c>
      <c r="S775">
        <v>246.46018699999999</v>
      </c>
    </row>
    <row r="776" spans="1:19" x14ac:dyDescent="0.25">
      <c r="A776">
        <v>1989</v>
      </c>
      <c r="B776">
        <v>2</v>
      </c>
      <c r="C776">
        <v>2</v>
      </c>
      <c r="D776">
        <v>5</v>
      </c>
      <c r="E776">
        <v>0</v>
      </c>
      <c r="F776">
        <v>0</v>
      </c>
      <c r="G776">
        <v>0</v>
      </c>
      <c r="H776">
        <v>7.8</v>
      </c>
      <c r="I776">
        <v>2.4</v>
      </c>
      <c r="J776">
        <v>100915</v>
      </c>
      <c r="K776">
        <v>0</v>
      </c>
      <c r="L776">
        <v>0</v>
      </c>
      <c r="M776">
        <v>0.16</v>
      </c>
      <c r="N776">
        <v>-16.769556999999999</v>
      </c>
      <c r="O776">
        <v>230.67790099999999</v>
      </c>
      <c r="P776" s="1">
        <f t="shared" si="24"/>
        <v>439.33138100000002</v>
      </c>
      <c r="Q776" s="1">
        <f t="shared" si="25"/>
        <v>-41.085847999999999</v>
      </c>
      <c r="R776">
        <v>131.085848</v>
      </c>
      <c r="S776">
        <v>259.33138100000002</v>
      </c>
    </row>
    <row r="777" spans="1:19" x14ac:dyDescent="0.25">
      <c r="A777">
        <v>1989</v>
      </c>
      <c r="B777">
        <v>2</v>
      </c>
      <c r="C777">
        <v>2</v>
      </c>
      <c r="D777">
        <v>6</v>
      </c>
      <c r="E777">
        <v>0</v>
      </c>
      <c r="F777">
        <v>0</v>
      </c>
      <c r="G777">
        <v>0</v>
      </c>
      <c r="H777">
        <v>7.2</v>
      </c>
      <c r="I777">
        <v>2.7</v>
      </c>
      <c r="J777">
        <v>100915</v>
      </c>
      <c r="K777">
        <v>0</v>
      </c>
      <c r="L777">
        <v>0</v>
      </c>
      <c r="M777">
        <v>0.16</v>
      </c>
      <c r="N777">
        <v>-16.757591000000001</v>
      </c>
      <c r="O777">
        <v>245.67636899999999</v>
      </c>
      <c r="P777" s="1">
        <f t="shared" si="24"/>
        <v>449.29934600000001</v>
      </c>
      <c r="Q777" s="1">
        <f t="shared" si="25"/>
        <v>-29.237624999999994</v>
      </c>
      <c r="R777">
        <v>119.23762499999999</v>
      </c>
      <c r="S777">
        <v>269.29934600000001</v>
      </c>
    </row>
    <row r="778" spans="1:19" x14ac:dyDescent="0.25">
      <c r="A778">
        <v>1989</v>
      </c>
      <c r="B778">
        <v>2</v>
      </c>
      <c r="C778">
        <v>2</v>
      </c>
      <c r="D778">
        <v>7</v>
      </c>
      <c r="E778">
        <v>0</v>
      </c>
      <c r="F778">
        <v>0</v>
      </c>
      <c r="G778">
        <v>0</v>
      </c>
      <c r="H778">
        <v>6.7</v>
      </c>
      <c r="I778">
        <v>3</v>
      </c>
      <c r="J778">
        <v>100915</v>
      </c>
      <c r="K778">
        <v>0</v>
      </c>
      <c r="L778">
        <v>0</v>
      </c>
      <c r="M778">
        <v>0.16</v>
      </c>
      <c r="N778">
        <v>-16.745633000000002</v>
      </c>
      <c r="O778">
        <v>260.67497100000003</v>
      </c>
      <c r="P778" s="1">
        <f t="shared" si="24"/>
        <v>458.10344300000003</v>
      </c>
      <c r="Q778" s="1">
        <f t="shared" si="25"/>
        <v>-17.356143000000003</v>
      </c>
      <c r="R778">
        <v>107.356143</v>
      </c>
      <c r="S778">
        <v>278.10344300000003</v>
      </c>
    </row>
    <row r="779" spans="1:19" x14ac:dyDescent="0.25">
      <c r="A779">
        <v>1989</v>
      </c>
      <c r="B779">
        <v>2</v>
      </c>
      <c r="C779">
        <v>2</v>
      </c>
      <c r="D779">
        <v>8</v>
      </c>
      <c r="E779">
        <v>0</v>
      </c>
      <c r="F779">
        <v>0</v>
      </c>
      <c r="G779">
        <v>0</v>
      </c>
      <c r="H779">
        <v>6.7</v>
      </c>
      <c r="I779">
        <v>3.3</v>
      </c>
      <c r="J779">
        <v>100915</v>
      </c>
      <c r="K779">
        <v>0</v>
      </c>
      <c r="L779">
        <v>0</v>
      </c>
      <c r="M779">
        <v>0.16</v>
      </c>
      <c r="N779">
        <v>-16.733671999999999</v>
      </c>
      <c r="O779">
        <v>275.67371800000001</v>
      </c>
      <c r="P779" s="1">
        <f t="shared" si="24"/>
        <v>466.71642700000001</v>
      </c>
      <c r="Q779" s="1">
        <f t="shared" si="25"/>
        <v>-5.7256380000000036</v>
      </c>
      <c r="R779">
        <v>95.725638000000004</v>
      </c>
      <c r="S779">
        <v>286.71642700000001</v>
      </c>
    </row>
    <row r="780" spans="1:19" x14ac:dyDescent="0.25">
      <c r="A780">
        <v>1989</v>
      </c>
      <c r="B780">
        <v>2</v>
      </c>
      <c r="C780">
        <v>2</v>
      </c>
      <c r="D780">
        <v>9</v>
      </c>
      <c r="E780">
        <v>12</v>
      </c>
      <c r="F780">
        <v>0</v>
      </c>
      <c r="G780">
        <v>12</v>
      </c>
      <c r="H780">
        <v>6.7</v>
      </c>
      <c r="I780">
        <v>3.6</v>
      </c>
      <c r="J780">
        <v>100915</v>
      </c>
      <c r="K780">
        <v>0</v>
      </c>
      <c r="L780">
        <v>0</v>
      </c>
      <c r="M780">
        <v>0.16</v>
      </c>
      <c r="N780">
        <v>-16.721698</v>
      </c>
      <c r="O780">
        <v>290.67261000000002</v>
      </c>
      <c r="P780" s="1">
        <f t="shared" si="24"/>
        <v>475.84096</v>
      </c>
      <c r="Q780" s="1">
        <f t="shared" si="25"/>
        <v>5.5214550000000031</v>
      </c>
      <c r="R780">
        <v>84.478544999999997</v>
      </c>
      <c r="S780">
        <v>295.84096</v>
      </c>
    </row>
    <row r="781" spans="1:19" x14ac:dyDescent="0.25">
      <c r="A781">
        <v>1989</v>
      </c>
      <c r="B781">
        <v>2</v>
      </c>
      <c r="C781">
        <v>2</v>
      </c>
      <c r="D781">
        <v>10</v>
      </c>
      <c r="E781">
        <v>59</v>
      </c>
      <c r="F781">
        <v>50</v>
      </c>
      <c r="G781">
        <v>46</v>
      </c>
      <c r="H781">
        <v>7.2</v>
      </c>
      <c r="I781">
        <v>4.0999999999999996</v>
      </c>
      <c r="J781">
        <v>100915</v>
      </c>
      <c r="K781">
        <v>70</v>
      </c>
      <c r="L781">
        <v>3</v>
      </c>
      <c r="M781">
        <v>0.16</v>
      </c>
      <c r="N781">
        <v>-16.709703000000001</v>
      </c>
      <c r="O781">
        <v>305.67163900000003</v>
      </c>
      <c r="P781" s="1">
        <f t="shared" si="24"/>
        <v>486.11717399999998</v>
      </c>
      <c r="Q781" s="1">
        <f t="shared" si="25"/>
        <v>15.652806999999996</v>
      </c>
      <c r="R781">
        <v>74.347193000000004</v>
      </c>
      <c r="S781">
        <v>306.11717399999998</v>
      </c>
    </row>
    <row r="782" spans="1:19" x14ac:dyDescent="0.25">
      <c r="A782">
        <v>1989</v>
      </c>
      <c r="B782">
        <v>2</v>
      </c>
      <c r="C782">
        <v>2</v>
      </c>
      <c r="D782">
        <v>11</v>
      </c>
      <c r="E782">
        <v>160</v>
      </c>
      <c r="F782">
        <v>85</v>
      </c>
      <c r="G782">
        <v>125</v>
      </c>
      <c r="H782">
        <v>7.8</v>
      </c>
      <c r="I782">
        <v>4.7</v>
      </c>
      <c r="J782">
        <v>100915</v>
      </c>
      <c r="K782">
        <v>80</v>
      </c>
      <c r="L782">
        <v>1</v>
      </c>
      <c r="M782">
        <v>0.16</v>
      </c>
      <c r="N782">
        <v>-16.697676000000001</v>
      </c>
      <c r="O782">
        <v>320.67078900000001</v>
      </c>
      <c r="P782" s="1">
        <f t="shared" si="24"/>
        <v>498.17701899999997</v>
      </c>
      <c r="Q782" s="1">
        <f t="shared" si="25"/>
        <v>24.481083999999996</v>
      </c>
      <c r="R782">
        <v>65.518916000000004</v>
      </c>
      <c r="S782">
        <v>318.17701899999997</v>
      </c>
    </row>
    <row r="783" spans="1:19" x14ac:dyDescent="0.25">
      <c r="A783">
        <v>1989</v>
      </c>
      <c r="B783">
        <v>2</v>
      </c>
      <c r="C783">
        <v>2</v>
      </c>
      <c r="D783">
        <v>12</v>
      </c>
      <c r="E783">
        <v>271</v>
      </c>
      <c r="F783">
        <v>116</v>
      </c>
      <c r="G783">
        <v>211</v>
      </c>
      <c r="H783">
        <v>8.9</v>
      </c>
      <c r="I783">
        <v>5</v>
      </c>
      <c r="J783">
        <v>100915</v>
      </c>
      <c r="K783">
        <v>0</v>
      </c>
      <c r="L783">
        <v>0</v>
      </c>
      <c r="M783">
        <v>0.16</v>
      </c>
      <c r="N783">
        <v>-16.685611000000002</v>
      </c>
      <c r="O783">
        <v>335.67003299999999</v>
      </c>
      <c r="P783" s="1">
        <f t="shared" si="24"/>
        <v>512.50929700000006</v>
      </c>
      <c r="Q783" s="1">
        <f t="shared" si="25"/>
        <v>31.273474</v>
      </c>
      <c r="R783">
        <v>58.726526</v>
      </c>
      <c r="S783">
        <v>332.509297</v>
      </c>
    </row>
    <row r="784" spans="1:19" x14ac:dyDescent="0.25">
      <c r="A784">
        <v>1989</v>
      </c>
      <c r="B784">
        <v>2</v>
      </c>
      <c r="C784">
        <v>2</v>
      </c>
      <c r="D784">
        <v>13</v>
      </c>
      <c r="E784">
        <v>315</v>
      </c>
      <c r="F784">
        <v>110</v>
      </c>
      <c r="G784">
        <v>252</v>
      </c>
      <c r="H784">
        <v>10.6</v>
      </c>
      <c r="I784">
        <v>5.5</v>
      </c>
      <c r="J784">
        <v>100915</v>
      </c>
      <c r="K784">
        <v>120</v>
      </c>
      <c r="L784">
        <v>3</v>
      </c>
      <c r="M784">
        <v>0.16</v>
      </c>
      <c r="N784">
        <v>-16.673501999999999</v>
      </c>
      <c r="O784">
        <v>350.66934099999997</v>
      </c>
      <c r="P784" s="1">
        <f t="shared" si="24"/>
        <v>529.04343399999993</v>
      </c>
      <c r="Q784" s="1">
        <f t="shared" si="25"/>
        <v>35.220426000000003</v>
      </c>
      <c r="R784">
        <v>54.779573999999997</v>
      </c>
      <c r="S784">
        <v>349.04343399999999</v>
      </c>
    </row>
    <row r="785" spans="1:19" x14ac:dyDescent="0.25">
      <c r="A785">
        <v>1989</v>
      </c>
      <c r="B785">
        <v>2</v>
      </c>
      <c r="C785">
        <v>2</v>
      </c>
      <c r="D785">
        <v>14</v>
      </c>
      <c r="E785">
        <v>290</v>
      </c>
      <c r="F785">
        <v>91</v>
      </c>
      <c r="G785">
        <v>237</v>
      </c>
      <c r="H785">
        <v>11.7</v>
      </c>
      <c r="I785">
        <v>5.7</v>
      </c>
      <c r="J785">
        <v>100915</v>
      </c>
      <c r="K785">
        <v>999</v>
      </c>
      <c r="L785">
        <v>2.2000000000000002</v>
      </c>
      <c r="M785">
        <v>0.16</v>
      </c>
      <c r="N785">
        <v>-16.661346000000002</v>
      </c>
      <c r="O785">
        <v>5.6686769999999997</v>
      </c>
      <c r="P785" s="1">
        <f t="shared" si="24"/>
        <v>186.687926</v>
      </c>
      <c r="Q785" s="1">
        <f t="shared" si="25"/>
        <v>35.678297999999998</v>
      </c>
      <c r="R785">
        <v>54.321702000000002</v>
      </c>
      <c r="S785">
        <v>6.687926</v>
      </c>
    </row>
    <row r="786" spans="1:19" x14ac:dyDescent="0.25">
      <c r="A786">
        <v>1989</v>
      </c>
      <c r="B786">
        <v>2</v>
      </c>
      <c r="C786">
        <v>2</v>
      </c>
      <c r="D786">
        <v>15</v>
      </c>
      <c r="E786">
        <v>198</v>
      </c>
      <c r="F786">
        <v>50</v>
      </c>
      <c r="G786">
        <v>171</v>
      </c>
      <c r="H786">
        <v>12.8</v>
      </c>
      <c r="I786">
        <v>6</v>
      </c>
      <c r="J786">
        <v>100915</v>
      </c>
      <c r="K786">
        <v>60</v>
      </c>
      <c r="L786">
        <v>1.5</v>
      </c>
      <c r="M786">
        <v>0.16</v>
      </c>
      <c r="N786">
        <v>-16.649144</v>
      </c>
      <c r="O786">
        <v>20.668005999999998</v>
      </c>
      <c r="P786" s="1">
        <f t="shared" si="24"/>
        <v>203.64762300000001</v>
      </c>
      <c r="Q786" s="1">
        <f t="shared" si="25"/>
        <v>32.561763999999997</v>
      </c>
      <c r="R786">
        <v>57.438236000000003</v>
      </c>
      <c r="S786">
        <v>23.647622999999999</v>
      </c>
    </row>
    <row r="787" spans="1:19" x14ac:dyDescent="0.25">
      <c r="A787">
        <v>1989</v>
      </c>
      <c r="B787">
        <v>2</v>
      </c>
      <c r="C787">
        <v>2</v>
      </c>
      <c r="D787">
        <v>16</v>
      </c>
      <c r="E787">
        <v>129</v>
      </c>
      <c r="F787">
        <v>37</v>
      </c>
      <c r="G787">
        <v>113</v>
      </c>
      <c r="H787">
        <v>13.3</v>
      </c>
      <c r="I787">
        <v>6</v>
      </c>
      <c r="J787">
        <v>100915</v>
      </c>
      <c r="K787">
        <v>0</v>
      </c>
      <c r="L787">
        <v>0</v>
      </c>
      <c r="M787">
        <v>0.16</v>
      </c>
      <c r="N787">
        <v>-16.636897999999999</v>
      </c>
      <c r="O787">
        <v>35.667290999999999</v>
      </c>
      <c r="P787" s="1">
        <f t="shared" si="24"/>
        <v>218.57790700000001</v>
      </c>
      <c r="Q787" s="1">
        <f t="shared" si="25"/>
        <v>26.406968999999997</v>
      </c>
      <c r="R787">
        <v>63.593031000000003</v>
      </c>
      <c r="S787">
        <v>38.577907000000003</v>
      </c>
    </row>
    <row r="788" spans="1:19" x14ac:dyDescent="0.25">
      <c r="A788">
        <v>1989</v>
      </c>
      <c r="B788">
        <v>2</v>
      </c>
      <c r="C788">
        <v>2</v>
      </c>
      <c r="D788">
        <v>17</v>
      </c>
      <c r="E788">
        <v>50</v>
      </c>
      <c r="F788">
        <v>18</v>
      </c>
      <c r="G788">
        <v>45</v>
      </c>
      <c r="H788">
        <v>13.3</v>
      </c>
      <c r="I788">
        <v>6</v>
      </c>
      <c r="J788">
        <v>100915</v>
      </c>
      <c r="K788">
        <v>0</v>
      </c>
      <c r="L788">
        <v>0</v>
      </c>
      <c r="M788">
        <v>0.16</v>
      </c>
      <c r="N788">
        <v>-16.624611999999999</v>
      </c>
      <c r="O788">
        <v>50.666500999999997</v>
      </c>
      <c r="P788" s="1">
        <f t="shared" si="24"/>
        <v>231.18206800000002</v>
      </c>
      <c r="Q788" s="1">
        <f t="shared" si="25"/>
        <v>18.017714999999995</v>
      </c>
      <c r="R788">
        <v>71.982285000000005</v>
      </c>
      <c r="S788">
        <v>51.182068000000001</v>
      </c>
    </row>
    <row r="789" spans="1:19" x14ac:dyDescent="0.25">
      <c r="A789">
        <v>1989</v>
      </c>
      <c r="B789">
        <v>2</v>
      </c>
      <c r="C789">
        <v>2</v>
      </c>
      <c r="D789">
        <v>18</v>
      </c>
      <c r="E789">
        <v>37</v>
      </c>
      <c r="F789">
        <v>25</v>
      </c>
      <c r="G789">
        <v>34</v>
      </c>
      <c r="H789">
        <v>12.8</v>
      </c>
      <c r="I789">
        <v>6</v>
      </c>
      <c r="J789">
        <v>100915</v>
      </c>
      <c r="K789">
        <v>0</v>
      </c>
      <c r="L789">
        <v>0</v>
      </c>
      <c r="M789">
        <v>0.16</v>
      </c>
      <c r="N789">
        <v>-16.612293999999999</v>
      </c>
      <c r="O789">
        <v>65.665608000000006</v>
      </c>
      <c r="P789" s="1">
        <f t="shared" si="24"/>
        <v>241.8596</v>
      </c>
      <c r="Q789" s="1">
        <f t="shared" si="25"/>
        <v>8.145419000000004</v>
      </c>
      <c r="R789">
        <v>81.854580999999996</v>
      </c>
      <c r="S789">
        <v>61.8596</v>
      </c>
    </row>
    <row r="790" spans="1:19" x14ac:dyDescent="0.25">
      <c r="A790">
        <v>1989</v>
      </c>
      <c r="B790">
        <v>2</v>
      </c>
      <c r="C790">
        <v>2</v>
      </c>
      <c r="D790">
        <v>19</v>
      </c>
      <c r="E790">
        <v>15</v>
      </c>
      <c r="F790">
        <v>0</v>
      </c>
      <c r="G790">
        <v>0</v>
      </c>
      <c r="H790">
        <v>11.7</v>
      </c>
      <c r="I790">
        <v>5.7</v>
      </c>
      <c r="J790">
        <v>100915</v>
      </c>
      <c r="K790">
        <v>0</v>
      </c>
      <c r="L790">
        <v>0</v>
      </c>
      <c r="M790">
        <v>0.16</v>
      </c>
      <c r="N790">
        <v>-16.599951999999998</v>
      </c>
      <c r="O790">
        <v>80.664592999999996</v>
      </c>
      <c r="P790" s="1">
        <f t="shared" si="24"/>
        <v>251.23060599999999</v>
      </c>
      <c r="Q790" s="1">
        <f t="shared" si="25"/>
        <v>-2.8738859999999988</v>
      </c>
      <c r="R790">
        <v>92.873885999999999</v>
      </c>
      <c r="S790">
        <v>71.230605999999995</v>
      </c>
    </row>
    <row r="791" spans="1:19" x14ac:dyDescent="0.25">
      <c r="A791">
        <v>1989</v>
      </c>
      <c r="B791">
        <v>2</v>
      </c>
      <c r="C791">
        <v>2</v>
      </c>
      <c r="D791">
        <v>20</v>
      </c>
      <c r="E791">
        <v>0</v>
      </c>
      <c r="F791">
        <v>0</v>
      </c>
      <c r="G791">
        <v>0</v>
      </c>
      <c r="H791">
        <v>11.1</v>
      </c>
      <c r="I791">
        <v>5.5</v>
      </c>
      <c r="J791">
        <v>100915</v>
      </c>
      <c r="K791">
        <v>0</v>
      </c>
      <c r="L791">
        <v>0</v>
      </c>
      <c r="M791">
        <v>0.16</v>
      </c>
      <c r="N791">
        <v>-16.587595</v>
      </c>
      <c r="O791">
        <v>95.663445999999993</v>
      </c>
      <c r="P791" s="1">
        <f t="shared" si="24"/>
        <v>259.93622099999999</v>
      </c>
      <c r="Q791" s="1">
        <f t="shared" si="25"/>
        <v>-14.393941999999996</v>
      </c>
      <c r="R791">
        <v>104.393942</v>
      </c>
      <c r="S791">
        <v>79.936221000000003</v>
      </c>
    </row>
    <row r="792" spans="1:19" x14ac:dyDescent="0.25">
      <c r="A792">
        <v>1989</v>
      </c>
      <c r="B792">
        <v>2</v>
      </c>
      <c r="C792">
        <v>2</v>
      </c>
      <c r="D792">
        <v>21</v>
      </c>
      <c r="E792">
        <v>0</v>
      </c>
      <c r="F792">
        <v>0</v>
      </c>
      <c r="G792">
        <v>0</v>
      </c>
      <c r="H792">
        <v>10</v>
      </c>
      <c r="I792">
        <v>5</v>
      </c>
      <c r="J792">
        <v>100915</v>
      </c>
      <c r="K792">
        <v>0</v>
      </c>
      <c r="L792">
        <v>0</v>
      </c>
      <c r="M792">
        <v>0.16</v>
      </c>
      <c r="N792">
        <v>-16.575233999999998</v>
      </c>
      <c r="O792">
        <v>110.662166</v>
      </c>
      <c r="P792" s="1">
        <f t="shared" si="24"/>
        <v>268.65470199999999</v>
      </c>
      <c r="Q792" s="1">
        <f t="shared" si="25"/>
        <v>-26.227891</v>
      </c>
      <c r="R792">
        <v>116.227891</v>
      </c>
      <c r="S792">
        <v>88.654702</v>
      </c>
    </row>
    <row r="793" spans="1:19" x14ac:dyDescent="0.25">
      <c r="A793">
        <v>1989</v>
      </c>
      <c r="B793">
        <v>2</v>
      </c>
      <c r="C793">
        <v>2</v>
      </c>
      <c r="D793">
        <v>22</v>
      </c>
      <c r="E793">
        <v>0</v>
      </c>
      <c r="F793">
        <v>0</v>
      </c>
      <c r="G793">
        <v>0</v>
      </c>
      <c r="H793">
        <v>10</v>
      </c>
      <c r="I793">
        <v>4.7</v>
      </c>
      <c r="J793">
        <v>100915</v>
      </c>
      <c r="K793">
        <v>0</v>
      </c>
      <c r="L793">
        <v>0</v>
      </c>
      <c r="M793">
        <v>0.16</v>
      </c>
      <c r="N793">
        <v>-16.562878000000001</v>
      </c>
      <c r="O793">
        <v>125.66076099999999</v>
      </c>
      <c r="P793" s="1">
        <f t="shared" si="24"/>
        <v>278.26700900000003</v>
      </c>
      <c r="Q793" s="1">
        <f t="shared" si="25"/>
        <v>-38.098759000000001</v>
      </c>
      <c r="R793">
        <v>128.098759</v>
      </c>
      <c r="S793">
        <v>98.267009000000002</v>
      </c>
    </row>
    <row r="794" spans="1:19" x14ac:dyDescent="0.25">
      <c r="A794">
        <v>1989</v>
      </c>
      <c r="B794">
        <v>2</v>
      </c>
      <c r="C794">
        <v>2</v>
      </c>
      <c r="D794">
        <v>23</v>
      </c>
      <c r="E794">
        <v>0</v>
      </c>
      <c r="F794">
        <v>0</v>
      </c>
      <c r="G794">
        <v>0</v>
      </c>
      <c r="H794">
        <v>8.9</v>
      </c>
      <c r="I794">
        <v>4.0999999999999996</v>
      </c>
      <c r="J794">
        <v>100915</v>
      </c>
      <c r="K794">
        <v>0</v>
      </c>
      <c r="L794">
        <v>0</v>
      </c>
      <c r="M794">
        <v>0.16</v>
      </c>
      <c r="N794">
        <v>-16.550536999999998</v>
      </c>
      <c r="O794">
        <v>140.65924799999999</v>
      </c>
      <c r="P794" s="1">
        <f t="shared" si="24"/>
        <v>290.25535500000001</v>
      </c>
      <c r="Q794" s="1">
        <f t="shared" si="25"/>
        <v>-49.629897</v>
      </c>
      <c r="R794">
        <v>139.629897</v>
      </c>
      <c r="S794">
        <v>110.25535499999999</v>
      </c>
    </row>
    <row r="795" spans="1:19" x14ac:dyDescent="0.25">
      <c r="A795">
        <v>1989</v>
      </c>
      <c r="B795">
        <v>2</v>
      </c>
      <c r="C795">
        <v>2</v>
      </c>
      <c r="D795">
        <v>24</v>
      </c>
      <c r="E795">
        <v>0</v>
      </c>
      <c r="F795">
        <v>0</v>
      </c>
      <c r="G795">
        <v>0</v>
      </c>
      <c r="H795">
        <v>8.3000000000000007</v>
      </c>
      <c r="I795">
        <v>3.9</v>
      </c>
      <c r="J795">
        <v>100915</v>
      </c>
      <c r="K795">
        <v>110</v>
      </c>
      <c r="L795">
        <v>2</v>
      </c>
      <c r="M795">
        <v>0.16</v>
      </c>
      <c r="N795">
        <v>-16.538217</v>
      </c>
      <c r="O795">
        <v>155.65765200000001</v>
      </c>
      <c r="P795" s="1">
        <f t="shared" si="24"/>
        <v>307.63269000000003</v>
      </c>
      <c r="Q795" s="1">
        <f t="shared" si="25"/>
        <v>-60.069731999999988</v>
      </c>
      <c r="R795">
        <v>150.06973199999999</v>
      </c>
      <c r="S795">
        <v>127.63269</v>
      </c>
    </row>
    <row r="796" spans="1:19" x14ac:dyDescent="0.25">
      <c r="A796">
        <v>1989</v>
      </c>
      <c r="B796">
        <v>2</v>
      </c>
      <c r="C796">
        <v>3</v>
      </c>
      <c r="D796">
        <v>1</v>
      </c>
      <c r="E796">
        <v>0</v>
      </c>
      <c r="F796">
        <v>0</v>
      </c>
      <c r="G796">
        <v>0</v>
      </c>
      <c r="H796">
        <v>8.3000000000000007</v>
      </c>
      <c r="I796">
        <v>3.3</v>
      </c>
      <c r="J796">
        <v>100915</v>
      </c>
      <c r="K796">
        <v>0</v>
      </c>
      <c r="L796">
        <v>0</v>
      </c>
      <c r="M796">
        <v>0.16</v>
      </c>
      <c r="N796">
        <v>-16.525922999999999</v>
      </c>
      <c r="O796">
        <v>170.65600499999999</v>
      </c>
      <c r="P796" s="1">
        <f t="shared" si="24"/>
        <v>335.95765800000004</v>
      </c>
      <c r="Q796" s="1">
        <f t="shared" si="25"/>
        <v>-67.538827999999995</v>
      </c>
      <c r="R796">
        <v>157.538828</v>
      </c>
      <c r="S796">
        <v>155.95765800000001</v>
      </c>
    </row>
    <row r="797" spans="1:19" x14ac:dyDescent="0.25">
      <c r="A797">
        <v>1989</v>
      </c>
      <c r="B797">
        <v>2</v>
      </c>
      <c r="C797">
        <v>3</v>
      </c>
      <c r="D797">
        <v>2</v>
      </c>
      <c r="E797">
        <v>0</v>
      </c>
      <c r="F797">
        <v>0</v>
      </c>
      <c r="G797">
        <v>0</v>
      </c>
      <c r="H797">
        <v>7.8</v>
      </c>
      <c r="I797">
        <v>3</v>
      </c>
      <c r="J797">
        <v>100915</v>
      </c>
      <c r="K797">
        <v>30</v>
      </c>
      <c r="L797">
        <v>2</v>
      </c>
      <c r="M797">
        <v>0.16</v>
      </c>
      <c r="N797">
        <v>-16.513659000000001</v>
      </c>
      <c r="O797">
        <v>185.65434099999999</v>
      </c>
      <c r="P797" s="1">
        <f t="shared" si="24"/>
        <v>374.94062199999996</v>
      </c>
      <c r="Q797" s="1">
        <f t="shared" si="25"/>
        <v>-68.506652000000003</v>
      </c>
      <c r="R797">
        <v>158.506652</v>
      </c>
      <c r="S797">
        <v>194.94062199999999</v>
      </c>
    </row>
    <row r="798" spans="1:19" x14ac:dyDescent="0.25">
      <c r="A798">
        <v>1989</v>
      </c>
      <c r="B798">
        <v>2</v>
      </c>
      <c r="C798">
        <v>3</v>
      </c>
      <c r="D798">
        <v>3</v>
      </c>
      <c r="E798">
        <v>0</v>
      </c>
      <c r="F798">
        <v>0</v>
      </c>
      <c r="G798">
        <v>0</v>
      </c>
      <c r="H798">
        <v>6.7</v>
      </c>
      <c r="I798">
        <v>2.7</v>
      </c>
      <c r="J798">
        <v>100915</v>
      </c>
      <c r="K798">
        <v>0</v>
      </c>
      <c r="L798">
        <v>0</v>
      </c>
      <c r="M798">
        <v>0.16</v>
      </c>
      <c r="N798">
        <v>-16.501425000000001</v>
      </c>
      <c r="O798">
        <v>200.65269699999999</v>
      </c>
      <c r="P798" s="1">
        <f t="shared" si="24"/>
        <v>406.61771299999998</v>
      </c>
      <c r="Q798" s="1">
        <f t="shared" si="25"/>
        <v>-62.270224000000013</v>
      </c>
      <c r="R798">
        <v>152.27022400000001</v>
      </c>
      <c r="S798">
        <v>226.61771300000001</v>
      </c>
    </row>
    <row r="799" spans="1:19" x14ac:dyDescent="0.25">
      <c r="A799">
        <v>1989</v>
      </c>
      <c r="B799">
        <v>2</v>
      </c>
      <c r="C799">
        <v>3</v>
      </c>
      <c r="D799">
        <v>4</v>
      </c>
      <c r="E799">
        <v>0</v>
      </c>
      <c r="F799">
        <v>0</v>
      </c>
      <c r="G799">
        <v>0</v>
      </c>
      <c r="H799">
        <v>6.1</v>
      </c>
      <c r="I799">
        <v>2.7</v>
      </c>
      <c r="J799">
        <v>100915</v>
      </c>
      <c r="K799">
        <v>0</v>
      </c>
      <c r="L799">
        <v>0</v>
      </c>
      <c r="M799">
        <v>0.16</v>
      </c>
      <c r="N799">
        <v>-16.489218000000001</v>
      </c>
      <c r="O799">
        <v>215.65110799999999</v>
      </c>
      <c r="P799" s="1">
        <f t="shared" si="24"/>
        <v>426.06764799999996</v>
      </c>
      <c r="Q799" s="1">
        <f t="shared" si="25"/>
        <v>-52.305838999999992</v>
      </c>
      <c r="R799">
        <v>142.30583899999999</v>
      </c>
      <c r="S799">
        <v>246.06764799999999</v>
      </c>
    </row>
    <row r="800" spans="1:19" x14ac:dyDescent="0.25">
      <c r="A800">
        <v>1989</v>
      </c>
      <c r="B800">
        <v>2</v>
      </c>
      <c r="C800">
        <v>3</v>
      </c>
      <c r="D800">
        <v>5</v>
      </c>
      <c r="E800">
        <v>0</v>
      </c>
      <c r="F800">
        <v>0</v>
      </c>
      <c r="G800">
        <v>0</v>
      </c>
      <c r="H800">
        <v>5.6</v>
      </c>
      <c r="I800">
        <v>2.7</v>
      </c>
      <c r="J800">
        <v>100915</v>
      </c>
      <c r="K800">
        <v>999</v>
      </c>
      <c r="L800">
        <v>0.7</v>
      </c>
      <c r="M800">
        <v>0.16</v>
      </c>
      <c r="N800">
        <v>-16.477032999999999</v>
      </c>
      <c r="O800">
        <v>230.649607</v>
      </c>
      <c r="P800" s="1">
        <f t="shared" si="24"/>
        <v>438.99492700000002</v>
      </c>
      <c r="Q800" s="1">
        <f t="shared" si="25"/>
        <v>-40.938027000000005</v>
      </c>
      <c r="R800">
        <v>130.93802700000001</v>
      </c>
      <c r="S800">
        <v>258.99492700000002</v>
      </c>
    </row>
    <row r="801" spans="1:19" x14ac:dyDescent="0.25">
      <c r="A801">
        <v>1989</v>
      </c>
      <c r="B801">
        <v>2</v>
      </c>
      <c r="C801">
        <v>3</v>
      </c>
      <c r="D801">
        <v>6</v>
      </c>
      <c r="E801">
        <v>0</v>
      </c>
      <c r="F801">
        <v>0</v>
      </c>
      <c r="G801">
        <v>0</v>
      </c>
      <c r="H801">
        <v>4.4000000000000004</v>
      </c>
      <c r="I801">
        <v>3</v>
      </c>
      <c r="J801">
        <v>100915</v>
      </c>
      <c r="K801">
        <v>50</v>
      </c>
      <c r="L801">
        <v>1.5</v>
      </c>
      <c r="M801">
        <v>0.16</v>
      </c>
      <c r="N801">
        <v>-16.464865</v>
      </c>
      <c r="O801">
        <v>245.64822100000001</v>
      </c>
      <c r="P801" s="1">
        <f t="shared" si="24"/>
        <v>449.00424900000002</v>
      </c>
      <c r="Q801" s="1">
        <f t="shared" si="25"/>
        <v>-29.096141000000003</v>
      </c>
      <c r="R801">
        <v>119.096141</v>
      </c>
      <c r="S801">
        <v>269.00424900000002</v>
      </c>
    </row>
    <row r="802" spans="1:19" x14ac:dyDescent="0.25">
      <c r="A802">
        <v>1989</v>
      </c>
      <c r="B802">
        <v>2</v>
      </c>
      <c r="C802">
        <v>3</v>
      </c>
      <c r="D802">
        <v>7</v>
      </c>
      <c r="E802">
        <v>0</v>
      </c>
      <c r="F802">
        <v>0</v>
      </c>
      <c r="G802">
        <v>0</v>
      </c>
      <c r="H802">
        <v>3.9</v>
      </c>
      <c r="I802">
        <v>3.3</v>
      </c>
      <c r="J802">
        <v>100915</v>
      </c>
      <c r="K802">
        <v>40</v>
      </c>
      <c r="L802">
        <v>2</v>
      </c>
      <c r="M802">
        <v>0.16</v>
      </c>
      <c r="N802">
        <v>-16.452703</v>
      </c>
      <c r="O802">
        <v>260.64696800000002</v>
      </c>
      <c r="P802" s="1">
        <f t="shared" si="24"/>
        <v>457.8356</v>
      </c>
      <c r="Q802" s="1">
        <f t="shared" si="25"/>
        <v>-17.210814999999997</v>
      </c>
      <c r="R802">
        <v>107.210815</v>
      </c>
      <c r="S802">
        <v>277.8356</v>
      </c>
    </row>
    <row r="803" spans="1:19" x14ac:dyDescent="0.25">
      <c r="A803">
        <v>1989</v>
      </c>
      <c r="B803">
        <v>2</v>
      </c>
      <c r="C803">
        <v>3</v>
      </c>
      <c r="D803">
        <v>8</v>
      </c>
      <c r="E803">
        <v>0</v>
      </c>
      <c r="F803">
        <v>0</v>
      </c>
      <c r="G803">
        <v>0</v>
      </c>
      <c r="H803">
        <v>3.3</v>
      </c>
      <c r="I803">
        <v>3.3</v>
      </c>
      <c r="J803">
        <v>100915</v>
      </c>
      <c r="K803">
        <v>70</v>
      </c>
      <c r="L803">
        <v>1.5</v>
      </c>
      <c r="M803">
        <v>0.16</v>
      </c>
      <c r="N803">
        <v>-16.440539000000001</v>
      </c>
      <c r="O803">
        <v>275.64585899999997</v>
      </c>
      <c r="P803" s="1">
        <f t="shared" si="24"/>
        <v>466.46618599999999</v>
      </c>
      <c r="Q803" s="1">
        <f t="shared" si="25"/>
        <v>-5.568712000000005</v>
      </c>
      <c r="R803">
        <v>95.568712000000005</v>
      </c>
      <c r="S803">
        <v>286.46618599999999</v>
      </c>
    </row>
    <row r="804" spans="1:19" x14ac:dyDescent="0.25">
      <c r="A804">
        <v>1989</v>
      </c>
      <c r="B804">
        <v>2</v>
      </c>
      <c r="C804">
        <v>3</v>
      </c>
      <c r="D804">
        <v>9</v>
      </c>
      <c r="E804">
        <v>18</v>
      </c>
      <c r="F804">
        <v>0</v>
      </c>
      <c r="G804">
        <v>18</v>
      </c>
      <c r="H804">
        <v>3.3</v>
      </c>
      <c r="I804">
        <v>3.3</v>
      </c>
      <c r="J804">
        <v>100915</v>
      </c>
      <c r="K804">
        <v>30</v>
      </c>
      <c r="L804">
        <v>2</v>
      </c>
      <c r="M804">
        <v>0.16</v>
      </c>
      <c r="N804">
        <v>-16.428363000000001</v>
      </c>
      <c r="O804">
        <v>290.64489600000002</v>
      </c>
      <c r="P804" s="1">
        <f t="shared" si="24"/>
        <v>475.60322400000001</v>
      </c>
      <c r="Q804" s="1">
        <f t="shared" si="25"/>
        <v>5.6932039999999944</v>
      </c>
      <c r="R804">
        <v>84.306796000000006</v>
      </c>
      <c r="S804">
        <v>295.60322400000001</v>
      </c>
    </row>
    <row r="805" spans="1:19" x14ac:dyDescent="0.25">
      <c r="A805">
        <v>1989</v>
      </c>
      <c r="B805">
        <v>2</v>
      </c>
      <c r="C805">
        <v>3</v>
      </c>
      <c r="D805">
        <v>10</v>
      </c>
      <c r="E805">
        <v>94</v>
      </c>
      <c r="F805">
        <v>189</v>
      </c>
      <c r="G805">
        <v>43</v>
      </c>
      <c r="H805">
        <v>3.9</v>
      </c>
      <c r="I805">
        <v>3.9</v>
      </c>
      <c r="J805">
        <v>100915</v>
      </c>
      <c r="K805">
        <v>50</v>
      </c>
      <c r="L805">
        <v>3</v>
      </c>
      <c r="M805">
        <v>0.16</v>
      </c>
      <c r="N805">
        <v>-16.416166</v>
      </c>
      <c r="O805">
        <v>305.64407</v>
      </c>
      <c r="P805" s="1">
        <f t="shared" si="24"/>
        <v>485.892425</v>
      </c>
      <c r="Q805" s="1">
        <f t="shared" si="25"/>
        <v>15.852213000000006</v>
      </c>
      <c r="R805">
        <v>74.147786999999994</v>
      </c>
      <c r="S805">
        <v>305.892425</v>
      </c>
    </row>
    <row r="806" spans="1:19" x14ac:dyDescent="0.25">
      <c r="A806">
        <v>1989</v>
      </c>
      <c r="B806">
        <v>2</v>
      </c>
      <c r="C806">
        <v>3</v>
      </c>
      <c r="D806">
        <v>11</v>
      </c>
      <c r="E806">
        <v>236</v>
      </c>
      <c r="F806">
        <v>340</v>
      </c>
      <c r="G806">
        <v>96</v>
      </c>
      <c r="H806">
        <v>5.6</v>
      </c>
      <c r="I806">
        <v>5</v>
      </c>
      <c r="J806">
        <v>100915</v>
      </c>
      <c r="K806">
        <v>40</v>
      </c>
      <c r="L806">
        <v>4.0999999999999996</v>
      </c>
      <c r="M806">
        <v>0.16</v>
      </c>
      <c r="N806">
        <v>-16.403936999999999</v>
      </c>
      <c r="O806">
        <v>320.64336300000002</v>
      </c>
      <c r="P806" s="1">
        <f t="shared" si="24"/>
        <v>497.97416299999998</v>
      </c>
      <c r="Q806" s="1">
        <f t="shared" si="25"/>
        <v>24.710791</v>
      </c>
      <c r="R806">
        <v>65.289209</v>
      </c>
      <c r="S806">
        <v>317.97416299999998</v>
      </c>
    </row>
    <row r="807" spans="1:19" x14ac:dyDescent="0.25">
      <c r="A807">
        <v>1989</v>
      </c>
      <c r="B807">
        <v>2</v>
      </c>
      <c r="C807">
        <v>3</v>
      </c>
      <c r="D807">
        <v>12</v>
      </c>
      <c r="E807">
        <v>356</v>
      </c>
      <c r="F807">
        <v>432</v>
      </c>
      <c r="G807">
        <v>132</v>
      </c>
      <c r="H807">
        <v>7.2</v>
      </c>
      <c r="I807">
        <v>5.5</v>
      </c>
      <c r="J807">
        <v>100915</v>
      </c>
      <c r="K807">
        <v>50</v>
      </c>
      <c r="L807">
        <v>4.0999999999999996</v>
      </c>
      <c r="M807">
        <v>0.16</v>
      </c>
      <c r="N807">
        <v>-16.391670999999999</v>
      </c>
      <c r="O807">
        <v>335.64275199999997</v>
      </c>
      <c r="P807" s="1">
        <f t="shared" si="24"/>
        <v>512.34898500000008</v>
      </c>
      <c r="Q807" s="1">
        <f t="shared" si="25"/>
        <v>31.534649000000002</v>
      </c>
      <c r="R807">
        <v>58.465350999999998</v>
      </c>
      <c r="S807">
        <v>332.34898500000003</v>
      </c>
    </row>
    <row r="808" spans="1:19" x14ac:dyDescent="0.25">
      <c r="A808">
        <v>1989</v>
      </c>
      <c r="B808">
        <v>2</v>
      </c>
      <c r="C808">
        <v>3</v>
      </c>
      <c r="D808">
        <v>13</v>
      </c>
      <c r="E808">
        <v>419</v>
      </c>
      <c r="F808">
        <v>441</v>
      </c>
      <c r="G808">
        <v>165</v>
      </c>
      <c r="H808">
        <v>9.4</v>
      </c>
      <c r="I808">
        <v>5.7</v>
      </c>
      <c r="J808">
        <v>100915</v>
      </c>
      <c r="K808">
        <v>50</v>
      </c>
      <c r="L808">
        <v>4.0999999999999996</v>
      </c>
      <c r="M808">
        <v>0.16</v>
      </c>
      <c r="N808">
        <v>-16.379363000000001</v>
      </c>
      <c r="O808">
        <v>350.64220299999999</v>
      </c>
      <c r="P808" s="1">
        <f t="shared" si="24"/>
        <v>528.95493899999997</v>
      </c>
      <c r="Q808" s="1">
        <f t="shared" si="25"/>
        <v>35.506515999999998</v>
      </c>
      <c r="R808">
        <v>54.493484000000002</v>
      </c>
      <c r="S808">
        <v>348.95493900000002</v>
      </c>
    </row>
    <row r="809" spans="1:19" x14ac:dyDescent="0.25">
      <c r="A809">
        <v>1989</v>
      </c>
      <c r="B809">
        <v>2</v>
      </c>
      <c r="C809">
        <v>3</v>
      </c>
      <c r="D809">
        <v>14</v>
      </c>
      <c r="E809">
        <v>466</v>
      </c>
      <c r="F809">
        <v>498</v>
      </c>
      <c r="G809">
        <v>176</v>
      </c>
      <c r="H809">
        <v>11.7</v>
      </c>
      <c r="I809">
        <v>6</v>
      </c>
      <c r="J809">
        <v>100915</v>
      </c>
      <c r="K809">
        <v>0</v>
      </c>
      <c r="L809">
        <v>0</v>
      </c>
      <c r="M809">
        <v>0.16</v>
      </c>
      <c r="N809">
        <v>-16.367007999999998</v>
      </c>
      <c r="O809">
        <v>5.6416839999999997</v>
      </c>
      <c r="P809" s="1">
        <f t="shared" si="24"/>
        <v>186.69118599999999</v>
      </c>
      <c r="Q809" s="1">
        <f t="shared" si="25"/>
        <v>35.973520000000001</v>
      </c>
      <c r="R809">
        <v>54.026479999999999</v>
      </c>
      <c r="S809">
        <v>6.6911860000000001</v>
      </c>
    </row>
    <row r="810" spans="1:19" x14ac:dyDescent="0.25">
      <c r="A810">
        <v>1989</v>
      </c>
      <c r="B810">
        <v>2</v>
      </c>
      <c r="C810">
        <v>3</v>
      </c>
      <c r="D810">
        <v>15</v>
      </c>
      <c r="E810">
        <v>419</v>
      </c>
      <c r="F810">
        <v>403</v>
      </c>
      <c r="G810">
        <v>203</v>
      </c>
      <c r="H810">
        <v>13.9</v>
      </c>
      <c r="I810">
        <v>6.2</v>
      </c>
      <c r="J810">
        <v>100915</v>
      </c>
      <c r="K810">
        <v>0</v>
      </c>
      <c r="L810">
        <v>0</v>
      </c>
      <c r="M810">
        <v>0.16</v>
      </c>
      <c r="N810">
        <v>-16.354607999999999</v>
      </c>
      <c r="O810">
        <v>20.641157</v>
      </c>
      <c r="P810" s="1">
        <f t="shared" si="24"/>
        <v>203.73524900000001</v>
      </c>
      <c r="Q810" s="1">
        <f t="shared" si="25"/>
        <v>32.847802999999999</v>
      </c>
      <c r="R810">
        <v>57.152197000000001</v>
      </c>
      <c r="S810">
        <v>23.735249</v>
      </c>
    </row>
    <row r="811" spans="1:19" x14ac:dyDescent="0.25">
      <c r="A811">
        <v>1989</v>
      </c>
      <c r="B811">
        <v>2</v>
      </c>
      <c r="C811">
        <v>3</v>
      </c>
      <c r="D811">
        <v>16</v>
      </c>
      <c r="E811">
        <v>312</v>
      </c>
      <c r="F811">
        <v>258</v>
      </c>
      <c r="G811">
        <v>198</v>
      </c>
      <c r="H811">
        <v>14.4</v>
      </c>
      <c r="I811">
        <v>6.2</v>
      </c>
      <c r="J811">
        <v>100915</v>
      </c>
      <c r="K811">
        <v>210</v>
      </c>
      <c r="L811">
        <v>2</v>
      </c>
      <c r="M811">
        <v>0.16</v>
      </c>
      <c r="N811">
        <v>-16.342164</v>
      </c>
      <c r="O811">
        <v>35.640586999999996</v>
      </c>
      <c r="P811" s="1">
        <f t="shared" si="24"/>
        <v>218.72379999999998</v>
      </c>
      <c r="Q811" s="1">
        <f t="shared" si="25"/>
        <v>26.672080999999999</v>
      </c>
      <c r="R811">
        <v>63.327919000000001</v>
      </c>
      <c r="S811">
        <v>38.723799999999997</v>
      </c>
    </row>
    <row r="812" spans="1:19" x14ac:dyDescent="0.25">
      <c r="A812">
        <v>1989</v>
      </c>
      <c r="B812">
        <v>2</v>
      </c>
      <c r="C812">
        <v>3</v>
      </c>
      <c r="D812">
        <v>17</v>
      </c>
      <c r="E812">
        <v>227</v>
      </c>
      <c r="F812">
        <v>227</v>
      </c>
      <c r="G812">
        <v>157</v>
      </c>
      <c r="H812">
        <v>13.9</v>
      </c>
      <c r="I812">
        <v>6.2</v>
      </c>
      <c r="J812">
        <v>100915</v>
      </c>
      <c r="K812">
        <v>0</v>
      </c>
      <c r="L812">
        <v>0</v>
      </c>
      <c r="M812">
        <v>0.16</v>
      </c>
      <c r="N812">
        <v>-16.329681999999998</v>
      </c>
      <c r="O812">
        <v>50.639940000000003</v>
      </c>
      <c r="P812" s="1">
        <f t="shared" si="24"/>
        <v>231.36208500000001</v>
      </c>
      <c r="Q812" s="1">
        <f t="shared" si="25"/>
        <v>18.258609000000007</v>
      </c>
      <c r="R812">
        <v>71.741390999999993</v>
      </c>
      <c r="S812">
        <v>51.362085</v>
      </c>
    </row>
    <row r="813" spans="1:19" x14ac:dyDescent="0.25">
      <c r="A813">
        <v>1989</v>
      </c>
      <c r="B813">
        <v>2</v>
      </c>
      <c r="C813">
        <v>3</v>
      </c>
      <c r="D813">
        <v>18</v>
      </c>
      <c r="E813">
        <v>148</v>
      </c>
      <c r="F813">
        <v>283</v>
      </c>
      <c r="G813">
        <v>109</v>
      </c>
      <c r="H813">
        <v>13.3</v>
      </c>
      <c r="I813">
        <v>6.2</v>
      </c>
      <c r="J813">
        <v>100915</v>
      </c>
      <c r="K813">
        <v>0</v>
      </c>
      <c r="L813">
        <v>0</v>
      </c>
      <c r="M813">
        <v>0.16</v>
      </c>
      <c r="N813">
        <v>-16.317167999999999</v>
      </c>
      <c r="O813">
        <v>65.639191999999994</v>
      </c>
      <c r="P813" s="1">
        <f t="shared" si="24"/>
        <v>242.06005999999999</v>
      </c>
      <c r="Q813" s="1">
        <f t="shared" si="25"/>
        <v>8.3628989999999988</v>
      </c>
      <c r="R813">
        <v>81.637101000000001</v>
      </c>
      <c r="S813">
        <v>62.06006</v>
      </c>
    </row>
    <row r="814" spans="1:19" x14ac:dyDescent="0.25">
      <c r="A814">
        <v>1989</v>
      </c>
      <c r="B814">
        <v>2</v>
      </c>
      <c r="C814">
        <v>3</v>
      </c>
      <c r="D814">
        <v>19</v>
      </c>
      <c r="E814">
        <v>41</v>
      </c>
      <c r="F814">
        <v>0</v>
      </c>
      <c r="G814">
        <v>0</v>
      </c>
      <c r="H814">
        <v>11.7</v>
      </c>
      <c r="I814">
        <v>6</v>
      </c>
      <c r="J814">
        <v>100915</v>
      </c>
      <c r="K814">
        <v>0</v>
      </c>
      <c r="L814">
        <v>0</v>
      </c>
      <c r="M814">
        <v>0.16</v>
      </c>
      <c r="N814">
        <v>-16.30463</v>
      </c>
      <c r="O814">
        <v>80.638323</v>
      </c>
      <c r="P814" s="1">
        <f t="shared" si="24"/>
        <v>251.44693899999999</v>
      </c>
      <c r="Q814" s="1">
        <f t="shared" si="25"/>
        <v>-2.6710080000000005</v>
      </c>
      <c r="R814">
        <v>92.671008</v>
      </c>
      <c r="S814">
        <v>71.446939</v>
      </c>
    </row>
    <row r="815" spans="1:19" x14ac:dyDescent="0.25">
      <c r="A815">
        <v>1989</v>
      </c>
      <c r="B815">
        <v>2</v>
      </c>
      <c r="C815">
        <v>3</v>
      </c>
      <c r="D815">
        <v>20</v>
      </c>
      <c r="E815">
        <v>0</v>
      </c>
      <c r="F815">
        <v>0</v>
      </c>
      <c r="G815">
        <v>0</v>
      </c>
      <c r="H815">
        <v>10</v>
      </c>
      <c r="I815">
        <v>5.7</v>
      </c>
      <c r="J815">
        <v>100915</v>
      </c>
      <c r="K815">
        <v>0</v>
      </c>
      <c r="L815">
        <v>0</v>
      </c>
      <c r="M815">
        <v>0.16</v>
      </c>
      <c r="N815">
        <v>-16.292078</v>
      </c>
      <c r="O815">
        <v>95.637321</v>
      </c>
      <c r="P815" s="1">
        <f t="shared" si="24"/>
        <v>260.16999099999998</v>
      </c>
      <c r="Q815" s="1">
        <f t="shared" si="25"/>
        <v>-14.202517999999998</v>
      </c>
      <c r="R815">
        <v>104.202518</v>
      </c>
      <c r="S815">
        <v>80.169990999999996</v>
      </c>
    </row>
    <row r="816" spans="1:19" x14ac:dyDescent="0.25">
      <c r="A816">
        <v>1989</v>
      </c>
      <c r="B816">
        <v>2</v>
      </c>
      <c r="C816">
        <v>3</v>
      </c>
      <c r="D816">
        <v>21</v>
      </c>
      <c r="E816">
        <v>0</v>
      </c>
      <c r="F816">
        <v>0</v>
      </c>
      <c r="G816">
        <v>0</v>
      </c>
      <c r="H816">
        <v>8.9</v>
      </c>
      <c r="I816">
        <v>5.2</v>
      </c>
      <c r="J816">
        <v>100915</v>
      </c>
      <c r="K816">
        <v>0</v>
      </c>
      <c r="L816">
        <v>0</v>
      </c>
      <c r="M816">
        <v>0.16</v>
      </c>
      <c r="N816">
        <v>-16.279522</v>
      </c>
      <c r="O816">
        <v>110.636186</v>
      </c>
      <c r="P816" s="1">
        <f t="shared" si="24"/>
        <v>268.91180400000002</v>
      </c>
      <c r="Q816" s="1">
        <f t="shared" si="25"/>
        <v>-26.041368000000006</v>
      </c>
      <c r="R816">
        <v>116.04136800000001</v>
      </c>
      <c r="S816">
        <v>88.911804000000004</v>
      </c>
    </row>
    <row r="817" spans="1:19" x14ac:dyDescent="0.25">
      <c r="A817">
        <v>1989</v>
      </c>
      <c r="B817">
        <v>2</v>
      </c>
      <c r="C817">
        <v>3</v>
      </c>
      <c r="D817">
        <v>22</v>
      </c>
      <c r="E817">
        <v>0</v>
      </c>
      <c r="F817">
        <v>0</v>
      </c>
      <c r="G817">
        <v>0</v>
      </c>
      <c r="H817">
        <v>7.8</v>
      </c>
      <c r="I817">
        <v>5</v>
      </c>
      <c r="J817">
        <v>100915</v>
      </c>
      <c r="K817">
        <v>0</v>
      </c>
      <c r="L817">
        <v>0</v>
      </c>
      <c r="M817">
        <v>0.16</v>
      </c>
      <c r="N817">
        <v>-16.266971000000002</v>
      </c>
      <c r="O817">
        <v>125.63492599999999</v>
      </c>
      <c r="P817" s="1">
        <f t="shared" si="24"/>
        <v>278.55654300000003</v>
      </c>
      <c r="Q817" s="1">
        <f t="shared" si="25"/>
        <v>-37.908690000000007</v>
      </c>
      <c r="R817">
        <v>127.90869000000001</v>
      </c>
      <c r="S817">
        <v>98.556543000000005</v>
      </c>
    </row>
    <row r="818" spans="1:19" x14ac:dyDescent="0.25">
      <c r="A818">
        <v>1989</v>
      </c>
      <c r="B818">
        <v>2</v>
      </c>
      <c r="C818">
        <v>3</v>
      </c>
      <c r="D818">
        <v>23</v>
      </c>
      <c r="E818">
        <v>0</v>
      </c>
      <c r="F818">
        <v>0</v>
      </c>
      <c r="G818">
        <v>0</v>
      </c>
      <c r="H818">
        <v>7.2</v>
      </c>
      <c r="I818">
        <v>4.4000000000000004</v>
      </c>
      <c r="J818">
        <v>100915</v>
      </c>
      <c r="K818">
        <v>150</v>
      </c>
      <c r="L818">
        <v>2</v>
      </c>
      <c r="M818">
        <v>0.16</v>
      </c>
      <c r="N818">
        <v>-16.254434</v>
      </c>
      <c r="O818">
        <v>140.63355899999999</v>
      </c>
      <c r="P818" s="1">
        <f t="shared" si="24"/>
        <v>290.58534099999997</v>
      </c>
      <c r="Q818" s="1">
        <f t="shared" si="25"/>
        <v>-49.423968000000002</v>
      </c>
      <c r="R818">
        <v>139.423968</v>
      </c>
      <c r="S818">
        <v>110.585341</v>
      </c>
    </row>
    <row r="819" spans="1:19" x14ac:dyDescent="0.25">
      <c r="A819">
        <v>1989</v>
      </c>
      <c r="B819">
        <v>2</v>
      </c>
      <c r="C819">
        <v>3</v>
      </c>
      <c r="D819">
        <v>24</v>
      </c>
      <c r="E819">
        <v>0</v>
      </c>
      <c r="F819">
        <v>0</v>
      </c>
      <c r="G819">
        <v>0</v>
      </c>
      <c r="H819">
        <v>6.7</v>
      </c>
      <c r="I819">
        <v>4.0999999999999996</v>
      </c>
      <c r="J819">
        <v>100915</v>
      </c>
      <c r="K819">
        <v>0</v>
      </c>
      <c r="L819">
        <v>0</v>
      </c>
      <c r="M819">
        <v>0.16</v>
      </c>
      <c r="N819">
        <v>-16.241917999999998</v>
      </c>
      <c r="O819">
        <v>155.63210900000001</v>
      </c>
      <c r="P819" s="1">
        <f t="shared" si="24"/>
        <v>307.98267900000002</v>
      </c>
      <c r="Q819" s="1">
        <f t="shared" si="25"/>
        <v>-59.82956999999999</v>
      </c>
      <c r="R819">
        <v>149.82956999999999</v>
      </c>
      <c r="S819">
        <v>127.982679</v>
      </c>
    </row>
    <row r="820" spans="1:19" x14ac:dyDescent="0.25">
      <c r="A820">
        <v>1989</v>
      </c>
      <c r="B820">
        <v>2</v>
      </c>
      <c r="C820">
        <v>4</v>
      </c>
      <c r="D820">
        <v>1</v>
      </c>
      <c r="E820">
        <v>0</v>
      </c>
      <c r="F820">
        <v>0</v>
      </c>
      <c r="G820">
        <v>0</v>
      </c>
      <c r="H820">
        <v>6.1</v>
      </c>
      <c r="I820">
        <v>3.6</v>
      </c>
      <c r="J820">
        <v>100915</v>
      </c>
      <c r="K820">
        <v>0</v>
      </c>
      <c r="L820">
        <v>0</v>
      </c>
      <c r="M820">
        <v>0.16</v>
      </c>
      <c r="N820">
        <v>-16.229427999999999</v>
      </c>
      <c r="O820">
        <v>170.630607</v>
      </c>
      <c r="P820" s="1">
        <f t="shared" si="24"/>
        <v>336.157082</v>
      </c>
      <c r="Q820" s="1">
        <f t="shared" si="25"/>
        <v>-67.251377999999988</v>
      </c>
      <c r="R820">
        <v>157.25137799999999</v>
      </c>
      <c r="S820">
        <v>156.157082</v>
      </c>
    </row>
    <row r="821" spans="1:19" x14ac:dyDescent="0.25">
      <c r="A821">
        <v>1989</v>
      </c>
      <c r="B821">
        <v>2</v>
      </c>
      <c r="C821">
        <v>4</v>
      </c>
      <c r="D821">
        <v>2</v>
      </c>
      <c r="E821">
        <v>0</v>
      </c>
      <c r="F821">
        <v>0</v>
      </c>
      <c r="G821">
        <v>0</v>
      </c>
      <c r="H821">
        <v>5</v>
      </c>
      <c r="I821">
        <v>3.3</v>
      </c>
      <c r="J821">
        <v>100915</v>
      </c>
      <c r="K821">
        <v>0</v>
      </c>
      <c r="L821">
        <v>0</v>
      </c>
      <c r="M821">
        <v>0.16</v>
      </c>
      <c r="N821">
        <v>-16.216968000000001</v>
      </c>
      <c r="O821">
        <v>185.62908899999999</v>
      </c>
      <c r="P821" s="1">
        <f t="shared" si="24"/>
        <v>374.70599200000004</v>
      </c>
      <c r="Q821" s="1">
        <f t="shared" si="25"/>
        <v>-68.221820000000008</v>
      </c>
      <c r="R821">
        <v>158.22182000000001</v>
      </c>
      <c r="S821">
        <v>194.70599200000001</v>
      </c>
    </row>
    <row r="822" spans="1:19" x14ac:dyDescent="0.25">
      <c r="A822">
        <v>1989</v>
      </c>
      <c r="B822">
        <v>2</v>
      </c>
      <c r="C822">
        <v>4</v>
      </c>
      <c r="D822">
        <v>3</v>
      </c>
      <c r="E822">
        <v>0</v>
      </c>
      <c r="F822">
        <v>0</v>
      </c>
      <c r="G822">
        <v>0</v>
      </c>
      <c r="H822">
        <v>4.4000000000000004</v>
      </c>
      <c r="I822">
        <v>3</v>
      </c>
      <c r="J822">
        <v>100915</v>
      </c>
      <c r="K822">
        <v>0</v>
      </c>
      <c r="L822">
        <v>0</v>
      </c>
      <c r="M822">
        <v>0.16</v>
      </c>
      <c r="N822">
        <v>-16.204536000000001</v>
      </c>
      <c r="O822">
        <v>200.627591</v>
      </c>
      <c r="P822" s="1">
        <f t="shared" si="24"/>
        <v>406.19535200000001</v>
      </c>
      <c r="Q822" s="1">
        <f t="shared" si="25"/>
        <v>-62.047032000000002</v>
      </c>
      <c r="R822">
        <v>152.047032</v>
      </c>
      <c r="S822">
        <v>226.19535200000001</v>
      </c>
    </row>
    <row r="823" spans="1:19" x14ac:dyDescent="0.25">
      <c r="A823">
        <v>1989</v>
      </c>
      <c r="B823">
        <v>2</v>
      </c>
      <c r="C823">
        <v>4</v>
      </c>
      <c r="D823">
        <v>4</v>
      </c>
      <c r="E823">
        <v>0</v>
      </c>
      <c r="F823">
        <v>0</v>
      </c>
      <c r="G823">
        <v>0</v>
      </c>
      <c r="H823">
        <v>4.4000000000000004</v>
      </c>
      <c r="I823">
        <v>3</v>
      </c>
      <c r="J823">
        <v>100915</v>
      </c>
      <c r="K823">
        <v>0</v>
      </c>
      <c r="L823">
        <v>0</v>
      </c>
      <c r="M823">
        <v>0.16</v>
      </c>
      <c r="N823">
        <v>-16.192132000000001</v>
      </c>
      <c r="O823">
        <v>215.626148</v>
      </c>
      <c r="P823" s="1">
        <f t="shared" si="24"/>
        <v>425.67576299999996</v>
      </c>
      <c r="Q823" s="1">
        <f t="shared" si="25"/>
        <v>-52.129234999999994</v>
      </c>
      <c r="R823">
        <v>142.12923499999999</v>
      </c>
      <c r="S823">
        <v>245.67576299999999</v>
      </c>
    </row>
    <row r="824" spans="1:19" x14ac:dyDescent="0.25">
      <c r="A824">
        <v>1989</v>
      </c>
      <c r="B824">
        <v>2</v>
      </c>
      <c r="C824">
        <v>4</v>
      </c>
      <c r="D824">
        <v>5</v>
      </c>
      <c r="E824">
        <v>0</v>
      </c>
      <c r="F824">
        <v>0</v>
      </c>
      <c r="G824">
        <v>0</v>
      </c>
      <c r="H824">
        <v>3.9</v>
      </c>
      <c r="I824">
        <v>3</v>
      </c>
      <c r="J824">
        <v>100915</v>
      </c>
      <c r="K824">
        <v>0</v>
      </c>
      <c r="L824">
        <v>0</v>
      </c>
      <c r="M824">
        <v>0.16</v>
      </c>
      <c r="N824">
        <v>-16.179749999999999</v>
      </c>
      <c r="O824">
        <v>230.62479200000001</v>
      </c>
      <c r="P824" s="1">
        <f t="shared" si="24"/>
        <v>438.65740699999998</v>
      </c>
      <c r="Q824" s="1">
        <f t="shared" si="25"/>
        <v>-40.783805999999998</v>
      </c>
      <c r="R824">
        <v>130.783806</v>
      </c>
      <c r="S824">
        <v>258.65740699999998</v>
      </c>
    </row>
    <row r="825" spans="1:19" x14ac:dyDescent="0.25">
      <c r="A825">
        <v>1989</v>
      </c>
      <c r="B825">
        <v>2</v>
      </c>
      <c r="C825">
        <v>4</v>
      </c>
      <c r="D825">
        <v>6</v>
      </c>
      <c r="E825">
        <v>0</v>
      </c>
      <c r="F825">
        <v>0</v>
      </c>
      <c r="G825">
        <v>0</v>
      </c>
      <c r="H825">
        <v>3.9</v>
      </c>
      <c r="I825">
        <v>3.3</v>
      </c>
      <c r="J825">
        <v>100915</v>
      </c>
      <c r="K825">
        <v>0</v>
      </c>
      <c r="L825">
        <v>0</v>
      </c>
      <c r="M825">
        <v>0.16</v>
      </c>
      <c r="N825">
        <v>-16.167383000000001</v>
      </c>
      <c r="O825">
        <v>245.62355099999999</v>
      </c>
      <c r="P825" s="1">
        <f t="shared" si="24"/>
        <v>448.70757099999997</v>
      </c>
      <c r="Q825" s="1">
        <f t="shared" si="25"/>
        <v>-28.948644999999999</v>
      </c>
      <c r="R825">
        <v>118.948645</v>
      </c>
      <c r="S825">
        <v>268.70757099999997</v>
      </c>
    </row>
    <row r="826" spans="1:19" x14ac:dyDescent="0.25">
      <c r="A826">
        <v>1989</v>
      </c>
      <c r="B826">
        <v>2</v>
      </c>
      <c r="C826">
        <v>4</v>
      </c>
      <c r="D826">
        <v>7</v>
      </c>
      <c r="E826">
        <v>0</v>
      </c>
      <c r="F826">
        <v>0</v>
      </c>
      <c r="G826">
        <v>0</v>
      </c>
      <c r="H826">
        <v>3.3</v>
      </c>
      <c r="I826">
        <v>3.3</v>
      </c>
      <c r="J826">
        <v>100915</v>
      </c>
      <c r="K826">
        <v>0</v>
      </c>
      <c r="L826">
        <v>0</v>
      </c>
      <c r="M826">
        <v>0.16</v>
      </c>
      <c r="N826">
        <v>-16.155023</v>
      </c>
      <c r="O826">
        <v>260.62244299999998</v>
      </c>
      <c r="P826" s="1">
        <f t="shared" si="24"/>
        <v>457.56606099999999</v>
      </c>
      <c r="Q826" s="1">
        <f t="shared" si="25"/>
        <v>-17.059742999999997</v>
      </c>
      <c r="R826">
        <v>107.059743</v>
      </c>
      <c r="S826">
        <v>277.56606099999999</v>
      </c>
    </row>
    <row r="827" spans="1:19" x14ac:dyDescent="0.25">
      <c r="A827">
        <v>1989</v>
      </c>
      <c r="B827">
        <v>2</v>
      </c>
      <c r="C827">
        <v>4</v>
      </c>
      <c r="D827">
        <v>8</v>
      </c>
      <c r="E827">
        <v>0</v>
      </c>
      <c r="F827">
        <v>0</v>
      </c>
      <c r="G827">
        <v>0</v>
      </c>
      <c r="H827">
        <v>3.9</v>
      </c>
      <c r="I827">
        <v>3.6</v>
      </c>
      <c r="J827">
        <v>100915</v>
      </c>
      <c r="K827">
        <v>999</v>
      </c>
      <c r="L827">
        <v>1.5</v>
      </c>
      <c r="M827">
        <v>0.16</v>
      </c>
      <c r="N827">
        <v>-16.142661</v>
      </c>
      <c r="O827">
        <v>275.62147900000002</v>
      </c>
      <c r="P827" s="1">
        <f t="shared" si="24"/>
        <v>466.21428900000001</v>
      </c>
      <c r="Q827" s="1">
        <f t="shared" si="25"/>
        <v>-5.4062100000000015</v>
      </c>
      <c r="R827">
        <v>95.406210000000002</v>
      </c>
      <c r="S827">
        <v>286.21428900000001</v>
      </c>
    </row>
    <row r="828" spans="1:19" x14ac:dyDescent="0.25">
      <c r="A828">
        <v>1989</v>
      </c>
      <c r="B828">
        <v>2</v>
      </c>
      <c r="C828">
        <v>4</v>
      </c>
      <c r="D828">
        <v>9</v>
      </c>
      <c r="E828">
        <v>34</v>
      </c>
      <c r="F828">
        <v>0</v>
      </c>
      <c r="G828">
        <v>34</v>
      </c>
      <c r="H828">
        <v>3.9</v>
      </c>
      <c r="I828">
        <v>3.9</v>
      </c>
      <c r="J828">
        <v>100915</v>
      </c>
      <c r="K828">
        <v>20</v>
      </c>
      <c r="L828">
        <v>3</v>
      </c>
      <c r="M828">
        <v>0.16</v>
      </c>
      <c r="N828">
        <v>-16.130288</v>
      </c>
      <c r="O828">
        <v>290.62065999999999</v>
      </c>
      <c r="P828" s="1">
        <f t="shared" si="24"/>
        <v>475.363969</v>
      </c>
      <c r="Q828" s="1">
        <f t="shared" si="25"/>
        <v>5.8704970000000003</v>
      </c>
      <c r="R828">
        <v>84.129503</v>
      </c>
      <c r="S828">
        <v>295.363969</v>
      </c>
    </row>
    <row r="829" spans="1:19" x14ac:dyDescent="0.25">
      <c r="A829">
        <v>1989</v>
      </c>
      <c r="B829">
        <v>2</v>
      </c>
      <c r="C829">
        <v>4</v>
      </c>
      <c r="D829">
        <v>10</v>
      </c>
      <c r="E829">
        <v>160</v>
      </c>
      <c r="F829">
        <v>558</v>
      </c>
      <c r="G829">
        <v>8</v>
      </c>
      <c r="H829">
        <v>4.4000000000000004</v>
      </c>
      <c r="I829">
        <v>4.4000000000000004</v>
      </c>
      <c r="J829">
        <v>100915</v>
      </c>
      <c r="K829">
        <v>30</v>
      </c>
      <c r="L829">
        <v>3</v>
      </c>
      <c r="M829">
        <v>0.16</v>
      </c>
      <c r="N829">
        <v>-16.117892999999999</v>
      </c>
      <c r="O829">
        <v>305.61997700000001</v>
      </c>
      <c r="P829" s="1">
        <f t="shared" si="24"/>
        <v>485.66643900000003</v>
      </c>
      <c r="Q829" s="1">
        <f t="shared" si="25"/>
        <v>16.057080999999997</v>
      </c>
      <c r="R829">
        <v>73.942919000000003</v>
      </c>
      <c r="S829">
        <v>305.66643900000003</v>
      </c>
    </row>
    <row r="830" spans="1:19" x14ac:dyDescent="0.25">
      <c r="A830">
        <v>1989</v>
      </c>
      <c r="B830">
        <v>2</v>
      </c>
      <c r="C830">
        <v>4</v>
      </c>
      <c r="D830">
        <v>11</v>
      </c>
      <c r="E830">
        <v>324</v>
      </c>
      <c r="F830">
        <v>700</v>
      </c>
      <c r="G830">
        <v>32</v>
      </c>
      <c r="H830">
        <v>6.1</v>
      </c>
      <c r="I830">
        <v>5.2</v>
      </c>
      <c r="J830">
        <v>100915</v>
      </c>
      <c r="K830">
        <v>60</v>
      </c>
      <c r="L830">
        <v>4.0999999999999996</v>
      </c>
      <c r="M830">
        <v>0.16</v>
      </c>
      <c r="N830">
        <v>-16.105467999999998</v>
      </c>
      <c r="O830">
        <v>320.619415</v>
      </c>
      <c r="P830" s="1">
        <f t="shared" si="24"/>
        <v>497.77064999999999</v>
      </c>
      <c r="Q830" s="1">
        <f t="shared" si="25"/>
        <v>24.945965000000001</v>
      </c>
      <c r="R830">
        <v>65.054034999999999</v>
      </c>
      <c r="S830">
        <v>317.77064999999999</v>
      </c>
    </row>
    <row r="831" spans="1:19" x14ac:dyDescent="0.25">
      <c r="A831">
        <v>1989</v>
      </c>
      <c r="B831">
        <v>2</v>
      </c>
      <c r="C831">
        <v>4</v>
      </c>
      <c r="D831">
        <v>12</v>
      </c>
      <c r="E831">
        <v>460</v>
      </c>
      <c r="F831">
        <v>779</v>
      </c>
      <c r="G831">
        <v>53</v>
      </c>
      <c r="H831">
        <v>8.3000000000000007</v>
      </c>
      <c r="I831">
        <v>5.5</v>
      </c>
      <c r="J831">
        <v>100915</v>
      </c>
      <c r="K831">
        <v>60</v>
      </c>
      <c r="L831">
        <v>5.0999999999999996</v>
      </c>
      <c r="M831">
        <v>0.16</v>
      </c>
      <c r="N831">
        <v>-16.093005999999999</v>
      </c>
      <c r="O831">
        <v>335.61894699999999</v>
      </c>
      <c r="P831" s="1">
        <f t="shared" si="24"/>
        <v>512.18917099999999</v>
      </c>
      <c r="Q831" s="1">
        <f t="shared" si="25"/>
        <v>31.801236000000003</v>
      </c>
      <c r="R831">
        <v>58.198763999999997</v>
      </c>
      <c r="S831">
        <v>332.18917099999999</v>
      </c>
    </row>
    <row r="832" spans="1:19" x14ac:dyDescent="0.25">
      <c r="A832">
        <v>1989</v>
      </c>
      <c r="B832">
        <v>2</v>
      </c>
      <c r="C832">
        <v>4</v>
      </c>
      <c r="D832">
        <v>13</v>
      </c>
      <c r="E832">
        <v>555</v>
      </c>
      <c r="F832">
        <v>826</v>
      </c>
      <c r="G832">
        <v>76</v>
      </c>
      <c r="H832">
        <v>11.1</v>
      </c>
      <c r="I832">
        <v>5.7</v>
      </c>
      <c r="J832">
        <v>100915</v>
      </c>
      <c r="K832">
        <v>50</v>
      </c>
      <c r="L832">
        <v>4.0999999999999996</v>
      </c>
      <c r="M832">
        <v>0.16</v>
      </c>
      <c r="N832">
        <v>-16.080501999999999</v>
      </c>
      <c r="O832">
        <v>350.61854299999999</v>
      </c>
      <c r="P832" s="1">
        <f t="shared" si="24"/>
        <v>528.86885299999994</v>
      </c>
      <c r="Q832" s="1">
        <f t="shared" si="25"/>
        <v>35.797718000000003</v>
      </c>
      <c r="R832">
        <v>54.202281999999997</v>
      </c>
      <c r="S832">
        <v>348.868853</v>
      </c>
    </row>
    <row r="833" spans="1:19" x14ac:dyDescent="0.25">
      <c r="A833">
        <v>1989</v>
      </c>
      <c r="B833">
        <v>2</v>
      </c>
      <c r="C833">
        <v>4</v>
      </c>
      <c r="D833">
        <v>14</v>
      </c>
      <c r="E833">
        <v>593</v>
      </c>
      <c r="F833">
        <v>845</v>
      </c>
      <c r="G833">
        <v>98</v>
      </c>
      <c r="H833">
        <v>12.8</v>
      </c>
      <c r="I833">
        <v>6.2</v>
      </c>
      <c r="J833">
        <v>100915</v>
      </c>
      <c r="K833">
        <v>40</v>
      </c>
      <c r="L833">
        <v>4.0999999999999996</v>
      </c>
      <c r="M833">
        <v>0.16</v>
      </c>
      <c r="N833">
        <v>-16.067952999999999</v>
      </c>
      <c r="O833">
        <v>5.6181669999999997</v>
      </c>
      <c r="P833" s="1">
        <f t="shared" si="24"/>
        <v>186.69906</v>
      </c>
      <c r="Q833" s="1">
        <f t="shared" si="25"/>
        <v>36.273117999999997</v>
      </c>
      <c r="R833">
        <v>53.726882000000003</v>
      </c>
      <c r="S833">
        <v>6.6990600000000002</v>
      </c>
    </row>
    <row r="834" spans="1:19" x14ac:dyDescent="0.25">
      <c r="A834">
        <v>1989</v>
      </c>
      <c r="B834">
        <v>2</v>
      </c>
      <c r="C834">
        <v>4</v>
      </c>
      <c r="D834">
        <v>15</v>
      </c>
      <c r="E834">
        <v>570</v>
      </c>
      <c r="F834">
        <v>832</v>
      </c>
      <c r="G834">
        <v>120</v>
      </c>
      <c r="H834">
        <v>15</v>
      </c>
      <c r="I834">
        <v>6.2</v>
      </c>
      <c r="J834">
        <v>100915</v>
      </c>
      <c r="K834">
        <v>30</v>
      </c>
      <c r="L834">
        <v>3</v>
      </c>
      <c r="M834">
        <v>0.16</v>
      </c>
      <c r="N834">
        <v>-16.05536</v>
      </c>
      <c r="O834">
        <v>20.617784</v>
      </c>
      <c r="P834" s="1">
        <f t="shared" si="24"/>
        <v>203.82898900000001</v>
      </c>
      <c r="Q834" s="1">
        <f t="shared" si="25"/>
        <v>33.137130999999997</v>
      </c>
      <c r="R834">
        <v>56.862869000000003</v>
      </c>
      <c r="S834">
        <v>23.828989</v>
      </c>
    </row>
    <row r="835" spans="1:19" x14ac:dyDescent="0.25">
      <c r="A835">
        <v>1989</v>
      </c>
      <c r="B835">
        <v>2</v>
      </c>
      <c r="C835">
        <v>4</v>
      </c>
      <c r="D835">
        <v>16</v>
      </c>
      <c r="E835">
        <v>488</v>
      </c>
      <c r="F835">
        <v>794</v>
      </c>
      <c r="G835">
        <v>133</v>
      </c>
      <c r="H835">
        <v>15.6</v>
      </c>
      <c r="I835">
        <v>6.5</v>
      </c>
      <c r="J835">
        <v>100915</v>
      </c>
      <c r="K835">
        <v>0</v>
      </c>
      <c r="L835">
        <v>0</v>
      </c>
      <c r="M835">
        <v>0.16</v>
      </c>
      <c r="N835">
        <v>-16.042724</v>
      </c>
      <c r="O835">
        <v>35.617356999999998</v>
      </c>
      <c r="P835" s="1">
        <f t="shared" si="24"/>
        <v>218.87623600000001</v>
      </c>
      <c r="Q835" s="1">
        <f t="shared" si="25"/>
        <v>26.939377</v>
      </c>
      <c r="R835">
        <v>63.060623</v>
      </c>
      <c r="S835">
        <v>38.876235999999999</v>
      </c>
    </row>
    <row r="836" spans="1:19" x14ac:dyDescent="0.25">
      <c r="A836">
        <v>1989</v>
      </c>
      <c r="B836">
        <v>2</v>
      </c>
      <c r="C836">
        <v>4</v>
      </c>
      <c r="D836">
        <v>17</v>
      </c>
      <c r="E836">
        <v>362</v>
      </c>
      <c r="F836">
        <v>725</v>
      </c>
      <c r="G836">
        <v>136</v>
      </c>
      <c r="H836">
        <v>15.6</v>
      </c>
      <c r="I836">
        <v>6.5</v>
      </c>
      <c r="J836">
        <v>100915</v>
      </c>
      <c r="K836">
        <v>0</v>
      </c>
      <c r="L836">
        <v>0</v>
      </c>
      <c r="M836">
        <v>0.16</v>
      </c>
      <c r="N836">
        <v>-16.030049000000002</v>
      </c>
      <c r="O836">
        <v>50.616855000000001</v>
      </c>
      <c r="P836" s="1">
        <f t="shared" ref="P836:P899" si="26">+S836+180</f>
        <v>231.548429</v>
      </c>
      <c r="Q836" s="1">
        <f t="shared" si="25"/>
        <v>18.500817999999995</v>
      </c>
      <c r="R836">
        <v>71.499182000000005</v>
      </c>
      <c r="S836">
        <v>51.548428999999999</v>
      </c>
    </row>
    <row r="837" spans="1:19" x14ac:dyDescent="0.25">
      <c r="A837">
        <v>1989</v>
      </c>
      <c r="B837">
        <v>2</v>
      </c>
      <c r="C837">
        <v>4</v>
      </c>
      <c r="D837">
        <v>18</v>
      </c>
      <c r="E837">
        <v>205</v>
      </c>
      <c r="F837">
        <v>605</v>
      </c>
      <c r="G837">
        <v>119</v>
      </c>
      <c r="H837">
        <v>14.4</v>
      </c>
      <c r="I837">
        <v>6.2</v>
      </c>
      <c r="J837">
        <v>100915</v>
      </c>
      <c r="K837">
        <v>150</v>
      </c>
      <c r="L837">
        <v>2.5</v>
      </c>
      <c r="M837">
        <v>0.16</v>
      </c>
      <c r="N837">
        <v>-16.017344000000001</v>
      </c>
      <c r="O837">
        <v>65.616251000000005</v>
      </c>
      <c r="P837" s="1">
        <f t="shared" si="26"/>
        <v>242.26646499999998</v>
      </c>
      <c r="Q837" s="1">
        <f t="shared" ref="Q837:Q900" si="27">90-R837</f>
        <v>8.581191000000004</v>
      </c>
      <c r="R837">
        <v>81.418808999999996</v>
      </c>
      <c r="S837">
        <v>62.266464999999997</v>
      </c>
    </row>
    <row r="838" spans="1:19" x14ac:dyDescent="0.25">
      <c r="A838">
        <v>1989</v>
      </c>
      <c r="B838">
        <v>2</v>
      </c>
      <c r="C838">
        <v>4</v>
      </c>
      <c r="D838">
        <v>19</v>
      </c>
      <c r="E838">
        <v>59</v>
      </c>
      <c r="F838">
        <v>0</v>
      </c>
      <c r="G838">
        <v>0</v>
      </c>
      <c r="H838">
        <v>12.8</v>
      </c>
      <c r="I838">
        <v>6</v>
      </c>
      <c r="J838">
        <v>100915</v>
      </c>
      <c r="K838">
        <v>170</v>
      </c>
      <c r="L838">
        <v>2</v>
      </c>
      <c r="M838">
        <v>0.16</v>
      </c>
      <c r="N838">
        <v>-16.004615000000001</v>
      </c>
      <c r="O838">
        <v>80.615526000000003</v>
      </c>
      <c r="P838" s="1">
        <f t="shared" si="26"/>
        <v>251.66890799999999</v>
      </c>
      <c r="Q838" s="1">
        <f t="shared" si="27"/>
        <v>-2.4677429999999987</v>
      </c>
      <c r="R838">
        <v>92.467742999999999</v>
      </c>
      <c r="S838">
        <v>71.668908000000002</v>
      </c>
    </row>
    <row r="839" spans="1:19" x14ac:dyDescent="0.25">
      <c r="A839">
        <v>1989</v>
      </c>
      <c r="B839">
        <v>2</v>
      </c>
      <c r="C839">
        <v>4</v>
      </c>
      <c r="D839">
        <v>20</v>
      </c>
      <c r="E839">
        <v>0</v>
      </c>
      <c r="F839">
        <v>0</v>
      </c>
      <c r="G839">
        <v>0</v>
      </c>
      <c r="H839">
        <v>11.1</v>
      </c>
      <c r="I839">
        <v>5.7</v>
      </c>
      <c r="J839">
        <v>100915</v>
      </c>
      <c r="K839">
        <v>180</v>
      </c>
      <c r="L839">
        <v>2.5</v>
      </c>
      <c r="M839">
        <v>0.16</v>
      </c>
      <c r="N839">
        <v>-15.991873</v>
      </c>
      <c r="O839">
        <v>95.614667999999995</v>
      </c>
      <c r="P839" s="1">
        <f t="shared" si="26"/>
        <v>260.40924899999999</v>
      </c>
      <c r="Q839" s="1">
        <f t="shared" si="27"/>
        <v>-14.010808999999995</v>
      </c>
      <c r="R839">
        <v>104.01080899999999</v>
      </c>
      <c r="S839">
        <v>80.409249000000003</v>
      </c>
    </row>
    <row r="840" spans="1:19" x14ac:dyDescent="0.25">
      <c r="A840">
        <v>1989</v>
      </c>
      <c r="B840">
        <v>2</v>
      </c>
      <c r="C840">
        <v>4</v>
      </c>
      <c r="D840">
        <v>21</v>
      </c>
      <c r="E840">
        <v>0</v>
      </c>
      <c r="F840">
        <v>0</v>
      </c>
      <c r="G840">
        <v>0</v>
      </c>
      <c r="H840">
        <v>10</v>
      </c>
      <c r="I840">
        <v>5.2</v>
      </c>
      <c r="J840">
        <v>100915</v>
      </c>
      <c r="K840">
        <v>0</v>
      </c>
      <c r="L840">
        <v>0</v>
      </c>
      <c r="M840">
        <v>0.16</v>
      </c>
      <c r="N840">
        <v>-15.979127</v>
      </c>
      <c r="O840">
        <v>110.61367799999999</v>
      </c>
      <c r="P840" s="1">
        <f t="shared" si="26"/>
        <v>269.17442699999998</v>
      </c>
      <c r="Q840" s="1">
        <f t="shared" si="27"/>
        <v>-25.85445</v>
      </c>
      <c r="R840">
        <v>115.85445</v>
      </c>
      <c r="S840">
        <v>89.174426999999994</v>
      </c>
    </row>
    <row r="841" spans="1:19" x14ac:dyDescent="0.25">
      <c r="A841">
        <v>1989</v>
      </c>
      <c r="B841">
        <v>2</v>
      </c>
      <c r="C841">
        <v>4</v>
      </c>
      <c r="D841">
        <v>22</v>
      </c>
      <c r="E841">
        <v>0</v>
      </c>
      <c r="F841">
        <v>0</v>
      </c>
      <c r="G841">
        <v>0</v>
      </c>
      <c r="H841">
        <v>8.3000000000000007</v>
      </c>
      <c r="I841">
        <v>5</v>
      </c>
      <c r="J841">
        <v>100915</v>
      </c>
      <c r="K841">
        <v>30</v>
      </c>
      <c r="L841">
        <v>2</v>
      </c>
      <c r="M841">
        <v>0.16</v>
      </c>
      <c r="N841">
        <v>-15.966385000000001</v>
      </c>
      <c r="O841">
        <v>125.61256400000001</v>
      </c>
      <c r="P841" s="1">
        <f t="shared" si="26"/>
        <v>278.851788</v>
      </c>
      <c r="Q841" s="1">
        <f t="shared" si="27"/>
        <v>-37.717878999999996</v>
      </c>
      <c r="R841">
        <v>127.717879</v>
      </c>
      <c r="S841">
        <v>98.851787999999999</v>
      </c>
    </row>
    <row r="842" spans="1:19" x14ac:dyDescent="0.25">
      <c r="A842">
        <v>1989</v>
      </c>
      <c r="B842">
        <v>2</v>
      </c>
      <c r="C842">
        <v>4</v>
      </c>
      <c r="D842">
        <v>23</v>
      </c>
      <c r="E842">
        <v>0</v>
      </c>
      <c r="F842">
        <v>0</v>
      </c>
      <c r="G842">
        <v>0</v>
      </c>
      <c r="H842">
        <v>7.2</v>
      </c>
      <c r="I842">
        <v>4.4000000000000004</v>
      </c>
      <c r="J842">
        <v>100915</v>
      </c>
      <c r="K842">
        <v>20</v>
      </c>
      <c r="L842">
        <v>2.5</v>
      </c>
      <c r="M842">
        <v>0.16</v>
      </c>
      <c r="N842">
        <v>-15.953658000000001</v>
      </c>
      <c r="O842">
        <v>140.61134100000001</v>
      </c>
      <c r="P842" s="1">
        <f t="shared" si="26"/>
        <v>290.92125699999997</v>
      </c>
      <c r="Q842" s="1">
        <f t="shared" si="27"/>
        <v>-49.216655000000003</v>
      </c>
      <c r="R842">
        <v>139.216655</v>
      </c>
      <c r="S842">
        <v>110.921257</v>
      </c>
    </row>
    <row r="843" spans="1:19" x14ac:dyDescent="0.25">
      <c r="A843">
        <v>1989</v>
      </c>
      <c r="B843">
        <v>2</v>
      </c>
      <c r="C843">
        <v>4</v>
      </c>
      <c r="D843">
        <v>24</v>
      </c>
      <c r="E843">
        <v>0</v>
      </c>
      <c r="F843">
        <v>0</v>
      </c>
      <c r="G843">
        <v>0</v>
      </c>
      <c r="H843">
        <v>6.7</v>
      </c>
      <c r="I843">
        <v>4.0999999999999996</v>
      </c>
      <c r="J843">
        <v>100915</v>
      </c>
      <c r="K843">
        <v>50</v>
      </c>
      <c r="L843">
        <v>4.0999999999999996</v>
      </c>
      <c r="M843">
        <v>0.16</v>
      </c>
      <c r="N843">
        <v>-15.940951</v>
      </c>
      <c r="O843">
        <v>155.61003700000001</v>
      </c>
      <c r="P843" s="1">
        <f t="shared" si="26"/>
        <v>308.338528</v>
      </c>
      <c r="Q843" s="1">
        <f t="shared" si="27"/>
        <v>-59.587053999999995</v>
      </c>
      <c r="R843">
        <v>149.58705399999999</v>
      </c>
      <c r="S843">
        <v>128.338528</v>
      </c>
    </row>
    <row r="844" spans="1:19" x14ac:dyDescent="0.25">
      <c r="A844">
        <v>1989</v>
      </c>
      <c r="B844">
        <v>2</v>
      </c>
      <c r="C844">
        <v>5</v>
      </c>
      <c r="D844">
        <v>1</v>
      </c>
      <c r="E844">
        <v>0</v>
      </c>
      <c r="F844">
        <v>0</v>
      </c>
      <c r="G844">
        <v>0</v>
      </c>
      <c r="H844">
        <v>6.1</v>
      </c>
      <c r="I844">
        <v>3.6</v>
      </c>
      <c r="J844">
        <v>100915</v>
      </c>
      <c r="K844">
        <v>50</v>
      </c>
      <c r="L844">
        <v>3</v>
      </c>
      <c r="M844">
        <v>0.16</v>
      </c>
      <c r="N844">
        <v>-15.928271000000001</v>
      </c>
      <c r="O844">
        <v>170.60867999999999</v>
      </c>
      <c r="P844" s="1">
        <f t="shared" si="26"/>
        <v>336.36359900000002</v>
      </c>
      <c r="Q844" s="1">
        <f t="shared" si="27"/>
        <v>-66.960370000000012</v>
      </c>
      <c r="R844">
        <v>156.96037000000001</v>
      </c>
      <c r="S844">
        <v>156.36359899999999</v>
      </c>
    </row>
    <row r="845" spans="1:19" x14ac:dyDescent="0.25">
      <c r="A845">
        <v>1989</v>
      </c>
      <c r="B845">
        <v>2</v>
      </c>
      <c r="C845">
        <v>5</v>
      </c>
      <c r="D845">
        <v>2</v>
      </c>
      <c r="E845">
        <v>0</v>
      </c>
      <c r="F845">
        <v>0</v>
      </c>
      <c r="G845">
        <v>0</v>
      </c>
      <c r="H845">
        <v>5.6</v>
      </c>
      <c r="I845">
        <v>3.3</v>
      </c>
      <c r="J845">
        <v>100915</v>
      </c>
      <c r="K845">
        <v>50</v>
      </c>
      <c r="L845">
        <v>2.5</v>
      </c>
      <c r="M845">
        <v>0.16</v>
      </c>
      <c r="N845">
        <v>-15.915618</v>
      </c>
      <c r="O845">
        <v>185.60730699999999</v>
      </c>
      <c r="P845" s="1">
        <f t="shared" si="26"/>
        <v>374.48307399999999</v>
      </c>
      <c r="Q845" s="1">
        <f t="shared" si="27"/>
        <v>-67.931435999999991</v>
      </c>
      <c r="R845">
        <v>157.93143599999999</v>
      </c>
      <c r="S845">
        <v>194.48307399999999</v>
      </c>
    </row>
    <row r="846" spans="1:19" x14ac:dyDescent="0.25">
      <c r="A846">
        <v>1989</v>
      </c>
      <c r="B846">
        <v>2</v>
      </c>
      <c r="C846">
        <v>5</v>
      </c>
      <c r="D846">
        <v>3</v>
      </c>
      <c r="E846">
        <v>0</v>
      </c>
      <c r="F846">
        <v>0</v>
      </c>
      <c r="G846">
        <v>0</v>
      </c>
      <c r="H846">
        <v>5.6</v>
      </c>
      <c r="I846">
        <v>3</v>
      </c>
      <c r="J846">
        <v>100915</v>
      </c>
      <c r="K846">
        <v>40</v>
      </c>
      <c r="L846">
        <v>3</v>
      </c>
      <c r="M846">
        <v>0.16</v>
      </c>
      <c r="N846">
        <v>-15.902995000000001</v>
      </c>
      <c r="O846">
        <v>200.605954</v>
      </c>
      <c r="P846" s="1">
        <f t="shared" si="26"/>
        <v>405.77890600000001</v>
      </c>
      <c r="Q846" s="1">
        <f t="shared" si="27"/>
        <v>-61.816889000000003</v>
      </c>
      <c r="R846">
        <v>151.816889</v>
      </c>
      <c r="S846">
        <v>225.77890600000001</v>
      </c>
    </row>
    <row r="847" spans="1:19" x14ac:dyDescent="0.25">
      <c r="A847">
        <v>1989</v>
      </c>
      <c r="B847">
        <v>2</v>
      </c>
      <c r="C847">
        <v>5</v>
      </c>
      <c r="D847">
        <v>4</v>
      </c>
      <c r="E847">
        <v>0</v>
      </c>
      <c r="F847">
        <v>0</v>
      </c>
      <c r="G847">
        <v>0</v>
      </c>
      <c r="H847">
        <v>5.6</v>
      </c>
      <c r="I847">
        <v>3</v>
      </c>
      <c r="J847">
        <v>100915</v>
      </c>
      <c r="K847">
        <v>40</v>
      </c>
      <c r="L847">
        <v>3</v>
      </c>
      <c r="M847">
        <v>0.16</v>
      </c>
      <c r="N847">
        <v>-15.890397</v>
      </c>
      <c r="O847">
        <v>215.60465600000001</v>
      </c>
      <c r="P847" s="1">
        <f t="shared" si="26"/>
        <v>425.284831</v>
      </c>
      <c r="Q847" s="1">
        <f t="shared" si="27"/>
        <v>-51.94582299999999</v>
      </c>
      <c r="R847">
        <v>141.94582299999999</v>
      </c>
      <c r="S847">
        <v>245.284831</v>
      </c>
    </row>
    <row r="848" spans="1:19" x14ac:dyDescent="0.25">
      <c r="A848">
        <v>1989</v>
      </c>
      <c r="B848">
        <v>2</v>
      </c>
      <c r="C848">
        <v>5</v>
      </c>
      <c r="D848">
        <v>5</v>
      </c>
      <c r="E848">
        <v>0</v>
      </c>
      <c r="F848">
        <v>0</v>
      </c>
      <c r="G848">
        <v>0</v>
      </c>
      <c r="H848">
        <v>5</v>
      </c>
      <c r="I848">
        <v>3</v>
      </c>
      <c r="J848">
        <v>100915</v>
      </c>
      <c r="K848">
        <v>60</v>
      </c>
      <c r="L848">
        <v>6.1</v>
      </c>
      <c r="M848">
        <v>0.16</v>
      </c>
      <c r="N848">
        <v>-15.877822</v>
      </c>
      <c r="O848">
        <v>230.60344499999999</v>
      </c>
      <c r="P848" s="1">
        <f t="shared" si="26"/>
        <v>438.31904200000002</v>
      </c>
      <c r="Q848" s="1">
        <f t="shared" si="27"/>
        <v>-40.623236999999989</v>
      </c>
      <c r="R848">
        <v>130.62323699999999</v>
      </c>
      <c r="S848">
        <v>258.31904200000002</v>
      </c>
    </row>
    <row r="849" spans="1:19" x14ac:dyDescent="0.25">
      <c r="A849">
        <v>1989</v>
      </c>
      <c r="B849">
        <v>2</v>
      </c>
      <c r="C849">
        <v>5</v>
      </c>
      <c r="D849">
        <v>6</v>
      </c>
      <c r="E849">
        <v>0</v>
      </c>
      <c r="F849">
        <v>0</v>
      </c>
      <c r="G849">
        <v>0</v>
      </c>
      <c r="H849">
        <v>5</v>
      </c>
      <c r="I849">
        <v>3</v>
      </c>
      <c r="J849">
        <v>100915</v>
      </c>
      <c r="K849">
        <v>60</v>
      </c>
      <c r="L849">
        <v>6.1</v>
      </c>
      <c r="M849">
        <v>0.16</v>
      </c>
      <c r="N849">
        <v>-15.865262</v>
      </c>
      <c r="O849">
        <v>245.60234800000001</v>
      </c>
      <c r="P849" s="1">
        <f t="shared" si="26"/>
        <v>448.40947399999999</v>
      </c>
      <c r="Q849" s="1">
        <f t="shared" si="27"/>
        <v>-28.795190000000005</v>
      </c>
      <c r="R849">
        <v>118.79519000000001</v>
      </c>
      <c r="S849">
        <v>268.40947399999999</v>
      </c>
    </row>
    <row r="850" spans="1:19" x14ac:dyDescent="0.25">
      <c r="A850">
        <v>1989</v>
      </c>
      <c r="B850">
        <v>2</v>
      </c>
      <c r="C850">
        <v>5</v>
      </c>
      <c r="D850">
        <v>7</v>
      </c>
      <c r="E850">
        <v>0</v>
      </c>
      <c r="F850">
        <v>0</v>
      </c>
      <c r="G850">
        <v>0</v>
      </c>
      <c r="H850">
        <v>5</v>
      </c>
      <c r="I850">
        <v>3.3</v>
      </c>
      <c r="J850">
        <v>100915</v>
      </c>
      <c r="K850">
        <v>70</v>
      </c>
      <c r="L850">
        <v>5</v>
      </c>
      <c r="M850">
        <v>0.16</v>
      </c>
      <c r="N850">
        <v>-15.852709000000001</v>
      </c>
      <c r="O850">
        <v>260.601384</v>
      </c>
      <c r="P850" s="1">
        <f t="shared" si="26"/>
        <v>457.29495100000003</v>
      </c>
      <c r="Q850" s="1">
        <f t="shared" si="27"/>
        <v>-16.902985999999999</v>
      </c>
      <c r="R850">
        <v>106.902986</v>
      </c>
      <c r="S850">
        <v>277.29495100000003</v>
      </c>
    </row>
    <row r="851" spans="1:19" x14ac:dyDescent="0.25">
      <c r="A851">
        <v>1989</v>
      </c>
      <c r="B851">
        <v>2</v>
      </c>
      <c r="C851">
        <v>5</v>
      </c>
      <c r="D851">
        <v>8</v>
      </c>
      <c r="E851">
        <v>0</v>
      </c>
      <c r="F851">
        <v>0</v>
      </c>
      <c r="G851">
        <v>0</v>
      </c>
      <c r="H851">
        <v>5</v>
      </c>
      <c r="I851">
        <v>3.6</v>
      </c>
      <c r="J851">
        <v>100915</v>
      </c>
      <c r="K851">
        <v>50</v>
      </c>
      <c r="L851">
        <v>5.0999999999999996</v>
      </c>
      <c r="M851">
        <v>0.16</v>
      </c>
      <c r="N851">
        <v>-15.840154</v>
      </c>
      <c r="O851">
        <v>275.60056400000002</v>
      </c>
      <c r="P851" s="1">
        <f t="shared" si="26"/>
        <v>465.96083199999998</v>
      </c>
      <c r="Q851" s="1">
        <f t="shared" si="27"/>
        <v>-5.2382000000000062</v>
      </c>
      <c r="R851">
        <v>95.238200000000006</v>
      </c>
      <c r="S851">
        <v>285.96083199999998</v>
      </c>
    </row>
    <row r="852" spans="1:19" x14ac:dyDescent="0.25">
      <c r="A852">
        <v>1989</v>
      </c>
      <c r="B852">
        <v>2</v>
      </c>
      <c r="C852">
        <v>5</v>
      </c>
      <c r="D852">
        <v>9</v>
      </c>
      <c r="E852">
        <v>37</v>
      </c>
      <c r="F852">
        <v>0</v>
      </c>
      <c r="G852">
        <v>37</v>
      </c>
      <c r="H852">
        <v>5</v>
      </c>
      <c r="I852">
        <v>4.0999999999999996</v>
      </c>
      <c r="J852">
        <v>100915</v>
      </c>
      <c r="K852">
        <v>30</v>
      </c>
      <c r="L852">
        <v>5.0999999999999996</v>
      </c>
      <c r="M852">
        <v>0.16</v>
      </c>
      <c r="N852">
        <v>-15.827588</v>
      </c>
      <c r="O852">
        <v>290.59988800000002</v>
      </c>
      <c r="P852" s="1">
        <f t="shared" si="26"/>
        <v>475.12326899999999</v>
      </c>
      <c r="Q852" s="1">
        <f t="shared" si="27"/>
        <v>6.0532610000000062</v>
      </c>
      <c r="R852">
        <v>83.946738999999994</v>
      </c>
      <c r="S852">
        <v>295.12326899999999</v>
      </c>
    </row>
    <row r="853" spans="1:19" x14ac:dyDescent="0.25">
      <c r="A853">
        <v>1989</v>
      </c>
      <c r="B853">
        <v>2</v>
      </c>
      <c r="C853">
        <v>5</v>
      </c>
      <c r="D853">
        <v>10</v>
      </c>
      <c r="E853">
        <v>164</v>
      </c>
      <c r="F853">
        <v>561</v>
      </c>
      <c r="G853">
        <v>10</v>
      </c>
      <c r="H853">
        <v>6.7</v>
      </c>
      <c r="I853">
        <v>4.4000000000000004</v>
      </c>
      <c r="J853">
        <v>100915</v>
      </c>
      <c r="K853">
        <v>70</v>
      </c>
      <c r="L853">
        <v>7</v>
      </c>
      <c r="M853">
        <v>0.16</v>
      </c>
      <c r="N853">
        <v>-15.815</v>
      </c>
      <c r="O853">
        <v>305.59934900000002</v>
      </c>
      <c r="P853" s="1">
        <f t="shared" si="26"/>
        <v>485.43926900000002</v>
      </c>
      <c r="Q853" s="1">
        <f t="shared" si="27"/>
        <v>16.267321999999993</v>
      </c>
      <c r="R853">
        <v>73.732678000000007</v>
      </c>
      <c r="S853">
        <v>305.43926900000002</v>
      </c>
    </row>
    <row r="854" spans="1:19" x14ac:dyDescent="0.25">
      <c r="A854">
        <v>1989</v>
      </c>
      <c r="B854">
        <v>2</v>
      </c>
      <c r="C854">
        <v>5</v>
      </c>
      <c r="D854">
        <v>11</v>
      </c>
      <c r="E854">
        <v>328</v>
      </c>
      <c r="F854">
        <v>700</v>
      </c>
      <c r="G854">
        <v>34</v>
      </c>
      <c r="H854">
        <v>8.3000000000000007</v>
      </c>
      <c r="I854">
        <v>5</v>
      </c>
      <c r="J854">
        <v>100915</v>
      </c>
      <c r="K854">
        <v>60</v>
      </c>
      <c r="L854">
        <v>8.1999999999999993</v>
      </c>
      <c r="M854">
        <v>0.16</v>
      </c>
      <c r="N854">
        <v>-15.802383000000001</v>
      </c>
      <c r="O854">
        <v>320.59893</v>
      </c>
      <c r="P854" s="1">
        <f t="shared" si="26"/>
        <v>497.56651599999998</v>
      </c>
      <c r="Q854" s="1">
        <f t="shared" si="27"/>
        <v>25.186507000000006</v>
      </c>
      <c r="R854">
        <v>64.813492999999994</v>
      </c>
      <c r="S854">
        <v>317.56651599999998</v>
      </c>
    </row>
    <row r="855" spans="1:19" x14ac:dyDescent="0.25">
      <c r="A855">
        <v>1989</v>
      </c>
      <c r="B855">
        <v>2</v>
      </c>
      <c r="C855">
        <v>5</v>
      </c>
      <c r="D855">
        <v>12</v>
      </c>
      <c r="E855">
        <v>466</v>
      </c>
      <c r="F855">
        <v>779</v>
      </c>
      <c r="G855">
        <v>56</v>
      </c>
      <c r="H855">
        <v>10</v>
      </c>
      <c r="I855">
        <v>5.2</v>
      </c>
      <c r="J855">
        <v>100915</v>
      </c>
      <c r="K855">
        <v>70</v>
      </c>
      <c r="L855">
        <v>6.1</v>
      </c>
      <c r="M855">
        <v>0.16</v>
      </c>
      <c r="N855">
        <v>-15.78973</v>
      </c>
      <c r="O855">
        <v>335.59860500000002</v>
      </c>
      <c r="P855" s="1">
        <f t="shared" si="26"/>
        <v>512.02987899999994</v>
      </c>
      <c r="Q855" s="1">
        <f t="shared" si="27"/>
        <v>32.073132999999999</v>
      </c>
      <c r="R855">
        <v>57.926867000000001</v>
      </c>
      <c r="S855">
        <v>332.02987899999999</v>
      </c>
    </row>
    <row r="856" spans="1:19" x14ac:dyDescent="0.25">
      <c r="A856">
        <v>1989</v>
      </c>
      <c r="B856">
        <v>2</v>
      </c>
      <c r="C856">
        <v>5</v>
      </c>
      <c r="D856">
        <v>13</v>
      </c>
      <c r="E856">
        <v>558</v>
      </c>
      <c r="F856">
        <v>826</v>
      </c>
      <c r="G856">
        <v>76</v>
      </c>
      <c r="H856">
        <v>12.8</v>
      </c>
      <c r="I856">
        <v>5.5</v>
      </c>
      <c r="J856">
        <v>100915</v>
      </c>
      <c r="K856">
        <v>50</v>
      </c>
      <c r="L856">
        <v>6.1</v>
      </c>
      <c r="M856">
        <v>0.16</v>
      </c>
      <c r="N856">
        <v>-15.777036000000001</v>
      </c>
      <c r="O856">
        <v>350.598344</v>
      </c>
      <c r="P856" s="1">
        <f t="shared" si="26"/>
        <v>528.78520300000002</v>
      </c>
      <c r="Q856" s="1">
        <f t="shared" si="27"/>
        <v>36.093924000000001</v>
      </c>
      <c r="R856">
        <v>53.906075999999999</v>
      </c>
      <c r="S856">
        <v>348.78520300000002</v>
      </c>
    </row>
    <row r="857" spans="1:19" x14ac:dyDescent="0.25">
      <c r="A857">
        <v>1989</v>
      </c>
      <c r="B857">
        <v>2</v>
      </c>
      <c r="C857">
        <v>5</v>
      </c>
      <c r="D857">
        <v>14</v>
      </c>
      <c r="E857">
        <v>599</v>
      </c>
      <c r="F857">
        <v>845</v>
      </c>
      <c r="G857">
        <v>100</v>
      </c>
      <c r="H857">
        <v>15</v>
      </c>
      <c r="I857">
        <v>5.7</v>
      </c>
      <c r="J857">
        <v>100915</v>
      </c>
      <c r="K857">
        <v>70</v>
      </c>
      <c r="L857">
        <v>7.2</v>
      </c>
      <c r="M857">
        <v>0.16</v>
      </c>
      <c r="N857">
        <v>-15.764298</v>
      </c>
      <c r="O857">
        <v>5.5981110000000003</v>
      </c>
      <c r="P857" s="1">
        <f t="shared" si="26"/>
        <v>186.711589</v>
      </c>
      <c r="Q857" s="1">
        <f t="shared" si="27"/>
        <v>36.576976999999999</v>
      </c>
      <c r="R857">
        <v>53.423023000000001</v>
      </c>
      <c r="S857">
        <v>6.711589</v>
      </c>
    </row>
    <row r="858" spans="1:19" x14ac:dyDescent="0.25">
      <c r="A858">
        <v>1989</v>
      </c>
      <c r="B858">
        <v>2</v>
      </c>
      <c r="C858">
        <v>5</v>
      </c>
      <c r="D858">
        <v>15</v>
      </c>
      <c r="E858">
        <v>574</v>
      </c>
      <c r="F858">
        <v>835</v>
      </c>
      <c r="G858">
        <v>119</v>
      </c>
      <c r="H858">
        <v>16.7</v>
      </c>
      <c r="I858">
        <v>6</v>
      </c>
      <c r="J858">
        <v>100915</v>
      </c>
      <c r="K858">
        <v>80</v>
      </c>
      <c r="L858">
        <v>3</v>
      </c>
      <c r="M858">
        <v>0.16</v>
      </c>
      <c r="N858">
        <v>-15.751516000000001</v>
      </c>
      <c r="O858">
        <v>20.597871000000001</v>
      </c>
      <c r="P858" s="1">
        <f t="shared" si="26"/>
        <v>203.92887400000001</v>
      </c>
      <c r="Q858" s="1">
        <f t="shared" si="27"/>
        <v>33.429625999999999</v>
      </c>
      <c r="R858">
        <v>56.570374000000001</v>
      </c>
      <c r="S858">
        <v>23.928874</v>
      </c>
    </row>
    <row r="859" spans="1:19" x14ac:dyDescent="0.25">
      <c r="A859">
        <v>1989</v>
      </c>
      <c r="B859">
        <v>2</v>
      </c>
      <c r="C859">
        <v>5</v>
      </c>
      <c r="D859">
        <v>16</v>
      </c>
      <c r="E859">
        <v>495</v>
      </c>
      <c r="F859">
        <v>794</v>
      </c>
      <c r="G859">
        <v>137</v>
      </c>
      <c r="H859">
        <v>17.8</v>
      </c>
      <c r="I859">
        <v>6</v>
      </c>
      <c r="J859">
        <v>100915</v>
      </c>
      <c r="K859">
        <v>80</v>
      </c>
      <c r="L859">
        <v>6.1</v>
      </c>
      <c r="M859">
        <v>0.16</v>
      </c>
      <c r="N859">
        <v>-15.738692</v>
      </c>
      <c r="O859">
        <v>35.597586999999997</v>
      </c>
      <c r="P859" s="1">
        <f t="shared" si="26"/>
        <v>219.03521000000001</v>
      </c>
      <c r="Q859" s="1">
        <f t="shared" si="27"/>
        <v>27.208736999999999</v>
      </c>
      <c r="R859">
        <v>62.791263000000001</v>
      </c>
      <c r="S859">
        <v>39.035209999999999</v>
      </c>
    </row>
    <row r="860" spans="1:19" x14ac:dyDescent="0.25">
      <c r="A860">
        <v>1989</v>
      </c>
      <c r="B860">
        <v>2</v>
      </c>
      <c r="C860">
        <v>5</v>
      </c>
      <c r="D860">
        <v>17</v>
      </c>
      <c r="E860">
        <v>369</v>
      </c>
      <c r="F860">
        <v>725</v>
      </c>
      <c r="G860">
        <v>140</v>
      </c>
      <c r="H860">
        <v>17.8</v>
      </c>
      <c r="I860">
        <v>6</v>
      </c>
      <c r="J860">
        <v>100915</v>
      </c>
      <c r="K860">
        <v>50</v>
      </c>
      <c r="L860">
        <v>5.0999999999999996</v>
      </c>
      <c r="M860">
        <v>0.16</v>
      </c>
      <c r="N860">
        <v>-15.725830999999999</v>
      </c>
      <c r="O860">
        <v>50.597228000000001</v>
      </c>
      <c r="P860" s="1">
        <f t="shared" si="26"/>
        <v>231.74105900000001</v>
      </c>
      <c r="Q860" s="1">
        <f t="shared" si="27"/>
        <v>18.744235000000003</v>
      </c>
      <c r="R860">
        <v>71.255764999999997</v>
      </c>
      <c r="S860">
        <v>51.741059</v>
      </c>
    </row>
    <row r="861" spans="1:19" x14ac:dyDescent="0.25">
      <c r="A861">
        <v>1989</v>
      </c>
      <c r="B861">
        <v>2</v>
      </c>
      <c r="C861">
        <v>5</v>
      </c>
      <c r="D861">
        <v>18</v>
      </c>
      <c r="E861">
        <v>208</v>
      </c>
      <c r="F861">
        <v>611</v>
      </c>
      <c r="G861">
        <v>119</v>
      </c>
      <c r="H861">
        <v>16.7</v>
      </c>
      <c r="I861">
        <v>6</v>
      </c>
      <c r="J861">
        <v>100915</v>
      </c>
      <c r="K861">
        <v>40</v>
      </c>
      <c r="L861">
        <v>6.1</v>
      </c>
      <c r="M861">
        <v>0.16</v>
      </c>
      <c r="N861">
        <v>-15.71294</v>
      </c>
      <c r="O861">
        <v>65.596767</v>
      </c>
      <c r="P861" s="1">
        <f t="shared" si="26"/>
        <v>242.478745</v>
      </c>
      <c r="Q861" s="1">
        <f t="shared" si="27"/>
        <v>8.8002000000000038</v>
      </c>
      <c r="R861">
        <v>81.199799999999996</v>
      </c>
      <c r="S861">
        <v>62.478745000000004</v>
      </c>
    </row>
    <row r="862" spans="1:19" x14ac:dyDescent="0.25">
      <c r="A862">
        <v>1989</v>
      </c>
      <c r="B862">
        <v>2</v>
      </c>
      <c r="C862">
        <v>5</v>
      </c>
      <c r="D862">
        <v>19</v>
      </c>
      <c r="E862">
        <v>63</v>
      </c>
      <c r="F862">
        <v>0</v>
      </c>
      <c r="G862">
        <v>0</v>
      </c>
      <c r="H862">
        <v>15</v>
      </c>
      <c r="I862">
        <v>5.7</v>
      </c>
      <c r="J862">
        <v>100915</v>
      </c>
      <c r="K862">
        <v>40</v>
      </c>
      <c r="L862">
        <v>4.0999999999999996</v>
      </c>
      <c r="M862">
        <v>0.16</v>
      </c>
      <c r="N862">
        <v>-15.700025</v>
      </c>
      <c r="O862">
        <v>80.596185000000006</v>
      </c>
      <c r="P862" s="1">
        <f t="shared" si="26"/>
        <v>251.896424</v>
      </c>
      <c r="Q862" s="1">
        <f t="shared" si="27"/>
        <v>-2.2641600000000039</v>
      </c>
      <c r="R862">
        <v>92.264160000000004</v>
      </c>
      <c r="S862">
        <v>71.896423999999996</v>
      </c>
    </row>
    <row r="863" spans="1:19" x14ac:dyDescent="0.25">
      <c r="A863">
        <v>1989</v>
      </c>
      <c r="B863">
        <v>2</v>
      </c>
      <c r="C863">
        <v>5</v>
      </c>
      <c r="D863">
        <v>20</v>
      </c>
      <c r="E863">
        <v>0</v>
      </c>
      <c r="F863">
        <v>0</v>
      </c>
      <c r="G863">
        <v>0</v>
      </c>
      <c r="H863">
        <v>13.3</v>
      </c>
      <c r="I863">
        <v>5.2</v>
      </c>
      <c r="J863">
        <v>100915</v>
      </c>
      <c r="K863">
        <v>50</v>
      </c>
      <c r="L863">
        <v>4.0999999999999996</v>
      </c>
      <c r="M863">
        <v>0.16</v>
      </c>
      <c r="N863">
        <v>-15.687097</v>
      </c>
      <c r="O863">
        <v>95.595472000000001</v>
      </c>
      <c r="P863" s="1">
        <f t="shared" si="26"/>
        <v>260.65388899999999</v>
      </c>
      <c r="Q863" s="1">
        <f t="shared" si="27"/>
        <v>-13.818866999999997</v>
      </c>
      <c r="R863">
        <v>103.818867</v>
      </c>
      <c r="S863">
        <v>80.653889000000007</v>
      </c>
    </row>
    <row r="864" spans="1:19" x14ac:dyDescent="0.25">
      <c r="A864">
        <v>1989</v>
      </c>
      <c r="B864">
        <v>2</v>
      </c>
      <c r="C864">
        <v>5</v>
      </c>
      <c r="D864">
        <v>21</v>
      </c>
      <c r="E864">
        <v>0</v>
      </c>
      <c r="F864">
        <v>0</v>
      </c>
      <c r="G864">
        <v>0</v>
      </c>
      <c r="H864">
        <v>11.7</v>
      </c>
      <c r="I864">
        <v>5</v>
      </c>
      <c r="J864">
        <v>100915</v>
      </c>
      <c r="K864">
        <v>70</v>
      </c>
      <c r="L864">
        <v>4.0999999999999996</v>
      </c>
      <c r="M864">
        <v>0.16</v>
      </c>
      <c r="N864">
        <v>-15.674166</v>
      </c>
      <c r="O864">
        <v>110.59462600000001</v>
      </c>
      <c r="P864" s="1">
        <f t="shared" si="26"/>
        <v>269.44244200000003</v>
      </c>
      <c r="Q864" s="1">
        <f t="shared" si="27"/>
        <v>-25.667169999999999</v>
      </c>
      <c r="R864">
        <v>115.66717</v>
      </c>
      <c r="S864">
        <v>89.442442</v>
      </c>
    </row>
    <row r="865" spans="1:19" x14ac:dyDescent="0.25">
      <c r="A865">
        <v>1989</v>
      </c>
      <c r="B865">
        <v>2</v>
      </c>
      <c r="C865">
        <v>5</v>
      </c>
      <c r="D865">
        <v>22</v>
      </c>
      <c r="E865">
        <v>0</v>
      </c>
      <c r="F865">
        <v>0</v>
      </c>
      <c r="G865">
        <v>0</v>
      </c>
      <c r="H865">
        <v>10</v>
      </c>
      <c r="I865">
        <v>4.4000000000000004</v>
      </c>
      <c r="J865">
        <v>100915</v>
      </c>
      <c r="K865">
        <v>70</v>
      </c>
      <c r="L865">
        <v>3</v>
      </c>
      <c r="M865">
        <v>0.16</v>
      </c>
      <c r="N865">
        <v>-15.661239</v>
      </c>
      <c r="O865">
        <v>125.593655</v>
      </c>
      <c r="P865" s="1">
        <f t="shared" si="26"/>
        <v>279.15258</v>
      </c>
      <c r="Q865" s="1">
        <f t="shared" si="27"/>
        <v>-37.526345000000006</v>
      </c>
      <c r="R865">
        <v>127.52634500000001</v>
      </c>
      <c r="S865">
        <v>99.15258</v>
      </c>
    </row>
    <row r="866" spans="1:19" x14ac:dyDescent="0.25">
      <c r="A866">
        <v>1989</v>
      </c>
      <c r="B866">
        <v>2</v>
      </c>
      <c r="C866">
        <v>5</v>
      </c>
      <c r="D866">
        <v>23</v>
      </c>
      <c r="E866">
        <v>0</v>
      </c>
      <c r="F866">
        <v>0</v>
      </c>
      <c r="G866">
        <v>0</v>
      </c>
      <c r="H866">
        <v>9.4</v>
      </c>
      <c r="I866">
        <v>4.0999999999999996</v>
      </c>
      <c r="J866">
        <v>100915</v>
      </c>
      <c r="K866">
        <v>10</v>
      </c>
      <c r="L866">
        <v>3</v>
      </c>
      <c r="M866">
        <v>0.16</v>
      </c>
      <c r="N866">
        <v>-15.648326000000001</v>
      </c>
      <c r="O866">
        <v>140.59257700000001</v>
      </c>
      <c r="P866" s="1">
        <f t="shared" si="26"/>
        <v>291.26287600000001</v>
      </c>
      <c r="Q866" s="1">
        <f t="shared" si="27"/>
        <v>-49.00797</v>
      </c>
      <c r="R866">
        <v>139.00797</v>
      </c>
      <c r="S866">
        <v>111.26287600000001</v>
      </c>
    </row>
    <row r="867" spans="1:19" x14ac:dyDescent="0.25">
      <c r="A867">
        <v>1989</v>
      </c>
      <c r="B867">
        <v>2</v>
      </c>
      <c r="C867">
        <v>5</v>
      </c>
      <c r="D867">
        <v>24</v>
      </c>
      <c r="E867">
        <v>0</v>
      </c>
      <c r="F867">
        <v>0</v>
      </c>
      <c r="G867">
        <v>0</v>
      </c>
      <c r="H867">
        <v>8.3000000000000007</v>
      </c>
      <c r="I867">
        <v>3.6</v>
      </c>
      <c r="J867">
        <v>100915</v>
      </c>
      <c r="K867">
        <v>30</v>
      </c>
      <c r="L867">
        <v>4.0999999999999996</v>
      </c>
      <c r="M867">
        <v>0.16</v>
      </c>
      <c r="N867">
        <v>-15.635433000000001</v>
      </c>
      <c r="O867">
        <v>155.59141700000001</v>
      </c>
      <c r="P867" s="1">
        <f t="shared" si="26"/>
        <v>308.69990799999999</v>
      </c>
      <c r="Q867" s="1">
        <f t="shared" si="27"/>
        <v>-59.34220400000001</v>
      </c>
      <c r="R867">
        <v>149.34220400000001</v>
      </c>
      <c r="S867">
        <v>128.69990799999999</v>
      </c>
    </row>
    <row r="868" spans="1:19" x14ac:dyDescent="0.25">
      <c r="A868">
        <v>1989</v>
      </c>
      <c r="B868">
        <v>2</v>
      </c>
      <c r="C868">
        <v>6</v>
      </c>
      <c r="D868">
        <v>1</v>
      </c>
      <c r="E868">
        <v>0</v>
      </c>
      <c r="F868">
        <v>0</v>
      </c>
      <c r="G868">
        <v>0</v>
      </c>
      <c r="H868">
        <v>7.8</v>
      </c>
      <c r="I868">
        <v>3</v>
      </c>
      <c r="J868">
        <v>100915</v>
      </c>
      <c r="K868">
        <v>30</v>
      </c>
      <c r="L868">
        <v>3</v>
      </c>
      <c r="M868">
        <v>0.16</v>
      </c>
      <c r="N868">
        <v>-15.622566000000001</v>
      </c>
      <c r="O868">
        <v>170.590204</v>
      </c>
      <c r="P868" s="1">
        <f t="shared" si="26"/>
        <v>336.57677999999999</v>
      </c>
      <c r="Q868" s="1">
        <f t="shared" si="27"/>
        <v>-66.665876999999995</v>
      </c>
      <c r="R868">
        <v>156.66587699999999</v>
      </c>
      <c r="S868">
        <v>156.57678000000001</v>
      </c>
    </row>
    <row r="869" spans="1:19" x14ac:dyDescent="0.25">
      <c r="A869">
        <v>1989</v>
      </c>
      <c r="B869">
        <v>2</v>
      </c>
      <c r="C869">
        <v>6</v>
      </c>
      <c r="D869">
        <v>2</v>
      </c>
      <c r="E869">
        <v>0</v>
      </c>
      <c r="F869">
        <v>0</v>
      </c>
      <c r="G869">
        <v>0</v>
      </c>
      <c r="H869">
        <v>7.2</v>
      </c>
      <c r="I869">
        <v>2.7</v>
      </c>
      <c r="J869">
        <v>100915</v>
      </c>
      <c r="K869">
        <v>20</v>
      </c>
      <c r="L869">
        <v>2</v>
      </c>
      <c r="M869">
        <v>0.16</v>
      </c>
      <c r="N869">
        <v>-15.609726999999999</v>
      </c>
      <c r="O869">
        <v>185.588975</v>
      </c>
      <c r="P869" s="1">
        <f t="shared" si="26"/>
        <v>374.27162699999997</v>
      </c>
      <c r="Q869" s="1">
        <f t="shared" si="27"/>
        <v>-67.635650999999996</v>
      </c>
      <c r="R869">
        <v>157.635651</v>
      </c>
      <c r="S869">
        <v>194.271627</v>
      </c>
    </row>
    <row r="870" spans="1:19" x14ac:dyDescent="0.25">
      <c r="A870">
        <v>1989</v>
      </c>
      <c r="B870">
        <v>2</v>
      </c>
      <c r="C870">
        <v>6</v>
      </c>
      <c r="D870">
        <v>3</v>
      </c>
      <c r="E870">
        <v>0</v>
      </c>
      <c r="F870">
        <v>0</v>
      </c>
      <c r="G870">
        <v>0</v>
      </c>
      <c r="H870">
        <v>7.2</v>
      </c>
      <c r="I870">
        <v>2.4</v>
      </c>
      <c r="J870">
        <v>100915</v>
      </c>
      <c r="K870">
        <v>50</v>
      </c>
      <c r="L870">
        <v>5.0999999999999996</v>
      </c>
      <c r="M870">
        <v>0.16</v>
      </c>
      <c r="N870">
        <v>-15.596916</v>
      </c>
      <c r="O870">
        <v>200.58776599999999</v>
      </c>
      <c r="P870" s="1">
        <f t="shared" si="26"/>
        <v>405.368628</v>
      </c>
      <c r="Q870" s="1">
        <f t="shared" si="27"/>
        <v>-61.579919999999987</v>
      </c>
      <c r="R870">
        <v>151.57991999999999</v>
      </c>
      <c r="S870">
        <v>225.368628</v>
      </c>
    </row>
    <row r="871" spans="1:19" x14ac:dyDescent="0.25">
      <c r="A871">
        <v>1989</v>
      </c>
      <c r="B871">
        <v>2</v>
      </c>
      <c r="C871">
        <v>6</v>
      </c>
      <c r="D871">
        <v>4</v>
      </c>
      <c r="E871">
        <v>0</v>
      </c>
      <c r="F871">
        <v>0</v>
      </c>
      <c r="G871">
        <v>0</v>
      </c>
      <c r="H871">
        <v>6.7</v>
      </c>
      <c r="I871">
        <v>2.4</v>
      </c>
      <c r="J871">
        <v>100915</v>
      </c>
      <c r="K871">
        <v>40</v>
      </c>
      <c r="L871">
        <v>4</v>
      </c>
      <c r="M871">
        <v>0.16</v>
      </c>
      <c r="N871">
        <v>-15.584130999999999</v>
      </c>
      <c r="O871">
        <v>215.586612</v>
      </c>
      <c r="P871" s="1">
        <f t="shared" si="26"/>
        <v>424.89513299999999</v>
      </c>
      <c r="Q871" s="1">
        <f t="shared" si="27"/>
        <v>-51.755678999999986</v>
      </c>
      <c r="R871">
        <v>141.75567899999999</v>
      </c>
      <c r="S871">
        <v>244.89513299999999</v>
      </c>
    </row>
    <row r="872" spans="1:19" x14ac:dyDescent="0.25">
      <c r="A872">
        <v>1989</v>
      </c>
      <c r="B872">
        <v>2</v>
      </c>
      <c r="C872">
        <v>6</v>
      </c>
      <c r="D872">
        <v>5</v>
      </c>
      <c r="E872">
        <v>0</v>
      </c>
      <c r="F872">
        <v>0</v>
      </c>
      <c r="G872">
        <v>0</v>
      </c>
      <c r="H872">
        <v>6.7</v>
      </c>
      <c r="I872">
        <v>2.4</v>
      </c>
      <c r="J872">
        <v>100915</v>
      </c>
      <c r="K872">
        <v>40</v>
      </c>
      <c r="L872">
        <v>4.0999999999999996</v>
      </c>
      <c r="M872">
        <v>0.16</v>
      </c>
      <c r="N872">
        <v>-15.571368</v>
      </c>
      <c r="O872">
        <v>230.585544</v>
      </c>
      <c r="P872" s="1">
        <f t="shared" si="26"/>
        <v>437.98004100000003</v>
      </c>
      <c r="Q872" s="1">
        <f t="shared" si="27"/>
        <v>-40.456380999999993</v>
      </c>
      <c r="R872">
        <v>130.45638099999999</v>
      </c>
      <c r="S872">
        <v>257.98004100000003</v>
      </c>
    </row>
    <row r="873" spans="1:19" x14ac:dyDescent="0.25">
      <c r="A873">
        <v>1989</v>
      </c>
      <c r="B873">
        <v>2</v>
      </c>
      <c r="C873">
        <v>6</v>
      </c>
      <c r="D873">
        <v>6</v>
      </c>
      <c r="E873">
        <v>0</v>
      </c>
      <c r="F873">
        <v>0</v>
      </c>
      <c r="G873">
        <v>0</v>
      </c>
      <c r="H873">
        <v>6.1</v>
      </c>
      <c r="I873">
        <v>2.4</v>
      </c>
      <c r="J873">
        <v>100915</v>
      </c>
      <c r="K873">
        <v>40</v>
      </c>
      <c r="L873">
        <v>3</v>
      </c>
      <c r="M873">
        <v>0.16</v>
      </c>
      <c r="N873">
        <v>-15.558619</v>
      </c>
      <c r="O873">
        <v>245.58459099999999</v>
      </c>
      <c r="P873" s="1">
        <f t="shared" si="26"/>
        <v>448.110116</v>
      </c>
      <c r="Q873" s="1">
        <f t="shared" si="27"/>
        <v>-28.635835</v>
      </c>
      <c r="R873">
        <v>118.635835</v>
      </c>
      <c r="S873">
        <v>268.110116</v>
      </c>
    </row>
    <row r="874" spans="1:19" x14ac:dyDescent="0.25">
      <c r="A874">
        <v>1989</v>
      </c>
      <c r="B874">
        <v>2</v>
      </c>
      <c r="C874">
        <v>6</v>
      </c>
      <c r="D874">
        <v>7</v>
      </c>
      <c r="E874">
        <v>0</v>
      </c>
      <c r="F874">
        <v>0</v>
      </c>
      <c r="G874">
        <v>0</v>
      </c>
      <c r="H874">
        <v>5.6</v>
      </c>
      <c r="I874">
        <v>2.7</v>
      </c>
      <c r="J874">
        <v>100915</v>
      </c>
      <c r="K874">
        <v>40</v>
      </c>
      <c r="L874">
        <v>4.0999999999999996</v>
      </c>
      <c r="M874">
        <v>0.16</v>
      </c>
      <c r="N874">
        <v>-15.545878</v>
      </c>
      <c r="O874">
        <v>260.58377000000002</v>
      </c>
      <c r="P874" s="1">
        <f t="shared" si="26"/>
        <v>457.02239200000002</v>
      </c>
      <c r="Q874" s="1">
        <f t="shared" si="27"/>
        <v>-16.740610000000004</v>
      </c>
      <c r="R874">
        <v>106.74061</v>
      </c>
      <c r="S874">
        <v>277.02239200000002</v>
      </c>
    </row>
    <row r="875" spans="1:19" x14ac:dyDescent="0.25">
      <c r="A875">
        <v>1989</v>
      </c>
      <c r="B875">
        <v>2</v>
      </c>
      <c r="C875">
        <v>6</v>
      </c>
      <c r="D875">
        <v>8</v>
      </c>
      <c r="E875">
        <v>0</v>
      </c>
      <c r="F875">
        <v>0</v>
      </c>
      <c r="G875">
        <v>0</v>
      </c>
      <c r="H875">
        <v>5.6</v>
      </c>
      <c r="I875">
        <v>3</v>
      </c>
      <c r="J875">
        <v>100915</v>
      </c>
      <c r="K875">
        <v>40</v>
      </c>
      <c r="L875">
        <v>5.0999999999999996</v>
      </c>
      <c r="M875">
        <v>0.16</v>
      </c>
      <c r="N875">
        <v>-15.533134</v>
      </c>
      <c r="O875">
        <v>275.58309300000002</v>
      </c>
      <c r="P875" s="1">
        <f t="shared" si="26"/>
        <v>465.70590900000002</v>
      </c>
      <c r="Q875" s="1">
        <f t="shared" si="27"/>
        <v>-5.0647579999999977</v>
      </c>
      <c r="R875">
        <v>95.064757999999998</v>
      </c>
      <c r="S875">
        <v>285.70590900000002</v>
      </c>
    </row>
    <row r="876" spans="1:19" x14ac:dyDescent="0.25">
      <c r="A876">
        <v>1989</v>
      </c>
      <c r="B876">
        <v>2</v>
      </c>
      <c r="C876">
        <v>6</v>
      </c>
      <c r="D876">
        <v>9</v>
      </c>
      <c r="E876">
        <v>37</v>
      </c>
      <c r="F876">
        <v>0</v>
      </c>
      <c r="G876">
        <v>37</v>
      </c>
      <c r="H876">
        <v>5.6</v>
      </c>
      <c r="I876">
        <v>3.3</v>
      </c>
      <c r="J876">
        <v>100915</v>
      </c>
      <c r="K876">
        <v>999</v>
      </c>
      <c r="L876">
        <v>5.6</v>
      </c>
      <c r="M876">
        <v>0.16</v>
      </c>
      <c r="N876">
        <v>-15.520379999999999</v>
      </c>
      <c r="O876">
        <v>290.58256</v>
      </c>
      <c r="P876" s="1">
        <f t="shared" si="26"/>
        <v>474.88119399999999</v>
      </c>
      <c r="Q876" s="1">
        <f t="shared" si="27"/>
        <v>6.2414150000000035</v>
      </c>
      <c r="R876">
        <v>83.758584999999997</v>
      </c>
      <c r="S876">
        <v>294.88119399999999</v>
      </c>
    </row>
    <row r="877" spans="1:19" x14ac:dyDescent="0.25">
      <c r="A877">
        <v>1989</v>
      </c>
      <c r="B877">
        <v>2</v>
      </c>
      <c r="C877">
        <v>6</v>
      </c>
      <c r="D877">
        <v>10</v>
      </c>
      <c r="E877">
        <v>167</v>
      </c>
      <c r="F877">
        <v>564</v>
      </c>
      <c r="G877">
        <v>10</v>
      </c>
      <c r="H877">
        <v>6.1</v>
      </c>
      <c r="I877">
        <v>3.9</v>
      </c>
      <c r="J877">
        <v>100915</v>
      </c>
      <c r="K877">
        <v>999</v>
      </c>
      <c r="L877">
        <v>6.1</v>
      </c>
      <c r="M877">
        <v>0.16</v>
      </c>
      <c r="N877">
        <v>-15.507605</v>
      </c>
      <c r="O877">
        <v>305.58216299999998</v>
      </c>
      <c r="P877" s="1">
        <f t="shared" si="26"/>
        <v>485.21096299999999</v>
      </c>
      <c r="Q877" s="1">
        <f t="shared" si="27"/>
        <v>16.482842000000005</v>
      </c>
      <c r="R877">
        <v>73.517157999999995</v>
      </c>
      <c r="S877">
        <v>305.21096299999999</v>
      </c>
    </row>
    <row r="878" spans="1:19" x14ac:dyDescent="0.25">
      <c r="A878">
        <v>1989</v>
      </c>
      <c r="B878">
        <v>2</v>
      </c>
      <c r="C878">
        <v>6</v>
      </c>
      <c r="D878">
        <v>11</v>
      </c>
      <c r="E878">
        <v>334</v>
      </c>
      <c r="F878">
        <v>703</v>
      </c>
      <c r="G878">
        <v>36</v>
      </c>
      <c r="H878">
        <v>7.8</v>
      </c>
      <c r="I878">
        <v>4.0999999999999996</v>
      </c>
      <c r="J878">
        <v>100915</v>
      </c>
      <c r="K878">
        <v>999</v>
      </c>
      <c r="L878">
        <v>6.7</v>
      </c>
      <c r="M878">
        <v>0.16</v>
      </c>
      <c r="N878">
        <v>-15.494801000000001</v>
      </c>
      <c r="O878">
        <v>320.581886</v>
      </c>
      <c r="P878" s="1">
        <f t="shared" si="26"/>
        <v>497.36178799999999</v>
      </c>
      <c r="Q878" s="1">
        <f t="shared" si="27"/>
        <v>25.432316</v>
      </c>
      <c r="R878">
        <v>64.567684</v>
      </c>
      <c r="S878">
        <v>317.36178799999999</v>
      </c>
    </row>
    <row r="879" spans="1:19" x14ac:dyDescent="0.25">
      <c r="A879">
        <v>1989</v>
      </c>
      <c r="B879">
        <v>2</v>
      </c>
      <c r="C879">
        <v>6</v>
      </c>
      <c r="D879">
        <v>12</v>
      </c>
      <c r="E879">
        <v>470</v>
      </c>
      <c r="F879">
        <v>782</v>
      </c>
      <c r="G879">
        <v>56</v>
      </c>
      <c r="H879">
        <v>10</v>
      </c>
      <c r="I879">
        <v>4.7</v>
      </c>
      <c r="J879">
        <v>100915</v>
      </c>
      <c r="K879">
        <v>50</v>
      </c>
      <c r="L879">
        <v>7.2</v>
      </c>
      <c r="M879">
        <v>0.16</v>
      </c>
      <c r="N879">
        <v>-15.481961999999999</v>
      </c>
      <c r="O879">
        <v>335.581703</v>
      </c>
      <c r="P879" s="1">
        <f t="shared" si="26"/>
        <v>511.87112200000001</v>
      </c>
      <c r="Q879" s="1">
        <f t="shared" si="27"/>
        <v>32.350231999999998</v>
      </c>
      <c r="R879">
        <v>57.649768000000002</v>
      </c>
      <c r="S879">
        <v>331.87112200000001</v>
      </c>
    </row>
    <row r="880" spans="1:19" x14ac:dyDescent="0.25">
      <c r="A880">
        <v>1989</v>
      </c>
      <c r="B880">
        <v>2</v>
      </c>
      <c r="C880">
        <v>6</v>
      </c>
      <c r="D880">
        <v>13</v>
      </c>
      <c r="E880">
        <v>564</v>
      </c>
      <c r="F880">
        <v>829</v>
      </c>
      <c r="G880">
        <v>77</v>
      </c>
      <c r="H880">
        <v>12.2</v>
      </c>
      <c r="I880">
        <v>5</v>
      </c>
      <c r="J880">
        <v>100915</v>
      </c>
      <c r="K880">
        <v>80</v>
      </c>
      <c r="L880">
        <v>8.1999999999999993</v>
      </c>
      <c r="M880">
        <v>0.16</v>
      </c>
      <c r="N880">
        <v>-15.469082</v>
      </c>
      <c r="O880">
        <v>350.58158300000002</v>
      </c>
      <c r="P880" s="1">
        <f t="shared" si="26"/>
        <v>528.70401199999992</v>
      </c>
      <c r="Q880" s="1">
        <f t="shared" si="27"/>
        <v>36.395023999999999</v>
      </c>
      <c r="R880">
        <v>53.604976000000001</v>
      </c>
      <c r="S880">
        <v>348.70401199999998</v>
      </c>
    </row>
    <row r="881" spans="1:19" x14ac:dyDescent="0.25">
      <c r="A881">
        <v>1989</v>
      </c>
      <c r="B881">
        <v>2</v>
      </c>
      <c r="C881">
        <v>6</v>
      </c>
      <c r="D881">
        <v>14</v>
      </c>
      <c r="E881">
        <v>602</v>
      </c>
      <c r="F881">
        <v>848</v>
      </c>
      <c r="G881">
        <v>98</v>
      </c>
      <c r="H881">
        <v>13.9</v>
      </c>
      <c r="I881">
        <v>5.2</v>
      </c>
      <c r="J881">
        <v>100915</v>
      </c>
      <c r="K881">
        <v>80</v>
      </c>
      <c r="L881">
        <v>8.1999999999999993</v>
      </c>
      <c r="M881">
        <v>0.16</v>
      </c>
      <c r="N881">
        <v>-15.456159</v>
      </c>
      <c r="O881">
        <v>5.5814919999999999</v>
      </c>
      <c r="P881" s="1">
        <f t="shared" si="26"/>
        <v>186.72880799999999</v>
      </c>
      <c r="Q881" s="1">
        <f t="shared" si="27"/>
        <v>36.884982000000001</v>
      </c>
      <c r="R881">
        <v>53.115017999999999</v>
      </c>
      <c r="S881">
        <v>6.7288079999999999</v>
      </c>
    </row>
    <row r="882" spans="1:19" x14ac:dyDescent="0.25">
      <c r="A882">
        <v>1989</v>
      </c>
      <c r="B882">
        <v>2</v>
      </c>
      <c r="C882">
        <v>6</v>
      </c>
      <c r="D882">
        <v>15</v>
      </c>
      <c r="E882">
        <v>580</v>
      </c>
      <c r="F882">
        <v>839</v>
      </c>
      <c r="G882">
        <v>119</v>
      </c>
      <c r="H882">
        <v>15.6</v>
      </c>
      <c r="I882">
        <v>5.5</v>
      </c>
      <c r="J882">
        <v>100915</v>
      </c>
      <c r="K882">
        <v>100</v>
      </c>
      <c r="L882">
        <v>7.7</v>
      </c>
      <c r="M882">
        <v>0.16</v>
      </c>
      <c r="N882">
        <v>-15.443194</v>
      </c>
      <c r="O882">
        <v>20.581394</v>
      </c>
      <c r="P882" s="1">
        <f t="shared" si="26"/>
        <v>204.03492499999999</v>
      </c>
      <c r="Q882" s="1">
        <f t="shared" si="27"/>
        <v>33.725166999999999</v>
      </c>
      <c r="R882">
        <v>56.274833000000001</v>
      </c>
      <c r="S882">
        <v>24.034925000000001</v>
      </c>
    </row>
    <row r="883" spans="1:19" x14ac:dyDescent="0.25">
      <c r="A883">
        <v>1989</v>
      </c>
      <c r="B883">
        <v>2</v>
      </c>
      <c r="C883">
        <v>6</v>
      </c>
      <c r="D883">
        <v>16</v>
      </c>
      <c r="E883">
        <v>501</v>
      </c>
      <c r="F883">
        <v>798</v>
      </c>
      <c r="G883">
        <v>137</v>
      </c>
      <c r="H883">
        <v>16.100000000000001</v>
      </c>
      <c r="I883">
        <v>5.5</v>
      </c>
      <c r="J883">
        <v>100915</v>
      </c>
      <c r="K883">
        <v>80</v>
      </c>
      <c r="L883">
        <v>9.1999999999999993</v>
      </c>
      <c r="M883">
        <v>0.16</v>
      </c>
      <c r="N883">
        <v>-15.430187</v>
      </c>
      <c r="O883">
        <v>35.581251999999999</v>
      </c>
      <c r="P883" s="1">
        <f t="shared" si="26"/>
        <v>219.20070900000002</v>
      </c>
      <c r="Q883" s="1">
        <f t="shared" si="27"/>
        <v>27.480043999999999</v>
      </c>
      <c r="R883">
        <v>62.519956000000001</v>
      </c>
      <c r="S883">
        <v>39.200709000000003</v>
      </c>
    </row>
    <row r="884" spans="1:19" x14ac:dyDescent="0.25">
      <c r="A884">
        <v>1989</v>
      </c>
      <c r="B884">
        <v>2</v>
      </c>
      <c r="C884">
        <v>6</v>
      </c>
      <c r="D884">
        <v>17</v>
      </c>
      <c r="E884">
        <v>372</v>
      </c>
      <c r="F884">
        <v>728</v>
      </c>
      <c r="G884">
        <v>139</v>
      </c>
      <c r="H884">
        <v>16.100000000000001</v>
      </c>
      <c r="I884">
        <v>5.5</v>
      </c>
      <c r="J884">
        <v>100915</v>
      </c>
      <c r="K884">
        <v>80</v>
      </c>
      <c r="L884">
        <v>9.1999999999999993</v>
      </c>
      <c r="M884">
        <v>0.16</v>
      </c>
      <c r="N884">
        <v>-15.417144</v>
      </c>
      <c r="O884">
        <v>50.581035</v>
      </c>
      <c r="P884" s="1">
        <f t="shared" si="26"/>
        <v>231.93992800000001</v>
      </c>
      <c r="Q884" s="1">
        <f t="shared" si="27"/>
        <v>18.988755999999995</v>
      </c>
      <c r="R884">
        <v>71.011244000000005</v>
      </c>
      <c r="S884">
        <v>51.939928000000002</v>
      </c>
    </row>
    <row r="885" spans="1:19" x14ac:dyDescent="0.25">
      <c r="A885">
        <v>1989</v>
      </c>
      <c r="B885">
        <v>2</v>
      </c>
      <c r="C885">
        <v>6</v>
      </c>
      <c r="D885">
        <v>18</v>
      </c>
      <c r="E885">
        <v>214</v>
      </c>
      <c r="F885">
        <v>611</v>
      </c>
      <c r="G885">
        <v>122</v>
      </c>
      <c r="H885">
        <v>15.6</v>
      </c>
      <c r="I885">
        <v>5.2</v>
      </c>
      <c r="J885">
        <v>100915</v>
      </c>
      <c r="K885">
        <v>90</v>
      </c>
      <c r="L885">
        <v>5.0999999999999996</v>
      </c>
      <c r="M885">
        <v>0.16</v>
      </c>
      <c r="N885">
        <v>-15.404071</v>
      </c>
      <c r="O885">
        <v>65.580717000000007</v>
      </c>
      <c r="P885" s="1">
        <f t="shared" si="26"/>
        <v>242.69682699999998</v>
      </c>
      <c r="Q885" s="1">
        <f t="shared" si="27"/>
        <v>9.0198379999999929</v>
      </c>
      <c r="R885">
        <v>80.980162000000007</v>
      </c>
      <c r="S885">
        <v>62.696826999999999</v>
      </c>
    </row>
    <row r="886" spans="1:19" x14ac:dyDescent="0.25">
      <c r="A886">
        <v>1989</v>
      </c>
      <c r="B886">
        <v>2</v>
      </c>
      <c r="C886">
        <v>6</v>
      </c>
      <c r="D886">
        <v>19</v>
      </c>
      <c r="E886">
        <v>66</v>
      </c>
      <c r="F886">
        <v>0</v>
      </c>
      <c r="G886">
        <v>0</v>
      </c>
      <c r="H886">
        <v>13.9</v>
      </c>
      <c r="I886">
        <v>5</v>
      </c>
      <c r="J886">
        <v>100915</v>
      </c>
      <c r="K886">
        <v>90</v>
      </c>
      <c r="L886">
        <v>5.0999999999999996</v>
      </c>
      <c r="M886">
        <v>0.16</v>
      </c>
      <c r="N886">
        <v>-15.390974999999999</v>
      </c>
      <c r="O886">
        <v>80.580276999999995</v>
      </c>
      <c r="P886" s="1">
        <f t="shared" si="26"/>
        <v>252.12939399999999</v>
      </c>
      <c r="Q886" s="1">
        <f t="shared" si="27"/>
        <v>-2.0603239999999943</v>
      </c>
      <c r="R886">
        <v>92.060323999999994</v>
      </c>
      <c r="S886">
        <v>72.129394000000005</v>
      </c>
    </row>
    <row r="887" spans="1:19" x14ac:dyDescent="0.25">
      <c r="A887">
        <v>1989</v>
      </c>
      <c r="B887">
        <v>2</v>
      </c>
      <c r="C887">
        <v>6</v>
      </c>
      <c r="D887">
        <v>20</v>
      </c>
      <c r="E887">
        <v>0</v>
      </c>
      <c r="F887">
        <v>0</v>
      </c>
      <c r="G887">
        <v>0</v>
      </c>
      <c r="H887">
        <v>12.8</v>
      </c>
      <c r="I887">
        <v>4.7</v>
      </c>
      <c r="J887">
        <v>100915</v>
      </c>
      <c r="K887">
        <v>90</v>
      </c>
      <c r="L887">
        <v>6.1</v>
      </c>
      <c r="M887">
        <v>0.16</v>
      </c>
      <c r="N887">
        <v>-15.377867</v>
      </c>
      <c r="O887">
        <v>95.579706000000002</v>
      </c>
      <c r="P887" s="1">
        <f t="shared" si="26"/>
        <v>260.90379899999999</v>
      </c>
      <c r="Q887" s="1">
        <f t="shared" si="27"/>
        <v>-13.626737000000006</v>
      </c>
      <c r="R887">
        <v>103.62673700000001</v>
      </c>
      <c r="S887">
        <v>80.903799000000006</v>
      </c>
    </row>
    <row r="888" spans="1:19" x14ac:dyDescent="0.25">
      <c r="A888">
        <v>1989</v>
      </c>
      <c r="B888">
        <v>2</v>
      </c>
      <c r="C888">
        <v>6</v>
      </c>
      <c r="D888">
        <v>21</v>
      </c>
      <c r="E888">
        <v>0</v>
      </c>
      <c r="F888">
        <v>0</v>
      </c>
      <c r="G888">
        <v>0</v>
      </c>
      <c r="H888">
        <v>11.1</v>
      </c>
      <c r="I888">
        <v>4.0999999999999996</v>
      </c>
      <c r="J888">
        <v>100915</v>
      </c>
      <c r="K888">
        <v>100</v>
      </c>
      <c r="L888">
        <v>5.0999999999999996</v>
      </c>
      <c r="M888">
        <v>0.16</v>
      </c>
      <c r="N888">
        <v>-15.364755000000001</v>
      </c>
      <c r="O888">
        <v>110.579002</v>
      </c>
      <c r="P888" s="1">
        <f t="shared" si="26"/>
        <v>269.71571699999998</v>
      </c>
      <c r="Q888" s="1">
        <f t="shared" si="27"/>
        <v>-25.479557999999997</v>
      </c>
      <c r="R888">
        <v>115.479558</v>
      </c>
      <c r="S888">
        <v>89.715716999999998</v>
      </c>
    </row>
    <row r="889" spans="1:19" x14ac:dyDescent="0.25">
      <c r="A889">
        <v>1989</v>
      </c>
      <c r="B889">
        <v>2</v>
      </c>
      <c r="C889">
        <v>6</v>
      </c>
      <c r="D889">
        <v>22</v>
      </c>
      <c r="E889">
        <v>0</v>
      </c>
      <c r="F889">
        <v>0</v>
      </c>
      <c r="G889">
        <v>0</v>
      </c>
      <c r="H889">
        <v>10</v>
      </c>
      <c r="I889">
        <v>3.9</v>
      </c>
      <c r="J889">
        <v>100915</v>
      </c>
      <c r="K889">
        <v>100</v>
      </c>
      <c r="L889">
        <v>5</v>
      </c>
      <c r="M889">
        <v>0.16</v>
      </c>
      <c r="N889">
        <v>-15.351648000000001</v>
      </c>
      <c r="O889">
        <v>125.578174</v>
      </c>
      <c r="P889" s="1">
        <f t="shared" si="26"/>
        <v>279.458754</v>
      </c>
      <c r="Q889" s="1">
        <f t="shared" si="27"/>
        <v>-37.334102999999999</v>
      </c>
      <c r="R889">
        <v>127.334103</v>
      </c>
      <c r="S889">
        <v>99.458753999999999</v>
      </c>
    </row>
    <row r="890" spans="1:19" x14ac:dyDescent="0.25">
      <c r="A890">
        <v>1989</v>
      </c>
      <c r="B890">
        <v>2</v>
      </c>
      <c r="C890">
        <v>6</v>
      </c>
      <c r="D890">
        <v>23</v>
      </c>
      <c r="E890">
        <v>0</v>
      </c>
      <c r="F890">
        <v>0</v>
      </c>
      <c r="G890">
        <v>0</v>
      </c>
      <c r="H890">
        <v>9.4</v>
      </c>
      <c r="I890">
        <v>3.3</v>
      </c>
      <c r="J890">
        <v>100915</v>
      </c>
      <c r="K890">
        <v>160</v>
      </c>
      <c r="L890">
        <v>1.5</v>
      </c>
      <c r="M890">
        <v>0.16</v>
      </c>
      <c r="N890">
        <v>-15.338554</v>
      </c>
      <c r="O890">
        <v>140.57723899999999</v>
      </c>
      <c r="P890" s="1">
        <f t="shared" si="26"/>
        <v>291.60997099999997</v>
      </c>
      <c r="Q890" s="1">
        <f t="shared" si="27"/>
        <v>-48.797919000000007</v>
      </c>
      <c r="R890">
        <v>138.79791900000001</v>
      </c>
      <c r="S890">
        <v>111.609971</v>
      </c>
    </row>
    <row r="891" spans="1:19" x14ac:dyDescent="0.25">
      <c r="A891">
        <v>1989</v>
      </c>
      <c r="B891">
        <v>2</v>
      </c>
      <c r="C891">
        <v>6</v>
      </c>
      <c r="D891">
        <v>24</v>
      </c>
      <c r="E891">
        <v>0</v>
      </c>
      <c r="F891">
        <v>0</v>
      </c>
      <c r="G891">
        <v>0</v>
      </c>
      <c r="H891">
        <v>8.9</v>
      </c>
      <c r="I891">
        <v>2.7</v>
      </c>
      <c r="J891">
        <v>100915</v>
      </c>
      <c r="K891">
        <v>300</v>
      </c>
      <c r="L891">
        <v>1.5</v>
      </c>
      <c r="M891">
        <v>0.16</v>
      </c>
      <c r="N891">
        <v>-15.325480000000001</v>
      </c>
      <c r="O891">
        <v>155.576221</v>
      </c>
      <c r="P891" s="1">
        <f t="shared" si="26"/>
        <v>309.06648899999999</v>
      </c>
      <c r="Q891" s="1">
        <f t="shared" si="27"/>
        <v>-59.095037999999988</v>
      </c>
      <c r="R891">
        <v>149.09503799999999</v>
      </c>
      <c r="S891">
        <v>129.06648899999999</v>
      </c>
    </row>
    <row r="892" spans="1:19" x14ac:dyDescent="0.25">
      <c r="A892">
        <v>1989</v>
      </c>
      <c r="B892">
        <v>2</v>
      </c>
      <c r="C892">
        <v>7</v>
      </c>
      <c r="D892">
        <v>1</v>
      </c>
      <c r="E892">
        <v>0</v>
      </c>
      <c r="F892">
        <v>0</v>
      </c>
      <c r="G892">
        <v>0</v>
      </c>
      <c r="H892">
        <v>7.8</v>
      </c>
      <c r="I892">
        <v>2.4</v>
      </c>
      <c r="J892">
        <v>100915</v>
      </c>
      <c r="K892">
        <v>0</v>
      </c>
      <c r="L892">
        <v>0</v>
      </c>
      <c r="M892">
        <v>0.16</v>
      </c>
      <c r="N892">
        <v>-15.312431999999999</v>
      </c>
      <c r="O892">
        <v>170.575152</v>
      </c>
      <c r="P892" s="1">
        <f t="shared" si="26"/>
        <v>336.79619000000002</v>
      </c>
      <c r="Q892" s="1">
        <f t="shared" si="27"/>
        <v>-66.367966999999993</v>
      </c>
      <c r="R892">
        <v>156.36796699999999</v>
      </c>
      <c r="S892">
        <v>156.79619</v>
      </c>
    </row>
    <row r="893" spans="1:19" x14ac:dyDescent="0.25">
      <c r="A893">
        <v>1989</v>
      </c>
      <c r="B893">
        <v>2</v>
      </c>
      <c r="C893">
        <v>7</v>
      </c>
      <c r="D893">
        <v>2</v>
      </c>
      <c r="E893">
        <v>0</v>
      </c>
      <c r="F893">
        <v>0</v>
      </c>
      <c r="G893">
        <v>0</v>
      </c>
      <c r="H893">
        <v>7.8</v>
      </c>
      <c r="I893">
        <v>1.7</v>
      </c>
      <c r="J893">
        <v>100915</v>
      </c>
      <c r="K893">
        <v>0</v>
      </c>
      <c r="L893">
        <v>0</v>
      </c>
      <c r="M893">
        <v>0.16</v>
      </c>
      <c r="N893">
        <v>-15.29941</v>
      </c>
      <c r="O893">
        <v>185.57406599999999</v>
      </c>
      <c r="P893" s="1">
        <f t="shared" si="26"/>
        <v>374.07138599999996</v>
      </c>
      <c r="Q893" s="1">
        <f t="shared" si="27"/>
        <v>-67.33461299999999</v>
      </c>
      <c r="R893">
        <v>157.33461299999999</v>
      </c>
      <c r="S893">
        <v>194.07138599999999</v>
      </c>
    </row>
    <row r="894" spans="1:19" x14ac:dyDescent="0.25">
      <c r="A894">
        <v>1989</v>
      </c>
      <c r="B894">
        <v>2</v>
      </c>
      <c r="C894">
        <v>7</v>
      </c>
      <c r="D894">
        <v>3</v>
      </c>
      <c r="E894">
        <v>0</v>
      </c>
      <c r="F894">
        <v>0</v>
      </c>
      <c r="G894">
        <v>0</v>
      </c>
      <c r="H894">
        <v>7.8</v>
      </c>
      <c r="I894">
        <v>1.7</v>
      </c>
      <c r="J894">
        <v>100915</v>
      </c>
      <c r="K894">
        <v>0</v>
      </c>
      <c r="L894">
        <v>0</v>
      </c>
      <c r="M894">
        <v>0.16</v>
      </c>
      <c r="N894">
        <v>-15.286417</v>
      </c>
      <c r="O894">
        <v>200.57299900000001</v>
      </c>
      <c r="P894" s="1">
        <f t="shared" si="26"/>
        <v>404.96473700000001</v>
      </c>
      <c r="Q894" s="1">
        <f t="shared" si="27"/>
        <v>-61.336256999999989</v>
      </c>
      <c r="R894">
        <v>151.33625699999999</v>
      </c>
      <c r="S894">
        <v>224.96473700000001</v>
      </c>
    </row>
    <row r="895" spans="1:19" x14ac:dyDescent="0.25">
      <c r="A895">
        <v>1989</v>
      </c>
      <c r="B895">
        <v>2</v>
      </c>
      <c r="C895">
        <v>7</v>
      </c>
      <c r="D895">
        <v>4</v>
      </c>
      <c r="E895">
        <v>0</v>
      </c>
      <c r="F895">
        <v>0</v>
      </c>
      <c r="G895">
        <v>0</v>
      </c>
      <c r="H895">
        <v>7.8</v>
      </c>
      <c r="I895">
        <v>1.4</v>
      </c>
      <c r="J895">
        <v>100915</v>
      </c>
      <c r="K895">
        <v>0</v>
      </c>
      <c r="L895">
        <v>0</v>
      </c>
      <c r="M895">
        <v>0.16</v>
      </c>
      <c r="N895">
        <v>-15.273448999999999</v>
      </c>
      <c r="O895">
        <v>215.571988</v>
      </c>
      <c r="P895" s="1">
        <f t="shared" si="26"/>
        <v>424.50693200000001</v>
      </c>
      <c r="Q895" s="1">
        <f t="shared" si="27"/>
        <v>-51.558890999999988</v>
      </c>
      <c r="R895">
        <v>141.55889099999999</v>
      </c>
      <c r="S895">
        <v>244.50693200000001</v>
      </c>
    </row>
    <row r="896" spans="1:19" x14ac:dyDescent="0.25">
      <c r="A896">
        <v>1989</v>
      </c>
      <c r="B896">
        <v>2</v>
      </c>
      <c r="C896">
        <v>7</v>
      </c>
      <c r="D896">
        <v>5</v>
      </c>
      <c r="E896">
        <v>0</v>
      </c>
      <c r="F896">
        <v>0</v>
      </c>
      <c r="G896">
        <v>0</v>
      </c>
      <c r="H896">
        <v>7.8</v>
      </c>
      <c r="I896">
        <v>1.4</v>
      </c>
      <c r="J896">
        <v>100915</v>
      </c>
      <c r="K896">
        <v>0</v>
      </c>
      <c r="L896">
        <v>0</v>
      </c>
      <c r="M896">
        <v>0.16</v>
      </c>
      <c r="N896">
        <v>-15.260502000000001</v>
      </c>
      <c r="O896">
        <v>230.57106300000001</v>
      </c>
      <c r="P896" s="1">
        <f t="shared" si="26"/>
        <v>437.64060599999999</v>
      </c>
      <c r="Q896" s="1">
        <f t="shared" si="27"/>
        <v>-40.283308000000005</v>
      </c>
      <c r="R896">
        <v>130.28330800000001</v>
      </c>
      <c r="S896">
        <v>257.64060599999999</v>
      </c>
    </row>
    <row r="897" spans="1:19" x14ac:dyDescent="0.25">
      <c r="A897">
        <v>1989</v>
      </c>
      <c r="B897">
        <v>2</v>
      </c>
      <c r="C897">
        <v>7</v>
      </c>
      <c r="D897">
        <v>6</v>
      </c>
      <c r="E897">
        <v>0</v>
      </c>
      <c r="F897">
        <v>0</v>
      </c>
      <c r="G897">
        <v>0</v>
      </c>
      <c r="H897">
        <v>7.8</v>
      </c>
      <c r="I897">
        <v>1.4</v>
      </c>
      <c r="J897">
        <v>100915</v>
      </c>
      <c r="K897">
        <v>0</v>
      </c>
      <c r="L897">
        <v>0</v>
      </c>
      <c r="M897">
        <v>0.16</v>
      </c>
      <c r="N897">
        <v>-15.24757</v>
      </c>
      <c r="O897">
        <v>245.57025100000001</v>
      </c>
      <c r="P897" s="1">
        <f t="shared" si="26"/>
        <v>447.80964499999999</v>
      </c>
      <c r="Q897" s="1">
        <f t="shared" si="27"/>
        <v>-28.470650000000006</v>
      </c>
      <c r="R897">
        <v>118.47065000000001</v>
      </c>
      <c r="S897">
        <v>267.80964499999999</v>
      </c>
    </row>
    <row r="898" spans="1:19" x14ac:dyDescent="0.25">
      <c r="A898">
        <v>1989</v>
      </c>
      <c r="B898">
        <v>2</v>
      </c>
      <c r="C898">
        <v>7</v>
      </c>
      <c r="D898">
        <v>7</v>
      </c>
      <c r="E898">
        <v>0</v>
      </c>
      <c r="F898">
        <v>0</v>
      </c>
      <c r="G898">
        <v>0</v>
      </c>
      <c r="H898">
        <v>7.2</v>
      </c>
      <c r="I898">
        <v>1.7</v>
      </c>
      <c r="J898">
        <v>100915</v>
      </c>
      <c r="K898">
        <v>0</v>
      </c>
      <c r="L898">
        <v>0</v>
      </c>
      <c r="M898">
        <v>0.16</v>
      </c>
      <c r="N898">
        <v>-15.234645</v>
      </c>
      <c r="O898">
        <v>260.56957199999999</v>
      </c>
      <c r="P898" s="1">
        <f t="shared" si="26"/>
        <v>456.74849399999999</v>
      </c>
      <c r="Q898" s="1">
        <f t="shared" si="27"/>
        <v>-16.572689999999994</v>
      </c>
      <c r="R898">
        <v>106.57268999999999</v>
      </c>
      <c r="S898">
        <v>276.74849399999999</v>
      </c>
    </row>
    <row r="899" spans="1:19" x14ac:dyDescent="0.25">
      <c r="A899">
        <v>1989</v>
      </c>
      <c r="B899">
        <v>2</v>
      </c>
      <c r="C899">
        <v>7</v>
      </c>
      <c r="D899">
        <v>8</v>
      </c>
      <c r="E899">
        <v>0</v>
      </c>
      <c r="F899">
        <v>0</v>
      </c>
      <c r="G899">
        <v>0</v>
      </c>
      <c r="H899">
        <v>7.2</v>
      </c>
      <c r="I899">
        <v>2.1</v>
      </c>
      <c r="J899">
        <v>100915</v>
      </c>
      <c r="K899">
        <v>0</v>
      </c>
      <c r="L899">
        <v>0</v>
      </c>
      <c r="M899">
        <v>0.16</v>
      </c>
      <c r="N899">
        <v>-15.221717999999999</v>
      </c>
      <c r="O899">
        <v>275.56903599999998</v>
      </c>
      <c r="P899" s="1">
        <f t="shared" si="26"/>
        <v>465.44960600000002</v>
      </c>
      <c r="Q899" s="1">
        <f t="shared" si="27"/>
        <v>-4.8859659999999963</v>
      </c>
      <c r="R899">
        <v>94.885965999999996</v>
      </c>
      <c r="S899">
        <v>285.44960600000002</v>
      </c>
    </row>
    <row r="900" spans="1:19" x14ac:dyDescent="0.25">
      <c r="A900">
        <v>1989</v>
      </c>
      <c r="B900">
        <v>2</v>
      </c>
      <c r="C900">
        <v>7</v>
      </c>
      <c r="D900">
        <v>9</v>
      </c>
      <c r="E900">
        <v>22</v>
      </c>
      <c r="F900">
        <v>0</v>
      </c>
      <c r="G900">
        <v>22</v>
      </c>
      <c r="H900">
        <v>7.2</v>
      </c>
      <c r="I900">
        <v>2.7</v>
      </c>
      <c r="J900">
        <v>100915</v>
      </c>
      <c r="K900">
        <v>0</v>
      </c>
      <c r="L900">
        <v>0</v>
      </c>
      <c r="M900">
        <v>0.16</v>
      </c>
      <c r="N900">
        <v>-15.208780000000001</v>
      </c>
      <c r="O900">
        <v>290.56864400000001</v>
      </c>
      <c r="P900" s="1">
        <f t="shared" ref="P900:P963" si="28">+S900+180</f>
        <v>474.63780600000001</v>
      </c>
      <c r="Q900" s="1">
        <f t="shared" si="27"/>
        <v>6.4348679999999945</v>
      </c>
      <c r="R900">
        <v>83.565132000000006</v>
      </c>
      <c r="S900">
        <v>294.63780600000001</v>
      </c>
    </row>
    <row r="901" spans="1:19" x14ac:dyDescent="0.25">
      <c r="A901">
        <v>1989</v>
      </c>
      <c r="B901">
        <v>2</v>
      </c>
      <c r="C901">
        <v>7</v>
      </c>
      <c r="D901">
        <v>10</v>
      </c>
      <c r="E901">
        <v>82</v>
      </c>
      <c r="F901">
        <v>85</v>
      </c>
      <c r="G901">
        <v>58</v>
      </c>
      <c r="H901">
        <v>8.3000000000000007</v>
      </c>
      <c r="I901">
        <v>3</v>
      </c>
      <c r="J901">
        <v>100915</v>
      </c>
      <c r="K901">
        <v>0</v>
      </c>
      <c r="L901">
        <v>0</v>
      </c>
      <c r="M901">
        <v>0.16</v>
      </c>
      <c r="N901">
        <v>-15.195822</v>
      </c>
      <c r="O901">
        <v>305.56838900000002</v>
      </c>
      <c r="P901" s="1">
        <f t="shared" si="28"/>
        <v>484.981561</v>
      </c>
      <c r="Q901" s="1">
        <f t="shared" ref="Q901:Q964" si="29">90-R901</f>
        <v>16.703540000000004</v>
      </c>
      <c r="R901">
        <v>73.296459999999996</v>
      </c>
      <c r="S901">
        <v>304.981561</v>
      </c>
    </row>
    <row r="902" spans="1:19" x14ac:dyDescent="0.25">
      <c r="A902">
        <v>1989</v>
      </c>
      <c r="B902">
        <v>2</v>
      </c>
      <c r="C902">
        <v>7</v>
      </c>
      <c r="D902">
        <v>11</v>
      </c>
      <c r="E902">
        <v>170</v>
      </c>
      <c r="F902">
        <v>116</v>
      </c>
      <c r="G902">
        <v>120</v>
      </c>
      <c r="H902">
        <v>10</v>
      </c>
      <c r="I902">
        <v>3.3</v>
      </c>
      <c r="J902">
        <v>100915</v>
      </c>
      <c r="K902">
        <v>0</v>
      </c>
      <c r="L902">
        <v>0</v>
      </c>
      <c r="M902">
        <v>0.16</v>
      </c>
      <c r="N902">
        <v>-15.182836</v>
      </c>
      <c r="O902">
        <v>320.56825199999997</v>
      </c>
      <c r="P902" s="1">
        <f t="shared" si="28"/>
        <v>497.15648399999998</v>
      </c>
      <c r="Q902" s="1">
        <f t="shared" si="29"/>
        <v>25.683284</v>
      </c>
      <c r="R902">
        <v>64.316716</v>
      </c>
      <c r="S902">
        <v>317.15648399999998</v>
      </c>
    </row>
    <row r="903" spans="1:19" x14ac:dyDescent="0.25">
      <c r="A903">
        <v>1989</v>
      </c>
      <c r="B903">
        <v>2</v>
      </c>
      <c r="C903">
        <v>7</v>
      </c>
      <c r="D903">
        <v>12</v>
      </c>
      <c r="E903">
        <v>324</v>
      </c>
      <c r="F903">
        <v>268</v>
      </c>
      <c r="G903">
        <v>181</v>
      </c>
      <c r="H903">
        <v>12.2</v>
      </c>
      <c r="I903">
        <v>3.9</v>
      </c>
      <c r="J903">
        <v>100915</v>
      </c>
      <c r="K903">
        <v>50</v>
      </c>
      <c r="L903">
        <v>3</v>
      </c>
      <c r="M903">
        <v>0.16</v>
      </c>
      <c r="N903">
        <v>-15.169815</v>
      </c>
      <c r="O903">
        <v>335.56821000000002</v>
      </c>
      <c r="P903" s="1">
        <f t="shared" si="28"/>
        <v>511.71290699999997</v>
      </c>
      <c r="Q903" s="1">
        <f t="shared" si="29"/>
        <v>32.632424</v>
      </c>
      <c r="R903">
        <v>57.367576</v>
      </c>
      <c r="S903">
        <v>331.71290699999997</v>
      </c>
    </row>
    <row r="904" spans="1:19" x14ac:dyDescent="0.25">
      <c r="A904">
        <v>1989</v>
      </c>
      <c r="B904">
        <v>2</v>
      </c>
      <c r="C904">
        <v>7</v>
      </c>
      <c r="D904">
        <v>13</v>
      </c>
      <c r="E904">
        <v>432</v>
      </c>
      <c r="F904">
        <v>388</v>
      </c>
      <c r="G904">
        <v>202</v>
      </c>
      <c r="H904">
        <v>14.4</v>
      </c>
      <c r="I904">
        <v>4.0999999999999996</v>
      </c>
      <c r="J904">
        <v>100915</v>
      </c>
      <c r="K904">
        <v>50</v>
      </c>
      <c r="L904">
        <v>3</v>
      </c>
      <c r="M904">
        <v>0.16</v>
      </c>
      <c r="N904">
        <v>-15.156755</v>
      </c>
      <c r="O904">
        <v>350.56823000000003</v>
      </c>
      <c r="P904" s="1">
        <f t="shared" si="28"/>
        <v>528.62529199999994</v>
      </c>
      <c r="Q904" s="1">
        <f t="shared" si="29"/>
        <v>36.700907999999998</v>
      </c>
      <c r="R904">
        <v>53.299092000000002</v>
      </c>
      <c r="S904">
        <v>348.625292</v>
      </c>
    </row>
    <row r="905" spans="1:19" x14ac:dyDescent="0.25">
      <c r="A905">
        <v>1989</v>
      </c>
      <c r="B905">
        <v>2</v>
      </c>
      <c r="C905">
        <v>7</v>
      </c>
      <c r="D905">
        <v>14</v>
      </c>
      <c r="E905">
        <v>476</v>
      </c>
      <c r="F905">
        <v>441</v>
      </c>
      <c r="G905">
        <v>212</v>
      </c>
      <c r="H905">
        <v>16.100000000000001</v>
      </c>
      <c r="I905">
        <v>4.4000000000000004</v>
      </c>
      <c r="J905">
        <v>100915</v>
      </c>
      <c r="K905">
        <v>999</v>
      </c>
      <c r="L905">
        <v>2.7</v>
      </c>
      <c r="M905">
        <v>0.16</v>
      </c>
      <c r="N905">
        <v>-15.143653</v>
      </c>
      <c r="O905">
        <v>5.5682799999999997</v>
      </c>
      <c r="P905" s="1">
        <f t="shared" si="28"/>
        <v>186.750743</v>
      </c>
      <c r="Q905" s="1">
        <f t="shared" si="29"/>
        <v>37.197017000000002</v>
      </c>
      <c r="R905">
        <v>52.802982999999998</v>
      </c>
      <c r="S905">
        <v>6.7507429999999999</v>
      </c>
    </row>
    <row r="906" spans="1:19" x14ac:dyDescent="0.25">
      <c r="A906">
        <v>1989</v>
      </c>
      <c r="B906">
        <v>2</v>
      </c>
      <c r="C906">
        <v>7</v>
      </c>
      <c r="D906">
        <v>15</v>
      </c>
      <c r="E906">
        <v>536</v>
      </c>
      <c r="F906">
        <v>684</v>
      </c>
      <c r="G906">
        <v>157</v>
      </c>
      <c r="H906">
        <v>17.8</v>
      </c>
      <c r="I906">
        <v>4.7</v>
      </c>
      <c r="J906">
        <v>100915</v>
      </c>
      <c r="K906">
        <v>20</v>
      </c>
      <c r="L906">
        <v>2.5</v>
      </c>
      <c r="M906">
        <v>0.16</v>
      </c>
      <c r="N906">
        <v>-15.130508000000001</v>
      </c>
      <c r="O906">
        <v>20.568321000000001</v>
      </c>
      <c r="P906" s="1">
        <f t="shared" si="28"/>
        <v>204.14715899999999</v>
      </c>
      <c r="Q906" s="1">
        <f t="shared" si="29"/>
        <v>34.023636000000003</v>
      </c>
      <c r="R906">
        <v>55.976363999999997</v>
      </c>
      <c r="S906">
        <v>24.147158999999998</v>
      </c>
    </row>
    <row r="907" spans="1:19" x14ac:dyDescent="0.25">
      <c r="A907">
        <v>1989</v>
      </c>
      <c r="B907">
        <v>2</v>
      </c>
      <c r="C907">
        <v>7</v>
      </c>
      <c r="D907">
        <v>16</v>
      </c>
      <c r="E907">
        <v>485</v>
      </c>
      <c r="F907">
        <v>738</v>
      </c>
      <c r="G907">
        <v>146</v>
      </c>
      <c r="H907">
        <v>18.899999999999999</v>
      </c>
      <c r="I907">
        <v>4.7</v>
      </c>
      <c r="J907">
        <v>100915</v>
      </c>
      <c r="K907">
        <v>40</v>
      </c>
      <c r="L907">
        <v>3</v>
      </c>
      <c r="M907">
        <v>0.16</v>
      </c>
      <c r="N907">
        <v>-15.117323000000001</v>
      </c>
      <c r="O907">
        <v>35.56832</v>
      </c>
      <c r="P907" s="1">
        <f t="shared" si="28"/>
        <v>219.372714</v>
      </c>
      <c r="Q907" s="1">
        <f t="shared" si="29"/>
        <v>27.753185999999999</v>
      </c>
      <c r="R907">
        <v>62.246814000000001</v>
      </c>
      <c r="S907">
        <v>39.372714000000002</v>
      </c>
    </row>
    <row r="908" spans="1:19" x14ac:dyDescent="0.25">
      <c r="A908">
        <v>1989</v>
      </c>
      <c r="B908">
        <v>2</v>
      </c>
      <c r="C908">
        <v>7</v>
      </c>
      <c r="D908">
        <v>17</v>
      </c>
      <c r="E908">
        <v>315</v>
      </c>
      <c r="F908">
        <v>447</v>
      </c>
      <c r="G908">
        <v>170</v>
      </c>
      <c r="H908">
        <v>18.3</v>
      </c>
      <c r="I908">
        <v>4.7</v>
      </c>
      <c r="J908">
        <v>100915</v>
      </c>
      <c r="K908">
        <v>40</v>
      </c>
      <c r="L908">
        <v>4.0999999999999996</v>
      </c>
      <c r="M908">
        <v>0.16</v>
      </c>
      <c r="N908">
        <v>-15.104103</v>
      </c>
      <c r="O908">
        <v>50.568243000000002</v>
      </c>
      <c r="P908" s="1">
        <f t="shared" si="28"/>
        <v>232.14498</v>
      </c>
      <c r="Q908" s="1">
        <f t="shared" si="29"/>
        <v>19.234284000000002</v>
      </c>
      <c r="R908">
        <v>70.765715999999998</v>
      </c>
      <c r="S908">
        <v>52.144979999999997</v>
      </c>
    </row>
    <row r="909" spans="1:19" x14ac:dyDescent="0.25">
      <c r="A909">
        <v>1989</v>
      </c>
      <c r="B909">
        <v>2</v>
      </c>
      <c r="C909">
        <v>7</v>
      </c>
      <c r="D909">
        <v>18</v>
      </c>
      <c r="E909">
        <v>167</v>
      </c>
      <c r="F909">
        <v>268</v>
      </c>
      <c r="G909">
        <v>126</v>
      </c>
      <c r="H909">
        <v>17.8</v>
      </c>
      <c r="I909">
        <v>4.4000000000000004</v>
      </c>
      <c r="J909">
        <v>100915</v>
      </c>
      <c r="K909">
        <v>60</v>
      </c>
      <c r="L909">
        <v>5.0999999999999996</v>
      </c>
      <c r="M909">
        <v>0.16</v>
      </c>
      <c r="N909">
        <v>-15.090852999999999</v>
      </c>
      <c r="O909">
        <v>65.568065000000004</v>
      </c>
      <c r="P909" s="1">
        <f t="shared" si="28"/>
        <v>242.92063100000001</v>
      </c>
      <c r="Q909" s="1">
        <f t="shared" si="29"/>
        <v>9.2400219999999962</v>
      </c>
      <c r="R909">
        <v>80.759978000000004</v>
      </c>
      <c r="S909">
        <v>62.920631</v>
      </c>
    </row>
    <row r="910" spans="1:19" x14ac:dyDescent="0.25">
      <c r="A910">
        <v>1989</v>
      </c>
      <c r="B910">
        <v>2</v>
      </c>
      <c r="C910">
        <v>7</v>
      </c>
      <c r="D910">
        <v>19</v>
      </c>
      <c r="E910">
        <v>69</v>
      </c>
      <c r="F910">
        <v>0</v>
      </c>
      <c r="G910">
        <v>0</v>
      </c>
      <c r="H910">
        <v>16.100000000000001</v>
      </c>
      <c r="I910">
        <v>4.0999999999999996</v>
      </c>
      <c r="J910">
        <v>100915</v>
      </c>
      <c r="K910">
        <v>40</v>
      </c>
      <c r="L910">
        <v>3</v>
      </c>
      <c r="M910">
        <v>0.16</v>
      </c>
      <c r="N910">
        <v>-15.077582</v>
      </c>
      <c r="O910">
        <v>80.567766000000006</v>
      </c>
      <c r="P910" s="1">
        <f t="shared" si="28"/>
        <v>252.36772000000002</v>
      </c>
      <c r="Q910" s="1">
        <f t="shared" si="29"/>
        <v>-1.8562940000000054</v>
      </c>
      <c r="R910">
        <v>91.856294000000005</v>
      </c>
      <c r="S910">
        <v>72.367720000000006</v>
      </c>
    </row>
    <row r="911" spans="1:19" x14ac:dyDescent="0.25">
      <c r="A911">
        <v>1989</v>
      </c>
      <c r="B911">
        <v>2</v>
      </c>
      <c r="C911">
        <v>7</v>
      </c>
      <c r="D911">
        <v>20</v>
      </c>
      <c r="E911">
        <v>0</v>
      </c>
      <c r="F911">
        <v>0</v>
      </c>
      <c r="G911">
        <v>0</v>
      </c>
      <c r="H911">
        <v>15</v>
      </c>
      <c r="I911">
        <v>3.9</v>
      </c>
      <c r="J911">
        <v>100915</v>
      </c>
      <c r="K911">
        <v>40</v>
      </c>
      <c r="L911">
        <v>3</v>
      </c>
      <c r="M911">
        <v>0.16</v>
      </c>
      <c r="N911">
        <v>-15.064298000000001</v>
      </c>
      <c r="O911">
        <v>95.567335999999997</v>
      </c>
      <c r="P911" s="1">
        <f t="shared" si="28"/>
        <v>261.15886499999999</v>
      </c>
      <c r="Q911" s="1">
        <f t="shared" si="29"/>
        <v>-13.434458000000006</v>
      </c>
      <c r="R911">
        <v>103.43445800000001</v>
      </c>
      <c r="S911">
        <v>81.158865000000006</v>
      </c>
    </row>
    <row r="912" spans="1:19" x14ac:dyDescent="0.25">
      <c r="A912">
        <v>1989</v>
      </c>
      <c r="B912">
        <v>2</v>
      </c>
      <c r="C912">
        <v>7</v>
      </c>
      <c r="D912">
        <v>21</v>
      </c>
      <c r="E912">
        <v>0</v>
      </c>
      <c r="F912">
        <v>0</v>
      </c>
      <c r="G912">
        <v>0</v>
      </c>
      <c r="H912">
        <v>13.3</v>
      </c>
      <c r="I912">
        <v>3.6</v>
      </c>
      <c r="J912">
        <v>100915</v>
      </c>
      <c r="K912">
        <v>40</v>
      </c>
      <c r="L912">
        <v>3.6</v>
      </c>
      <c r="M912">
        <v>0.16</v>
      </c>
      <c r="N912">
        <v>-15.05101</v>
      </c>
      <c r="O912">
        <v>110.566773</v>
      </c>
      <c r="P912" s="1">
        <f t="shared" si="28"/>
        <v>269.99411499999997</v>
      </c>
      <c r="Q912" s="1">
        <f t="shared" si="29"/>
        <v>-25.291635999999997</v>
      </c>
      <c r="R912">
        <v>115.291636</v>
      </c>
      <c r="S912">
        <v>89.994114999999994</v>
      </c>
    </row>
    <row r="913" spans="1:19" x14ac:dyDescent="0.25">
      <c r="A913">
        <v>1989</v>
      </c>
      <c r="B913">
        <v>2</v>
      </c>
      <c r="C913">
        <v>7</v>
      </c>
      <c r="D913">
        <v>22</v>
      </c>
      <c r="E913">
        <v>0</v>
      </c>
      <c r="F913">
        <v>0</v>
      </c>
      <c r="G913">
        <v>0</v>
      </c>
      <c r="H913">
        <v>12.2</v>
      </c>
      <c r="I913">
        <v>3</v>
      </c>
      <c r="J913">
        <v>100915</v>
      </c>
      <c r="K913">
        <v>0</v>
      </c>
      <c r="L913">
        <v>0</v>
      </c>
      <c r="M913">
        <v>0.16</v>
      </c>
      <c r="N913">
        <v>-15.037727</v>
      </c>
      <c r="O913">
        <v>125.566086</v>
      </c>
      <c r="P913" s="1">
        <f t="shared" si="28"/>
        <v>279.77013599999998</v>
      </c>
      <c r="Q913" s="1">
        <f t="shared" si="29"/>
        <v>-37.141159999999999</v>
      </c>
      <c r="R913">
        <v>127.14116</v>
      </c>
      <c r="S913">
        <v>99.770135999999994</v>
      </c>
    </row>
    <row r="914" spans="1:19" x14ac:dyDescent="0.25">
      <c r="A914">
        <v>1989</v>
      </c>
      <c r="B914">
        <v>2</v>
      </c>
      <c r="C914">
        <v>7</v>
      </c>
      <c r="D914">
        <v>23</v>
      </c>
      <c r="E914">
        <v>0</v>
      </c>
      <c r="F914">
        <v>0</v>
      </c>
      <c r="G914">
        <v>0</v>
      </c>
      <c r="H914">
        <v>11.7</v>
      </c>
      <c r="I914">
        <v>2.4</v>
      </c>
      <c r="J914">
        <v>100915</v>
      </c>
      <c r="K914">
        <v>70</v>
      </c>
      <c r="L914">
        <v>2</v>
      </c>
      <c r="M914">
        <v>0.16</v>
      </c>
      <c r="N914">
        <v>-15.024457999999999</v>
      </c>
      <c r="O914">
        <v>140.565292</v>
      </c>
      <c r="P914" s="1">
        <f t="shared" si="28"/>
        <v>291.96230700000001</v>
      </c>
      <c r="Q914" s="1">
        <f t="shared" si="29"/>
        <v>-48.586501999999996</v>
      </c>
      <c r="R914">
        <v>138.586502</v>
      </c>
      <c r="S914">
        <v>111.962307</v>
      </c>
    </row>
    <row r="915" spans="1:19" x14ac:dyDescent="0.25">
      <c r="A915">
        <v>1989</v>
      </c>
      <c r="B915">
        <v>2</v>
      </c>
      <c r="C915">
        <v>7</v>
      </c>
      <c r="D915">
        <v>24</v>
      </c>
      <c r="E915">
        <v>0</v>
      </c>
      <c r="F915">
        <v>0</v>
      </c>
      <c r="G915">
        <v>0</v>
      </c>
      <c r="H915">
        <v>10.6</v>
      </c>
      <c r="I915">
        <v>2.1</v>
      </c>
      <c r="J915">
        <v>100915</v>
      </c>
      <c r="K915">
        <v>80</v>
      </c>
      <c r="L915">
        <v>4.5999999999999996</v>
      </c>
      <c r="M915">
        <v>0.16</v>
      </c>
      <c r="N915">
        <v>-15.011208</v>
      </c>
      <c r="O915">
        <v>155.56441599999999</v>
      </c>
      <c r="P915" s="1">
        <f t="shared" si="28"/>
        <v>309.43793900000003</v>
      </c>
      <c r="Q915" s="1">
        <f t="shared" si="29"/>
        <v>-58.845569000000012</v>
      </c>
      <c r="R915">
        <v>148.84556900000001</v>
      </c>
      <c r="S915">
        <v>129.437939</v>
      </c>
    </row>
    <row r="916" spans="1:19" x14ac:dyDescent="0.25">
      <c r="A916">
        <v>1989</v>
      </c>
      <c r="B916">
        <v>2</v>
      </c>
      <c r="C916">
        <v>8</v>
      </c>
      <c r="D916">
        <v>1</v>
      </c>
      <c r="E916">
        <v>0</v>
      </c>
      <c r="F916">
        <v>0</v>
      </c>
      <c r="G916">
        <v>0</v>
      </c>
      <c r="H916">
        <v>10</v>
      </c>
      <c r="I916">
        <v>1.4</v>
      </c>
      <c r="J916">
        <v>100915</v>
      </c>
      <c r="K916">
        <v>0</v>
      </c>
      <c r="L916">
        <v>0</v>
      </c>
      <c r="M916">
        <v>0.16</v>
      </c>
      <c r="N916">
        <v>-14.997982</v>
      </c>
      <c r="O916">
        <v>170.56348800000001</v>
      </c>
      <c r="P916" s="1">
        <f t="shared" si="28"/>
        <v>337.02139799999998</v>
      </c>
      <c r="Q916" s="1">
        <f t="shared" si="29"/>
        <v>-66.066708000000006</v>
      </c>
      <c r="R916">
        <v>156.06670800000001</v>
      </c>
      <c r="S916">
        <v>157.021398</v>
      </c>
    </row>
    <row r="917" spans="1:19" x14ac:dyDescent="0.25">
      <c r="A917">
        <v>1989</v>
      </c>
      <c r="B917">
        <v>2</v>
      </c>
      <c r="C917">
        <v>8</v>
      </c>
      <c r="D917">
        <v>2</v>
      </c>
      <c r="E917">
        <v>0</v>
      </c>
      <c r="F917">
        <v>0</v>
      </c>
      <c r="G917">
        <v>0</v>
      </c>
      <c r="H917">
        <v>10</v>
      </c>
      <c r="I917">
        <v>1.1000000000000001</v>
      </c>
      <c r="J917">
        <v>100915</v>
      </c>
      <c r="K917">
        <v>0</v>
      </c>
      <c r="L917">
        <v>0</v>
      </c>
      <c r="M917">
        <v>0.16</v>
      </c>
      <c r="N917">
        <v>-14.984783999999999</v>
      </c>
      <c r="O917">
        <v>185.56254300000001</v>
      </c>
      <c r="P917" s="1">
        <f t="shared" si="28"/>
        <v>373.88205500000004</v>
      </c>
      <c r="Q917" s="1">
        <f t="shared" si="29"/>
        <v>-67.028470999999996</v>
      </c>
      <c r="R917">
        <v>157.028471</v>
      </c>
      <c r="S917">
        <v>193.88205500000001</v>
      </c>
    </row>
    <row r="918" spans="1:19" x14ac:dyDescent="0.25">
      <c r="A918">
        <v>1989</v>
      </c>
      <c r="B918">
        <v>2</v>
      </c>
      <c r="C918">
        <v>8</v>
      </c>
      <c r="D918">
        <v>3</v>
      </c>
      <c r="E918">
        <v>0</v>
      </c>
      <c r="F918">
        <v>0</v>
      </c>
      <c r="G918">
        <v>0</v>
      </c>
      <c r="H918">
        <v>9.4</v>
      </c>
      <c r="I918">
        <v>0.7</v>
      </c>
      <c r="J918">
        <v>100915</v>
      </c>
      <c r="K918">
        <v>40</v>
      </c>
      <c r="L918">
        <v>2.5</v>
      </c>
      <c r="M918">
        <v>0.16</v>
      </c>
      <c r="N918">
        <v>-14.971612</v>
      </c>
      <c r="O918">
        <v>200.56161700000001</v>
      </c>
      <c r="P918" s="1">
        <f t="shared" si="28"/>
        <v>404.56741299999999</v>
      </c>
      <c r="Q918" s="1">
        <f t="shared" si="29"/>
        <v>-61.086036000000007</v>
      </c>
      <c r="R918">
        <v>151.08603600000001</v>
      </c>
      <c r="S918">
        <v>224.56741299999999</v>
      </c>
    </row>
    <row r="919" spans="1:19" x14ac:dyDescent="0.25">
      <c r="A919">
        <v>1989</v>
      </c>
      <c r="B919">
        <v>2</v>
      </c>
      <c r="C919">
        <v>8</v>
      </c>
      <c r="D919">
        <v>4</v>
      </c>
      <c r="E919">
        <v>0</v>
      </c>
      <c r="F919">
        <v>0</v>
      </c>
      <c r="G919">
        <v>0</v>
      </c>
      <c r="H919">
        <v>8.9</v>
      </c>
      <c r="I919">
        <v>0.7</v>
      </c>
      <c r="J919">
        <v>100915</v>
      </c>
      <c r="K919">
        <v>50</v>
      </c>
      <c r="L919">
        <v>2</v>
      </c>
      <c r="M919">
        <v>0.16</v>
      </c>
      <c r="N919">
        <v>-14.958466</v>
      </c>
      <c r="O919">
        <v>215.56074599999999</v>
      </c>
      <c r="P919" s="1">
        <f t="shared" si="28"/>
        <v>424.12047200000001</v>
      </c>
      <c r="Q919" s="1">
        <f t="shared" si="29"/>
        <v>-51.355552999999986</v>
      </c>
      <c r="R919">
        <v>141.35555299999999</v>
      </c>
      <c r="S919">
        <v>244.12047200000001</v>
      </c>
    </row>
    <row r="920" spans="1:19" x14ac:dyDescent="0.25">
      <c r="A920">
        <v>1989</v>
      </c>
      <c r="B920">
        <v>2</v>
      </c>
      <c r="C920">
        <v>8</v>
      </c>
      <c r="D920">
        <v>5</v>
      </c>
      <c r="E920">
        <v>0</v>
      </c>
      <c r="F920">
        <v>0</v>
      </c>
      <c r="G920">
        <v>0</v>
      </c>
      <c r="H920">
        <v>7.8</v>
      </c>
      <c r="I920">
        <v>0.7</v>
      </c>
      <c r="J920">
        <v>100915</v>
      </c>
      <c r="K920">
        <v>40</v>
      </c>
      <c r="L920">
        <v>2</v>
      </c>
      <c r="M920">
        <v>0.16</v>
      </c>
      <c r="N920">
        <v>-14.945341000000001</v>
      </c>
      <c r="O920">
        <v>230.55996200000001</v>
      </c>
      <c r="P920" s="1">
        <f t="shared" si="28"/>
        <v>437.300927</v>
      </c>
      <c r="Q920" s="1">
        <f t="shared" si="29"/>
        <v>-40.104095999999998</v>
      </c>
      <c r="R920">
        <v>130.104096</v>
      </c>
      <c r="S920">
        <v>257.300927</v>
      </c>
    </row>
    <row r="921" spans="1:19" x14ac:dyDescent="0.25">
      <c r="A921">
        <v>1989</v>
      </c>
      <c r="B921">
        <v>2</v>
      </c>
      <c r="C921">
        <v>8</v>
      </c>
      <c r="D921">
        <v>6</v>
      </c>
      <c r="E921">
        <v>0</v>
      </c>
      <c r="F921">
        <v>0</v>
      </c>
      <c r="G921">
        <v>0</v>
      </c>
      <c r="H921">
        <v>7.2</v>
      </c>
      <c r="I921">
        <v>0.7</v>
      </c>
      <c r="J921">
        <v>100915</v>
      </c>
      <c r="K921">
        <v>30</v>
      </c>
      <c r="L921">
        <v>3</v>
      </c>
      <c r="M921">
        <v>0.16</v>
      </c>
      <c r="N921">
        <v>-14.932230000000001</v>
      </c>
      <c r="O921">
        <v>245.559291</v>
      </c>
      <c r="P921" s="1">
        <f t="shared" si="28"/>
        <v>447.50820299999998</v>
      </c>
      <c r="Q921" s="1">
        <f t="shared" si="29"/>
        <v>-28.299710000000005</v>
      </c>
      <c r="R921">
        <v>118.29971</v>
      </c>
      <c r="S921">
        <v>267.50820299999998</v>
      </c>
    </row>
    <row r="922" spans="1:19" x14ac:dyDescent="0.25">
      <c r="A922">
        <v>1989</v>
      </c>
      <c r="B922">
        <v>2</v>
      </c>
      <c r="C922">
        <v>8</v>
      </c>
      <c r="D922">
        <v>7</v>
      </c>
      <c r="E922">
        <v>0</v>
      </c>
      <c r="F922">
        <v>0</v>
      </c>
      <c r="G922">
        <v>0</v>
      </c>
      <c r="H922">
        <v>6.7</v>
      </c>
      <c r="I922">
        <v>1.1000000000000001</v>
      </c>
      <c r="J922">
        <v>100915</v>
      </c>
      <c r="K922">
        <v>50</v>
      </c>
      <c r="L922">
        <v>3</v>
      </c>
      <c r="M922">
        <v>0.16</v>
      </c>
      <c r="N922">
        <v>-14.919126</v>
      </c>
      <c r="O922">
        <v>260.55875200000003</v>
      </c>
      <c r="P922" s="1">
        <f t="shared" si="28"/>
        <v>456.473366</v>
      </c>
      <c r="Q922" s="1">
        <f t="shared" si="29"/>
        <v>-16.399306999999993</v>
      </c>
      <c r="R922">
        <v>106.39930699999999</v>
      </c>
      <c r="S922">
        <v>276.473366</v>
      </c>
    </row>
    <row r="923" spans="1:19" x14ac:dyDescent="0.25">
      <c r="A923">
        <v>1989</v>
      </c>
      <c r="B923">
        <v>2</v>
      </c>
      <c r="C923">
        <v>8</v>
      </c>
      <c r="D923">
        <v>8</v>
      </c>
      <c r="E923">
        <v>0</v>
      </c>
      <c r="F923">
        <v>0</v>
      </c>
      <c r="G923">
        <v>0</v>
      </c>
      <c r="H923">
        <v>6.1</v>
      </c>
      <c r="I923">
        <v>1.4</v>
      </c>
      <c r="J923">
        <v>100915</v>
      </c>
      <c r="K923">
        <v>50</v>
      </c>
      <c r="L923">
        <v>4.0999999999999996</v>
      </c>
      <c r="M923">
        <v>0.16</v>
      </c>
      <c r="N923">
        <v>-14.90602</v>
      </c>
      <c r="O923">
        <v>275.558356</v>
      </c>
      <c r="P923" s="1">
        <f t="shared" si="28"/>
        <v>465.192001</v>
      </c>
      <c r="Q923" s="1">
        <f t="shared" si="29"/>
        <v>-4.7019140000000021</v>
      </c>
      <c r="R923">
        <v>94.701914000000002</v>
      </c>
      <c r="S923">
        <v>285.192001</v>
      </c>
    </row>
    <row r="924" spans="1:19" x14ac:dyDescent="0.25">
      <c r="A924">
        <v>1989</v>
      </c>
      <c r="B924">
        <v>2</v>
      </c>
      <c r="C924">
        <v>8</v>
      </c>
      <c r="D924">
        <v>9</v>
      </c>
      <c r="E924">
        <v>37</v>
      </c>
      <c r="F924">
        <v>0</v>
      </c>
      <c r="G924">
        <v>37</v>
      </c>
      <c r="H924">
        <v>6.1</v>
      </c>
      <c r="I924">
        <v>2.1</v>
      </c>
      <c r="J924">
        <v>100915</v>
      </c>
      <c r="K924">
        <v>40</v>
      </c>
      <c r="L924">
        <v>2</v>
      </c>
      <c r="M924">
        <v>0.16</v>
      </c>
      <c r="N924">
        <v>-14.892904</v>
      </c>
      <c r="O924">
        <v>290.55810400000001</v>
      </c>
      <c r="P924" s="1">
        <f t="shared" si="28"/>
        <v>474.39316300000002</v>
      </c>
      <c r="Q924" s="1">
        <f t="shared" si="29"/>
        <v>6.6335289999999958</v>
      </c>
      <c r="R924">
        <v>83.366471000000004</v>
      </c>
      <c r="S924">
        <v>294.39316300000002</v>
      </c>
    </row>
    <row r="925" spans="1:19" x14ac:dyDescent="0.25">
      <c r="A925">
        <v>1989</v>
      </c>
      <c r="B925">
        <v>2</v>
      </c>
      <c r="C925">
        <v>8</v>
      </c>
      <c r="D925">
        <v>10</v>
      </c>
      <c r="E925">
        <v>164</v>
      </c>
      <c r="F925">
        <v>533</v>
      </c>
      <c r="G925">
        <v>12</v>
      </c>
      <c r="H925">
        <v>6.7</v>
      </c>
      <c r="I925">
        <v>2.4</v>
      </c>
      <c r="J925">
        <v>100915</v>
      </c>
      <c r="K925">
        <v>40</v>
      </c>
      <c r="L925">
        <v>6.1</v>
      </c>
      <c r="M925">
        <v>0.16</v>
      </c>
      <c r="N925">
        <v>-14.879766999999999</v>
      </c>
      <c r="O925">
        <v>305.55798700000003</v>
      </c>
      <c r="P925" s="1">
        <f t="shared" si="28"/>
        <v>484.75109800000001</v>
      </c>
      <c r="Q925" s="1">
        <f t="shared" si="29"/>
        <v>16.929310999999998</v>
      </c>
      <c r="R925">
        <v>73.070689000000002</v>
      </c>
      <c r="S925">
        <v>304.75109800000001</v>
      </c>
    </row>
    <row r="926" spans="1:19" x14ac:dyDescent="0.25">
      <c r="A926">
        <v>1989</v>
      </c>
      <c r="B926">
        <v>2</v>
      </c>
      <c r="C926">
        <v>8</v>
      </c>
      <c r="D926">
        <v>11</v>
      </c>
      <c r="E926">
        <v>312</v>
      </c>
      <c r="F926">
        <v>599</v>
      </c>
      <c r="G926">
        <v>53</v>
      </c>
      <c r="H926">
        <v>8.3000000000000007</v>
      </c>
      <c r="I926">
        <v>3</v>
      </c>
      <c r="J926">
        <v>100915</v>
      </c>
      <c r="K926">
        <v>50</v>
      </c>
      <c r="L926">
        <v>6.1</v>
      </c>
      <c r="M926">
        <v>0.16</v>
      </c>
      <c r="N926">
        <v>-14.866604000000001</v>
      </c>
      <c r="O926">
        <v>320.55798900000002</v>
      </c>
      <c r="P926" s="1">
        <f t="shared" si="28"/>
        <v>496.95061600000002</v>
      </c>
      <c r="Q926" s="1">
        <f t="shared" si="29"/>
        <v>25.939301</v>
      </c>
      <c r="R926">
        <v>64.060699</v>
      </c>
      <c r="S926">
        <v>316.95061600000002</v>
      </c>
    </row>
    <row r="927" spans="1:19" x14ac:dyDescent="0.25">
      <c r="A927">
        <v>1989</v>
      </c>
      <c r="B927">
        <v>2</v>
      </c>
      <c r="C927">
        <v>8</v>
      </c>
      <c r="D927">
        <v>12</v>
      </c>
      <c r="E927">
        <v>410</v>
      </c>
      <c r="F927">
        <v>548</v>
      </c>
      <c r="G927">
        <v>115</v>
      </c>
      <c r="H927">
        <v>10</v>
      </c>
      <c r="I927">
        <v>3.3</v>
      </c>
      <c r="J927">
        <v>100915</v>
      </c>
      <c r="K927">
        <v>40</v>
      </c>
      <c r="L927">
        <v>4.0999999999999996</v>
      </c>
      <c r="M927">
        <v>0.16</v>
      </c>
      <c r="N927">
        <v>-14.853406</v>
      </c>
      <c r="O927">
        <v>335.558086</v>
      </c>
      <c r="P927" s="1">
        <f t="shared" si="28"/>
        <v>511.55523199999999</v>
      </c>
      <c r="Q927" s="1">
        <f t="shared" si="29"/>
        <v>32.919597000000003</v>
      </c>
      <c r="R927">
        <v>57.080402999999997</v>
      </c>
      <c r="S927">
        <v>331.55523199999999</v>
      </c>
    </row>
    <row r="928" spans="1:19" x14ac:dyDescent="0.25">
      <c r="A928">
        <v>1989</v>
      </c>
      <c r="B928">
        <v>2</v>
      </c>
      <c r="C928">
        <v>8</v>
      </c>
      <c r="D928">
        <v>13</v>
      </c>
      <c r="E928">
        <v>400</v>
      </c>
      <c r="F928">
        <v>372</v>
      </c>
      <c r="G928">
        <v>178</v>
      </c>
      <c r="H928">
        <v>11.7</v>
      </c>
      <c r="I928">
        <v>3.9</v>
      </c>
      <c r="J928">
        <v>100915</v>
      </c>
      <c r="K928">
        <v>60</v>
      </c>
      <c r="L928">
        <v>6.1</v>
      </c>
      <c r="M928">
        <v>0.16</v>
      </c>
      <c r="N928">
        <v>-14.840170000000001</v>
      </c>
      <c r="O928">
        <v>350.558245</v>
      </c>
      <c r="P928" s="1">
        <f t="shared" si="28"/>
        <v>528.54904699999997</v>
      </c>
      <c r="Q928" s="1">
        <f t="shared" si="29"/>
        <v>37.011463999999997</v>
      </c>
      <c r="R928">
        <v>52.988536000000003</v>
      </c>
      <c r="S928">
        <v>348.54904699999997</v>
      </c>
    </row>
    <row r="929" spans="1:19" x14ac:dyDescent="0.25">
      <c r="A929">
        <v>1989</v>
      </c>
      <c r="B929">
        <v>2</v>
      </c>
      <c r="C929">
        <v>8</v>
      </c>
      <c r="D929">
        <v>14</v>
      </c>
      <c r="E929">
        <v>343</v>
      </c>
      <c r="F929">
        <v>182</v>
      </c>
      <c r="G929">
        <v>233</v>
      </c>
      <c r="H929">
        <v>13.3</v>
      </c>
      <c r="I929">
        <v>4.0999999999999996</v>
      </c>
      <c r="J929">
        <v>100915</v>
      </c>
      <c r="K929">
        <v>60</v>
      </c>
      <c r="L929">
        <v>6.1</v>
      </c>
      <c r="M929">
        <v>0.16</v>
      </c>
      <c r="N929">
        <v>-14.826893</v>
      </c>
      <c r="O929">
        <v>5.558433</v>
      </c>
      <c r="P929" s="1">
        <f t="shared" si="28"/>
        <v>186.77741399999999</v>
      </c>
      <c r="Q929" s="1">
        <f t="shared" si="29"/>
        <v>37.512970000000003</v>
      </c>
      <c r="R929">
        <v>52.487029999999997</v>
      </c>
      <c r="S929">
        <v>6.7774140000000003</v>
      </c>
    </row>
    <row r="930" spans="1:19" x14ac:dyDescent="0.25">
      <c r="A930">
        <v>1989</v>
      </c>
      <c r="B930">
        <v>2</v>
      </c>
      <c r="C930">
        <v>8</v>
      </c>
      <c r="D930">
        <v>15</v>
      </c>
      <c r="E930">
        <v>454</v>
      </c>
      <c r="F930">
        <v>451</v>
      </c>
      <c r="G930">
        <v>202</v>
      </c>
      <c r="H930">
        <v>13.9</v>
      </c>
      <c r="I930">
        <v>4.0999999999999996</v>
      </c>
      <c r="J930">
        <v>100915</v>
      </c>
      <c r="K930">
        <v>50</v>
      </c>
      <c r="L930">
        <v>6.1</v>
      </c>
      <c r="M930">
        <v>0.16</v>
      </c>
      <c r="N930">
        <v>-14.813573999999999</v>
      </c>
      <c r="O930">
        <v>20.558613000000001</v>
      </c>
      <c r="P930" s="1">
        <f t="shared" si="28"/>
        <v>204.26558299999999</v>
      </c>
      <c r="Q930" s="1">
        <f t="shared" si="29"/>
        <v>34.324916000000002</v>
      </c>
      <c r="R930">
        <v>55.675083999999998</v>
      </c>
      <c r="S930">
        <v>24.265582999999999</v>
      </c>
    </row>
    <row r="931" spans="1:19" x14ac:dyDescent="0.25">
      <c r="A931">
        <v>1989</v>
      </c>
      <c r="B931">
        <v>2</v>
      </c>
      <c r="C931">
        <v>8</v>
      </c>
      <c r="D931">
        <v>16</v>
      </c>
      <c r="E931">
        <v>488</v>
      </c>
      <c r="F931">
        <v>741</v>
      </c>
      <c r="G931">
        <v>144</v>
      </c>
      <c r="H931">
        <v>15</v>
      </c>
      <c r="I931">
        <v>4.4000000000000004</v>
      </c>
      <c r="J931">
        <v>100915</v>
      </c>
      <c r="K931">
        <v>50</v>
      </c>
      <c r="L931">
        <v>5.0999999999999996</v>
      </c>
      <c r="M931">
        <v>0.16</v>
      </c>
      <c r="N931">
        <v>-14.800216000000001</v>
      </c>
      <c r="O931">
        <v>35.558750000000003</v>
      </c>
      <c r="P931" s="1">
        <f t="shared" si="28"/>
        <v>219.551199</v>
      </c>
      <c r="Q931" s="1">
        <f t="shared" si="29"/>
        <v>28.028052000000002</v>
      </c>
      <c r="R931">
        <v>61.971947999999998</v>
      </c>
      <c r="S931">
        <v>39.551198999999997</v>
      </c>
    </row>
    <row r="932" spans="1:19" x14ac:dyDescent="0.25">
      <c r="A932">
        <v>1989</v>
      </c>
      <c r="B932">
        <v>2</v>
      </c>
      <c r="C932">
        <v>8</v>
      </c>
      <c r="D932">
        <v>17</v>
      </c>
      <c r="E932">
        <v>337</v>
      </c>
      <c r="F932">
        <v>542</v>
      </c>
      <c r="G932">
        <v>159</v>
      </c>
      <c r="H932">
        <v>15</v>
      </c>
      <c r="I932">
        <v>4.4000000000000004</v>
      </c>
      <c r="J932">
        <v>100915</v>
      </c>
      <c r="K932">
        <v>60</v>
      </c>
      <c r="L932">
        <v>5.0999999999999996</v>
      </c>
      <c r="M932">
        <v>0.16</v>
      </c>
      <c r="N932">
        <v>-14.786823999999999</v>
      </c>
      <c r="O932">
        <v>50.558812000000003</v>
      </c>
      <c r="P932" s="1">
        <f t="shared" si="28"/>
        <v>232.356157</v>
      </c>
      <c r="Q932" s="1">
        <f t="shared" si="29"/>
        <v>19.480725000000007</v>
      </c>
      <c r="R932">
        <v>70.519274999999993</v>
      </c>
      <c r="S932">
        <v>52.356157000000003</v>
      </c>
    </row>
    <row r="933" spans="1:19" x14ac:dyDescent="0.25">
      <c r="A933">
        <v>1989</v>
      </c>
      <c r="B933">
        <v>2</v>
      </c>
      <c r="C933">
        <v>8</v>
      </c>
      <c r="D933">
        <v>18</v>
      </c>
      <c r="E933">
        <v>170</v>
      </c>
      <c r="F933">
        <v>318</v>
      </c>
      <c r="G933">
        <v>120</v>
      </c>
      <c r="H933">
        <v>14.4</v>
      </c>
      <c r="I933">
        <v>4.0999999999999996</v>
      </c>
      <c r="J933">
        <v>100915</v>
      </c>
      <c r="K933">
        <v>60</v>
      </c>
      <c r="L933">
        <v>5.6</v>
      </c>
      <c r="M933">
        <v>0.16</v>
      </c>
      <c r="N933">
        <v>-14.773402000000001</v>
      </c>
      <c r="O933">
        <v>65.558772000000005</v>
      </c>
      <c r="P933" s="1">
        <f t="shared" si="28"/>
        <v>243.15007299999999</v>
      </c>
      <c r="Q933" s="1">
        <f t="shared" si="29"/>
        <v>9.4606749999999948</v>
      </c>
      <c r="R933">
        <v>80.539325000000005</v>
      </c>
      <c r="S933">
        <v>63.150072999999999</v>
      </c>
    </row>
    <row r="934" spans="1:19" x14ac:dyDescent="0.25">
      <c r="A934">
        <v>1989</v>
      </c>
      <c r="B934">
        <v>2</v>
      </c>
      <c r="C934">
        <v>8</v>
      </c>
      <c r="D934">
        <v>19</v>
      </c>
      <c r="E934">
        <v>44</v>
      </c>
      <c r="F934">
        <v>0</v>
      </c>
      <c r="G934">
        <v>0</v>
      </c>
      <c r="H934">
        <v>13.3</v>
      </c>
      <c r="I934">
        <v>3.9</v>
      </c>
      <c r="J934">
        <v>100915</v>
      </c>
      <c r="K934">
        <v>50</v>
      </c>
      <c r="L934">
        <v>4.0999999999999996</v>
      </c>
      <c r="M934">
        <v>0.16</v>
      </c>
      <c r="N934">
        <v>-14.759959</v>
      </c>
      <c r="O934">
        <v>80.558611999999997</v>
      </c>
      <c r="P934" s="1">
        <f t="shared" si="28"/>
        <v>252.611301</v>
      </c>
      <c r="Q934" s="1">
        <f t="shared" si="29"/>
        <v>-1.6521220000000056</v>
      </c>
      <c r="R934">
        <v>91.652122000000006</v>
      </c>
      <c r="S934">
        <v>72.611300999999997</v>
      </c>
    </row>
    <row r="935" spans="1:19" x14ac:dyDescent="0.25">
      <c r="A935">
        <v>1989</v>
      </c>
      <c r="B935">
        <v>2</v>
      </c>
      <c r="C935">
        <v>8</v>
      </c>
      <c r="D935">
        <v>20</v>
      </c>
      <c r="E935">
        <v>0</v>
      </c>
      <c r="F935">
        <v>0</v>
      </c>
      <c r="G935">
        <v>0</v>
      </c>
      <c r="H935">
        <v>12.2</v>
      </c>
      <c r="I935">
        <v>3.6</v>
      </c>
      <c r="J935">
        <v>100915</v>
      </c>
      <c r="K935">
        <v>80</v>
      </c>
      <c r="L935">
        <v>4.0999999999999996</v>
      </c>
      <c r="M935">
        <v>0.16</v>
      </c>
      <c r="N935">
        <v>-14.746504</v>
      </c>
      <c r="O935">
        <v>95.558321000000007</v>
      </c>
      <c r="P935" s="1">
        <f t="shared" si="28"/>
        <v>261.418969</v>
      </c>
      <c r="Q935" s="1">
        <f t="shared" si="29"/>
        <v>-13.242064999999997</v>
      </c>
      <c r="R935">
        <v>103.242065</v>
      </c>
      <c r="S935">
        <v>81.418969000000004</v>
      </c>
    </row>
    <row r="936" spans="1:19" x14ac:dyDescent="0.25">
      <c r="A936">
        <v>1989</v>
      </c>
      <c r="B936">
        <v>2</v>
      </c>
      <c r="C936">
        <v>8</v>
      </c>
      <c r="D936">
        <v>21</v>
      </c>
      <c r="E936">
        <v>0</v>
      </c>
      <c r="F936">
        <v>0</v>
      </c>
      <c r="G936">
        <v>0</v>
      </c>
      <c r="H936">
        <v>10.6</v>
      </c>
      <c r="I936">
        <v>3.3</v>
      </c>
      <c r="J936">
        <v>100915</v>
      </c>
      <c r="K936">
        <v>80</v>
      </c>
      <c r="L936">
        <v>3</v>
      </c>
      <c r="M936">
        <v>0.16</v>
      </c>
      <c r="N936">
        <v>-14.733046</v>
      </c>
      <c r="O936">
        <v>110.557897</v>
      </c>
      <c r="P936" s="1">
        <f t="shared" si="28"/>
        <v>270.27749699999998</v>
      </c>
      <c r="Q936" s="1">
        <f t="shared" si="29"/>
        <v>-25.10342</v>
      </c>
      <c r="R936">
        <v>115.10342</v>
      </c>
      <c r="S936">
        <v>90.277496999999997</v>
      </c>
    </row>
    <row r="937" spans="1:19" x14ac:dyDescent="0.25">
      <c r="A937">
        <v>1989</v>
      </c>
      <c r="B937">
        <v>2</v>
      </c>
      <c r="C937">
        <v>8</v>
      </c>
      <c r="D937">
        <v>22</v>
      </c>
      <c r="E937">
        <v>0</v>
      </c>
      <c r="F937">
        <v>0</v>
      </c>
      <c r="G937">
        <v>0</v>
      </c>
      <c r="H937">
        <v>10</v>
      </c>
      <c r="I937">
        <v>2.7</v>
      </c>
      <c r="J937">
        <v>100915</v>
      </c>
      <c r="K937">
        <v>360</v>
      </c>
      <c r="L937">
        <v>3</v>
      </c>
      <c r="M937">
        <v>0.16</v>
      </c>
      <c r="N937">
        <v>-14.719592</v>
      </c>
      <c r="O937">
        <v>125.55735</v>
      </c>
      <c r="P937" s="1">
        <f t="shared" si="28"/>
        <v>280.08655599999997</v>
      </c>
      <c r="Q937" s="1">
        <f t="shared" si="29"/>
        <v>-36.947519</v>
      </c>
      <c r="R937">
        <v>126.947519</v>
      </c>
      <c r="S937">
        <v>100.086556</v>
      </c>
    </row>
    <row r="938" spans="1:19" x14ac:dyDescent="0.25">
      <c r="A938">
        <v>1989</v>
      </c>
      <c r="B938">
        <v>2</v>
      </c>
      <c r="C938">
        <v>8</v>
      </c>
      <c r="D938">
        <v>23</v>
      </c>
      <c r="E938">
        <v>0</v>
      </c>
      <c r="F938">
        <v>0</v>
      </c>
      <c r="G938">
        <v>0</v>
      </c>
      <c r="H938">
        <v>9.4</v>
      </c>
      <c r="I938">
        <v>2.4</v>
      </c>
      <c r="J938">
        <v>100915</v>
      </c>
      <c r="K938">
        <v>40</v>
      </c>
      <c r="L938">
        <v>3</v>
      </c>
      <c r="M938">
        <v>0.16</v>
      </c>
      <c r="N938">
        <v>-14.706151</v>
      </c>
      <c r="O938">
        <v>140.55669499999999</v>
      </c>
      <c r="P938" s="1">
        <f t="shared" si="28"/>
        <v>292.31965300000002</v>
      </c>
      <c r="Q938" s="1">
        <f t="shared" si="29"/>
        <v>-48.373716999999999</v>
      </c>
      <c r="R938">
        <v>138.373717</v>
      </c>
      <c r="S938">
        <v>112.319653</v>
      </c>
    </row>
    <row r="939" spans="1:19" x14ac:dyDescent="0.25">
      <c r="A939">
        <v>1989</v>
      </c>
      <c r="B939">
        <v>2</v>
      </c>
      <c r="C939">
        <v>8</v>
      </c>
      <c r="D939">
        <v>24</v>
      </c>
      <c r="E939">
        <v>0</v>
      </c>
      <c r="F939">
        <v>0</v>
      </c>
      <c r="G939">
        <v>0</v>
      </c>
      <c r="H939">
        <v>8.9</v>
      </c>
      <c r="I939">
        <v>1.7</v>
      </c>
      <c r="J939">
        <v>100915</v>
      </c>
      <c r="K939">
        <v>20</v>
      </c>
      <c r="L939">
        <v>4.0999999999999996</v>
      </c>
      <c r="M939">
        <v>0.16</v>
      </c>
      <c r="N939">
        <v>-14.692729999999999</v>
      </c>
      <c r="O939">
        <v>155.555958</v>
      </c>
      <c r="P939" s="1">
        <f t="shared" si="28"/>
        <v>309.81392600000004</v>
      </c>
      <c r="Q939" s="1">
        <f t="shared" si="29"/>
        <v>-58.593806999999998</v>
      </c>
      <c r="R939">
        <v>148.593807</v>
      </c>
      <c r="S939">
        <v>129.81392600000001</v>
      </c>
    </row>
    <row r="940" spans="1:19" x14ac:dyDescent="0.25">
      <c r="A940">
        <v>1989</v>
      </c>
      <c r="B940">
        <v>2</v>
      </c>
      <c r="C940">
        <v>9</v>
      </c>
      <c r="D940">
        <v>1</v>
      </c>
      <c r="E940">
        <v>0</v>
      </c>
      <c r="F940">
        <v>0</v>
      </c>
      <c r="G940">
        <v>0</v>
      </c>
      <c r="H940">
        <v>8.9</v>
      </c>
      <c r="I940">
        <v>1.4</v>
      </c>
      <c r="J940">
        <v>100915</v>
      </c>
      <c r="K940">
        <v>40</v>
      </c>
      <c r="L940">
        <v>2</v>
      </c>
      <c r="M940">
        <v>0.16</v>
      </c>
      <c r="N940">
        <v>-14.679332</v>
      </c>
      <c r="O940">
        <v>170.55516900000001</v>
      </c>
      <c r="P940" s="1">
        <f t="shared" si="28"/>
        <v>337.25197700000001</v>
      </c>
      <c r="Q940" s="1">
        <f t="shared" si="29"/>
        <v>-65.762161999999989</v>
      </c>
      <c r="R940">
        <v>155.76216199999999</v>
      </c>
      <c r="S940">
        <v>157.25197700000001</v>
      </c>
    </row>
    <row r="941" spans="1:19" x14ac:dyDescent="0.25">
      <c r="A941">
        <v>1989</v>
      </c>
      <c r="B941">
        <v>2</v>
      </c>
      <c r="C941">
        <v>9</v>
      </c>
      <c r="D941">
        <v>2</v>
      </c>
      <c r="E941">
        <v>0</v>
      </c>
      <c r="F941">
        <v>0</v>
      </c>
      <c r="G941">
        <v>0</v>
      </c>
      <c r="H941">
        <v>8.3000000000000007</v>
      </c>
      <c r="I941">
        <v>1.1000000000000001</v>
      </c>
      <c r="J941">
        <v>100915</v>
      </c>
      <c r="K941">
        <v>50</v>
      </c>
      <c r="L941">
        <v>5.0999999999999996</v>
      </c>
      <c r="M941">
        <v>0.16</v>
      </c>
      <c r="N941">
        <v>-14.665960999999999</v>
      </c>
      <c r="O941">
        <v>185.554363</v>
      </c>
      <c r="P941" s="1">
        <f t="shared" si="28"/>
        <v>373.70332300000001</v>
      </c>
      <c r="Q941" s="1">
        <f t="shared" si="29"/>
        <v>-66.717373000000009</v>
      </c>
      <c r="R941">
        <v>156.71737300000001</v>
      </c>
      <c r="S941">
        <v>193.70332300000001</v>
      </c>
    </row>
    <row r="942" spans="1:19" x14ac:dyDescent="0.25">
      <c r="A942">
        <v>1989</v>
      </c>
      <c r="B942">
        <v>2</v>
      </c>
      <c r="C942">
        <v>9</v>
      </c>
      <c r="D942">
        <v>3</v>
      </c>
      <c r="E942">
        <v>0</v>
      </c>
      <c r="F942">
        <v>0</v>
      </c>
      <c r="G942">
        <v>0</v>
      </c>
      <c r="H942">
        <v>7.2</v>
      </c>
      <c r="I942">
        <v>0.7</v>
      </c>
      <c r="J942">
        <v>100915</v>
      </c>
      <c r="K942">
        <v>50</v>
      </c>
      <c r="L942">
        <v>4.0999999999999996</v>
      </c>
      <c r="M942">
        <v>0.16</v>
      </c>
      <c r="N942">
        <v>-14.652616999999999</v>
      </c>
      <c r="O942">
        <v>200.55357699999999</v>
      </c>
      <c r="P942" s="1">
        <f t="shared" si="28"/>
        <v>404.176804</v>
      </c>
      <c r="Q942" s="1">
        <f t="shared" si="29"/>
        <v>-60.829398999999995</v>
      </c>
      <c r="R942">
        <v>150.829399</v>
      </c>
      <c r="S942">
        <v>224.176804</v>
      </c>
    </row>
    <row r="943" spans="1:19" x14ac:dyDescent="0.25">
      <c r="A943">
        <v>1989</v>
      </c>
      <c r="B943">
        <v>2</v>
      </c>
      <c r="C943">
        <v>9</v>
      </c>
      <c r="D943">
        <v>4</v>
      </c>
      <c r="E943">
        <v>0</v>
      </c>
      <c r="F943">
        <v>0</v>
      </c>
      <c r="G943">
        <v>0</v>
      </c>
      <c r="H943">
        <v>6.7</v>
      </c>
      <c r="I943">
        <v>0.7</v>
      </c>
      <c r="J943">
        <v>100915</v>
      </c>
      <c r="K943">
        <v>50</v>
      </c>
      <c r="L943">
        <v>5.0999999999999996</v>
      </c>
      <c r="M943">
        <v>0.16</v>
      </c>
      <c r="N943">
        <v>-14.639296999999999</v>
      </c>
      <c r="O943">
        <v>215.55284499999999</v>
      </c>
      <c r="P943" s="1">
        <f t="shared" si="28"/>
        <v>423.73597699999999</v>
      </c>
      <c r="Q943" s="1">
        <f t="shared" si="29"/>
        <v>-51.145767000000006</v>
      </c>
      <c r="R943">
        <v>141.14576700000001</v>
      </c>
      <c r="S943">
        <v>243.73597699999999</v>
      </c>
    </row>
    <row r="944" spans="1:19" x14ac:dyDescent="0.25">
      <c r="A944">
        <v>1989</v>
      </c>
      <c r="B944">
        <v>2</v>
      </c>
      <c r="C944">
        <v>9</v>
      </c>
      <c r="D944">
        <v>5</v>
      </c>
      <c r="E944">
        <v>0</v>
      </c>
      <c r="F944">
        <v>0</v>
      </c>
      <c r="G944">
        <v>0</v>
      </c>
      <c r="H944">
        <v>6.1</v>
      </c>
      <c r="I944">
        <v>0.7</v>
      </c>
      <c r="J944">
        <v>100915</v>
      </c>
      <c r="K944">
        <v>80</v>
      </c>
      <c r="L944">
        <v>6.1</v>
      </c>
      <c r="M944">
        <v>0.16</v>
      </c>
      <c r="N944">
        <v>-14.625997999999999</v>
      </c>
      <c r="O944">
        <v>230.552199</v>
      </c>
      <c r="P944" s="1">
        <f t="shared" si="28"/>
        <v>436.96118100000001</v>
      </c>
      <c r="Q944" s="1">
        <f t="shared" si="29"/>
        <v>-39.918828999999988</v>
      </c>
      <c r="R944">
        <v>129.91882899999999</v>
      </c>
      <c r="S944">
        <v>256.96118100000001</v>
      </c>
    </row>
    <row r="945" spans="1:19" x14ac:dyDescent="0.25">
      <c r="A945">
        <v>1989</v>
      </c>
      <c r="B945">
        <v>2</v>
      </c>
      <c r="C945">
        <v>9</v>
      </c>
      <c r="D945">
        <v>6</v>
      </c>
      <c r="E945">
        <v>0</v>
      </c>
      <c r="F945">
        <v>0</v>
      </c>
      <c r="G945">
        <v>0</v>
      </c>
      <c r="H945">
        <v>5</v>
      </c>
      <c r="I945">
        <v>1.1000000000000001</v>
      </c>
      <c r="J945">
        <v>100915</v>
      </c>
      <c r="K945">
        <v>80</v>
      </c>
      <c r="L945">
        <v>5.0999999999999996</v>
      </c>
      <c r="M945">
        <v>0.16</v>
      </c>
      <c r="N945">
        <v>-14.612712999999999</v>
      </c>
      <c r="O945">
        <v>245.55166700000001</v>
      </c>
      <c r="P945" s="1">
        <f t="shared" si="28"/>
        <v>447.20592399999998</v>
      </c>
      <c r="Q945" s="1">
        <f t="shared" si="29"/>
        <v>-28.123097999999999</v>
      </c>
      <c r="R945">
        <v>118.123098</v>
      </c>
      <c r="S945">
        <v>267.20592399999998</v>
      </c>
    </row>
    <row r="946" spans="1:19" x14ac:dyDescent="0.25">
      <c r="A946">
        <v>1989</v>
      </c>
      <c r="B946">
        <v>2</v>
      </c>
      <c r="C946">
        <v>9</v>
      </c>
      <c r="D946">
        <v>7</v>
      </c>
      <c r="E946">
        <v>0</v>
      </c>
      <c r="F946">
        <v>0</v>
      </c>
      <c r="G946">
        <v>0</v>
      </c>
      <c r="H946">
        <v>4.4000000000000004</v>
      </c>
      <c r="I946">
        <v>1.4</v>
      </c>
      <c r="J946">
        <v>100915</v>
      </c>
      <c r="K946">
        <v>70</v>
      </c>
      <c r="L946">
        <v>4</v>
      </c>
      <c r="M946">
        <v>0.16</v>
      </c>
      <c r="N946">
        <v>-14.599435</v>
      </c>
      <c r="O946">
        <v>260.551266</v>
      </c>
      <c r="P946" s="1">
        <f t="shared" si="28"/>
        <v>456.19710600000002</v>
      </c>
      <c r="Q946" s="1">
        <f t="shared" si="29"/>
        <v>-16.220546999999996</v>
      </c>
      <c r="R946">
        <v>106.220547</v>
      </c>
      <c r="S946">
        <v>276.19710600000002</v>
      </c>
    </row>
    <row r="947" spans="1:19" x14ac:dyDescent="0.25">
      <c r="A947">
        <v>1989</v>
      </c>
      <c r="B947">
        <v>2</v>
      </c>
      <c r="C947">
        <v>9</v>
      </c>
      <c r="D947">
        <v>8</v>
      </c>
      <c r="E947">
        <v>0</v>
      </c>
      <c r="F947">
        <v>0</v>
      </c>
      <c r="G947">
        <v>0</v>
      </c>
      <c r="H947">
        <v>3.9</v>
      </c>
      <c r="I947">
        <v>1.7</v>
      </c>
      <c r="J947">
        <v>100915</v>
      </c>
      <c r="K947">
        <v>999</v>
      </c>
      <c r="L947">
        <v>1.5</v>
      </c>
      <c r="M947">
        <v>0.16</v>
      </c>
      <c r="N947">
        <v>-14.586155</v>
      </c>
      <c r="O947">
        <v>275.55100700000003</v>
      </c>
      <c r="P947" s="1">
        <f t="shared" si="28"/>
        <v>464.93317100000002</v>
      </c>
      <c r="Q947" s="1">
        <f t="shared" si="29"/>
        <v>-4.5126960000000054</v>
      </c>
      <c r="R947">
        <v>94.512696000000005</v>
      </c>
      <c r="S947">
        <v>284.93317100000002</v>
      </c>
    </row>
    <row r="948" spans="1:19" x14ac:dyDescent="0.25">
      <c r="A948">
        <v>1989</v>
      </c>
      <c r="B948">
        <v>2</v>
      </c>
      <c r="C948">
        <v>9</v>
      </c>
      <c r="D948">
        <v>9</v>
      </c>
      <c r="E948">
        <v>41</v>
      </c>
      <c r="F948">
        <v>0</v>
      </c>
      <c r="G948">
        <v>41</v>
      </c>
      <c r="H948">
        <v>3.9</v>
      </c>
      <c r="I948">
        <v>2.1</v>
      </c>
      <c r="J948">
        <v>100915</v>
      </c>
      <c r="K948">
        <v>30</v>
      </c>
      <c r="L948">
        <v>3</v>
      </c>
      <c r="M948">
        <v>0.16</v>
      </c>
      <c r="N948">
        <v>-14.572863999999999</v>
      </c>
      <c r="O948">
        <v>290.55089299999997</v>
      </c>
      <c r="P948" s="1">
        <f t="shared" si="28"/>
        <v>474.14731599999999</v>
      </c>
      <c r="Q948" s="1">
        <f t="shared" si="29"/>
        <v>6.8372959999999949</v>
      </c>
      <c r="R948">
        <v>83.162704000000005</v>
      </c>
      <c r="S948">
        <v>294.14731599999999</v>
      </c>
    </row>
    <row r="949" spans="1:19" x14ac:dyDescent="0.25">
      <c r="A949">
        <v>1989</v>
      </c>
      <c r="B949">
        <v>2</v>
      </c>
      <c r="C949">
        <v>9</v>
      </c>
      <c r="D949">
        <v>10</v>
      </c>
      <c r="E949">
        <v>176</v>
      </c>
      <c r="F949">
        <v>618</v>
      </c>
      <c r="G949">
        <v>0</v>
      </c>
      <c r="H949">
        <v>5</v>
      </c>
      <c r="I949">
        <v>2.7</v>
      </c>
      <c r="J949">
        <v>100915</v>
      </c>
      <c r="K949">
        <v>0</v>
      </c>
      <c r="L949">
        <v>0</v>
      </c>
      <c r="M949">
        <v>0.16</v>
      </c>
      <c r="N949">
        <v>-14.559554</v>
      </c>
      <c r="O949">
        <v>305.55091399999998</v>
      </c>
      <c r="P949" s="1">
        <f t="shared" si="28"/>
        <v>484.51960100000002</v>
      </c>
      <c r="Q949" s="1">
        <f t="shared" si="29"/>
        <v>17.160048000000003</v>
      </c>
      <c r="R949">
        <v>72.839951999999997</v>
      </c>
      <c r="S949">
        <v>304.51960100000002</v>
      </c>
    </row>
    <row r="950" spans="1:19" x14ac:dyDescent="0.25">
      <c r="A950">
        <v>1989</v>
      </c>
      <c r="B950">
        <v>2</v>
      </c>
      <c r="C950">
        <v>9</v>
      </c>
      <c r="D950">
        <v>11</v>
      </c>
      <c r="E950">
        <v>343</v>
      </c>
      <c r="F950">
        <v>741</v>
      </c>
      <c r="G950">
        <v>20</v>
      </c>
      <c r="H950">
        <v>6.7</v>
      </c>
      <c r="I950">
        <v>3.3</v>
      </c>
      <c r="J950">
        <v>100915</v>
      </c>
      <c r="K950">
        <v>40</v>
      </c>
      <c r="L950">
        <v>3</v>
      </c>
      <c r="M950">
        <v>0.16</v>
      </c>
      <c r="N950">
        <v>-14.546218</v>
      </c>
      <c r="O950">
        <v>320.55105300000002</v>
      </c>
      <c r="P950" s="1">
        <f t="shared" si="28"/>
        <v>496.74419</v>
      </c>
      <c r="Q950" s="1">
        <f t="shared" si="29"/>
        <v>26.200254000000001</v>
      </c>
      <c r="R950">
        <v>63.799745999999999</v>
      </c>
      <c r="S950">
        <v>316.74419</v>
      </c>
    </row>
    <row r="951" spans="1:19" x14ac:dyDescent="0.25">
      <c r="A951">
        <v>1989</v>
      </c>
      <c r="B951">
        <v>2</v>
      </c>
      <c r="C951">
        <v>9</v>
      </c>
      <c r="D951">
        <v>12</v>
      </c>
      <c r="E951">
        <v>482</v>
      </c>
      <c r="F951">
        <v>817</v>
      </c>
      <c r="G951">
        <v>39</v>
      </c>
      <c r="H951">
        <v>9.4</v>
      </c>
      <c r="I951">
        <v>3.6</v>
      </c>
      <c r="J951">
        <v>100915</v>
      </c>
      <c r="K951">
        <v>40</v>
      </c>
      <c r="L951">
        <v>2</v>
      </c>
      <c r="M951">
        <v>0.16</v>
      </c>
      <c r="N951">
        <v>-14.532848</v>
      </c>
      <c r="O951">
        <v>335.551286</v>
      </c>
      <c r="P951" s="1">
        <f t="shared" si="28"/>
        <v>511.39808799999997</v>
      </c>
      <c r="Q951" s="1">
        <f t="shared" si="29"/>
        <v>33.211638000000001</v>
      </c>
      <c r="R951">
        <v>56.788361999999999</v>
      </c>
      <c r="S951">
        <v>331.39808799999997</v>
      </c>
    </row>
    <row r="952" spans="1:19" x14ac:dyDescent="0.25">
      <c r="A952">
        <v>1989</v>
      </c>
      <c r="B952">
        <v>2</v>
      </c>
      <c r="C952">
        <v>9</v>
      </c>
      <c r="D952">
        <v>13</v>
      </c>
      <c r="E952">
        <v>564</v>
      </c>
      <c r="F952">
        <v>810</v>
      </c>
      <c r="G952">
        <v>77</v>
      </c>
      <c r="H952">
        <v>11.7</v>
      </c>
      <c r="I952">
        <v>4.0999999999999996</v>
      </c>
      <c r="J952">
        <v>100915</v>
      </c>
      <c r="K952">
        <v>0</v>
      </c>
      <c r="L952">
        <v>0</v>
      </c>
      <c r="M952">
        <v>0.16</v>
      </c>
      <c r="N952">
        <v>-14.519441</v>
      </c>
      <c r="O952">
        <v>350.551582</v>
      </c>
      <c r="P952" s="1">
        <f t="shared" si="28"/>
        <v>528.47527500000001</v>
      </c>
      <c r="Q952" s="1">
        <f t="shared" si="29"/>
        <v>37.326582000000002</v>
      </c>
      <c r="R952">
        <v>52.673417999999998</v>
      </c>
      <c r="S952">
        <v>348.47527500000001</v>
      </c>
    </row>
    <row r="953" spans="1:19" x14ac:dyDescent="0.25">
      <c r="A953">
        <v>1989</v>
      </c>
      <c r="B953">
        <v>2</v>
      </c>
      <c r="C953">
        <v>9</v>
      </c>
      <c r="D953">
        <v>14</v>
      </c>
      <c r="E953">
        <v>561</v>
      </c>
      <c r="F953">
        <v>703</v>
      </c>
      <c r="G953">
        <v>134</v>
      </c>
      <c r="H953">
        <v>14.4</v>
      </c>
      <c r="I953">
        <v>4.4000000000000004</v>
      </c>
      <c r="J953">
        <v>100915</v>
      </c>
      <c r="K953">
        <v>70</v>
      </c>
      <c r="L953">
        <v>3</v>
      </c>
      <c r="M953">
        <v>0.16</v>
      </c>
      <c r="N953">
        <v>-14.505993</v>
      </c>
      <c r="O953">
        <v>5.5519059999999998</v>
      </c>
      <c r="P953" s="1">
        <f t="shared" si="28"/>
        <v>186.80883499999999</v>
      </c>
      <c r="Q953" s="1">
        <f t="shared" si="29"/>
        <v>37.832726000000001</v>
      </c>
      <c r="R953">
        <v>52.167273999999999</v>
      </c>
      <c r="S953">
        <v>6.8088350000000002</v>
      </c>
    </row>
    <row r="954" spans="1:19" x14ac:dyDescent="0.25">
      <c r="A954">
        <v>1989</v>
      </c>
      <c r="B954">
        <v>2</v>
      </c>
      <c r="C954">
        <v>9</v>
      </c>
      <c r="D954">
        <v>15</v>
      </c>
      <c r="E954">
        <v>514</v>
      </c>
      <c r="F954">
        <v>605</v>
      </c>
      <c r="G954">
        <v>174</v>
      </c>
      <c r="H954">
        <v>16.100000000000001</v>
      </c>
      <c r="I954">
        <v>4.7</v>
      </c>
      <c r="J954">
        <v>100915</v>
      </c>
      <c r="K954">
        <v>50</v>
      </c>
      <c r="L954">
        <v>3</v>
      </c>
      <c r="M954">
        <v>0.16</v>
      </c>
      <c r="N954">
        <v>-14.492505</v>
      </c>
      <c r="O954">
        <v>20.552222</v>
      </c>
      <c r="P954" s="1">
        <f t="shared" si="28"/>
        <v>204.39020299999999</v>
      </c>
      <c r="Q954" s="1">
        <f t="shared" si="29"/>
        <v>34.628895</v>
      </c>
      <c r="R954">
        <v>55.371105</v>
      </c>
      <c r="S954">
        <v>24.390203</v>
      </c>
    </row>
    <row r="955" spans="1:19" x14ac:dyDescent="0.25">
      <c r="A955">
        <v>1989</v>
      </c>
      <c r="B955">
        <v>2</v>
      </c>
      <c r="C955">
        <v>9</v>
      </c>
      <c r="D955">
        <v>16</v>
      </c>
      <c r="E955">
        <v>441</v>
      </c>
      <c r="F955">
        <v>567</v>
      </c>
      <c r="G955">
        <v>175</v>
      </c>
      <c r="H955">
        <v>17.2</v>
      </c>
      <c r="I955">
        <v>4.7</v>
      </c>
      <c r="J955">
        <v>100915</v>
      </c>
      <c r="K955">
        <v>90</v>
      </c>
      <c r="L955">
        <v>3</v>
      </c>
      <c r="M955">
        <v>0.16</v>
      </c>
      <c r="N955">
        <v>-14.478979000000001</v>
      </c>
      <c r="O955">
        <v>35.552495999999998</v>
      </c>
      <c r="P955" s="1">
        <f t="shared" si="28"/>
        <v>219.73613499999999</v>
      </c>
      <c r="Q955" s="1">
        <f t="shared" si="29"/>
        <v>28.304538999999998</v>
      </c>
      <c r="R955">
        <v>61.695461000000002</v>
      </c>
      <c r="S955">
        <v>39.736134999999997</v>
      </c>
    </row>
    <row r="956" spans="1:19" x14ac:dyDescent="0.25">
      <c r="A956">
        <v>1989</v>
      </c>
      <c r="B956">
        <v>2</v>
      </c>
      <c r="C956">
        <v>9</v>
      </c>
      <c r="D956">
        <v>17</v>
      </c>
      <c r="E956">
        <v>334</v>
      </c>
      <c r="F956">
        <v>536</v>
      </c>
      <c r="G956">
        <v>156</v>
      </c>
      <c r="H956">
        <v>17.2</v>
      </c>
      <c r="I956">
        <v>4.7</v>
      </c>
      <c r="J956">
        <v>100915</v>
      </c>
      <c r="K956">
        <v>210</v>
      </c>
      <c r="L956">
        <v>3</v>
      </c>
      <c r="M956">
        <v>0.16</v>
      </c>
      <c r="N956">
        <v>-14.465418</v>
      </c>
      <c r="O956">
        <v>50.552694000000002</v>
      </c>
      <c r="P956" s="1">
        <f t="shared" si="28"/>
        <v>232.573395</v>
      </c>
      <c r="Q956" s="1">
        <f t="shared" si="29"/>
        <v>19.727990000000005</v>
      </c>
      <c r="R956">
        <v>70.272009999999995</v>
      </c>
      <c r="S956">
        <v>52.573394999999998</v>
      </c>
    </row>
    <row r="957" spans="1:19" x14ac:dyDescent="0.25">
      <c r="A957">
        <v>1989</v>
      </c>
      <c r="B957">
        <v>2</v>
      </c>
      <c r="C957">
        <v>9</v>
      </c>
      <c r="D957">
        <v>18</v>
      </c>
      <c r="E957">
        <v>176</v>
      </c>
      <c r="F957">
        <v>331</v>
      </c>
      <c r="G957">
        <v>123</v>
      </c>
      <c r="H957">
        <v>16.100000000000001</v>
      </c>
      <c r="I957">
        <v>4.7</v>
      </c>
      <c r="J957">
        <v>100915</v>
      </c>
      <c r="K957">
        <v>999</v>
      </c>
      <c r="L957">
        <v>1.5</v>
      </c>
      <c r="M957">
        <v>0.16</v>
      </c>
      <c r="N957">
        <v>-14.451829999999999</v>
      </c>
      <c r="O957">
        <v>65.552791999999997</v>
      </c>
      <c r="P957" s="1">
        <f t="shared" si="28"/>
        <v>243.38506799999999</v>
      </c>
      <c r="Q957" s="1">
        <f t="shared" si="29"/>
        <v>9.6817259999999976</v>
      </c>
      <c r="R957">
        <v>80.318274000000002</v>
      </c>
      <c r="S957">
        <v>63.385067999999997</v>
      </c>
    </row>
    <row r="958" spans="1:19" x14ac:dyDescent="0.25">
      <c r="A958">
        <v>1989</v>
      </c>
      <c r="B958">
        <v>2</v>
      </c>
      <c r="C958">
        <v>9</v>
      </c>
      <c r="D958">
        <v>19</v>
      </c>
      <c r="E958">
        <v>53</v>
      </c>
      <c r="F958">
        <v>0</v>
      </c>
      <c r="G958">
        <v>0</v>
      </c>
      <c r="H958">
        <v>14.4</v>
      </c>
      <c r="I958">
        <v>4.4000000000000004</v>
      </c>
      <c r="J958">
        <v>100915</v>
      </c>
      <c r="K958">
        <v>0</v>
      </c>
      <c r="L958">
        <v>0</v>
      </c>
      <c r="M958">
        <v>0.16</v>
      </c>
      <c r="N958">
        <v>-14.438221</v>
      </c>
      <c r="O958">
        <v>80.552768</v>
      </c>
      <c r="P958" s="1">
        <f t="shared" si="28"/>
        <v>252.86003399999998</v>
      </c>
      <c r="Q958" s="1">
        <f t="shared" si="29"/>
        <v>-1.4478550000000041</v>
      </c>
      <c r="R958">
        <v>91.447855000000004</v>
      </c>
      <c r="S958">
        <v>72.860033999999999</v>
      </c>
    </row>
    <row r="959" spans="1:19" x14ac:dyDescent="0.25">
      <c r="A959">
        <v>1989</v>
      </c>
      <c r="B959">
        <v>2</v>
      </c>
      <c r="C959">
        <v>9</v>
      </c>
      <c r="D959">
        <v>20</v>
      </c>
      <c r="E959">
        <v>0</v>
      </c>
      <c r="F959">
        <v>0</v>
      </c>
      <c r="G959">
        <v>0</v>
      </c>
      <c r="H959">
        <v>12.2</v>
      </c>
      <c r="I959">
        <v>4.0999999999999996</v>
      </c>
      <c r="J959">
        <v>100915</v>
      </c>
      <c r="K959">
        <v>0</v>
      </c>
      <c r="L959">
        <v>0</v>
      </c>
      <c r="M959">
        <v>0.16</v>
      </c>
      <c r="N959">
        <v>-14.424599000000001</v>
      </c>
      <c r="O959">
        <v>95.552614000000005</v>
      </c>
      <c r="P959" s="1">
        <f t="shared" si="28"/>
        <v>261.68399399999998</v>
      </c>
      <c r="Q959" s="1">
        <f t="shared" si="29"/>
        <v>-13.049584999999993</v>
      </c>
      <c r="R959">
        <v>103.04958499999999</v>
      </c>
      <c r="S959">
        <v>81.683993999999998</v>
      </c>
    </row>
    <row r="960" spans="1:19" x14ac:dyDescent="0.25">
      <c r="A960">
        <v>1989</v>
      </c>
      <c r="B960">
        <v>2</v>
      </c>
      <c r="C960">
        <v>9</v>
      </c>
      <c r="D960">
        <v>21</v>
      </c>
      <c r="E960">
        <v>0</v>
      </c>
      <c r="F960">
        <v>0</v>
      </c>
      <c r="G960">
        <v>0</v>
      </c>
      <c r="H960">
        <v>10.6</v>
      </c>
      <c r="I960">
        <v>3.9</v>
      </c>
      <c r="J960">
        <v>100915</v>
      </c>
      <c r="K960">
        <v>0</v>
      </c>
      <c r="L960">
        <v>0</v>
      </c>
      <c r="M960">
        <v>0.16</v>
      </c>
      <c r="N960">
        <v>-14.410974</v>
      </c>
      <c r="O960">
        <v>110.55232700000001</v>
      </c>
      <c r="P960" s="1">
        <f t="shared" si="28"/>
        <v>270.56572499999999</v>
      </c>
      <c r="Q960" s="1">
        <f t="shared" si="29"/>
        <v>-24.914922000000004</v>
      </c>
      <c r="R960">
        <v>114.914922</v>
      </c>
      <c r="S960">
        <v>90.565725</v>
      </c>
    </row>
    <row r="961" spans="1:19" x14ac:dyDescent="0.25">
      <c r="A961">
        <v>1989</v>
      </c>
      <c r="B961">
        <v>2</v>
      </c>
      <c r="C961">
        <v>9</v>
      </c>
      <c r="D961">
        <v>22</v>
      </c>
      <c r="E961">
        <v>0</v>
      </c>
      <c r="F961">
        <v>0</v>
      </c>
      <c r="G961">
        <v>0</v>
      </c>
      <c r="H961">
        <v>9.4</v>
      </c>
      <c r="I961">
        <v>3.6</v>
      </c>
      <c r="J961">
        <v>100915</v>
      </c>
      <c r="K961">
        <v>40</v>
      </c>
      <c r="L961">
        <v>2</v>
      </c>
      <c r="M961">
        <v>0.16</v>
      </c>
      <c r="N961">
        <v>-14.397354</v>
      </c>
      <c r="O961">
        <v>125.551917</v>
      </c>
      <c r="P961" s="1">
        <f t="shared" si="28"/>
        <v>280.40783899999997</v>
      </c>
      <c r="Q961" s="1">
        <f t="shared" si="29"/>
        <v>-36.753178000000005</v>
      </c>
      <c r="R961">
        <v>126.75317800000001</v>
      </c>
      <c r="S961">
        <v>100.407839</v>
      </c>
    </row>
    <row r="962" spans="1:19" x14ac:dyDescent="0.25">
      <c r="A962">
        <v>1989</v>
      </c>
      <c r="B962">
        <v>2</v>
      </c>
      <c r="C962">
        <v>9</v>
      </c>
      <c r="D962">
        <v>23</v>
      </c>
      <c r="E962">
        <v>0</v>
      </c>
      <c r="F962">
        <v>0</v>
      </c>
      <c r="G962">
        <v>0</v>
      </c>
      <c r="H962">
        <v>8.9</v>
      </c>
      <c r="I962">
        <v>3</v>
      </c>
      <c r="J962">
        <v>100915</v>
      </c>
      <c r="K962">
        <v>50</v>
      </c>
      <c r="L962">
        <v>2</v>
      </c>
      <c r="M962">
        <v>0.16</v>
      </c>
      <c r="N962">
        <v>-14.383747</v>
      </c>
      <c r="O962">
        <v>140.551399</v>
      </c>
      <c r="P962" s="1">
        <f t="shared" si="28"/>
        <v>292.68177600000001</v>
      </c>
      <c r="Q962" s="1">
        <f t="shared" si="29"/>
        <v>-48.159556000000009</v>
      </c>
      <c r="R962">
        <v>138.15955600000001</v>
      </c>
      <c r="S962">
        <v>112.681776</v>
      </c>
    </row>
    <row r="963" spans="1:19" x14ac:dyDescent="0.25">
      <c r="A963">
        <v>1989</v>
      </c>
      <c r="B963">
        <v>2</v>
      </c>
      <c r="C963">
        <v>9</v>
      </c>
      <c r="D963">
        <v>24</v>
      </c>
      <c r="E963">
        <v>0</v>
      </c>
      <c r="F963">
        <v>0</v>
      </c>
      <c r="G963">
        <v>0</v>
      </c>
      <c r="H963">
        <v>7.8</v>
      </c>
      <c r="I963">
        <v>2.7</v>
      </c>
      <c r="J963">
        <v>100915</v>
      </c>
      <c r="K963">
        <v>0</v>
      </c>
      <c r="L963">
        <v>0</v>
      </c>
      <c r="M963">
        <v>0.16</v>
      </c>
      <c r="N963">
        <v>-14.370158999999999</v>
      </c>
      <c r="O963">
        <v>155.55079900000001</v>
      </c>
      <c r="P963" s="1">
        <f t="shared" si="28"/>
        <v>310.19412399999999</v>
      </c>
      <c r="Q963" s="1">
        <f t="shared" si="29"/>
        <v>-58.339760000000012</v>
      </c>
      <c r="R963">
        <v>148.33976000000001</v>
      </c>
      <c r="S963">
        <v>130.19412399999999</v>
      </c>
    </row>
    <row r="964" spans="1:19" x14ac:dyDescent="0.25">
      <c r="A964">
        <v>1989</v>
      </c>
      <c r="B964">
        <v>2</v>
      </c>
      <c r="C964">
        <v>10</v>
      </c>
      <c r="D964">
        <v>1</v>
      </c>
      <c r="E964">
        <v>0</v>
      </c>
      <c r="F964">
        <v>0</v>
      </c>
      <c r="G964">
        <v>0</v>
      </c>
      <c r="H964">
        <v>7.2</v>
      </c>
      <c r="I964">
        <v>2.4</v>
      </c>
      <c r="J964">
        <v>100915</v>
      </c>
      <c r="K964">
        <v>0</v>
      </c>
      <c r="L964">
        <v>0</v>
      </c>
      <c r="M964">
        <v>0.16</v>
      </c>
      <c r="N964">
        <v>-14.356593999999999</v>
      </c>
      <c r="O964">
        <v>170.55014800000001</v>
      </c>
      <c r="P964" s="1">
        <f t="shared" ref="P964:P1027" si="30">+S964+180</f>
        <v>337.48750999999999</v>
      </c>
      <c r="Q964" s="1">
        <f t="shared" si="29"/>
        <v>-65.454390999999987</v>
      </c>
      <c r="R964">
        <v>155.45439099999999</v>
      </c>
      <c r="S964">
        <v>157.48750999999999</v>
      </c>
    </row>
    <row r="965" spans="1:19" x14ac:dyDescent="0.25">
      <c r="A965">
        <v>1989</v>
      </c>
      <c r="B965">
        <v>2</v>
      </c>
      <c r="C965">
        <v>10</v>
      </c>
      <c r="D965">
        <v>2</v>
      </c>
      <c r="E965">
        <v>0</v>
      </c>
      <c r="F965">
        <v>0</v>
      </c>
      <c r="G965">
        <v>0</v>
      </c>
      <c r="H965">
        <v>6.7</v>
      </c>
      <c r="I965">
        <v>2.1</v>
      </c>
      <c r="J965">
        <v>100915</v>
      </c>
      <c r="K965">
        <v>40</v>
      </c>
      <c r="L965">
        <v>2</v>
      </c>
      <c r="M965">
        <v>0.16</v>
      </c>
      <c r="N965">
        <v>-14.343055</v>
      </c>
      <c r="O965">
        <v>185.54947899999999</v>
      </c>
      <c r="P965" s="1">
        <f t="shared" si="30"/>
        <v>373.53486099999998</v>
      </c>
      <c r="Q965" s="1">
        <f t="shared" ref="Q965:Q1028" si="31">90-R965</f>
        <v>-66.401461000000012</v>
      </c>
      <c r="R965">
        <v>156.40146100000001</v>
      </c>
      <c r="S965">
        <v>193.53486100000001</v>
      </c>
    </row>
    <row r="966" spans="1:19" x14ac:dyDescent="0.25">
      <c r="A966">
        <v>1989</v>
      </c>
      <c r="B966">
        <v>2</v>
      </c>
      <c r="C966">
        <v>10</v>
      </c>
      <c r="D966">
        <v>3</v>
      </c>
      <c r="E966">
        <v>0</v>
      </c>
      <c r="F966">
        <v>0</v>
      </c>
      <c r="G966">
        <v>0</v>
      </c>
      <c r="H966">
        <v>7.2</v>
      </c>
      <c r="I966">
        <v>2.1</v>
      </c>
      <c r="J966">
        <v>100915</v>
      </c>
      <c r="K966">
        <v>0</v>
      </c>
      <c r="L966">
        <v>0</v>
      </c>
      <c r="M966">
        <v>0.16</v>
      </c>
      <c r="N966">
        <v>-14.329542999999999</v>
      </c>
      <c r="O966">
        <v>200.54883000000001</v>
      </c>
      <c r="P966" s="1">
        <f t="shared" si="30"/>
        <v>403.79302799999999</v>
      </c>
      <c r="Q966" s="1">
        <f t="shared" si="31"/>
        <v>-60.566491000000013</v>
      </c>
      <c r="R966">
        <v>150.56649100000001</v>
      </c>
      <c r="S966">
        <v>223.79302799999999</v>
      </c>
    </row>
    <row r="967" spans="1:19" x14ac:dyDescent="0.25">
      <c r="A967">
        <v>1989</v>
      </c>
      <c r="B967">
        <v>2</v>
      </c>
      <c r="C967">
        <v>10</v>
      </c>
      <c r="D967">
        <v>4</v>
      </c>
      <c r="E967">
        <v>0</v>
      </c>
      <c r="F967">
        <v>0</v>
      </c>
      <c r="G967">
        <v>0</v>
      </c>
      <c r="H967">
        <v>7.2</v>
      </c>
      <c r="I967">
        <v>1.7</v>
      </c>
      <c r="J967">
        <v>100915</v>
      </c>
      <c r="K967">
        <v>0</v>
      </c>
      <c r="L967">
        <v>0</v>
      </c>
      <c r="M967">
        <v>0.16</v>
      </c>
      <c r="N967">
        <v>-14.316053999999999</v>
      </c>
      <c r="O967">
        <v>215.54823400000001</v>
      </c>
      <c r="P967" s="1">
        <f t="shared" si="30"/>
        <v>423.353657</v>
      </c>
      <c r="Q967" s="1">
        <f t="shared" si="31"/>
        <v>-50.929639000000009</v>
      </c>
      <c r="R967">
        <v>140.92963900000001</v>
      </c>
      <c r="S967">
        <v>243.353657</v>
      </c>
    </row>
    <row r="968" spans="1:19" x14ac:dyDescent="0.25">
      <c r="A968">
        <v>1989</v>
      </c>
      <c r="B968">
        <v>2</v>
      </c>
      <c r="C968">
        <v>10</v>
      </c>
      <c r="D968">
        <v>5</v>
      </c>
      <c r="E968">
        <v>0</v>
      </c>
      <c r="F968">
        <v>0</v>
      </c>
      <c r="G968">
        <v>0</v>
      </c>
      <c r="H968">
        <v>7.2</v>
      </c>
      <c r="I968">
        <v>2.1</v>
      </c>
      <c r="J968">
        <v>100915</v>
      </c>
      <c r="K968">
        <v>40</v>
      </c>
      <c r="L968">
        <v>3</v>
      </c>
      <c r="M968">
        <v>0.16</v>
      </c>
      <c r="N968">
        <v>-14.302585000000001</v>
      </c>
      <c r="O968">
        <v>230.54772500000001</v>
      </c>
      <c r="P968" s="1">
        <f t="shared" si="30"/>
        <v>436.62153899999998</v>
      </c>
      <c r="Q968" s="1">
        <f t="shared" si="31"/>
        <v>-39.727596000000005</v>
      </c>
      <c r="R968">
        <v>129.72759600000001</v>
      </c>
      <c r="S968">
        <v>256.62153899999998</v>
      </c>
    </row>
    <row r="969" spans="1:19" x14ac:dyDescent="0.25">
      <c r="A969">
        <v>1989</v>
      </c>
      <c r="B969">
        <v>2</v>
      </c>
      <c r="C969">
        <v>10</v>
      </c>
      <c r="D969">
        <v>6</v>
      </c>
      <c r="E969">
        <v>0</v>
      </c>
      <c r="F969">
        <v>0</v>
      </c>
      <c r="G969">
        <v>0</v>
      </c>
      <c r="H969">
        <v>7.8</v>
      </c>
      <c r="I969">
        <v>2.1</v>
      </c>
      <c r="J969">
        <v>100915</v>
      </c>
      <c r="K969">
        <v>30</v>
      </c>
      <c r="L969">
        <v>2</v>
      </c>
      <c r="M969">
        <v>0.16</v>
      </c>
      <c r="N969">
        <v>-14.289130999999999</v>
      </c>
      <c r="O969">
        <v>245.54732899999999</v>
      </c>
      <c r="P969" s="1">
        <f t="shared" si="30"/>
        <v>446.90293300000002</v>
      </c>
      <c r="Q969" s="1">
        <f t="shared" si="31"/>
        <v>-27.940900999999997</v>
      </c>
      <c r="R969">
        <v>117.940901</v>
      </c>
      <c r="S969">
        <v>266.90293300000002</v>
      </c>
    </row>
    <row r="970" spans="1:19" x14ac:dyDescent="0.25">
      <c r="A970">
        <v>1989</v>
      </c>
      <c r="B970">
        <v>2</v>
      </c>
      <c r="C970">
        <v>10</v>
      </c>
      <c r="D970">
        <v>7</v>
      </c>
      <c r="E970">
        <v>0</v>
      </c>
      <c r="F970">
        <v>0</v>
      </c>
      <c r="G970">
        <v>0</v>
      </c>
      <c r="H970">
        <v>7.8</v>
      </c>
      <c r="I970">
        <v>2.4</v>
      </c>
      <c r="J970">
        <v>100915</v>
      </c>
      <c r="K970">
        <v>30</v>
      </c>
      <c r="L970">
        <v>3</v>
      </c>
      <c r="M970">
        <v>0.16</v>
      </c>
      <c r="N970">
        <v>-14.275683000000001</v>
      </c>
      <c r="O970">
        <v>260.54706399999998</v>
      </c>
      <c r="P970" s="1">
        <f t="shared" si="30"/>
        <v>455.91981099999998</v>
      </c>
      <c r="Q970" s="1">
        <f t="shared" si="31"/>
        <v>-16.036501999999999</v>
      </c>
      <c r="R970">
        <v>106.036502</v>
      </c>
      <c r="S970">
        <v>275.91981099999998</v>
      </c>
    </row>
    <row r="971" spans="1:19" x14ac:dyDescent="0.25">
      <c r="A971">
        <v>1989</v>
      </c>
      <c r="B971">
        <v>2</v>
      </c>
      <c r="C971">
        <v>10</v>
      </c>
      <c r="D971">
        <v>8</v>
      </c>
      <c r="E971">
        <v>0</v>
      </c>
      <c r="F971">
        <v>0</v>
      </c>
      <c r="G971">
        <v>0</v>
      </c>
      <c r="H971">
        <v>8.3000000000000007</v>
      </c>
      <c r="I971">
        <v>3</v>
      </c>
      <c r="J971">
        <v>100915</v>
      </c>
      <c r="K971">
        <v>50</v>
      </c>
      <c r="L971">
        <v>4.0999999999999996</v>
      </c>
      <c r="M971">
        <v>0.16</v>
      </c>
      <c r="N971">
        <v>-14.262233</v>
      </c>
      <c r="O971">
        <v>275.546942</v>
      </c>
      <c r="P971" s="1">
        <f t="shared" si="30"/>
        <v>464.67318299999999</v>
      </c>
      <c r="Q971" s="1">
        <f t="shared" si="31"/>
        <v>-4.3184080000000051</v>
      </c>
      <c r="R971">
        <v>94.318408000000005</v>
      </c>
      <c r="S971">
        <v>284.67318299999999</v>
      </c>
    </row>
    <row r="972" spans="1:19" x14ac:dyDescent="0.25">
      <c r="A972">
        <v>1989</v>
      </c>
      <c r="B972">
        <v>2</v>
      </c>
      <c r="C972">
        <v>10</v>
      </c>
      <c r="D972">
        <v>9</v>
      </c>
      <c r="E972">
        <v>41</v>
      </c>
      <c r="F972">
        <v>0</v>
      </c>
      <c r="G972">
        <v>41</v>
      </c>
      <c r="H972">
        <v>8.3000000000000007</v>
      </c>
      <c r="I972">
        <v>3.3</v>
      </c>
      <c r="J972">
        <v>100915</v>
      </c>
      <c r="K972">
        <v>70</v>
      </c>
      <c r="L972">
        <v>4.0999999999999996</v>
      </c>
      <c r="M972">
        <v>0.16</v>
      </c>
      <c r="N972">
        <v>-14.248773</v>
      </c>
      <c r="O972">
        <v>290.54696200000001</v>
      </c>
      <c r="P972" s="1">
        <f t="shared" si="30"/>
        <v>473.90030999999999</v>
      </c>
      <c r="Q972" s="1">
        <f t="shared" si="31"/>
        <v>7.0460690000000028</v>
      </c>
      <c r="R972">
        <v>82.953930999999997</v>
      </c>
      <c r="S972">
        <v>293.90030999999999</v>
      </c>
    </row>
    <row r="973" spans="1:19" x14ac:dyDescent="0.25">
      <c r="A973">
        <v>1989</v>
      </c>
      <c r="B973">
        <v>2</v>
      </c>
      <c r="C973">
        <v>10</v>
      </c>
      <c r="D973">
        <v>10</v>
      </c>
      <c r="E973">
        <v>176</v>
      </c>
      <c r="F973">
        <v>539</v>
      </c>
      <c r="G973">
        <v>18</v>
      </c>
      <c r="H973">
        <v>8.9</v>
      </c>
      <c r="I973">
        <v>3.9</v>
      </c>
      <c r="J973">
        <v>100915</v>
      </c>
      <c r="K973">
        <v>90</v>
      </c>
      <c r="L973">
        <v>5</v>
      </c>
      <c r="M973">
        <v>0.16</v>
      </c>
      <c r="N973">
        <v>-14.235295000000001</v>
      </c>
      <c r="O973">
        <v>305.54711800000001</v>
      </c>
      <c r="P973" s="1">
        <f t="shared" si="30"/>
        <v>484.28709199999997</v>
      </c>
      <c r="Q973" s="1">
        <f t="shared" si="31"/>
        <v>17.39564</v>
      </c>
      <c r="R973">
        <v>72.60436</v>
      </c>
      <c r="S973">
        <v>304.28709199999997</v>
      </c>
    </row>
    <row r="974" spans="1:19" x14ac:dyDescent="0.25">
      <c r="A974">
        <v>1989</v>
      </c>
      <c r="B974">
        <v>2</v>
      </c>
      <c r="C974">
        <v>10</v>
      </c>
      <c r="D974">
        <v>11</v>
      </c>
      <c r="E974">
        <v>347</v>
      </c>
      <c r="F974">
        <v>706</v>
      </c>
      <c r="G974">
        <v>36</v>
      </c>
      <c r="H974">
        <v>10</v>
      </c>
      <c r="I974">
        <v>4.4000000000000004</v>
      </c>
      <c r="J974">
        <v>100915</v>
      </c>
      <c r="K974">
        <v>80</v>
      </c>
      <c r="L974">
        <v>6.1</v>
      </c>
      <c r="M974">
        <v>0.16</v>
      </c>
      <c r="N974">
        <v>-14.22179</v>
      </c>
      <c r="O974">
        <v>320.547392</v>
      </c>
      <c r="P974" s="1">
        <f t="shared" si="30"/>
        <v>496.53720399999997</v>
      </c>
      <c r="Q974" s="1">
        <f t="shared" si="31"/>
        <v>26.466028999999999</v>
      </c>
      <c r="R974">
        <v>63.533971000000001</v>
      </c>
      <c r="S974">
        <v>316.53720399999997</v>
      </c>
    </row>
    <row r="975" spans="1:19" x14ac:dyDescent="0.25">
      <c r="A975">
        <v>1989</v>
      </c>
      <c r="B975">
        <v>2</v>
      </c>
      <c r="C975">
        <v>10</v>
      </c>
      <c r="D975">
        <v>12</v>
      </c>
      <c r="E975">
        <v>488</v>
      </c>
      <c r="F975">
        <v>785</v>
      </c>
      <c r="G975">
        <v>59</v>
      </c>
      <c r="H975">
        <v>11.7</v>
      </c>
      <c r="I975">
        <v>5</v>
      </c>
      <c r="J975">
        <v>100915</v>
      </c>
      <c r="K975">
        <v>100</v>
      </c>
      <c r="L975">
        <v>7.2</v>
      </c>
      <c r="M975">
        <v>0.16</v>
      </c>
      <c r="N975">
        <v>-14.208252999999999</v>
      </c>
      <c r="O975">
        <v>335.54775999999998</v>
      </c>
      <c r="P975" s="1">
        <f t="shared" si="30"/>
        <v>511.24146000000002</v>
      </c>
      <c r="Q975" s="1">
        <f t="shared" si="31"/>
        <v>33.508434999999999</v>
      </c>
      <c r="R975">
        <v>56.491565000000001</v>
      </c>
      <c r="S975">
        <v>331.24146000000002</v>
      </c>
    </row>
    <row r="976" spans="1:19" x14ac:dyDescent="0.25">
      <c r="A976">
        <v>1989</v>
      </c>
      <c r="B976">
        <v>2</v>
      </c>
      <c r="C976">
        <v>10</v>
      </c>
      <c r="D976">
        <v>13</v>
      </c>
      <c r="E976">
        <v>583</v>
      </c>
      <c r="F976">
        <v>832</v>
      </c>
      <c r="G976">
        <v>79</v>
      </c>
      <c r="H976">
        <v>13.3</v>
      </c>
      <c r="I976">
        <v>5.2</v>
      </c>
      <c r="J976">
        <v>100915</v>
      </c>
      <c r="K976">
        <v>90</v>
      </c>
      <c r="L976">
        <v>4</v>
      </c>
      <c r="M976">
        <v>0.16</v>
      </c>
      <c r="N976">
        <v>-14.194679000000001</v>
      </c>
      <c r="O976">
        <v>350.54818999999998</v>
      </c>
      <c r="P976" s="1">
        <f t="shared" si="30"/>
        <v>528.40397099999996</v>
      </c>
      <c r="Q976" s="1">
        <f t="shared" si="31"/>
        <v>37.646149999999999</v>
      </c>
      <c r="R976">
        <v>52.353850000000001</v>
      </c>
      <c r="S976">
        <v>348.40397100000001</v>
      </c>
    </row>
    <row r="977" spans="1:19" x14ac:dyDescent="0.25">
      <c r="A977">
        <v>1989</v>
      </c>
      <c r="B977">
        <v>2</v>
      </c>
      <c r="C977">
        <v>10</v>
      </c>
      <c r="D977">
        <v>14</v>
      </c>
      <c r="E977">
        <v>621</v>
      </c>
      <c r="F977">
        <v>851</v>
      </c>
      <c r="G977">
        <v>100</v>
      </c>
      <c r="H977">
        <v>15</v>
      </c>
      <c r="I977">
        <v>5.7</v>
      </c>
      <c r="J977">
        <v>100915</v>
      </c>
      <c r="K977">
        <v>90</v>
      </c>
      <c r="L977">
        <v>2</v>
      </c>
      <c r="M977">
        <v>0.16</v>
      </c>
      <c r="N977">
        <v>-14.181066</v>
      </c>
      <c r="O977">
        <v>5.5486490000000002</v>
      </c>
      <c r="P977" s="1">
        <f t="shared" si="30"/>
        <v>186.84501700000001</v>
      </c>
      <c r="Q977" s="1">
        <f t="shared" si="31"/>
        <v>38.156177</v>
      </c>
      <c r="R977">
        <v>51.843823</v>
      </c>
      <c r="S977">
        <v>6.8450170000000004</v>
      </c>
    </row>
    <row r="978" spans="1:19" x14ac:dyDescent="0.25">
      <c r="A978">
        <v>1989</v>
      </c>
      <c r="B978">
        <v>2</v>
      </c>
      <c r="C978">
        <v>10</v>
      </c>
      <c r="D978">
        <v>15</v>
      </c>
      <c r="E978">
        <v>583</v>
      </c>
      <c r="F978">
        <v>779</v>
      </c>
      <c r="G978">
        <v>141</v>
      </c>
      <c r="H978">
        <v>16.100000000000001</v>
      </c>
      <c r="I978">
        <v>6</v>
      </c>
      <c r="J978">
        <v>100915</v>
      </c>
      <c r="K978">
        <v>0</v>
      </c>
      <c r="L978">
        <v>0</v>
      </c>
      <c r="M978">
        <v>0.16</v>
      </c>
      <c r="N978">
        <v>-14.167413</v>
      </c>
      <c r="O978">
        <v>20.549099999999999</v>
      </c>
      <c r="P978" s="1">
        <f t="shared" si="30"/>
        <v>204.52101999999999</v>
      </c>
      <c r="Q978" s="1">
        <f t="shared" si="31"/>
        <v>34.935460999999997</v>
      </c>
      <c r="R978">
        <v>55.064539000000003</v>
      </c>
      <c r="S978">
        <v>24.52102</v>
      </c>
    </row>
    <row r="979" spans="1:19" x14ac:dyDescent="0.25">
      <c r="A979">
        <v>1989</v>
      </c>
      <c r="B979">
        <v>2</v>
      </c>
      <c r="C979">
        <v>10</v>
      </c>
      <c r="D979">
        <v>16</v>
      </c>
      <c r="E979">
        <v>488</v>
      </c>
      <c r="F979">
        <v>678</v>
      </c>
      <c r="G979">
        <v>168</v>
      </c>
      <c r="H979">
        <v>16.7</v>
      </c>
      <c r="I979">
        <v>6</v>
      </c>
      <c r="J979">
        <v>100915</v>
      </c>
      <c r="K979">
        <v>0</v>
      </c>
      <c r="L979">
        <v>0</v>
      </c>
      <c r="M979">
        <v>0.16</v>
      </c>
      <c r="N979">
        <v>-14.153722</v>
      </c>
      <c r="O979">
        <v>35.549506999999998</v>
      </c>
      <c r="P979" s="1">
        <f t="shared" si="30"/>
        <v>219.92748799999998</v>
      </c>
      <c r="Q979" s="1">
        <f t="shared" si="31"/>
        <v>28.582543000000001</v>
      </c>
      <c r="R979">
        <v>61.417456999999999</v>
      </c>
      <c r="S979">
        <v>39.927487999999997</v>
      </c>
    </row>
    <row r="980" spans="1:19" x14ac:dyDescent="0.25">
      <c r="A980">
        <v>1989</v>
      </c>
      <c r="B980">
        <v>2</v>
      </c>
      <c r="C980">
        <v>10</v>
      </c>
      <c r="D980">
        <v>17</v>
      </c>
      <c r="E980">
        <v>384</v>
      </c>
      <c r="F980">
        <v>700</v>
      </c>
      <c r="G980">
        <v>149</v>
      </c>
      <c r="H980">
        <v>16.7</v>
      </c>
      <c r="I980">
        <v>6</v>
      </c>
      <c r="J980">
        <v>100915</v>
      </c>
      <c r="K980">
        <v>0</v>
      </c>
      <c r="L980">
        <v>0</v>
      </c>
      <c r="M980">
        <v>0.16</v>
      </c>
      <c r="N980">
        <v>-14.139999</v>
      </c>
      <c r="O980">
        <v>50.549840000000003</v>
      </c>
      <c r="P980" s="1">
        <f t="shared" si="30"/>
        <v>232.796629</v>
      </c>
      <c r="Q980" s="1">
        <f t="shared" si="31"/>
        <v>19.975994999999998</v>
      </c>
      <c r="R980">
        <v>70.024005000000002</v>
      </c>
      <c r="S980">
        <v>52.796629000000003</v>
      </c>
    </row>
    <row r="981" spans="1:19" x14ac:dyDescent="0.25">
      <c r="A981">
        <v>1989</v>
      </c>
      <c r="B981">
        <v>2</v>
      </c>
      <c r="C981">
        <v>10</v>
      </c>
      <c r="D981">
        <v>18</v>
      </c>
      <c r="E981">
        <v>214</v>
      </c>
      <c r="F981">
        <v>507</v>
      </c>
      <c r="G981">
        <v>130</v>
      </c>
      <c r="H981">
        <v>16.100000000000001</v>
      </c>
      <c r="I981">
        <v>6</v>
      </c>
      <c r="J981">
        <v>100915</v>
      </c>
      <c r="K981">
        <v>0</v>
      </c>
      <c r="L981">
        <v>0</v>
      </c>
      <c r="M981">
        <v>0.16</v>
      </c>
      <c r="N981">
        <v>-14.126248</v>
      </c>
      <c r="O981">
        <v>65.550072</v>
      </c>
      <c r="P981" s="1">
        <f t="shared" si="30"/>
        <v>243.62552600000001</v>
      </c>
      <c r="Q981" s="1">
        <f t="shared" si="31"/>
        <v>9.903105999999994</v>
      </c>
      <c r="R981">
        <v>80.096894000000006</v>
      </c>
      <c r="S981">
        <v>63.625526000000001</v>
      </c>
    </row>
    <row r="982" spans="1:19" x14ac:dyDescent="0.25">
      <c r="A982">
        <v>1989</v>
      </c>
      <c r="B982">
        <v>2</v>
      </c>
      <c r="C982">
        <v>10</v>
      </c>
      <c r="D982">
        <v>19</v>
      </c>
      <c r="E982">
        <v>69</v>
      </c>
      <c r="F982">
        <v>0</v>
      </c>
      <c r="G982">
        <v>0</v>
      </c>
      <c r="H982">
        <v>15</v>
      </c>
      <c r="I982">
        <v>6</v>
      </c>
      <c r="J982">
        <v>100915</v>
      </c>
      <c r="K982">
        <v>70</v>
      </c>
      <c r="L982">
        <v>4</v>
      </c>
      <c r="M982">
        <v>0.16</v>
      </c>
      <c r="N982">
        <v>-14.112477</v>
      </c>
      <c r="O982">
        <v>80.550183000000004</v>
      </c>
      <c r="P982" s="1">
        <f t="shared" si="30"/>
        <v>253.11381499999999</v>
      </c>
      <c r="Q982" s="1">
        <f t="shared" si="31"/>
        <v>-1.243536000000006</v>
      </c>
      <c r="R982">
        <v>91.243536000000006</v>
      </c>
      <c r="S982">
        <v>73.113815000000002</v>
      </c>
    </row>
    <row r="983" spans="1:19" x14ac:dyDescent="0.25">
      <c r="A983">
        <v>1989</v>
      </c>
      <c r="B983">
        <v>2</v>
      </c>
      <c r="C983">
        <v>10</v>
      </c>
      <c r="D983">
        <v>20</v>
      </c>
      <c r="E983">
        <v>0</v>
      </c>
      <c r="F983">
        <v>0</v>
      </c>
      <c r="G983">
        <v>0</v>
      </c>
      <c r="H983">
        <v>13.9</v>
      </c>
      <c r="I983">
        <v>5.7</v>
      </c>
      <c r="J983">
        <v>100915</v>
      </c>
      <c r="K983">
        <v>70</v>
      </c>
      <c r="L983">
        <v>4.0999999999999996</v>
      </c>
      <c r="M983">
        <v>0.16</v>
      </c>
      <c r="N983">
        <v>-14.098694</v>
      </c>
      <c r="O983">
        <v>95.550162999999998</v>
      </c>
      <c r="P983" s="1">
        <f t="shared" si="30"/>
        <v>261.95381900000001</v>
      </c>
      <c r="Q983" s="1">
        <f t="shared" si="31"/>
        <v>-12.857042000000007</v>
      </c>
      <c r="R983">
        <v>102.85704200000001</v>
      </c>
      <c r="S983">
        <v>81.953818999999996</v>
      </c>
    </row>
    <row r="984" spans="1:19" x14ac:dyDescent="0.25">
      <c r="A984">
        <v>1989</v>
      </c>
      <c r="B984">
        <v>2</v>
      </c>
      <c r="C984">
        <v>10</v>
      </c>
      <c r="D984">
        <v>21</v>
      </c>
      <c r="E984">
        <v>0</v>
      </c>
      <c r="F984">
        <v>0</v>
      </c>
      <c r="G984">
        <v>0</v>
      </c>
      <c r="H984">
        <v>12.2</v>
      </c>
      <c r="I984">
        <v>5.5</v>
      </c>
      <c r="J984">
        <v>100915</v>
      </c>
      <c r="K984">
        <v>60</v>
      </c>
      <c r="L984">
        <v>4.0999999999999996</v>
      </c>
      <c r="M984">
        <v>0.16</v>
      </c>
      <c r="N984">
        <v>-14.084906999999999</v>
      </c>
      <c r="O984">
        <v>110.550011</v>
      </c>
      <c r="P984" s="1">
        <f t="shared" si="30"/>
        <v>270.85865899999999</v>
      </c>
      <c r="Q984" s="1">
        <f t="shared" si="31"/>
        <v>-24.726147999999995</v>
      </c>
      <c r="R984">
        <v>114.72614799999999</v>
      </c>
      <c r="S984">
        <v>90.858659000000003</v>
      </c>
    </row>
    <row r="985" spans="1:19" x14ac:dyDescent="0.25">
      <c r="A985">
        <v>1989</v>
      </c>
      <c r="B985">
        <v>2</v>
      </c>
      <c r="C985">
        <v>10</v>
      </c>
      <c r="D985">
        <v>22</v>
      </c>
      <c r="E985">
        <v>0</v>
      </c>
      <c r="F985">
        <v>0</v>
      </c>
      <c r="G985">
        <v>0</v>
      </c>
      <c r="H985">
        <v>11.7</v>
      </c>
      <c r="I985">
        <v>5</v>
      </c>
      <c r="J985">
        <v>100915</v>
      </c>
      <c r="K985">
        <v>30</v>
      </c>
      <c r="L985">
        <v>4.0999999999999996</v>
      </c>
      <c r="M985">
        <v>0.16</v>
      </c>
      <c r="N985">
        <v>-14.071126</v>
      </c>
      <c r="O985">
        <v>125.549735</v>
      </c>
      <c r="P985" s="1">
        <f t="shared" si="30"/>
        <v>280.733814</v>
      </c>
      <c r="Q985" s="1">
        <f t="shared" si="31"/>
        <v>-36.558132999999998</v>
      </c>
      <c r="R985">
        <v>126.558133</v>
      </c>
      <c r="S985">
        <v>100.733814</v>
      </c>
    </row>
    <row r="986" spans="1:19" x14ac:dyDescent="0.25">
      <c r="A986">
        <v>1989</v>
      </c>
      <c r="B986">
        <v>2</v>
      </c>
      <c r="C986">
        <v>10</v>
      </c>
      <c r="D986">
        <v>23</v>
      </c>
      <c r="E986">
        <v>0</v>
      </c>
      <c r="F986">
        <v>0</v>
      </c>
      <c r="G986">
        <v>0</v>
      </c>
      <c r="H986">
        <v>11.1</v>
      </c>
      <c r="I986">
        <v>4.7</v>
      </c>
      <c r="J986">
        <v>100915</v>
      </c>
      <c r="K986">
        <v>80</v>
      </c>
      <c r="L986">
        <v>4.0999999999999996</v>
      </c>
      <c r="M986">
        <v>0.16</v>
      </c>
      <c r="N986">
        <v>-14.057357</v>
      </c>
      <c r="O986">
        <v>140.549352</v>
      </c>
      <c r="P986" s="1">
        <f t="shared" si="30"/>
        <v>293.04844200000002</v>
      </c>
      <c r="Q986" s="1">
        <f t="shared" si="31"/>
        <v>-47.944008999999994</v>
      </c>
      <c r="R986">
        <v>137.94400899999999</v>
      </c>
      <c r="S986">
        <v>113.04844199999999</v>
      </c>
    </row>
    <row r="987" spans="1:19" x14ac:dyDescent="0.25">
      <c r="A987">
        <v>1989</v>
      </c>
      <c r="B987">
        <v>2</v>
      </c>
      <c r="C987">
        <v>10</v>
      </c>
      <c r="D987">
        <v>24</v>
      </c>
      <c r="E987">
        <v>0</v>
      </c>
      <c r="F987">
        <v>0</v>
      </c>
      <c r="G987">
        <v>0</v>
      </c>
      <c r="H987">
        <v>10.6</v>
      </c>
      <c r="I987">
        <v>4.4000000000000004</v>
      </c>
      <c r="J987">
        <v>100915</v>
      </c>
      <c r="K987">
        <v>70</v>
      </c>
      <c r="L987">
        <v>4.0999999999999996</v>
      </c>
      <c r="M987">
        <v>0.16</v>
      </c>
      <c r="N987">
        <v>-14.043606</v>
      </c>
      <c r="O987">
        <v>155.54888800000001</v>
      </c>
      <c r="P987" s="1">
        <f t="shared" si="30"/>
        <v>310.57821000000001</v>
      </c>
      <c r="Q987" s="1">
        <f t="shared" si="31"/>
        <v>-58.083433000000014</v>
      </c>
      <c r="R987">
        <v>148.08343300000001</v>
      </c>
      <c r="S987">
        <v>130.57821000000001</v>
      </c>
    </row>
    <row r="988" spans="1:19" x14ac:dyDescent="0.25">
      <c r="A988">
        <v>1989</v>
      </c>
      <c r="B988">
        <v>2</v>
      </c>
      <c r="C988">
        <v>11</v>
      </c>
      <c r="D988">
        <v>1</v>
      </c>
      <c r="E988">
        <v>0</v>
      </c>
      <c r="F988">
        <v>0</v>
      </c>
      <c r="G988">
        <v>0</v>
      </c>
      <c r="H988">
        <v>10</v>
      </c>
      <c r="I988">
        <v>4.0999999999999996</v>
      </c>
      <c r="J988">
        <v>100915</v>
      </c>
      <c r="K988">
        <v>50</v>
      </c>
      <c r="L988">
        <v>3</v>
      </c>
      <c r="M988">
        <v>0.16</v>
      </c>
      <c r="N988">
        <v>-14.029878999999999</v>
      </c>
      <c r="O988">
        <v>170.548371</v>
      </c>
      <c r="P988" s="1">
        <f t="shared" si="30"/>
        <v>337.72758699999997</v>
      </c>
      <c r="Q988" s="1">
        <f t="shared" si="31"/>
        <v>-65.143454999999989</v>
      </c>
      <c r="R988">
        <v>155.14345499999999</v>
      </c>
      <c r="S988">
        <v>157.727587</v>
      </c>
    </row>
    <row r="989" spans="1:19" x14ac:dyDescent="0.25">
      <c r="A989">
        <v>1989</v>
      </c>
      <c r="B989">
        <v>2</v>
      </c>
      <c r="C989">
        <v>11</v>
      </c>
      <c r="D989">
        <v>2</v>
      </c>
      <c r="E989">
        <v>0</v>
      </c>
      <c r="F989">
        <v>0</v>
      </c>
      <c r="G989">
        <v>0</v>
      </c>
      <c r="H989">
        <v>10</v>
      </c>
      <c r="I989">
        <v>3.9</v>
      </c>
      <c r="J989">
        <v>100915</v>
      </c>
      <c r="K989">
        <v>60</v>
      </c>
      <c r="L989">
        <v>2.5</v>
      </c>
      <c r="M989">
        <v>0.16</v>
      </c>
      <c r="N989">
        <v>-14.016177000000001</v>
      </c>
      <c r="O989">
        <v>185.54783699999999</v>
      </c>
      <c r="P989" s="1">
        <f t="shared" si="30"/>
        <v>373.37633</v>
      </c>
      <c r="Q989" s="1">
        <f t="shared" si="31"/>
        <v>-66.08087900000001</v>
      </c>
      <c r="R989">
        <v>156.08087900000001</v>
      </c>
      <c r="S989">
        <v>193.37633</v>
      </c>
    </row>
    <row r="990" spans="1:19" x14ac:dyDescent="0.25">
      <c r="A990">
        <v>1989</v>
      </c>
      <c r="B990">
        <v>2</v>
      </c>
      <c r="C990">
        <v>11</v>
      </c>
      <c r="D990">
        <v>3</v>
      </c>
      <c r="E990">
        <v>0</v>
      </c>
      <c r="F990">
        <v>0</v>
      </c>
      <c r="G990">
        <v>0</v>
      </c>
      <c r="H990">
        <v>9.4</v>
      </c>
      <c r="I990">
        <v>3.9</v>
      </c>
      <c r="J990">
        <v>100915</v>
      </c>
      <c r="K990">
        <v>0</v>
      </c>
      <c r="L990">
        <v>0</v>
      </c>
      <c r="M990">
        <v>0.16</v>
      </c>
      <c r="N990">
        <v>-14.0025</v>
      </c>
      <c r="O990">
        <v>200.54732300000001</v>
      </c>
      <c r="P990" s="1">
        <f t="shared" si="30"/>
        <v>403.41617500000001</v>
      </c>
      <c r="Q990" s="1">
        <f t="shared" si="31"/>
        <v>-60.297459000000003</v>
      </c>
      <c r="R990">
        <v>150.297459</v>
      </c>
      <c r="S990">
        <v>223.41617500000001</v>
      </c>
    </row>
    <row r="991" spans="1:19" x14ac:dyDescent="0.25">
      <c r="A991">
        <v>1989</v>
      </c>
      <c r="B991">
        <v>2</v>
      </c>
      <c r="C991">
        <v>11</v>
      </c>
      <c r="D991">
        <v>4</v>
      </c>
      <c r="E991">
        <v>0</v>
      </c>
      <c r="F991">
        <v>0</v>
      </c>
      <c r="G991">
        <v>0</v>
      </c>
      <c r="H991">
        <v>8.9</v>
      </c>
      <c r="I991">
        <v>3.9</v>
      </c>
      <c r="J991">
        <v>100915</v>
      </c>
      <c r="K991">
        <v>20</v>
      </c>
      <c r="L991">
        <v>2</v>
      </c>
      <c r="M991">
        <v>0.16</v>
      </c>
      <c r="N991">
        <v>-13.988847</v>
      </c>
      <c r="O991">
        <v>215.546862</v>
      </c>
      <c r="P991" s="1">
        <f t="shared" si="30"/>
        <v>422.973702</v>
      </c>
      <c r="Q991" s="1">
        <f t="shared" si="31"/>
        <v>-50.707279999999997</v>
      </c>
      <c r="R991">
        <v>140.70728</v>
      </c>
      <c r="S991">
        <v>242.973702</v>
      </c>
    </row>
    <row r="992" spans="1:19" x14ac:dyDescent="0.25">
      <c r="A992">
        <v>1989</v>
      </c>
      <c r="B992">
        <v>2</v>
      </c>
      <c r="C992">
        <v>11</v>
      </c>
      <c r="D992">
        <v>5</v>
      </c>
      <c r="E992">
        <v>0</v>
      </c>
      <c r="F992">
        <v>0</v>
      </c>
      <c r="G992">
        <v>0</v>
      </c>
      <c r="H992">
        <v>8.9</v>
      </c>
      <c r="I992">
        <v>3.9</v>
      </c>
      <c r="J992">
        <v>100915</v>
      </c>
      <c r="K992">
        <v>0</v>
      </c>
      <c r="L992">
        <v>0</v>
      </c>
      <c r="M992">
        <v>0.16</v>
      </c>
      <c r="N992">
        <v>-13.975213999999999</v>
      </c>
      <c r="O992">
        <v>230.54648700000001</v>
      </c>
      <c r="P992" s="1">
        <f t="shared" si="30"/>
        <v>436.28215799999998</v>
      </c>
      <c r="Q992" s="1">
        <f t="shared" si="31"/>
        <v>-39.530491000000012</v>
      </c>
      <c r="R992">
        <v>129.53049100000001</v>
      </c>
      <c r="S992">
        <v>256.28215799999998</v>
      </c>
    </row>
    <row r="993" spans="1:19" x14ac:dyDescent="0.25">
      <c r="A993">
        <v>1989</v>
      </c>
      <c r="B993">
        <v>2</v>
      </c>
      <c r="C993">
        <v>11</v>
      </c>
      <c r="D993">
        <v>6</v>
      </c>
      <c r="E993">
        <v>0</v>
      </c>
      <c r="F993">
        <v>0</v>
      </c>
      <c r="G993">
        <v>0</v>
      </c>
      <c r="H993">
        <v>7.8</v>
      </c>
      <c r="I993">
        <v>4.0999999999999996</v>
      </c>
      <c r="J993">
        <v>100915</v>
      </c>
      <c r="K993">
        <v>0</v>
      </c>
      <c r="L993">
        <v>0</v>
      </c>
      <c r="M993">
        <v>0.16</v>
      </c>
      <c r="N993">
        <v>-13.961594</v>
      </c>
      <c r="O993">
        <v>245.54622499999999</v>
      </c>
      <c r="P993" s="1">
        <f t="shared" si="30"/>
        <v>446.59935100000001</v>
      </c>
      <c r="Q993" s="1">
        <f t="shared" si="31"/>
        <v>-27.753208000000001</v>
      </c>
      <c r="R993">
        <v>117.753208</v>
      </c>
      <c r="S993">
        <v>266.59935100000001</v>
      </c>
    </row>
    <row r="994" spans="1:19" x14ac:dyDescent="0.25">
      <c r="A994">
        <v>1989</v>
      </c>
      <c r="B994">
        <v>2</v>
      </c>
      <c r="C994">
        <v>11</v>
      </c>
      <c r="D994">
        <v>7</v>
      </c>
      <c r="E994">
        <v>0</v>
      </c>
      <c r="F994">
        <v>0</v>
      </c>
      <c r="G994">
        <v>0</v>
      </c>
      <c r="H994">
        <v>7.2</v>
      </c>
      <c r="I994">
        <v>4.4000000000000004</v>
      </c>
      <c r="J994">
        <v>100915</v>
      </c>
      <c r="K994">
        <v>0</v>
      </c>
      <c r="L994">
        <v>0</v>
      </c>
      <c r="M994">
        <v>0.16</v>
      </c>
      <c r="N994">
        <v>-13.947981</v>
      </c>
      <c r="O994">
        <v>260.54609399999998</v>
      </c>
      <c r="P994" s="1">
        <f t="shared" si="30"/>
        <v>455.64156800000001</v>
      </c>
      <c r="Q994" s="1">
        <f t="shared" si="31"/>
        <v>-15.847263999999996</v>
      </c>
      <c r="R994">
        <v>105.847264</v>
      </c>
      <c r="S994">
        <v>275.64156800000001</v>
      </c>
    </row>
    <row r="995" spans="1:19" x14ac:dyDescent="0.25">
      <c r="A995">
        <v>1989</v>
      </c>
      <c r="B995">
        <v>2</v>
      </c>
      <c r="C995">
        <v>11</v>
      </c>
      <c r="D995">
        <v>8</v>
      </c>
      <c r="E995">
        <v>0</v>
      </c>
      <c r="F995">
        <v>0</v>
      </c>
      <c r="G995">
        <v>0</v>
      </c>
      <c r="H995">
        <v>7.2</v>
      </c>
      <c r="I995">
        <v>4.7</v>
      </c>
      <c r="J995">
        <v>100915</v>
      </c>
      <c r="K995">
        <v>30</v>
      </c>
      <c r="L995">
        <v>2</v>
      </c>
      <c r="M995">
        <v>0.16</v>
      </c>
      <c r="N995">
        <v>-13.934367</v>
      </c>
      <c r="O995">
        <v>275.54610500000001</v>
      </c>
      <c r="P995" s="1">
        <f t="shared" si="30"/>
        <v>464.412103</v>
      </c>
      <c r="Q995" s="1">
        <f t="shared" si="31"/>
        <v>-4.1191510000000022</v>
      </c>
      <c r="R995">
        <v>94.119151000000002</v>
      </c>
      <c r="S995">
        <v>284.412103</v>
      </c>
    </row>
    <row r="996" spans="1:19" x14ac:dyDescent="0.25">
      <c r="A996">
        <v>1989</v>
      </c>
      <c r="B996">
        <v>2</v>
      </c>
      <c r="C996">
        <v>11</v>
      </c>
      <c r="D996">
        <v>9</v>
      </c>
      <c r="E996">
        <v>6</v>
      </c>
      <c r="F996">
        <v>0</v>
      </c>
      <c r="G996">
        <v>6</v>
      </c>
      <c r="H996">
        <v>7.2</v>
      </c>
      <c r="I996">
        <v>5.2</v>
      </c>
      <c r="J996">
        <v>100915</v>
      </c>
      <c r="K996">
        <v>30</v>
      </c>
      <c r="L996">
        <v>3</v>
      </c>
      <c r="M996">
        <v>0.16</v>
      </c>
      <c r="N996">
        <v>-13.920742000000001</v>
      </c>
      <c r="O996">
        <v>290.54625900000002</v>
      </c>
      <c r="P996" s="1">
        <f t="shared" si="30"/>
        <v>473.65218800000002</v>
      </c>
      <c r="Q996" s="1">
        <f t="shared" si="31"/>
        <v>7.2597399999999936</v>
      </c>
      <c r="R996">
        <v>82.740260000000006</v>
      </c>
      <c r="S996">
        <v>293.65218800000002</v>
      </c>
    </row>
    <row r="997" spans="1:19" x14ac:dyDescent="0.25">
      <c r="A997">
        <v>1989</v>
      </c>
      <c r="B997">
        <v>2</v>
      </c>
      <c r="C997">
        <v>11</v>
      </c>
      <c r="D997">
        <v>10</v>
      </c>
      <c r="E997">
        <v>44</v>
      </c>
      <c r="F997">
        <v>44</v>
      </c>
      <c r="G997">
        <v>31</v>
      </c>
      <c r="H997">
        <v>7.8</v>
      </c>
      <c r="I997">
        <v>5.7</v>
      </c>
      <c r="J997">
        <v>100915</v>
      </c>
      <c r="K997">
        <v>50</v>
      </c>
      <c r="L997">
        <v>3</v>
      </c>
      <c r="M997">
        <v>0.16</v>
      </c>
      <c r="N997">
        <v>-13.907099000000001</v>
      </c>
      <c r="O997">
        <v>305.54654699999998</v>
      </c>
      <c r="P997" s="1">
        <f t="shared" si="30"/>
        <v>484.05359099999998</v>
      </c>
      <c r="Q997" s="1">
        <f t="shared" si="31"/>
        <v>17.635975000000002</v>
      </c>
      <c r="R997">
        <v>72.364024999999998</v>
      </c>
      <c r="S997">
        <v>304.05359099999998</v>
      </c>
    </row>
    <row r="998" spans="1:19" x14ac:dyDescent="0.25">
      <c r="A998">
        <v>1989</v>
      </c>
      <c r="B998">
        <v>2</v>
      </c>
      <c r="C998">
        <v>11</v>
      </c>
      <c r="D998">
        <v>11</v>
      </c>
      <c r="E998">
        <v>157</v>
      </c>
      <c r="F998">
        <v>94</v>
      </c>
      <c r="G998">
        <v>115</v>
      </c>
      <c r="H998">
        <v>8.9</v>
      </c>
      <c r="I998">
        <v>6.2</v>
      </c>
      <c r="J998">
        <v>100915</v>
      </c>
      <c r="K998">
        <v>50</v>
      </c>
      <c r="L998">
        <v>3</v>
      </c>
      <c r="M998">
        <v>0.16</v>
      </c>
      <c r="N998">
        <v>-13.893431</v>
      </c>
      <c r="O998">
        <v>320.54695400000003</v>
      </c>
      <c r="P998" s="1">
        <f t="shared" si="30"/>
        <v>496.329654</v>
      </c>
      <c r="Q998" s="1">
        <f t="shared" si="31"/>
        <v>26.736510000000003</v>
      </c>
      <c r="R998">
        <v>63.263489999999997</v>
      </c>
      <c r="S998">
        <v>316.329654</v>
      </c>
    </row>
    <row r="999" spans="1:19" x14ac:dyDescent="0.25">
      <c r="A999">
        <v>1989</v>
      </c>
      <c r="B999">
        <v>2</v>
      </c>
      <c r="C999">
        <v>11</v>
      </c>
      <c r="D999">
        <v>12</v>
      </c>
      <c r="E999">
        <v>299</v>
      </c>
      <c r="F999">
        <v>170</v>
      </c>
      <c r="G999">
        <v>205</v>
      </c>
      <c r="H999">
        <v>10</v>
      </c>
      <c r="I999">
        <v>6.7</v>
      </c>
      <c r="J999">
        <v>100915</v>
      </c>
      <c r="K999">
        <v>50</v>
      </c>
      <c r="L999">
        <v>2.5</v>
      </c>
      <c r="M999">
        <v>0.16</v>
      </c>
      <c r="N999">
        <v>-13.87973</v>
      </c>
      <c r="O999">
        <v>335.54745400000002</v>
      </c>
      <c r="P999" s="1">
        <f t="shared" si="30"/>
        <v>511.085329</v>
      </c>
      <c r="Q999" s="1">
        <f t="shared" si="31"/>
        <v>33.809871999999999</v>
      </c>
      <c r="R999">
        <v>56.190128000000001</v>
      </c>
      <c r="S999">
        <v>331.085329</v>
      </c>
    </row>
    <row r="1000" spans="1:19" x14ac:dyDescent="0.25">
      <c r="A1000">
        <v>1989</v>
      </c>
      <c r="B1000">
        <v>2</v>
      </c>
      <c r="C1000">
        <v>11</v>
      </c>
      <c r="D1000">
        <v>13</v>
      </c>
      <c r="E1000">
        <v>384</v>
      </c>
      <c r="F1000">
        <v>223</v>
      </c>
      <c r="G1000">
        <v>248</v>
      </c>
      <c r="H1000">
        <v>11.7</v>
      </c>
      <c r="I1000">
        <v>6.9</v>
      </c>
      <c r="J1000">
        <v>100915</v>
      </c>
      <c r="K1000">
        <v>30</v>
      </c>
      <c r="L1000">
        <v>3</v>
      </c>
      <c r="M1000">
        <v>0.16</v>
      </c>
      <c r="N1000">
        <v>-13.865994000000001</v>
      </c>
      <c r="O1000">
        <v>350.54801600000002</v>
      </c>
      <c r="P1000" s="1">
        <f t="shared" si="30"/>
        <v>528.33512199999996</v>
      </c>
      <c r="Q1000" s="1">
        <f t="shared" si="31"/>
        <v>37.970058999999999</v>
      </c>
      <c r="R1000">
        <v>52.029941000000001</v>
      </c>
      <c r="S1000">
        <v>348.33512200000001</v>
      </c>
    </row>
    <row r="1001" spans="1:19" x14ac:dyDescent="0.25">
      <c r="A1001">
        <v>1989</v>
      </c>
      <c r="B1001">
        <v>2</v>
      </c>
      <c r="C1001">
        <v>11</v>
      </c>
      <c r="D1001">
        <v>14</v>
      </c>
      <c r="E1001">
        <v>403</v>
      </c>
      <c r="F1001">
        <v>220</v>
      </c>
      <c r="G1001">
        <v>267</v>
      </c>
      <c r="H1001">
        <v>13.3</v>
      </c>
      <c r="I1001">
        <v>7.4</v>
      </c>
      <c r="J1001">
        <v>100915</v>
      </c>
      <c r="K1001">
        <v>40</v>
      </c>
      <c r="L1001">
        <v>3</v>
      </c>
      <c r="M1001">
        <v>0.16</v>
      </c>
      <c r="N1001">
        <v>-13.852220000000001</v>
      </c>
      <c r="O1001">
        <v>5.5486069999999996</v>
      </c>
      <c r="P1001" s="1">
        <f t="shared" si="30"/>
        <v>186.88596799999999</v>
      </c>
      <c r="Q1001" s="1">
        <f t="shared" si="31"/>
        <v>38.48321</v>
      </c>
      <c r="R1001">
        <v>51.51679</v>
      </c>
      <c r="S1001">
        <v>6.8859680000000001</v>
      </c>
    </row>
    <row r="1002" spans="1:19" x14ac:dyDescent="0.25">
      <c r="A1002">
        <v>1989</v>
      </c>
      <c r="B1002">
        <v>2</v>
      </c>
      <c r="C1002">
        <v>11</v>
      </c>
      <c r="D1002">
        <v>15</v>
      </c>
      <c r="E1002">
        <v>365</v>
      </c>
      <c r="F1002">
        <v>173</v>
      </c>
      <c r="G1002">
        <v>266</v>
      </c>
      <c r="H1002">
        <v>13.9</v>
      </c>
      <c r="I1002">
        <v>7.6</v>
      </c>
      <c r="J1002">
        <v>100915</v>
      </c>
      <c r="K1002">
        <v>30</v>
      </c>
      <c r="L1002">
        <v>4.0999999999999996</v>
      </c>
      <c r="M1002">
        <v>0.16</v>
      </c>
      <c r="N1002">
        <v>-13.838407</v>
      </c>
      <c r="O1002">
        <v>20.549189999999999</v>
      </c>
      <c r="P1002" s="1">
        <f t="shared" si="30"/>
        <v>204.65803299999999</v>
      </c>
      <c r="Q1002" s="1">
        <f t="shared" si="31"/>
        <v>35.244504999999997</v>
      </c>
      <c r="R1002">
        <v>54.755495000000003</v>
      </c>
      <c r="S1002">
        <v>24.658033</v>
      </c>
    </row>
    <row r="1003" spans="1:19" x14ac:dyDescent="0.25">
      <c r="A1003">
        <v>1989</v>
      </c>
      <c r="B1003">
        <v>2</v>
      </c>
      <c r="C1003">
        <v>11</v>
      </c>
      <c r="D1003">
        <v>16</v>
      </c>
      <c r="E1003">
        <v>258</v>
      </c>
      <c r="F1003">
        <v>110</v>
      </c>
      <c r="G1003">
        <v>206</v>
      </c>
      <c r="H1003">
        <v>14.4</v>
      </c>
      <c r="I1003">
        <v>7.6</v>
      </c>
      <c r="J1003">
        <v>100915</v>
      </c>
      <c r="K1003">
        <v>30</v>
      </c>
      <c r="L1003">
        <v>3</v>
      </c>
      <c r="M1003">
        <v>0.16</v>
      </c>
      <c r="N1003">
        <v>-13.824557</v>
      </c>
      <c r="O1003">
        <v>35.549728999999999</v>
      </c>
      <c r="P1003" s="1">
        <f t="shared" si="30"/>
        <v>220.12522300000001</v>
      </c>
      <c r="Q1003" s="1">
        <f t="shared" si="31"/>
        <v>28.861964</v>
      </c>
      <c r="R1003">
        <v>61.138036</v>
      </c>
      <c r="S1003">
        <v>40.125222999999998</v>
      </c>
    </row>
    <row r="1004" spans="1:19" x14ac:dyDescent="0.25">
      <c r="A1004">
        <v>1989</v>
      </c>
      <c r="B1004">
        <v>2</v>
      </c>
      <c r="C1004">
        <v>11</v>
      </c>
      <c r="D1004">
        <v>17</v>
      </c>
      <c r="E1004">
        <v>211</v>
      </c>
      <c r="F1004">
        <v>246</v>
      </c>
      <c r="G1004">
        <v>127</v>
      </c>
      <c r="H1004">
        <v>14.4</v>
      </c>
      <c r="I1004">
        <v>7.8</v>
      </c>
      <c r="J1004">
        <v>100915</v>
      </c>
      <c r="K1004">
        <v>0</v>
      </c>
      <c r="L1004">
        <v>0</v>
      </c>
      <c r="M1004">
        <v>0.16</v>
      </c>
      <c r="N1004">
        <v>-13.810675</v>
      </c>
      <c r="O1004">
        <v>50.550193999999998</v>
      </c>
      <c r="P1004" s="1">
        <f t="shared" si="30"/>
        <v>233.02579</v>
      </c>
      <c r="Q1004" s="1">
        <f t="shared" si="31"/>
        <v>20.224656999999993</v>
      </c>
      <c r="R1004">
        <v>69.775343000000007</v>
      </c>
      <c r="S1004">
        <v>53.025790000000001</v>
      </c>
    </row>
    <row r="1005" spans="1:19" x14ac:dyDescent="0.25">
      <c r="A1005">
        <v>1989</v>
      </c>
      <c r="B1005">
        <v>2</v>
      </c>
      <c r="C1005">
        <v>11</v>
      </c>
      <c r="D1005">
        <v>18</v>
      </c>
      <c r="E1005">
        <v>236</v>
      </c>
      <c r="F1005">
        <v>656</v>
      </c>
      <c r="G1005">
        <v>125</v>
      </c>
      <c r="H1005">
        <v>13.9</v>
      </c>
      <c r="I1005">
        <v>7.8</v>
      </c>
      <c r="J1005">
        <v>100915</v>
      </c>
      <c r="K1005">
        <v>0</v>
      </c>
      <c r="L1005">
        <v>0</v>
      </c>
      <c r="M1005">
        <v>0.16</v>
      </c>
      <c r="N1005">
        <v>-13.796766</v>
      </c>
      <c r="O1005">
        <v>65.550556999999998</v>
      </c>
      <c r="P1005" s="1">
        <f t="shared" si="30"/>
        <v>243.87135699999999</v>
      </c>
      <c r="Q1005" s="1">
        <f t="shared" si="31"/>
        <v>10.124752999999998</v>
      </c>
      <c r="R1005">
        <v>79.875247000000002</v>
      </c>
      <c r="S1005">
        <v>63.871357000000003</v>
      </c>
    </row>
    <row r="1006" spans="1:19" x14ac:dyDescent="0.25">
      <c r="A1006">
        <v>1989</v>
      </c>
      <c r="B1006">
        <v>2</v>
      </c>
      <c r="C1006">
        <v>11</v>
      </c>
      <c r="D1006">
        <v>19</v>
      </c>
      <c r="E1006">
        <v>78</v>
      </c>
      <c r="F1006">
        <v>0</v>
      </c>
      <c r="G1006">
        <v>0</v>
      </c>
      <c r="H1006">
        <v>12.8</v>
      </c>
      <c r="I1006">
        <v>7.6</v>
      </c>
      <c r="J1006">
        <v>100915</v>
      </c>
      <c r="K1006">
        <v>30</v>
      </c>
      <c r="L1006">
        <v>3</v>
      </c>
      <c r="M1006">
        <v>0.16</v>
      </c>
      <c r="N1006">
        <v>-13.782838</v>
      </c>
      <c r="O1006">
        <v>80.550801000000007</v>
      </c>
      <c r="P1006" s="1">
        <f t="shared" si="30"/>
        <v>253.37253800000002</v>
      </c>
      <c r="Q1006" s="1">
        <f t="shared" si="31"/>
        <v>-1.0392049999999955</v>
      </c>
      <c r="R1006">
        <v>91.039204999999995</v>
      </c>
      <c r="S1006">
        <v>73.372538000000006</v>
      </c>
    </row>
    <row r="1007" spans="1:19" x14ac:dyDescent="0.25">
      <c r="A1007">
        <v>1989</v>
      </c>
      <c r="B1007">
        <v>2</v>
      </c>
      <c r="C1007">
        <v>11</v>
      </c>
      <c r="D1007">
        <v>20</v>
      </c>
      <c r="E1007">
        <v>0</v>
      </c>
      <c r="F1007">
        <v>0</v>
      </c>
      <c r="G1007">
        <v>0</v>
      </c>
      <c r="H1007">
        <v>11.7</v>
      </c>
      <c r="I1007">
        <v>7.4</v>
      </c>
      <c r="J1007">
        <v>100915</v>
      </c>
      <c r="K1007">
        <v>0</v>
      </c>
      <c r="L1007">
        <v>0</v>
      </c>
      <c r="M1007">
        <v>0.16</v>
      </c>
      <c r="N1007">
        <v>-13.768898</v>
      </c>
      <c r="O1007">
        <v>95.550912999999994</v>
      </c>
      <c r="P1007" s="1">
        <f t="shared" si="30"/>
        <v>262.22832399999999</v>
      </c>
      <c r="Q1007" s="1">
        <f t="shared" si="31"/>
        <v>-12.664456999999999</v>
      </c>
      <c r="R1007">
        <v>102.664457</v>
      </c>
      <c r="S1007">
        <v>82.228324000000001</v>
      </c>
    </row>
    <row r="1008" spans="1:19" x14ac:dyDescent="0.25">
      <c r="A1008">
        <v>1989</v>
      </c>
      <c r="B1008">
        <v>2</v>
      </c>
      <c r="C1008">
        <v>11</v>
      </c>
      <c r="D1008">
        <v>21</v>
      </c>
      <c r="E1008">
        <v>0</v>
      </c>
      <c r="F1008">
        <v>0</v>
      </c>
      <c r="G1008">
        <v>0</v>
      </c>
      <c r="H1008">
        <v>11.1</v>
      </c>
      <c r="I1008">
        <v>7.2</v>
      </c>
      <c r="J1008">
        <v>100915</v>
      </c>
      <c r="K1008">
        <v>20</v>
      </c>
      <c r="L1008">
        <v>2</v>
      </c>
      <c r="M1008">
        <v>0.16</v>
      </c>
      <c r="N1008">
        <v>-13.754954</v>
      </c>
      <c r="O1008">
        <v>110.550894</v>
      </c>
      <c r="P1008" s="1">
        <f t="shared" si="30"/>
        <v>271.156159</v>
      </c>
      <c r="Q1008" s="1">
        <f t="shared" si="31"/>
        <v>-24.537103000000002</v>
      </c>
      <c r="R1008">
        <v>114.537103</v>
      </c>
      <c r="S1008">
        <v>91.156159000000002</v>
      </c>
    </row>
    <row r="1009" spans="1:19" x14ac:dyDescent="0.25">
      <c r="A1009">
        <v>1989</v>
      </c>
      <c r="B1009">
        <v>2</v>
      </c>
      <c r="C1009">
        <v>11</v>
      </c>
      <c r="D1009">
        <v>22</v>
      </c>
      <c r="E1009">
        <v>0</v>
      </c>
      <c r="F1009">
        <v>0</v>
      </c>
      <c r="G1009">
        <v>0</v>
      </c>
      <c r="H1009">
        <v>10</v>
      </c>
      <c r="I1009">
        <v>6.9</v>
      </c>
      <c r="J1009">
        <v>100915</v>
      </c>
      <c r="K1009">
        <v>0</v>
      </c>
      <c r="L1009">
        <v>0</v>
      </c>
      <c r="M1009">
        <v>0.16</v>
      </c>
      <c r="N1009">
        <v>-13.741016</v>
      </c>
      <c r="O1009">
        <v>125.55074999999999</v>
      </c>
      <c r="P1009" s="1">
        <f t="shared" si="30"/>
        <v>281.06430699999999</v>
      </c>
      <c r="Q1009" s="1">
        <f t="shared" si="31"/>
        <v>-36.362375</v>
      </c>
      <c r="R1009">
        <v>126.362375</v>
      </c>
      <c r="S1009">
        <v>101.064307</v>
      </c>
    </row>
    <row r="1010" spans="1:19" x14ac:dyDescent="0.25">
      <c r="A1010">
        <v>1989</v>
      </c>
      <c r="B1010">
        <v>2</v>
      </c>
      <c r="C1010">
        <v>11</v>
      </c>
      <c r="D1010">
        <v>23</v>
      </c>
      <c r="E1010">
        <v>0</v>
      </c>
      <c r="F1010">
        <v>0</v>
      </c>
      <c r="G1010">
        <v>0</v>
      </c>
      <c r="H1010">
        <v>9.4</v>
      </c>
      <c r="I1010">
        <v>6.7</v>
      </c>
      <c r="J1010">
        <v>100915</v>
      </c>
      <c r="K1010">
        <v>20</v>
      </c>
      <c r="L1010">
        <v>1</v>
      </c>
      <c r="M1010">
        <v>0.16</v>
      </c>
      <c r="N1010">
        <v>-13.72709</v>
      </c>
      <c r="O1010">
        <v>140.5505</v>
      </c>
      <c r="P1010" s="1">
        <f t="shared" si="30"/>
        <v>293.41942299999999</v>
      </c>
      <c r="Q1010" s="1">
        <f t="shared" si="31"/>
        <v>-47.727066000000008</v>
      </c>
      <c r="R1010">
        <v>137.72706600000001</v>
      </c>
      <c r="S1010">
        <v>113.41942299999999</v>
      </c>
    </row>
    <row r="1011" spans="1:19" x14ac:dyDescent="0.25">
      <c r="A1011">
        <v>1989</v>
      </c>
      <c r="B1011">
        <v>2</v>
      </c>
      <c r="C1011">
        <v>11</v>
      </c>
      <c r="D1011">
        <v>24</v>
      </c>
      <c r="E1011">
        <v>0</v>
      </c>
      <c r="F1011">
        <v>0</v>
      </c>
      <c r="G1011">
        <v>0</v>
      </c>
      <c r="H1011">
        <v>9.4</v>
      </c>
      <c r="I1011">
        <v>6.5</v>
      </c>
      <c r="J1011">
        <v>100915</v>
      </c>
      <c r="K1011">
        <v>20</v>
      </c>
      <c r="L1011">
        <v>2</v>
      </c>
      <c r="M1011">
        <v>0.16</v>
      </c>
      <c r="N1011">
        <v>-13.713181000000001</v>
      </c>
      <c r="O1011">
        <v>155.55016800000001</v>
      </c>
      <c r="P1011" s="1">
        <f t="shared" si="30"/>
        <v>310.965867</v>
      </c>
      <c r="Q1011" s="1">
        <f t="shared" si="31"/>
        <v>-57.824833000000012</v>
      </c>
      <c r="R1011">
        <v>147.82483300000001</v>
      </c>
      <c r="S1011">
        <v>130.965867</v>
      </c>
    </row>
    <row r="1012" spans="1:19" x14ac:dyDescent="0.25">
      <c r="A1012">
        <v>1989</v>
      </c>
      <c r="B1012">
        <v>2</v>
      </c>
      <c r="C1012">
        <v>12</v>
      </c>
      <c r="D1012">
        <v>1</v>
      </c>
      <c r="E1012">
        <v>0</v>
      </c>
      <c r="F1012">
        <v>0</v>
      </c>
      <c r="G1012">
        <v>0</v>
      </c>
      <c r="H1012">
        <v>8.9</v>
      </c>
      <c r="I1012">
        <v>6.2</v>
      </c>
      <c r="J1012">
        <v>100915</v>
      </c>
      <c r="K1012">
        <v>30</v>
      </c>
      <c r="L1012">
        <v>2</v>
      </c>
      <c r="M1012">
        <v>0.16</v>
      </c>
      <c r="N1012">
        <v>-13.699296</v>
      </c>
      <c r="O1012">
        <v>170.54978399999999</v>
      </c>
      <c r="P1012" s="1">
        <f t="shared" si="30"/>
        <v>337.97181499999999</v>
      </c>
      <c r="Q1012" s="1">
        <f t="shared" si="31"/>
        <v>-64.829411999999991</v>
      </c>
      <c r="R1012">
        <v>154.82941199999999</v>
      </c>
      <c r="S1012">
        <v>157.97181499999999</v>
      </c>
    </row>
    <row r="1013" spans="1:19" x14ac:dyDescent="0.25">
      <c r="A1013">
        <v>1989</v>
      </c>
      <c r="B1013">
        <v>2</v>
      </c>
      <c r="C1013">
        <v>12</v>
      </c>
      <c r="D1013">
        <v>2</v>
      </c>
      <c r="E1013">
        <v>0</v>
      </c>
      <c r="F1013">
        <v>0</v>
      </c>
      <c r="G1013">
        <v>0</v>
      </c>
      <c r="H1013">
        <v>8.3000000000000007</v>
      </c>
      <c r="I1013">
        <v>6</v>
      </c>
      <c r="J1013">
        <v>100915</v>
      </c>
      <c r="K1013">
        <v>40</v>
      </c>
      <c r="L1013">
        <v>2</v>
      </c>
      <c r="M1013">
        <v>0.16</v>
      </c>
      <c r="N1013">
        <v>-13.685435</v>
      </c>
      <c r="O1013">
        <v>185.54938300000001</v>
      </c>
      <c r="P1013" s="1">
        <f t="shared" si="30"/>
        <v>373.22738900000002</v>
      </c>
      <c r="Q1013" s="1">
        <f t="shared" si="31"/>
        <v>-65.755765999999994</v>
      </c>
      <c r="R1013">
        <v>155.75576599999999</v>
      </c>
      <c r="S1013">
        <v>193.22738899999999</v>
      </c>
    </row>
    <row r="1014" spans="1:19" x14ac:dyDescent="0.25">
      <c r="A1014">
        <v>1989</v>
      </c>
      <c r="B1014">
        <v>2</v>
      </c>
      <c r="C1014">
        <v>12</v>
      </c>
      <c r="D1014">
        <v>3</v>
      </c>
      <c r="E1014">
        <v>0</v>
      </c>
      <c r="F1014">
        <v>0</v>
      </c>
      <c r="G1014">
        <v>0</v>
      </c>
      <c r="H1014">
        <v>8.3000000000000007</v>
      </c>
      <c r="I1014">
        <v>6</v>
      </c>
      <c r="J1014">
        <v>100915</v>
      </c>
      <c r="K1014">
        <v>0</v>
      </c>
      <c r="L1014">
        <v>0</v>
      </c>
      <c r="M1014">
        <v>0.16</v>
      </c>
      <c r="N1014">
        <v>-13.671599000000001</v>
      </c>
      <c r="O1014">
        <v>200.54900000000001</v>
      </c>
      <c r="P1014" s="1">
        <f t="shared" si="30"/>
        <v>403.046312</v>
      </c>
      <c r="Q1014" s="1">
        <f t="shared" si="31"/>
        <v>-60.02245099999999</v>
      </c>
      <c r="R1014">
        <v>150.02245099999999</v>
      </c>
      <c r="S1014">
        <v>223.046312</v>
      </c>
    </row>
    <row r="1015" spans="1:19" x14ac:dyDescent="0.25">
      <c r="A1015">
        <v>1989</v>
      </c>
      <c r="B1015">
        <v>2</v>
      </c>
      <c r="C1015">
        <v>12</v>
      </c>
      <c r="D1015">
        <v>4</v>
      </c>
      <c r="E1015">
        <v>0</v>
      </c>
      <c r="F1015">
        <v>0</v>
      </c>
      <c r="G1015">
        <v>0</v>
      </c>
      <c r="H1015">
        <v>8.3000000000000007</v>
      </c>
      <c r="I1015">
        <v>6</v>
      </c>
      <c r="J1015">
        <v>100915</v>
      </c>
      <c r="K1015">
        <v>0</v>
      </c>
      <c r="L1015">
        <v>0</v>
      </c>
      <c r="M1015">
        <v>0.16</v>
      </c>
      <c r="N1015">
        <v>-13.657787000000001</v>
      </c>
      <c r="O1015">
        <v>215.54867200000001</v>
      </c>
      <c r="P1015" s="1">
        <f t="shared" si="30"/>
        <v>422.59628900000001</v>
      </c>
      <c r="Q1015" s="1">
        <f t="shared" si="31"/>
        <v>-50.478804999999994</v>
      </c>
      <c r="R1015">
        <v>140.47880499999999</v>
      </c>
      <c r="S1015">
        <v>242.59628900000001</v>
      </c>
    </row>
    <row r="1016" spans="1:19" x14ac:dyDescent="0.25">
      <c r="A1016">
        <v>1989</v>
      </c>
      <c r="B1016">
        <v>2</v>
      </c>
      <c r="C1016">
        <v>12</v>
      </c>
      <c r="D1016">
        <v>5</v>
      </c>
      <c r="E1016">
        <v>0</v>
      </c>
      <c r="F1016">
        <v>0</v>
      </c>
      <c r="G1016">
        <v>0</v>
      </c>
      <c r="H1016">
        <v>8.3000000000000007</v>
      </c>
      <c r="I1016">
        <v>6</v>
      </c>
      <c r="J1016">
        <v>100915</v>
      </c>
      <c r="K1016">
        <v>0</v>
      </c>
      <c r="L1016">
        <v>0</v>
      </c>
      <c r="M1016">
        <v>0.16</v>
      </c>
      <c r="N1016">
        <v>-13.643993</v>
      </c>
      <c r="O1016">
        <v>230.548429</v>
      </c>
      <c r="P1016" s="1">
        <f t="shared" si="30"/>
        <v>435.94318999999996</v>
      </c>
      <c r="Q1016" s="1">
        <f t="shared" si="31"/>
        <v>-39.327611999999988</v>
      </c>
      <c r="R1016">
        <v>129.32761199999999</v>
      </c>
      <c r="S1016">
        <v>255.94318999999999</v>
      </c>
    </row>
    <row r="1017" spans="1:19" x14ac:dyDescent="0.25">
      <c r="A1017">
        <v>1989</v>
      </c>
      <c r="B1017">
        <v>2</v>
      </c>
      <c r="C1017">
        <v>12</v>
      </c>
      <c r="D1017">
        <v>6</v>
      </c>
      <c r="E1017">
        <v>0</v>
      </c>
      <c r="F1017">
        <v>0</v>
      </c>
      <c r="G1017">
        <v>0</v>
      </c>
      <c r="H1017">
        <v>8.3000000000000007</v>
      </c>
      <c r="I1017">
        <v>6.2</v>
      </c>
      <c r="J1017">
        <v>100915</v>
      </c>
      <c r="K1017">
        <v>0</v>
      </c>
      <c r="L1017">
        <v>0</v>
      </c>
      <c r="M1017">
        <v>0.16</v>
      </c>
      <c r="N1017">
        <v>-13.630212999999999</v>
      </c>
      <c r="O1017">
        <v>245.54829899999999</v>
      </c>
      <c r="P1017" s="1">
        <f t="shared" si="30"/>
        <v>446.29529300000002</v>
      </c>
      <c r="Q1017" s="1">
        <f t="shared" si="31"/>
        <v>-27.560113000000001</v>
      </c>
      <c r="R1017">
        <v>117.560113</v>
      </c>
      <c r="S1017">
        <v>266.29529300000002</v>
      </c>
    </row>
    <row r="1018" spans="1:19" x14ac:dyDescent="0.25">
      <c r="A1018">
        <v>1989</v>
      </c>
      <c r="B1018">
        <v>2</v>
      </c>
      <c r="C1018">
        <v>12</v>
      </c>
      <c r="D1018">
        <v>7</v>
      </c>
      <c r="E1018">
        <v>0</v>
      </c>
      <c r="F1018">
        <v>0</v>
      </c>
      <c r="G1018">
        <v>0</v>
      </c>
      <c r="H1018">
        <v>8.3000000000000007</v>
      </c>
      <c r="I1018">
        <v>6.5</v>
      </c>
      <c r="J1018">
        <v>100915</v>
      </c>
      <c r="K1018">
        <v>0</v>
      </c>
      <c r="L1018">
        <v>0</v>
      </c>
      <c r="M1018">
        <v>0.16</v>
      </c>
      <c r="N1018">
        <v>-13.616440000000001</v>
      </c>
      <c r="O1018">
        <v>260.54829899999999</v>
      </c>
      <c r="P1018" s="1">
        <f t="shared" si="30"/>
        <v>455.36246499999999</v>
      </c>
      <c r="Q1018" s="1">
        <f t="shared" si="31"/>
        <v>-15.652930999999995</v>
      </c>
      <c r="R1018">
        <v>105.652931</v>
      </c>
      <c r="S1018">
        <v>275.36246499999999</v>
      </c>
    </row>
    <row r="1019" spans="1:19" x14ac:dyDescent="0.25">
      <c r="A1019">
        <v>1989</v>
      </c>
      <c r="B1019">
        <v>2</v>
      </c>
      <c r="C1019">
        <v>12</v>
      </c>
      <c r="D1019">
        <v>8</v>
      </c>
      <c r="E1019">
        <v>0</v>
      </c>
      <c r="F1019">
        <v>0</v>
      </c>
      <c r="G1019">
        <v>0</v>
      </c>
      <c r="H1019">
        <v>7.8</v>
      </c>
      <c r="I1019">
        <v>6.7</v>
      </c>
      <c r="J1019">
        <v>100915</v>
      </c>
      <c r="K1019">
        <v>0</v>
      </c>
      <c r="L1019">
        <v>0</v>
      </c>
      <c r="M1019">
        <v>0.16</v>
      </c>
      <c r="N1019">
        <v>-13.602664000000001</v>
      </c>
      <c r="O1019">
        <v>275.54844100000003</v>
      </c>
      <c r="P1019" s="1">
        <f t="shared" si="30"/>
        <v>464.149992</v>
      </c>
      <c r="Q1019" s="1">
        <f t="shared" si="31"/>
        <v>-3.9150269999999949</v>
      </c>
      <c r="R1019">
        <v>93.915026999999995</v>
      </c>
      <c r="S1019">
        <v>284.149992</v>
      </c>
    </row>
    <row r="1020" spans="1:19" x14ac:dyDescent="0.25">
      <c r="A1020">
        <v>1989</v>
      </c>
      <c r="B1020">
        <v>2</v>
      </c>
      <c r="C1020">
        <v>12</v>
      </c>
      <c r="D1020">
        <v>9</v>
      </c>
      <c r="E1020">
        <v>15</v>
      </c>
      <c r="F1020">
        <v>0</v>
      </c>
      <c r="G1020">
        <v>15</v>
      </c>
      <c r="H1020">
        <v>7.8</v>
      </c>
      <c r="I1020">
        <v>7.2</v>
      </c>
      <c r="J1020">
        <v>100915</v>
      </c>
      <c r="K1020">
        <v>0</v>
      </c>
      <c r="L1020">
        <v>0</v>
      </c>
      <c r="M1020">
        <v>0.16</v>
      </c>
      <c r="N1020">
        <v>-13.588879</v>
      </c>
      <c r="O1020">
        <v>290.54872599999999</v>
      </c>
      <c r="P1020" s="1">
        <f t="shared" si="30"/>
        <v>473.40298899999999</v>
      </c>
      <c r="Q1020" s="1">
        <f t="shared" si="31"/>
        <v>7.4782029999999935</v>
      </c>
      <c r="R1020">
        <v>82.521797000000007</v>
      </c>
      <c r="S1020">
        <v>293.40298899999999</v>
      </c>
    </row>
    <row r="1021" spans="1:19" x14ac:dyDescent="0.25">
      <c r="A1021">
        <v>1989</v>
      </c>
      <c r="B1021">
        <v>2</v>
      </c>
      <c r="C1021">
        <v>12</v>
      </c>
      <c r="D1021">
        <v>10</v>
      </c>
      <c r="E1021">
        <v>85</v>
      </c>
      <c r="F1021">
        <v>88</v>
      </c>
      <c r="G1021">
        <v>58</v>
      </c>
      <c r="H1021">
        <v>8.9</v>
      </c>
      <c r="I1021">
        <v>7.6</v>
      </c>
      <c r="J1021">
        <v>100915</v>
      </c>
      <c r="K1021">
        <v>0</v>
      </c>
      <c r="L1021">
        <v>0</v>
      </c>
      <c r="M1021">
        <v>0.16</v>
      </c>
      <c r="N1021">
        <v>-13.575077</v>
      </c>
      <c r="O1021">
        <v>305.54914500000001</v>
      </c>
      <c r="P1021" s="1">
        <f t="shared" si="30"/>
        <v>483.81911300000002</v>
      </c>
      <c r="Q1021" s="1">
        <f t="shared" si="31"/>
        <v>17.880938</v>
      </c>
      <c r="R1021">
        <v>72.119062</v>
      </c>
      <c r="S1021">
        <v>303.81911300000002</v>
      </c>
    </row>
    <row r="1022" spans="1:19" x14ac:dyDescent="0.25">
      <c r="A1022">
        <v>1989</v>
      </c>
      <c r="B1022">
        <v>2</v>
      </c>
      <c r="C1022">
        <v>12</v>
      </c>
      <c r="D1022">
        <v>11</v>
      </c>
      <c r="E1022">
        <v>223</v>
      </c>
      <c r="F1022">
        <v>230</v>
      </c>
      <c r="G1022">
        <v>120</v>
      </c>
      <c r="H1022">
        <v>10</v>
      </c>
      <c r="I1022">
        <v>8</v>
      </c>
      <c r="J1022">
        <v>100915</v>
      </c>
      <c r="K1022">
        <v>30</v>
      </c>
      <c r="L1022">
        <v>3</v>
      </c>
      <c r="M1022">
        <v>0.16</v>
      </c>
      <c r="N1022">
        <v>-13.561249</v>
      </c>
      <c r="O1022">
        <v>320.54968200000002</v>
      </c>
      <c r="P1022" s="1">
        <f t="shared" si="30"/>
        <v>496.121532</v>
      </c>
      <c r="Q1022" s="1">
        <f t="shared" si="31"/>
        <v>27.011581</v>
      </c>
      <c r="R1022">
        <v>62.988419</v>
      </c>
      <c r="S1022">
        <v>316.121532</v>
      </c>
    </row>
    <row r="1023" spans="1:19" x14ac:dyDescent="0.25">
      <c r="A1023">
        <v>1989</v>
      </c>
      <c r="B1023">
        <v>2</v>
      </c>
      <c r="C1023">
        <v>12</v>
      </c>
      <c r="D1023">
        <v>12</v>
      </c>
      <c r="E1023">
        <v>324</v>
      </c>
      <c r="F1023">
        <v>271</v>
      </c>
      <c r="G1023">
        <v>174</v>
      </c>
      <c r="H1023">
        <v>11.7</v>
      </c>
      <c r="I1023">
        <v>8.3000000000000007</v>
      </c>
      <c r="J1023">
        <v>100915</v>
      </c>
      <c r="K1023">
        <v>40</v>
      </c>
      <c r="L1023">
        <v>3</v>
      </c>
      <c r="M1023">
        <v>0.16</v>
      </c>
      <c r="N1023">
        <v>-13.547390999999999</v>
      </c>
      <c r="O1023">
        <v>335.55031200000002</v>
      </c>
      <c r="P1023" s="1">
        <f t="shared" si="30"/>
        <v>510.92967199999998</v>
      </c>
      <c r="Q1023" s="1">
        <f t="shared" si="31"/>
        <v>34.115834999999997</v>
      </c>
      <c r="R1023">
        <v>55.884165000000003</v>
      </c>
      <c r="S1023">
        <v>330.92967199999998</v>
      </c>
    </row>
    <row r="1024" spans="1:19" x14ac:dyDescent="0.25">
      <c r="A1024">
        <v>1989</v>
      </c>
      <c r="B1024">
        <v>2</v>
      </c>
      <c r="C1024">
        <v>12</v>
      </c>
      <c r="D1024">
        <v>13</v>
      </c>
      <c r="E1024">
        <v>296</v>
      </c>
      <c r="F1024">
        <v>116</v>
      </c>
      <c r="G1024">
        <v>225</v>
      </c>
      <c r="H1024">
        <v>13.3</v>
      </c>
      <c r="I1024">
        <v>8.6999999999999993</v>
      </c>
      <c r="J1024">
        <v>100915</v>
      </c>
      <c r="K1024">
        <v>0</v>
      </c>
      <c r="L1024">
        <v>0</v>
      </c>
      <c r="M1024">
        <v>0.16</v>
      </c>
      <c r="N1024">
        <v>-13.533497000000001</v>
      </c>
      <c r="O1024">
        <v>350.55100399999998</v>
      </c>
      <c r="P1024" s="1">
        <f t="shared" si="30"/>
        <v>528.26871699999992</v>
      </c>
      <c r="Q1024" s="1">
        <f t="shared" si="31"/>
        <v>38.298197999999999</v>
      </c>
      <c r="R1024">
        <v>51.701802000000001</v>
      </c>
      <c r="S1024">
        <v>348.26871699999998</v>
      </c>
    </row>
    <row r="1025" spans="1:19" x14ac:dyDescent="0.25">
      <c r="A1025">
        <v>1989</v>
      </c>
      <c r="B1025">
        <v>2</v>
      </c>
      <c r="C1025">
        <v>12</v>
      </c>
      <c r="D1025">
        <v>14</v>
      </c>
      <c r="E1025">
        <v>302</v>
      </c>
      <c r="F1025">
        <v>116</v>
      </c>
      <c r="G1025">
        <v>230</v>
      </c>
      <c r="H1025">
        <v>15</v>
      </c>
      <c r="I1025">
        <v>8.9</v>
      </c>
      <c r="J1025">
        <v>100915</v>
      </c>
      <c r="K1025">
        <v>40</v>
      </c>
      <c r="L1025">
        <v>2</v>
      </c>
      <c r="M1025">
        <v>0.16</v>
      </c>
      <c r="N1025">
        <v>-13.519565999999999</v>
      </c>
      <c r="O1025">
        <v>5.5517240000000001</v>
      </c>
      <c r="P1025" s="1">
        <f t="shared" si="30"/>
        <v>186.93169499999999</v>
      </c>
      <c r="Q1025" s="1">
        <f t="shared" si="31"/>
        <v>38.813718000000001</v>
      </c>
      <c r="R1025">
        <v>51.186281999999999</v>
      </c>
      <c r="S1025">
        <v>6.9316950000000004</v>
      </c>
    </row>
    <row r="1026" spans="1:19" x14ac:dyDescent="0.25">
      <c r="A1026">
        <v>1989</v>
      </c>
      <c r="B1026">
        <v>2</v>
      </c>
      <c r="C1026">
        <v>12</v>
      </c>
      <c r="D1026">
        <v>15</v>
      </c>
      <c r="E1026">
        <v>252</v>
      </c>
      <c r="F1026">
        <v>94</v>
      </c>
      <c r="G1026">
        <v>198</v>
      </c>
      <c r="H1026">
        <v>16.7</v>
      </c>
      <c r="I1026">
        <v>9.1</v>
      </c>
      <c r="J1026">
        <v>100915</v>
      </c>
      <c r="K1026">
        <v>40</v>
      </c>
      <c r="L1026">
        <v>2</v>
      </c>
      <c r="M1026">
        <v>0.16</v>
      </c>
      <c r="N1026">
        <v>-13.505597</v>
      </c>
      <c r="O1026">
        <v>20.552436</v>
      </c>
      <c r="P1026" s="1">
        <f t="shared" si="30"/>
        <v>204.80123800000001</v>
      </c>
      <c r="Q1026" s="1">
        <f t="shared" si="31"/>
        <v>35.555916000000003</v>
      </c>
      <c r="R1026">
        <v>54.444083999999997</v>
      </c>
      <c r="S1026">
        <v>24.801238000000001</v>
      </c>
    </row>
    <row r="1027" spans="1:19" x14ac:dyDescent="0.25">
      <c r="A1027">
        <v>1989</v>
      </c>
      <c r="B1027">
        <v>2</v>
      </c>
      <c r="C1027">
        <v>12</v>
      </c>
      <c r="D1027">
        <v>16</v>
      </c>
      <c r="E1027">
        <v>274</v>
      </c>
      <c r="F1027">
        <v>141</v>
      </c>
      <c r="G1027">
        <v>206</v>
      </c>
      <c r="H1027">
        <v>17.2</v>
      </c>
      <c r="I1027">
        <v>9.3000000000000007</v>
      </c>
      <c r="J1027">
        <v>100915</v>
      </c>
      <c r="K1027">
        <v>320</v>
      </c>
      <c r="L1027">
        <v>2</v>
      </c>
      <c r="M1027">
        <v>0.16</v>
      </c>
      <c r="N1027">
        <v>-13.491593</v>
      </c>
      <c r="O1027">
        <v>35.553105000000002</v>
      </c>
      <c r="P1027" s="1">
        <f t="shared" si="30"/>
        <v>220.32930300000001</v>
      </c>
      <c r="Q1027" s="1">
        <f t="shared" si="31"/>
        <v>29.142704000000002</v>
      </c>
      <c r="R1027">
        <v>60.857295999999998</v>
      </c>
      <c r="S1027">
        <v>40.329303000000003</v>
      </c>
    </row>
    <row r="1028" spans="1:19" x14ac:dyDescent="0.25">
      <c r="A1028">
        <v>1989</v>
      </c>
      <c r="B1028">
        <v>2</v>
      </c>
      <c r="C1028">
        <v>12</v>
      </c>
      <c r="D1028">
        <v>17</v>
      </c>
      <c r="E1028">
        <v>283</v>
      </c>
      <c r="F1028">
        <v>261</v>
      </c>
      <c r="G1028">
        <v>193</v>
      </c>
      <c r="H1028">
        <v>16.7</v>
      </c>
      <c r="I1028">
        <v>9.3000000000000007</v>
      </c>
      <c r="J1028">
        <v>100915</v>
      </c>
      <c r="K1028">
        <v>0</v>
      </c>
      <c r="L1028">
        <v>0</v>
      </c>
      <c r="M1028">
        <v>0.16</v>
      </c>
      <c r="N1028">
        <v>-13.477556999999999</v>
      </c>
      <c r="O1028">
        <v>50.553699000000002</v>
      </c>
      <c r="P1028" s="1">
        <f t="shared" ref="P1028:P1091" si="32">+S1028+180</f>
        <v>233.260808</v>
      </c>
      <c r="Q1028" s="1">
        <f t="shared" si="31"/>
        <v>20.473894999999999</v>
      </c>
      <c r="R1028">
        <v>69.526105000000001</v>
      </c>
      <c r="S1028">
        <v>53.260807999999997</v>
      </c>
    </row>
    <row r="1029" spans="1:19" x14ac:dyDescent="0.25">
      <c r="A1029">
        <v>1989</v>
      </c>
      <c r="B1029">
        <v>2</v>
      </c>
      <c r="C1029">
        <v>12</v>
      </c>
      <c r="D1029">
        <v>18</v>
      </c>
      <c r="E1029">
        <v>179</v>
      </c>
      <c r="F1029">
        <v>280</v>
      </c>
      <c r="G1029">
        <v>131</v>
      </c>
      <c r="H1029">
        <v>16.100000000000001</v>
      </c>
      <c r="I1029">
        <v>9.3000000000000007</v>
      </c>
      <c r="J1029">
        <v>100915</v>
      </c>
      <c r="K1029">
        <v>0</v>
      </c>
      <c r="L1029">
        <v>0</v>
      </c>
      <c r="M1029">
        <v>0.16</v>
      </c>
      <c r="N1029">
        <v>-13.463494000000001</v>
      </c>
      <c r="O1029">
        <v>65.554192999999998</v>
      </c>
      <c r="P1029" s="1">
        <f t="shared" si="32"/>
        <v>244.12247000000002</v>
      </c>
      <c r="Q1029" s="1">
        <f t="shared" ref="Q1029:Q1092" si="33">90-R1029</f>
        <v>10.346603999999999</v>
      </c>
      <c r="R1029">
        <v>79.653396000000001</v>
      </c>
      <c r="S1029">
        <v>64.122470000000007</v>
      </c>
    </row>
    <row r="1030" spans="1:19" x14ac:dyDescent="0.25">
      <c r="A1030">
        <v>1989</v>
      </c>
      <c r="B1030">
        <v>2</v>
      </c>
      <c r="C1030">
        <v>12</v>
      </c>
      <c r="D1030">
        <v>19</v>
      </c>
      <c r="E1030">
        <v>50</v>
      </c>
      <c r="F1030">
        <v>0</v>
      </c>
      <c r="G1030">
        <v>0</v>
      </c>
      <c r="H1030">
        <v>15</v>
      </c>
      <c r="I1030">
        <v>9.3000000000000007</v>
      </c>
      <c r="J1030">
        <v>100915</v>
      </c>
      <c r="K1030">
        <v>0</v>
      </c>
      <c r="L1030">
        <v>0</v>
      </c>
      <c r="M1030">
        <v>0.16</v>
      </c>
      <c r="N1030">
        <v>-13.449413</v>
      </c>
      <c r="O1030">
        <v>80.554564999999997</v>
      </c>
      <c r="P1030" s="1">
        <f t="shared" si="32"/>
        <v>253.63609700000001</v>
      </c>
      <c r="Q1030" s="1">
        <f t="shared" si="33"/>
        <v>-0.83490000000000464</v>
      </c>
      <c r="R1030">
        <v>90.834900000000005</v>
      </c>
      <c r="S1030">
        <v>73.636097000000007</v>
      </c>
    </row>
    <row r="1031" spans="1:19" x14ac:dyDescent="0.25">
      <c r="A1031">
        <v>1989</v>
      </c>
      <c r="B1031">
        <v>2</v>
      </c>
      <c r="C1031">
        <v>12</v>
      </c>
      <c r="D1031">
        <v>20</v>
      </c>
      <c r="E1031">
        <v>0</v>
      </c>
      <c r="F1031">
        <v>0</v>
      </c>
      <c r="G1031">
        <v>0</v>
      </c>
      <c r="H1031">
        <v>13.9</v>
      </c>
      <c r="I1031">
        <v>9.1</v>
      </c>
      <c r="J1031">
        <v>100915</v>
      </c>
      <c r="K1031">
        <v>999</v>
      </c>
      <c r="L1031">
        <v>0</v>
      </c>
      <c r="M1031">
        <v>0.16</v>
      </c>
      <c r="N1031">
        <v>-13.435321</v>
      </c>
      <c r="O1031">
        <v>95.554807999999994</v>
      </c>
      <c r="P1031" s="1">
        <f t="shared" si="32"/>
        <v>262.50738999999999</v>
      </c>
      <c r="Q1031" s="1">
        <f t="shared" si="33"/>
        <v>-12.471850000000003</v>
      </c>
      <c r="R1031">
        <v>102.47185</v>
      </c>
      <c r="S1031">
        <v>82.507390000000001</v>
      </c>
    </row>
    <row r="1032" spans="1:19" x14ac:dyDescent="0.25">
      <c r="A1032">
        <v>1989</v>
      </c>
      <c r="B1032">
        <v>2</v>
      </c>
      <c r="C1032">
        <v>12</v>
      </c>
      <c r="D1032">
        <v>21</v>
      </c>
      <c r="E1032">
        <v>0</v>
      </c>
      <c r="F1032">
        <v>0</v>
      </c>
      <c r="G1032">
        <v>0</v>
      </c>
      <c r="H1032">
        <v>12.8</v>
      </c>
      <c r="I1032">
        <v>8.9</v>
      </c>
      <c r="J1032">
        <v>100915</v>
      </c>
      <c r="K1032">
        <v>999</v>
      </c>
      <c r="L1032">
        <v>0</v>
      </c>
      <c r="M1032">
        <v>0.16</v>
      </c>
      <c r="N1032">
        <v>-13.421225</v>
      </c>
      <c r="O1032">
        <v>110.554918</v>
      </c>
      <c r="P1032" s="1">
        <f t="shared" si="32"/>
        <v>271.45808499999998</v>
      </c>
      <c r="Q1032" s="1">
        <f t="shared" si="33"/>
        <v>-24.347791999999998</v>
      </c>
      <c r="R1032">
        <v>114.347792</v>
      </c>
      <c r="S1032">
        <v>91.458084999999997</v>
      </c>
    </row>
    <row r="1033" spans="1:19" x14ac:dyDescent="0.25">
      <c r="A1033">
        <v>1989</v>
      </c>
      <c r="B1033">
        <v>2</v>
      </c>
      <c r="C1033">
        <v>12</v>
      </c>
      <c r="D1033">
        <v>22</v>
      </c>
      <c r="E1033">
        <v>0</v>
      </c>
      <c r="F1033">
        <v>0</v>
      </c>
      <c r="G1033">
        <v>0</v>
      </c>
      <c r="H1033">
        <v>11.7</v>
      </c>
      <c r="I1033">
        <v>8.5</v>
      </c>
      <c r="J1033">
        <v>100915</v>
      </c>
      <c r="K1033">
        <v>0</v>
      </c>
      <c r="L1033">
        <v>0</v>
      </c>
      <c r="M1033">
        <v>0.16</v>
      </c>
      <c r="N1033">
        <v>-13.407133999999999</v>
      </c>
      <c r="O1033">
        <v>125.55490500000001</v>
      </c>
      <c r="P1033" s="1">
        <f t="shared" si="32"/>
        <v>281.39914699999997</v>
      </c>
      <c r="Q1033" s="1">
        <f t="shared" si="33"/>
        <v>-36.165897000000001</v>
      </c>
      <c r="R1033">
        <v>126.165897</v>
      </c>
      <c r="S1033">
        <v>101.399147</v>
      </c>
    </row>
    <row r="1034" spans="1:19" x14ac:dyDescent="0.25">
      <c r="A1034">
        <v>1989</v>
      </c>
      <c r="B1034">
        <v>2</v>
      </c>
      <c r="C1034">
        <v>12</v>
      </c>
      <c r="D1034">
        <v>23</v>
      </c>
      <c r="E1034">
        <v>0</v>
      </c>
      <c r="F1034">
        <v>0</v>
      </c>
      <c r="G1034">
        <v>0</v>
      </c>
      <c r="H1034">
        <v>11.1</v>
      </c>
      <c r="I1034">
        <v>8.3000000000000007</v>
      </c>
      <c r="J1034">
        <v>100915</v>
      </c>
      <c r="K1034">
        <v>999</v>
      </c>
      <c r="L1034">
        <v>0.7</v>
      </c>
      <c r="M1034">
        <v>0.16</v>
      </c>
      <c r="N1034">
        <v>-13.393056</v>
      </c>
      <c r="O1034">
        <v>140.55478500000001</v>
      </c>
      <c r="P1034" s="1">
        <f t="shared" si="32"/>
        <v>293.79449099999999</v>
      </c>
      <c r="Q1034" s="1">
        <f t="shared" si="33"/>
        <v>-47.508714999999995</v>
      </c>
      <c r="R1034">
        <v>137.508715</v>
      </c>
      <c r="S1034">
        <v>113.79449099999999</v>
      </c>
    </row>
    <row r="1035" spans="1:19" x14ac:dyDescent="0.25">
      <c r="A1035">
        <v>1989</v>
      </c>
      <c r="B1035">
        <v>2</v>
      </c>
      <c r="C1035">
        <v>12</v>
      </c>
      <c r="D1035">
        <v>24</v>
      </c>
      <c r="E1035">
        <v>0</v>
      </c>
      <c r="F1035">
        <v>0</v>
      </c>
      <c r="G1035">
        <v>0</v>
      </c>
      <c r="H1035">
        <v>10.6</v>
      </c>
      <c r="I1035">
        <v>8</v>
      </c>
      <c r="J1035">
        <v>100915</v>
      </c>
      <c r="K1035">
        <v>999</v>
      </c>
      <c r="L1035">
        <v>1.3</v>
      </c>
      <c r="M1035">
        <v>0.16</v>
      </c>
      <c r="N1035">
        <v>-13.378994</v>
      </c>
      <c r="O1035">
        <v>155.55458300000001</v>
      </c>
      <c r="P1035" s="1">
        <f t="shared" si="32"/>
        <v>311.356787</v>
      </c>
      <c r="Q1035" s="1">
        <f t="shared" si="33"/>
        <v>-57.563964999999996</v>
      </c>
      <c r="R1035">
        <v>147.563965</v>
      </c>
      <c r="S1035">
        <v>131.356787</v>
      </c>
    </row>
    <row r="1036" spans="1:19" x14ac:dyDescent="0.25">
      <c r="A1036">
        <v>1989</v>
      </c>
      <c r="B1036">
        <v>2</v>
      </c>
      <c r="C1036">
        <v>13</v>
      </c>
      <c r="D1036">
        <v>1</v>
      </c>
      <c r="E1036">
        <v>0</v>
      </c>
      <c r="F1036">
        <v>0</v>
      </c>
      <c r="G1036">
        <v>0</v>
      </c>
      <c r="H1036">
        <v>10</v>
      </c>
      <c r="I1036">
        <v>7.8</v>
      </c>
      <c r="J1036">
        <v>100915</v>
      </c>
      <c r="K1036">
        <v>230</v>
      </c>
      <c r="L1036">
        <v>2</v>
      </c>
      <c r="M1036">
        <v>0.16</v>
      </c>
      <c r="N1036">
        <v>-13.364955</v>
      </c>
      <c r="O1036">
        <v>170.554329</v>
      </c>
      <c r="P1036" s="1">
        <f t="shared" si="32"/>
        <v>338.21981</v>
      </c>
      <c r="Q1036" s="1">
        <f t="shared" si="33"/>
        <v>-64.512319999999988</v>
      </c>
      <c r="R1036">
        <v>154.51231999999999</v>
      </c>
      <c r="S1036">
        <v>158.21981</v>
      </c>
    </row>
    <row r="1037" spans="1:19" x14ac:dyDescent="0.25">
      <c r="A1037">
        <v>1989</v>
      </c>
      <c r="B1037">
        <v>2</v>
      </c>
      <c r="C1037">
        <v>13</v>
      </c>
      <c r="D1037">
        <v>2</v>
      </c>
      <c r="E1037">
        <v>0</v>
      </c>
      <c r="F1037">
        <v>0</v>
      </c>
      <c r="G1037">
        <v>0</v>
      </c>
      <c r="H1037">
        <v>9.4</v>
      </c>
      <c r="I1037">
        <v>7.6</v>
      </c>
      <c r="J1037">
        <v>100915</v>
      </c>
      <c r="K1037">
        <v>0</v>
      </c>
      <c r="L1037">
        <v>0</v>
      </c>
      <c r="M1037">
        <v>0.16</v>
      </c>
      <c r="N1037">
        <v>-13.350941000000001</v>
      </c>
      <c r="O1037">
        <v>185.554058</v>
      </c>
      <c r="P1037" s="1">
        <f t="shared" si="32"/>
        <v>373.087695</v>
      </c>
      <c r="Q1037" s="1">
        <f t="shared" si="33"/>
        <v>-65.426258999999988</v>
      </c>
      <c r="R1037">
        <v>155.42625899999999</v>
      </c>
      <c r="S1037">
        <v>193.087695</v>
      </c>
    </row>
    <row r="1038" spans="1:19" x14ac:dyDescent="0.25">
      <c r="A1038">
        <v>1989</v>
      </c>
      <c r="B1038">
        <v>2</v>
      </c>
      <c r="C1038">
        <v>13</v>
      </c>
      <c r="D1038">
        <v>3</v>
      </c>
      <c r="E1038">
        <v>0</v>
      </c>
      <c r="F1038">
        <v>0</v>
      </c>
      <c r="G1038">
        <v>0</v>
      </c>
      <c r="H1038">
        <v>8.9</v>
      </c>
      <c r="I1038">
        <v>7.6</v>
      </c>
      <c r="J1038">
        <v>100915</v>
      </c>
      <c r="K1038">
        <v>0</v>
      </c>
      <c r="L1038">
        <v>0</v>
      </c>
      <c r="M1038">
        <v>0.16</v>
      </c>
      <c r="N1038">
        <v>-13.33695</v>
      </c>
      <c r="O1038">
        <v>200.55380500000001</v>
      </c>
      <c r="P1038" s="1">
        <f t="shared" si="32"/>
        <v>402.68348600000002</v>
      </c>
      <c r="Q1038" s="1">
        <f t="shared" si="33"/>
        <v>-59.741618999999986</v>
      </c>
      <c r="R1038">
        <v>149.74161899999999</v>
      </c>
      <c r="S1038">
        <v>222.68348599999999</v>
      </c>
    </row>
    <row r="1039" spans="1:19" x14ac:dyDescent="0.25">
      <c r="A1039">
        <v>1989</v>
      </c>
      <c r="B1039">
        <v>2</v>
      </c>
      <c r="C1039">
        <v>13</v>
      </c>
      <c r="D1039">
        <v>4</v>
      </c>
      <c r="E1039">
        <v>0</v>
      </c>
      <c r="F1039">
        <v>0</v>
      </c>
      <c r="G1039">
        <v>0</v>
      </c>
      <c r="H1039">
        <v>8.9</v>
      </c>
      <c r="I1039">
        <v>7.6</v>
      </c>
      <c r="J1039">
        <v>100915</v>
      </c>
      <c r="K1039">
        <v>0</v>
      </c>
      <c r="L1039">
        <v>0</v>
      </c>
      <c r="M1039">
        <v>0.16</v>
      </c>
      <c r="N1039">
        <v>-13.322982</v>
      </c>
      <c r="O1039">
        <v>215.553607</v>
      </c>
      <c r="P1039" s="1">
        <f t="shared" si="32"/>
        <v>422.22158300000001</v>
      </c>
      <c r="Q1039" s="1">
        <f t="shared" si="33"/>
        <v>-50.244332000000014</v>
      </c>
      <c r="R1039">
        <v>140.24433200000001</v>
      </c>
      <c r="S1039">
        <v>242.22158300000001</v>
      </c>
    </row>
    <row r="1040" spans="1:19" x14ac:dyDescent="0.25">
      <c r="A1040">
        <v>1989</v>
      </c>
      <c r="B1040">
        <v>2</v>
      </c>
      <c r="C1040">
        <v>13</v>
      </c>
      <c r="D1040">
        <v>5</v>
      </c>
      <c r="E1040">
        <v>0</v>
      </c>
      <c r="F1040">
        <v>0</v>
      </c>
      <c r="G1040">
        <v>0</v>
      </c>
      <c r="H1040">
        <v>8.9</v>
      </c>
      <c r="I1040">
        <v>7.6</v>
      </c>
      <c r="J1040">
        <v>100915</v>
      </c>
      <c r="K1040">
        <v>0</v>
      </c>
      <c r="L1040">
        <v>0</v>
      </c>
      <c r="M1040">
        <v>0.16</v>
      </c>
      <c r="N1040">
        <v>-13.309032999999999</v>
      </c>
      <c r="O1040">
        <v>230.553494</v>
      </c>
      <c r="P1040" s="1">
        <f t="shared" si="32"/>
        <v>435.604781</v>
      </c>
      <c r="Q1040" s="1">
        <f t="shared" si="33"/>
        <v>-39.119058999999993</v>
      </c>
      <c r="R1040">
        <v>129.11905899999999</v>
      </c>
      <c r="S1040">
        <v>255.604781</v>
      </c>
    </row>
    <row r="1041" spans="1:19" x14ac:dyDescent="0.25">
      <c r="A1041">
        <v>1989</v>
      </c>
      <c r="B1041">
        <v>2</v>
      </c>
      <c r="C1041">
        <v>13</v>
      </c>
      <c r="D1041">
        <v>6</v>
      </c>
      <c r="E1041">
        <v>0</v>
      </c>
      <c r="F1041">
        <v>0</v>
      </c>
      <c r="G1041">
        <v>0</v>
      </c>
      <c r="H1041">
        <v>8.3000000000000007</v>
      </c>
      <c r="I1041">
        <v>7.6</v>
      </c>
      <c r="J1041">
        <v>100915</v>
      </c>
      <c r="K1041">
        <v>0</v>
      </c>
      <c r="L1041">
        <v>0</v>
      </c>
      <c r="M1041">
        <v>0.16</v>
      </c>
      <c r="N1041">
        <v>-13.295097</v>
      </c>
      <c r="O1041">
        <v>245.55349200000001</v>
      </c>
      <c r="P1041" s="1">
        <f t="shared" si="32"/>
        <v>445.99086999999997</v>
      </c>
      <c r="Q1041" s="1">
        <f t="shared" si="33"/>
        <v>-27.361714000000006</v>
      </c>
      <c r="R1041">
        <v>117.36171400000001</v>
      </c>
      <c r="S1041">
        <v>265.99086999999997</v>
      </c>
    </row>
    <row r="1042" spans="1:19" x14ac:dyDescent="0.25">
      <c r="A1042">
        <v>1989</v>
      </c>
      <c r="B1042">
        <v>2</v>
      </c>
      <c r="C1042">
        <v>13</v>
      </c>
      <c r="D1042">
        <v>7</v>
      </c>
      <c r="E1042">
        <v>0</v>
      </c>
      <c r="F1042">
        <v>0</v>
      </c>
      <c r="G1042">
        <v>0</v>
      </c>
      <c r="H1042">
        <v>7.8</v>
      </c>
      <c r="I1042">
        <v>7.8</v>
      </c>
      <c r="J1042">
        <v>100915</v>
      </c>
      <c r="K1042">
        <v>0</v>
      </c>
      <c r="L1042">
        <v>0</v>
      </c>
      <c r="M1042">
        <v>0.16</v>
      </c>
      <c r="N1042">
        <v>-13.281167999999999</v>
      </c>
      <c r="O1042">
        <v>260.55362200000002</v>
      </c>
      <c r="P1042" s="1">
        <f t="shared" si="32"/>
        <v>455.082584</v>
      </c>
      <c r="Q1042" s="1">
        <f t="shared" si="33"/>
        <v>-15.453599999999994</v>
      </c>
      <c r="R1042">
        <v>105.45359999999999</v>
      </c>
      <c r="S1042">
        <v>275.082584</v>
      </c>
    </row>
    <row r="1043" spans="1:19" x14ac:dyDescent="0.25">
      <c r="A1043">
        <v>1989</v>
      </c>
      <c r="B1043">
        <v>2</v>
      </c>
      <c r="C1043">
        <v>13</v>
      </c>
      <c r="D1043">
        <v>8</v>
      </c>
      <c r="E1043">
        <v>0</v>
      </c>
      <c r="F1043">
        <v>0</v>
      </c>
      <c r="G1043">
        <v>0</v>
      </c>
      <c r="H1043">
        <v>7.8</v>
      </c>
      <c r="I1043">
        <v>7.8</v>
      </c>
      <c r="J1043">
        <v>100915</v>
      </c>
      <c r="K1043">
        <v>0</v>
      </c>
      <c r="L1043">
        <v>0</v>
      </c>
      <c r="M1043">
        <v>0.16</v>
      </c>
      <c r="N1043">
        <v>-13.267236</v>
      </c>
      <c r="O1043">
        <v>275.55389200000002</v>
      </c>
      <c r="P1043" s="1">
        <f t="shared" si="32"/>
        <v>463.88691</v>
      </c>
      <c r="Q1043" s="1">
        <f t="shared" si="33"/>
        <v>-3.7061400000000049</v>
      </c>
      <c r="R1043">
        <v>93.706140000000005</v>
      </c>
      <c r="S1043">
        <v>283.88691</v>
      </c>
    </row>
    <row r="1044" spans="1:19" x14ac:dyDescent="0.25">
      <c r="A1044">
        <v>1989</v>
      </c>
      <c r="B1044">
        <v>2</v>
      </c>
      <c r="C1044">
        <v>13</v>
      </c>
      <c r="D1044">
        <v>9</v>
      </c>
      <c r="E1044">
        <v>37</v>
      </c>
      <c r="F1044">
        <v>0</v>
      </c>
      <c r="G1044">
        <v>37</v>
      </c>
      <c r="H1044">
        <v>8.3000000000000007</v>
      </c>
      <c r="I1044">
        <v>8</v>
      </c>
      <c r="J1044">
        <v>100915</v>
      </c>
      <c r="K1044">
        <v>0</v>
      </c>
      <c r="L1044">
        <v>0</v>
      </c>
      <c r="M1044">
        <v>0.16</v>
      </c>
      <c r="N1044">
        <v>-13.253296000000001</v>
      </c>
      <c r="O1044">
        <v>290.554306</v>
      </c>
      <c r="P1044" s="1">
        <f t="shared" si="32"/>
        <v>473.15275000000003</v>
      </c>
      <c r="Q1044" s="1">
        <f t="shared" si="33"/>
        <v>7.7013469999999984</v>
      </c>
      <c r="R1044">
        <v>82.298653000000002</v>
      </c>
      <c r="S1044">
        <v>293.15275000000003</v>
      </c>
    </row>
    <row r="1045" spans="1:19" x14ac:dyDescent="0.25">
      <c r="A1045">
        <v>1989</v>
      </c>
      <c r="B1045">
        <v>2</v>
      </c>
      <c r="C1045">
        <v>13</v>
      </c>
      <c r="D1045">
        <v>10</v>
      </c>
      <c r="E1045">
        <v>176</v>
      </c>
      <c r="F1045">
        <v>492</v>
      </c>
      <c r="G1045">
        <v>26</v>
      </c>
      <c r="H1045">
        <v>8.9</v>
      </c>
      <c r="I1045">
        <v>8.6999999999999993</v>
      </c>
      <c r="J1045">
        <v>100915</v>
      </c>
      <c r="K1045">
        <v>0</v>
      </c>
      <c r="L1045">
        <v>0</v>
      </c>
      <c r="M1045">
        <v>0.16</v>
      </c>
      <c r="N1045">
        <v>-13.239338</v>
      </c>
      <c r="O1045">
        <v>305.55485299999998</v>
      </c>
      <c r="P1045" s="1">
        <f t="shared" si="32"/>
        <v>483.58367099999998</v>
      </c>
      <c r="Q1045" s="1">
        <f t="shared" si="33"/>
        <v>18.130414999999999</v>
      </c>
      <c r="R1045">
        <v>71.869585000000001</v>
      </c>
      <c r="S1045">
        <v>303.58367099999998</v>
      </c>
    </row>
    <row r="1046" spans="1:19" x14ac:dyDescent="0.25">
      <c r="A1046">
        <v>1989</v>
      </c>
      <c r="B1046">
        <v>2</v>
      </c>
      <c r="C1046">
        <v>13</v>
      </c>
      <c r="D1046">
        <v>11</v>
      </c>
      <c r="E1046">
        <v>343</v>
      </c>
      <c r="F1046">
        <v>634</v>
      </c>
      <c r="G1046">
        <v>56</v>
      </c>
      <c r="H1046">
        <v>10.6</v>
      </c>
      <c r="I1046">
        <v>9.3000000000000007</v>
      </c>
      <c r="J1046">
        <v>100915</v>
      </c>
      <c r="K1046">
        <v>0</v>
      </c>
      <c r="L1046">
        <v>0</v>
      </c>
      <c r="M1046">
        <v>0.16</v>
      </c>
      <c r="N1046">
        <v>-13.225355</v>
      </c>
      <c r="O1046">
        <v>320.55551800000001</v>
      </c>
      <c r="P1046" s="1">
        <f t="shared" si="32"/>
        <v>495.91282799999999</v>
      </c>
      <c r="Q1046" s="1">
        <f t="shared" si="33"/>
        <v>27.291122999999999</v>
      </c>
      <c r="R1046">
        <v>62.708877000000001</v>
      </c>
      <c r="S1046">
        <v>315.91282799999999</v>
      </c>
    </row>
    <row r="1047" spans="1:19" x14ac:dyDescent="0.25">
      <c r="A1047">
        <v>1989</v>
      </c>
      <c r="B1047">
        <v>2</v>
      </c>
      <c r="C1047">
        <v>13</v>
      </c>
      <c r="D1047">
        <v>12</v>
      </c>
      <c r="E1047">
        <v>466</v>
      </c>
      <c r="F1047">
        <v>678</v>
      </c>
      <c r="G1047">
        <v>86</v>
      </c>
      <c r="H1047">
        <v>12.8</v>
      </c>
      <c r="I1047">
        <v>9.6999999999999993</v>
      </c>
      <c r="J1047">
        <v>100915</v>
      </c>
      <c r="K1047">
        <v>0</v>
      </c>
      <c r="L1047">
        <v>0</v>
      </c>
      <c r="M1047">
        <v>0.16</v>
      </c>
      <c r="N1047">
        <v>-13.211342999999999</v>
      </c>
      <c r="O1047">
        <v>335.55627500000003</v>
      </c>
      <c r="P1047" s="1">
        <f t="shared" si="32"/>
        <v>510.77446500000002</v>
      </c>
      <c r="Q1047" s="1">
        <f t="shared" si="33"/>
        <v>34.426209999999998</v>
      </c>
      <c r="R1047">
        <v>55.573790000000002</v>
      </c>
      <c r="S1047">
        <v>330.77446500000002</v>
      </c>
    </row>
    <row r="1048" spans="1:19" x14ac:dyDescent="0.25">
      <c r="A1048">
        <v>1989</v>
      </c>
      <c r="B1048">
        <v>2</v>
      </c>
      <c r="C1048">
        <v>13</v>
      </c>
      <c r="D1048">
        <v>13</v>
      </c>
      <c r="E1048">
        <v>599</v>
      </c>
      <c r="F1048">
        <v>854</v>
      </c>
      <c r="G1048">
        <v>71</v>
      </c>
      <c r="H1048">
        <v>15.6</v>
      </c>
      <c r="I1048">
        <v>9.9</v>
      </c>
      <c r="J1048">
        <v>100915</v>
      </c>
      <c r="K1048">
        <v>0</v>
      </c>
      <c r="L1048">
        <v>0</v>
      </c>
      <c r="M1048">
        <v>0.16</v>
      </c>
      <c r="N1048">
        <v>-13.197296</v>
      </c>
      <c r="O1048">
        <v>350.557095</v>
      </c>
      <c r="P1048" s="1">
        <f t="shared" si="32"/>
        <v>528.20474000000002</v>
      </c>
      <c r="Q1048" s="1">
        <f t="shared" si="33"/>
        <v>38.630456000000002</v>
      </c>
      <c r="R1048">
        <v>51.369543999999998</v>
      </c>
      <c r="S1048">
        <v>348.20474000000002</v>
      </c>
    </row>
    <row r="1049" spans="1:19" x14ac:dyDescent="0.25">
      <c r="A1049">
        <v>1989</v>
      </c>
      <c r="B1049">
        <v>2</v>
      </c>
      <c r="C1049">
        <v>13</v>
      </c>
      <c r="D1049">
        <v>14</v>
      </c>
      <c r="E1049">
        <v>596</v>
      </c>
      <c r="F1049">
        <v>747</v>
      </c>
      <c r="G1049">
        <v>129</v>
      </c>
      <c r="H1049">
        <v>17.8</v>
      </c>
      <c r="I1049">
        <v>10.1</v>
      </c>
      <c r="J1049">
        <v>100915</v>
      </c>
      <c r="K1049">
        <v>0</v>
      </c>
      <c r="L1049">
        <v>0</v>
      </c>
      <c r="M1049">
        <v>0.16</v>
      </c>
      <c r="N1049">
        <v>-13.183213</v>
      </c>
      <c r="O1049">
        <v>5.5579419999999997</v>
      </c>
      <c r="P1049" s="1">
        <f t="shared" si="32"/>
        <v>186.982204</v>
      </c>
      <c r="Q1049" s="1">
        <f t="shared" si="33"/>
        <v>39.147587999999999</v>
      </c>
      <c r="R1049">
        <v>50.852412000000001</v>
      </c>
      <c r="S1049">
        <v>6.9822040000000003</v>
      </c>
    </row>
    <row r="1050" spans="1:19" x14ac:dyDescent="0.25">
      <c r="A1050">
        <v>1989</v>
      </c>
      <c r="B1050">
        <v>2</v>
      </c>
      <c r="C1050">
        <v>13</v>
      </c>
      <c r="D1050">
        <v>15</v>
      </c>
      <c r="E1050">
        <v>523</v>
      </c>
      <c r="F1050">
        <v>564</v>
      </c>
      <c r="G1050">
        <v>196</v>
      </c>
      <c r="H1050">
        <v>19.399999999999999</v>
      </c>
      <c r="I1050">
        <v>10.3</v>
      </c>
      <c r="J1050">
        <v>100915</v>
      </c>
      <c r="K1050">
        <v>250</v>
      </c>
      <c r="L1050">
        <v>3</v>
      </c>
      <c r="M1050">
        <v>0.16</v>
      </c>
      <c r="N1050">
        <v>-13.169093999999999</v>
      </c>
      <c r="O1050">
        <v>20.558781</v>
      </c>
      <c r="P1050" s="1">
        <f t="shared" si="32"/>
        <v>204.95063300000001</v>
      </c>
      <c r="Q1050" s="1">
        <f t="shared" si="33"/>
        <v>35.869587000000003</v>
      </c>
      <c r="R1050">
        <v>54.130412999999997</v>
      </c>
      <c r="S1050">
        <v>24.950633</v>
      </c>
    </row>
    <row r="1051" spans="1:19" x14ac:dyDescent="0.25">
      <c r="A1051">
        <v>1989</v>
      </c>
      <c r="B1051">
        <v>2</v>
      </c>
      <c r="C1051">
        <v>13</v>
      </c>
      <c r="D1051">
        <v>16</v>
      </c>
      <c r="E1051">
        <v>485</v>
      </c>
      <c r="F1051">
        <v>649</v>
      </c>
      <c r="G1051">
        <v>170</v>
      </c>
      <c r="H1051">
        <v>20</v>
      </c>
      <c r="I1051">
        <v>10.5</v>
      </c>
      <c r="J1051">
        <v>100915</v>
      </c>
      <c r="K1051">
        <v>240</v>
      </c>
      <c r="L1051">
        <v>3</v>
      </c>
      <c r="M1051">
        <v>0.16</v>
      </c>
      <c r="N1051">
        <v>-13.154939000000001</v>
      </c>
      <c r="O1051">
        <v>35.559576999999997</v>
      </c>
      <c r="P1051" s="1">
        <f t="shared" si="32"/>
        <v>220.53968800000001</v>
      </c>
      <c r="Q1051" s="1">
        <f t="shared" si="33"/>
        <v>29.424661999999998</v>
      </c>
      <c r="R1051">
        <v>60.575338000000002</v>
      </c>
      <c r="S1051">
        <v>40.539687999999998</v>
      </c>
    </row>
    <row r="1052" spans="1:19" x14ac:dyDescent="0.25">
      <c r="A1052">
        <v>1989</v>
      </c>
      <c r="B1052">
        <v>2</v>
      </c>
      <c r="C1052">
        <v>13</v>
      </c>
      <c r="D1052">
        <v>17</v>
      </c>
      <c r="E1052">
        <v>381</v>
      </c>
      <c r="F1052">
        <v>649</v>
      </c>
      <c r="G1052">
        <v>155</v>
      </c>
      <c r="H1052">
        <v>20.6</v>
      </c>
      <c r="I1052">
        <v>10.5</v>
      </c>
      <c r="J1052">
        <v>100915</v>
      </c>
      <c r="K1052">
        <v>260</v>
      </c>
      <c r="L1052">
        <v>4.0999999999999996</v>
      </c>
      <c r="M1052">
        <v>0.16</v>
      </c>
      <c r="N1052">
        <v>-13.140753999999999</v>
      </c>
      <c r="O1052">
        <v>50.560299000000001</v>
      </c>
      <c r="P1052" s="1">
        <f t="shared" si="32"/>
        <v>233.50161199999999</v>
      </c>
      <c r="Q1052" s="1">
        <f t="shared" si="33"/>
        <v>20.723629000000003</v>
      </c>
      <c r="R1052">
        <v>69.276370999999997</v>
      </c>
      <c r="S1052">
        <v>53.501612000000002</v>
      </c>
    </row>
    <row r="1053" spans="1:19" x14ac:dyDescent="0.25">
      <c r="A1053">
        <v>1989</v>
      </c>
      <c r="B1053">
        <v>2</v>
      </c>
      <c r="C1053">
        <v>13</v>
      </c>
      <c r="D1053">
        <v>18</v>
      </c>
      <c r="E1053">
        <v>227</v>
      </c>
      <c r="F1053">
        <v>570</v>
      </c>
      <c r="G1053">
        <v>126</v>
      </c>
      <c r="H1053">
        <v>19.399999999999999</v>
      </c>
      <c r="I1053">
        <v>10.5</v>
      </c>
      <c r="J1053">
        <v>100915</v>
      </c>
      <c r="K1053">
        <v>270</v>
      </c>
      <c r="L1053">
        <v>4.0999999999999996</v>
      </c>
      <c r="M1053">
        <v>0.16</v>
      </c>
      <c r="N1053">
        <v>-13.126543</v>
      </c>
      <c r="O1053">
        <v>65.560918999999998</v>
      </c>
      <c r="P1053" s="1">
        <f t="shared" si="32"/>
        <v>244.378772</v>
      </c>
      <c r="Q1053" s="1">
        <f t="shared" si="33"/>
        <v>10.568595999999999</v>
      </c>
      <c r="R1053">
        <v>79.431404000000001</v>
      </c>
      <c r="S1053">
        <v>64.378771999999998</v>
      </c>
    </row>
    <row r="1054" spans="1:19" x14ac:dyDescent="0.25">
      <c r="A1054">
        <v>1989</v>
      </c>
      <c r="B1054">
        <v>2</v>
      </c>
      <c r="C1054">
        <v>13</v>
      </c>
      <c r="D1054">
        <v>19</v>
      </c>
      <c r="E1054">
        <v>63</v>
      </c>
      <c r="F1054">
        <v>0</v>
      </c>
      <c r="G1054">
        <v>0</v>
      </c>
      <c r="H1054">
        <v>17.8</v>
      </c>
      <c r="I1054">
        <v>10.3</v>
      </c>
      <c r="J1054">
        <v>100915</v>
      </c>
      <c r="K1054">
        <v>260</v>
      </c>
      <c r="L1054">
        <v>3</v>
      </c>
      <c r="M1054">
        <v>0.16</v>
      </c>
      <c r="N1054">
        <v>-13.112314</v>
      </c>
      <c r="O1054">
        <v>80.561419000000001</v>
      </c>
      <c r="P1054" s="1">
        <f t="shared" si="32"/>
        <v>253.90438399999999</v>
      </c>
      <c r="Q1054" s="1">
        <f t="shared" si="33"/>
        <v>-7.2643999999996822E-2</v>
      </c>
      <c r="R1054">
        <v>90.072643999999997</v>
      </c>
      <c r="S1054">
        <v>73.904383999999993</v>
      </c>
    </row>
    <row r="1055" spans="1:19" x14ac:dyDescent="0.25">
      <c r="A1055">
        <v>1989</v>
      </c>
      <c r="B1055">
        <v>2</v>
      </c>
      <c r="C1055">
        <v>13</v>
      </c>
      <c r="D1055">
        <v>20</v>
      </c>
      <c r="E1055">
        <v>0</v>
      </c>
      <c r="F1055">
        <v>0</v>
      </c>
      <c r="G1055">
        <v>0</v>
      </c>
      <c r="H1055">
        <v>16.100000000000001</v>
      </c>
      <c r="I1055">
        <v>10.1</v>
      </c>
      <c r="J1055">
        <v>100915</v>
      </c>
      <c r="K1055">
        <v>230</v>
      </c>
      <c r="L1055">
        <v>3</v>
      </c>
      <c r="M1055">
        <v>0.16</v>
      </c>
      <c r="N1055">
        <v>-13.098072999999999</v>
      </c>
      <c r="O1055">
        <v>95.561789000000005</v>
      </c>
      <c r="P1055" s="1">
        <f t="shared" si="32"/>
        <v>262.79089499999998</v>
      </c>
      <c r="Q1055" s="1">
        <f t="shared" si="33"/>
        <v>-12.279238000000007</v>
      </c>
      <c r="R1055">
        <v>102.27923800000001</v>
      </c>
      <c r="S1055">
        <v>82.790895000000006</v>
      </c>
    </row>
    <row r="1056" spans="1:19" x14ac:dyDescent="0.25">
      <c r="A1056">
        <v>1989</v>
      </c>
      <c r="B1056">
        <v>2</v>
      </c>
      <c r="C1056">
        <v>13</v>
      </c>
      <c r="D1056">
        <v>21</v>
      </c>
      <c r="E1056">
        <v>0</v>
      </c>
      <c r="F1056">
        <v>0</v>
      </c>
      <c r="G1056">
        <v>0</v>
      </c>
      <c r="H1056">
        <v>14.4</v>
      </c>
      <c r="I1056">
        <v>9.9</v>
      </c>
      <c r="J1056">
        <v>100915</v>
      </c>
      <c r="K1056">
        <v>240</v>
      </c>
      <c r="L1056">
        <v>2</v>
      </c>
      <c r="M1056">
        <v>0.16</v>
      </c>
      <c r="N1056">
        <v>-13.083830000000001</v>
      </c>
      <c r="O1056">
        <v>110.562027</v>
      </c>
      <c r="P1056" s="1">
        <f t="shared" si="32"/>
        <v>271.764297</v>
      </c>
      <c r="Q1056" s="1">
        <f t="shared" si="33"/>
        <v>-24.158218000000005</v>
      </c>
      <c r="R1056">
        <v>114.15821800000001</v>
      </c>
      <c r="S1056">
        <v>91.764296999999999</v>
      </c>
    </row>
    <row r="1057" spans="1:19" x14ac:dyDescent="0.25">
      <c r="A1057">
        <v>1989</v>
      </c>
      <c r="B1057">
        <v>2</v>
      </c>
      <c r="C1057">
        <v>13</v>
      </c>
      <c r="D1057">
        <v>22</v>
      </c>
      <c r="E1057">
        <v>0</v>
      </c>
      <c r="F1057">
        <v>0</v>
      </c>
      <c r="G1057">
        <v>0</v>
      </c>
      <c r="H1057">
        <v>13.3</v>
      </c>
      <c r="I1057">
        <v>9.6999999999999993</v>
      </c>
      <c r="J1057">
        <v>100915</v>
      </c>
      <c r="K1057">
        <v>230</v>
      </c>
      <c r="L1057">
        <v>2</v>
      </c>
      <c r="M1057">
        <v>0.16</v>
      </c>
      <c r="N1057">
        <v>-13.069592</v>
      </c>
      <c r="O1057">
        <v>125.562141</v>
      </c>
      <c r="P1057" s="1">
        <f t="shared" si="32"/>
        <v>281.73816199999999</v>
      </c>
      <c r="Q1057" s="1">
        <f t="shared" si="33"/>
        <v>-35.968691000000007</v>
      </c>
      <c r="R1057">
        <v>125.96869100000001</v>
      </c>
      <c r="S1057">
        <v>101.738162</v>
      </c>
    </row>
    <row r="1058" spans="1:19" x14ac:dyDescent="0.25">
      <c r="A1058">
        <v>1989</v>
      </c>
      <c r="B1058">
        <v>2</v>
      </c>
      <c r="C1058">
        <v>13</v>
      </c>
      <c r="D1058">
        <v>23</v>
      </c>
      <c r="E1058">
        <v>0</v>
      </c>
      <c r="F1058">
        <v>0</v>
      </c>
      <c r="G1058">
        <v>0</v>
      </c>
      <c r="H1058">
        <v>12.2</v>
      </c>
      <c r="I1058">
        <v>9.3000000000000007</v>
      </c>
      <c r="J1058">
        <v>100915</v>
      </c>
      <c r="K1058">
        <v>220</v>
      </c>
      <c r="L1058">
        <v>1</v>
      </c>
      <c r="M1058">
        <v>0.16</v>
      </c>
      <c r="N1058">
        <v>-13.055365</v>
      </c>
      <c r="O1058">
        <v>140.56214800000001</v>
      </c>
      <c r="P1058" s="1">
        <f t="shared" si="32"/>
        <v>294.17341899999997</v>
      </c>
      <c r="Q1058" s="1">
        <f t="shared" si="33"/>
        <v>-47.28894600000001</v>
      </c>
      <c r="R1058">
        <v>137.28894600000001</v>
      </c>
      <c r="S1058">
        <v>114.173419</v>
      </c>
    </row>
    <row r="1059" spans="1:19" x14ac:dyDescent="0.25">
      <c r="A1059">
        <v>1989</v>
      </c>
      <c r="B1059">
        <v>2</v>
      </c>
      <c r="C1059">
        <v>13</v>
      </c>
      <c r="D1059">
        <v>24</v>
      </c>
      <c r="E1059">
        <v>0</v>
      </c>
      <c r="F1059">
        <v>0</v>
      </c>
      <c r="G1059">
        <v>0</v>
      </c>
      <c r="H1059">
        <v>11.7</v>
      </c>
      <c r="I1059">
        <v>9.1</v>
      </c>
      <c r="J1059">
        <v>100915</v>
      </c>
      <c r="K1059">
        <v>0</v>
      </c>
      <c r="L1059">
        <v>0</v>
      </c>
      <c r="M1059">
        <v>0.16</v>
      </c>
      <c r="N1059">
        <v>-13.041155</v>
      </c>
      <c r="O1059">
        <v>155.562074</v>
      </c>
      <c r="P1059" s="1">
        <f t="shared" si="32"/>
        <v>311.75066600000002</v>
      </c>
      <c r="Q1059" s="1">
        <f t="shared" si="33"/>
        <v>-57.300837999999999</v>
      </c>
      <c r="R1059">
        <v>147.300838</v>
      </c>
      <c r="S1059">
        <v>131.750666</v>
      </c>
    </row>
    <row r="1060" spans="1:19" x14ac:dyDescent="0.25">
      <c r="A1060">
        <v>1989</v>
      </c>
      <c r="B1060">
        <v>2</v>
      </c>
      <c r="C1060">
        <v>14</v>
      </c>
      <c r="D1060">
        <v>1</v>
      </c>
      <c r="E1060">
        <v>0</v>
      </c>
      <c r="F1060">
        <v>0</v>
      </c>
      <c r="G1060">
        <v>0</v>
      </c>
      <c r="H1060">
        <v>10.6</v>
      </c>
      <c r="I1060">
        <v>8.9</v>
      </c>
      <c r="J1060">
        <v>100915</v>
      </c>
      <c r="K1060">
        <v>0</v>
      </c>
      <c r="L1060">
        <v>0</v>
      </c>
      <c r="M1060">
        <v>0.16</v>
      </c>
      <c r="N1060">
        <v>-13.026967000000001</v>
      </c>
      <c r="O1060">
        <v>170.561948</v>
      </c>
      <c r="P1060" s="1">
        <f t="shared" si="32"/>
        <v>338.47120799999999</v>
      </c>
      <c r="Q1060" s="1">
        <f t="shared" si="33"/>
        <v>-64.192240999999996</v>
      </c>
      <c r="R1060">
        <v>154.192241</v>
      </c>
      <c r="S1060">
        <v>158.47120799999999</v>
      </c>
    </row>
    <row r="1061" spans="1:19" x14ac:dyDescent="0.25">
      <c r="A1061">
        <v>1989</v>
      </c>
      <c r="B1061">
        <v>2</v>
      </c>
      <c r="C1061">
        <v>14</v>
      </c>
      <c r="D1061">
        <v>2</v>
      </c>
      <c r="E1061">
        <v>0</v>
      </c>
      <c r="F1061">
        <v>0</v>
      </c>
      <c r="G1061">
        <v>0</v>
      </c>
      <c r="H1061">
        <v>10.6</v>
      </c>
      <c r="I1061">
        <v>8.6999999999999993</v>
      </c>
      <c r="J1061">
        <v>100915</v>
      </c>
      <c r="K1061">
        <v>0</v>
      </c>
      <c r="L1061">
        <v>0</v>
      </c>
      <c r="M1061">
        <v>0.16</v>
      </c>
      <c r="N1061">
        <v>-13.012803</v>
      </c>
      <c r="O1061">
        <v>185.561804</v>
      </c>
      <c r="P1061" s="1">
        <f t="shared" si="32"/>
        <v>372.956906</v>
      </c>
      <c r="Q1061" s="1">
        <f t="shared" si="33"/>
        <v>-65.092495000000014</v>
      </c>
      <c r="R1061">
        <v>155.09249500000001</v>
      </c>
      <c r="S1061">
        <v>192.956906</v>
      </c>
    </row>
    <row r="1062" spans="1:19" x14ac:dyDescent="0.25">
      <c r="A1062">
        <v>1989</v>
      </c>
      <c r="B1062">
        <v>2</v>
      </c>
      <c r="C1062">
        <v>14</v>
      </c>
      <c r="D1062">
        <v>3</v>
      </c>
      <c r="E1062">
        <v>0</v>
      </c>
      <c r="F1062">
        <v>0</v>
      </c>
      <c r="G1062">
        <v>0</v>
      </c>
      <c r="H1062">
        <v>10</v>
      </c>
      <c r="I1062">
        <v>8.5</v>
      </c>
      <c r="J1062">
        <v>100915</v>
      </c>
      <c r="K1062">
        <v>0</v>
      </c>
      <c r="L1062">
        <v>0</v>
      </c>
      <c r="M1062">
        <v>0.16</v>
      </c>
      <c r="N1062">
        <v>-12.998663000000001</v>
      </c>
      <c r="O1062">
        <v>200.56168</v>
      </c>
      <c r="P1062" s="1">
        <f t="shared" si="32"/>
        <v>402.32772799999998</v>
      </c>
      <c r="Q1062" s="1">
        <f t="shared" si="33"/>
        <v>-59.455113000000011</v>
      </c>
      <c r="R1062">
        <v>149.45511300000001</v>
      </c>
      <c r="S1062">
        <v>222.32772800000001</v>
      </c>
    </row>
    <row r="1063" spans="1:19" x14ac:dyDescent="0.25">
      <c r="A1063">
        <v>1989</v>
      </c>
      <c r="B1063">
        <v>2</v>
      </c>
      <c r="C1063">
        <v>14</v>
      </c>
      <c r="D1063">
        <v>4</v>
      </c>
      <c r="E1063">
        <v>0</v>
      </c>
      <c r="F1063">
        <v>0</v>
      </c>
      <c r="G1063">
        <v>0</v>
      </c>
      <c r="H1063">
        <v>8.9</v>
      </c>
      <c r="I1063">
        <v>8.5</v>
      </c>
      <c r="J1063">
        <v>100915</v>
      </c>
      <c r="K1063">
        <v>0</v>
      </c>
      <c r="L1063">
        <v>0</v>
      </c>
      <c r="M1063">
        <v>0.16</v>
      </c>
      <c r="N1063">
        <v>-12.984544</v>
      </c>
      <c r="O1063">
        <v>215.56160800000001</v>
      </c>
      <c r="P1063" s="1">
        <f t="shared" si="32"/>
        <v>421.84974099999999</v>
      </c>
      <c r="Q1063" s="1">
        <f t="shared" si="33"/>
        <v>-50.003982000000008</v>
      </c>
      <c r="R1063">
        <v>140.00398200000001</v>
      </c>
      <c r="S1063">
        <v>241.84974099999999</v>
      </c>
    </row>
    <row r="1064" spans="1:19" x14ac:dyDescent="0.25">
      <c r="A1064">
        <v>1989</v>
      </c>
      <c r="B1064">
        <v>2</v>
      </c>
      <c r="C1064">
        <v>14</v>
      </c>
      <c r="D1064">
        <v>5</v>
      </c>
      <c r="E1064">
        <v>0</v>
      </c>
      <c r="F1064">
        <v>0</v>
      </c>
      <c r="G1064">
        <v>0</v>
      </c>
      <c r="H1064">
        <v>8.9</v>
      </c>
      <c r="I1064">
        <v>8.5</v>
      </c>
      <c r="J1064">
        <v>100915</v>
      </c>
      <c r="K1064">
        <v>50</v>
      </c>
      <c r="L1064">
        <v>1</v>
      </c>
      <c r="M1064">
        <v>0.16</v>
      </c>
      <c r="N1064">
        <v>-12.970444000000001</v>
      </c>
      <c r="O1064">
        <v>230.561622</v>
      </c>
      <c r="P1064" s="1">
        <f t="shared" si="32"/>
        <v>435.26707099999999</v>
      </c>
      <c r="Q1064" s="1">
        <f t="shared" si="33"/>
        <v>-38.904935999999992</v>
      </c>
      <c r="R1064">
        <v>128.90493599999999</v>
      </c>
      <c r="S1064">
        <v>255.26707099999999</v>
      </c>
    </row>
    <row r="1065" spans="1:19" x14ac:dyDescent="0.25">
      <c r="A1065">
        <v>1989</v>
      </c>
      <c r="B1065">
        <v>2</v>
      </c>
      <c r="C1065">
        <v>14</v>
      </c>
      <c r="D1065">
        <v>6</v>
      </c>
      <c r="E1065">
        <v>0</v>
      </c>
      <c r="F1065">
        <v>0</v>
      </c>
      <c r="G1065">
        <v>0</v>
      </c>
      <c r="H1065">
        <v>8.3000000000000007</v>
      </c>
      <c r="I1065">
        <v>8.3000000000000007</v>
      </c>
      <c r="J1065">
        <v>100915</v>
      </c>
      <c r="K1065">
        <v>0</v>
      </c>
      <c r="L1065">
        <v>0</v>
      </c>
      <c r="M1065">
        <v>0.16</v>
      </c>
      <c r="N1065">
        <v>-12.956357000000001</v>
      </c>
      <c r="O1065">
        <v>245.56174799999999</v>
      </c>
      <c r="P1065" s="1">
        <f t="shared" si="32"/>
        <v>445.68619100000001</v>
      </c>
      <c r="Q1065" s="1">
        <f t="shared" si="33"/>
        <v>-27.158107999999999</v>
      </c>
      <c r="R1065">
        <v>117.158108</v>
      </c>
      <c r="S1065">
        <v>265.68619100000001</v>
      </c>
    </row>
    <row r="1066" spans="1:19" x14ac:dyDescent="0.25">
      <c r="A1066">
        <v>1989</v>
      </c>
      <c r="B1066">
        <v>2</v>
      </c>
      <c r="C1066">
        <v>14</v>
      </c>
      <c r="D1066">
        <v>7</v>
      </c>
      <c r="E1066">
        <v>0</v>
      </c>
      <c r="F1066">
        <v>0</v>
      </c>
      <c r="G1066">
        <v>0</v>
      </c>
      <c r="H1066">
        <v>7.8</v>
      </c>
      <c r="I1066">
        <v>7.6</v>
      </c>
      <c r="J1066">
        <v>100915</v>
      </c>
      <c r="K1066">
        <v>80</v>
      </c>
      <c r="L1066">
        <v>2</v>
      </c>
      <c r="M1066">
        <v>0.16</v>
      </c>
      <c r="N1066">
        <v>-12.942276</v>
      </c>
      <c r="O1066">
        <v>260.562004</v>
      </c>
      <c r="P1066" s="1">
        <f t="shared" si="32"/>
        <v>454.80200600000001</v>
      </c>
      <c r="Q1066" s="1">
        <f t="shared" si="33"/>
        <v>-15.249374000000003</v>
      </c>
      <c r="R1066">
        <v>105.249374</v>
      </c>
      <c r="S1066">
        <v>274.80200600000001</v>
      </c>
    </row>
    <row r="1067" spans="1:19" x14ac:dyDescent="0.25">
      <c r="A1067">
        <v>1989</v>
      </c>
      <c r="B1067">
        <v>2</v>
      </c>
      <c r="C1067">
        <v>14</v>
      </c>
      <c r="D1067">
        <v>8</v>
      </c>
      <c r="E1067">
        <v>0</v>
      </c>
      <c r="F1067">
        <v>0</v>
      </c>
      <c r="G1067">
        <v>0</v>
      </c>
      <c r="H1067">
        <v>7.8</v>
      </c>
      <c r="I1067">
        <v>7.6</v>
      </c>
      <c r="J1067">
        <v>100915</v>
      </c>
      <c r="K1067">
        <v>50</v>
      </c>
      <c r="L1067">
        <v>3</v>
      </c>
      <c r="M1067">
        <v>0.16</v>
      </c>
      <c r="N1067">
        <v>-12.928193</v>
      </c>
      <c r="O1067">
        <v>275.56240100000002</v>
      </c>
      <c r="P1067" s="1">
        <f t="shared" si="32"/>
        <v>463.62291599999998</v>
      </c>
      <c r="Q1067" s="1">
        <f t="shared" si="33"/>
        <v>-3.4925970000000035</v>
      </c>
      <c r="R1067">
        <v>93.492597000000004</v>
      </c>
      <c r="S1067">
        <v>283.62291599999998</v>
      </c>
    </row>
    <row r="1068" spans="1:19" x14ac:dyDescent="0.25">
      <c r="A1068">
        <v>1989</v>
      </c>
      <c r="B1068">
        <v>2</v>
      </c>
      <c r="C1068">
        <v>14</v>
      </c>
      <c r="D1068">
        <v>9</v>
      </c>
      <c r="E1068">
        <v>31</v>
      </c>
      <c r="F1068">
        <v>0</v>
      </c>
      <c r="G1068">
        <v>31</v>
      </c>
      <c r="H1068">
        <v>7.8</v>
      </c>
      <c r="I1068">
        <v>7.6</v>
      </c>
      <c r="J1068">
        <v>100915</v>
      </c>
      <c r="K1068">
        <v>40</v>
      </c>
      <c r="L1068">
        <v>1</v>
      </c>
      <c r="M1068">
        <v>0.16</v>
      </c>
      <c r="N1068">
        <v>-12.914101</v>
      </c>
      <c r="O1068">
        <v>290.56294000000003</v>
      </c>
      <c r="P1068" s="1">
        <f t="shared" si="32"/>
        <v>472.90150799999998</v>
      </c>
      <c r="Q1068" s="1">
        <f t="shared" si="33"/>
        <v>7.9290610000000044</v>
      </c>
      <c r="R1068">
        <v>82.070938999999996</v>
      </c>
      <c r="S1068">
        <v>292.90150799999998</v>
      </c>
    </row>
    <row r="1069" spans="1:19" x14ac:dyDescent="0.25">
      <c r="A1069">
        <v>1989</v>
      </c>
      <c r="B1069">
        <v>2</v>
      </c>
      <c r="C1069">
        <v>14</v>
      </c>
      <c r="D1069">
        <v>10</v>
      </c>
      <c r="E1069">
        <v>160</v>
      </c>
      <c r="F1069">
        <v>454</v>
      </c>
      <c r="G1069">
        <v>19</v>
      </c>
      <c r="H1069">
        <v>8.3000000000000007</v>
      </c>
      <c r="I1069">
        <v>8.3000000000000007</v>
      </c>
      <c r="J1069">
        <v>100915</v>
      </c>
      <c r="K1069">
        <v>0</v>
      </c>
      <c r="L1069">
        <v>0</v>
      </c>
      <c r="M1069">
        <v>0.16</v>
      </c>
      <c r="N1069">
        <v>-12.899993</v>
      </c>
      <c r="O1069">
        <v>305.56361299999998</v>
      </c>
      <c r="P1069" s="1">
        <f t="shared" si="32"/>
        <v>483.34728000000001</v>
      </c>
      <c r="Q1069" s="1">
        <f t="shared" si="33"/>
        <v>18.384288999999995</v>
      </c>
      <c r="R1069">
        <v>71.615711000000005</v>
      </c>
      <c r="S1069">
        <v>303.34728000000001</v>
      </c>
    </row>
    <row r="1070" spans="1:19" x14ac:dyDescent="0.25">
      <c r="A1070">
        <v>1989</v>
      </c>
      <c r="B1070">
        <v>2</v>
      </c>
      <c r="C1070">
        <v>14</v>
      </c>
      <c r="D1070">
        <v>11</v>
      </c>
      <c r="E1070">
        <v>334</v>
      </c>
      <c r="F1070">
        <v>611</v>
      </c>
      <c r="G1070">
        <v>55</v>
      </c>
      <c r="H1070">
        <v>9.4</v>
      </c>
      <c r="I1070">
        <v>9.4</v>
      </c>
      <c r="J1070">
        <v>100915</v>
      </c>
      <c r="K1070">
        <v>40</v>
      </c>
      <c r="L1070">
        <v>1</v>
      </c>
      <c r="M1070">
        <v>0.16</v>
      </c>
      <c r="N1070">
        <v>-12.885859999999999</v>
      </c>
      <c r="O1070">
        <v>320.56440300000003</v>
      </c>
      <c r="P1070" s="1">
        <f t="shared" si="32"/>
        <v>495.703532</v>
      </c>
      <c r="Q1070" s="1">
        <f t="shared" si="33"/>
        <v>27.575017000000003</v>
      </c>
      <c r="R1070">
        <v>62.424982999999997</v>
      </c>
      <c r="S1070">
        <v>315.703532</v>
      </c>
    </row>
    <row r="1071" spans="1:19" x14ac:dyDescent="0.25">
      <c r="A1071">
        <v>1989</v>
      </c>
      <c r="B1071">
        <v>2</v>
      </c>
      <c r="C1071">
        <v>14</v>
      </c>
      <c r="D1071">
        <v>12</v>
      </c>
      <c r="E1071">
        <v>416</v>
      </c>
      <c r="F1071">
        <v>501</v>
      </c>
      <c r="G1071">
        <v>133</v>
      </c>
      <c r="H1071">
        <v>11.7</v>
      </c>
      <c r="I1071">
        <v>10.3</v>
      </c>
      <c r="J1071">
        <v>100915</v>
      </c>
      <c r="K1071">
        <v>0</v>
      </c>
      <c r="L1071">
        <v>0</v>
      </c>
      <c r="M1071">
        <v>0.16</v>
      </c>
      <c r="N1071">
        <v>-12.871699</v>
      </c>
      <c r="O1071">
        <v>335.56528600000001</v>
      </c>
      <c r="P1071" s="1">
        <f t="shared" si="32"/>
        <v>510.61968400000001</v>
      </c>
      <c r="Q1071" s="1">
        <f t="shared" si="33"/>
        <v>34.740878000000002</v>
      </c>
      <c r="R1071">
        <v>55.259121999999998</v>
      </c>
      <c r="S1071">
        <v>330.61968400000001</v>
      </c>
    </row>
    <row r="1072" spans="1:19" x14ac:dyDescent="0.25">
      <c r="A1072">
        <v>1989</v>
      </c>
      <c r="B1072">
        <v>2</v>
      </c>
      <c r="C1072">
        <v>14</v>
      </c>
      <c r="D1072">
        <v>13</v>
      </c>
      <c r="E1072">
        <v>429</v>
      </c>
      <c r="F1072">
        <v>384</v>
      </c>
      <c r="G1072">
        <v>190</v>
      </c>
      <c r="H1072">
        <v>13.9</v>
      </c>
      <c r="I1072">
        <v>10.5</v>
      </c>
      <c r="J1072">
        <v>100915</v>
      </c>
      <c r="K1072">
        <v>0</v>
      </c>
      <c r="L1072">
        <v>0</v>
      </c>
      <c r="M1072">
        <v>0.16</v>
      </c>
      <c r="N1072">
        <v>-12.857504</v>
      </c>
      <c r="O1072">
        <v>350.56623000000002</v>
      </c>
      <c r="P1072" s="1">
        <f t="shared" si="32"/>
        <v>528.14317899999992</v>
      </c>
      <c r="Q1072" s="1">
        <f t="shared" si="33"/>
        <v>38.966720000000002</v>
      </c>
      <c r="R1072">
        <v>51.033279999999998</v>
      </c>
      <c r="S1072">
        <v>348.14317899999998</v>
      </c>
    </row>
    <row r="1073" spans="1:19" x14ac:dyDescent="0.25">
      <c r="A1073">
        <v>1989</v>
      </c>
      <c r="B1073">
        <v>2</v>
      </c>
      <c r="C1073">
        <v>14</v>
      </c>
      <c r="D1073">
        <v>14</v>
      </c>
      <c r="E1073">
        <v>353</v>
      </c>
      <c r="F1073">
        <v>170</v>
      </c>
      <c r="G1073">
        <v>246</v>
      </c>
      <c r="H1073">
        <v>15.6</v>
      </c>
      <c r="I1073">
        <v>10.6</v>
      </c>
      <c r="J1073">
        <v>100915</v>
      </c>
      <c r="K1073">
        <v>140</v>
      </c>
      <c r="L1073">
        <v>2</v>
      </c>
      <c r="M1073">
        <v>0.16</v>
      </c>
      <c r="N1073">
        <v>-12.843273</v>
      </c>
      <c r="O1073">
        <v>5.5672030000000001</v>
      </c>
      <c r="P1073" s="1">
        <f t="shared" si="32"/>
        <v>187.03750400000001</v>
      </c>
      <c r="Q1073" s="1">
        <f t="shared" si="33"/>
        <v>39.484709000000002</v>
      </c>
      <c r="R1073">
        <v>50.515290999999998</v>
      </c>
      <c r="S1073">
        <v>7.0375040000000002</v>
      </c>
    </row>
    <row r="1074" spans="1:19" x14ac:dyDescent="0.25">
      <c r="A1074">
        <v>1989</v>
      </c>
      <c r="B1074">
        <v>2</v>
      </c>
      <c r="C1074">
        <v>14</v>
      </c>
      <c r="D1074">
        <v>15</v>
      </c>
      <c r="E1074">
        <v>328</v>
      </c>
      <c r="F1074">
        <v>154</v>
      </c>
      <c r="G1074">
        <v>238</v>
      </c>
      <c r="H1074">
        <v>16.7</v>
      </c>
      <c r="I1074">
        <v>10.8</v>
      </c>
      <c r="J1074">
        <v>100915</v>
      </c>
      <c r="K1074">
        <v>0</v>
      </c>
      <c r="L1074">
        <v>0</v>
      </c>
      <c r="M1074">
        <v>0.16</v>
      </c>
      <c r="N1074">
        <v>-12.829007000000001</v>
      </c>
      <c r="O1074">
        <v>20.568166999999999</v>
      </c>
      <c r="P1074" s="1">
        <f t="shared" si="32"/>
        <v>205.10621399999999</v>
      </c>
      <c r="Q1074" s="1">
        <f t="shared" si="33"/>
        <v>36.185405000000003</v>
      </c>
      <c r="R1074">
        <v>53.814594999999997</v>
      </c>
      <c r="S1074">
        <v>25.106214000000001</v>
      </c>
    </row>
    <row r="1075" spans="1:19" x14ac:dyDescent="0.25">
      <c r="A1075">
        <v>1989</v>
      </c>
      <c r="B1075">
        <v>2</v>
      </c>
      <c r="C1075">
        <v>14</v>
      </c>
      <c r="D1075">
        <v>16</v>
      </c>
      <c r="E1075">
        <v>309</v>
      </c>
      <c r="F1075">
        <v>195</v>
      </c>
      <c r="G1075">
        <v>213</v>
      </c>
      <c r="H1075">
        <v>17.2</v>
      </c>
      <c r="I1075">
        <v>10.8</v>
      </c>
      <c r="J1075">
        <v>100915</v>
      </c>
      <c r="K1075">
        <v>240</v>
      </c>
      <c r="L1075">
        <v>4.0999999999999996</v>
      </c>
      <c r="M1075">
        <v>0.16</v>
      </c>
      <c r="N1075">
        <v>-12.814707</v>
      </c>
      <c r="O1075">
        <v>35.569087000000003</v>
      </c>
      <c r="P1075" s="1">
        <f t="shared" si="32"/>
        <v>220.756337</v>
      </c>
      <c r="Q1075" s="1">
        <f t="shared" si="33"/>
        <v>29.707737999999999</v>
      </c>
      <c r="R1075">
        <v>60.292262000000001</v>
      </c>
      <c r="S1075">
        <v>40.756337000000002</v>
      </c>
    </row>
    <row r="1076" spans="1:19" x14ac:dyDescent="0.25">
      <c r="A1076">
        <v>1989</v>
      </c>
      <c r="B1076">
        <v>2</v>
      </c>
      <c r="C1076">
        <v>14</v>
      </c>
      <c r="D1076">
        <v>17</v>
      </c>
      <c r="E1076">
        <v>290</v>
      </c>
      <c r="F1076">
        <v>290</v>
      </c>
      <c r="G1076">
        <v>188</v>
      </c>
      <c r="H1076">
        <v>17.2</v>
      </c>
      <c r="I1076">
        <v>10.8</v>
      </c>
      <c r="J1076">
        <v>100915</v>
      </c>
      <c r="K1076">
        <v>230</v>
      </c>
      <c r="L1076">
        <v>5.0999999999999996</v>
      </c>
      <c r="M1076">
        <v>0.16</v>
      </c>
      <c r="N1076">
        <v>-12.800376999999999</v>
      </c>
      <c r="O1076">
        <v>50.569932999999999</v>
      </c>
      <c r="P1076" s="1">
        <f t="shared" si="32"/>
        <v>233.74812700000001</v>
      </c>
      <c r="Q1076" s="1">
        <f t="shared" si="33"/>
        <v>20.973777999999996</v>
      </c>
      <c r="R1076">
        <v>69.026222000000004</v>
      </c>
      <c r="S1076">
        <v>53.748126999999997</v>
      </c>
    </row>
    <row r="1077" spans="1:19" x14ac:dyDescent="0.25">
      <c r="A1077">
        <v>1989</v>
      </c>
      <c r="B1077">
        <v>2</v>
      </c>
      <c r="C1077">
        <v>14</v>
      </c>
      <c r="D1077">
        <v>18</v>
      </c>
      <c r="E1077">
        <v>167</v>
      </c>
      <c r="F1077">
        <v>217</v>
      </c>
      <c r="G1077">
        <v>128</v>
      </c>
      <c r="H1077">
        <v>16.7</v>
      </c>
      <c r="I1077">
        <v>10.8</v>
      </c>
      <c r="J1077">
        <v>100915</v>
      </c>
      <c r="K1077">
        <v>220</v>
      </c>
      <c r="L1077">
        <v>5.0999999999999996</v>
      </c>
      <c r="M1077">
        <v>0.16</v>
      </c>
      <c r="N1077">
        <v>-12.786022000000001</v>
      </c>
      <c r="O1077">
        <v>65.570678000000001</v>
      </c>
      <c r="P1077" s="1">
        <f t="shared" si="32"/>
        <v>244.64016700000002</v>
      </c>
      <c r="Q1077" s="1">
        <f t="shared" si="33"/>
        <v>10.790670000000006</v>
      </c>
      <c r="R1077">
        <v>79.209329999999994</v>
      </c>
      <c r="S1077">
        <v>64.640167000000005</v>
      </c>
    </row>
    <row r="1078" spans="1:19" x14ac:dyDescent="0.25">
      <c r="A1078">
        <v>1989</v>
      </c>
      <c r="B1078">
        <v>2</v>
      </c>
      <c r="C1078">
        <v>14</v>
      </c>
      <c r="D1078">
        <v>19</v>
      </c>
      <c r="E1078">
        <v>69</v>
      </c>
      <c r="F1078">
        <v>0</v>
      </c>
      <c r="G1078">
        <v>0</v>
      </c>
      <c r="H1078">
        <v>15</v>
      </c>
      <c r="I1078">
        <v>10.6</v>
      </c>
      <c r="J1078">
        <v>100915</v>
      </c>
      <c r="K1078">
        <v>220</v>
      </c>
      <c r="L1078">
        <v>4</v>
      </c>
      <c r="M1078">
        <v>0.16</v>
      </c>
      <c r="N1078">
        <v>-12.771649999999999</v>
      </c>
      <c r="O1078">
        <v>80.571303</v>
      </c>
      <c r="P1078" s="1">
        <f t="shared" si="32"/>
        <v>254.177291</v>
      </c>
      <c r="Q1078" s="1">
        <f t="shared" si="33"/>
        <v>9.8766999999995164E-2</v>
      </c>
      <c r="R1078">
        <v>89.901233000000005</v>
      </c>
      <c r="S1078">
        <v>74.177290999999997</v>
      </c>
    </row>
    <row r="1079" spans="1:19" x14ac:dyDescent="0.25">
      <c r="A1079">
        <v>1989</v>
      </c>
      <c r="B1079">
        <v>2</v>
      </c>
      <c r="C1079">
        <v>14</v>
      </c>
      <c r="D1079">
        <v>20</v>
      </c>
      <c r="E1079">
        <v>3</v>
      </c>
      <c r="F1079">
        <v>0</v>
      </c>
      <c r="G1079">
        <v>0</v>
      </c>
      <c r="H1079">
        <v>13.9</v>
      </c>
      <c r="I1079">
        <v>10.5</v>
      </c>
      <c r="J1079">
        <v>100915</v>
      </c>
      <c r="K1079">
        <v>230</v>
      </c>
      <c r="L1079">
        <v>3</v>
      </c>
      <c r="M1079">
        <v>0.16</v>
      </c>
      <c r="N1079">
        <v>-12.757266</v>
      </c>
      <c r="O1079">
        <v>95.571798000000001</v>
      </c>
      <c r="P1079" s="1">
        <f t="shared" si="32"/>
        <v>263.07871599999999</v>
      </c>
      <c r="Q1079" s="1">
        <f t="shared" si="33"/>
        <v>-12.086642999999995</v>
      </c>
      <c r="R1079">
        <v>102.086643</v>
      </c>
      <c r="S1079">
        <v>83.078716</v>
      </c>
    </row>
    <row r="1080" spans="1:19" x14ac:dyDescent="0.25">
      <c r="A1080">
        <v>1989</v>
      </c>
      <c r="B1080">
        <v>2</v>
      </c>
      <c r="C1080">
        <v>14</v>
      </c>
      <c r="D1080">
        <v>21</v>
      </c>
      <c r="E1080">
        <v>0</v>
      </c>
      <c r="F1080">
        <v>0</v>
      </c>
      <c r="G1080">
        <v>0</v>
      </c>
      <c r="H1080">
        <v>12.8</v>
      </c>
      <c r="I1080">
        <v>10.3</v>
      </c>
      <c r="J1080">
        <v>100915</v>
      </c>
      <c r="K1080">
        <v>210</v>
      </c>
      <c r="L1080">
        <v>4.0999999999999996</v>
      </c>
      <c r="M1080">
        <v>0.16</v>
      </c>
      <c r="N1080">
        <v>-12.74288</v>
      </c>
      <c r="O1080">
        <v>110.57216099999999</v>
      </c>
      <c r="P1080" s="1">
        <f t="shared" si="32"/>
        <v>272.07465500000001</v>
      </c>
      <c r="Q1080" s="1">
        <f t="shared" si="33"/>
        <v>-23.968384999999998</v>
      </c>
      <c r="R1080">
        <v>113.968385</v>
      </c>
      <c r="S1080">
        <v>92.074655000000007</v>
      </c>
    </row>
    <row r="1081" spans="1:19" x14ac:dyDescent="0.25">
      <c r="A1081">
        <v>1989</v>
      </c>
      <c r="B1081">
        <v>2</v>
      </c>
      <c r="C1081">
        <v>14</v>
      </c>
      <c r="D1081">
        <v>22</v>
      </c>
      <c r="E1081">
        <v>0</v>
      </c>
      <c r="F1081">
        <v>0</v>
      </c>
      <c r="G1081">
        <v>0</v>
      </c>
      <c r="H1081">
        <v>11.7</v>
      </c>
      <c r="I1081">
        <v>9.9</v>
      </c>
      <c r="J1081">
        <v>100915</v>
      </c>
      <c r="K1081">
        <v>220</v>
      </c>
      <c r="L1081">
        <v>4.0999999999999996</v>
      </c>
      <c r="M1081">
        <v>0.16</v>
      </c>
      <c r="N1081">
        <v>-12.728498999999999</v>
      </c>
      <c r="O1081">
        <v>125.5724</v>
      </c>
      <c r="P1081" s="1">
        <f t="shared" si="32"/>
        <v>282.08118000000002</v>
      </c>
      <c r="Q1081" s="1">
        <f t="shared" si="33"/>
        <v>-35.770751000000004</v>
      </c>
      <c r="R1081">
        <v>125.770751</v>
      </c>
      <c r="S1081">
        <v>102.08118</v>
      </c>
    </row>
    <row r="1082" spans="1:19" x14ac:dyDescent="0.25">
      <c r="A1082">
        <v>1989</v>
      </c>
      <c r="B1082">
        <v>2</v>
      </c>
      <c r="C1082">
        <v>14</v>
      </c>
      <c r="D1082">
        <v>23</v>
      </c>
      <c r="E1082">
        <v>0</v>
      </c>
      <c r="F1082">
        <v>0</v>
      </c>
      <c r="G1082">
        <v>0</v>
      </c>
      <c r="H1082">
        <v>11.1</v>
      </c>
      <c r="I1082">
        <v>9.6999999999999993</v>
      </c>
      <c r="J1082">
        <v>100915</v>
      </c>
      <c r="K1082">
        <v>160</v>
      </c>
      <c r="L1082">
        <v>4.0999999999999996</v>
      </c>
      <c r="M1082">
        <v>0.16</v>
      </c>
      <c r="N1082">
        <v>-12.714128000000001</v>
      </c>
      <c r="O1082">
        <v>140.57253299999999</v>
      </c>
      <c r="P1082" s="1">
        <f t="shared" si="32"/>
        <v>294.55598399999997</v>
      </c>
      <c r="Q1082" s="1">
        <f t="shared" si="33"/>
        <v>-47.06775300000001</v>
      </c>
      <c r="R1082">
        <v>137.06775300000001</v>
      </c>
      <c r="S1082">
        <v>114.555984</v>
      </c>
    </row>
    <row r="1083" spans="1:19" x14ac:dyDescent="0.25">
      <c r="A1083">
        <v>1989</v>
      </c>
      <c r="B1083">
        <v>2</v>
      </c>
      <c r="C1083">
        <v>14</v>
      </c>
      <c r="D1083">
        <v>24</v>
      </c>
      <c r="E1083">
        <v>0</v>
      </c>
      <c r="F1083">
        <v>0</v>
      </c>
      <c r="G1083">
        <v>0</v>
      </c>
      <c r="H1083">
        <v>10.6</v>
      </c>
      <c r="I1083">
        <v>9.3000000000000007</v>
      </c>
      <c r="J1083">
        <v>100915</v>
      </c>
      <c r="K1083">
        <v>180</v>
      </c>
      <c r="L1083">
        <v>7.2</v>
      </c>
      <c r="M1083">
        <v>0.16</v>
      </c>
      <c r="N1083">
        <v>-12.699775000000001</v>
      </c>
      <c r="O1083">
        <v>155.57258300000001</v>
      </c>
      <c r="P1083" s="1">
        <f t="shared" si="32"/>
        <v>312.14720699999998</v>
      </c>
      <c r="Q1083" s="1">
        <f t="shared" si="33"/>
        <v>-57.03546399999999</v>
      </c>
      <c r="R1083">
        <v>147.03546399999999</v>
      </c>
      <c r="S1083">
        <v>132.14720700000001</v>
      </c>
    </row>
    <row r="1084" spans="1:19" x14ac:dyDescent="0.25">
      <c r="A1084">
        <v>1989</v>
      </c>
      <c r="B1084">
        <v>2</v>
      </c>
      <c r="C1084">
        <v>15</v>
      </c>
      <c r="D1084">
        <v>1</v>
      </c>
      <c r="E1084">
        <v>0</v>
      </c>
      <c r="F1084">
        <v>0</v>
      </c>
      <c r="G1084">
        <v>0</v>
      </c>
      <c r="H1084">
        <v>10</v>
      </c>
      <c r="I1084">
        <v>9.1</v>
      </c>
      <c r="J1084">
        <v>100915</v>
      </c>
      <c r="K1084">
        <v>180</v>
      </c>
      <c r="L1084">
        <v>6.1</v>
      </c>
      <c r="M1084">
        <v>0.16</v>
      </c>
      <c r="N1084">
        <v>-12.685442999999999</v>
      </c>
      <c r="O1084">
        <v>170.57258200000001</v>
      </c>
      <c r="P1084" s="1">
        <f t="shared" si="32"/>
        <v>338.72565900000001</v>
      </c>
      <c r="Q1084" s="1">
        <f t="shared" si="33"/>
        <v>-63.869236000000001</v>
      </c>
      <c r="R1084">
        <v>153.869236</v>
      </c>
      <c r="S1084">
        <v>158.72565900000001</v>
      </c>
    </row>
    <row r="1085" spans="1:19" x14ac:dyDescent="0.25">
      <c r="A1085">
        <v>1989</v>
      </c>
      <c r="B1085">
        <v>2</v>
      </c>
      <c r="C1085">
        <v>15</v>
      </c>
      <c r="D1085">
        <v>2</v>
      </c>
      <c r="E1085">
        <v>0</v>
      </c>
      <c r="F1085">
        <v>0</v>
      </c>
      <c r="G1085">
        <v>0</v>
      </c>
      <c r="H1085">
        <v>9.4</v>
      </c>
      <c r="I1085">
        <v>8.9</v>
      </c>
      <c r="J1085">
        <v>100915</v>
      </c>
      <c r="K1085">
        <v>190</v>
      </c>
      <c r="L1085">
        <v>9.1999999999999993</v>
      </c>
      <c r="M1085">
        <v>0.16</v>
      </c>
      <c r="N1085">
        <v>-12.671134</v>
      </c>
      <c r="O1085">
        <v>185.572564</v>
      </c>
      <c r="P1085" s="1">
        <f t="shared" si="32"/>
        <v>372.83469000000002</v>
      </c>
      <c r="Q1085" s="1">
        <f t="shared" si="33"/>
        <v>-64.754612000000009</v>
      </c>
      <c r="R1085">
        <v>154.75461200000001</v>
      </c>
      <c r="S1085">
        <v>192.83468999999999</v>
      </c>
    </row>
    <row r="1086" spans="1:19" x14ac:dyDescent="0.25">
      <c r="A1086">
        <v>1989</v>
      </c>
      <c r="B1086">
        <v>2</v>
      </c>
      <c r="C1086">
        <v>15</v>
      </c>
      <c r="D1086">
        <v>3</v>
      </c>
      <c r="E1086">
        <v>0</v>
      </c>
      <c r="F1086">
        <v>0</v>
      </c>
      <c r="G1086">
        <v>0</v>
      </c>
      <c r="H1086">
        <v>9.4</v>
      </c>
      <c r="I1086">
        <v>8.6999999999999993</v>
      </c>
      <c r="J1086">
        <v>100915</v>
      </c>
      <c r="K1086">
        <v>230</v>
      </c>
      <c r="L1086">
        <v>8.1999999999999993</v>
      </c>
      <c r="M1086">
        <v>0.16</v>
      </c>
      <c r="N1086">
        <v>-12.656848</v>
      </c>
      <c r="O1086">
        <v>200.572565</v>
      </c>
      <c r="P1086" s="1">
        <f t="shared" si="32"/>
        <v>401.97905300000002</v>
      </c>
      <c r="Q1086" s="1">
        <f t="shared" si="33"/>
        <v>-59.163087999999988</v>
      </c>
      <c r="R1086">
        <v>149.16308799999999</v>
      </c>
      <c r="S1086">
        <v>221.97905299999999</v>
      </c>
    </row>
    <row r="1087" spans="1:19" x14ac:dyDescent="0.25">
      <c r="A1087">
        <v>1989</v>
      </c>
      <c r="B1087">
        <v>2</v>
      </c>
      <c r="C1087">
        <v>15</v>
      </c>
      <c r="D1087">
        <v>4</v>
      </c>
      <c r="E1087">
        <v>0</v>
      </c>
      <c r="F1087">
        <v>0</v>
      </c>
      <c r="G1087">
        <v>0</v>
      </c>
      <c r="H1087">
        <v>8.9</v>
      </c>
      <c r="I1087">
        <v>8.6999999999999993</v>
      </c>
      <c r="J1087">
        <v>100915</v>
      </c>
      <c r="K1087">
        <v>260</v>
      </c>
      <c r="L1087">
        <v>4.0999999999999996</v>
      </c>
      <c r="M1087">
        <v>0.16</v>
      </c>
      <c r="N1087">
        <v>-12.642583999999999</v>
      </c>
      <c r="O1087">
        <v>215.57261800000001</v>
      </c>
      <c r="P1087" s="1">
        <f t="shared" si="32"/>
        <v>421.480907</v>
      </c>
      <c r="Q1087" s="1">
        <f t="shared" si="33"/>
        <v>-49.75788</v>
      </c>
      <c r="R1087">
        <v>139.75788</v>
      </c>
      <c r="S1087">
        <v>241.480907</v>
      </c>
    </row>
    <row r="1088" spans="1:19" x14ac:dyDescent="0.25">
      <c r="A1088">
        <v>1989</v>
      </c>
      <c r="B1088">
        <v>2</v>
      </c>
      <c r="C1088">
        <v>15</v>
      </c>
      <c r="D1088">
        <v>5</v>
      </c>
      <c r="E1088">
        <v>0</v>
      </c>
      <c r="F1088">
        <v>0</v>
      </c>
      <c r="G1088">
        <v>0</v>
      </c>
      <c r="H1088">
        <v>8.3000000000000007</v>
      </c>
      <c r="I1088">
        <v>8.3000000000000007</v>
      </c>
      <c r="J1088">
        <v>100915</v>
      </c>
      <c r="K1088">
        <v>220</v>
      </c>
      <c r="L1088">
        <v>3</v>
      </c>
      <c r="M1088">
        <v>0.16</v>
      </c>
      <c r="N1088">
        <v>-12.628337</v>
      </c>
      <c r="O1088">
        <v>230.572757</v>
      </c>
      <c r="P1088" s="1">
        <f t="shared" si="32"/>
        <v>434.93019500000003</v>
      </c>
      <c r="Q1088" s="1">
        <f t="shared" si="33"/>
        <v>-38.685348000000005</v>
      </c>
      <c r="R1088">
        <v>128.685348</v>
      </c>
      <c r="S1088">
        <v>254.930195</v>
      </c>
    </row>
    <row r="1089" spans="1:19" x14ac:dyDescent="0.25">
      <c r="A1089">
        <v>1989</v>
      </c>
      <c r="B1089">
        <v>2</v>
      </c>
      <c r="C1089">
        <v>15</v>
      </c>
      <c r="D1089">
        <v>6</v>
      </c>
      <c r="E1089">
        <v>0</v>
      </c>
      <c r="F1089">
        <v>0</v>
      </c>
      <c r="G1089">
        <v>0</v>
      </c>
      <c r="H1089">
        <v>7.8</v>
      </c>
      <c r="I1089">
        <v>7.6</v>
      </c>
      <c r="J1089">
        <v>100915</v>
      </c>
      <c r="K1089">
        <v>210</v>
      </c>
      <c r="L1089">
        <v>3</v>
      </c>
      <c r="M1089">
        <v>0.16</v>
      </c>
      <c r="N1089">
        <v>-12.614103</v>
      </c>
      <c r="O1089">
        <v>245.57300699999999</v>
      </c>
      <c r="P1089" s="1">
        <f t="shared" si="32"/>
        <v>445.38136300000002</v>
      </c>
      <c r="Q1089" s="1">
        <f t="shared" si="33"/>
        <v>-26.949397000000005</v>
      </c>
      <c r="R1089">
        <v>116.949397</v>
      </c>
      <c r="S1089">
        <v>265.38136300000002</v>
      </c>
    </row>
    <row r="1090" spans="1:19" x14ac:dyDescent="0.25">
      <c r="A1090">
        <v>1989</v>
      </c>
      <c r="B1090">
        <v>2</v>
      </c>
      <c r="C1090">
        <v>15</v>
      </c>
      <c r="D1090">
        <v>7</v>
      </c>
      <c r="E1090">
        <v>0</v>
      </c>
      <c r="F1090">
        <v>0</v>
      </c>
      <c r="G1090">
        <v>0</v>
      </c>
      <c r="H1090">
        <v>7.2</v>
      </c>
      <c r="I1090">
        <v>7.2</v>
      </c>
      <c r="J1090">
        <v>100915</v>
      </c>
      <c r="K1090">
        <v>220</v>
      </c>
      <c r="L1090">
        <v>5.0999999999999996</v>
      </c>
      <c r="M1090">
        <v>0.16</v>
      </c>
      <c r="N1090">
        <v>-12.599875000000001</v>
      </c>
      <c r="O1090">
        <v>260.57338800000002</v>
      </c>
      <c r="P1090" s="1">
        <f t="shared" si="32"/>
        <v>454.52081399999997</v>
      </c>
      <c r="Q1090" s="1">
        <f t="shared" si="33"/>
        <v>-15.040355000000005</v>
      </c>
      <c r="R1090">
        <v>105.04035500000001</v>
      </c>
      <c r="S1090">
        <v>274.52081399999997</v>
      </c>
    </row>
    <row r="1091" spans="1:19" x14ac:dyDescent="0.25">
      <c r="A1091">
        <v>1989</v>
      </c>
      <c r="B1091">
        <v>2</v>
      </c>
      <c r="C1091">
        <v>15</v>
      </c>
      <c r="D1091">
        <v>8</v>
      </c>
      <c r="E1091">
        <v>3</v>
      </c>
      <c r="F1091">
        <v>0</v>
      </c>
      <c r="G1091">
        <v>0</v>
      </c>
      <c r="H1091">
        <v>6.7</v>
      </c>
      <c r="I1091">
        <v>6.7</v>
      </c>
      <c r="J1091">
        <v>100915</v>
      </c>
      <c r="K1091">
        <v>250</v>
      </c>
      <c r="L1091">
        <v>6.1</v>
      </c>
      <c r="M1091">
        <v>0.16</v>
      </c>
      <c r="N1091">
        <v>-12.585646000000001</v>
      </c>
      <c r="O1091">
        <v>275.57390900000001</v>
      </c>
      <c r="P1091" s="1">
        <f t="shared" si="32"/>
        <v>463.35806700000001</v>
      </c>
      <c r="Q1091" s="1">
        <f t="shared" si="33"/>
        <v>-3.2745050000000049</v>
      </c>
      <c r="R1091">
        <v>93.274505000000005</v>
      </c>
      <c r="S1091">
        <v>283.35806700000001</v>
      </c>
    </row>
    <row r="1092" spans="1:19" x14ac:dyDescent="0.25">
      <c r="A1092">
        <v>1989</v>
      </c>
      <c r="B1092">
        <v>2</v>
      </c>
      <c r="C1092">
        <v>15</v>
      </c>
      <c r="D1092">
        <v>9</v>
      </c>
      <c r="E1092">
        <v>50</v>
      </c>
      <c r="F1092">
        <v>0</v>
      </c>
      <c r="G1092">
        <v>50</v>
      </c>
      <c r="H1092">
        <v>7.2</v>
      </c>
      <c r="I1092">
        <v>7.2</v>
      </c>
      <c r="J1092">
        <v>100915</v>
      </c>
      <c r="K1092">
        <v>270</v>
      </c>
      <c r="L1092">
        <v>5.0999999999999996</v>
      </c>
      <c r="M1092">
        <v>0.16</v>
      </c>
      <c r="N1092">
        <v>-12.571408</v>
      </c>
      <c r="O1092">
        <v>290.57457099999999</v>
      </c>
      <c r="P1092" s="1">
        <f t="shared" ref="P1092:P1155" si="34">+S1092+180</f>
        <v>472.64929999999998</v>
      </c>
      <c r="Q1092" s="1">
        <f t="shared" si="33"/>
        <v>8.1612290000000058</v>
      </c>
      <c r="R1092">
        <v>81.838770999999994</v>
      </c>
      <c r="S1092">
        <v>292.64929999999998</v>
      </c>
    </row>
    <row r="1093" spans="1:19" x14ac:dyDescent="0.25">
      <c r="A1093">
        <v>1989</v>
      </c>
      <c r="B1093">
        <v>2</v>
      </c>
      <c r="C1093">
        <v>15</v>
      </c>
      <c r="D1093">
        <v>10</v>
      </c>
      <c r="E1093">
        <v>198</v>
      </c>
      <c r="F1093">
        <v>596</v>
      </c>
      <c r="G1093">
        <v>11</v>
      </c>
      <c r="H1093">
        <v>8.3000000000000007</v>
      </c>
      <c r="I1093">
        <v>8</v>
      </c>
      <c r="J1093">
        <v>100915</v>
      </c>
      <c r="K1093">
        <v>260</v>
      </c>
      <c r="L1093">
        <v>5.0999999999999996</v>
      </c>
      <c r="M1093">
        <v>0.16</v>
      </c>
      <c r="N1093">
        <v>-12.557153</v>
      </c>
      <c r="O1093">
        <v>305.57536800000003</v>
      </c>
      <c r="P1093" s="1">
        <f t="shared" si="34"/>
        <v>483.10995400000002</v>
      </c>
      <c r="Q1093" s="1">
        <f t="shared" ref="Q1093:Q1156" si="35">90-R1093</f>
        <v>18.642441000000005</v>
      </c>
      <c r="R1093">
        <v>71.357558999999995</v>
      </c>
      <c r="S1093">
        <v>303.10995400000002</v>
      </c>
    </row>
    <row r="1094" spans="1:19" x14ac:dyDescent="0.25">
      <c r="A1094">
        <v>1989</v>
      </c>
      <c r="B1094">
        <v>2</v>
      </c>
      <c r="C1094">
        <v>15</v>
      </c>
      <c r="D1094">
        <v>11</v>
      </c>
      <c r="E1094">
        <v>369</v>
      </c>
      <c r="F1094">
        <v>722</v>
      </c>
      <c r="G1094">
        <v>36</v>
      </c>
      <c r="H1094">
        <v>10</v>
      </c>
      <c r="I1094">
        <v>9.3000000000000007</v>
      </c>
      <c r="J1094">
        <v>100915</v>
      </c>
      <c r="K1094">
        <v>270</v>
      </c>
      <c r="L1094">
        <v>6.1</v>
      </c>
      <c r="M1094">
        <v>0.16</v>
      </c>
      <c r="N1094">
        <v>-12.542875</v>
      </c>
      <c r="O1094">
        <v>320.57628099999999</v>
      </c>
      <c r="P1094" s="1">
        <f t="shared" si="34"/>
        <v>495.49363499999998</v>
      </c>
      <c r="Q1094" s="1">
        <f t="shared" si="35"/>
        <v>27.863143000000001</v>
      </c>
      <c r="R1094">
        <v>62.136856999999999</v>
      </c>
      <c r="S1094">
        <v>315.49363499999998</v>
      </c>
    </row>
    <row r="1095" spans="1:19" x14ac:dyDescent="0.25">
      <c r="A1095">
        <v>1989</v>
      </c>
      <c r="B1095">
        <v>2</v>
      </c>
      <c r="C1095">
        <v>15</v>
      </c>
      <c r="D1095">
        <v>12</v>
      </c>
      <c r="E1095">
        <v>511</v>
      </c>
      <c r="F1095">
        <v>801</v>
      </c>
      <c r="G1095">
        <v>55</v>
      </c>
      <c r="H1095">
        <v>12.2</v>
      </c>
      <c r="I1095">
        <v>10.1</v>
      </c>
      <c r="J1095">
        <v>100915</v>
      </c>
      <c r="K1095">
        <v>270</v>
      </c>
      <c r="L1095">
        <v>6.1</v>
      </c>
      <c r="M1095">
        <v>0.16</v>
      </c>
      <c r="N1095">
        <v>-12.528568999999999</v>
      </c>
      <c r="O1095">
        <v>335.57728600000002</v>
      </c>
      <c r="P1095" s="1">
        <f t="shared" si="34"/>
        <v>510.465304</v>
      </c>
      <c r="Q1095" s="1">
        <f t="shared" si="35"/>
        <v>35.059722000000001</v>
      </c>
      <c r="R1095">
        <v>54.940277999999999</v>
      </c>
      <c r="S1095">
        <v>330.465304</v>
      </c>
    </row>
    <row r="1096" spans="1:19" x14ac:dyDescent="0.25">
      <c r="A1096">
        <v>1989</v>
      </c>
      <c r="B1096">
        <v>2</v>
      </c>
      <c r="C1096">
        <v>15</v>
      </c>
      <c r="D1096">
        <v>13</v>
      </c>
      <c r="E1096">
        <v>608</v>
      </c>
      <c r="F1096">
        <v>848</v>
      </c>
      <c r="G1096">
        <v>76</v>
      </c>
      <c r="H1096">
        <v>14.4</v>
      </c>
      <c r="I1096">
        <v>10.3</v>
      </c>
      <c r="J1096">
        <v>100915</v>
      </c>
      <c r="K1096">
        <v>280</v>
      </c>
      <c r="L1096">
        <v>3</v>
      </c>
      <c r="M1096">
        <v>0.16</v>
      </c>
      <c r="N1096">
        <v>-12.51423</v>
      </c>
      <c r="O1096">
        <v>350.57835299999999</v>
      </c>
      <c r="P1096" s="1">
        <f t="shared" si="34"/>
        <v>528.08401900000001</v>
      </c>
      <c r="Q1096" s="1">
        <f t="shared" si="35"/>
        <v>39.306877999999998</v>
      </c>
      <c r="R1096">
        <v>50.693122000000002</v>
      </c>
      <c r="S1096">
        <v>348.08401900000001</v>
      </c>
    </row>
    <row r="1097" spans="1:19" x14ac:dyDescent="0.25">
      <c r="A1097">
        <v>1989</v>
      </c>
      <c r="B1097">
        <v>2</v>
      </c>
      <c r="C1097">
        <v>15</v>
      </c>
      <c r="D1097">
        <v>14</v>
      </c>
      <c r="E1097">
        <v>646</v>
      </c>
      <c r="F1097">
        <v>867</v>
      </c>
      <c r="G1097">
        <v>96</v>
      </c>
      <c r="H1097">
        <v>16.7</v>
      </c>
      <c r="I1097">
        <v>10.5</v>
      </c>
      <c r="J1097">
        <v>100915</v>
      </c>
      <c r="K1097">
        <v>280</v>
      </c>
      <c r="L1097">
        <v>8.1999999999999993</v>
      </c>
      <c r="M1097">
        <v>0.16</v>
      </c>
      <c r="N1097">
        <v>-12.499857</v>
      </c>
      <c r="O1097">
        <v>5.5794480000000002</v>
      </c>
      <c r="P1097" s="1">
        <f t="shared" si="34"/>
        <v>187.097601</v>
      </c>
      <c r="Q1097" s="1">
        <f t="shared" si="35"/>
        <v>39.824967999999998</v>
      </c>
      <c r="R1097">
        <v>50.175032000000002</v>
      </c>
      <c r="S1097">
        <v>7.097601</v>
      </c>
    </row>
    <row r="1098" spans="1:19" x14ac:dyDescent="0.25">
      <c r="A1098">
        <v>1989</v>
      </c>
      <c r="B1098">
        <v>2</v>
      </c>
      <c r="C1098">
        <v>15</v>
      </c>
      <c r="D1098">
        <v>15</v>
      </c>
      <c r="E1098">
        <v>624</v>
      </c>
      <c r="F1098">
        <v>858</v>
      </c>
      <c r="G1098">
        <v>119</v>
      </c>
      <c r="H1098">
        <v>18.3</v>
      </c>
      <c r="I1098">
        <v>10.6</v>
      </c>
      <c r="J1098">
        <v>100915</v>
      </c>
      <c r="K1098">
        <v>290</v>
      </c>
      <c r="L1098">
        <v>6.1</v>
      </c>
      <c r="M1098">
        <v>0.16</v>
      </c>
      <c r="N1098">
        <v>-12.485448999999999</v>
      </c>
      <c r="O1098">
        <v>20.580534</v>
      </c>
      <c r="P1098" s="1">
        <f t="shared" si="34"/>
        <v>205.267977</v>
      </c>
      <c r="Q1098" s="1">
        <f t="shared" si="35"/>
        <v>36.503258000000002</v>
      </c>
      <c r="R1098">
        <v>53.496741999999998</v>
      </c>
      <c r="S1098">
        <v>25.267976999999998</v>
      </c>
    </row>
    <row r="1099" spans="1:19" x14ac:dyDescent="0.25">
      <c r="A1099">
        <v>1989</v>
      </c>
      <c r="B1099">
        <v>2</v>
      </c>
      <c r="C1099">
        <v>15</v>
      </c>
      <c r="D1099">
        <v>16</v>
      </c>
      <c r="E1099">
        <v>545</v>
      </c>
      <c r="F1099">
        <v>817</v>
      </c>
      <c r="G1099">
        <v>141</v>
      </c>
      <c r="H1099">
        <v>19.399999999999999</v>
      </c>
      <c r="I1099">
        <v>10.6</v>
      </c>
      <c r="J1099">
        <v>100915</v>
      </c>
      <c r="K1099">
        <v>260</v>
      </c>
      <c r="L1099">
        <v>5</v>
      </c>
      <c r="M1099">
        <v>0.16</v>
      </c>
      <c r="N1099">
        <v>-12.471009</v>
      </c>
      <c r="O1099">
        <v>35.581577000000003</v>
      </c>
      <c r="P1099" s="1">
        <f t="shared" si="34"/>
        <v>220.97920999999999</v>
      </c>
      <c r="Q1099" s="1">
        <f t="shared" si="35"/>
        <v>29.991832000000002</v>
      </c>
      <c r="R1099">
        <v>60.008167999999998</v>
      </c>
      <c r="S1099">
        <v>40.979210000000002</v>
      </c>
    </row>
    <row r="1100" spans="1:19" x14ac:dyDescent="0.25">
      <c r="A1100">
        <v>1989</v>
      </c>
      <c r="B1100">
        <v>2</v>
      </c>
      <c r="C1100">
        <v>15</v>
      </c>
      <c r="D1100">
        <v>17</v>
      </c>
      <c r="E1100">
        <v>413</v>
      </c>
      <c r="F1100">
        <v>750</v>
      </c>
      <c r="G1100">
        <v>146</v>
      </c>
      <c r="H1100">
        <v>19.399999999999999</v>
      </c>
      <c r="I1100">
        <v>10.6</v>
      </c>
      <c r="J1100">
        <v>100915</v>
      </c>
      <c r="K1100">
        <v>220</v>
      </c>
      <c r="L1100">
        <v>5.0999999999999996</v>
      </c>
      <c r="M1100">
        <v>0.16</v>
      </c>
      <c r="N1100">
        <v>-12.456538999999999</v>
      </c>
      <c r="O1100">
        <v>50.582545000000003</v>
      </c>
      <c r="P1100" s="1">
        <f t="shared" si="34"/>
        <v>234.00028</v>
      </c>
      <c r="Q1100" s="1">
        <f t="shared" si="35"/>
        <v>21.224260000000001</v>
      </c>
      <c r="R1100">
        <v>68.775739999999999</v>
      </c>
      <c r="S1100">
        <v>54.000279999999997</v>
      </c>
    </row>
    <row r="1101" spans="1:19" x14ac:dyDescent="0.25">
      <c r="A1101">
        <v>1989</v>
      </c>
      <c r="B1101">
        <v>2</v>
      </c>
      <c r="C1101">
        <v>15</v>
      </c>
      <c r="D1101">
        <v>18</v>
      </c>
      <c r="E1101">
        <v>249</v>
      </c>
      <c r="F1101">
        <v>643</v>
      </c>
      <c r="G1101">
        <v>130</v>
      </c>
      <c r="H1101">
        <v>18.3</v>
      </c>
      <c r="I1101">
        <v>10.5</v>
      </c>
      <c r="J1101">
        <v>100915</v>
      </c>
      <c r="K1101">
        <v>220</v>
      </c>
      <c r="L1101">
        <v>5.0999999999999996</v>
      </c>
      <c r="M1101">
        <v>0.16</v>
      </c>
      <c r="N1101">
        <v>-12.442045</v>
      </c>
      <c r="O1101">
        <v>65.583411999999996</v>
      </c>
      <c r="P1101" s="1">
        <f t="shared" si="34"/>
        <v>244.90656100000001</v>
      </c>
      <c r="Q1101" s="1">
        <f t="shared" si="35"/>
        <v>11.012761999999995</v>
      </c>
      <c r="R1101">
        <v>78.987238000000005</v>
      </c>
      <c r="S1101">
        <v>64.906560999999996</v>
      </c>
    </row>
    <row r="1102" spans="1:19" x14ac:dyDescent="0.25">
      <c r="A1102">
        <v>1989</v>
      </c>
      <c r="B1102">
        <v>2</v>
      </c>
      <c r="C1102">
        <v>15</v>
      </c>
      <c r="D1102">
        <v>19</v>
      </c>
      <c r="E1102">
        <v>88</v>
      </c>
      <c r="F1102">
        <v>0</v>
      </c>
      <c r="G1102">
        <v>0</v>
      </c>
      <c r="H1102">
        <v>16.7</v>
      </c>
      <c r="I1102">
        <v>10.3</v>
      </c>
      <c r="J1102">
        <v>100915</v>
      </c>
      <c r="K1102">
        <v>230</v>
      </c>
      <c r="L1102">
        <v>4.0999999999999996</v>
      </c>
      <c r="M1102">
        <v>0.16</v>
      </c>
      <c r="N1102">
        <v>-12.427533</v>
      </c>
      <c r="O1102">
        <v>80.584159</v>
      </c>
      <c r="P1102" s="1">
        <f t="shared" si="34"/>
        <v>254.45470699999998</v>
      </c>
      <c r="Q1102" s="1">
        <f t="shared" si="35"/>
        <v>0.27147700000000441</v>
      </c>
      <c r="R1102">
        <v>89.728522999999996</v>
      </c>
      <c r="S1102">
        <v>74.454706999999999</v>
      </c>
    </row>
    <row r="1103" spans="1:19" x14ac:dyDescent="0.25">
      <c r="A1103">
        <v>1989</v>
      </c>
      <c r="B1103">
        <v>2</v>
      </c>
      <c r="C1103">
        <v>15</v>
      </c>
      <c r="D1103">
        <v>20</v>
      </c>
      <c r="E1103">
        <v>3</v>
      </c>
      <c r="F1103">
        <v>0</v>
      </c>
      <c r="G1103">
        <v>0</v>
      </c>
      <c r="H1103">
        <v>15</v>
      </c>
      <c r="I1103">
        <v>10.1</v>
      </c>
      <c r="J1103">
        <v>100915</v>
      </c>
      <c r="K1103">
        <v>240</v>
      </c>
      <c r="L1103">
        <v>3</v>
      </c>
      <c r="M1103">
        <v>0.16</v>
      </c>
      <c r="N1103">
        <v>-12.413012</v>
      </c>
      <c r="O1103">
        <v>95.584776000000005</v>
      </c>
      <c r="P1103" s="1">
        <f t="shared" si="34"/>
        <v>263.37073099999998</v>
      </c>
      <c r="Q1103" s="1">
        <f t="shared" si="35"/>
        <v>-11.894084000000007</v>
      </c>
      <c r="R1103">
        <v>101.89408400000001</v>
      </c>
      <c r="S1103">
        <v>83.370731000000006</v>
      </c>
    </row>
    <row r="1104" spans="1:19" x14ac:dyDescent="0.25">
      <c r="A1104">
        <v>1989</v>
      </c>
      <c r="B1104">
        <v>2</v>
      </c>
      <c r="C1104">
        <v>15</v>
      </c>
      <c r="D1104">
        <v>21</v>
      </c>
      <c r="E1104">
        <v>0</v>
      </c>
      <c r="F1104">
        <v>0</v>
      </c>
      <c r="G1104">
        <v>0</v>
      </c>
      <c r="H1104">
        <v>13.3</v>
      </c>
      <c r="I1104">
        <v>9.9</v>
      </c>
      <c r="J1104">
        <v>100915</v>
      </c>
      <c r="K1104">
        <v>200</v>
      </c>
      <c r="L1104">
        <v>2.5</v>
      </c>
      <c r="M1104">
        <v>0.16</v>
      </c>
      <c r="N1104">
        <v>-12.398486999999999</v>
      </c>
      <c r="O1104">
        <v>110.585262</v>
      </c>
      <c r="P1104" s="1">
        <f t="shared" si="34"/>
        <v>272.38901900000002</v>
      </c>
      <c r="Q1104" s="1">
        <f t="shared" si="35"/>
        <v>-23.778298000000007</v>
      </c>
      <c r="R1104">
        <v>113.77829800000001</v>
      </c>
      <c r="S1104">
        <v>92.389019000000005</v>
      </c>
    </row>
    <row r="1105" spans="1:19" x14ac:dyDescent="0.25">
      <c r="A1105">
        <v>1989</v>
      </c>
      <c r="B1105">
        <v>2</v>
      </c>
      <c r="C1105">
        <v>15</v>
      </c>
      <c r="D1105">
        <v>22</v>
      </c>
      <c r="E1105">
        <v>0</v>
      </c>
      <c r="F1105">
        <v>0</v>
      </c>
      <c r="G1105">
        <v>0</v>
      </c>
      <c r="H1105">
        <v>12.2</v>
      </c>
      <c r="I1105">
        <v>9.5</v>
      </c>
      <c r="J1105">
        <v>100915</v>
      </c>
      <c r="K1105">
        <v>170</v>
      </c>
      <c r="L1105">
        <v>3</v>
      </c>
      <c r="M1105">
        <v>0.16</v>
      </c>
      <c r="N1105">
        <v>-12.383967</v>
      </c>
      <c r="O1105">
        <v>125.585624</v>
      </c>
      <c r="P1105" s="1">
        <f t="shared" si="34"/>
        <v>282.42803100000003</v>
      </c>
      <c r="Q1105" s="1">
        <f t="shared" si="35"/>
        <v>-35.572074000000001</v>
      </c>
      <c r="R1105">
        <v>125.572074</v>
      </c>
      <c r="S1105">
        <v>102.428031</v>
      </c>
    </row>
    <row r="1106" spans="1:19" x14ac:dyDescent="0.25">
      <c r="A1106">
        <v>1989</v>
      </c>
      <c r="B1106">
        <v>2</v>
      </c>
      <c r="C1106">
        <v>15</v>
      </c>
      <c r="D1106">
        <v>23</v>
      </c>
      <c r="E1106">
        <v>0</v>
      </c>
      <c r="F1106">
        <v>0</v>
      </c>
      <c r="G1106">
        <v>0</v>
      </c>
      <c r="H1106">
        <v>11.1</v>
      </c>
      <c r="I1106">
        <v>9.1</v>
      </c>
      <c r="J1106">
        <v>100915</v>
      </c>
      <c r="K1106">
        <v>180</v>
      </c>
      <c r="L1106">
        <v>3</v>
      </c>
      <c r="M1106">
        <v>0.16</v>
      </c>
      <c r="N1106">
        <v>-12.369459000000001</v>
      </c>
      <c r="O1106">
        <v>140.58587900000001</v>
      </c>
      <c r="P1106" s="1">
        <f t="shared" si="34"/>
        <v>294.94196299999999</v>
      </c>
      <c r="Q1106" s="1">
        <f t="shared" si="35"/>
        <v>-46.845130000000012</v>
      </c>
      <c r="R1106">
        <v>136.84513000000001</v>
      </c>
      <c r="S1106">
        <v>114.941963</v>
      </c>
    </row>
    <row r="1107" spans="1:19" x14ac:dyDescent="0.25">
      <c r="A1107">
        <v>1989</v>
      </c>
      <c r="B1107">
        <v>2</v>
      </c>
      <c r="C1107">
        <v>15</v>
      </c>
      <c r="D1107">
        <v>24</v>
      </c>
      <c r="E1107">
        <v>0</v>
      </c>
      <c r="F1107">
        <v>0</v>
      </c>
      <c r="G1107">
        <v>0</v>
      </c>
      <c r="H1107">
        <v>10.6</v>
      </c>
      <c r="I1107">
        <v>8.9</v>
      </c>
      <c r="J1107">
        <v>100915</v>
      </c>
      <c r="K1107">
        <v>170</v>
      </c>
      <c r="L1107">
        <v>3.6</v>
      </c>
      <c r="M1107">
        <v>0.16</v>
      </c>
      <c r="N1107">
        <v>-12.354965999999999</v>
      </c>
      <c r="O1107">
        <v>155.58605299999999</v>
      </c>
      <c r="P1107" s="1">
        <f t="shared" si="34"/>
        <v>312.54612499999996</v>
      </c>
      <c r="Q1107" s="1">
        <f t="shared" si="35"/>
        <v>-56.767858999999987</v>
      </c>
      <c r="R1107">
        <v>146.76785899999999</v>
      </c>
      <c r="S1107">
        <v>132.54612499999999</v>
      </c>
    </row>
    <row r="1108" spans="1:19" x14ac:dyDescent="0.25">
      <c r="A1108">
        <v>1989</v>
      </c>
      <c r="B1108">
        <v>2</v>
      </c>
      <c r="C1108">
        <v>16</v>
      </c>
      <c r="D1108">
        <v>1</v>
      </c>
      <c r="E1108">
        <v>0</v>
      </c>
      <c r="F1108">
        <v>0</v>
      </c>
      <c r="G1108">
        <v>0</v>
      </c>
      <c r="H1108">
        <v>10</v>
      </c>
      <c r="I1108">
        <v>8.5</v>
      </c>
      <c r="J1108">
        <v>100915</v>
      </c>
      <c r="K1108">
        <v>170</v>
      </c>
      <c r="L1108">
        <v>4.0999999999999996</v>
      </c>
      <c r="M1108">
        <v>0.16</v>
      </c>
      <c r="N1108">
        <v>-12.340495000000001</v>
      </c>
      <c r="O1108">
        <v>170.586175</v>
      </c>
      <c r="P1108" s="1">
        <f t="shared" si="34"/>
        <v>338.98282800000004</v>
      </c>
      <c r="Q1108" s="1">
        <f t="shared" si="35"/>
        <v>-63.543371000000008</v>
      </c>
      <c r="R1108">
        <v>153.54337100000001</v>
      </c>
      <c r="S1108">
        <v>158.98282800000001</v>
      </c>
    </row>
    <row r="1109" spans="1:19" x14ac:dyDescent="0.25">
      <c r="A1109">
        <v>1989</v>
      </c>
      <c r="B1109">
        <v>2</v>
      </c>
      <c r="C1109">
        <v>16</v>
      </c>
      <c r="D1109">
        <v>2</v>
      </c>
      <c r="E1109">
        <v>0</v>
      </c>
      <c r="F1109">
        <v>0</v>
      </c>
      <c r="G1109">
        <v>0</v>
      </c>
      <c r="H1109">
        <v>9.4</v>
      </c>
      <c r="I1109">
        <v>8.3000000000000007</v>
      </c>
      <c r="J1109">
        <v>100915</v>
      </c>
      <c r="K1109">
        <v>0</v>
      </c>
      <c r="L1109">
        <v>0</v>
      </c>
      <c r="M1109">
        <v>0.16</v>
      </c>
      <c r="N1109">
        <v>-12.326046</v>
      </c>
      <c r="O1109">
        <v>185.58627899999999</v>
      </c>
      <c r="P1109" s="1">
        <f t="shared" si="34"/>
        <v>372.72071700000004</v>
      </c>
      <c r="Q1109" s="1">
        <f t="shared" si="35"/>
        <v>-64.412745999999999</v>
      </c>
      <c r="R1109">
        <v>154.412746</v>
      </c>
      <c r="S1109">
        <v>192.72071700000001</v>
      </c>
    </row>
    <row r="1110" spans="1:19" x14ac:dyDescent="0.25">
      <c r="A1110">
        <v>1989</v>
      </c>
      <c r="B1110">
        <v>2</v>
      </c>
      <c r="C1110">
        <v>16</v>
      </c>
      <c r="D1110">
        <v>3</v>
      </c>
      <c r="E1110">
        <v>0</v>
      </c>
      <c r="F1110">
        <v>0</v>
      </c>
      <c r="G1110">
        <v>0</v>
      </c>
      <c r="H1110">
        <v>8.9</v>
      </c>
      <c r="I1110">
        <v>8</v>
      </c>
      <c r="J1110">
        <v>100915</v>
      </c>
      <c r="K1110">
        <v>0</v>
      </c>
      <c r="L1110">
        <v>0</v>
      </c>
      <c r="M1110">
        <v>0.16</v>
      </c>
      <c r="N1110">
        <v>-12.311619</v>
      </c>
      <c r="O1110">
        <v>200.58640199999999</v>
      </c>
      <c r="P1110" s="1">
        <f t="shared" si="34"/>
        <v>401.63746700000002</v>
      </c>
      <c r="Q1110" s="1">
        <f t="shared" si="35"/>
        <v>-58.865698000000009</v>
      </c>
      <c r="R1110">
        <v>148.86569800000001</v>
      </c>
      <c r="S1110">
        <v>221.63746699999999</v>
      </c>
    </row>
    <row r="1111" spans="1:19" x14ac:dyDescent="0.25">
      <c r="A1111">
        <v>1989</v>
      </c>
      <c r="B1111">
        <v>2</v>
      </c>
      <c r="C1111">
        <v>16</v>
      </c>
      <c r="D1111">
        <v>4</v>
      </c>
      <c r="E1111">
        <v>0</v>
      </c>
      <c r="F1111">
        <v>0</v>
      </c>
      <c r="G1111">
        <v>0</v>
      </c>
      <c r="H1111">
        <v>8.3000000000000007</v>
      </c>
      <c r="I1111">
        <v>8</v>
      </c>
      <c r="J1111">
        <v>100915</v>
      </c>
      <c r="K1111">
        <v>0</v>
      </c>
      <c r="L1111">
        <v>0</v>
      </c>
      <c r="M1111">
        <v>0.16</v>
      </c>
      <c r="N1111">
        <v>-12.297214</v>
      </c>
      <c r="O1111">
        <v>215.586579</v>
      </c>
      <c r="P1111" s="1">
        <f t="shared" si="34"/>
        <v>421.11521900000002</v>
      </c>
      <c r="Q1111" s="1">
        <f t="shared" si="35"/>
        <v>-49.506151999999986</v>
      </c>
      <c r="R1111">
        <v>139.50615199999999</v>
      </c>
      <c r="S1111">
        <v>241.115219</v>
      </c>
    </row>
    <row r="1112" spans="1:19" x14ac:dyDescent="0.25">
      <c r="A1112">
        <v>1989</v>
      </c>
      <c r="B1112">
        <v>2</v>
      </c>
      <c r="C1112">
        <v>16</v>
      </c>
      <c r="D1112">
        <v>5</v>
      </c>
      <c r="E1112">
        <v>0</v>
      </c>
      <c r="F1112">
        <v>0</v>
      </c>
      <c r="G1112">
        <v>0</v>
      </c>
      <c r="H1112">
        <v>7.8</v>
      </c>
      <c r="I1112">
        <v>7.8</v>
      </c>
      <c r="J1112">
        <v>100915</v>
      </c>
      <c r="K1112">
        <v>0</v>
      </c>
      <c r="L1112">
        <v>0</v>
      </c>
      <c r="M1112">
        <v>0.16</v>
      </c>
      <c r="N1112">
        <v>-12.282825000000001</v>
      </c>
      <c r="O1112">
        <v>230.58684</v>
      </c>
      <c r="P1112" s="1">
        <f t="shared" si="34"/>
        <v>434.59428700000001</v>
      </c>
      <c r="Q1112" s="1">
        <f t="shared" si="35"/>
        <v>-38.460405000000009</v>
      </c>
      <c r="R1112">
        <v>128.46040500000001</v>
      </c>
      <c r="S1112">
        <v>254.59428700000001</v>
      </c>
    </row>
    <row r="1113" spans="1:19" x14ac:dyDescent="0.25">
      <c r="A1113">
        <v>1989</v>
      </c>
      <c r="B1113">
        <v>2</v>
      </c>
      <c r="C1113">
        <v>16</v>
      </c>
      <c r="D1113">
        <v>6</v>
      </c>
      <c r="E1113">
        <v>0</v>
      </c>
      <c r="F1113">
        <v>0</v>
      </c>
      <c r="G1113">
        <v>0</v>
      </c>
      <c r="H1113">
        <v>7.2</v>
      </c>
      <c r="I1113">
        <v>7.2</v>
      </c>
      <c r="J1113">
        <v>100915</v>
      </c>
      <c r="K1113">
        <v>20</v>
      </c>
      <c r="L1113">
        <v>1</v>
      </c>
      <c r="M1113">
        <v>0.16</v>
      </c>
      <c r="N1113">
        <v>-12.268449</v>
      </c>
      <c r="O1113">
        <v>245.58721199999999</v>
      </c>
      <c r="P1113" s="1">
        <f t="shared" si="34"/>
        <v>445.07649099999998</v>
      </c>
      <c r="Q1113" s="1">
        <f t="shared" si="35"/>
        <v>-26.735684000000006</v>
      </c>
      <c r="R1113">
        <v>116.73568400000001</v>
      </c>
      <c r="S1113">
        <v>265.07649099999998</v>
      </c>
    </row>
    <row r="1114" spans="1:19" x14ac:dyDescent="0.25">
      <c r="A1114">
        <v>1989</v>
      </c>
      <c r="B1114">
        <v>2</v>
      </c>
      <c r="C1114">
        <v>16</v>
      </c>
      <c r="D1114">
        <v>7</v>
      </c>
      <c r="E1114">
        <v>0</v>
      </c>
      <c r="F1114">
        <v>0</v>
      </c>
      <c r="G1114">
        <v>0</v>
      </c>
      <c r="H1114">
        <v>7.2</v>
      </c>
      <c r="I1114">
        <v>6.9</v>
      </c>
      <c r="J1114">
        <v>100915</v>
      </c>
      <c r="K1114">
        <v>20</v>
      </c>
      <c r="L1114">
        <v>2</v>
      </c>
      <c r="M1114">
        <v>0.16</v>
      </c>
      <c r="N1114">
        <v>-12.254079000000001</v>
      </c>
      <c r="O1114">
        <v>260.58771400000001</v>
      </c>
      <c r="P1114" s="1">
        <f t="shared" si="34"/>
        <v>454.23908599999999</v>
      </c>
      <c r="Q1114" s="1">
        <f t="shared" si="35"/>
        <v>-14.826646999999994</v>
      </c>
      <c r="R1114">
        <v>104.82664699999999</v>
      </c>
      <c r="S1114">
        <v>274.23908599999999</v>
      </c>
    </row>
    <row r="1115" spans="1:19" x14ac:dyDescent="0.25">
      <c r="A1115">
        <v>1989</v>
      </c>
      <c r="B1115">
        <v>2</v>
      </c>
      <c r="C1115">
        <v>16</v>
      </c>
      <c r="D1115">
        <v>8</v>
      </c>
      <c r="E1115">
        <v>3</v>
      </c>
      <c r="F1115">
        <v>0</v>
      </c>
      <c r="G1115">
        <v>0</v>
      </c>
      <c r="H1115">
        <v>6.7</v>
      </c>
      <c r="I1115">
        <v>6.7</v>
      </c>
      <c r="J1115">
        <v>100915</v>
      </c>
      <c r="K1115">
        <v>10</v>
      </c>
      <c r="L1115">
        <v>4.0999999999999996</v>
      </c>
      <c r="M1115">
        <v>0.16</v>
      </c>
      <c r="N1115">
        <v>-12.239708</v>
      </c>
      <c r="O1115">
        <v>275.58835699999997</v>
      </c>
      <c r="P1115" s="1">
        <f t="shared" si="34"/>
        <v>463.092423</v>
      </c>
      <c r="Q1115" s="1">
        <f t="shared" si="35"/>
        <v>-3.0519730000000038</v>
      </c>
      <c r="R1115">
        <v>93.051973000000004</v>
      </c>
      <c r="S1115">
        <v>283.092423</v>
      </c>
    </row>
    <row r="1116" spans="1:19" x14ac:dyDescent="0.25">
      <c r="A1116">
        <v>1989</v>
      </c>
      <c r="B1116">
        <v>2</v>
      </c>
      <c r="C1116">
        <v>16</v>
      </c>
      <c r="D1116">
        <v>9</v>
      </c>
      <c r="E1116">
        <v>50</v>
      </c>
      <c r="F1116">
        <v>0</v>
      </c>
      <c r="G1116">
        <v>50</v>
      </c>
      <c r="H1116">
        <v>6.7</v>
      </c>
      <c r="I1116">
        <v>6.7</v>
      </c>
      <c r="J1116">
        <v>100915</v>
      </c>
      <c r="K1116">
        <v>50</v>
      </c>
      <c r="L1116">
        <v>2</v>
      </c>
      <c r="M1116">
        <v>0.16</v>
      </c>
      <c r="N1116">
        <v>-12.225327999999999</v>
      </c>
      <c r="O1116">
        <v>290.58914099999998</v>
      </c>
      <c r="P1116" s="1">
        <f t="shared" si="34"/>
        <v>472.396164</v>
      </c>
      <c r="Q1116" s="1">
        <f t="shared" si="35"/>
        <v>8.3977380000000039</v>
      </c>
      <c r="R1116">
        <v>81.602261999999996</v>
      </c>
      <c r="S1116">
        <v>292.396164</v>
      </c>
    </row>
    <row r="1117" spans="1:19" x14ac:dyDescent="0.25">
      <c r="A1117">
        <v>1989</v>
      </c>
      <c r="B1117">
        <v>2</v>
      </c>
      <c r="C1117">
        <v>16</v>
      </c>
      <c r="D1117">
        <v>10</v>
      </c>
      <c r="E1117">
        <v>182</v>
      </c>
      <c r="F1117">
        <v>447</v>
      </c>
      <c r="G1117">
        <v>40</v>
      </c>
      <c r="H1117">
        <v>8.3000000000000007</v>
      </c>
      <c r="I1117">
        <v>8.3000000000000007</v>
      </c>
      <c r="J1117">
        <v>100915</v>
      </c>
      <c r="K1117">
        <v>0</v>
      </c>
      <c r="L1117">
        <v>0</v>
      </c>
      <c r="M1117">
        <v>0.16</v>
      </c>
      <c r="N1117">
        <v>-12.210932</v>
      </c>
      <c r="O1117">
        <v>305.590058</v>
      </c>
      <c r="P1117" s="1">
        <f t="shared" si="34"/>
        <v>482.87170700000001</v>
      </c>
      <c r="Q1117" s="1">
        <f t="shared" si="35"/>
        <v>18.904752000000002</v>
      </c>
      <c r="R1117">
        <v>71.095247999999998</v>
      </c>
      <c r="S1117">
        <v>302.87170700000001</v>
      </c>
    </row>
    <row r="1118" spans="1:19" x14ac:dyDescent="0.25">
      <c r="A1118">
        <v>1989</v>
      </c>
      <c r="B1118">
        <v>2</v>
      </c>
      <c r="C1118">
        <v>16</v>
      </c>
      <c r="D1118">
        <v>11</v>
      </c>
      <c r="E1118">
        <v>340</v>
      </c>
      <c r="F1118">
        <v>570</v>
      </c>
      <c r="G1118">
        <v>74</v>
      </c>
      <c r="H1118">
        <v>10</v>
      </c>
      <c r="I1118">
        <v>9.1</v>
      </c>
      <c r="J1118">
        <v>100915</v>
      </c>
      <c r="K1118">
        <v>0</v>
      </c>
      <c r="L1118">
        <v>0</v>
      </c>
      <c r="M1118">
        <v>0.16</v>
      </c>
      <c r="N1118">
        <v>-12.196512999999999</v>
      </c>
      <c r="O1118">
        <v>320.59109100000001</v>
      </c>
      <c r="P1118" s="1">
        <f t="shared" si="34"/>
        <v>495.28312599999998</v>
      </c>
      <c r="Q1118" s="1">
        <f t="shared" si="35"/>
        <v>28.155377999999999</v>
      </c>
      <c r="R1118">
        <v>61.844622000000001</v>
      </c>
      <c r="S1118">
        <v>315.28312599999998</v>
      </c>
    </row>
    <row r="1119" spans="1:19" x14ac:dyDescent="0.25">
      <c r="A1119">
        <v>1989</v>
      </c>
      <c r="B1119">
        <v>2</v>
      </c>
      <c r="C1119">
        <v>16</v>
      </c>
      <c r="D1119">
        <v>12</v>
      </c>
      <c r="E1119">
        <v>498</v>
      </c>
      <c r="F1119">
        <v>738</v>
      </c>
      <c r="G1119">
        <v>75</v>
      </c>
      <c r="H1119">
        <v>12.2</v>
      </c>
      <c r="I1119">
        <v>9.3000000000000007</v>
      </c>
      <c r="J1119">
        <v>100915</v>
      </c>
      <c r="K1119">
        <v>0</v>
      </c>
      <c r="L1119">
        <v>0</v>
      </c>
      <c r="M1119">
        <v>0.16</v>
      </c>
      <c r="N1119">
        <v>-12.182067</v>
      </c>
      <c r="O1119">
        <v>335.59221700000001</v>
      </c>
      <c r="P1119" s="1">
        <f t="shared" si="34"/>
        <v>510.31130000000002</v>
      </c>
      <c r="Q1119" s="1">
        <f t="shared" si="35"/>
        <v>35.382621999999998</v>
      </c>
      <c r="R1119">
        <v>54.617378000000002</v>
      </c>
      <c r="S1119">
        <v>330.31130000000002</v>
      </c>
    </row>
    <row r="1120" spans="1:19" x14ac:dyDescent="0.25">
      <c r="A1120">
        <v>1989</v>
      </c>
      <c r="B1120">
        <v>2</v>
      </c>
      <c r="C1120">
        <v>16</v>
      </c>
      <c r="D1120">
        <v>13</v>
      </c>
      <c r="E1120">
        <v>583</v>
      </c>
      <c r="F1120">
        <v>757</v>
      </c>
      <c r="G1120">
        <v>104</v>
      </c>
      <c r="H1120">
        <v>15</v>
      </c>
      <c r="I1120">
        <v>9.5</v>
      </c>
      <c r="J1120">
        <v>100915</v>
      </c>
      <c r="K1120">
        <v>260</v>
      </c>
      <c r="L1120">
        <v>3</v>
      </c>
      <c r="M1120">
        <v>0.16</v>
      </c>
      <c r="N1120">
        <v>-12.167589</v>
      </c>
      <c r="O1120">
        <v>350.59340400000002</v>
      </c>
      <c r="P1120" s="1">
        <f t="shared" si="34"/>
        <v>528.02724799999999</v>
      </c>
      <c r="Q1120" s="1">
        <f t="shared" si="35"/>
        <v>39.650812000000002</v>
      </c>
      <c r="R1120">
        <v>50.349187999999998</v>
      </c>
      <c r="S1120">
        <v>348.02724799999999</v>
      </c>
    </row>
    <row r="1121" spans="1:19" x14ac:dyDescent="0.25">
      <c r="A1121">
        <v>1989</v>
      </c>
      <c r="B1121">
        <v>2</v>
      </c>
      <c r="C1121">
        <v>16</v>
      </c>
      <c r="D1121">
        <v>14</v>
      </c>
      <c r="E1121">
        <v>599</v>
      </c>
      <c r="F1121">
        <v>706</v>
      </c>
      <c r="G1121">
        <v>148</v>
      </c>
      <c r="H1121">
        <v>17.8</v>
      </c>
      <c r="I1121">
        <v>9.6999999999999993</v>
      </c>
      <c r="J1121">
        <v>100915</v>
      </c>
      <c r="K1121">
        <v>240</v>
      </c>
      <c r="L1121">
        <v>2.5</v>
      </c>
      <c r="M1121">
        <v>0.16</v>
      </c>
      <c r="N1121">
        <v>-12.153078000000001</v>
      </c>
      <c r="O1121">
        <v>5.5946189999999998</v>
      </c>
      <c r="P1121" s="1">
        <f t="shared" si="34"/>
        <v>187.16250700000001</v>
      </c>
      <c r="Q1121" s="1">
        <f t="shared" si="35"/>
        <v>40.168247999999998</v>
      </c>
      <c r="R1121">
        <v>49.831752000000002</v>
      </c>
      <c r="S1121">
        <v>7.1625069999999997</v>
      </c>
    </row>
    <row r="1122" spans="1:19" x14ac:dyDescent="0.25">
      <c r="A1122">
        <v>1989</v>
      </c>
      <c r="B1122">
        <v>2</v>
      </c>
      <c r="C1122">
        <v>16</v>
      </c>
      <c r="D1122">
        <v>15</v>
      </c>
      <c r="E1122">
        <v>583</v>
      </c>
      <c r="F1122">
        <v>709</v>
      </c>
      <c r="G1122">
        <v>162</v>
      </c>
      <c r="H1122">
        <v>19.399999999999999</v>
      </c>
      <c r="I1122">
        <v>9.6999999999999993</v>
      </c>
      <c r="J1122">
        <v>100915</v>
      </c>
      <c r="K1122">
        <v>260</v>
      </c>
      <c r="L1122">
        <v>3</v>
      </c>
      <c r="M1122">
        <v>0.16</v>
      </c>
      <c r="N1122">
        <v>-12.138533000000001</v>
      </c>
      <c r="O1122">
        <v>20.595825000000001</v>
      </c>
      <c r="P1122" s="1">
        <f t="shared" si="34"/>
        <v>205.43591900000001</v>
      </c>
      <c r="Q1122" s="1">
        <f t="shared" si="35"/>
        <v>36.823031</v>
      </c>
      <c r="R1122">
        <v>53.176969</v>
      </c>
      <c r="S1122">
        <v>25.435918999999998</v>
      </c>
    </row>
    <row r="1123" spans="1:19" x14ac:dyDescent="0.25">
      <c r="A1123">
        <v>1989</v>
      </c>
      <c r="B1123">
        <v>2</v>
      </c>
      <c r="C1123">
        <v>16</v>
      </c>
      <c r="D1123">
        <v>16</v>
      </c>
      <c r="E1123">
        <v>517</v>
      </c>
      <c r="F1123">
        <v>716</v>
      </c>
      <c r="G1123">
        <v>160</v>
      </c>
      <c r="H1123">
        <v>20.6</v>
      </c>
      <c r="I1123">
        <v>9.9</v>
      </c>
      <c r="J1123">
        <v>100915</v>
      </c>
      <c r="K1123">
        <v>270</v>
      </c>
      <c r="L1123">
        <v>3</v>
      </c>
      <c r="M1123">
        <v>0.16</v>
      </c>
      <c r="N1123">
        <v>-12.123957000000001</v>
      </c>
      <c r="O1123">
        <v>35.596988000000003</v>
      </c>
      <c r="P1123" s="1">
        <f t="shared" si="34"/>
        <v>221.20826299999999</v>
      </c>
      <c r="Q1123" s="1">
        <f t="shared" si="35"/>
        <v>30.276839000000002</v>
      </c>
      <c r="R1123">
        <v>59.723160999999998</v>
      </c>
      <c r="S1123">
        <v>41.208263000000002</v>
      </c>
    </row>
    <row r="1124" spans="1:19" x14ac:dyDescent="0.25">
      <c r="A1124">
        <v>1989</v>
      </c>
      <c r="B1124">
        <v>2</v>
      </c>
      <c r="C1124">
        <v>16</v>
      </c>
      <c r="D1124">
        <v>17</v>
      </c>
      <c r="E1124">
        <v>403</v>
      </c>
      <c r="F1124">
        <v>703</v>
      </c>
      <c r="G1124">
        <v>150</v>
      </c>
      <c r="H1124">
        <v>20.6</v>
      </c>
      <c r="I1124">
        <v>9.6999999999999993</v>
      </c>
      <c r="J1124">
        <v>100915</v>
      </c>
      <c r="K1124">
        <v>290</v>
      </c>
      <c r="L1124">
        <v>2.5</v>
      </c>
      <c r="M1124">
        <v>0.16</v>
      </c>
      <c r="N1124">
        <v>-12.109351</v>
      </c>
      <c r="O1124">
        <v>50.598075999999999</v>
      </c>
      <c r="P1124" s="1">
        <f t="shared" si="34"/>
        <v>234.257992</v>
      </c>
      <c r="Q1124" s="1">
        <f t="shared" si="35"/>
        <v>21.474992</v>
      </c>
      <c r="R1124">
        <v>68.525008</v>
      </c>
      <c r="S1124">
        <v>54.257992000000002</v>
      </c>
    </row>
    <row r="1125" spans="1:19" x14ac:dyDescent="0.25">
      <c r="A1125">
        <v>1989</v>
      </c>
      <c r="B1125">
        <v>2</v>
      </c>
      <c r="C1125">
        <v>16</v>
      </c>
      <c r="D1125">
        <v>18</v>
      </c>
      <c r="E1125">
        <v>252</v>
      </c>
      <c r="F1125">
        <v>643</v>
      </c>
      <c r="G1125">
        <v>131</v>
      </c>
      <c r="H1125">
        <v>18.899999999999999</v>
      </c>
      <c r="I1125">
        <v>9.6999999999999993</v>
      </c>
      <c r="J1125">
        <v>100915</v>
      </c>
      <c r="K1125">
        <v>340</v>
      </c>
      <c r="L1125">
        <v>2.5</v>
      </c>
      <c r="M1125">
        <v>0.16</v>
      </c>
      <c r="N1125">
        <v>-12.094723</v>
      </c>
      <c r="O1125">
        <v>65.599063000000001</v>
      </c>
      <c r="P1125" s="1">
        <f t="shared" si="34"/>
        <v>245.17785499999999</v>
      </c>
      <c r="Q1125" s="1">
        <f t="shared" si="35"/>
        <v>11.234808999999998</v>
      </c>
      <c r="R1125">
        <v>78.765191000000002</v>
      </c>
      <c r="S1125">
        <v>65.177854999999994</v>
      </c>
    </row>
    <row r="1126" spans="1:19" x14ac:dyDescent="0.25">
      <c r="A1126">
        <v>1989</v>
      </c>
      <c r="B1126">
        <v>2</v>
      </c>
      <c r="C1126">
        <v>16</v>
      </c>
      <c r="D1126">
        <v>19</v>
      </c>
      <c r="E1126">
        <v>85</v>
      </c>
      <c r="F1126">
        <v>0</v>
      </c>
      <c r="G1126">
        <v>0</v>
      </c>
      <c r="H1126">
        <v>17.2</v>
      </c>
      <c r="I1126">
        <v>9.5</v>
      </c>
      <c r="J1126">
        <v>100915</v>
      </c>
      <c r="K1126">
        <v>360</v>
      </c>
      <c r="L1126">
        <v>2</v>
      </c>
      <c r="M1126">
        <v>0.16</v>
      </c>
      <c r="N1126">
        <v>-12.080078</v>
      </c>
      <c r="O1126">
        <v>80.599930000000001</v>
      </c>
      <c r="P1126" s="1">
        <f t="shared" si="34"/>
        <v>254.73652300000001</v>
      </c>
      <c r="Q1126" s="1">
        <f t="shared" si="35"/>
        <v>0.4458359999999999</v>
      </c>
      <c r="R1126">
        <v>89.554164</v>
      </c>
      <c r="S1126">
        <v>74.736523000000005</v>
      </c>
    </row>
    <row r="1127" spans="1:19" x14ac:dyDescent="0.25">
      <c r="A1127">
        <v>1989</v>
      </c>
      <c r="B1127">
        <v>2</v>
      </c>
      <c r="C1127">
        <v>16</v>
      </c>
      <c r="D1127">
        <v>20</v>
      </c>
      <c r="E1127">
        <v>3</v>
      </c>
      <c r="F1127">
        <v>0</v>
      </c>
      <c r="G1127">
        <v>0</v>
      </c>
      <c r="H1127">
        <v>15.6</v>
      </c>
      <c r="I1127">
        <v>9.1</v>
      </c>
      <c r="J1127">
        <v>100915</v>
      </c>
      <c r="K1127">
        <v>290</v>
      </c>
      <c r="L1127">
        <v>2</v>
      </c>
      <c r="M1127">
        <v>0.16</v>
      </c>
      <c r="N1127">
        <v>-12.065422</v>
      </c>
      <c r="O1127">
        <v>95.600667000000001</v>
      </c>
      <c r="P1127" s="1">
        <f t="shared" si="34"/>
        <v>263.66681800000003</v>
      </c>
      <c r="Q1127" s="1">
        <f t="shared" si="35"/>
        <v>-11.701582000000002</v>
      </c>
      <c r="R1127">
        <v>101.701582</v>
      </c>
      <c r="S1127">
        <v>83.666818000000006</v>
      </c>
    </row>
    <row r="1128" spans="1:19" x14ac:dyDescent="0.25">
      <c r="A1128">
        <v>1989</v>
      </c>
      <c r="B1128">
        <v>2</v>
      </c>
      <c r="C1128">
        <v>16</v>
      </c>
      <c r="D1128">
        <v>21</v>
      </c>
      <c r="E1128">
        <v>0</v>
      </c>
      <c r="F1128">
        <v>0</v>
      </c>
      <c r="G1128">
        <v>0</v>
      </c>
      <c r="H1128">
        <v>13.9</v>
      </c>
      <c r="I1128">
        <v>8.9</v>
      </c>
      <c r="J1128">
        <v>100915</v>
      </c>
      <c r="K1128">
        <v>999</v>
      </c>
      <c r="L1128">
        <v>1</v>
      </c>
      <c r="M1128">
        <v>0.16</v>
      </c>
      <c r="N1128">
        <v>-12.050763999999999</v>
      </c>
      <c r="O1128">
        <v>110.60127199999999</v>
      </c>
      <c r="P1128" s="1">
        <f t="shared" si="34"/>
        <v>272.707247</v>
      </c>
      <c r="Q1128" s="1">
        <f t="shared" si="35"/>
        <v>-23.587965999999994</v>
      </c>
      <c r="R1128">
        <v>113.58796599999999</v>
      </c>
      <c r="S1128">
        <v>92.707246999999995</v>
      </c>
    </row>
    <row r="1129" spans="1:19" x14ac:dyDescent="0.25">
      <c r="A1129">
        <v>1989</v>
      </c>
      <c r="B1129">
        <v>2</v>
      </c>
      <c r="C1129">
        <v>16</v>
      </c>
      <c r="D1129">
        <v>22</v>
      </c>
      <c r="E1129">
        <v>0</v>
      </c>
      <c r="F1129">
        <v>0</v>
      </c>
      <c r="G1129">
        <v>0</v>
      </c>
      <c r="H1129">
        <v>12.8</v>
      </c>
      <c r="I1129">
        <v>8.5</v>
      </c>
      <c r="J1129">
        <v>100915</v>
      </c>
      <c r="K1129">
        <v>0</v>
      </c>
      <c r="L1129">
        <v>0</v>
      </c>
      <c r="M1129">
        <v>0.16</v>
      </c>
      <c r="N1129">
        <v>-12.036111</v>
      </c>
      <c r="O1129">
        <v>125.601754</v>
      </c>
      <c r="P1129" s="1">
        <f t="shared" si="34"/>
        <v>282.77854500000001</v>
      </c>
      <c r="Q1129" s="1">
        <f t="shared" si="35"/>
        <v>-35.372657000000004</v>
      </c>
      <c r="R1129">
        <v>125.372657</v>
      </c>
      <c r="S1129">
        <v>102.77854499999999</v>
      </c>
    </row>
    <row r="1130" spans="1:19" x14ac:dyDescent="0.25">
      <c r="A1130">
        <v>1989</v>
      </c>
      <c r="B1130">
        <v>2</v>
      </c>
      <c r="C1130">
        <v>16</v>
      </c>
      <c r="D1130">
        <v>23</v>
      </c>
      <c r="E1130">
        <v>0</v>
      </c>
      <c r="F1130">
        <v>0</v>
      </c>
      <c r="G1130">
        <v>0</v>
      </c>
      <c r="H1130">
        <v>11.7</v>
      </c>
      <c r="I1130">
        <v>8.3000000000000007</v>
      </c>
      <c r="J1130">
        <v>100915</v>
      </c>
      <c r="K1130">
        <v>999</v>
      </c>
      <c r="L1130">
        <v>1</v>
      </c>
      <c r="M1130">
        <v>0.16</v>
      </c>
      <c r="N1130">
        <v>-12.021468</v>
      </c>
      <c r="O1130">
        <v>140.60212999999999</v>
      </c>
      <c r="P1130" s="1">
        <f t="shared" si="34"/>
        <v>295.33113800000001</v>
      </c>
      <c r="Q1130" s="1">
        <f t="shared" si="35"/>
        <v>-46.621077000000014</v>
      </c>
      <c r="R1130">
        <v>136.62107700000001</v>
      </c>
      <c r="S1130">
        <v>115.331138</v>
      </c>
    </row>
    <row r="1131" spans="1:19" x14ac:dyDescent="0.25">
      <c r="A1131">
        <v>1989</v>
      </c>
      <c r="B1131">
        <v>2</v>
      </c>
      <c r="C1131">
        <v>16</v>
      </c>
      <c r="D1131">
        <v>24</v>
      </c>
      <c r="E1131">
        <v>0</v>
      </c>
      <c r="F1131">
        <v>0</v>
      </c>
      <c r="G1131">
        <v>0</v>
      </c>
      <c r="H1131">
        <v>10.6</v>
      </c>
      <c r="I1131">
        <v>7.8</v>
      </c>
      <c r="J1131">
        <v>100915</v>
      </c>
      <c r="K1131">
        <v>999</v>
      </c>
      <c r="L1131">
        <v>1</v>
      </c>
      <c r="M1131">
        <v>0.16</v>
      </c>
      <c r="N1131">
        <v>-12.006842000000001</v>
      </c>
      <c r="O1131">
        <v>155.60242400000001</v>
      </c>
      <c r="P1131" s="1">
        <f t="shared" si="34"/>
        <v>312.947137</v>
      </c>
      <c r="Q1131" s="1">
        <f t="shared" si="35"/>
        <v>-56.498040000000003</v>
      </c>
      <c r="R1131">
        <v>146.49804</v>
      </c>
      <c r="S1131">
        <v>132.947137</v>
      </c>
    </row>
    <row r="1132" spans="1:19" x14ac:dyDescent="0.25">
      <c r="A1132">
        <v>1989</v>
      </c>
      <c r="B1132">
        <v>2</v>
      </c>
      <c r="C1132">
        <v>17</v>
      </c>
      <c r="D1132">
        <v>1</v>
      </c>
      <c r="E1132">
        <v>0</v>
      </c>
      <c r="F1132">
        <v>0</v>
      </c>
      <c r="G1132">
        <v>0</v>
      </c>
      <c r="H1132">
        <v>10</v>
      </c>
      <c r="I1132">
        <v>7.6</v>
      </c>
      <c r="J1132">
        <v>100915</v>
      </c>
      <c r="K1132">
        <v>330</v>
      </c>
      <c r="L1132">
        <v>4.0999999999999996</v>
      </c>
      <c r="M1132">
        <v>0.16</v>
      </c>
      <c r="N1132">
        <v>-11.992236</v>
      </c>
      <c r="O1132">
        <v>170.602666</v>
      </c>
      <c r="P1132" s="1">
        <f t="shared" si="34"/>
        <v>339.24239699999998</v>
      </c>
      <c r="Q1132" s="1">
        <f t="shared" si="35"/>
        <v>-63.214710999999994</v>
      </c>
      <c r="R1132">
        <v>153.21471099999999</v>
      </c>
      <c r="S1132">
        <v>159.24239700000001</v>
      </c>
    </row>
    <row r="1133" spans="1:19" x14ac:dyDescent="0.25">
      <c r="A1133">
        <v>1989</v>
      </c>
      <c r="B1133">
        <v>2</v>
      </c>
      <c r="C1133">
        <v>17</v>
      </c>
      <c r="D1133">
        <v>2</v>
      </c>
      <c r="E1133">
        <v>0</v>
      </c>
      <c r="F1133">
        <v>0</v>
      </c>
      <c r="G1133">
        <v>0</v>
      </c>
      <c r="H1133">
        <v>9.4</v>
      </c>
      <c r="I1133">
        <v>7.2</v>
      </c>
      <c r="J1133">
        <v>100915</v>
      </c>
      <c r="K1133">
        <v>300</v>
      </c>
      <c r="L1133">
        <v>3</v>
      </c>
      <c r="M1133">
        <v>0.16</v>
      </c>
      <c r="N1133">
        <v>-11.977651</v>
      </c>
      <c r="O1133">
        <v>185.602891</v>
      </c>
      <c r="P1133" s="1">
        <f t="shared" si="34"/>
        <v>372.61466799999999</v>
      </c>
      <c r="Q1133" s="1">
        <f t="shared" si="35"/>
        <v>-64.067032000000012</v>
      </c>
      <c r="R1133">
        <v>154.06703200000001</v>
      </c>
      <c r="S1133">
        <v>192.61466799999999</v>
      </c>
    </row>
    <row r="1134" spans="1:19" x14ac:dyDescent="0.25">
      <c r="A1134">
        <v>1989</v>
      </c>
      <c r="B1134">
        <v>2</v>
      </c>
      <c r="C1134">
        <v>17</v>
      </c>
      <c r="D1134">
        <v>3</v>
      </c>
      <c r="E1134">
        <v>0</v>
      </c>
      <c r="F1134">
        <v>0</v>
      </c>
      <c r="G1134">
        <v>0</v>
      </c>
      <c r="H1134">
        <v>9.4</v>
      </c>
      <c r="I1134">
        <v>6.9</v>
      </c>
      <c r="J1134">
        <v>100915</v>
      </c>
      <c r="K1134">
        <v>0</v>
      </c>
      <c r="L1134">
        <v>0</v>
      </c>
      <c r="M1134">
        <v>0.16</v>
      </c>
      <c r="N1134">
        <v>-11.963089</v>
      </c>
      <c r="O1134">
        <v>200.60313400000001</v>
      </c>
      <c r="P1134" s="1">
        <f t="shared" si="34"/>
        <v>401.30295899999999</v>
      </c>
      <c r="Q1134" s="1">
        <f t="shared" si="35"/>
        <v>-58.563098999999994</v>
      </c>
      <c r="R1134">
        <v>148.56309899999999</v>
      </c>
      <c r="S1134">
        <v>221.30295899999999</v>
      </c>
    </row>
    <row r="1135" spans="1:19" x14ac:dyDescent="0.25">
      <c r="A1135">
        <v>1989</v>
      </c>
      <c r="B1135">
        <v>2</v>
      </c>
      <c r="C1135">
        <v>17</v>
      </c>
      <c r="D1135">
        <v>4</v>
      </c>
      <c r="E1135">
        <v>0</v>
      </c>
      <c r="F1135">
        <v>0</v>
      </c>
      <c r="G1135">
        <v>0</v>
      </c>
      <c r="H1135">
        <v>9.4</v>
      </c>
      <c r="I1135">
        <v>6.9</v>
      </c>
      <c r="J1135">
        <v>100915</v>
      </c>
      <c r="K1135">
        <v>0</v>
      </c>
      <c r="L1135">
        <v>0</v>
      </c>
      <c r="M1135">
        <v>0.16</v>
      </c>
      <c r="N1135">
        <v>-11.948547</v>
      </c>
      <c r="O1135">
        <v>215.603431</v>
      </c>
      <c r="P1135" s="1">
        <f t="shared" si="34"/>
        <v>420.75280499999997</v>
      </c>
      <c r="Q1135" s="1">
        <f t="shared" si="35"/>
        <v>-49.248926000000012</v>
      </c>
      <c r="R1135">
        <v>139.24892600000001</v>
      </c>
      <c r="S1135">
        <v>240.752805</v>
      </c>
    </row>
    <row r="1136" spans="1:19" x14ac:dyDescent="0.25">
      <c r="A1136">
        <v>1989</v>
      </c>
      <c r="B1136">
        <v>2</v>
      </c>
      <c r="C1136">
        <v>17</v>
      </c>
      <c r="D1136">
        <v>5</v>
      </c>
      <c r="E1136">
        <v>0</v>
      </c>
      <c r="F1136">
        <v>0</v>
      </c>
      <c r="G1136">
        <v>0</v>
      </c>
      <c r="H1136">
        <v>9.4</v>
      </c>
      <c r="I1136">
        <v>6.9</v>
      </c>
      <c r="J1136">
        <v>100915</v>
      </c>
      <c r="K1136">
        <v>0</v>
      </c>
      <c r="L1136">
        <v>0</v>
      </c>
      <c r="M1136">
        <v>0.16</v>
      </c>
      <c r="N1136">
        <v>-11.934021</v>
      </c>
      <c r="O1136">
        <v>230.603812</v>
      </c>
      <c r="P1136" s="1">
        <f t="shared" si="34"/>
        <v>434.25947199999996</v>
      </c>
      <c r="Q1136" s="1">
        <f t="shared" si="35"/>
        <v>-38.230218000000008</v>
      </c>
      <c r="R1136">
        <v>128.23021800000001</v>
      </c>
      <c r="S1136">
        <v>254.25947199999999</v>
      </c>
    </row>
    <row r="1137" spans="1:19" x14ac:dyDescent="0.25">
      <c r="A1137">
        <v>1989</v>
      </c>
      <c r="B1137">
        <v>2</v>
      </c>
      <c r="C1137">
        <v>17</v>
      </c>
      <c r="D1137">
        <v>6</v>
      </c>
      <c r="E1137">
        <v>0</v>
      </c>
      <c r="F1137">
        <v>0</v>
      </c>
      <c r="G1137">
        <v>0</v>
      </c>
      <c r="H1137">
        <v>9.4</v>
      </c>
      <c r="I1137">
        <v>6.9</v>
      </c>
      <c r="J1137">
        <v>100915</v>
      </c>
      <c r="K1137">
        <v>999</v>
      </c>
      <c r="L1137">
        <v>0</v>
      </c>
      <c r="M1137">
        <v>0.16</v>
      </c>
      <c r="N1137">
        <v>-11.919508</v>
      </c>
      <c r="O1137">
        <v>245.60430400000001</v>
      </c>
      <c r="P1137" s="1">
        <f t="shared" si="34"/>
        <v>444.77167800000001</v>
      </c>
      <c r="Q1137" s="1">
        <f t="shared" si="35"/>
        <v>-26.517073999999994</v>
      </c>
      <c r="R1137">
        <v>116.51707399999999</v>
      </c>
      <c r="S1137">
        <v>264.77167800000001</v>
      </c>
    </row>
    <row r="1138" spans="1:19" x14ac:dyDescent="0.25">
      <c r="A1138">
        <v>1989</v>
      </c>
      <c r="B1138">
        <v>2</v>
      </c>
      <c r="C1138">
        <v>17</v>
      </c>
      <c r="D1138">
        <v>7</v>
      </c>
      <c r="E1138">
        <v>0</v>
      </c>
      <c r="F1138">
        <v>0</v>
      </c>
      <c r="G1138">
        <v>0</v>
      </c>
      <c r="H1138">
        <v>9.4</v>
      </c>
      <c r="I1138">
        <v>6.9</v>
      </c>
      <c r="J1138">
        <v>100915</v>
      </c>
      <c r="K1138">
        <v>0</v>
      </c>
      <c r="L1138">
        <v>0</v>
      </c>
      <c r="M1138">
        <v>0.16</v>
      </c>
      <c r="N1138">
        <v>-11.905001</v>
      </c>
      <c r="O1138">
        <v>260.60492599999998</v>
      </c>
      <c r="P1138" s="1">
        <f t="shared" si="34"/>
        <v>453.95690200000001</v>
      </c>
      <c r="Q1138" s="1">
        <f t="shared" si="35"/>
        <v>-14.608355000000003</v>
      </c>
      <c r="R1138">
        <v>104.608355</v>
      </c>
      <c r="S1138">
        <v>273.95690200000001</v>
      </c>
    </row>
    <row r="1139" spans="1:19" x14ac:dyDescent="0.25">
      <c r="A1139">
        <v>1989</v>
      </c>
      <c r="B1139">
        <v>2</v>
      </c>
      <c r="C1139">
        <v>17</v>
      </c>
      <c r="D1139">
        <v>8</v>
      </c>
      <c r="E1139">
        <v>0</v>
      </c>
      <c r="F1139">
        <v>0</v>
      </c>
      <c r="G1139">
        <v>0</v>
      </c>
      <c r="H1139">
        <v>9.4</v>
      </c>
      <c r="I1139">
        <v>7.2</v>
      </c>
      <c r="J1139">
        <v>100915</v>
      </c>
      <c r="K1139">
        <v>0</v>
      </c>
      <c r="L1139">
        <v>0</v>
      </c>
      <c r="M1139">
        <v>0.16</v>
      </c>
      <c r="N1139">
        <v>-11.890492</v>
      </c>
      <c r="O1139">
        <v>275.60568699999999</v>
      </c>
      <c r="P1139" s="1">
        <f t="shared" si="34"/>
        <v>462.82604199999997</v>
      </c>
      <c r="Q1139" s="1">
        <f t="shared" si="35"/>
        <v>-2.8251099999999951</v>
      </c>
      <c r="R1139">
        <v>92.825109999999995</v>
      </c>
      <c r="S1139">
        <v>282.82604199999997</v>
      </c>
    </row>
    <row r="1140" spans="1:19" x14ac:dyDescent="0.25">
      <c r="A1140">
        <v>1989</v>
      </c>
      <c r="B1140">
        <v>2</v>
      </c>
      <c r="C1140">
        <v>17</v>
      </c>
      <c r="D1140">
        <v>9</v>
      </c>
      <c r="E1140">
        <v>18</v>
      </c>
      <c r="F1140">
        <v>0</v>
      </c>
      <c r="G1140">
        <v>18</v>
      </c>
      <c r="H1140">
        <v>9.4</v>
      </c>
      <c r="I1140">
        <v>7.4</v>
      </c>
      <c r="J1140">
        <v>100915</v>
      </c>
      <c r="K1140">
        <v>0</v>
      </c>
      <c r="L1140">
        <v>0</v>
      </c>
      <c r="M1140">
        <v>0.16</v>
      </c>
      <c r="N1140">
        <v>-11.875975</v>
      </c>
      <c r="O1140">
        <v>290.60658999999998</v>
      </c>
      <c r="P1140" s="1">
        <f t="shared" si="34"/>
        <v>472.14213599999999</v>
      </c>
      <c r="Q1140" s="1">
        <f t="shared" si="35"/>
        <v>8.6384709999999956</v>
      </c>
      <c r="R1140">
        <v>81.361529000000004</v>
      </c>
      <c r="S1140">
        <v>292.14213599999999</v>
      </c>
    </row>
    <row r="1141" spans="1:19" x14ac:dyDescent="0.25">
      <c r="A1141">
        <v>1989</v>
      </c>
      <c r="B1141">
        <v>2</v>
      </c>
      <c r="C1141">
        <v>17</v>
      </c>
      <c r="D1141">
        <v>10</v>
      </c>
      <c r="E1141">
        <v>119</v>
      </c>
      <c r="F1141">
        <v>173</v>
      </c>
      <c r="G1141">
        <v>63</v>
      </c>
      <c r="H1141">
        <v>10</v>
      </c>
      <c r="I1141">
        <v>7.8</v>
      </c>
      <c r="J1141">
        <v>100915</v>
      </c>
      <c r="K1141">
        <v>0</v>
      </c>
      <c r="L1141">
        <v>0</v>
      </c>
      <c r="M1141">
        <v>0.16</v>
      </c>
      <c r="N1141">
        <v>-11.861442</v>
      </c>
      <c r="O1141">
        <v>305.60762599999998</v>
      </c>
      <c r="P1141" s="1">
        <f t="shared" si="34"/>
        <v>482.63255400000003</v>
      </c>
      <c r="Q1141" s="1">
        <f t="shared" si="35"/>
        <v>19.171102000000005</v>
      </c>
      <c r="R1141">
        <v>70.828897999999995</v>
      </c>
      <c r="S1141">
        <v>302.63255400000003</v>
      </c>
    </row>
    <row r="1142" spans="1:19" x14ac:dyDescent="0.25">
      <c r="A1142">
        <v>1989</v>
      </c>
      <c r="B1142">
        <v>2</v>
      </c>
      <c r="C1142">
        <v>17</v>
      </c>
      <c r="D1142">
        <v>11</v>
      </c>
      <c r="E1142">
        <v>287</v>
      </c>
      <c r="F1142">
        <v>287</v>
      </c>
      <c r="G1142">
        <v>152</v>
      </c>
      <c r="H1142">
        <v>11.7</v>
      </c>
      <c r="I1142">
        <v>8</v>
      </c>
      <c r="J1142">
        <v>100915</v>
      </c>
      <c r="K1142">
        <v>0</v>
      </c>
      <c r="L1142">
        <v>0</v>
      </c>
      <c r="M1142">
        <v>0.16</v>
      </c>
      <c r="N1142">
        <v>-11.846887000000001</v>
      </c>
      <c r="O1142">
        <v>320.60877699999998</v>
      </c>
      <c r="P1142" s="1">
        <f t="shared" si="34"/>
        <v>495.07199600000001</v>
      </c>
      <c r="Q1142" s="1">
        <f t="shared" si="35"/>
        <v>28.451599999999999</v>
      </c>
      <c r="R1142">
        <v>61.548400000000001</v>
      </c>
      <c r="S1142">
        <v>315.07199600000001</v>
      </c>
    </row>
    <row r="1143" spans="1:19" x14ac:dyDescent="0.25">
      <c r="A1143">
        <v>1989</v>
      </c>
      <c r="B1143">
        <v>2</v>
      </c>
      <c r="C1143">
        <v>17</v>
      </c>
      <c r="D1143">
        <v>12</v>
      </c>
      <c r="E1143">
        <v>422</v>
      </c>
      <c r="F1143">
        <v>447</v>
      </c>
      <c r="G1143">
        <v>164</v>
      </c>
      <c r="H1143">
        <v>13.9</v>
      </c>
      <c r="I1143">
        <v>8.3000000000000007</v>
      </c>
      <c r="J1143">
        <v>100915</v>
      </c>
      <c r="K1143">
        <v>290</v>
      </c>
      <c r="L1143">
        <v>2</v>
      </c>
      <c r="M1143">
        <v>0.16</v>
      </c>
      <c r="N1143">
        <v>-11.832306000000001</v>
      </c>
      <c r="O1143">
        <v>335.61002100000002</v>
      </c>
      <c r="P1143" s="1">
        <f t="shared" si="34"/>
        <v>510.15764899999999</v>
      </c>
      <c r="Q1143" s="1">
        <f t="shared" si="35"/>
        <v>35.709457</v>
      </c>
      <c r="R1143">
        <v>54.290543</v>
      </c>
      <c r="S1143">
        <v>330.15764899999999</v>
      </c>
    </row>
    <row r="1144" spans="1:19" x14ac:dyDescent="0.25">
      <c r="A1144">
        <v>1989</v>
      </c>
      <c r="B1144">
        <v>2</v>
      </c>
      <c r="C1144">
        <v>17</v>
      </c>
      <c r="D1144">
        <v>13</v>
      </c>
      <c r="E1144">
        <v>586</v>
      </c>
      <c r="F1144">
        <v>750</v>
      </c>
      <c r="G1144">
        <v>108</v>
      </c>
      <c r="H1144">
        <v>16.100000000000001</v>
      </c>
      <c r="I1144">
        <v>8.5</v>
      </c>
      <c r="J1144">
        <v>100915</v>
      </c>
      <c r="K1144">
        <v>0</v>
      </c>
      <c r="L1144">
        <v>0</v>
      </c>
      <c r="M1144">
        <v>0.16</v>
      </c>
      <c r="N1144">
        <v>-11.817693999999999</v>
      </c>
      <c r="O1144">
        <v>350.61132600000002</v>
      </c>
      <c r="P1144" s="1">
        <f t="shared" si="34"/>
        <v>527.97285499999998</v>
      </c>
      <c r="Q1144" s="1">
        <f t="shared" si="35"/>
        <v>39.998407999999998</v>
      </c>
      <c r="R1144">
        <v>50.001592000000002</v>
      </c>
      <c r="S1144">
        <v>347.97285499999998</v>
      </c>
    </row>
    <row r="1145" spans="1:19" x14ac:dyDescent="0.25">
      <c r="A1145">
        <v>1989</v>
      </c>
      <c r="B1145">
        <v>2</v>
      </c>
      <c r="C1145">
        <v>17</v>
      </c>
      <c r="D1145">
        <v>14</v>
      </c>
      <c r="E1145">
        <v>659</v>
      </c>
      <c r="F1145">
        <v>873</v>
      </c>
      <c r="G1145">
        <v>97</v>
      </c>
      <c r="H1145">
        <v>17.8</v>
      </c>
      <c r="I1145">
        <v>8.6999999999999993</v>
      </c>
      <c r="J1145">
        <v>100915</v>
      </c>
      <c r="K1145">
        <v>230</v>
      </c>
      <c r="L1145">
        <v>2</v>
      </c>
      <c r="M1145">
        <v>0.16</v>
      </c>
      <c r="N1145">
        <v>-11.803050000000001</v>
      </c>
      <c r="O1145">
        <v>5.6126579999999997</v>
      </c>
      <c r="P1145" s="1">
        <f t="shared" si="34"/>
        <v>187.23223200000001</v>
      </c>
      <c r="Q1145" s="1">
        <f t="shared" si="35"/>
        <v>40.514434999999999</v>
      </c>
      <c r="R1145">
        <v>49.485565000000001</v>
      </c>
      <c r="S1145">
        <v>7.2322319999999998</v>
      </c>
    </row>
    <row r="1146" spans="1:19" x14ac:dyDescent="0.25">
      <c r="A1146">
        <v>1989</v>
      </c>
      <c r="B1146">
        <v>2</v>
      </c>
      <c r="C1146">
        <v>17</v>
      </c>
      <c r="D1146">
        <v>15</v>
      </c>
      <c r="E1146">
        <v>615</v>
      </c>
      <c r="F1146">
        <v>798</v>
      </c>
      <c r="G1146">
        <v>138</v>
      </c>
      <c r="H1146">
        <v>18.899999999999999</v>
      </c>
      <c r="I1146">
        <v>8.6999999999999993</v>
      </c>
      <c r="J1146">
        <v>100915</v>
      </c>
      <c r="K1146">
        <v>240</v>
      </c>
      <c r="L1146">
        <v>4.0999999999999996</v>
      </c>
      <c r="M1146">
        <v>0.16</v>
      </c>
      <c r="N1146">
        <v>-11.788373</v>
      </c>
      <c r="O1146">
        <v>20.613982</v>
      </c>
      <c r="P1146" s="1">
        <f t="shared" si="34"/>
        <v>205.610038</v>
      </c>
      <c r="Q1146" s="1">
        <f t="shared" si="35"/>
        <v>37.144609000000003</v>
      </c>
      <c r="R1146">
        <v>52.855390999999997</v>
      </c>
      <c r="S1146">
        <v>25.610037999999999</v>
      </c>
    </row>
    <row r="1147" spans="1:19" x14ac:dyDescent="0.25">
      <c r="A1147">
        <v>1989</v>
      </c>
      <c r="B1147">
        <v>2</v>
      </c>
      <c r="C1147">
        <v>17</v>
      </c>
      <c r="D1147">
        <v>16</v>
      </c>
      <c r="E1147">
        <v>476</v>
      </c>
      <c r="F1147">
        <v>545</v>
      </c>
      <c r="G1147">
        <v>202</v>
      </c>
      <c r="H1147">
        <v>20</v>
      </c>
      <c r="I1147">
        <v>8.6999999999999993</v>
      </c>
      <c r="J1147">
        <v>100915</v>
      </c>
      <c r="K1147">
        <v>260</v>
      </c>
      <c r="L1147">
        <v>4.0999999999999996</v>
      </c>
      <c r="M1147">
        <v>0.16</v>
      </c>
      <c r="N1147">
        <v>-11.773664999999999</v>
      </c>
      <c r="O1147">
        <v>35.615262000000001</v>
      </c>
      <c r="P1147" s="1">
        <f t="shared" si="34"/>
        <v>221.44345200000001</v>
      </c>
      <c r="Q1147" s="1">
        <f t="shared" si="35"/>
        <v>30.562654999999999</v>
      </c>
      <c r="R1147">
        <v>59.437345000000001</v>
      </c>
      <c r="S1147">
        <v>41.443452000000001</v>
      </c>
    </row>
    <row r="1148" spans="1:19" x14ac:dyDescent="0.25">
      <c r="A1148">
        <v>1989</v>
      </c>
      <c r="B1148">
        <v>2</v>
      </c>
      <c r="C1148">
        <v>17</v>
      </c>
      <c r="D1148">
        <v>17</v>
      </c>
      <c r="E1148">
        <v>299</v>
      </c>
      <c r="F1148">
        <v>261</v>
      </c>
      <c r="G1148">
        <v>204</v>
      </c>
      <c r="H1148">
        <v>20</v>
      </c>
      <c r="I1148">
        <v>8.6999999999999993</v>
      </c>
      <c r="J1148">
        <v>100915</v>
      </c>
      <c r="K1148">
        <v>240</v>
      </c>
      <c r="L1148">
        <v>3</v>
      </c>
      <c r="M1148">
        <v>0.16</v>
      </c>
      <c r="N1148">
        <v>-11.758929</v>
      </c>
      <c r="O1148">
        <v>50.616467</v>
      </c>
      <c r="P1148" s="1">
        <f t="shared" si="34"/>
        <v>234.521186</v>
      </c>
      <c r="Q1148" s="1">
        <f t="shared" si="35"/>
        <v>21.725890000000007</v>
      </c>
      <c r="R1148">
        <v>68.274109999999993</v>
      </c>
      <c r="S1148">
        <v>54.521186</v>
      </c>
    </row>
    <row r="1149" spans="1:19" x14ac:dyDescent="0.25">
      <c r="A1149">
        <v>1989</v>
      </c>
      <c r="B1149">
        <v>2</v>
      </c>
      <c r="C1149">
        <v>17</v>
      </c>
      <c r="D1149">
        <v>18</v>
      </c>
      <c r="E1149">
        <v>154</v>
      </c>
      <c r="F1149">
        <v>100</v>
      </c>
      <c r="G1149">
        <v>135</v>
      </c>
      <c r="H1149">
        <v>19.399999999999999</v>
      </c>
      <c r="I1149">
        <v>8.5</v>
      </c>
      <c r="J1149">
        <v>100915</v>
      </c>
      <c r="K1149">
        <v>210</v>
      </c>
      <c r="L1149">
        <v>2.5</v>
      </c>
      <c r="M1149">
        <v>0.16</v>
      </c>
      <c r="N1149">
        <v>-11.744171</v>
      </c>
      <c r="O1149">
        <v>65.617570999999998</v>
      </c>
      <c r="P1149" s="1">
        <f t="shared" si="34"/>
        <v>245.45395100000002</v>
      </c>
      <c r="Q1149" s="1">
        <f t="shared" si="35"/>
        <v>11.45675</v>
      </c>
      <c r="R1149">
        <v>78.54325</v>
      </c>
      <c r="S1149">
        <v>65.453951000000004</v>
      </c>
    </row>
    <row r="1150" spans="1:19" x14ac:dyDescent="0.25">
      <c r="A1150">
        <v>1989</v>
      </c>
      <c r="B1150">
        <v>2</v>
      </c>
      <c r="C1150">
        <v>17</v>
      </c>
      <c r="D1150">
        <v>19</v>
      </c>
      <c r="E1150">
        <v>59</v>
      </c>
      <c r="F1150">
        <v>0</v>
      </c>
      <c r="G1150">
        <v>0</v>
      </c>
      <c r="H1150">
        <v>17.8</v>
      </c>
      <c r="I1150">
        <v>8.5</v>
      </c>
      <c r="J1150">
        <v>100915</v>
      </c>
      <c r="K1150">
        <v>230</v>
      </c>
      <c r="L1150">
        <v>4</v>
      </c>
      <c r="M1150">
        <v>0.16</v>
      </c>
      <c r="N1150">
        <v>-11.729395999999999</v>
      </c>
      <c r="O1150">
        <v>80.618555999999998</v>
      </c>
      <c r="P1150" s="1">
        <f t="shared" si="34"/>
        <v>255.022627</v>
      </c>
      <c r="Q1150" s="1">
        <f t="shared" si="35"/>
        <v>0.62197999999999354</v>
      </c>
      <c r="R1150">
        <v>89.378020000000006</v>
      </c>
      <c r="S1150">
        <v>75.022627</v>
      </c>
    </row>
    <row r="1151" spans="1:19" x14ac:dyDescent="0.25">
      <c r="A1151">
        <v>1989</v>
      </c>
      <c r="B1151">
        <v>2</v>
      </c>
      <c r="C1151">
        <v>17</v>
      </c>
      <c r="D1151">
        <v>20</v>
      </c>
      <c r="E1151">
        <v>3</v>
      </c>
      <c r="F1151">
        <v>0</v>
      </c>
      <c r="G1151">
        <v>0</v>
      </c>
      <c r="H1151">
        <v>16.100000000000001</v>
      </c>
      <c r="I1151">
        <v>8</v>
      </c>
      <c r="J1151">
        <v>100915</v>
      </c>
      <c r="K1151">
        <v>230</v>
      </c>
      <c r="L1151">
        <v>2.5</v>
      </c>
      <c r="M1151">
        <v>0.16</v>
      </c>
      <c r="N1151">
        <v>-11.714612000000001</v>
      </c>
      <c r="O1151">
        <v>95.619410000000002</v>
      </c>
      <c r="P1151" s="1">
        <f t="shared" si="34"/>
        <v>263.96685400000001</v>
      </c>
      <c r="Q1151" s="1">
        <f t="shared" si="35"/>
        <v>-11.509159999999994</v>
      </c>
      <c r="R1151">
        <v>101.50915999999999</v>
      </c>
      <c r="S1151">
        <v>83.966853999999998</v>
      </c>
    </row>
    <row r="1152" spans="1:19" x14ac:dyDescent="0.25">
      <c r="A1152">
        <v>1989</v>
      </c>
      <c r="B1152">
        <v>2</v>
      </c>
      <c r="C1152">
        <v>17</v>
      </c>
      <c r="D1152">
        <v>21</v>
      </c>
      <c r="E1152">
        <v>0</v>
      </c>
      <c r="F1152">
        <v>0</v>
      </c>
      <c r="G1152">
        <v>0</v>
      </c>
      <c r="H1152">
        <v>15</v>
      </c>
      <c r="I1152">
        <v>7.8</v>
      </c>
      <c r="J1152">
        <v>100915</v>
      </c>
      <c r="K1152">
        <v>220</v>
      </c>
      <c r="L1152">
        <v>2.5</v>
      </c>
      <c r="M1152">
        <v>0.16</v>
      </c>
      <c r="N1152">
        <v>-11.699825000000001</v>
      </c>
      <c r="O1152">
        <v>110.62013399999999</v>
      </c>
      <c r="P1152" s="1">
        <f t="shared" si="34"/>
        <v>273.02919900000001</v>
      </c>
      <c r="Q1152" s="1">
        <f t="shared" si="35"/>
        <v>-23.397396000000001</v>
      </c>
      <c r="R1152">
        <v>113.397396</v>
      </c>
      <c r="S1152">
        <v>93.029199000000006</v>
      </c>
    </row>
    <row r="1153" spans="1:19" x14ac:dyDescent="0.25">
      <c r="A1153">
        <v>1989</v>
      </c>
      <c r="B1153">
        <v>2</v>
      </c>
      <c r="C1153">
        <v>17</v>
      </c>
      <c r="D1153">
        <v>22</v>
      </c>
      <c r="E1153">
        <v>0</v>
      </c>
      <c r="F1153">
        <v>0</v>
      </c>
      <c r="G1153">
        <v>0</v>
      </c>
      <c r="H1153">
        <v>13.9</v>
      </c>
      <c r="I1153">
        <v>7.4</v>
      </c>
      <c r="J1153">
        <v>100915</v>
      </c>
      <c r="K1153">
        <v>240</v>
      </c>
      <c r="L1153">
        <v>2</v>
      </c>
      <c r="M1153">
        <v>0.16</v>
      </c>
      <c r="N1153">
        <v>-11.685043</v>
      </c>
      <c r="O1153">
        <v>125.620733</v>
      </c>
      <c r="P1153" s="1">
        <f t="shared" si="34"/>
        <v>283.13255300000003</v>
      </c>
      <c r="Q1153" s="1">
        <f t="shared" si="35"/>
        <v>-35.172499000000002</v>
      </c>
      <c r="R1153">
        <v>125.172499</v>
      </c>
      <c r="S1153">
        <v>103.132553</v>
      </c>
    </row>
    <row r="1154" spans="1:19" x14ac:dyDescent="0.25">
      <c r="A1154">
        <v>1989</v>
      </c>
      <c r="B1154">
        <v>2</v>
      </c>
      <c r="C1154">
        <v>17</v>
      </c>
      <c r="D1154">
        <v>23</v>
      </c>
      <c r="E1154">
        <v>0</v>
      </c>
      <c r="F1154">
        <v>0</v>
      </c>
      <c r="G1154">
        <v>0</v>
      </c>
      <c r="H1154">
        <v>13.3</v>
      </c>
      <c r="I1154">
        <v>7.2</v>
      </c>
      <c r="J1154">
        <v>100915</v>
      </c>
      <c r="K1154">
        <v>0</v>
      </c>
      <c r="L1154">
        <v>0</v>
      </c>
      <c r="M1154">
        <v>0.16</v>
      </c>
      <c r="N1154">
        <v>-11.670272000000001</v>
      </c>
      <c r="O1154">
        <v>140.621227</v>
      </c>
      <c r="P1154" s="1">
        <f t="shared" si="34"/>
        <v>295.72329200000001</v>
      </c>
      <c r="Q1154" s="1">
        <f t="shared" si="35"/>
        <v>-46.395591999999994</v>
      </c>
      <c r="R1154">
        <v>136.39559199999999</v>
      </c>
      <c r="S1154">
        <v>115.723292</v>
      </c>
    </row>
    <row r="1155" spans="1:19" x14ac:dyDescent="0.25">
      <c r="A1155">
        <v>1989</v>
      </c>
      <c r="B1155">
        <v>2</v>
      </c>
      <c r="C1155">
        <v>17</v>
      </c>
      <c r="D1155">
        <v>24</v>
      </c>
      <c r="E1155">
        <v>0</v>
      </c>
      <c r="F1155">
        <v>0</v>
      </c>
      <c r="G1155">
        <v>0</v>
      </c>
      <c r="H1155">
        <v>12.2</v>
      </c>
      <c r="I1155">
        <v>6.7</v>
      </c>
      <c r="J1155">
        <v>100915</v>
      </c>
      <c r="K1155">
        <v>0</v>
      </c>
      <c r="L1155">
        <v>0</v>
      </c>
      <c r="M1155">
        <v>0.16</v>
      </c>
      <c r="N1155">
        <v>-11.655516</v>
      </c>
      <c r="O1155">
        <v>155.62163899999999</v>
      </c>
      <c r="P1155" s="1">
        <f t="shared" si="34"/>
        <v>313.34997199999998</v>
      </c>
      <c r="Q1155" s="1">
        <f t="shared" si="35"/>
        <v>-56.226030000000009</v>
      </c>
      <c r="R1155">
        <v>146.22603000000001</v>
      </c>
      <c r="S1155">
        <v>133.34997200000001</v>
      </c>
    </row>
    <row r="1156" spans="1:19" x14ac:dyDescent="0.25">
      <c r="A1156">
        <v>1989</v>
      </c>
      <c r="B1156">
        <v>2</v>
      </c>
      <c r="C1156">
        <v>18</v>
      </c>
      <c r="D1156">
        <v>1</v>
      </c>
      <c r="E1156">
        <v>0</v>
      </c>
      <c r="F1156">
        <v>0</v>
      </c>
      <c r="G1156">
        <v>0</v>
      </c>
      <c r="H1156">
        <v>11.7</v>
      </c>
      <c r="I1156">
        <v>6.5</v>
      </c>
      <c r="J1156">
        <v>100915</v>
      </c>
      <c r="K1156">
        <v>0</v>
      </c>
      <c r="L1156">
        <v>0</v>
      </c>
      <c r="M1156">
        <v>0.16</v>
      </c>
      <c r="N1156">
        <v>-11.640779</v>
      </c>
      <c r="O1156">
        <v>170.62199899999999</v>
      </c>
      <c r="P1156" s="1">
        <f t="shared" ref="P1156:P1219" si="36">+S1156+180</f>
        <v>339.50406199999998</v>
      </c>
      <c r="Q1156" s="1">
        <f t="shared" si="35"/>
        <v>-62.883327000000008</v>
      </c>
      <c r="R1156">
        <v>152.88332700000001</v>
      </c>
      <c r="S1156">
        <v>159.504062</v>
      </c>
    </row>
    <row r="1157" spans="1:19" x14ac:dyDescent="0.25">
      <c r="A1157">
        <v>1989</v>
      </c>
      <c r="B1157">
        <v>2</v>
      </c>
      <c r="C1157">
        <v>18</v>
      </c>
      <c r="D1157">
        <v>2</v>
      </c>
      <c r="E1157">
        <v>0</v>
      </c>
      <c r="F1157">
        <v>0</v>
      </c>
      <c r="G1157">
        <v>0</v>
      </c>
      <c r="H1157">
        <v>11.1</v>
      </c>
      <c r="I1157">
        <v>6</v>
      </c>
      <c r="J1157">
        <v>100915</v>
      </c>
      <c r="K1157">
        <v>0</v>
      </c>
      <c r="L1157">
        <v>0</v>
      </c>
      <c r="M1157">
        <v>0.16</v>
      </c>
      <c r="N1157">
        <v>-11.626064</v>
      </c>
      <c r="O1157">
        <v>185.622342</v>
      </c>
      <c r="P1157" s="1">
        <f t="shared" si="36"/>
        <v>372.51622800000001</v>
      </c>
      <c r="Q1157" s="1">
        <f t="shared" ref="Q1157:Q1220" si="37">90-R1157</f>
        <v>-63.717604999999992</v>
      </c>
      <c r="R1157">
        <v>153.71760499999999</v>
      </c>
      <c r="S1157">
        <v>192.51622800000001</v>
      </c>
    </row>
    <row r="1158" spans="1:19" x14ac:dyDescent="0.25">
      <c r="A1158">
        <v>1989</v>
      </c>
      <c r="B1158">
        <v>2</v>
      </c>
      <c r="C1158">
        <v>18</v>
      </c>
      <c r="D1158">
        <v>3</v>
      </c>
      <c r="E1158">
        <v>0</v>
      </c>
      <c r="F1158">
        <v>0</v>
      </c>
      <c r="G1158">
        <v>0</v>
      </c>
      <c r="H1158">
        <v>10.6</v>
      </c>
      <c r="I1158">
        <v>6</v>
      </c>
      <c r="J1158">
        <v>100915</v>
      </c>
      <c r="K1158">
        <v>0</v>
      </c>
      <c r="L1158">
        <v>0</v>
      </c>
      <c r="M1158">
        <v>0.16</v>
      </c>
      <c r="N1158">
        <v>-11.611371</v>
      </c>
      <c r="O1158">
        <v>200.622703</v>
      </c>
      <c r="P1158" s="1">
        <f t="shared" si="36"/>
        <v>400.97551199999998</v>
      </c>
      <c r="Q1158" s="1">
        <f t="shared" si="37"/>
        <v>-58.255447000000004</v>
      </c>
      <c r="R1158">
        <v>148.255447</v>
      </c>
      <c r="S1158">
        <v>220.97551200000001</v>
      </c>
    </row>
    <row r="1159" spans="1:19" x14ac:dyDescent="0.25">
      <c r="A1159">
        <v>1989</v>
      </c>
      <c r="B1159">
        <v>2</v>
      </c>
      <c r="C1159">
        <v>18</v>
      </c>
      <c r="D1159">
        <v>4</v>
      </c>
      <c r="E1159">
        <v>0</v>
      </c>
      <c r="F1159">
        <v>0</v>
      </c>
      <c r="G1159">
        <v>0</v>
      </c>
      <c r="H1159">
        <v>10</v>
      </c>
      <c r="I1159">
        <v>5.7</v>
      </c>
      <c r="J1159">
        <v>100915</v>
      </c>
      <c r="K1159">
        <v>0</v>
      </c>
      <c r="L1159">
        <v>0</v>
      </c>
      <c r="M1159">
        <v>0.16</v>
      </c>
      <c r="N1159">
        <v>-11.596697000000001</v>
      </c>
      <c r="O1159">
        <v>215.62311700000001</v>
      </c>
      <c r="P1159" s="1">
        <f t="shared" si="36"/>
        <v>420.39378499999998</v>
      </c>
      <c r="Q1159" s="1">
        <f t="shared" si="37"/>
        <v>-48.986335999999994</v>
      </c>
      <c r="R1159">
        <v>138.98633599999999</v>
      </c>
      <c r="S1159">
        <v>240.39378500000001</v>
      </c>
    </row>
    <row r="1160" spans="1:19" x14ac:dyDescent="0.25">
      <c r="A1160">
        <v>1989</v>
      </c>
      <c r="B1160">
        <v>2</v>
      </c>
      <c r="C1160">
        <v>18</v>
      </c>
      <c r="D1160">
        <v>5</v>
      </c>
      <c r="E1160">
        <v>0</v>
      </c>
      <c r="F1160">
        <v>0</v>
      </c>
      <c r="G1160">
        <v>0</v>
      </c>
      <c r="H1160">
        <v>9.4</v>
      </c>
      <c r="I1160">
        <v>5.7</v>
      </c>
      <c r="J1160">
        <v>100915</v>
      </c>
      <c r="K1160">
        <v>0</v>
      </c>
      <c r="L1160">
        <v>0</v>
      </c>
      <c r="M1160">
        <v>0.16</v>
      </c>
      <c r="N1160">
        <v>-11.582039999999999</v>
      </c>
      <c r="O1160">
        <v>230.623616</v>
      </c>
      <c r="P1160" s="1">
        <f t="shared" si="36"/>
        <v>433.92587500000002</v>
      </c>
      <c r="Q1160" s="1">
        <f t="shared" si="37"/>
        <v>-37.994899000000004</v>
      </c>
      <c r="R1160">
        <v>127.994899</v>
      </c>
      <c r="S1160">
        <v>253.92587499999999</v>
      </c>
    </row>
    <row r="1161" spans="1:19" x14ac:dyDescent="0.25">
      <c r="A1161">
        <v>1989</v>
      </c>
      <c r="B1161">
        <v>2</v>
      </c>
      <c r="C1161">
        <v>18</v>
      </c>
      <c r="D1161">
        <v>6</v>
      </c>
      <c r="E1161">
        <v>0</v>
      </c>
      <c r="F1161">
        <v>0</v>
      </c>
      <c r="G1161">
        <v>0</v>
      </c>
      <c r="H1161">
        <v>8.9</v>
      </c>
      <c r="I1161">
        <v>5.7</v>
      </c>
      <c r="J1161">
        <v>100915</v>
      </c>
      <c r="K1161">
        <v>30</v>
      </c>
      <c r="L1161">
        <v>1</v>
      </c>
      <c r="M1161">
        <v>0.16</v>
      </c>
      <c r="N1161">
        <v>-11.567394</v>
      </c>
      <c r="O1161">
        <v>245.624225</v>
      </c>
      <c r="P1161" s="1">
        <f t="shared" si="36"/>
        <v>444.46702499999998</v>
      </c>
      <c r="Q1161" s="1">
        <f t="shared" si="37"/>
        <v>-26.293672999999998</v>
      </c>
      <c r="R1161">
        <v>116.293673</v>
      </c>
      <c r="S1161">
        <v>264.46702499999998</v>
      </c>
    </row>
    <row r="1162" spans="1:19" x14ac:dyDescent="0.25">
      <c r="A1162">
        <v>1989</v>
      </c>
      <c r="B1162">
        <v>2</v>
      </c>
      <c r="C1162">
        <v>18</v>
      </c>
      <c r="D1162">
        <v>7</v>
      </c>
      <c r="E1162">
        <v>0</v>
      </c>
      <c r="F1162">
        <v>0</v>
      </c>
      <c r="G1162">
        <v>0</v>
      </c>
      <c r="H1162">
        <v>8.3000000000000007</v>
      </c>
      <c r="I1162">
        <v>6</v>
      </c>
      <c r="J1162">
        <v>100915</v>
      </c>
      <c r="K1162">
        <v>0</v>
      </c>
      <c r="L1162">
        <v>0</v>
      </c>
      <c r="M1162">
        <v>0.16</v>
      </c>
      <c r="N1162">
        <v>-11.552754</v>
      </c>
      <c r="O1162">
        <v>260.62496399999998</v>
      </c>
      <c r="P1162" s="1">
        <f t="shared" si="36"/>
        <v>453.67434100000003</v>
      </c>
      <c r="Q1162" s="1">
        <f t="shared" si="37"/>
        <v>-14.385587999999998</v>
      </c>
      <c r="R1162">
        <v>104.385588</v>
      </c>
      <c r="S1162">
        <v>273.67434100000003</v>
      </c>
    </row>
    <row r="1163" spans="1:19" x14ac:dyDescent="0.25">
      <c r="A1163">
        <v>1989</v>
      </c>
      <c r="B1163">
        <v>2</v>
      </c>
      <c r="C1163">
        <v>18</v>
      </c>
      <c r="D1163">
        <v>8</v>
      </c>
      <c r="E1163">
        <v>3</v>
      </c>
      <c r="F1163">
        <v>0</v>
      </c>
      <c r="G1163">
        <v>0</v>
      </c>
      <c r="H1163">
        <v>7.8</v>
      </c>
      <c r="I1163">
        <v>6.2</v>
      </c>
      <c r="J1163">
        <v>100915</v>
      </c>
      <c r="K1163">
        <v>40</v>
      </c>
      <c r="L1163">
        <v>2</v>
      </c>
      <c r="M1163">
        <v>0.16</v>
      </c>
      <c r="N1163">
        <v>-11.538112</v>
      </c>
      <c r="O1163">
        <v>275.62584199999998</v>
      </c>
      <c r="P1163" s="1">
        <f t="shared" si="36"/>
        <v>462.55898100000002</v>
      </c>
      <c r="Q1163" s="1">
        <f t="shared" si="37"/>
        <v>-2.5940279999999944</v>
      </c>
      <c r="R1163">
        <v>92.594027999999994</v>
      </c>
      <c r="S1163">
        <v>282.55898100000002</v>
      </c>
    </row>
    <row r="1164" spans="1:19" x14ac:dyDescent="0.25">
      <c r="A1164">
        <v>1989</v>
      </c>
      <c r="B1164">
        <v>2</v>
      </c>
      <c r="C1164">
        <v>18</v>
      </c>
      <c r="D1164">
        <v>9</v>
      </c>
      <c r="E1164">
        <v>41</v>
      </c>
      <c r="F1164">
        <v>0</v>
      </c>
      <c r="G1164">
        <v>41</v>
      </c>
      <c r="H1164">
        <v>7.8</v>
      </c>
      <c r="I1164">
        <v>6.5</v>
      </c>
      <c r="J1164">
        <v>100915</v>
      </c>
      <c r="K1164">
        <v>40</v>
      </c>
      <c r="L1164">
        <v>4.0999999999999996</v>
      </c>
      <c r="M1164">
        <v>0.16</v>
      </c>
      <c r="N1164">
        <v>-11.523462</v>
      </c>
      <c r="O1164">
        <v>290.62686100000002</v>
      </c>
      <c r="P1164" s="1">
        <f t="shared" si="36"/>
        <v>471.88725499999998</v>
      </c>
      <c r="Q1164" s="1">
        <f t="shared" si="37"/>
        <v>8.8833099999999945</v>
      </c>
      <c r="R1164">
        <v>81.116690000000006</v>
      </c>
      <c r="S1164">
        <v>291.88725499999998</v>
      </c>
    </row>
    <row r="1165" spans="1:19" x14ac:dyDescent="0.25">
      <c r="A1165">
        <v>1989</v>
      </c>
      <c r="B1165">
        <v>2</v>
      </c>
      <c r="C1165">
        <v>18</v>
      </c>
      <c r="D1165">
        <v>10</v>
      </c>
      <c r="E1165">
        <v>164</v>
      </c>
      <c r="F1165">
        <v>343</v>
      </c>
      <c r="G1165">
        <v>52</v>
      </c>
      <c r="H1165">
        <v>8.9</v>
      </c>
      <c r="I1165">
        <v>6.7</v>
      </c>
      <c r="J1165">
        <v>100915</v>
      </c>
      <c r="K1165">
        <v>40</v>
      </c>
      <c r="L1165">
        <v>4</v>
      </c>
      <c r="M1165">
        <v>0.16</v>
      </c>
      <c r="N1165">
        <v>-11.508798000000001</v>
      </c>
      <c r="O1165">
        <v>305.62801300000001</v>
      </c>
      <c r="P1165" s="1">
        <f t="shared" si="36"/>
        <v>482.39250900000002</v>
      </c>
      <c r="Q1165" s="1">
        <f t="shared" si="37"/>
        <v>19.441368999999995</v>
      </c>
      <c r="R1165">
        <v>70.558631000000005</v>
      </c>
      <c r="S1165">
        <v>302.39250900000002</v>
      </c>
    </row>
    <row r="1166" spans="1:19" x14ac:dyDescent="0.25">
      <c r="A1166">
        <v>1989</v>
      </c>
      <c r="B1166">
        <v>2</v>
      </c>
      <c r="C1166">
        <v>18</v>
      </c>
      <c r="D1166">
        <v>11</v>
      </c>
      <c r="E1166">
        <v>309</v>
      </c>
      <c r="F1166">
        <v>429</v>
      </c>
      <c r="G1166">
        <v>105</v>
      </c>
      <c r="H1166">
        <v>10.6</v>
      </c>
      <c r="I1166">
        <v>6.9</v>
      </c>
      <c r="J1166">
        <v>100915</v>
      </c>
      <c r="K1166">
        <v>40</v>
      </c>
      <c r="L1166">
        <v>4.0999999999999996</v>
      </c>
      <c r="M1166">
        <v>0.16</v>
      </c>
      <c r="N1166">
        <v>-11.494111999999999</v>
      </c>
      <c r="O1166">
        <v>320.62928099999999</v>
      </c>
      <c r="P1166" s="1">
        <f t="shared" si="36"/>
        <v>494.86023699999998</v>
      </c>
      <c r="Q1166" s="1">
        <f t="shared" si="37"/>
        <v>28.751685999999999</v>
      </c>
      <c r="R1166">
        <v>61.248314000000001</v>
      </c>
      <c r="S1166">
        <v>314.86023699999998</v>
      </c>
    </row>
    <row r="1167" spans="1:19" x14ac:dyDescent="0.25">
      <c r="A1167">
        <v>1989</v>
      </c>
      <c r="B1167">
        <v>2</v>
      </c>
      <c r="C1167">
        <v>18</v>
      </c>
      <c r="D1167">
        <v>12</v>
      </c>
      <c r="E1167">
        <v>410</v>
      </c>
      <c r="F1167">
        <v>438</v>
      </c>
      <c r="G1167">
        <v>155</v>
      </c>
      <c r="H1167">
        <v>12.8</v>
      </c>
      <c r="I1167">
        <v>7.2</v>
      </c>
      <c r="J1167">
        <v>100915</v>
      </c>
      <c r="K1167">
        <v>360</v>
      </c>
      <c r="L1167">
        <v>3.6</v>
      </c>
      <c r="M1167">
        <v>0.16</v>
      </c>
      <c r="N1167">
        <v>-11.4794</v>
      </c>
      <c r="O1167">
        <v>335.63064000000003</v>
      </c>
      <c r="P1167" s="1">
        <f t="shared" si="36"/>
        <v>510.00432699999999</v>
      </c>
      <c r="Q1167" s="1">
        <f t="shared" si="37"/>
        <v>36.040106999999999</v>
      </c>
      <c r="R1167">
        <v>53.959893000000001</v>
      </c>
      <c r="S1167">
        <v>330.00432699999999</v>
      </c>
    </row>
    <row r="1168" spans="1:19" x14ac:dyDescent="0.25">
      <c r="A1168">
        <v>1989</v>
      </c>
      <c r="B1168">
        <v>2</v>
      </c>
      <c r="C1168">
        <v>18</v>
      </c>
      <c r="D1168">
        <v>13</v>
      </c>
      <c r="E1168">
        <v>536</v>
      </c>
      <c r="F1168">
        <v>615</v>
      </c>
      <c r="G1168">
        <v>141</v>
      </c>
      <c r="H1168">
        <v>15</v>
      </c>
      <c r="I1168">
        <v>7.6</v>
      </c>
      <c r="J1168">
        <v>100915</v>
      </c>
      <c r="K1168">
        <v>50</v>
      </c>
      <c r="L1168">
        <v>4.0999999999999996</v>
      </c>
      <c r="M1168">
        <v>0.16</v>
      </c>
      <c r="N1168">
        <v>-11.464658999999999</v>
      </c>
      <c r="O1168">
        <v>350.63206000000002</v>
      </c>
      <c r="P1168" s="1">
        <f t="shared" si="36"/>
        <v>527.92082800000003</v>
      </c>
      <c r="Q1168" s="1">
        <f t="shared" si="37"/>
        <v>40.349547999999999</v>
      </c>
      <c r="R1168">
        <v>49.650452000000001</v>
      </c>
      <c r="S1168">
        <v>347.92082799999997</v>
      </c>
    </row>
    <row r="1169" spans="1:19" x14ac:dyDescent="0.25">
      <c r="A1169">
        <v>1989</v>
      </c>
      <c r="B1169">
        <v>2</v>
      </c>
      <c r="C1169">
        <v>18</v>
      </c>
      <c r="D1169">
        <v>14</v>
      </c>
      <c r="E1169">
        <v>580</v>
      </c>
      <c r="F1169">
        <v>653</v>
      </c>
      <c r="G1169">
        <v>157</v>
      </c>
      <c r="H1169">
        <v>17.2</v>
      </c>
      <c r="I1169">
        <v>7.6</v>
      </c>
      <c r="J1169">
        <v>100915</v>
      </c>
      <c r="K1169">
        <v>40</v>
      </c>
      <c r="L1169">
        <v>4.0999999999999996</v>
      </c>
      <c r="M1169">
        <v>0.16</v>
      </c>
      <c r="N1169">
        <v>-11.449885999999999</v>
      </c>
      <c r="O1169">
        <v>5.6335069999999998</v>
      </c>
      <c r="P1169" s="1">
        <f t="shared" si="36"/>
        <v>187.30678800000001</v>
      </c>
      <c r="Q1169" s="1">
        <f t="shared" si="37"/>
        <v>40.863410000000002</v>
      </c>
      <c r="R1169">
        <v>49.136589999999998</v>
      </c>
      <c r="S1169">
        <v>7.3067880000000001</v>
      </c>
    </row>
    <row r="1170" spans="1:19" x14ac:dyDescent="0.25">
      <c r="A1170">
        <v>1989</v>
      </c>
      <c r="B1170">
        <v>2</v>
      </c>
      <c r="C1170">
        <v>18</v>
      </c>
      <c r="D1170">
        <v>15</v>
      </c>
      <c r="E1170">
        <v>492</v>
      </c>
      <c r="F1170">
        <v>444</v>
      </c>
      <c r="G1170">
        <v>224</v>
      </c>
      <c r="H1170">
        <v>18.899999999999999</v>
      </c>
      <c r="I1170">
        <v>7.8</v>
      </c>
      <c r="J1170">
        <v>100915</v>
      </c>
      <c r="K1170">
        <v>50</v>
      </c>
      <c r="L1170">
        <v>4.0999999999999996</v>
      </c>
      <c r="M1170">
        <v>0.16</v>
      </c>
      <c r="N1170">
        <v>-11.435082</v>
      </c>
      <c r="O1170">
        <v>20.634945999999999</v>
      </c>
      <c r="P1170" s="1">
        <f t="shared" si="36"/>
        <v>205.79032899999999</v>
      </c>
      <c r="Q1170" s="1">
        <f t="shared" si="37"/>
        <v>37.467874999999999</v>
      </c>
      <c r="R1170">
        <v>52.532125000000001</v>
      </c>
      <c r="S1170">
        <v>25.790329</v>
      </c>
    </row>
    <row r="1171" spans="1:19" x14ac:dyDescent="0.25">
      <c r="A1171">
        <v>1989</v>
      </c>
      <c r="B1171">
        <v>2</v>
      </c>
      <c r="C1171">
        <v>18</v>
      </c>
      <c r="D1171">
        <v>16</v>
      </c>
      <c r="E1171">
        <v>350</v>
      </c>
      <c r="F1171">
        <v>274</v>
      </c>
      <c r="G1171">
        <v>211</v>
      </c>
      <c r="H1171">
        <v>19.399999999999999</v>
      </c>
      <c r="I1171">
        <v>7.8</v>
      </c>
      <c r="J1171">
        <v>100915</v>
      </c>
      <c r="K1171">
        <v>50</v>
      </c>
      <c r="L1171">
        <v>3</v>
      </c>
      <c r="M1171">
        <v>0.16</v>
      </c>
      <c r="N1171">
        <v>-11.420247</v>
      </c>
      <c r="O1171">
        <v>35.636341000000002</v>
      </c>
      <c r="P1171" s="1">
        <f t="shared" si="36"/>
        <v>221.684732</v>
      </c>
      <c r="Q1171" s="1">
        <f t="shared" si="37"/>
        <v>30.849178000000002</v>
      </c>
      <c r="R1171">
        <v>59.150821999999998</v>
      </c>
      <c r="S1171">
        <v>41.684731999999997</v>
      </c>
    </row>
    <row r="1172" spans="1:19" x14ac:dyDescent="0.25">
      <c r="A1172">
        <v>1989</v>
      </c>
      <c r="B1172">
        <v>2</v>
      </c>
      <c r="C1172">
        <v>18</v>
      </c>
      <c r="D1172">
        <v>17</v>
      </c>
      <c r="E1172">
        <v>223</v>
      </c>
      <c r="F1172">
        <v>179</v>
      </c>
      <c r="G1172">
        <v>157</v>
      </c>
      <c r="H1172">
        <v>19.399999999999999</v>
      </c>
      <c r="I1172">
        <v>7.8</v>
      </c>
      <c r="J1172">
        <v>100915</v>
      </c>
      <c r="K1172">
        <v>60</v>
      </c>
      <c r="L1172">
        <v>3</v>
      </c>
      <c r="M1172">
        <v>0.16</v>
      </c>
      <c r="N1172">
        <v>-11.405386</v>
      </c>
      <c r="O1172">
        <v>50.637661000000001</v>
      </c>
      <c r="P1172" s="1">
        <f t="shared" si="36"/>
        <v>234.789784</v>
      </c>
      <c r="Q1172" s="1">
        <f t="shared" si="37"/>
        <v>21.976871000000003</v>
      </c>
      <c r="R1172">
        <v>68.023128999999997</v>
      </c>
      <c r="S1172">
        <v>54.789783999999997</v>
      </c>
    </row>
    <row r="1173" spans="1:19" x14ac:dyDescent="0.25">
      <c r="A1173">
        <v>1989</v>
      </c>
      <c r="B1173">
        <v>2</v>
      </c>
      <c r="C1173">
        <v>18</v>
      </c>
      <c r="D1173">
        <v>18</v>
      </c>
      <c r="E1173">
        <v>201</v>
      </c>
      <c r="F1173">
        <v>321</v>
      </c>
      <c r="G1173">
        <v>138</v>
      </c>
      <c r="H1173">
        <v>18.3</v>
      </c>
      <c r="I1173">
        <v>7.6</v>
      </c>
      <c r="J1173">
        <v>100915</v>
      </c>
      <c r="K1173">
        <v>350</v>
      </c>
      <c r="L1173">
        <v>2</v>
      </c>
      <c r="M1173">
        <v>0.16</v>
      </c>
      <c r="N1173">
        <v>-11.390503000000001</v>
      </c>
      <c r="O1173">
        <v>65.638880999999998</v>
      </c>
      <c r="P1173" s="1">
        <f t="shared" si="36"/>
        <v>245.73475100000002</v>
      </c>
      <c r="Q1173" s="1">
        <f t="shared" si="37"/>
        <v>11.678521000000003</v>
      </c>
      <c r="R1173">
        <v>78.321478999999997</v>
      </c>
      <c r="S1173">
        <v>65.734751000000003</v>
      </c>
    </row>
    <row r="1174" spans="1:19" x14ac:dyDescent="0.25">
      <c r="A1174">
        <v>1989</v>
      </c>
      <c r="B1174">
        <v>2</v>
      </c>
      <c r="C1174">
        <v>18</v>
      </c>
      <c r="D1174">
        <v>19</v>
      </c>
      <c r="E1174">
        <v>72</v>
      </c>
      <c r="F1174">
        <v>0</v>
      </c>
      <c r="G1174">
        <v>72</v>
      </c>
      <c r="H1174">
        <v>16.7</v>
      </c>
      <c r="I1174">
        <v>7.6</v>
      </c>
      <c r="J1174">
        <v>100915</v>
      </c>
      <c r="K1174">
        <v>20</v>
      </c>
      <c r="L1174">
        <v>1</v>
      </c>
      <c r="M1174">
        <v>0.16</v>
      </c>
      <c r="N1174">
        <v>-11.375603999999999</v>
      </c>
      <c r="O1174">
        <v>80.639979999999994</v>
      </c>
      <c r="P1174" s="1">
        <f t="shared" si="36"/>
        <v>255.31290799999999</v>
      </c>
      <c r="Q1174" s="1">
        <f t="shared" si="37"/>
        <v>0.7999059999999929</v>
      </c>
      <c r="R1174">
        <v>89.200094000000007</v>
      </c>
      <c r="S1174">
        <v>75.312907999999993</v>
      </c>
    </row>
    <row r="1175" spans="1:19" x14ac:dyDescent="0.25">
      <c r="A1175">
        <v>1989</v>
      </c>
      <c r="B1175">
        <v>2</v>
      </c>
      <c r="C1175">
        <v>18</v>
      </c>
      <c r="D1175">
        <v>20</v>
      </c>
      <c r="E1175">
        <v>3</v>
      </c>
      <c r="F1175">
        <v>0</v>
      </c>
      <c r="G1175">
        <v>0</v>
      </c>
      <c r="H1175">
        <v>15.6</v>
      </c>
      <c r="I1175">
        <v>7.2</v>
      </c>
      <c r="J1175">
        <v>100915</v>
      </c>
      <c r="K1175">
        <v>0</v>
      </c>
      <c r="L1175">
        <v>0</v>
      </c>
      <c r="M1175">
        <v>0.16</v>
      </c>
      <c r="N1175">
        <v>-11.360696000000001</v>
      </c>
      <c r="O1175">
        <v>95.640950000000004</v>
      </c>
      <c r="P1175" s="1">
        <f t="shared" si="36"/>
        <v>264.270713</v>
      </c>
      <c r="Q1175" s="1">
        <f t="shared" si="37"/>
        <v>-11.316839999999999</v>
      </c>
      <c r="R1175">
        <v>101.31684</v>
      </c>
      <c r="S1175">
        <v>84.270713000000001</v>
      </c>
    </row>
    <row r="1176" spans="1:19" x14ac:dyDescent="0.25">
      <c r="A1176">
        <v>1989</v>
      </c>
      <c r="B1176">
        <v>2</v>
      </c>
      <c r="C1176">
        <v>18</v>
      </c>
      <c r="D1176">
        <v>21</v>
      </c>
      <c r="E1176">
        <v>0</v>
      </c>
      <c r="F1176">
        <v>0</v>
      </c>
      <c r="G1176">
        <v>0</v>
      </c>
      <c r="H1176">
        <v>13.9</v>
      </c>
      <c r="I1176">
        <v>6.9</v>
      </c>
      <c r="J1176">
        <v>100915</v>
      </c>
      <c r="K1176">
        <v>0</v>
      </c>
      <c r="L1176">
        <v>0</v>
      </c>
      <c r="M1176">
        <v>0.16</v>
      </c>
      <c r="N1176">
        <v>-11.345784999999999</v>
      </c>
      <c r="O1176">
        <v>110.64178800000001</v>
      </c>
      <c r="P1176" s="1">
        <f t="shared" si="36"/>
        <v>273.35473500000001</v>
      </c>
      <c r="Q1176" s="1">
        <f t="shared" si="37"/>
        <v>-23.206596000000005</v>
      </c>
      <c r="R1176">
        <v>113.206596</v>
      </c>
      <c r="S1176">
        <v>93.354735000000005</v>
      </c>
    </row>
    <row r="1177" spans="1:19" x14ac:dyDescent="0.25">
      <c r="A1177">
        <v>1989</v>
      </c>
      <c r="B1177">
        <v>2</v>
      </c>
      <c r="C1177">
        <v>18</v>
      </c>
      <c r="D1177">
        <v>22</v>
      </c>
      <c r="E1177">
        <v>0</v>
      </c>
      <c r="F1177">
        <v>0</v>
      </c>
      <c r="G1177">
        <v>0</v>
      </c>
      <c r="H1177">
        <v>12.8</v>
      </c>
      <c r="I1177">
        <v>6.7</v>
      </c>
      <c r="J1177">
        <v>100915</v>
      </c>
      <c r="K1177">
        <v>0</v>
      </c>
      <c r="L1177">
        <v>0</v>
      </c>
      <c r="M1177">
        <v>0.16</v>
      </c>
      <c r="N1177">
        <v>-11.330878999999999</v>
      </c>
      <c r="O1177">
        <v>125.642503</v>
      </c>
      <c r="P1177" s="1">
        <f t="shared" si="36"/>
        <v>283.48988500000002</v>
      </c>
      <c r="Q1177" s="1">
        <f t="shared" si="37"/>
        <v>-34.971601000000007</v>
      </c>
      <c r="R1177">
        <v>124.97160100000001</v>
      </c>
      <c r="S1177">
        <v>103.489885</v>
      </c>
    </row>
    <row r="1178" spans="1:19" x14ac:dyDescent="0.25">
      <c r="A1178">
        <v>1989</v>
      </c>
      <c r="B1178">
        <v>2</v>
      </c>
      <c r="C1178">
        <v>18</v>
      </c>
      <c r="D1178">
        <v>23</v>
      </c>
      <c r="E1178">
        <v>0</v>
      </c>
      <c r="F1178">
        <v>0</v>
      </c>
      <c r="G1178">
        <v>0</v>
      </c>
      <c r="H1178">
        <v>11.7</v>
      </c>
      <c r="I1178">
        <v>6.2</v>
      </c>
      <c r="J1178">
        <v>100915</v>
      </c>
      <c r="K1178">
        <v>0</v>
      </c>
      <c r="L1178">
        <v>0</v>
      </c>
      <c r="M1178">
        <v>0.16</v>
      </c>
      <c r="N1178">
        <v>-11.315982999999999</v>
      </c>
      <c r="O1178">
        <v>140.643112</v>
      </c>
      <c r="P1178" s="1">
        <f t="shared" si="36"/>
        <v>296.11821099999997</v>
      </c>
      <c r="Q1178" s="1">
        <f t="shared" si="37"/>
        <v>-46.168679999999995</v>
      </c>
      <c r="R1178">
        <v>136.16867999999999</v>
      </c>
      <c r="S1178">
        <v>116.118211</v>
      </c>
    </row>
    <row r="1179" spans="1:19" x14ac:dyDescent="0.25">
      <c r="A1179">
        <v>1989</v>
      </c>
      <c r="B1179">
        <v>2</v>
      </c>
      <c r="C1179">
        <v>18</v>
      </c>
      <c r="D1179">
        <v>24</v>
      </c>
      <c r="E1179">
        <v>0</v>
      </c>
      <c r="F1179">
        <v>0</v>
      </c>
      <c r="G1179">
        <v>0</v>
      </c>
      <c r="H1179">
        <v>11.1</v>
      </c>
      <c r="I1179">
        <v>6</v>
      </c>
      <c r="J1179">
        <v>100915</v>
      </c>
      <c r="K1179">
        <v>0</v>
      </c>
      <c r="L1179">
        <v>0</v>
      </c>
      <c r="M1179">
        <v>0.16</v>
      </c>
      <c r="N1179">
        <v>-11.301102999999999</v>
      </c>
      <c r="O1179">
        <v>155.64364</v>
      </c>
      <c r="P1179" s="1">
        <f t="shared" si="36"/>
        <v>313.754366</v>
      </c>
      <c r="Q1179" s="1">
        <f t="shared" si="37"/>
        <v>-55.951852000000002</v>
      </c>
      <c r="R1179">
        <v>145.951852</v>
      </c>
      <c r="S1179">
        <v>133.754366</v>
      </c>
    </row>
    <row r="1180" spans="1:19" x14ac:dyDescent="0.25">
      <c r="A1180">
        <v>1989</v>
      </c>
      <c r="B1180">
        <v>2</v>
      </c>
      <c r="C1180">
        <v>19</v>
      </c>
      <c r="D1180">
        <v>1</v>
      </c>
      <c r="E1180">
        <v>0</v>
      </c>
      <c r="F1180">
        <v>0</v>
      </c>
      <c r="G1180">
        <v>0</v>
      </c>
      <c r="H1180">
        <v>10.6</v>
      </c>
      <c r="I1180">
        <v>5.5</v>
      </c>
      <c r="J1180">
        <v>100915</v>
      </c>
      <c r="K1180">
        <v>0</v>
      </c>
      <c r="L1180">
        <v>0</v>
      </c>
      <c r="M1180">
        <v>0.16</v>
      </c>
      <c r="N1180">
        <v>-11.286241</v>
      </c>
      <c r="O1180">
        <v>170.644115</v>
      </c>
      <c r="P1180" s="1">
        <f t="shared" si="36"/>
        <v>339.76753500000001</v>
      </c>
      <c r="Q1180" s="1">
        <f t="shared" si="37"/>
        <v>-62.549288999999987</v>
      </c>
      <c r="R1180">
        <v>152.54928899999999</v>
      </c>
      <c r="S1180">
        <v>159.76753500000001</v>
      </c>
    </row>
    <row r="1181" spans="1:19" x14ac:dyDescent="0.25">
      <c r="A1181">
        <v>1989</v>
      </c>
      <c r="B1181">
        <v>2</v>
      </c>
      <c r="C1181">
        <v>19</v>
      </c>
      <c r="D1181">
        <v>2</v>
      </c>
      <c r="E1181">
        <v>0</v>
      </c>
      <c r="F1181">
        <v>0</v>
      </c>
      <c r="G1181">
        <v>0</v>
      </c>
      <c r="H1181">
        <v>10</v>
      </c>
      <c r="I1181">
        <v>5.2</v>
      </c>
      <c r="J1181">
        <v>100915</v>
      </c>
      <c r="K1181">
        <v>0</v>
      </c>
      <c r="L1181">
        <v>0</v>
      </c>
      <c r="M1181">
        <v>0.16</v>
      </c>
      <c r="N1181">
        <v>-11.2714</v>
      </c>
      <c r="O1181">
        <v>185.64457300000001</v>
      </c>
      <c r="P1181" s="1">
        <f t="shared" si="36"/>
        <v>372.42509000000001</v>
      </c>
      <c r="Q1181" s="1">
        <f t="shared" si="37"/>
        <v>-63.364599999999996</v>
      </c>
      <c r="R1181">
        <v>153.3646</v>
      </c>
      <c r="S1181">
        <v>192.42509000000001</v>
      </c>
    </row>
    <row r="1182" spans="1:19" x14ac:dyDescent="0.25">
      <c r="A1182">
        <v>1989</v>
      </c>
      <c r="B1182">
        <v>2</v>
      </c>
      <c r="C1182">
        <v>19</v>
      </c>
      <c r="D1182">
        <v>3</v>
      </c>
      <c r="E1182">
        <v>0</v>
      </c>
      <c r="F1182">
        <v>0</v>
      </c>
      <c r="G1182">
        <v>0</v>
      </c>
      <c r="H1182">
        <v>9.4</v>
      </c>
      <c r="I1182">
        <v>5</v>
      </c>
      <c r="J1182">
        <v>100915</v>
      </c>
      <c r="K1182">
        <v>0</v>
      </c>
      <c r="L1182">
        <v>0</v>
      </c>
      <c r="M1182">
        <v>0.16</v>
      </c>
      <c r="N1182">
        <v>-11.25658</v>
      </c>
      <c r="O1182">
        <v>200.64505</v>
      </c>
      <c r="P1182" s="1">
        <f t="shared" si="36"/>
        <v>400.65509199999997</v>
      </c>
      <c r="Q1182" s="1">
        <f t="shared" si="37"/>
        <v>-57.942900000000009</v>
      </c>
      <c r="R1182">
        <v>147.94290000000001</v>
      </c>
      <c r="S1182">
        <v>220.655092</v>
      </c>
    </row>
    <row r="1183" spans="1:19" x14ac:dyDescent="0.25">
      <c r="A1183">
        <v>1989</v>
      </c>
      <c r="B1183">
        <v>2</v>
      </c>
      <c r="C1183">
        <v>19</v>
      </c>
      <c r="D1183">
        <v>4</v>
      </c>
      <c r="E1183">
        <v>0</v>
      </c>
      <c r="F1183">
        <v>0</v>
      </c>
      <c r="G1183">
        <v>0</v>
      </c>
      <c r="H1183">
        <v>9.4</v>
      </c>
      <c r="I1183">
        <v>5</v>
      </c>
      <c r="J1183">
        <v>100915</v>
      </c>
      <c r="K1183">
        <v>0</v>
      </c>
      <c r="L1183">
        <v>0</v>
      </c>
      <c r="M1183">
        <v>0.16</v>
      </c>
      <c r="N1183">
        <v>-11.241778999999999</v>
      </c>
      <c r="O1183">
        <v>215.64558</v>
      </c>
      <c r="P1183" s="1">
        <f t="shared" si="36"/>
        <v>420.03827000000001</v>
      </c>
      <c r="Q1183" s="1">
        <f t="shared" si="37"/>
        <v>-48.718513000000002</v>
      </c>
      <c r="R1183">
        <v>138.718513</v>
      </c>
      <c r="S1183">
        <v>240.03827000000001</v>
      </c>
    </row>
    <row r="1184" spans="1:19" x14ac:dyDescent="0.25">
      <c r="A1184">
        <v>1989</v>
      </c>
      <c r="B1184">
        <v>2</v>
      </c>
      <c r="C1184">
        <v>19</v>
      </c>
      <c r="D1184">
        <v>5</v>
      </c>
      <c r="E1184">
        <v>0</v>
      </c>
      <c r="F1184">
        <v>0</v>
      </c>
      <c r="G1184">
        <v>0</v>
      </c>
      <c r="H1184">
        <v>9.4</v>
      </c>
      <c r="I1184">
        <v>5</v>
      </c>
      <c r="J1184">
        <v>100915</v>
      </c>
      <c r="K1184">
        <v>0</v>
      </c>
      <c r="L1184">
        <v>0</v>
      </c>
      <c r="M1184">
        <v>0.16</v>
      </c>
      <c r="N1184">
        <v>-11.226993999999999</v>
      </c>
      <c r="O1184">
        <v>230.64619300000001</v>
      </c>
      <c r="P1184" s="1">
        <f t="shared" si="36"/>
        <v>433.593614</v>
      </c>
      <c r="Q1184" s="1">
        <f t="shared" si="37"/>
        <v>-37.754564999999999</v>
      </c>
      <c r="R1184">
        <v>127.754565</v>
      </c>
      <c r="S1184">
        <v>253.593614</v>
      </c>
    </row>
    <row r="1185" spans="1:19" x14ac:dyDescent="0.25">
      <c r="A1185">
        <v>1989</v>
      </c>
      <c r="B1185">
        <v>2</v>
      </c>
      <c r="C1185">
        <v>19</v>
      </c>
      <c r="D1185">
        <v>6</v>
      </c>
      <c r="E1185">
        <v>0</v>
      </c>
      <c r="F1185">
        <v>0</v>
      </c>
      <c r="G1185">
        <v>0</v>
      </c>
      <c r="H1185">
        <v>8.9</v>
      </c>
      <c r="I1185">
        <v>5</v>
      </c>
      <c r="J1185">
        <v>100915</v>
      </c>
      <c r="K1185">
        <v>0</v>
      </c>
      <c r="L1185">
        <v>0</v>
      </c>
      <c r="M1185">
        <v>0.16</v>
      </c>
      <c r="N1185">
        <v>-11.212221</v>
      </c>
      <c r="O1185">
        <v>245.646917</v>
      </c>
      <c r="P1185" s="1">
        <f t="shared" si="36"/>
        <v>444.16262999999998</v>
      </c>
      <c r="Q1185" s="1">
        <f t="shared" si="37"/>
        <v>-26.065590999999998</v>
      </c>
      <c r="R1185">
        <v>116.065591</v>
      </c>
      <c r="S1185">
        <v>264.16262999999998</v>
      </c>
    </row>
    <row r="1186" spans="1:19" x14ac:dyDescent="0.25">
      <c r="A1186">
        <v>1989</v>
      </c>
      <c r="B1186">
        <v>2</v>
      </c>
      <c r="C1186">
        <v>19</v>
      </c>
      <c r="D1186">
        <v>7</v>
      </c>
      <c r="E1186">
        <v>0</v>
      </c>
      <c r="F1186">
        <v>0</v>
      </c>
      <c r="G1186">
        <v>0</v>
      </c>
      <c r="H1186">
        <v>8.9</v>
      </c>
      <c r="I1186">
        <v>5.2</v>
      </c>
      <c r="J1186">
        <v>100915</v>
      </c>
      <c r="K1186">
        <v>0</v>
      </c>
      <c r="L1186">
        <v>0</v>
      </c>
      <c r="M1186">
        <v>0.16</v>
      </c>
      <c r="N1186">
        <v>-11.197452999999999</v>
      </c>
      <c r="O1186">
        <v>260.64777099999998</v>
      </c>
      <c r="P1186" s="1">
        <f t="shared" si="36"/>
        <v>453.39147800000001</v>
      </c>
      <c r="Q1186" s="1">
        <f t="shared" si="37"/>
        <v>-14.158452999999994</v>
      </c>
      <c r="R1186">
        <v>104.15845299999999</v>
      </c>
      <c r="S1186">
        <v>273.39147800000001</v>
      </c>
    </row>
    <row r="1187" spans="1:19" x14ac:dyDescent="0.25">
      <c r="A1187">
        <v>1989</v>
      </c>
      <c r="B1187">
        <v>2</v>
      </c>
      <c r="C1187">
        <v>19</v>
      </c>
      <c r="D1187">
        <v>8</v>
      </c>
      <c r="E1187">
        <v>3</v>
      </c>
      <c r="F1187">
        <v>0</v>
      </c>
      <c r="G1187">
        <v>0</v>
      </c>
      <c r="H1187">
        <v>8.9</v>
      </c>
      <c r="I1187">
        <v>5.5</v>
      </c>
      <c r="J1187">
        <v>100915</v>
      </c>
      <c r="K1187">
        <v>0</v>
      </c>
      <c r="L1187">
        <v>0</v>
      </c>
      <c r="M1187">
        <v>0.16</v>
      </c>
      <c r="N1187">
        <v>-11.182683000000001</v>
      </c>
      <c r="O1187">
        <v>275.64876299999997</v>
      </c>
      <c r="P1187" s="1">
        <f t="shared" si="36"/>
        <v>462.29129699999999</v>
      </c>
      <c r="Q1187" s="1">
        <f t="shared" si="37"/>
        <v>-2.3588400000000007</v>
      </c>
      <c r="R1187">
        <v>92.358840000000001</v>
      </c>
      <c r="S1187">
        <v>282.29129699999999</v>
      </c>
    </row>
    <row r="1188" spans="1:19" x14ac:dyDescent="0.25">
      <c r="A1188">
        <v>1989</v>
      </c>
      <c r="B1188">
        <v>2</v>
      </c>
      <c r="C1188">
        <v>19</v>
      </c>
      <c r="D1188">
        <v>9</v>
      </c>
      <c r="E1188">
        <v>25</v>
      </c>
      <c r="F1188">
        <v>0</v>
      </c>
      <c r="G1188">
        <v>25</v>
      </c>
      <c r="H1188">
        <v>8.9</v>
      </c>
      <c r="I1188">
        <v>5.7</v>
      </c>
      <c r="J1188">
        <v>100915</v>
      </c>
      <c r="K1188">
        <v>0</v>
      </c>
      <c r="L1188">
        <v>0</v>
      </c>
      <c r="M1188">
        <v>0.16</v>
      </c>
      <c r="N1188">
        <v>-11.167906</v>
      </c>
      <c r="O1188">
        <v>290.64989600000001</v>
      </c>
      <c r="P1188" s="1">
        <f t="shared" si="36"/>
        <v>471.63155499999999</v>
      </c>
      <c r="Q1188" s="1">
        <f t="shared" si="37"/>
        <v>9.1321370000000002</v>
      </c>
      <c r="R1188">
        <v>80.867863</v>
      </c>
      <c r="S1188">
        <v>291.63155499999999</v>
      </c>
    </row>
    <row r="1189" spans="1:19" x14ac:dyDescent="0.25">
      <c r="A1189">
        <v>1989</v>
      </c>
      <c r="B1189">
        <v>2</v>
      </c>
      <c r="C1189">
        <v>19</v>
      </c>
      <c r="D1189">
        <v>10</v>
      </c>
      <c r="E1189">
        <v>88</v>
      </c>
      <c r="F1189">
        <v>53</v>
      </c>
      <c r="G1189">
        <v>70</v>
      </c>
      <c r="H1189">
        <v>10</v>
      </c>
      <c r="I1189">
        <v>6.2</v>
      </c>
      <c r="J1189">
        <v>100915</v>
      </c>
      <c r="K1189">
        <v>0</v>
      </c>
      <c r="L1189">
        <v>0</v>
      </c>
      <c r="M1189">
        <v>0.16</v>
      </c>
      <c r="N1189">
        <v>-11.153114</v>
      </c>
      <c r="O1189">
        <v>305.651162</v>
      </c>
      <c r="P1189" s="1">
        <f t="shared" si="36"/>
        <v>482.15158600000001</v>
      </c>
      <c r="Q1189" s="1">
        <f t="shared" si="37"/>
        <v>19.715432000000007</v>
      </c>
      <c r="R1189">
        <v>70.284567999999993</v>
      </c>
      <c r="S1189">
        <v>302.15158600000001</v>
      </c>
    </row>
    <row r="1190" spans="1:19" x14ac:dyDescent="0.25">
      <c r="A1190">
        <v>1989</v>
      </c>
      <c r="B1190">
        <v>2</v>
      </c>
      <c r="C1190">
        <v>19</v>
      </c>
      <c r="D1190">
        <v>11</v>
      </c>
      <c r="E1190">
        <v>211</v>
      </c>
      <c r="F1190">
        <v>126</v>
      </c>
      <c r="G1190">
        <v>151</v>
      </c>
      <c r="H1190">
        <v>11.7</v>
      </c>
      <c r="I1190">
        <v>6.5</v>
      </c>
      <c r="J1190">
        <v>100915</v>
      </c>
      <c r="K1190">
        <v>30</v>
      </c>
      <c r="L1190">
        <v>3</v>
      </c>
      <c r="M1190">
        <v>0.16</v>
      </c>
      <c r="N1190">
        <v>-11.138301999999999</v>
      </c>
      <c r="O1190">
        <v>320.65254299999998</v>
      </c>
      <c r="P1190" s="1">
        <f t="shared" si="36"/>
        <v>494.64783799999998</v>
      </c>
      <c r="Q1190" s="1">
        <f t="shared" si="37"/>
        <v>29.055509999999998</v>
      </c>
      <c r="R1190">
        <v>60.944490000000002</v>
      </c>
      <c r="S1190">
        <v>314.64783799999998</v>
      </c>
    </row>
    <row r="1191" spans="1:19" x14ac:dyDescent="0.25">
      <c r="A1191">
        <v>1989</v>
      </c>
      <c r="B1191">
        <v>2</v>
      </c>
      <c r="C1191">
        <v>19</v>
      </c>
      <c r="D1191">
        <v>12</v>
      </c>
      <c r="E1191">
        <v>410</v>
      </c>
      <c r="F1191">
        <v>391</v>
      </c>
      <c r="G1191">
        <v>180</v>
      </c>
      <c r="H1191">
        <v>14.4</v>
      </c>
      <c r="I1191">
        <v>6.7</v>
      </c>
      <c r="J1191">
        <v>100915</v>
      </c>
      <c r="K1191">
        <v>30</v>
      </c>
      <c r="L1191">
        <v>2</v>
      </c>
      <c r="M1191">
        <v>0.16</v>
      </c>
      <c r="N1191">
        <v>-11.123464999999999</v>
      </c>
      <c r="O1191">
        <v>335.65401500000002</v>
      </c>
      <c r="P1191" s="1">
        <f t="shared" si="36"/>
        <v>509.85131000000001</v>
      </c>
      <c r="Q1191" s="1">
        <f t="shared" si="37"/>
        <v>36.374448000000001</v>
      </c>
      <c r="R1191">
        <v>53.625551999999999</v>
      </c>
      <c r="S1191">
        <v>329.85131000000001</v>
      </c>
    </row>
    <row r="1192" spans="1:19" x14ac:dyDescent="0.25">
      <c r="A1192">
        <v>1989</v>
      </c>
      <c r="B1192">
        <v>2</v>
      </c>
      <c r="C1192">
        <v>19</v>
      </c>
      <c r="D1192">
        <v>13</v>
      </c>
      <c r="E1192">
        <v>593</v>
      </c>
      <c r="F1192">
        <v>744</v>
      </c>
      <c r="G1192">
        <v>112</v>
      </c>
      <c r="H1192">
        <v>16.7</v>
      </c>
      <c r="I1192">
        <v>6.9</v>
      </c>
      <c r="J1192">
        <v>100915</v>
      </c>
      <c r="K1192">
        <v>40</v>
      </c>
      <c r="L1192">
        <v>2</v>
      </c>
      <c r="M1192">
        <v>0.16</v>
      </c>
      <c r="N1192">
        <v>-11.108599</v>
      </c>
      <c r="O1192">
        <v>350.65554900000001</v>
      </c>
      <c r="P1192" s="1">
        <f t="shared" si="36"/>
        <v>527.87115700000004</v>
      </c>
      <c r="Q1192" s="1">
        <f t="shared" si="37"/>
        <v>40.704113</v>
      </c>
      <c r="R1192">
        <v>49.295887</v>
      </c>
      <c r="S1192">
        <v>347.87115699999998</v>
      </c>
    </row>
    <row r="1193" spans="1:19" x14ac:dyDescent="0.25">
      <c r="A1193">
        <v>1989</v>
      </c>
      <c r="B1193">
        <v>2</v>
      </c>
      <c r="C1193">
        <v>19</v>
      </c>
      <c r="D1193">
        <v>14</v>
      </c>
      <c r="E1193">
        <v>668</v>
      </c>
      <c r="F1193">
        <v>880</v>
      </c>
      <c r="G1193">
        <v>93</v>
      </c>
      <c r="H1193">
        <v>18.3</v>
      </c>
      <c r="I1193">
        <v>7.2</v>
      </c>
      <c r="J1193">
        <v>100915</v>
      </c>
      <c r="K1193">
        <v>0</v>
      </c>
      <c r="L1193">
        <v>0</v>
      </c>
      <c r="M1193">
        <v>0.16</v>
      </c>
      <c r="N1193">
        <v>-11.093702</v>
      </c>
      <c r="O1193">
        <v>5.6571090000000002</v>
      </c>
      <c r="P1193" s="1">
        <f t="shared" si="36"/>
        <v>187.386188</v>
      </c>
      <c r="Q1193" s="1">
        <f t="shared" si="37"/>
        <v>41.215054000000002</v>
      </c>
      <c r="R1193">
        <v>48.784945999999998</v>
      </c>
      <c r="S1193">
        <v>7.3861879999999998</v>
      </c>
    </row>
    <row r="1194" spans="1:19" x14ac:dyDescent="0.25">
      <c r="A1194">
        <v>1989</v>
      </c>
      <c r="B1194">
        <v>2</v>
      </c>
      <c r="C1194">
        <v>19</v>
      </c>
      <c r="D1194">
        <v>15</v>
      </c>
      <c r="E1194">
        <v>558</v>
      </c>
      <c r="F1194">
        <v>624</v>
      </c>
      <c r="G1194">
        <v>179</v>
      </c>
      <c r="H1194">
        <v>20</v>
      </c>
      <c r="I1194">
        <v>7.4</v>
      </c>
      <c r="J1194">
        <v>100915</v>
      </c>
      <c r="K1194">
        <v>0</v>
      </c>
      <c r="L1194">
        <v>0</v>
      </c>
      <c r="M1194">
        <v>0.16</v>
      </c>
      <c r="N1194">
        <v>-11.078775</v>
      </c>
      <c r="O1194">
        <v>20.658660000000001</v>
      </c>
      <c r="P1194" s="1">
        <f t="shared" si="36"/>
        <v>205.97678999999999</v>
      </c>
      <c r="Q1194" s="1">
        <f t="shared" si="37"/>
        <v>37.792710999999997</v>
      </c>
      <c r="R1194">
        <v>52.207289000000003</v>
      </c>
      <c r="S1194">
        <v>25.976790000000001</v>
      </c>
    </row>
    <row r="1195" spans="1:19" x14ac:dyDescent="0.25">
      <c r="A1195">
        <v>1989</v>
      </c>
      <c r="B1195">
        <v>2</v>
      </c>
      <c r="C1195">
        <v>19</v>
      </c>
      <c r="D1195">
        <v>16</v>
      </c>
      <c r="E1195">
        <v>369</v>
      </c>
      <c r="F1195">
        <v>205</v>
      </c>
      <c r="G1195">
        <v>264</v>
      </c>
      <c r="H1195">
        <v>21.1</v>
      </c>
      <c r="I1195">
        <v>7.4</v>
      </c>
      <c r="J1195">
        <v>100915</v>
      </c>
      <c r="K1195">
        <v>230</v>
      </c>
      <c r="L1195">
        <v>2</v>
      </c>
      <c r="M1195">
        <v>0.16</v>
      </c>
      <c r="N1195">
        <v>-11.063817999999999</v>
      </c>
      <c r="O1195">
        <v>35.660167000000001</v>
      </c>
      <c r="P1195" s="1">
        <f t="shared" si="36"/>
        <v>221.93205699999999</v>
      </c>
      <c r="Q1195" s="1">
        <f t="shared" si="37"/>
        <v>31.136299999999999</v>
      </c>
      <c r="R1195">
        <v>58.863700000000001</v>
      </c>
      <c r="S1195">
        <v>41.932057</v>
      </c>
    </row>
    <row r="1196" spans="1:19" x14ac:dyDescent="0.25">
      <c r="A1196">
        <v>1989</v>
      </c>
      <c r="B1196">
        <v>2</v>
      </c>
      <c r="C1196">
        <v>19</v>
      </c>
      <c r="D1196">
        <v>17</v>
      </c>
      <c r="E1196">
        <v>331</v>
      </c>
      <c r="F1196">
        <v>315</v>
      </c>
      <c r="G1196">
        <v>214</v>
      </c>
      <c r="H1196">
        <v>21.1</v>
      </c>
      <c r="I1196">
        <v>7.4</v>
      </c>
      <c r="J1196">
        <v>100915</v>
      </c>
      <c r="K1196">
        <v>160</v>
      </c>
      <c r="L1196">
        <v>1</v>
      </c>
      <c r="M1196">
        <v>0.16</v>
      </c>
      <c r="N1196">
        <v>-11.048836</v>
      </c>
      <c r="O1196">
        <v>50.6616</v>
      </c>
      <c r="P1196" s="1">
        <f t="shared" si="36"/>
        <v>235.063703</v>
      </c>
      <c r="Q1196" s="1">
        <f t="shared" si="37"/>
        <v>22.227851999999999</v>
      </c>
      <c r="R1196">
        <v>67.772148000000001</v>
      </c>
      <c r="S1196">
        <v>55.063702999999997</v>
      </c>
    </row>
    <row r="1197" spans="1:19" x14ac:dyDescent="0.25">
      <c r="A1197">
        <v>1989</v>
      </c>
      <c r="B1197">
        <v>2</v>
      </c>
      <c r="C1197">
        <v>19</v>
      </c>
      <c r="D1197">
        <v>18</v>
      </c>
      <c r="E1197">
        <v>182</v>
      </c>
      <c r="F1197">
        <v>195</v>
      </c>
      <c r="G1197">
        <v>143</v>
      </c>
      <c r="H1197">
        <v>20</v>
      </c>
      <c r="I1197">
        <v>7.4</v>
      </c>
      <c r="J1197">
        <v>100915</v>
      </c>
      <c r="K1197">
        <v>230</v>
      </c>
      <c r="L1197">
        <v>3</v>
      </c>
      <c r="M1197">
        <v>0.16</v>
      </c>
      <c r="N1197">
        <v>-11.033833</v>
      </c>
      <c r="O1197">
        <v>65.662931999999998</v>
      </c>
      <c r="P1197" s="1">
        <f t="shared" si="36"/>
        <v>246.02015299999999</v>
      </c>
      <c r="Q1197" s="1">
        <f t="shared" si="37"/>
        <v>11.900059999999996</v>
      </c>
      <c r="R1197">
        <v>78.099940000000004</v>
      </c>
      <c r="S1197">
        <v>66.020152999999993</v>
      </c>
    </row>
    <row r="1198" spans="1:19" x14ac:dyDescent="0.25">
      <c r="A1198">
        <v>1989</v>
      </c>
      <c r="B1198">
        <v>2</v>
      </c>
      <c r="C1198">
        <v>19</v>
      </c>
      <c r="D1198">
        <v>19</v>
      </c>
      <c r="E1198">
        <v>53</v>
      </c>
      <c r="F1198">
        <v>0</v>
      </c>
      <c r="G1198">
        <v>53</v>
      </c>
      <c r="H1198">
        <v>18.3</v>
      </c>
      <c r="I1198">
        <v>7.2</v>
      </c>
      <c r="J1198">
        <v>100915</v>
      </c>
      <c r="K1198">
        <v>230</v>
      </c>
      <c r="L1198">
        <v>3</v>
      </c>
      <c r="M1198">
        <v>0.16</v>
      </c>
      <c r="N1198">
        <v>-11.018815</v>
      </c>
      <c r="O1198">
        <v>80.664143999999993</v>
      </c>
      <c r="P1198" s="1">
        <f t="shared" si="36"/>
        <v>255.60725300000001</v>
      </c>
      <c r="Q1198" s="1">
        <f t="shared" si="37"/>
        <v>0.97952300000000037</v>
      </c>
      <c r="R1198">
        <v>89.020477</v>
      </c>
      <c r="S1198">
        <v>75.607253</v>
      </c>
    </row>
    <row r="1199" spans="1:19" x14ac:dyDescent="0.25">
      <c r="A1199">
        <v>1989</v>
      </c>
      <c r="B1199">
        <v>2</v>
      </c>
      <c r="C1199">
        <v>19</v>
      </c>
      <c r="D1199">
        <v>20</v>
      </c>
      <c r="E1199">
        <v>3</v>
      </c>
      <c r="F1199">
        <v>0</v>
      </c>
      <c r="G1199">
        <v>0</v>
      </c>
      <c r="H1199">
        <v>16.7</v>
      </c>
      <c r="I1199">
        <v>6.9</v>
      </c>
      <c r="J1199">
        <v>100915</v>
      </c>
      <c r="K1199">
        <v>220</v>
      </c>
      <c r="L1199">
        <v>3</v>
      </c>
      <c r="M1199">
        <v>0.16</v>
      </c>
      <c r="N1199">
        <v>-11.003787000000001</v>
      </c>
      <c r="O1199">
        <v>95.665226000000004</v>
      </c>
      <c r="P1199" s="1">
        <f t="shared" si="36"/>
        <v>264.57827399999996</v>
      </c>
      <c r="Q1199" s="1">
        <f t="shared" si="37"/>
        <v>-11.124645000000001</v>
      </c>
      <c r="R1199">
        <v>101.124645</v>
      </c>
      <c r="S1199">
        <v>84.578273999999993</v>
      </c>
    </row>
    <row r="1200" spans="1:19" x14ac:dyDescent="0.25">
      <c r="A1200">
        <v>1989</v>
      </c>
      <c r="B1200">
        <v>2</v>
      </c>
      <c r="C1200">
        <v>19</v>
      </c>
      <c r="D1200">
        <v>21</v>
      </c>
      <c r="E1200">
        <v>0</v>
      </c>
      <c r="F1200">
        <v>0</v>
      </c>
      <c r="G1200">
        <v>0</v>
      </c>
      <c r="H1200">
        <v>15</v>
      </c>
      <c r="I1200">
        <v>6.7</v>
      </c>
      <c r="J1200">
        <v>100915</v>
      </c>
      <c r="K1200">
        <v>230</v>
      </c>
      <c r="L1200">
        <v>2</v>
      </c>
      <c r="M1200">
        <v>0.16</v>
      </c>
      <c r="N1200">
        <v>-10.988758000000001</v>
      </c>
      <c r="O1200">
        <v>110.666177</v>
      </c>
      <c r="P1200" s="1">
        <f t="shared" si="36"/>
        <v>273.68371400000001</v>
      </c>
      <c r="Q1200" s="1">
        <f t="shared" si="37"/>
        <v>-23.015576999999993</v>
      </c>
      <c r="R1200">
        <v>113.01557699999999</v>
      </c>
      <c r="S1200">
        <v>93.683713999999995</v>
      </c>
    </row>
    <row r="1201" spans="1:19" x14ac:dyDescent="0.25">
      <c r="A1201">
        <v>1989</v>
      </c>
      <c r="B1201">
        <v>2</v>
      </c>
      <c r="C1201">
        <v>19</v>
      </c>
      <c r="D1201">
        <v>22</v>
      </c>
      <c r="E1201">
        <v>0</v>
      </c>
      <c r="F1201">
        <v>0</v>
      </c>
      <c r="G1201">
        <v>0</v>
      </c>
      <c r="H1201">
        <v>13.9</v>
      </c>
      <c r="I1201">
        <v>6.5</v>
      </c>
      <c r="J1201">
        <v>100915</v>
      </c>
      <c r="K1201">
        <v>210</v>
      </c>
      <c r="L1201">
        <v>2</v>
      </c>
      <c r="M1201">
        <v>0.16</v>
      </c>
      <c r="N1201">
        <v>-10.973732</v>
      </c>
      <c r="O1201">
        <v>125.667005</v>
      </c>
      <c r="P1201" s="1">
        <f t="shared" si="36"/>
        <v>283.85037499999999</v>
      </c>
      <c r="Q1201" s="1">
        <f t="shared" si="37"/>
        <v>-34.769965999999997</v>
      </c>
      <c r="R1201">
        <v>124.769966</v>
      </c>
      <c r="S1201">
        <v>103.850375</v>
      </c>
    </row>
    <row r="1202" spans="1:19" x14ac:dyDescent="0.25">
      <c r="A1202">
        <v>1989</v>
      </c>
      <c r="B1202">
        <v>2</v>
      </c>
      <c r="C1202">
        <v>19</v>
      </c>
      <c r="D1202">
        <v>23</v>
      </c>
      <c r="E1202">
        <v>0</v>
      </c>
      <c r="F1202">
        <v>0</v>
      </c>
      <c r="G1202">
        <v>0</v>
      </c>
      <c r="H1202">
        <v>13.3</v>
      </c>
      <c r="I1202">
        <v>6</v>
      </c>
      <c r="J1202">
        <v>100915</v>
      </c>
      <c r="K1202">
        <v>0</v>
      </c>
      <c r="L1202">
        <v>0</v>
      </c>
      <c r="M1202">
        <v>0.16</v>
      </c>
      <c r="N1202">
        <v>-10.958717</v>
      </c>
      <c r="O1202">
        <v>140.66772700000001</v>
      </c>
      <c r="P1202" s="1">
        <f t="shared" si="36"/>
        <v>296.51568399999996</v>
      </c>
      <c r="Q1202" s="1">
        <f t="shared" si="37"/>
        <v>-45.94034400000001</v>
      </c>
      <c r="R1202">
        <v>135.94034400000001</v>
      </c>
      <c r="S1202">
        <v>116.51568399999999</v>
      </c>
    </row>
    <row r="1203" spans="1:19" x14ac:dyDescent="0.25">
      <c r="A1203">
        <v>1989</v>
      </c>
      <c r="B1203">
        <v>2</v>
      </c>
      <c r="C1203">
        <v>19</v>
      </c>
      <c r="D1203">
        <v>24</v>
      </c>
      <c r="E1203">
        <v>0</v>
      </c>
      <c r="F1203">
        <v>0</v>
      </c>
      <c r="G1203">
        <v>0</v>
      </c>
      <c r="H1203">
        <v>12.2</v>
      </c>
      <c r="I1203">
        <v>5.7</v>
      </c>
      <c r="J1203">
        <v>100915</v>
      </c>
      <c r="K1203">
        <v>0</v>
      </c>
      <c r="L1203">
        <v>0</v>
      </c>
      <c r="M1203">
        <v>0.16</v>
      </c>
      <c r="N1203">
        <v>-10.943716999999999</v>
      </c>
      <c r="O1203">
        <v>155.66836799999999</v>
      </c>
      <c r="P1203" s="1">
        <f t="shared" si="36"/>
        <v>314.16005999999999</v>
      </c>
      <c r="Q1203" s="1">
        <f t="shared" si="37"/>
        <v>-55.675534999999996</v>
      </c>
      <c r="R1203">
        <v>145.675535</v>
      </c>
      <c r="S1203">
        <v>134.16005999999999</v>
      </c>
    </row>
    <row r="1204" spans="1:19" x14ac:dyDescent="0.25">
      <c r="A1204">
        <v>1989</v>
      </c>
      <c r="B1204">
        <v>2</v>
      </c>
      <c r="C1204">
        <v>20</v>
      </c>
      <c r="D1204">
        <v>1</v>
      </c>
      <c r="E1204">
        <v>0</v>
      </c>
      <c r="F1204">
        <v>0</v>
      </c>
      <c r="G1204">
        <v>0</v>
      </c>
      <c r="H1204">
        <v>11.7</v>
      </c>
      <c r="I1204">
        <v>5.5</v>
      </c>
      <c r="J1204">
        <v>100915</v>
      </c>
      <c r="K1204">
        <v>0</v>
      </c>
      <c r="L1204">
        <v>0</v>
      </c>
      <c r="M1204">
        <v>0.16</v>
      </c>
      <c r="N1204">
        <v>-10.928735</v>
      </c>
      <c r="O1204">
        <v>170.66895600000001</v>
      </c>
      <c r="P1204" s="1">
        <f t="shared" si="36"/>
        <v>340.03253900000004</v>
      </c>
      <c r="Q1204" s="1">
        <f t="shared" si="37"/>
        <v>-62.212670000000003</v>
      </c>
      <c r="R1204">
        <v>152.21267</v>
      </c>
      <c r="S1204">
        <v>160.03253900000001</v>
      </c>
    </row>
    <row r="1205" spans="1:19" x14ac:dyDescent="0.25">
      <c r="A1205">
        <v>1989</v>
      </c>
      <c r="B1205">
        <v>2</v>
      </c>
      <c r="C1205">
        <v>20</v>
      </c>
      <c r="D1205">
        <v>2</v>
      </c>
      <c r="E1205">
        <v>0</v>
      </c>
      <c r="F1205">
        <v>0</v>
      </c>
      <c r="G1205">
        <v>0</v>
      </c>
      <c r="H1205">
        <v>11.1</v>
      </c>
      <c r="I1205">
        <v>5.2</v>
      </c>
      <c r="J1205">
        <v>100915</v>
      </c>
      <c r="K1205">
        <v>0</v>
      </c>
      <c r="L1205">
        <v>0</v>
      </c>
      <c r="M1205">
        <v>0.16</v>
      </c>
      <c r="N1205">
        <v>-10.913773000000001</v>
      </c>
      <c r="O1205">
        <v>185.66952699999999</v>
      </c>
      <c r="P1205" s="1">
        <f t="shared" si="36"/>
        <v>372.34095400000001</v>
      </c>
      <c r="Q1205" s="1">
        <f t="shared" si="37"/>
        <v>-63.008150000000001</v>
      </c>
      <c r="R1205">
        <v>153.00815</v>
      </c>
      <c r="S1205">
        <v>192.34095400000001</v>
      </c>
    </row>
    <row r="1206" spans="1:19" x14ac:dyDescent="0.25">
      <c r="A1206">
        <v>1989</v>
      </c>
      <c r="B1206">
        <v>2</v>
      </c>
      <c r="C1206">
        <v>20</v>
      </c>
      <c r="D1206">
        <v>3</v>
      </c>
      <c r="E1206">
        <v>0</v>
      </c>
      <c r="F1206">
        <v>0</v>
      </c>
      <c r="G1206">
        <v>0</v>
      </c>
      <c r="H1206">
        <v>10.6</v>
      </c>
      <c r="I1206">
        <v>5</v>
      </c>
      <c r="J1206">
        <v>100915</v>
      </c>
      <c r="K1206">
        <v>0</v>
      </c>
      <c r="L1206">
        <v>0</v>
      </c>
      <c r="M1206">
        <v>0.16</v>
      </c>
      <c r="N1206">
        <v>-10.898830999999999</v>
      </c>
      <c r="O1206">
        <v>200.670117</v>
      </c>
      <c r="P1206" s="1">
        <f t="shared" si="36"/>
        <v>400.341658</v>
      </c>
      <c r="Q1206" s="1">
        <f t="shared" si="37"/>
        <v>-57.62561500000001</v>
      </c>
      <c r="R1206">
        <v>147.62561500000001</v>
      </c>
      <c r="S1206">
        <v>220.341658</v>
      </c>
    </row>
    <row r="1207" spans="1:19" x14ac:dyDescent="0.25">
      <c r="A1207">
        <v>1989</v>
      </c>
      <c r="B1207">
        <v>2</v>
      </c>
      <c r="C1207">
        <v>20</v>
      </c>
      <c r="D1207">
        <v>4</v>
      </c>
      <c r="E1207">
        <v>0</v>
      </c>
      <c r="F1207">
        <v>0</v>
      </c>
      <c r="G1207">
        <v>0</v>
      </c>
      <c r="H1207">
        <v>9.4</v>
      </c>
      <c r="I1207">
        <v>5</v>
      </c>
      <c r="J1207">
        <v>100915</v>
      </c>
      <c r="K1207">
        <v>0</v>
      </c>
      <c r="L1207">
        <v>0</v>
      </c>
      <c r="M1207">
        <v>0.16</v>
      </c>
      <c r="N1207">
        <v>-10.883908</v>
      </c>
      <c r="O1207">
        <v>215.670759</v>
      </c>
      <c r="P1207" s="1">
        <f t="shared" si="36"/>
        <v>419.68635900000004</v>
      </c>
      <c r="Q1207" s="1">
        <f t="shared" si="37"/>
        <v>-48.445594</v>
      </c>
      <c r="R1207">
        <v>138.445594</v>
      </c>
      <c r="S1207">
        <v>239.68635900000001</v>
      </c>
    </row>
    <row r="1208" spans="1:19" x14ac:dyDescent="0.25">
      <c r="A1208">
        <v>1989</v>
      </c>
      <c r="B1208">
        <v>2</v>
      </c>
      <c r="C1208">
        <v>20</v>
      </c>
      <c r="D1208">
        <v>5</v>
      </c>
      <c r="E1208">
        <v>0</v>
      </c>
      <c r="F1208">
        <v>0</v>
      </c>
      <c r="G1208">
        <v>0</v>
      </c>
      <c r="H1208">
        <v>8.9</v>
      </c>
      <c r="I1208">
        <v>5</v>
      </c>
      <c r="J1208">
        <v>100915</v>
      </c>
      <c r="K1208">
        <v>0</v>
      </c>
      <c r="L1208">
        <v>0</v>
      </c>
      <c r="M1208">
        <v>0.16</v>
      </c>
      <c r="N1208">
        <v>-10.869001000000001</v>
      </c>
      <c r="O1208">
        <v>230.67148599999999</v>
      </c>
      <c r="P1208" s="1">
        <f t="shared" si="36"/>
        <v>433.26280099999997</v>
      </c>
      <c r="Q1208" s="1">
        <f t="shared" si="37"/>
        <v>-37.509332000000001</v>
      </c>
      <c r="R1208">
        <v>127.509332</v>
      </c>
      <c r="S1208">
        <v>253.262801</v>
      </c>
    </row>
    <row r="1209" spans="1:19" x14ac:dyDescent="0.25">
      <c r="A1209">
        <v>1989</v>
      </c>
      <c r="B1209">
        <v>2</v>
      </c>
      <c r="C1209">
        <v>20</v>
      </c>
      <c r="D1209">
        <v>6</v>
      </c>
      <c r="E1209">
        <v>0</v>
      </c>
      <c r="F1209">
        <v>0</v>
      </c>
      <c r="G1209">
        <v>0</v>
      </c>
      <c r="H1209">
        <v>7.8</v>
      </c>
      <c r="I1209">
        <v>5</v>
      </c>
      <c r="J1209">
        <v>100915</v>
      </c>
      <c r="K1209">
        <v>0</v>
      </c>
      <c r="L1209">
        <v>0</v>
      </c>
      <c r="M1209">
        <v>0.16</v>
      </c>
      <c r="N1209">
        <v>-10.854104</v>
      </c>
      <c r="O1209">
        <v>245.67232200000001</v>
      </c>
      <c r="P1209" s="1">
        <f t="shared" si="36"/>
        <v>443.858586</v>
      </c>
      <c r="Q1209" s="1">
        <f t="shared" si="37"/>
        <v>-25.832937999999999</v>
      </c>
      <c r="R1209">
        <v>115.832938</v>
      </c>
      <c r="S1209">
        <v>263.858586</v>
      </c>
    </row>
    <row r="1210" spans="1:19" x14ac:dyDescent="0.25">
      <c r="A1210">
        <v>1989</v>
      </c>
      <c r="B1210">
        <v>2</v>
      </c>
      <c r="C1210">
        <v>20</v>
      </c>
      <c r="D1210">
        <v>7</v>
      </c>
      <c r="E1210">
        <v>0</v>
      </c>
      <c r="F1210">
        <v>0</v>
      </c>
      <c r="G1210">
        <v>0</v>
      </c>
      <c r="H1210">
        <v>7.2</v>
      </c>
      <c r="I1210">
        <v>5.2</v>
      </c>
      <c r="J1210">
        <v>100915</v>
      </c>
      <c r="K1210">
        <v>0</v>
      </c>
      <c r="L1210">
        <v>0</v>
      </c>
      <c r="M1210">
        <v>0.16</v>
      </c>
      <c r="N1210">
        <v>-10.839212</v>
      </c>
      <c r="O1210">
        <v>260.67328800000001</v>
      </c>
      <c r="P1210" s="1">
        <f t="shared" si="36"/>
        <v>453.10838899999999</v>
      </c>
      <c r="Q1210" s="1">
        <f t="shared" si="37"/>
        <v>-13.927062000000006</v>
      </c>
      <c r="R1210">
        <v>103.92706200000001</v>
      </c>
      <c r="S1210">
        <v>273.10838899999999</v>
      </c>
    </row>
    <row r="1211" spans="1:19" x14ac:dyDescent="0.25">
      <c r="A1211">
        <v>1989</v>
      </c>
      <c r="B1211">
        <v>2</v>
      </c>
      <c r="C1211">
        <v>20</v>
      </c>
      <c r="D1211">
        <v>8</v>
      </c>
      <c r="E1211">
        <v>3</v>
      </c>
      <c r="F1211">
        <v>0</v>
      </c>
      <c r="G1211">
        <v>0</v>
      </c>
      <c r="H1211">
        <v>6.7</v>
      </c>
      <c r="I1211">
        <v>5.5</v>
      </c>
      <c r="J1211">
        <v>100915</v>
      </c>
      <c r="K1211">
        <v>0</v>
      </c>
      <c r="L1211">
        <v>0</v>
      </c>
      <c r="M1211">
        <v>0.16</v>
      </c>
      <c r="N1211">
        <v>-10.82432</v>
      </c>
      <c r="O1211">
        <v>275.67439200000001</v>
      </c>
      <c r="P1211" s="1">
        <f t="shared" si="36"/>
        <v>462.02304400000003</v>
      </c>
      <c r="Q1211" s="1">
        <f t="shared" si="37"/>
        <v>-2.1196580000000012</v>
      </c>
      <c r="R1211">
        <v>92.119658000000001</v>
      </c>
      <c r="S1211">
        <v>282.02304400000003</v>
      </c>
    </row>
    <row r="1212" spans="1:19" x14ac:dyDescent="0.25">
      <c r="A1212">
        <v>1989</v>
      </c>
      <c r="B1212">
        <v>2</v>
      </c>
      <c r="C1212">
        <v>20</v>
      </c>
      <c r="D1212">
        <v>9</v>
      </c>
      <c r="E1212">
        <v>31</v>
      </c>
      <c r="F1212">
        <v>0</v>
      </c>
      <c r="G1212">
        <v>31</v>
      </c>
      <c r="H1212">
        <v>7.2</v>
      </c>
      <c r="I1212">
        <v>5.7</v>
      </c>
      <c r="J1212">
        <v>100915</v>
      </c>
      <c r="K1212">
        <v>0</v>
      </c>
      <c r="L1212">
        <v>0</v>
      </c>
      <c r="M1212">
        <v>0.16</v>
      </c>
      <c r="N1212">
        <v>-10.809419999999999</v>
      </c>
      <c r="O1212">
        <v>290.67563699999999</v>
      </c>
      <c r="P1212" s="1">
        <f t="shared" si="36"/>
        <v>471.37507399999998</v>
      </c>
      <c r="Q1212" s="1">
        <f t="shared" si="37"/>
        <v>9.3848299999999938</v>
      </c>
      <c r="R1212">
        <v>80.615170000000006</v>
      </c>
      <c r="S1212">
        <v>291.37507399999998</v>
      </c>
    </row>
    <row r="1213" spans="1:19" x14ac:dyDescent="0.25">
      <c r="A1213">
        <v>1989</v>
      </c>
      <c r="B1213">
        <v>2</v>
      </c>
      <c r="C1213">
        <v>20</v>
      </c>
      <c r="D1213">
        <v>10</v>
      </c>
      <c r="E1213">
        <v>110</v>
      </c>
      <c r="F1213">
        <v>91</v>
      </c>
      <c r="G1213">
        <v>79</v>
      </c>
      <c r="H1213">
        <v>8.3000000000000007</v>
      </c>
      <c r="I1213">
        <v>6.2</v>
      </c>
      <c r="J1213">
        <v>100915</v>
      </c>
      <c r="K1213">
        <v>0</v>
      </c>
      <c r="L1213">
        <v>0</v>
      </c>
      <c r="M1213">
        <v>0.16</v>
      </c>
      <c r="N1213">
        <v>-10.794506</v>
      </c>
      <c r="O1213">
        <v>305.67701399999999</v>
      </c>
      <c r="P1213" s="1">
        <f t="shared" si="36"/>
        <v>481.90980000000002</v>
      </c>
      <c r="Q1213" s="1">
        <f t="shared" si="37"/>
        <v>19.993167</v>
      </c>
      <c r="R1213">
        <v>70.006833</v>
      </c>
      <c r="S1213">
        <v>301.90980000000002</v>
      </c>
    </row>
    <row r="1214" spans="1:19" x14ac:dyDescent="0.25">
      <c r="A1214">
        <v>1989</v>
      </c>
      <c r="B1214">
        <v>2</v>
      </c>
      <c r="C1214">
        <v>20</v>
      </c>
      <c r="D1214">
        <v>11</v>
      </c>
      <c r="E1214">
        <v>227</v>
      </c>
      <c r="F1214">
        <v>151</v>
      </c>
      <c r="G1214">
        <v>154</v>
      </c>
      <c r="H1214">
        <v>10</v>
      </c>
      <c r="I1214">
        <v>6.5</v>
      </c>
      <c r="J1214">
        <v>100915</v>
      </c>
      <c r="K1214">
        <v>0</v>
      </c>
      <c r="L1214">
        <v>0</v>
      </c>
      <c r="M1214">
        <v>0.16</v>
      </c>
      <c r="N1214">
        <v>-10.779572</v>
      </c>
      <c r="O1214">
        <v>320.67850600000003</v>
      </c>
      <c r="P1214" s="1">
        <f t="shared" si="36"/>
        <v>494.43478900000002</v>
      </c>
      <c r="Q1214" s="1">
        <f t="shared" si="37"/>
        <v>29.362946999999998</v>
      </c>
      <c r="R1214">
        <v>60.637053000000002</v>
      </c>
      <c r="S1214">
        <v>314.43478900000002</v>
      </c>
    </row>
    <row r="1215" spans="1:19" x14ac:dyDescent="0.25">
      <c r="A1215">
        <v>1989</v>
      </c>
      <c r="B1215">
        <v>2</v>
      </c>
      <c r="C1215">
        <v>20</v>
      </c>
      <c r="D1215">
        <v>12</v>
      </c>
      <c r="E1215">
        <v>410</v>
      </c>
      <c r="F1215">
        <v>416</v>
      </c>
      <c r="G1215">
        <v>164</v>
      </c>
      <c r="H1215">
        <v>12.8</v>
      </c>
      <c r="I1215">
        <v>6.9</v>
      </c>
      <c r="J1215">
        <v>100915</v>
      </c>
      <c r="K1215">
        <v>0</v>
      </c>
      <c r="L1215">
        <v>0</v>
      </c>
      <c r="M1215">
        <v>0.16</v>
      </c>
      <c r="N1215">
        <v>-10.764614</v>
      </c>
      <c r="O1215">
        <v>335.68008900000001</v>
      </c>
      <c r="P1215" s="1">
        <f t="shared" si="36"/>
        <v>509.69857100000002</v>
      </c>
      <c r="Q1215" s="1">
        <f t="shared" si="37"/>
        <v>36.712358000000002</v>
      </c>
      <c r="R1215">
        <v>53.287641999999998</v>
      </c>
      <c r="S1215">
        <v>329.69857100000002</v>
      </c>
    </row>
    <row r="1216" spans="1:19" x14ac:dyDescent="0.25">
      <c r="A1216">
        <v>1989</v>
      </c>
      <c r="B1216">
        <v>2</v>
      </c>
      <c r="C1216">
        <v>20</v>
      </c>
      <c r="D1216">
        <v>13</v>
      </c>
      <c r="E1216">
        <v>574</v>
      </c>
      <c r="F1216">
        <v>678</v>
      </c>
      <c r="G1216">
        <v>133</v>
      </c>
      <c r="H1216">
        <v>15.6</v>
      </c>
      <c r="I1216">
        <v>7.2</v>
      </c>
      <c r="J1216">
        <v>100915</v>
      </c>
      <c r="K1216">
        <v>0</v>
      </c>
      <c r="L1216">
        <v>0</v>
      </c>
      <c r="M1216">
        <v>0.16</v>
      </c>
      <c r="N1216">
        <v>-10.749628</v>
      </c>
      <c r="O1216">
        <v>350.68173300000001</v>
      </c>
      <c r="P1216" s="1">
        <f t="shared" si="36"/>
        <v>527.82382899999993</v>
      </c>
      <c r="Q1216" s="1">
        <f t="shared" si="37"/>
        <v>41.061985</v>
      </c>
      <c r="R1216">
        <v>48.938015</v>
      </c>
      <c r="S1216">
        <v>347.82382899999999</v>
      </c>
    </row>
    <row r="1217" spans="1:19" x14ac:dyDescent="0.25">
      <c r="A1217">
        <v>1989</v>
      </c>
      <c r="B1217">
        <v>2</v>
      </c>
      <c r="C1217">
        <v>20</v>
      </c>
      <c r="D1217">
        <v>14</v>
      </c>
      <c r="E1217">
        <v>605</v>
      </c>
      <c r="F1217">
        <v>681</v>
      </c>
      <c r="G1217">
        <v>157</v>
      </c>
      <c r="H1217">
        <v>17.8</v>
      </c>
      <c r="I1217">
        <v>7.4</v>
      </c>
      <c r="J1217">
        <v>100915</v>
      </c>
      <c r="K1217">
        <v>0</v>
      </c>
      <c r="L1217">
        <v>0</v>
      </c>
      <c r="M1217">
        <v>0.16</v>
      </c>
      <c r="N1217">
        <v>-10.734612</v>
      </c>
      <c r="O1217">
        <v>5.6834030000000002</v>
      </c>
      <c r="P1217" s="1">
        <f t="shared" si="36"/>
        <v>187.47044500000001</v>
      </c>
      <c r="Q1217" s="1">
        <f t="shared" si="37"/>
        <v>41.569248000000002</v>
      </c>
      <c r="R1217">
        <v>48.430751999999998</v>
      </c>
      <c r="S1217">
        <v>7.4704449999999998</v>
      </c>
    </row>
    <row r="1218" spans="1:19" x14ac:dyDescent="0.25">
      <c r="A1218">
        <v>1989</v>
      </c>
      <c r="B1218">
        <v>2</v>
      </c>
      <c r="C1218">
        <v>20</v>
      </c>
      <c r="D1218">
        <v>15</v>
      </c>
      <c r="E1218">
        <v>567</v>
      </c>
      <c r="F1218">
        <v>621</v>
      </c>
      <c r="G1218">
        <v>187</v>
      </c>
      <c r="H1218">
        <v>19.399999999999999</v>
      </c>
      <c r="I1218">
        <v>7.6</v>
      </c>
      <c r="J1218">
        <v>100915</v>
      </c>
      <c r="K1218">
        <v>999</v>
      </c>
      <c r="L1218">
        <v>1</v>
      </c>
      <c r="M1218">
        <v>0.16</v>
      </c>
      <c r="N1218">
        <v>-10.719567</v>
      </c>
      <c r="O1218">
        <v>20.685064000000001</v>
      </c>
      <c r="P1218" s="1">
        <f t="shared" si="36"/>
        <v>206.16941600000001</v>
      </c>
      <c r="Q1218" s="1">
        <f t="shared" si="37"/>
        <v>38.118999000000002</v>
      </c>
      <c r="R1218">
        <v>51.881000999999998</v>
      </c>
      <c r="S1218">
        <v>26.169415999999998</v>
      </c>
    </row>
    <row r="1219" spans="1:19" x14ac:dyDescent="0.25">
      <c r="A1219">
        <v>1989</v>
      </c>
      <c r="B1219">
        <v>2</v>
      </c>
      <c r="C1219">
        <v>20</v>
      </c>
      <c r="D1219">
        <v>16</v>
      </c>
      <c r="E1219">
        <v>406</v>
      </c>
      <c r="F1219">
        <v>312</v>
      </c>
      <c r="G1219">
        <v>245</v>
      </c>
      <c r="H1219">
        <v>20.6</v>
      </c>
      <c r="I1219">
        <v>7.6</v>
      </c>
      <c r="J1219">
        <v>100915</v>
      </c>
      <c r="K1219">
        <v>210</v>
      </c>
      <c r="L1219">
        <v>2</v>
      </c>
      <c r="M1219">
        <v>0.16</v>
      </c>
      <c r="N1219">
        <v>-10.704494</v>
      </c>
      <c r="O1219">
        <v>35.686681999999998</v>
      </c>
      <c r="P1219" s="1">
        <f t="shared" si="36"/>
        <v>222.18537800000001</v>
      </c>
      <c r="Q1219" s="1">
        <f t="shared" si="37"/>
        <v>31.423918</v>
      </c>
      <c r="R1219">
        <v>58.576082</v>
      </c>
      <c r="S1219">
        <v>42.185378</v>
      </c>
    </row>
    <row r="1220" spans="1:19" x14ac:dyDescent="0.25">
      <c r="A1220">
        <v>1989</v>
      </c>
      <c r="B1220">
        <v>2</v>
      </c>
      <c r="C1220">
        <v>20</v>
      </c>
      <c r="D1220">
        <v>17</v>
      </c>
      <c r="E1220">
        <v>309</v>
      </c>
      <c r="F1220">
        <v>261</v>
      </c>
      <c r="G1220">
        <v>211</v>
      </c>
      <c r="H1220">
        <v>20.6</v>
      </c>
      <c r="I1220">
        <v>7.6</v>
      </c>
      <c r="J1220">
        <v>100915</v>
      </c>
      <c r="K1220">
        <v>230</v>
      </c>
      <c r="L1220">
        <v>2</v>
      </c>
      <c r="M1220">
        <v>0.16</v>
      </c>
      <c r="N1220">
        <v>-10.689394999999999</v>
      </c>
      <c r="O1220">
        <v>50.688225000000003</v>
      </c>
      <c r="P1220" s="1">
        <f t="shared" ref="P1220:P1283" si="38">+S1220+180</f>
        <v>235.342861</v>
      </c>
      <c r="Q1220" s="1">
        <f t="shared" si="37"/>
        <v>22.478750000000005</v>
      </c>
      <c r="R1220">
        <v>67.521249999999995</v>
      </c>
      <c r="S1220">
        <v>55.342860999999999</v>
      </c>
    </row>
    <row r="1221" spans="1:19" x14ac:dyDescent="0.25">
      <c r="A1221">
        <v>1989</v>
      </c>
      <c r="B1221">
        <v>2</v>
      </c>
      <c r="C1221">
        <v>20</v>
      </c>
      <c r="D1221">
        <v>18</v>
      </c>
      <c r="E1221">
        <v>217</v>
      </c>
      <c r="F1221">
        <v>343</v>
      </c>
      <c r="G1221">
        <v>147</v>
      </c>
      <c r="H1221">
        <v>19.399999999999999</v>
      </c>
      <c r="I1221">
        <v>7.6</v>
      </c>
      <c r="J1221">
        <v>100915</v>
      </c>
      <c r="K1221">
        <v>220</v>
      </c>
      <c r="L1221">
        <v>3</v>
      </c>
      <c r="M1221">
        <v>0.16</v>
      </c>
      <c r="N1221">
        <v>-10.674277</v>
      </c>
      <c r="O1221">
        <v>65.689667</v>
      </c>
      <c r="P1221" s="1">
        <f t="shared" si="38"/>
        <v>246.310056</v>
      </c>
      <c r="Q1221" s="1">
        <f t="shared" ref="Q1221:Q1284" si="39">90-R1221</f>
        <v>12.121303999999995</v>
      </c>
      <c r="R1221">
        <v>77.878696000000005</v>
      </c>
      <c r="S1221">
        <v>66.310056000000003</v>
      </c>
    </row>
    <row r="1222" spans="1:19" x14ac:dyDescent="0.25">
      <c r="A1222">
        <v>1989</v>
      </c>
      <c r="B1222">
        <v>2</v>
      </c>
      <c r="C1222">
        <v>20</v>
      </c>
      <c r="D1222">
        <v>19</v>
      </c>
      <c r="E1222">
        <v>78</v>
      </c>
      <c r="F1222">
        <v>0</v>
      </c>
      <c r="G1222">
        <v>78</v>
      </c>
      <c r="H1222">
        <v>17.2</v>
      </c>
      <c r="I1222">
        <v>7.4</v>
      </c>
      <c r="J1222">
        <v>100915</v>
      </c>
      <c r="K1222">
        <v>210</v>
      </c>
      <c r="L1222">
        <v>2</v>
      </c>
      <c r="M1222">
        <v>0.16</v>
      </c>
      <c r="N1222">
        <v>-10.659144</v>
      </c>
      <c r="O1222">
        <v>80.690989000000002</v>
      </c>
      <c r="P1222" s="1">
        <f t="shared" si="38"/>
        <v>255.90554900000001</v>
      </c>
      <c r="Q1222" s="1">
        <f t="shared" si="39"/>
        <v>1.1606919999999974</v>
      </c>
      <c r="R1222">
        <v>88.839308000000003</v>
      </c>
      <c r="S1222">
        <v>75.905548999999993</v>
      </c>
    </row>
    <row r="1223" spans="1:19" x14ac:dyDescent="0.25">
      <c r="A1223">
        <v>1989</v>
      </c>
      <c r="B1223">
        <v>2</v>
      </c>
      <c r="C1223">
        <v>20</v>
      </c>
      <c r="D1223">
        <v>20</v>
      </c>
      <c r="E1223">
        <v>3</v>
      </c>
      <c r="F1223">
        <v>0</v>
      </c>
      <c r="G1223">
        <v>0</v>
      </c>
      <c r="H1223">
        <v>15.6</v>
      </c>
      <c r="I1223">
        <v>7.2</v>
      </c>
      <c r="J1223">
        <v>100915</v>
      </c>
      <c r="K1223">
        <v>999</v>
      </c>
      <c r="L1223">
        <v>2.5</v>
      </c>
      <c r="M1223">
        <v>0.16</v>
      </c>
      <c r="N1223">
        <v>-10.644002</v>
      </c>
      <c r="O1223">
        <v>95.692181000000005</v>
      </c>
      <c r="P1223" s="1">
        <f t="shared" si="38"/>
        <v>264.88941199999999</v>
      </c>
      <c r="Q1223" s="1">
        <f t="shared" si="39"/>
        <v>-10.932596000000004</v>
      </c>
      <c r="R1223">
        <v>100.932596</v>
      </c>
      <c r="S1223">
        <v>84.889411999999993</v>
      </c>
    </row>
    <row r="1224" spans="1:19" x14ac:dyDescent="0.25">
      <c r="A1224">
        <v>1989</v>
      </c>
      <c r="B1224">
        <v>2</v>
      </c>
      <c r="C1224">
        <v>20</v>
      </c>
      <c r="D1224">
        <v>21</v>
      </c>
      <c r="E1224">
        <v>0</v>
      </c>
      <c r="F1224">
        <v>0</v>
      </c>
      <c r="G1224">
        <v>0</v>
      </c>
      <c r="H1224">
        <v>13.9</v>
      </c>
      <c r="I1224">
        <v>6.9</v>
      </c>
      <c r="J1224">
        <v>100915</v>
      </c>
      <c r="K1224">
        <v>220</v>
      </c>
      <c r="L1224">
        <v>3</v>
      </c>
      <c r="M1224">
        <v>0.16</v>
      </c>
      <c r="N1224">
        <v>-10.628857999999999</v>
      </c>
      <c r="O1224">
        <v>110.693243</v>
      </c>
      <c r="P1224" s="1">
        <f t="shared" si="38"/>
        <v>274.01599799999997</v>
      </c>
      <c r="Q1224" s="1">
        <f t="shared" si="39"/>
        <v>-22.824348999999998</v>
      </c>
      <c r="R1224">
        <v>112.824349</v>
      </c>
      <c r="S1224">
        <v>94.015997999999996</v>
      </c>
    </row>
    <row r="1225" spans="1:19" x14ac:dyDescent="0.25">
      <c r="A1225">
        <v>1989</v>
      </c>
      <c r="B1225">
        <v>2</v>
      </c>
      <c r="C1225">
        <v>20</v>
      </c>
      <c r="D1225">
        <v>22</v>
      </c>
      <c r="E1225">
        <v>0</v>
      </c>
      <c r="F1225">
        <v>0</v>
      </c>
      <c r="G1225">
        <v>0</v>
      </c>
      <c r="H1225">
        <v>12.2</v>
      </c>
      <c r="I1225">
        <v>6.7</v>
      </c>
      <c r="J1225">
        <v>100915</v>
      </c>
      <c r="K1225">
        <v>230</v>
      </c>
      <c r="L1225">
        <v>4</v>
      </c>
      <c r="M1225">
        <v>0.16</v>
      </c>
      <c r="N1225">
        <v>-10.613718</v>
      </c>
      <c r="O1225">
        <v>125.694181</v>
      </c>
      <c r="P1225" s="1">
        <f t="shared" si="38"/>
        <v>284.21385600000002</v>
      </c>
      <c r="Q1225" s="1">
        <f t="shared" si="39"/>
        <v>-34.567594999999997</v>
      </c>
      <c r="R1225">
        <v>124.567595</v>
      </c>
      <c r="S1225">
        <v>104.21385600000001</v>
      </c>
    </row>
    <row r="1226" spans="1:19" x14ac:dyDescent="0.25">
      <c r="A1226">
        <v>1989</v>
      </c>
      <c r="B1226">
        <v>2</v>
      </c>
      <c r="C1226">
        <v>20</v>
      </c>
      <c r="D1226">
        <v>23</v>
      </c>
      <c r="E1226">
        <v>0</v>
      </c>
      <c r="F1226">
        <v>0</v>
      </c>
      <c r="G1226">
        <v>0</v>
      </c>
      <c r="H1226">
        <v>11.7</v>
      </c>
      <c r="I1226">
        <v>6.5</v>
      </c>
      <c r="J1226">
        <v>100915</v>
      </c>
      <c r="K1226">
        <v>210</v>
      </c>
      <c r="L1226">
        <v>3</v>
      </c>
      <c r="M1226">
        <v>0.16</v>
      </c>
      <c r="N1226">
        <v>-10.598589</v>
      </c>
      <c r="O1226">
        <v>140.69501299999999</v>
      </c>
      <c r="P1226" s="1">
        <f t="shared" si="38"/>
        <v>296.915505</v>
      </c>
      <c r="Q1226" s="1">
        <f t="shared" si="39"/>
        <v>-45.710590999999994</v>
      </c>
      <c r="R1226">
        <v>135.71059099999999</v>
      </c>
      <c r="S1226">
        <v>116.915505</v>
      </c>
    </row>
    <row r="1227" spans="1:19" x14ac:dyDescent="0.25">
      <c r="A1227">
        <v>1989</v>
      </c>
      <c r="B1227">
        <v>2</v>
      </c>
      <c r="C1227">
        <v>20</v>
      </c>
      <c r="D1227">
        <v>24</v>
      </c>
      <c r="E1227">
        <v>0</v>
      </c>
      <c r="F1227">
        <v>0</v>
      </c>
      <c r="G1227">
        <v>0</v>
      </c>
      <c r="H1227">
        <v>10.6</v>
      </c>
      <c r="I1227">
        <v>6</v>
      </c>
      <c r="J1227">
        <v>100915</v>
      </c>
      <c r="K1227">
        <v>230</v>
      </c>
      <c r="L1227">
        <v>2</v>
      </c>
      <c r="M1227">
        <v>0.16</v>
      </c>
      <c r="N1227">
        <v>-10.583473</v>
      </c>
      <c r="O1227">
        <v>155.695764</v>
      </c>
      <c r="P1227" s="1">
        <f t="shared" si="38"/>
        <v>314.56680700000004</v>
      </c>
      <c r="Q1227" s="1">
        <f t="shared" si="39"/>
        <v>-55.397108000000003</v>
      </c>
      <c r="R1227">
        <v>145.397108</v>
      </c>
      <c r="S1227">
        <v>134.56680700000001</v>
      </c>
    </row>
    <row r="1228" spans="1:19" x14ac:dyDescent="0.25">
      <c r="A1228">
        <v>1989</v>
      </c>
      <c r="B1228">
        <v>2</v>
      </c>
      <c r="C1228">
        <v>21</v>
      </c>
      <c r="D1228">
        <v>1</v>
      </c>
      <c r="E1228">
        <v>0</v>
      </c>
      <c r="F1228">
        <v>0</v>
      </c>
      <c r="G1228">
        <v>0</v>
      </c>
      <c r="H1228">
        <v>10</v>
      </c>
      <c r="I1228">
        <v>5.7</v>
      </c>
      <c r="J1228">
        <v>100915</v>
      </c>
      <c r="K1228">
        <v>180</v>
      </c>
      <c r="L1228">
        <v>2</v>
      </c>
      <c r="M1228">
        <v>0.16</v>
      </c>
      <c r="N1228">
        <v>-10.568375</v>
      </c>
      <c r="O1228">
        <v>170.69646299999999</v>
      </c>
      <c r="P1228" s="1">
        <f t="shared" si="38"/>
        <v>340.298811</v>
      </c>
      <c r="Q1228" s="1">
        <f t="shared" si="39"/>
        <v>-61.873543000000012</v>
      </c>
      <c r="R1228">
        <v>151.87354300000001</v>
      </c>
      <c r="S1228">
        <v>160.298811</v>
      </c>
    </row>
    <row r="1229" spans="1:19" x14ac:dyDescent="0.25">
      <c r="A1229">
        <v>1989</v>
      </c>
      <c r="B1229">
        <v>2</v>
      </c>
      <c r="C1229">
        <v>21</v>
      </c>
      <c r="D1229">
        <v>2</v>
      </c>
      <c r="E1229">
        <v>0</v>
      </c>
      <c r="F1229">
        <v>0</v>
      </c>
      <c r="G1229">
        <v>0</v>
      </c>
      <c r="H1229">
        <v>9.4</v>
      </c>
      <c r="I1229">
        <v>5.7</v>
      </c>
      <c r="J1229">
        <v>100915</v>
      </c>
      <c r="K1229">
        <v>0</v>
      </c>
      <c r="L1229">
        <v>0</v>
      </c>
      <c r="M1229">
        <v>0.16</v>
      </c>
      <c r="N1229">
        <v>-10.553297000000001</v>
      </c>
      <c r="O1229">
        <v>185.69714500000001</v>
      </c>
      <c r="P1229" s="1">
        <f t="shared" si="38"/>
        <v>372.26352900000001</v>
      </c>
      <c r="Q1229" s="1">
        <f t="shared" si="39"/>
        <v>-62.648388000000011</v>
      </c>
      <c r="R1229">
        <v>152.64838800000001</v>
      </c>
      <c r="S1229">
        <v>192.26352900000001</v>
      </c>
    </row>
    <row r="1230" spans="1:19" x14ac:dyDescent="0.25">
      <c r="A1230">
        <v>1989</v>
      </c>
      <c r="B1230">
        <v>2</v>
      </c>
      <c r="C1230">
        <v>21</v>
      </c>
      <c r="D1230">
        <v>3</v>
      </c>
      <c r="E1230">
        <v>0</v>
      </c>
      <c r="F1230">
        <v>0</v>
      </c>
      <c r="G1230">
        <v>0</v>
      </c>
      <c r="H1230">
        <v>8.9</v>
      </c>
      <c r="I1230">
        <v>5.5</v>
      </c>
      <c r="J1230">
        <v>100915</v>
      </c>
      <c r="K1230">
        <v>0</v>
      </c>
      <c r="L1230">
        <v>0</v>
      </c>
      <c r="M1230">
        <v>0.16</v>
      </c>
      <c r="N1230">
        <v>-10.538239000000001</v>
      </c>
      <c r="O1230">
        <v>200.697845</v>
      </c>
      <c r="P1230" s="1">
        <f t="shared" si="38"/>
        <v>400.03515700000003</v>
      </c>
      <c r="Q1230" s="1">
        <f t="shared" si="39"/>
        <v>-57.303751000000005</v>
      </c>
      <c r="R1230">
        <v>147.30375100000001</v>
      </c>
      <c r="S1230">
        <v>220.035157</v>
      </c>
    </row>
    <row r="1231" spans="1:19" x14ac:dyDescent="0.25">
      <c r="A1231">
        <v>1989</v>
      </c>
      <c r="B1231">
        <v>2</v>
      </c>
      <c r="C1231">
        <v>21</v>
      </c>
      <c r="D1231">
        <v>4</v>
      </c>
      <c r="E1231">
        <v>0</v>
      </c>
      <c r="F1231">
        <v>0</v>
      </c>
      <c r="G1231">
        <v>0</v>
      </c>
      <c r="H1231">
        <v>8.9</v>
      </c>
      <c r="I1231">
        <v>5.5</v>
      </c>
      <c r="J1231">
        <v>100915</v>
      </c>
      <c r="K1231">
        <v>0</v>
      </c>
      <c r="L1231">
        <v>0</v>
      </c>
      <c r="M1231">
        <v>0.16</v>
      </c>
      <c r="N1231">
        <v>-10.523198000000001</v>
      </c>
      <c r="O1231">
        <v>215.698598</v>
      </c>
      <c r="P1231" s="1">
        <f t="shared" si="38"/>
        <v>419.33814599999999</v>
      </c>
      <c r="Q1231" s="1">
        <f t="shared" si="39"/>
        <v>-48.167716000000013</v>
      </c>
      <c r="R1231">
        <v>138.16771600000001</v>
      </c>
      <c r="S1231">
        <v>239.33814599999999</v>
      </c>
    </row>
    <row r="1232" spans="1:19" x14ac:dyDescent="0.25">
      <c r="A1232">
        <v>1989</v>
      </c>
      <c r="B1232">
        <v>2</v>
      </c>
      <c r="C1232">
        <v>21</v>
      </c>
      <c r="D1232">
        <v>5</v>
      </c>
      <c r="E1232">
        <v>0</v>
      </c>
      <c r="F1232">
        <v>0</v>
      </c>
      <c r="G1232">
        <v>0</v>
      </c>
      <c r="H1232">
        <v>8.9</v>
      </c>
      <c r="I1232">
        <v>5.5</v>
      </c>
      <c r="J1232">
        <v>100915</v>
      </c>
      <c r="K1232">
        <v>0</v>
      </c>
      <c r="L1232">
        <v>0</v>
      </c>
      <c r="M1232">
        <v>0.16</v>
      </c>
      <c r="N1232">
        <v>-10.508172999999999</v>
      </c>
      <c r="O1232">
        <v>230.69943499999999</v>
      </c>
      <c r="P1232" s="1">
        <f t="shared" si="38"/>
        <v>432.93354499999998</v>
      </c>
      <c r="Q1232" s="1">
        <f t="shared" si="39"/>
        <v>-37.259321</v>
      </c>
      <c r="R1232">
        <v>127.259321</v>
      </c>
      <c r="S1232">
        <v>252.93354500000001</v>
      </c>
    </row>
    <row r="1233" spans="1:19" x14ac:dyDescent="0.25">
      <c r="A1233">
        <v>1989</v>
      </c>
      <c r="B1233">
        <v>2</v>
      </c>
      <c r="C1233">
        <v>21</v>
      </c>
      <c r="D1233">
        <v>6</v>
      </c>
      <c r="E1233">
        <v>0</v>
      </c>
      <c r="F1233">
        <v>0</v>
      </c>
      <c r="G1233">
        <v>0</v>
      </c>
      <c r="H1233">
        <v>8.3000000000000007</v>
      </c>
      <c r="I1233">
        <v>5.5</v>
      </c>
      <c r="J1233">
        <v>100915</v>
      </c>
      <c r="K1233">
        <v>0</v>
      </c>
      <c r="L1233">
        <v>0</v>
      </c>
      <c r="M1233">
        <v>0.16</v>
      </c>
      <c r="N1233">
        <v>-10.493157999999999</v>
      </c>
      <c r="O1233">
        <v>245.70038099999999</v>
      </c>
      <c r="P1233" s="1">
        <f t="shared" si="38"/>
        <v>443.55498799999998</v>
      </c>
      <c r="Q1233" s="1">
        <f t="shared" si="39"/>
        <v>-25.595825000000005</v>
      </c>
      <c r="R1233">
        <v>115.595825</v>
      </c>
      <c r="S1233">
        <v>263.55498799999998</v>
      </c>
    </row>
    <row r="1234" spans="1:19" x14ac:dyDescent="0.25">
      <c r="A1234">
        <v>1989</v>
      </c>
      <c r="B1234">
        <v>2</v>
      </c>
      <c r="C1234">
        <v>21</v>
      </c>
      <c r="D1234">
        <v>7</v>
      </c>
      <c r="E1234">
        <v>0</v>
      </c>
      <c r="F1234">
        <v>0</v>
      </c>
      <c r="G1234">
        <v>0</v>
      </c>
      <c r="H1234">
        <v>8.3000000000000007</v>
      </c>
      <c r="I1234">
        <v>5.7</v>
      </c>
      <c r="J1234">
        <v>100915</v>
      </c>
      <c r="K1234">
        <v>0</v>
      </c>
      <c r="L1234">
        <v>0</v>
      </c>
      <c r="M1234">
        <v>0.16</v>
      </c>
      <c r="N1234">
        <v>-10.478147999999999</v>
      </c>
      <c r="O1234">
        <v>260.70145600000001</v>
      </c>
      <c r="P1234" s="1">
        <f t="shared" si="38"/>
        <v>452.82514500000002</v>
      </c>
      <c r="Q1234" s="1">
        <f t="shared" si="39"/>
        <v>-13.691524000000001</v>
      </c>
      <c r="R1234">
        <v>103.691524</v>
      </c>
      <c r="S1234">
        <v>272.82514500000002</v>
      </c>
    </row>
    <row r="1235" spans="1:19" x14ac:dyDescent="0.25">
      <c r="A1235">
        <v>1989</v>
      </c>
      <c r="B1235">
        <v>2</v>
      </c>
      <c r="C1235">
        <v>21</v>
      </c>
      <c r="D1235">
        <v>8</v>
      </c>
      <c r="E1235">
        <v>3</v>
      </c>
      <c r="F1235">
        <v>0</v>
      </c>
      <c r="G1235">
        <v>0</v>
      </c>
      <c r="H1235">
        <v>8.3000000000000007</v>
      </c>
      <c r="I1235">
        <v>6</v>
      </c>
      <c r="J1235">
        <v>100915</v>
      </c>
      <c r="K1235">
        <v>0</v>
      </c>
      <c r="L1235">
        <v>0</v>
      </c>
      <c r="M1235">
        <v>0.16</v>
      </c>
      <c r="N1235">
        <v>-10.463137</v>
      </c>
      <c r="O1235">
        <v>275.70267000000001</v>
      </c>
      <c r="P1235" s="1">
        <f t="shared" si="38"/>
        <v>461.754279</v>
      </c>
      <c r="Q1235" s="1">
        <f t="shared" si="39"/>
        <v>-1.8765980000000013</v>
      </c>
      <c r="R1235">
        <v>91.876598000000001</v>
      </c>
      <c r="S1235">
        <v>281.754279</v>
      </c>
    </row>
    <row r="1236" spans="1:19" x14ac:dyDescent="0.25">
      <c r="A1236">
        <v>1989</v>
      </c>
      <c r="B1236">
        <v>2</v>
      </c>
      <c r="C1236">
        <v>21</v>
      </c>
      <c r="D1236">
        <v>9</v>
      </c>
      <c r="E1236">
        <v>44</v>
      </c>
      <c r="F1236">
        <v>0</v>
      </c>
      <c r="G1236">
        <v>44</v>
      </c>
      <c r="H1236">
        <v>8.3000000000000007</v>
      </c>
      <c r="I1236">
        <v>6.5</v>
      </c>
      <c r="J1236">
        <v>100915</v>
      </c>
      <c r="K1236">
        <v>0</v>
      </c>
      <c r="L1236">
        <v>0</v>
      </c>
      <c r="M1236">
        <v>0.16</v>
      </c>
      <c r="N1236">
        <v>-10.448119</v>
      </c>
      <c r="O1236">
        <v>290.704024</v>
      </c>
      <c r="P1236" s="1">
        <f t="shared" si="38"/>
        <v>471.11784699999998</v>
      </c>
      <c r="Q1236" s="1">
        <f t="shared" si="39"/>
        <v>9.6412700000000058</v>
      </c>
      <c r="R1236">
        <v>80.358729999999994</v>
      </c>
      <c r="S1236">
        <v>291.11784699999998</v>
      </c>
    </row>
    <row r="1237" spans="1:19" x14ac:dyDescent="0.25">
      <c r="A1237">
        <v>1989</v>
      </c>
      <c r="B1237">
        <v>2</v>
      </c>
      <c r="C1237">
        <v>21</v>
      </c>
      <c r="D1237">
        <v>10</v>
      </c>
      <c r="E1237">
        <v>164</v>
      </c>
      <c r="F1237">
        <v>264</v>
      </c>
      <c r="G1237">
        <v>74</v>
      </c>
      <c r="H1237">
        <v>9.4</v>
      </c>
      <c r="I1237">
        <v>6.7</v>
      </c>
      <c r="J1237">
        <v>100915</v>
      </c>
      <c r="K1237">
        <v>0</v>
      </c>
      <c r="L1237">
        <v>0</v>
      </c>
      <c r="M1237">
        <v>0.16</v>
      </c>
      <c r="N1237">
        <v>-10.433087</v>
      </c>
      <c r="O1237">
        <v>305.70551</v>
      </c>
      <c r="P1237" s="1">
        <f t="shared" si="38"/>
        <v>481.66716300000002</v>
      </c>
      <c r="Q1237" s="1">
        <f t="shared" si="39"/>
        <v>20.274450000000002</v>
      </c>
      <c r="R1237">
        <v>69.725549999999998</v>
      </c>
      <c r="S1237">
        <v>301.66716300000002</v>
      </c>
    </row>
    <row r="1238" spans="1:19" x14ac:dyDescent="0.25">
      <c r="A1238">
        <v>1989</v>
      </c>
      <c r="B1238">
        <v>2</v>
      </c>
      <c r="C1238">
        <v>21</v>
      </c>
      <c r="D1238">
        <v>11</v>
      </c>
      <c r="E1238">
        <v>337</v>
      </c>
      <c r="F1238">
        <v>485</v>
      </c>
      <c r="G1238">
        <v>100</v>
      </c>
      <c r="H1238">
        <v>11.1</v>
      </c>
      <c r="I1238">
        <v>7.2</v>
      </c>
      <c r="J1238">
        <v>100915</v>
      </c>
      <c r="K1238">
        <v>190</v>
      </c>
      <c r="L1238">
        <v>3</v>
      </c>
      <c r="M1238">
        <v>0.16</v>
      </c>
      <c r="N1238">
        <v>-10.418037</v>
      </c>
      <c r="O1238">
        <v>320.707111</v>
      </c>
      <c r="P1238" s="1">
        <f t="shared" si="38"/>
        <v>494.22107899999997</v>
      </c>
      <c r="Q1238" s="1">
        <f t="shared" si="39"/>
        <v>29.673870000000001</v>
      </c>
      <c r="R1238">
        <v>60.326129999999999</v>
      </c>
      <c r="S1238">
        <v>314.22107899999997</v>
      </c>
    </row>
    <row r="1239" spans="1:19" x14ac:dyDescent="0.25">
      <c r="A1239">
        <v>1989</v>
      </c>
      <c r="B1239">
        <v>2</v>
      </c>
      <c r="C1239">
        <v>21</v>
      </c>
      <c r="D1239">
        <v>12</v>
      </c>
      <c r="E1239">
        <v>479</v>
      </c>
      <c r="F1239">
        <v>611</v>
      </c>
      <c r="G1239">
        <v>114</v>
      </c>
      <c r="H1239">
        <v>13.3</v>
      </c>
      <c r="I1239">
        <v>7.4</v>
      </c>
      <c r="J1239">
        <v>100915</v>
      </c>
      <c r="K1239">
        <v>230</v>
      </c>
      <c r="L1239">
        <v>3</v>
      </c>
      <c r="M1239">
        <v>0.16</v>
      </c>
      <c r="N1239">
        <v>-10.402962</v>
      </c>
      <c r="O1239">
        <v>335.70880199999999</v>
      </c>
      <c r="P1239" s="1">
        <f t="shared" si="38"/>
        <v>509.546086</v>
      </c>
      <c r="Q1239" s="1">
        <f t="shared" si="39"/>
        <v>37.053713000000002</v>
      </c>
      <c r="R1239">
        <v>52.946286999999998</v>
      </c>
      <c r="S1239">
        <v>329.546086</v>
      </c>
    </row>
    <row r="1240" spans="1:19" x14ac:dyDescent="0.25">
      <c r="A1240">
        <v>1989</v>
      </c>
      <c r="B1240">
        <v>2</v>
      </c>
      <c r="C1240">
        <v>21</v>
      </c>
      <c r="D1240">
        <v>13</v>
      </c>
      <c r="E1240">
        <v>542</v>
      </c>
      <c r="F1240">
        <v>580</v>
      </c>
      <c r="G1240">
        <v>162</v>
      </c>
      <c r="H1240">
        <v>15.6</v>
      </c>
      <c r="I1240">
        <v>7.6</v>
      </c>
      <c r="J1240">
        <v>100915</v>
      </c>
      <c r="K1240">
        <v>220</v>
      </c>
      <c r="L1240">
        <v>5.0999999999999996</v>
      </c>
      <c r="M1240">
        <v>0.16</v>
      </c>
      <c r="N1240">
        <v>-10.387860999999999</v>
      </c>
      <c r="O1240">
        <v>350.710554</v>
      </c>
      <c r="P1240" s="1">
        <f t="shared" si="38"/>
        <v>527.77883500000007</v>
      </c>
      <c r="Q1240" s="1">
        <f t="shared" si="39"/>
        <v>41.423045000000002</v>
      </c>
      <c r="R1240">
        <v>48.576954999999998</v>
      </c>
      <c r="S1240">
        <v>347.77883500000002</v>
      </c>
    </row>
    <row r="1241" spans="1:19" x14ac:dyDescent="0.25">
      <c r="A1241">
        <v>1989</v>
      </c>
      <c r="B1241">
        <v>2</v>
      </c>
      <c r="C1241">
        <v>21</v>
      </c>
      <c r="D1241">
        <v>14</v>
      </c>
      <c r="E1241">
        <v>567</v>
      </c>
      <c r="F1241">
        <v>567</v>
      </c>
      <c r="G1241">
        <v>191</v>
      </c>
      <c r="H1241">
        <v>17.8</v>
      </c>
      <c r="I1241">
        <v>7.8</v>
      </c>
      <c r="J1241">
        <v>100915</v>
      </c>
      <c r="K1241">
        <v>270</v>
      </c>
      <c r="L1241">
        <v>5.0999999999999996</v>
      </c>
      <c r="M1241">
        <v>0.16</v>
      </c>
      <c r="N1241">
        <v>-10.372731</v>
      </c>
      <c r="O1241">
        <v>5.712332</v>
      </c>
      <c r="P1241" s="1">
        <f t="shared" si="38"/>
        <v>187.559573</v>
      </c>
      <c r="Q1241" s="1">
        <f t="shared" si="39"/>
        <v>41.925873000000003</v>
      </c>
      <c r="R1241">
        <v>48.074126999999997</v>
      </c>
      <c r="S1241">
        <v>7.5595730000000003</v>
      </c>
    </row>
    <row r="1242" spans="1:19" x14ac:dyDescent="0.25">
      <c r="A1242">
        <v>1989</v>
      </c>
      <c r="B1242">
        <v>2</v>
      </c>
      <c r="C1242">
        <v>21</v>
      </c>
      <c r="D1242">
        <v>15</v>
      </c>
      <c r="E1242">
        <v>545</v>
      </c>
      <c r="F1242">
        <v>552</v>
      </c>
      <c r="G1242">
        <v>205</v>
      </c>
      <c r="H1242">
        <v>19.399999999999999</v>
      </c>
      <c r="I1242">
        <v>8</v>
      </c>
      <c r="J1242">
        <v>100915</v>
      </c>
      <c r="K1242">
        <v>270</v>
      </c>
      <c r="L1242">
        <v>6.1</v>
      </c>
      <c r="M1242">
        <v>0.16</v>
      </c>
      <c r="N1242">
        <v>-10.357573</v>
      </c>
      <c r="O1242">
        <v>20.714100999999999</v>
      </c>
      <c r="P1242" s="1">
        <f t="shared" si="38"/>
        <v>206.36820299999999</v>
      </c>
      <c r="Q1242" s="1">
        <f t="shared" si="39"/>
        <v>38.446620000000003</v>
      </c>
      <c r="R1242">
        <v>51.553379999999997</v>
      </c>
      <c r="S1242">
        <v>26.368203000000001</v>
      </c>
    </row>
    <row r="1243" spans="1:19" x14ac:dyDescent="0.25">
      <c r="A1243">
        <v>1989</v>
      </c>
      <c r="B1243">
        <v>2</v>
      </c>
      <c r="C1243">
        <v>21</v>
      </c>
      <c r="D1243">
        <v>16</v>
      </c>
      <c r="E1243">
        <v>492</v>
      </c>
      <c r="F1243">
        <v>574</v>
      </c>
      <c r="G1243">
        <v>194</v>
      </c>
      <c r="H1243">
        <v>20</v>
      </c>
      <c r="I1243">
        <v>8.3000000000000007</v>
      </c>
      <c r="J1243">
        <v>100915</v>
      </c>
      <c r="K1243">
        <v>250</v>
      </c>
      <c r="L1243">
        <v>4.0999999999999996</v>
      </c>
      <c r="M1243">
        <v>0.16</v>
      </c>
      <c r="N1243">
        <v>-10.342388</v>
      </c>
      <c r="O1243">
        <v>35.715826999999997</v>
      </c>
      <c r="P1243" s="1">
        <f t="shared" si="38"/>
        <v>222.44464600000001</v>
      </c>
      <c r="Q1243" s="1">
        <f t="shared" si="39"/>
        <v>31.711927000000003</v>
      </c>
      <c r="R1243">
        <v>58.288072999999997</v>
      </c>
      <c r="S1243">
        <v>42.444645999999999</v>
      </c>
    </row>
    <row r="1244" spans="1:19" x14ac:dyDescent="0.25">
      <c r="A1244">
        <v>1989</v>
      </c>
      <c r="B1244">
        <v>2</v>
      </c>
      <c r="C1244">
        <v>21</v>
      </c>
      <c r="D1244">
        <v>17</v>
      </c>
      <c r="E1244">
        <v>388</v>
      </c>
      <c r="F1244">
        <v>570</v>
      </c>
      <c r="G1244">
        <v>171</v>
      </c>
      <c r="H1244">
        <v>20</v>
      </c>
      <c r="I1244">
        <v>8.3000000000000007</v>
      </c>
      <c r="J1244">
        <v>100915</v>
      </c>
      <c r="K1244">
        <v>250</v>
      </c>
      <c r="L1244">
        <v>6.1</v>
      </c>
      <c r="M1244">
        <v>0.16</v>
      </c>
      <c r="N1244">
        <v>-10.327178</v>
      </c>
      <c r="O1244">
        <v>50.717477000000002</v>
      </c>
      <c r="P1244" s="1">
        <f t="shared" si="38"/>
        <v>235.627174</v>
      </c>
      <c r="Q1244" s="1">
        <f t="shared" si="39"/>
        <v>22.729479999999995</v>
      </c>
      <c r="R1244">
        <v>67.270520000000005</v>
      </c>
      <c r="S1244">
        <v>55.627173999999997</v>
      </c>
    </row>
    <row r="1245" spans="1:19" x14ac:dyDescent="0.25">
      <c r="A1245">
        <v>1989</v>
      </c>
      <c r="B1245">
        <v>2</v>
      </c>
      <c r="C1245">
        <v>21</v>
      </c>
      <c r="D1245">
        <v>18</v>
      </c>
      <c r="E1245">
        <v>274</v>
      </c>
      <c r="F1245">
        <v>694</v>
      </c>
      <c r="G1245">
        <v>130</v>
      </c>
      <c r="H1245">
        <v>18.899999999999999</v>
      </c>
      <c r="I1245">
        <v>8</v>
      </c>
      <c r="J1245">
        <v>100915</v>
      </c>
      <c r="K1245">
        <v>250</v>
      </c>
      <c r="L1245">
        <v>5.0999999999999996</v>
      </c>
      <c r="M1245">
        <v>0.16</v>
      </c>
      <c r="N1245">
        <v>-10.311949</v>
      </c>
      <c r="O1245">
        <v>65.719026999999997</v>
      </c>
      <c r="P1245" s="1">
        <f t="shared" si="38"/>
        <v>246.60435699999999</v>
      </c>
      <c r="Q1245" s="1">
        <f t="shared" si="39"/>
        <v>12.342192999999995</v>
      </c>
      <c r="R1245">
        <v>77.657807000000005</v>
      </c>
      <c r="S1245">
        <v>66.604356999999993</v>
      </c>
    </row>
    <row r="1246" spans="1:19" x14ac:dyDescent="0.25">
      <c r="A1246">
        <v>1989</v>
      </c>
      <c r="B1246">
        <v>2</v>
      </c>
      <c r="C1246">
        <v>21</v>
      </c>
      <c r="D1246">
        <v>19</v>
      </c>
      <c r="E1246">
        <v>104</v>
      </c>
      <c r="F1246">
        <v>0</v>
      </c>
      <c r="G1246">
        <v>104</v>
      </c>
      <c r="H1246">
        <v>17.8</v>
      </c>
      <c r="I1246">
        <v>8</v>
      </c>
      <c r="J1246">
        <v>100915</v>
      </c>
      <c r="K1246">
        <v>240</v>
      </c>
      <c r="L1246">
        <v>5.0999999999999996</v>
      </c>
      <c r="M1246">
        <v>0.16</v>
      </c>
      <c r="N1246">
        <v>-10.296706</v>
      </c>
      <c r="O1246">
        <v>80.720455999999999</v>
      </c>
      <c r="P1246" s="1">
        <f t="shared" si="38"/>
        <v>256.20768299999997</v>
      </c>
      <c r="Q1246" s="1">
        <f t="shared" si="39"/>
        <v>1.343244999999996</v>
      </c>
      <c r="R1246">
        <v>88.656755000000004</v>
      </c>
      <c r="S1246">
        <v>76.207683000000003</v>
      </c>
    </row>
    <row r="1247" spans="1:19" x14ac:dyDescent="0.25">
      <c r="A1247">
        <v>1989</v>
      </c>
      <c r="B1247">
        <v>2</v>
      </c>
      <c r="C1247">
        <v>21</v>
      </c>
      <c r="D1247">
        <v>20</v>
      </c>
      <c r="E1247">
        <v>6</v>
      </c>
      <c r="F1247">
        <v>0</v>
      </c>
      <c r="G1247">
        <v>0</v>
      </c>
      <c r="H1247">
        <v>16.100000000000001</v>
      </c>
      <c r="I1247">
        <v>7.8</v>
      </c>
      <c r="J1247">
        <v>100915</v>
      </c>
      <c r="K1247">
        <v>230</v>
      </c>
      <c r="L1247">
        <v>6.1</v>
      </c>
      <c r="M1247">
        <v>0.16</v>
      </c>
      <c r="N1247">
        <v>-10.281454999999999</v>
      </c>
      <c r="O1247">
        <v>95.721755999999999</v>
      </c>
      <c r="P1247" s="1">
        <f t="shared" si="38"/>
        <v>265.204002</v>
      </c>
      <c r="Q1247" s="1">
        <f t="shared" si="39"/>
        <v>-10.740718000000001</v>
      </c>
      <c r="R1247">
        <v>100.740718</v>
      </c>
      <c r="S1247">
        <v>85.204002000000003</v>
      </c>
    </row>
    <row r="1248" spans="1:19" x14ac:dyDescent="0.25">
      <c r="A1248">
        <v>1989</v>
      </c>
      <c r="B1248">
        <v>2</v>
      </c>
      <c r="C1248">
        <v>21</v>
      </c>
      <c r="D1248">
        <v>21</v>
      </c>
      <c r="E1248">
        <v>0</v>
      </c>
      <c r="F1248">
        <v>0</v>
      </c>
      <c r="G1248">
        <v>0</v>
      </c>
      <c r="H1248">
        <v>14.4</v>
      </c>
      <c r="I1248">
        <v>7.6</v>
      </c>
      <c r="J1248">
        <v>100915</v>
      </c>
      <c r="K1248">
        <v>240</v>
      </c>
      <c r="L1248">
        <v>3</v>
      </c>
      <c r="M1248">
        <v>0.16</v>
      </c>
      <c r="N1248">
        <v>-10.266202</v>
      </c>
      <c r="O1248">
        <v>110.722926</v>
      </c>
      <c r="P1248" s="1">
        <f t="shared" si="38"/>
        <v>274.35144600000001</v>
      </c>
      <c r="Q1248" s="1">
        <f t="shared" si="39"/>
        <v>-22.632921999999994</v>
      </c>
      <c r="R1248">
        <v>112.63292199999999</v>
      </c>
      <c r="S1248">
        <v>94.351445999999996</v>
      </c>
    </row>
    <row r="1249" spans="1:19" x14ac:dyDescent="0.25">
      <c r="A1249">
        <v>1989</v>
      </c>
      <c r="B1249">
        <v>2</v>
      </c>
      <c r="C1249">
        <v>21</v>
      </c>
      <c r="D1249">
        <v>22</v>
      </c>
      <c r="E1249">
        <v>0</v>
      </c>
      <c r="F1249">
        <v>0</v>
      </c>
      <c r="G1249">
        <v>0</v>
      </c>
      <c r="H1249">
        <v>13.3</v>
      </c>
      <c r="I1249">
        <v>7.4</v>
      </c>
      <c r="J1249">
        <v>100915</v>
      </c>
      <c r="K1249">
        <v>230</v>
      </c>
      <c r="L1249">
        <v>3</v>
      </c>
      <c r="M1249">
        <v>0.16</v>
      </c>
      <c r="N1249">
        <v>-10.250952</v>
      </c>
      <c r="O1249">
        <v>125.723972</v>
      </c>
      <c r="P1249" s="1">
        <f t="shared" si="38"/>
        <v>284.58016499999997</v>
      </c>
      <c r="Q1249" s="1">
        <f t="shared" si="39"/>
        <v>-34.364496000000003</v>
      </c>
      <c r="R1249">
        <v>124.364496</v>
      </c>
      <c r="S1249">
        <v>104.58016499999999</v>
      </c>
    </row>
    <row r="1250" spans="1:19" x14ac:dyDescent="0.25">
      <c r="A1250">
        <v>1989</v>
      </c>
      <c r="B1250">
        <v>2</v>
      </c>
      <c r="C1250">
        <v>21</v>
      </c>
      <c r="D1250">
        <v>23</v>
      </c>
      <c r="E1250">
        <v>0</v>
      </c>
      <c r="F1250">
        <v>0</v>
      </c>
      <c r="G1250">
        <v>0</v>
      </c>
      <c r="H1250">
        <v>12.2</v>
      </c>
      <c r="I1250">
        <v>6.9</v>
      </c>
      <c r="J1250">
        <v>100915</v>
      </c>
      <c r="K1250">
        <v>240</v>
      </c>
      <c r="L1250">
        <v>4.0999999999999996</v>
      </c>
      <c r="M1250">
        <v>0.16</v>
      </c>
      <c r="N1250">
        <v>-10.235713000000001</v>
      </c>
      <c r="O1250">
        <v>140.72491199999999</v>
      </c>
      <c r="P1250" s="1">
        <f t="shared" si="38"/>
        <v>297.31746800000002</v>
      </c>
      <c r="Q1250" s="1">
        <f t="shared" si="39"/>
        <v>-45.479431000000005</v>
      </c>
      <c r="R1250">
        <v>135.47943100000001</v>
      </c>
      <c r="S1250">
        <v>117.31746800000001</v>
      </c>
    </row>
    <row r="1251" spans="1:19" x14ac:dyDescent="0.25">
      <c r="A1251">
        <v>1989</v>
      </c>
      <c r="B1251">
        <v>2</v>
      </c>
      <c r="C1251">
        <v>21</v>
      </c>
      <c r="D1251">
        <v>24</v>
      </c>
      <c r="E1251">
        <v>0</v>
      </c>
      <c r="F1251">
        <v>0</v>
      </c>
      <c r="G1251">
        <v>0</v>
      </c>
      <c r="H1251">
        <v>11.7</v>
      </c>
      <c r="I1251">
        <v>6.7</v>
      </c>
      <c r="J1251">
        <v>100915</v>
      </c>
      <c r="K1251">
        <v>250</v>
      </c>
      <c r="L1251">
        <v>4.0999999999999996</v>
      </c>
      <c r="M1251">
        <v>0.16</v>
      </c>
      <c r="N1251">
        <v>-10.220487</v>
      </c>
      <c r="O1251">
        <v>155.72577100000001</v>
      </c>
      <c r="P1251" s="1">
        <f t="shared" si="38"/>
        <v>314.97436500000003</v>
      </c>
      <c r="Q1251" s="1">
        <f t="shared" si="39"/>
        <v>-55.116602</v>
      </c>
      <c r="R1251">
        <v>145.116602</v>
      </c>
      <c r="S1251">
        <v>134.97436500000001</v>
      </c>
    </row>
    <row r="1252" spans="1:19" x14ac:dyDescent="0.25">
      <c r="A1252">
        <v>1989</v>
      </c>
      <c r="B1252">
        <v>2</v>
      </c>
      <c r="C1252">
        <v>22</v>
      </c>
      <c r="D1252">
        <v>1</v>
      </c>
      <c r="E1252">
        <v>0</v>
      </c>
      <c r="F1252">
        <v>0</v>
      </c>
      <c r="G1252">
        <v>0</v>
      </c>
      <c r="H1252">
        <v>11.1</v>
      </c>
      <c r="I1252">
        <v>6.5</v>
      </c>
      <c r="J1252">
        <v>100915</v>
      </c>
      <c r="K1252">
        <v>250</v>
      </c>
      <c r="L1252">
        <v>5.0999999999999996</v>
      </c>
      <c r="M1252">
        <v>0.16</v>
      </c>
      <c r="N1252">
        <v>-10.205279000000001</v>
      </c>
      <c r="O1252">
        <v>170.72657899999999</v>
      </c>
      <c r="P1252" s="1">
        <f t="shared" si="38"/>
        <v>340.566104</v>
      </c>
      <c r="Q1252" s="1">
        <f t="shared" si="39"/>
        <v>-61.531984999999992</v>
      </c>
      <c r="R1252">
        <v>151.53198499999999</v>
      </c>
      <c r="S1252">
        <v>160.566104</v>
      </c>
    </row>
    <row r="1253" spans="1:19" x14ac:dyDescent="0.25">
      <c r="A1253">
        <v>1989</v>
      </c>
      <c r="B1253">
        <v>2</v>
      </c>
      <c r="C1253">
        <v>22</v>
      </c>
      <c r="D1253">
        <v>2</v>
      </c>
      <c r="E1253">
        <v>0</v>
      </c>
      <c r="F1253">
        <v>0</v>
      </c>
      <c r="G1253">
        <v>0</v>
      </c>
      <c r="H1253">
        <v>11.1</v>
      </c>
      <c r="I1253">
        <v>6.2</v>
      </c>
      <c r="J1253">
        <v>100915</v>
      </c>
      <c r="K1253">
        <v>270</v>
      </c>
      <c r="L1253">
        <v>5.0999999999999996</v>
      </c>
      <c r="M1253">
        <v>0.16</v>
      </c>
      <c r="N1253">
        <v>-10.190089</v>
      </c>
      <c r="O1253">
        <v>185.72736900000001</v>
      </c>
      <c r="P1253" s="1">
        <f t="shared" si="38"/>
        <v>372.19252900000004</v>
      </c>
      <c r="Q1253" s="1">
        <f t="shared" si="39"/>
        <v>-62.28544500000001</v>
      </c>
      <c r="R1253">
        <v>152.28544500000001</v>
      </c>
      <c r="S1253">
        <v>192.19252900000001</v>
      </c>
    </row>
    <row r="1254" spans="1:19" x14ac:dyDescent="0.25">
      <c r="A1254">
        <v>1989</v>
      </c>
      <c r="B1254">
        <v>2</v>
      </c>
      <c r="C1254">
        <v>22</v>
      </c>
      <c r="D1254">
        <v>3</v>
      </c>
      <c r="E1254">
        <v>0</v>
      </c>
      <c r="F1254">
        <v>0</v>
      </c>
      <c r="G1254">
        <v>0</v>
      </c>
      <c r="H1254">
        <v>11.1</v>
      </c>
      <c r="I1254">
        <v>6.2</v>
      </c>
      <c r="J1254">
        <v>100915</v>
      </c>
      <c r="K1254">
        <v>270</v>
      </c>
      <c r="L1254">
        <v>5.0999999999999996</v>
      </c>
      <c r="M1254">
        <v>0.16</v>
      </c>
      <c r="N1254">
        <v>-10.174918</v>
      </c>
      <c r="O1254">
        <v>200.72817699999999</v>
      </c>
      <c r="P1254" s="1">
        <f t="shared" si="38"/>
        <v>399.73552900000004</v>
      </c>
      <c r="Q1254" s="1">
        <f t="shared" si="39"/>
        <v>-56.977463999999998</v>
      </c>
      <c r="R1254">
        <v>146.977464</v>
      </c>
      <c r="S1254">
        <v>219.73552900000001</v>
      </c>
    </row>
    <row r="1255" spans="1:19" x14ac:dyDescent="0.25">
      <c r="A1255">
        <v>1989</v>
      </c>
      <c r="B1255">
        <v>2</v>
      </c>
      <c r="C1255">
        <v>22</v>
      </c>
      <c r="D1255">
        <v>4</v>
      </c>
      <c r="E1255">
        <v>0</v>
      </c>
      <c r="F1255">
        <v>0</v>
      </c>
      <c r="G1255">
        <v>0</v>
      </c>
      <c r="H1255">
        <v>10.6</v>
      </c>
      <c r="I1255">
        <v>6.2</v>
      </c>
      <c r="J1255">
        <v>100915</v>
      </c>
      <c r="K1255">
        <v>290</v>
      </c>
      <c r="L1255">
        <v>4.0999999999999996</v>
      </c>
      <c r="M1255">
        <v>0.16</v>
      </c>
      <c r="N1255">
        <v>-10.159765</v>
      </c>
      <c r="O1255">
        <v>215.72903700000001</v>
      </c>
      <c r="P1255" s="1">
        <f t="shared" si="38"/>
        <v>418.99371199999996</v>
      </c>
      <c r="Q1255" s="1">
        <f t="shared" si="39"/>
        <v>-47.885018000000002</v>
      </c>
      <c r="R1255">
        <v>137.885018</v>
      </c>
      <c r="S1255">
        <v>238.99371199999999</v>
      </c>
    </row>
    <row r="1256" spans="1:19" x14ac:dyDescent="0.25">
      <c r="A1256">
        <v>1989</v>
      </c>
      <c r="B1256">
        <v>2</v>
      </c>
      <c r="C1256">
        <v>22</v>
      </c>
      <c r="D1256">
        <v>5</v>
      </c>
      <c r="E1256">
        <v>0</v>
      </c>
      <c r="F1256">
        <v>0</v>
      </c>
      <c r="G1256">
        <v>0</v>
      </c>
      <c r="H1256">
        <v>10.6</v>
      </c>
      <c r="I1256">
        <v>6.2</v>
      </c>
      <c r="J1256">
        <v>100915</v>
      </c>
      <c r="K1256">
        <v>290</v>
      </c>
      <c r="L1256">
        <v>4.0999999999999996</v>
      </c>
      <c r="M1256">
        <v>0.16</v>
      </c>
      <c r="N1256">
        <v>-10.144627</v>
      </c>
      <c r="O1256">
        <v>230.72998200000001</v>
      </c>
      <c r="P1256" s="1">
        <f t="shared" si="38"/>
        <v>432.60594700000001</v>
      </c>
      <c r="Q1256" s="1">
        <f t="shared" si="39"/>
        <v>-37.004651999999993</v>
      </c>
      <c r="R1256">
        <v>127.00465199999999</v>
      </c>
      <c r="S1256">
        <v>252.60594699999999</v>
      </c>
    </row>
    <row r="1257" spans="1:19" x14ac:dyDescent="0.25">
      <c r="A1257">
        <v>1989</v>
      </c>
      <c r="B1257">
        <v>2</v>
      </c>
      <c r="C1257">
        <v>22</v>
      </c>
      <c r="D1257">
        <v>6</v>
      </c>
      <c r="E1257">
        <v>0</v>
      </c>
      <c r="F1257">
        <v>0</v>
      </c>
      <c r="G1257">
        <v>0</v>
      </c>
      <c r="H1257">
        <v>10.6</v>
      </c>
      <c r="I1257">
        <v>6.2</v>
      </c>
      <c r="J1257">
        <v>100915</v>
      </c>
      <c r="K1257">
        <v>290</v>
      </c>
      <c r="L1257">
        <v>2</v>
      </c>
      <c r="M1257">
        <v>0.16</v>
      </c>
      <c r="N1257">
        <v>-10.129498</v>
      </c>
      <c r="O1257">
        <v>245.73103599999999</v>
      </c>
      <c r="P1257" s="1">
        <f t="shared" si="38"/>
        <v>443.25192299999998</v>
      </c>
      <c r="Q1257" s="1">
        <f t="shared" si="39"/>
        <v>-25.354366999999996</v>
      </c>
      <c r="R1257">
        <v>115.354367</v>
      </c>
      <c r="S1257">
        <v>263.25192299999998</v>
      </c>
    </row>
    <row r="1258" spans="1:19" x14ac:dyDescent="0.25">
      <c r="A1258">
        <v>1989</v>
      </c>
      <c r="B1258">
        <v>2</v>
      </c>
      <c r="C1258">
        <v>22</v>
      </c>
      <c r="D1258">
        <v>7</v>
      </c>
      <c r="E1258">
        <v>0</v>
      </c>
      <c r="F1258">
        <v>0</v>
      </c>
      <c r="G1258">
        <v>0</v>
      </c>
      <c r="H1258">
        <v>10</v>
      </c>
      <c r="I1258">
        <v>6.5</v>
      </c>
      <c r="J1258">
        <v>100915</v>
      </c>
      <c r="K1258">
        <v>320</v>
      </c>
      <c r="L1258">
        <v>2</v>
      </c>
      <c r="M1258">
        <v>0.16</v>
      </c>
      <c r="N1258">
        <v>-10.114375000000001</v>
      </c>
      <c r="O1258">
        <v>260.73221799999999</v>
      </c>
      <c r="P1258" s="1">
        <f t="shared" si="38"/>
        <v>452.54181899999998</v>
      </c>
      <c r="Q1258" s="1">
        <f t="shared" si="39"/>
        <v>-13.451954000000001</v>
      </c>
      <c r="R1258">
        <v>103.451954</v>
      </c>
      <c r="S1258">
        <v>272.54181899999998</v>
      </c>
    </row>
    <row r="1259" spans="1:19" x14ac:dyDescent="0.25">
      <c r="A1259">
        <v>1989</v>
      </c>
      <c r="B1259">
        <v>2</v>
      </c>
      <c r="C1259">
        <v>22</v>
      </c>
      <c r="D1259">
        <v>8</v>
      </c>
      <c r="E1259">
        <v>3</v>
      </c>
      <c r="F1259">
        <v>0</v>
      </c>
      <c r="G1259">
        <v>0</v>
      </c>
      <c r="H1259">
        <v>10</v>
      </c>
      <c r="I1259">
        <v>6.7</v>
      </c>
      <c r="J1259">
        <v>100915</v>
      </c>
      <c r="K1259">
        <v>320</v>
      </c>
      <c r="L1259">
        <v>2.5</v>
      </c>
      <c r="M1259">
        <v>0.16</v>
      </c>
      <c r="N1259">
        <v>-10.09925</v>
      </c>
      <c r="O1259">
        <v>275.73353900000001</v>
      </c>
      <c r="P1259" s="1">
        <f t="shared" si="38"/>
        <v>461.48505399999999</v>
      </c>
      <c r="Q1259" s="1">
        <f t="shared" si="39"/>
        <v>-1.6297739999999976</v>
      </c>
      <c r="R1259">
        <v>91.629773999999998</v>
      </c>
      <c r="S1259">
        <v>281.48505399999999</v>
      </c>
    </row>
    <row r="1260" spans="1:19" x14ac:dyDescent="0.25">
      <c r="A1260">
        <v>1989</v>
      </c>
      <c r="B1260">
        <v>2</v>
      </c>
      <c r="C1260">
        <v>22</v>
      </c>
      <c r="D1260">
        <v>9</v>
      </c>
      <c r="E1260">
        <v>41</v>
      </c>
      <c r="F1260">
        <v>0</v>
      </c>
      <c r="G1260">
        <v>41</v>
      </c>
      <c r="H1260">
        <v>10.6</v>
      </c>
      <c r="I1260">
        <v>6.9</v>
      </c>
      <c r="J1260">
        <v>100915</v>
      </c>
      <c r="K1260">
        <v>0</v>
      </c>
      <c r="L1260">
        <v>0</v>
      </c>
      <c r="M1260">
        <v>0.16</v>
      </c>
      <c r="N1260">
        <v>-10.084118999999999</v>
      </c>
      <c r="O1260">
        <v>290.73500000000001</v>
      </c>
      <c r="P1260" s="1">
        <f t="shared" si="38"/>
        <v>470.85990900000002</v>
      </c>
      <c r="Q1260" s="1">
        <f t="shared" si="39"/>
        <v>9.9013350000000031</v>
      </c>
      <c r="R1260">
        <v>80.098664999999997</v>
      </c>
      <c r="S1260">
        <v>290.85990900000002</v>
      </c>
    </row>
    <row r="1261" spans="1:19" x14ac:dyDescent="0.25">
      <c r="A1261">
        <v>1989</v>
      </c>
      <c r="B1261">
        <v>2</v>
      </c>
      <c r="C1261">
        <v>22</v>
      </c>
      <c r="D1261">
        <v>10</v>
      </c>
      <c r="E1261">
        <v>157</v>
      </c>
      <c r="F1261">
        <v>268</v>
      </c>
      <c r="G1261">
        <v>64</v>
      </c>
      <c r="H1261">
        <v>11.1</v>
      </c>
      <c r="I1261">
        <v>7.4</v>
      </c>
      <c r="J1261">
        <v>100915</v>
      </c>
      <c r="K1261">
        <v>320</v>
      </c>
      <c r="L1261">
        <v>3</v>
      </c>
      <c r="M1261">
        <v>0.16</v>
      </c>
      <c r="N1261">
        <v>-10.068974000000001</v>
      </c>
      <c r="O1261">
        <v>305.73659300000003</v>
      </c>
      <c r="P1261" s="1">
        <f t="shared" si="38"/>
        <v>481.42368900000002</v>
      </c>
      <c r="Q1261" s="1">
        <f t="shared" si="39"/>
        <v>20.559157999999996</v>
      </c>
      <c r="R1261">
        <v>69.440842000000004</v>
      </c>
      <c r="S1261">
        <v>301.42368900000002</v>
      </c>
    </row>
    <row r="1262" spans="1:19" x14ac:dyDescent="0.25">
      <c r="A1262">
        <v>1989</v>
      </c>
      <c r="B1262">
        <v>2</v>
      </c>
      <c r="C1262">
        <v>22</v>
      </c>
      <c r="D1262">
        <v>11</v>
      </c>
      <c r="E1262">
        <v>290</v>
      </c>
      <c r="F1262">
        <v>315</v>
      </c>
      <c r="G1262">
        <v>134</v>
      </c>
      <c r="H1262">
        <v>12.2</v>
      </c>
      <c r="I1262">
        <v>7.6</v>
      </c>
      <c r="J1262">
        <v>100915</v>
      </c>
      <c r="K1262">
        <v>300</v>
      </c>
      <c r="L1262">
        <v>3</v>
      </c>
      <c r="M1262">
        <v>0.16</v>
      </c>
      <c r="N1262">
        <v>-10.053811</v>
      </c>
      <c r="O1262">
        <v>320.73829999999998</v>
      </c>
      <c r="P1262" s="1">
        <f t="shared" si="38"/>
        <v>494.00669799999997</v>
      </c>
      <c r="Q1262" s="1">
        <f t="shared" si="39"/>
        <v>29.988154999999999</v>
      </c>
      <c r="R1262">
        <v>60.011845000000001</v>
      </c>
      <c r="S1262">
        <v>314.00669799999997</v>
      </c>
    </row>
    <row r="1263" spans="1:19" x14ac:dyDescent="0.25">
      <c r="A1263">
        <v>1989</v>
      </c>
      <c r="B1263">
        <v>2</v>
      </c>
      <c r="C1263">
        <v>22</v>
      </c>
      <c r="D1263">
        <v>12</v>
      </c>
      <c r="E1263">
        <v>394</v>
      </c>
      <c r="F1263">
        <v>369</v>
      </c>
      <c r="G1263">
        <v>172</v>
      </c>
      <c r="H1263">
        <v>13.9</v>
      </c>
      <c r="I1263">
        <v>8</v>
      </c>
      <c r="J1263">
        <v>100915</v>
      </c>
      <c r="K1263">
        <v>320</v>
      </c>
      <c r="L1263">
        <v>3</v>
      </c>
      <c r="M1263">
        <v>0.16</v>
      </c>
      <c r="N1263">
        <v>-10.038626000000001</v>
      </c>
      <c r="O1263">
        <v>335.74009699999999</v>
      </c>
      <c r="P1263" s="1">
        <f t="shared" si="38"/>
        <v>509.39382899999998</v>
      </c>
      <c r="Q1263" s="1">
        <f t="shared" si="39"/>
        <v>37.398389999999999</v>
      </c>
      <c r="R1263">
        <v>52.601610000000001</v>
      </c>
      <c r="S1263">
        <v>329.39382899999998</v>
      </c>
    </row>
    <row r="1264" spans="1:19" x14ac:dyDescent="0.25">
      <c r="A1264">
        <v>1989</v>
      </c>
      <c r="B1264">
        <v>2</v>
      </c>
      <c r="C1264">
        <v>22</v>
      </c>
      <c r="D1264">
        <v>13</v>
      </c>
      <c r="E1264">
        <v>501</v>
      </c>
      <c r="F1264">
        <v>473</v>
      </c>
      <c r="G1264">
        <v>189</v>
      </c>
      <c r="H1264">
        <v>15.6</v>
      </c>
      <c r="I1264">
        <v>8.3000000000000007</v>
      </c>
      <c r="J1264">
        <v>100915</v>
      </c>
      <c r="K1264">
        <v>340</v>
      </c>
      <c r="L1264">
        <v>6.1</v>
      </c>
      <c r="M1264">
        <v>0.16</v>
      </c>
      <c r="N1264">
        <v>-10.023414000000001</v>
      </c>
      <c r="O1264">
        <v>350.74195400000002</v>
      </c>
      <c r="P1264" s="1">
        <f t="shared" si="38"/>
        <v>527.73616399999992</v>
      </c>
      <c r="Q1264" s="1">
        <f t="shared" si="39"/>
        <v>41.787173000000003</v>
      </c>
      <c r="R1264">
        <v>48.212826999999997</v>
      </c>
      <c r="S1264">
        <v>347.73616399999997</v>
      </c>
    </row>
    <row r="1265" spans="1:19" x14ac:dyDescent="0.25">
      <c r="A1265">
        <v>1989</v>
      </c>
      <c r="B1265">
        <v>2</v>
      </c>
      <c r="C1265">
        <v>22</v>
      </c>
      <c r="D1265">
        <v>14</v>
      </c>
      <c r="E1265">
        <v>501</v>
      </c>
      <c r="F1265">
        <v>400</v>
      </c>
      <c r="G1265">
        <v>234</v>
      </c>
      <c r="H1265">
        <v>17.2</v>
      </c>
      <c r="I1265">
        <v>8.5</v>
      </c>
      <c r="J1265">
        <v>100915</v>
      </c>
      <c r="K1265">
        <v>320</v>
      </c>
      <c r="L1265">
        <v>3</v>
      </c>
      <c r="M1265">
        <v>0.16</v>
      </c>
      <c r="N1265">
        <v>-10.008175</v>
      </c>
      <c r="O1265">
        <v>5.7438380000000002</v>
      </c>
      <c r="P1265" s="1">
        <f t="shared" si="38"/>
        <v>187.65358900000001</v>
      </c>
      <c r="Q1265" s="1">
        <f t="shared" si="39"/>
        <v>42.284807000000001</v>
      </c>
      <c r="R1265">
        <v>47.715192999999999</v>
      </c>
      <c r="S1265">
        <v>7.6535890000000002</v>
      </c>
    </row>
    <row r="1266" spans="1:19" x14ac:dyDescent="0.25">
      <c r="A1266">
        <v>1989</v>
      </c>
      <c r="B1266">
        <v>2</v>
      </c>
      <c r="C1266">
        <v>22</v>
      </c>
      <c r="D1266">
        <v>15</v>
      </c>
      <c r="E1266">
        <v>570</v>
      </c>
      <c r="F1266">
        <v>624</v>
      </c>
      <c r="G1266">
        <v>183</v>
      </c>
      <c r="H1266">
        <v>18.3</v>
      </c>
      <c r="I1266">
        <v>8.6999999999999993</v>
      </c>
      <c r="J1266">
        <v>100915</v>
      </c>
      <c r="K1266">
        <v>270</v>
      </c>
      <c r="L1266">
        <v>2</v>
      </c>
      <c r="M1266">
        <v>0.16</v>
      </c>
      <c r="N1266">
        <v>-9.9929079999999999</v>
      </c>
      <c r="O1266">
        <v>20.745712999999999</v>
      </c>
      <c r="P1266" s="1">
        <f t="shared" si="38"/>
        <v>206.573148</v>
      </c>
      <c r="Q1266" s="1">
        <f t="shared" si="39"/>
        <v>38.775455999999998</v>
      </c>
      <c r="R1266">
        <v>51.224544000000002</v>
      </c>
      <c r="S1266">
        <v>26.573148</v>
      </c>
    </row>
    <row r="1267" spans="1:19" x14ac:dyDescent="0.25">
      <c r="A1267">
        <v>1989</v>
      </c>
      <c r="B1267">
        <v>2</v>
      </c>
      <c r="C1267">
        <v>22</v>
      </c>
      <c r="D1267">
        <v>16</v>
      </c>
      <c r="E1267">
        <v>488</v>
      </c>
      <c r="F1267">
        <v>608</v>
      </c>
      <c r="G1267">
        <v>169</v>
      </c>
      <c r="H1267">
        <v>18.899999999999999</v>
      </c>
      <c r="I1267">
        <v>8.6999999999999993</v>
      </c>
      <c r="J1267">
        <v>100915</v>
      </c>
      <c r="K1267">
        <v>320</v>
      </c>
      <c r="L1267">
        <v>3</v>
      </c>
      <c r="M1267">
        <v>0.16</v>
      </c>
      <c r="N1267">
        <v>-9.9776159999999994</v>
      </c>
      <c r="O1267">
        <v>35.747543</v>
      </c>
      <c r="P1267" s="1">
        <f t="shared" si="38"/>
        <v>222.709811</v>
      </c>
      <c r="Q1267" s="1">
        <f t="shared" si="39"/>
        <v>32.000219999999999</v>
      </c>
      <c r="R1267">
        <v>57.999780000000001</v>
      </c>
      <c r="S1267">
        <v>42.709811000000002</v>
      </c>
    </row>
    <row r="1268" spans="1:19" x14ac:dyDescent="0.25">
      <c r="A1268">
        <v>1989</v>
      </c>
      <c r="B1268">
        <v>2</v>
      </c>
      <c r="C1268">
        <v>22</v>
      </c>
      <c r="D1268">
        <v>17</v>
      </c>
      <c r="E1268">
        <v>258</v>
      </c>
      <c r="F1268">
        <v>170</v>
      </c>
      <c r="G1268">
        <v>193</v>
      </c>
      <c r="H1268">
        <v>18.899999999999999</v>
      </c>
      <c r="I1268">
        <v>8.6999999999999993</v>
      </c>
      <c r="J1268">
        <v>100915</v>
      </c>
      <c r="K1268">
        <v>340</v>
      </c>
      <c r="L1268">
        <v>5.0999999999999996</v>
      </c>
      <c r="M1268">
        <v>0.16</v>
      </c>
      <c r="N1268">
        <v>-9.9623000000000008</v>
      </c>
      <c r="O1268">
        <v>50.749299000000001</v>
      </c>
      <c r="P1268" s="1">
        <f t="shared" si="38"/>
        <v>235.91655700000001</v>
      </c>
      <c r="Q1268" s="1">
        <f t="shared" si="39"/>
        <v>22.979961000000003</v>
      </c>
      <c r="R1268">
        <v>67.020038999999997</v>
      </c>
      <c r="S1268">
        <v>55.916556999999997</v>
      </c>
    </row>
    <row r="1269" spans="1:19" x14ac:dyDescent="0.25">
      <c r="A1269">
        <v>1989</v>
      </c>
      <c r="B1269">
        <v>2</v>
      </c>
      <c r="C1269">
        <v>22</v>
      </c>
      <c r="D1269">
        <v>18</v>
      </c>
      <c r="E1269">
        <v>170</v>
      </c>
      <c r="F1269">
        <v>173</v>
      </c>
      <c r="G1269">
        <v>133</v>
      </c>
      <c r="H1269">
        <v>18.3</v>
      </c>
      <c r="I1269">
        <v>8.6999999999999993</v>
      </c>
      <c r="J1269">
        <v>100915</v>
      </c>
      <c r="K1269">
        <v>330</v>
      </c>
      <c r="L1269">
        <v>5.0999999999999996</v>
      </c>
      <c r="M1269">
        <v>0.16</v>
      </c>
      <c r="N1269">
        <v>-9.9469650000000005</v>
      </c>
      <c r="O1269">
        <v>65.750952999999996</v>
      </c>
      <c r="P1269" s="1">
        <f t="shared" si="38"/>
        <v>246.902953</v>
      </c>
      <c r="Q1269" s="1">
        <f t="shared" si="39"/>
        <v>12.562663999999998</v>
      </c>
      <c r="R1269">
        <v>77.437336000000002</v>
      </c>
      <c r="S1269">
        <v>66.902952999999997</v>
      </c>
    </row>
    <row r="1270" spans="1:19" x14ac:dyDescent="0.25">
      <c r="A1270">
        <v>1989</v>
      </c>
      <c r="B1270">
        <v>2</v>
      </c>
      <c r="C1270">
        <v>22</v>
      </c>
      <c r="D1270">
        <v>19</v>
      </c>
      <c r="E1270">
        <v>72</v>
      </c>
      <c r="F1270">
        <v>0</v>
      </c>
      <c r="G1270">
        <v>72</v>
      </c>
      <c r="H1270">
        <v>16.7</v>
      </c>
      <c r="I1270">
        <v>8.5</v>
      </c>
      <c r="J1270">
        <v>100915</v>
      </c>
      <c r="K1270">
        <v>350</v>
      </c>
      <c r="L1270">
        <v>4</v>
      </c>
      <c r="M1270">
        <v>0.16</v>
      </c>
      <c r="N1270">
        <v>-9.9316169999999993</v>
      </c>
      <c r="O1270">
        <v>80.752488</v>
      </c>
      <c r="P1270" s="1">
        <f t="shared" si="38"/>
        <v>256.51354000000003</v>
      </c>
      <c r="Q1270" s="1">
        <f t="shared" si="39"/>
        <v>1.5270069999999976</v>
      </c>
      <c r="R1270">
        <v>88.472993000000002</v>
      </c>
      <c r="S1270">
        <v>76.513540000000006</v>
      </c>
    </row>
    <row r="1271" spans="1:19" x14ac:dyDescent="0.25">
      <c r="A1271">
        <v>1989</v>
      </c>
      <c r="B1271">
        <v>2</v>
      </c>
      <c r="C1271">
        <v>22</v>
      </c>
      <c r="D1271">
        <v>20</v>
      </c>
      <c r="E1271">
        <v>6</v>
      </c>
      <c r="F1271">
        <v>0</v>
      </c>
      <c r="G1271">
        <v>0</v>
      </c>
      <c r="H1271">
        <v>16.100000000000001</v>
      </c>
      <c r="I1271">
        <v>8.3000000000000007</v>
      </c>
      <c r="J1271">
        <v>100915</v>
      </c>
      <c r="K1271">
        <v>330</v>
      </c>
      <c r="L1271">
        <v>3</v>
      </c>
      <c r="M1271">
        <v>0.16</v>
      </c>
      <c r="N1271">
        <v>-9.9162610000000004</v>
      </c>
      <c r="O1271">
        <v>95.753894000000003</v>
      </c>
      <c r="P1271" s="1">
        <f t="shared" si="38"/>
        <v>265.52192300000002</v>
      </c>
      <c r="Q1271" s="1">
        <f t="shared" si="39"/>
        <v>-10.549032999999994</v>
      </c>
      <c r="R1271">
        <v>100.54903299999999</v>
      </c>
      <c r="S1271">
        <v>85.521923000000001</v>
      </c>
    </row>
    <row r="1272" spans="1:19" x14ac:dyDescent="0.25">
      <c r="A1272">
        <v>1989</v>
      </c>
      <c r="B1272">
        <v>2</v>
      </c>
      <c r="C1272">
        <v>22</v>
      </c>
      <c r="D1272">
        <v>21</v>
      </c>
      <c r="E1272">
        <v>0</v>
      </c>
      <c r="F1272">
        <v>0</v>
      </c>
      <c r="G1272">
        <v>0</v>
      </c>
      <c r="H1272">
        <v>15</v>
      </c>
      <c r="I1272">
        <v>8</v>
      </c>
      <c r="J1272">
        <v>100915</v>
      </c>
      <c r="K1272">
        <v>320</v>
      </c>
      <c r="L1272">
        <v>2.5</v>
      </c>
      <c r="M1272">
        <v>0.16</v>
      </c>
      <c r="N1272">
        <v>-9.9009029999999996</v>
      </c>
      <c r="O1272">
        <v>110.755168</v>
      </c>
      <c r="P1272" s="1">
        <f t="shared" si="38"/>
        <v>274.68992100000003</v>
      </c>
      <c r="Q1272" s="1">
        <f t="shared" si="39"/>
        <v>-22.441308000000006</v>
      </c>
      <c r="R1272">
        <v>112.44130800000001</v>
      </c>
      <c r="S1272">
        <v>94.689920999999998</v>
      </c>
    </row>
    <row r="1273" spans="1:19" x14ac:dyDescent="0.25">
      <c r="A1273">
        <v>1989</v>
      </c>
      <c r="B1273">
        <v>2</v>
      </c>
      <c r="C1273">
        <v>22</v>
      </c>
      <c r="D1273">
        <v>22</v>
      </c>
      <c r="E1273">
        <v>0</v>
      </c>
      <c r="F1273">
        <v>0</v>
      </c>
      <c r="G1273">
        <v>0</v>
      </c>
      <c r="H1273">
        <v>13.9</v>
      </c>
      <c r="I1273">
        <v>7.8</v>
      </c>
      <c r="J1273">
        <v>100915</v>
      </c>
      <c r="K1273">
        <v>300</v>
      </c>
      <c r="L1273">
        <v>2</v>
      </c>
      <c r="M1273">
        <v>0.16</v>
      </c>
      <c r="N1273">
        <v>-9.8855489999999993</v>
      </c>
      <c r="O1273">
        <v>125.75632</v>
      </c>
      <c r="P1273" s="1">
        <f t="shared" si="38"/>
        <v>284.94913700000001</v>
      </c>
      <c r="Q1273" s="1">
        <f t="shared" si="39"/>
        <v>-34.160672000000005</v>
      </c>
      <c r="R1273">
        <v>124.16067200000001</v>
      </c>
      <c r="S1273">
        <v>104.94913699999999</v>
      </c>
    </row>
    <row r="1274" spans="1:19" x14ac:dyDescent="0.25">
      <c r="A1274">
        <v>1989</v>
      </c>
      <c r="B1274">
        <v>2</v>
      </c>
      <c r="C1274">
        <v>22</v>
      </c>
      <c r="D1274">
        <v>23</v>
      </c>
      <c r="E1274">
        <v>0</v>
      </c>
      <c r="F1274">
        <v>0</v>
      </c>
      <c r="G1274">
        <v>0</v>
      </c>
      <c r="H1274">
        <v>13.3</v>
      </c>
      <c r="I1274">
        <v>7.6</v>
      </c>
      <c r="J1274">
        <v>100915</v>
      </c>
      <c r="K1274">
        <v>300</v>
      </c>
      <c r="L1274">
        <v>4.0999999999999996</v>
      </c>
      <c r="M1274">
        <v>0.16</v>
      </c>
      <c r="N1274">
        <v>-9.8702050000000003</v>
      </c>
      <c r="O1274">
        <v>140.75736599999999</v>
      </c>
      <c r="P1274" s="1">
        <f t="shared" si="38"/>
        <v>297.72137299999997</v>
      </c>
      <c r="Q1274" s="1">
        <f t="shared" si="39"/>
        <v>-45.246874999999989</v>
      </c>
      <c r="R1274">
        <v>135.24687499999999</v>
      </c>
      <c r="S1274">
        <v>117.721373</v>
      </c>
    </row>
    <row r="1275" spans="1:19" x14ac:dyDescent="0.25">
      <c r="A1275">
        <v>1989</v>
      </c>
      <c r="B1275">
        <v>2</v>
      </c>
      <c r="C1275">
        <v>22</v>
      </c>
      <c r="D1275">
        <v>24</v>
      </c>
      <c r="E1275">
        <v>0</v>
      </c>
      <c r="F1275">
        <v>0</v>
      </c>
      <c r="G1275">
        <v>0</v>
      </c>
      <c r="H1275">
        <v>12.8</v>
      </c>
      <c r="I1275">
        <v>7.4</v>
      </c>
      <c r="J1275">
        <v>100915</v>
      </c>
      <c r="K1275">
        <v>310</v>
      </c>
      <c r="L1275">
        <v>2.5</v>
      </c>
      <c r="M1275">
        <v>0.16</v>
      </c>
      <c r="N1275">
        <v>-9.8548729999999995</v>
      </c>
      <c r="O1275">
        <v>155.758331</v>
      </c>
      <c r="P1275" s="1">
        <f t="shared" si="38"/>
        <v>315.38249999999999</v>
      </c>
      <c r="Q1275" s="1">
        <f t="shared" si="39"/>
        <v>-54.834055000000006</v>
      </c>
      <c r="R1275">
        <v>144.83405500000001</v>
      </c>
      <c r="S1275">
        <v>135.38249999999999</v>
      </c>
    </row>
    <row r="1276" spans="1:19" x14ac:dyDescent="0.25">
      <c r="A1276">
        <v>1989</v>
      </c>
      <c r="B1276">
        <v>2</v>
      </c>
      <c r="C1276">
        <v>23</v>
      </c>
      <c r="D1276">
        <v>1</v>
      </c>
      <c r="E1276">
        <v>0</v>
      </c>
      <c r="F1276">
        <v>0</v>
      </c>
      <c r="G1276">
        <v>0</v>
      </c>
      <c r="H1276">
        <v>12.8</v>
      </c>
      <c r="I1276">
        <v>6.9</v>
      </c>
      <c r="J1276">
        <v>100915</v>
      </c>
      <c r="K1276">
        <v>0</v>
      </c>
      <c r="L1276">
        <v>0</v>
      </c>
      <c r="M1276">
        <v>0.16</v>
      </c>
      <c r="N1276">
        <v>-9.8395589999999995</v>
      </c>
      <c r="O1276">
        <v>170.759244</v>
      </c>
      <c r="P1276" s="1">
        <f t="shared" si="38"/>
        <v>340.83418</v>
      </c>
      <c r="Q1276" s="1">
        <f t="shared" si="39"/>
        <v>-61.188071000000008</v>
      </c>
      <c r="R1276">
        <v>151.18807100000001</v>
      </c>
      <c r="S1276">
        <v>160.83418</v>
      </c>
    </row>
    <row r="1277" spans="1:19" x14ac:dyDescent="0.25">
      <c r="A1277">
        <v>1989</v>
      </c>
      <c r="B1277">
        <v>2</v>
      </c>
      <c r="C1277">
        <v>23</v>
      </c>
      <c r="D1277">
        <v>2</v>
      </c>
      <c r="E1277">
        <v>0</v>
      </c>
      <c r="F1277">
        <v>0</v>
      </c>
      <c r="G1277">
        <v>0</v>
      </c>
      <c r="H1277">
        <v>12.2</v>
      </c>
      <c r="I1277">
        <v>6.9</v>
      </c>
      <c r="J1277">
        <v>100915</v>
      </c>
      <c r="K1277">
        <v>330</v>
      </c>
      <c r="L1277">
        <v>2</v>
      </c>
      <c r="M1277">
        <v>0.16</v>
      </c>
      <c r="N1277">
        <v>-9.8242630000000002</v>
      </c>
      <c r="O1277">
        <v>185.76013900000001</v>
      </c>
      <c r="P1277" s="1">
        <f t="shared" si="38"/>
        <v>372.127678</v>
      </c>
      <c r="Q1277" s="1">
        <f t="shared" si="39"/>
        <v>-61.919454000000002</v>
      </c>
      <c r="R1277">
        <v>151.919454</v>
      </c>
      <c r="S1277">
        <v>192.127678</v>
      </c>
    </row>
    <row r="1278" spans="1:19" x14ac:dyDescent="0.25">
      <c r="A1278">
        <v>1989</v>
      </c>
      <c r="B1278">
        <v>2</v>
      </c>
      <c r="C1278">
        <v>23</v>
      </c>
      <c r="D1278">
        <v>3</v>
      </c>
      <c r="E1278">
        <v>0</v>
      </c>
      <c r="F1278">
        <v>0</v>
      </c>
      <c r="G1278">
        <v>0</v>
      </c>
      <c r="H1278">
        <v>11.7</v>
      </c>
      <c r="I1278">
        <v>6.7</v>
      </c>
      <c r="J1278">
        <v>100915</v>
      </c>
      <c r="K1278">
        <v>0</v>
      </c>
      <c r="L1278">
        <v>0</v>
      </c>
      <c r="M1278">
        <v>0.16</v>
      </c>
      <c r="N1278">
        <v>-9.8089849999999998</v>
      </c>
      <c r="O1278">
        <v>200.761053</v>
      </c>
      <c r="P1278" s="1">
        <f t="shared" si="38"/>
        <v>399.44270399999999</v>
      </c>
      <c r="Q1278" s="1">
        <f t="shared" si="39"/>
        <v>-56.646913000000012</v>
      </c>
      <c r="R1278">
        <v>146.64691300000001</v>
      </c>
      <c r="S1278">
        <v>219.44270399999999</v>
      </c>
    </row>
    <row r="1279" spans="1:19" x14ac:dyDescent="0.25">
      <c r="A1279">
        <v>1989</v>
      </c>
      <c r="B1279">
        <v>2</v>
      </c>
      <c r="C1279">
        <v>23</v>
      </c>
      <c r="D1279">
        <v>4</v>
      </c>
      <c r="E1279">
        <v>0</v>
      </c>
      <c r="F1279">
        <v>0</v>
      </c>
      <c r="G1279">
        <v>0</v>
      </c>
      <c r="H1279">
        <v>11.1</v>
      </c>
      <c r="I1279">
        <v>6.7</v>
      </c>
      <c r="J1279">
        <v>100915</v>
      </c>
      <c r="K1279">
        <v>310</v>
      </c>
      <c r="L1279">
        <v>3</v>
      </c>
      <c r="M1279">
        <v>0.16</v>
      </c>
      <c r="N1279">
        <v>-9.7937239999999992</v>
      </c>
      <c r="O1279">
        <v>215.76201900000001</v>
      </c>
      <c r="P1279" s="1">
        <f t="shared" si="38"/>
        <v>418.65313400000002</v>
      </c>
      <c r="Q1279" s="1">
        <f t="shared" si="39"/>
        <v>-47.597638999999987</v>
      </c>
      <c r="R1279">
        <v>137.59763899999999</v>
      </c>
      <c r="S1279">
        <v>238.65313399999999</v>
      </c>
    </row>
    <row r="1280" spans="1:19" x14ac:dyDescent="0.25">
      <c r="A1280">
        <v>1989</v>
      </c>
      <c r="B1280">
        <v>2</v>
      </c>
      <c r="C1280">
        <v>23</v>
      </c>
      <c r="D1280">
        <v>5</v>
      </c>
      <c r="E1280">
        <v>0</v>
      </c>
      <c r="F1280">
        <v>0</v>
      </c>
      <c r="G1280">
        <v>0</v>
      </c>
      <c r="H1280">
        <v>10.6</v>
      </c>
      <c r="I1280">
        <v>6.7</v>
      </c>
      <c r="J1280">
        <v>100915</v>
      </c>
      <c r="K1280">
        <v>0</v>
      </c>
      <c r="L1280">
        <v>0</v>
      </c>
      <c r="M1280">
        <v>0.16</v>
      </c>
      <c r="N1280">
        <v>-9.7784770000000005</v>
      </c>
      <c r="O1280">
        <v>230.763069</v>
      </c>
      <c r="P1280" s="1">
        <f t="shared" si="38"/>
        <v>432.28010499999999</v>
      </c>
      <c r="Q1280" s="1">
        <f t="shared" si="39"/>
        <v>-36.745447999999996</v>
      </c>
      <c r="R1280">
        <v>126.745448</v>
      </c>
      <c r="S1280">
        <v>252.28010499999999</v>
      </c>
    </row>
    <row r="1281" spans="1:19" x14ac:dyDescent="0.25">
      <c r="A1281">
        <v>1989</v>
      </c>
      <c r="B1281">
        <v>2</v>
      </c>
      <c r="C1281">
        <v>23</v>
      </c>
      <c r="D1281">
        <v>6</v>
      </c>
      <c r="E1281">
        <v>0</v>
      </c>
      <c r="F1281">
        <v>0</v>
      </c>
      <c r="G1281">
        <v>0</v>
      </c>
      <c r="H1281">
        <v>10</v>
      </c>
      <c r="I1281">
        <v>6.7</v>
      </c>
      <c r="J1281">
        <v>100915</v>
      </c>
      <c r="K1281">
        <v>280</v>
      </c>
      <c r="L1281">
        <v>3</v>
      </c>
      <c r="M1281">
        <v>0.16</v>
      </c>
      <c r="N1281">
        <v>-9.7632399999999997</v>
      </c>
      <c r="O1281">
        <v>245.764228</v>
      </c>
      <c r="P1281" s="1">
        <f t="shared" si="38"/>
        <v>442.949479</v>
      </c>
      <c r="Q1281" s="1">
        <f t="shared" si="39"/>
        <v>-25.108677999999998</v>
      </c>
      <c r="R1281">
        <v>115.108678</v>
      </c>
      <c r="S1281">
        <v>262.949479</v>
      </c>
    </row>
    <row r="1282" spans="1:19" x14ac:dyDescent="0.25">
      <c r="A1282">
        <v>1989</v>
      </c>
      <c r="B1282">
        <v>2</v>
      </c>
      <c r="C1282">
        <v>23</v>
      </c>
      <c r="D1282">
        <v>7</v>
      </c>
      <c r="E1282">
        <v>0</v>
      </c>
      <c r="F1282">
        <v>0</v>
      </c>
      <c r="G1282">
        <v>0</v>
      </c>
      <c r="H1282">
        <v>9.4</v>
      </c>
      <c r="I1282">
        <v>6.9</v>
      </c>
      <c r="J1282">
        <v>100915</v>
      </c>
      <c r="K1282">
        <v>270</v>
      </c>
      <c r="L1282">
        <v>3</v>
      </c>
      <c r="M1282">
        <v>0.16</v>
      </c>
      <c r="N1282">
        <v>-9.7480080000000005</v>
      </c>
      <c r="O1282">
        <v>260.76551599999999</v>
      </c>
      <c r="P1282" s="1">
        <f t="shared" si="38"/>
        <v>452.25848100000002</v>
      </c>
      <c r="Q1282" s="1">
        <f t="shared" si="39"/>
        <v>-13.208462999999995</v>
      </c>
      <c r="R1282">
        <v>103.20846299999999</v>
      </c>
      <c r="S1282">
        <v>272.25848100000002</v>
      </c>
    </row>
    <row r="1283" spans="1:19" x14ac:dyDescent="0.25">
      <c r="A1283">
        <v>1989</v>
      </c>
      <c r="B1283">
        <v>2</v>
      </c>
      <c r="C1283">
        <v>23</v>
      </c>
      <c r="D1283">
        <v>8</v>
      </c>
      <c r="E1283">
        <v>6</v>
      </c>
      <c r="F1283">
        <v>0</v>
      </c>
      <c r="G1283">
        <v>0</v>
      </c>
      <c r="H1283">
        <v>9.4</v>
      </c>
      <c r="I1283">
        <v>7.2</v>
      </c>
      <c r="J1283">
        <v>100915</v>
      </c>
      <c r="K1283">
        <v>0</v>
      </c>
      <c r="L1283">
        <v>0</v>
      </c>
      <c r="M1283">
        <v>0.16</v>
      </c>
      <c r="N1283">
        <v>-9.7327739999999991</v>
      </c>
      <c r="O1283">
        <v>275.76694199999997</v>
      </c>
      <c r="P1283" s="1">
        <f t="shared" si="38"/>
        <v>461.21542099999999</v>
      </c>
      <c r="Q1283" s="1">
        <f t="shared" si="39"/>
        <v>-1.3793029999999931</v>
      </c>
      <c r="R1283">
        <v>91.379302999999993</v>
      </c>
      <c r="S1283">
        <v>281.21542099999999</v>
      </c>
    </row>
    <row r="1284" spans="1:19" x14ac:dyDescent="0.25">
      <c r="A1284">
        <v>1989</v>
      </c>
      <c r="B1284">
        <v>2</v>
      </c>
      <c r="C1284">
        <v>23</v>
      </c>
      <c r="D1284">
        <v>9</v>
      </c>
      <c r="E1284">
        <v>50</v>
      </c>
      <c r="F1284">
        <v>0</v>
      </c>
      <c r="G1284">
        <v>50</v>
      </c>
      <c r="H1284">
        <v>9.4</v>
      </c>
      <c r="I1284">
        <v>7.4</v>
      </c>
      <c r="J1284">
        <v>100915</v>
      </c>
      <c r="K1284">
        <v>0</v>
      </c>
      <c r="L1284">
        <v>0</v>
      </c>
      <c r="M1284">
        <v>0.16</v>
      </c>
      <c r="N1284">
        <v>-9.7175340000000006</v>
      </c>
      <c r="O1284">
        <v>290.768507</v>
      </c>
      <c r="P1284" s="1">
        <f t="shared" ref="P1284:P1347" si="40">+S1284+180</f>
        <v>470.601294</v>
      </c>
      <c r="Q1284" s="1">
        <f t="shared" si="39"/>
        <v>10.164904000000007</v>
      </c>
      <c r="R1284">
        <v>79.835095999999993</v>
      </c>
      <c r="S1284">
        <v>290.601294</v>
      </c>
    </row>
    <row r="1285" spans="1:19" x14ac:dyDescent="0.25">
      <c r="A1285">
        <v>1989</v>
      </c>
      <c r="B1285">
        <v>2</v>
      </c>
      <c r="C1285">
        <v>23</v>
      </c>
      <c r="D1285">
        <v>10</v>
      </c>
      <c r="E1285">
        <v>145</v>
      </c>
      <c r="F1285">
        <v>141</v>
      </c>
      <c r="G1285">
        <v>96</v>
      </c>
      <c r="H1285">
        <v>10</v>
      </c>
      <c r="I1285">
        <v>7.6</v>
      </c>
      <c r="J1285">
        <v>100915</v>
      </c>
      <c r="K1285">
        <v>240</v>
      </c>
      <c r="L1285">
        <v>2</v>
      </c>
      <c r="M1285">
        <v>0.16</v>
      </c>
      <c r="N1285">
        <v>-9.7022820000000003</v>
      </c>
      <c r="O1285">
        <v>305.77020299999998</v>
      </c>
      <c r="P1285" s="1">
        <f t="shared" si="40"/>
        <v>481.17939100000001</v>
      </c>
      <c r="Q1285" s="1">
        <f t="shared" ref="Q1285:Q1348" si="41">90-R1285</f>
        <v>20.847166000000001</v>
      </c>
      <c r="R1285">
        <v>69.152833999999999</v>
      </c>
      <c r="S1285">
        <v>301.17939100000001</v>
      </c>
    </row>
    <row r="1286" spans="1:19" x14ac:dyDescent="0.25">
      <c r="A1286">
        <v>1989</v>
      </c>
      <c r="B1286">
        <v>2</v>
      </c>
      <c r="C1286">
        <v>23</v>
      </c>
      <c r="D1286">
        <v>11</v>
      </c>
      <c r="E1286">
        <v>277</v>
      </c>
      <c r="F1286">
        <v>283</v>
      </c>
      <c r="G1286">
        <v>136</v>
      </c>
      <c r="H1286">
        <v>11.7</v>
      </c>
      <c r="I1286">
        <v>8</v>
      </c>
      <c r="J1286">
        <v>100915</v>
      </c>
      <c r="K1286">
        <v>310</v>
      </c>
      <c r="L1286">
        <v>2</v>
      </c>
      <c r="M1286">
        <v>0.16</v>
      </c>
      <c r="N1286">
        <v>-9.687011</v>
      </c>
      <c r="O1286">
        <v>320.77201400000001</v>
      </c>
      <c r="P1286" s="1">
        <f t="shared" si="40"/>
        <v>493.79163499999999</v>
      </c>
      <c r="Q1286" s="1">
        <f t="shared" si="41"/>
        <v>30.305674000000003</v>
      </c>
      <c r="R1286">
        <v>59.694325999999997</v>
      </c>
      <c r="S1286">
        <v>313.79163499999999</v>
      </c>
    </row>
    <row r="1287" spans="1:19" x14ac:dyDescent="0.25">
      <c r="A1287">
        <v>1989</v>
      </c>
      <c r="B1287">
        <v>2</v>
      </c>
      <c r="C1287">
        <v>23</v>
      </c>
      <c r="D1287">
        <v>12</v>
      </c>
      <c r="E1287">
        <v>451</v>
      </c>
      <c r="F1287">
        <v>482</v>
      </c>
      <c r="G1287">
        <v>159</v>
      </c>
      <c r="H1287">
        <v>13.3</v>
      </c>
      <c r="I1287">
        <v>8.3000000000000007</v>
      </c>
      <c r="J1287">
        <v>100915</v>
      </c>
      <c r="K1287">
        <v>310</v>
      </c>
      <c r="L1287">
        <v>3</v>
      </c>
      <c r="M1287">
        <v>0.16</v>
      </c>
      <c r="N1287">
        <v>-9.6717189999999995</v>
      </c>
      <c r="O1287">
        <v>335.77391499999999</v>
      </c>
      <c r="P1287" s="1">
        <f t="shared" si="40"/>
        <v>509.24177300000002</v>
      </c>
      <c r="Q1287" s="1">
        <f t="shared" si="41"/>
        <v>37.746262999999999</v>
      </c>
      <c r="R1287">
        <v>52.253737000000001</v>
      </c>
      <c r="S1287">
        <v>329.24177300000002</v>
      </c>
    </row>
    <row r="1288" spans="1:19" x14ac:dyDescent="0.25">
      <c r="A1288">
        <v>1989</v>
      </c>
      <c r="B1288">
        <v>2</v>
      </c>
      <c r="C1288">
        <v>23</v>
      </c>
      <c r="D1288">
        <v>13</v>
      </c>
      <c r="E1288">
        <v>539</v>
      </c>
      <c r="F1288">
        <v>545</v>
      </c>
      <c r="G1288">
        <v>176</v>
      </c>
      <c r="H1288">
        <v>15.6</v>
      </c>
      <c r="I1288">
        <v>8.5</v>
      </c>
      <c r="J1288">
        <v>100915</v>
      </c>
      <c r="K1288">
        <v>310</v>
      </c>
      <c r="L1288">
        <v>4.0999999999999996</v>
      </c>
      <c r="M1288">
        <v>0.16</v>
      </c>
      <c r="N1288">
        <v>-9.6564019999999999</v>
      </c>
      <c r="O1288">
        <v>350.77587599999998</v>
      </c>
      <c r="P1288" s="1">
        <f t="shared" si="40"/>
        <v>527.69580599999995</v>
      </c>
      <c r="Q1288" s="1">
        <f t="shared" si="41"/>
        <v>42.154249999999998</v>
      </c>
      <c r="R1288">
        <v>47.845750000000002</v>
      </c>
      <c r="S1288">
        <v>347.695806</v>
      </c>
    </row>
    <row r="1289" spans="1:19" x14ac:dyDescent="0.25">
      <c r="A1289">
        <v>1989</v>
      </c>
      <c r="B1289">
        <v>2</v>
      </c>
      <c r="C1289">
        <v>23</v>
      </c>
      <c r="D1289">
        <v>14</v>
      </c>
      <c r="E1289">
        <v>599</v>
      </c>
      <c r="F1289">
        <v>630</v>
      </c>
      <c r="G1289">
        <v>176</v>
      </c>
      <c r="H1289">
        <v>17.2</v>
      </c>
      <c r="I1289">
        <v>8.6999999999999993</v>
      </c>
      <c r="J1289">
        <v>100915</v>
      </c>
      <c r="K1289">
        <v>300</v>
      </c>
      <c r="L1289">
        <v>2.5</v>
      </c>
      <c r="M1289">
        <v>0.16</v>
      </c>
      <c r="N1289">
        <v>-9.6410579999999992</v>
      </c>
      <c r="O1289">
        <v>5.777863</v>
      </c>
      <c r="P1289" s="1">
        <f t="shared" si="40"/>
        <v>187.752509</v>
      </c>
      <c r="Q1289" s="1">
        <f t="shared" si="41"/>
        <v>42.645930999999997</v>
      </c>
      <c r="R1289">
        <v>47.354069000000003</v>
      </c>
      <c r="S1289">
        <v>7.7525089999999999</v>
      </c>
    </row>
    <row r="1290" spans="1:19" x14ac:dyDescent="0.25">
      <c r="A1290">
        <v>1989</v>
      </c>
      <c r="B1290">
        <v>2</v>
      </c>
      <c r="C1290">
        <v>23</v>
      </c>
      <c r="D1290">
        <v>15</v>
      </c>
      <c r="E1290">
        <v>586</v>
      </c>
      <c r="F1290">
        <v>646</v>
      </c>
      <c r="G1290">
        <v>182</v>
      </c>
      <c r="H1290">
        <v>18.899999999999999</v>
      </c>
      <c r="I1290">
        <v>8.9</v>
      </c>
      <c r="J1290">
        <v>100915</v>
      </c>
      <c r="K1290">
        <v>310</v>
      </c>
      <c r="L1290">
        <v>5.0999999999999996</v>
      </c>
      <c r="M1290">
        <v>0.16</v>
      </c>
      <c r="N1290">
        <v>-9.6256880000000002</v>
      </c>
      <c r="O1290">
        <v>20.77984</v>
      </c>
      <c r="P1290" s="1">
        <f t="shared" si="40"/>
        <v>206.784246</v>
      </c>
      <c r="Q1290" s="1">
        <f t="shared" si="41"/>
        <v>39.105384999999998</v>
      </c>
      <c r="R1290">
        <v>50.894615000000002</v>
      </c>
      <c r="S1290">
        <v>26.784246</v>
      </c>
    </row>
    <row r="1291" spans="1:19" x14ac:dyDescent="0.25">
      <c r="A1291">
        <v>1989</v>
      </c>
      <c r="B1291">
        <v>2</v>
      </c>
      <c r="C1291">
        <v>23</v>
      </c>
      <c r="D1291">
        <v>16</v>
      </c>
      <c r="E1291">
        <v>517</v>
      </c>
      <c r="F1291">
        <v>630</v>
      </c>
      <c r="G1291">
        <v>184</v>
      </c>
      <c r="H1291">
        <v>19.399999999999999</v>
      </c>
      <c r="I1291">
        <v>8.9</v>
      </c>
      <c r="J1291">
        <v>100915</v>
      </c>
      <c r="K1291">
        <v>270</v>
      </c>
      <c r="L1291">
        <v>4.0999999999999996</v>
      </c>
      <c r="M1291">
        <v>0.16</v>
      </c>
      <c r="N1291">
        <v>-9.6102930000000004</v>
      </c>
      <c r="O1291">
        <v>35.781773999999999</v>
      </c>
      <c r="P1291" s="1">
        <f t="shared" si="40"/>
        <v>222.98081999999999</v>
      </c>
      <c r="Q1291" s="1">
        <f t="shared" si="41"/>
        <v>32.288691999999998</v>
      </c>
      <c r="R1291">
        <v>57.711308000000002</v>
      </c>
      <c r="S1291">
        <v>42.980820000000001</v>
      </c>
    </row>
    <row r="1292" spans="1:19" x14ac:dyDescent="0.25">
      <c r="A1292">
        <v>1989</v>
      </c>
      <c r="B1292">
        <v>2</v>
      </c>
      <c r="C1292">
        <v>23</v>
      </c>
      <c r="D1292">
        <v>17</v>
      </c>
      <c r="E1292">
        <v>375</v>
      </c>
      <c r="F1292">
        <v>482</v>
      </c>
      <c r="G1292">
        <v>188</v>
      </c>
      <c r="H1292">
        <v>19.399999999999999</v>
      </c>
      <c r="I1292">
        <v>8.9</v>
      </c>
      <c r="J1292">
        <v>100915</v>
      </c>
      <c r="K1292">
        <v>290</v>
      </c>
      <c r="L1292">
        <v>5.0999999999999996</v>
      </c>
      <c r="M1292">
        <v>0.16</v>
      </c>
      <c r="N1292">
        <v>-9.5948759999999993</v>
      </c>
      <c r="O1292">
        <v>50.783631999999997</v>
      </c>
      <c r="P1292" s="1">
        <f t="shared" si="40"/>
        <v>236.21092400000001</v>
      </c>
      <c r="Q1292" s="1">
        <f t="shared" si="41"/>
        <v>23.230108999999999</v>
      </c>
      <c r="R1292">
        <v>66.769891000000001</v>
      </c>
      <c r="S1292">
        <v>56.210923999999999</v>
      </c>
    </row>
    <row r="1293" spans="1:19" x14ac:dyDescent="0.25">
      <c r="A1293">
        <v>1989</v>
      </c>
      <c r="B1293">
        <v>2</v>
      </c>
      <c r="C1293">
        <v>23</v>
      </c>
      <c r="D1293">
        <v>18</v>
      </c>
      <c r="E1293">
        <v>261</v>
      </c>
      <c r="F1293">
        <v>596</v>
      </c>
      <c r="G1293">
        <v>133</v>
      </c>
      <c r="H1293">
        <v>18.3</v>
      </c>
      <c r="I1293">
        <v>8.9</v>
      </c>
      <c r="J1293">
        <v>100915</v>
      </c>
      <c r="K1293">
        <v>999</v>
      </c>
      <c r="L1293">
        <v>5.6</v>
      </c>
      <c r="M1293">
        <v>0.16</v>
      </c>
      <c r="N1293">
        <v>-9.57944</v>
      </c>
      <c r="O1293">
        <v>65.785388999999995</v>
      </c>
      <c r="P1293" s="1">
        <f t="shared" si="40"/>
        <v>247.20574099999999</v>
      </c>
      <c r="Q1293" s="1">
        <f t="shared" si="41"/>
        <v>12.782656000000003</v>
      </c>
      <c r="R1293">
        <v>77.217343999999997</v>
      </c>
      <c r="S1293">
        <v>67.205741000000003</v>
      </c>
    </row>
    <row r="1294" spans="1:19" x14ac:dyDescent="0.25">
      <c r="A1294">
        <v>1989</v>
      </c>
      <c r="B1294">
        <v>2</v>
      </c>
      <c r="C1294">
        <v>23</v>
      </c>
      <c r="D1294">
        <v>19</v>
      </c>
      <c r="E1294">
        <v>75</v>
      </c>
      <c r="F1294">
        <v>0</v>
      </c>
      <c r="G1294">
        <v>75</v>
      </c>
      <c r="H1294">
        <v>17.2</v>
      </c>
      <c r="I1294">
        <v>8.6999999999999993</v>
      </c>
      <c r="J1294">
        <v>100915</v>
      </c>
      <c r="K1294">
        <v>340</v>
      </c>
      <c r="L1294">
        <v>6</v>
      </c>
      <c r="M1294">
        <v>0.16</v>
      </c>
      <c r="N1294">
        <v>-9.5639920000000007</v>
      </c>
      <c r="O1294">
        <v>80.787026999999995</v>
      </c>
      <c r="P1294" s="1">
        <f t="shared" si="40"/>
        <v>256.82300800000002</v>
      </c>
      <c r="Q1294" s="1">
        <f t="shared" si="41"/>
        <v>1.7117999999999967</v>
      </c>
      <c r="R1294">
        <v>88.288200000000003</v>
      </c>
      <c r="S1294">
        <v>76.823008000000002</v>
      </c>
    </row>
    <row r="1295" spans="1:19" x14ac:dyDescent="0.25">
      <c r="A1295">
        <v>1989</v>
      </c>
      <c r="B1295">
        <v>2</v>
      </c>
      <c r="C1295">
        <v>23</v>
      </c>
      <c r="D1295">
        <v>20</v>
      </c>
      <c r="E1295">
        <v>9</v>
      </c>
      <c r="F1295">
        <v>0</v>
      </c>
      <c r="G1295">
        <v>0</v>
      </c>
      <c r="H1295">
        <v>16.100000000000001</v>
      </c>
      <c r="I1295">
        <v>8.5</v>
      </c>
      <c r="J1295">
        <v>100915</v>
      </c>
      <c r="K1295">
        <v>330</v>
      </c>
      <c r="L1295">
        <v>3</v>
      </c>
      <c r="M1295">
        <v>0.16</v>
      </c>
      <c r="N1295">
        <v>-9.5485360000000004</v>
      </c>
      <c r="O1295">
        <v>95.788534999999996</v>
      </c>
      <c r="P1295" s="1">
        <f t="shared" si="40"/>
        <v>265.84305000000001</v>
      </c>
      <c r="Q1295" s="1">
        <f t="shared" si="41"/>
        <v>-10.357566000000006</v>
      </c>
      <c r="R1295">
        <v>100.35756600000001</v>
      </c>
      <c r="S1295">
        <v>85.843050000000005</v>
      </c>
    </row>
    <row r="1296" spans="1:19" x14ac:dyDescent="0.25">
      <c r="A1296">
        <v>1989</v>
      </c>
      <c r="B1296">
        <v>2</v>
      </c>
      <c r="C1296">
        <v>23</v>
      </c>
      <c r="D1296">
        <v>21</v>
      </c>
      <c r="E1296">
        <v>0</v>
      </c>
      <c r="F1296">
        <v>0</v>
      </c>
      <c r="G1296">
        <v>0</v>
      </c>
      <c r="H1296">
        <v>14.4</v>
      </c>
      <c r="I1296">
        <v>8.3000000000000007</v>
      </c>
      <c r="J1296">
        <v>100915</v>
      </c>
      <c r="K1296">
        <v>0</v>
      </c>
      <c r="L1296">
        <v>0</v>
      </c>
      <c r="M1296">
        <v>0.16</v>
      </c>
      <c r="N1296">
        <v>-9.5330779999999997</v>
      </c>
      <c r="O1296">
        <v>110.789913</v>
      </c>
      <c r="P1296" s="1">
        <f t="shared" si="40"/>
        <v>275.03128400000003</v>
      </c>
      <c r="Q1296" s="1">
        <f t="shared" si="41"/>
        <v>-22.249521000000001</v>
      </c>
      <c r="R1296">
        <v>112.249521</v>
      </c>
      <c r="S1296">
        <v>95.031283999999999</v>
      </c>
    </row>
    <row r="1297" spans="1:19" x14ac:dyDescent="0.25">
      <c r="A1297">
        <v>1989</v>
      </c>
      <c r="B1297">
        <v>2</v>
      </c>
      <c r="C1297">
        <v>23</v>
      </c>
      <c r="D1297">
        <v>22</v>
      </c>
      <c r="E1297">
        <v>0</v>
      </c>
      <c r="F1297">
        <v>0</v>
      </c>
      <c r="G1297">
        <v>0</v>
      </c>
      <c r="H1297">
        <v>13.3</v>
      </c>
      <c r="I1297">
        <v>8</v>
      </c>
      <c r="J1297">
        <v>100915</v>
      </c>
      <c r="K1297">
        <v>290</v>
      </c>
      <c r="L1297">
        <v>2</v>
      </c>
      <c r="M1297">
        <v>0.16</v>
      </c>
      <c r="N1297">
        <v>-9.5176239999999996</v>
      </c>
      <c r="O1297">
        <v>125.791168</v>
      </c>
      <c r="P1297" s="1">
        <f t="shared" si="40"/>
        <v>285.32061099999999</v>
      </c>
      <c r="Q1297" s="1">
        <f t="shared" si="41"/>
        <v>-33.956132999999994</v>
      </c>
      <c r="R1297">
        <v>123.95613299999999</v>
      </c>
      <c r="S1297">
        <v>105.320611</v>
      </c>
    </row>
    <row r="1298" spans="1:19" x14ac:dyDescent="0.25">
      <c r="A1298">
        <v>1989</v>
      </c>
      <c r="B1298">
        <v>2</v>
      </c>
      <c r="C1298">
        <v>23</v>
      </c>
      <c r="D1298">
        <v>23</v>
      </c>
      <c r="E1298">
        <v>0</v>
      </c>
      <c r="F1298">
        <v>0</v>
      </c>
      <c r="G1298">
        <v>0</v>
      </c>
      <c r="H1298">
        <v>12.2</v>
      </c>
      <c r="I1298">
        <v>7.6</v>
      </c>
      <c r="J1298">
        <v>100915</v>
      </c>
      <c r="K1298">
        <v>310</v>
      </c>
      <c r="L1298">
        <v>3</v>
      </c>
      <c r="M1298">
        <v>0.16</v>
      </c>
      <c r="N1298">
        <v>-9.5021799999999992</v>
      </c>
      <c r="O1298">
        <v>140.792317</v>
      </c>
      <c r="P1298" s="1">
        <f t="shared" si="40"/>
        <v>298.12702300000001</v>
      </c>
      <c r="Q1298" s="1">
        <f t="shared" si="41"/>
        <v>-45.012936999999994</v>
      </c>
      <c r="R1298">
        <v>135.01293699999999</v>
      </c>
      <c r="S1298">
        <v>118.12702299999999</v>
      </c>
    </row>
    <row r="1299" spans="1:19" x14ac:dyDescent="0.25">
      <c r="A1299">
        <v>1989</v>
      </c>
      <c r="B1299">
        <v>2</v>
      </c>
      <c r="C1299">
        <v>23</v>
      </c>
      <c r="D1299">
        <v>24</v>
      </c>
      <c r="E1299">
        <v>0</v>
      </c>
      <c r="F1299">
        <v>0</v>
      </c>
      <c r="G1299">
        <v>0</v>
      </c>
      <c r="H1299">
        <v>11.7</v>
      </c>
      <c r="I1299">
        <v>7.4</v>
      </c>
      <c r="J1299">
        <v>100915</v>
      </c>
      <c r="K1299">
        <v>340</v>
      </c>
      <c r="L1299">
        <v>2</v>
      </c>
      <c r="M1299">
        <v>0.16</v>
      </c>
      <c r="N1299">
        <v>-9.4867480000000004</v>
      </c>
      <c r="O1299">
        <v>155.793385</v>
      </c>
      <c r="P1299" s="1">
        <f t="shared" si="40"/>
        <v>315.79098999999997</v>
      </c>
      <c r="Q1299" s="1">
        <f t="shared" si="41"/>
        <v>-54.549502999999987</v>
      </c>
      <c r="R1299">
        <v>144.54950299999999</v>
      </c>
      <c r="S1299">
        <v>135.79098999999999</v>
      </c>
    </row>
    <row r="1300" spans="1:19" x14ac:dyDescent="0.25">
      <c r="A1300">
        <v>1989</v>
      </c>
      <c r="B1300">
        <v>2</v>
      </c>
      <c r="C1300">
        <v>24</v>
      </c>
      <c r="D1300">
        <v>1</v>
      </c>
      <c r="E1300">
        <v>0</v>
      </c>
      <c r="F1300">
        <v>0</v>
      </c>
      <c r="G1300">
        <v>0</v>
      </c>
      <c r="H1300">
        <v>11.1</v>
      </c>
      <c r="I1300">
        <v>7.2</v>
      </c>
      <c r="J1300">
        <v>100915</v>
      </c>
      <c r="K1300">
        <v>320</v>
      </c>
      <c r="L1300">
        <v>3</v>
      </c>
      <c r="M1300">
        <v>0.16</v>
      </c>
      <c r="N1300">
        <v>-9.4713320000000003</v>
      </c>
      <c r="O1300">
        <v>170.79440099999999</v>
      </c>
      <c r="P1300" s="1">
        <f t="shared" si="40"/>
        <v>341.10281699999996</v>
      </c>
      <c r="Q1300" s="1">
        <f t="shared" si="41"/>
        <v>-60.841881999999998</v>
      </c>
      <c r="R1300">
        <v>150.841882</v>
      </c>
      <c r="S1300">
        <v>161.10281699999999</v>
      </c>
    </row>
    <row r="1301" spans="1:19" x14ac:dyDescent="0.25">
      <c r="A1301">
        <v>1989</v>
      </c>
      <c r="B1301">
        <v>2</v>
      </c>
      <c r="C1301">
        <v>24</v>
      </c>
      <c r="D1301">
        <v>2</v>
      </c>
      <c r="E1301">
        <v>0</v>
      </c>
      <c r="F1301">
        <v>0</v>
      </c>
      <c r="G1301">
        <v>0</v>
      </c>
      <c r="H1301">
        <v>11.1</v>
      </c>
      <c r="I1301">
        <v>6.9</v>
      </c>
      <c r="J1301">
        <v>100915</v>
      </c>
      <c r="K1301">
        <v>0</v>
      </c>
      <c r="L1301">
        <v>0</v>
      </c>
      <c r="M1301">
        <v>0.16</v>
      </c>
      <c r="N1301">
        <v>-9.4559339999999992</v>
      </c>
      <c r="O1301">
        <v>185.7954</v>
      </c>
      <c r="P1301" s="1">
        <f t="shared" si="40"/>
        <v>372.06870800000002</v>
      </c>
      <c r="Q1301" s="1">
        <f t="shared" si="41"/>
        <v>-61.550544000000002</v>
      </c>
      <c r="R1301">
        <v>151.550544</v>
      </c>
      <c r="S1301">
        <v>192.06870799999999</v>
      </c>
    </row>
    <row r="1302" spans="1:19" x14ac:dyDescent="0.25">
      <c r="A1302">
        <v>1989</v>
      </c>
      <c r="B1302">
        <v>2</v>
      </c>
      <c r="C1302">
        <v>24</v>
      </c>
      <c r="D1302">
        <v>3</v>
      </c>
      <c r="E1302">
        <v>0</v>
      </c>
      <c r="F1302">
        <v>0</v>
      </c>
      <c r="G1302">
        <v>0</v>
      </c>
      <c r="H1302">
        <v>11.1</v>
      </c>
      <c r="I1302">
        <v>6.7</v>
      </c>
      <c r="J1302">
        <v>100915</v>
      </c>
      <c r="K1302">
        <v>0</v>
      </c>
      <c r="L1302">
        <v>0</v>
      </c>
      <c r="M1302">
        <v>0.16</v>
      </c>
      <c r="N1302">
        <v>-9.4405540000000006</v>
      </c>
      <c r="O1302">
        <v>200.79641699999999</v>
      </c>
      <c r="P1302" s="1">
        <f t="shared" si="40"/>
        <v>399.15660800000001</v>
      </c>
      <c r="Q1302" s="1">
        <f t="shared" si="41"/>
        <v>-56.312254999999993</v>
      </c>
      <c r="R1302">
        <v>146.31225499999999</v>
      </c>
      <c r="S1302">
        <v>219.15660800000001</v>
      </c>
    </row>
    <row r="1303" spans="1:19" x14ac:dyDescent="0.25">
      <c r="A1303">
        <v>1989</v>
      </c>
      <c r="B1303">
        <v>2</v>
      </c>
      <c r="C1303">
        <v>24</v>
      </c>
      <c r="D1303">
        <v>4</v>
      </c>
      <c r="E1303">
        <v>0</v>
      </c>
      <c r="F1303">
        <v>0</v>
      </c>
      <c r="G1303">
        <v>0</v>
      </c>
      <c r="H1303">
        <v>11.1</v>
      </c>
      <c r="I1303">
        <v>6.7</v>
      </c>
      <c r="J1303">
        <v>100915</v>
      </c>
      <c r="K1303">
        <v>0</v>
      </c>
      <c r="L1303">
        <v>0</v>
      </c>
      <c r="M1303">
        <v>0.16</v>
      </c>
      <c r="N1303">
        <v>-9.4251900000000006</v>
      </c>
      <c r="O1303">
        <v>215.79748599999999</v>
      </c>
      <c r="P1303" s="1">
        <f t="shared" si="40"/>
        <v>418.31647799999996</v>
      </c>
      <c r="Q1303" s="1">
        <f t="shared" si="41"/>
        <v>-47.305721000000005</v>
      </c>
      <c r="R1303">
        <v>137.30572100000001</v>
      </c>
      <c r="S1303">
        <v>238.31647799999999</v>
      </c>
    </row>
    <row r="1304" spans="1:19" x14ac:dyDescent="0.25">
      <c r="A1304">
        <v>1989</v>
      </c>
      <c r="B1304">
        <v>2</v>
      </c>
      <c r="C1304">
        <v>24</v>
      </c>
      <c r="D1304">
        <v>5</v>
      </c>
      <c r="E1304">
        <v>0</v>
      </c>
      <c r="F1304">
        <v>0</v>
      </c>
      <c r="G1304">
        <v>0</v>
      </c>
      <c r="H1304">
        <v>10.6</v>
      </c>
      <c r="I1304">
        <v>6.7</v>
      </c>
      <c r="J1304">
        <v>100915</v>
      </c>
      <c r="K1304">
        <v>0</v>
      </c>
      <c r="L1304">
        <v>0</v>
      </c>
      <c r="M1304">
        <v>0.16</v>
      </c>
      <c r="N1304">
        <v>-9.4098400000000009</v>
      </c>
      <c r="O1304">
        <v>230.79863900000001</v>
      </c>
      <c r="P1304" s="1">
        <f t="shared" si="40"/>
        <v>431.95611400000001</v>
      </c>
      <c r="Q1304" s="1">
        <f t="shared" si="41"/>
        <v>-36.481832999999995</v>
      </c>
      <c r="R1304">
        <v>126.48183299999999</v>
      </c>
      <c r="S1304">
        <v>251.95611400000001</v>
      </c>
    </row>
    <row r="1305" spans="1:19" x14ac:dyDescent="0.25">
      <c r="A1305">
        <v>1989</v>
      </c>
      <c r="B1305">
        <v>2</v>
      </c>
      <c r="C1305">
        <v>24</v>
      </c>
      <c r="D1305">
        <v>6</v>
      </c>
      <c r="E1305">
        <v>0</v>
      </c>
      <c r="F1305">
        <v>0</v>
      </c>
      <c r="G1305">
        <v>0</v>
      </c>
      <c r="H1305">
        <v>10.6</v>
      </c>
      <c r="I1305">
        <v>6.7</v>
      </c>
      <c r="J1305">
        <v>100915</v>
      </c>
      <c r="K1305">
        <v>0</v>
      </c>
      <c r="L1305">
        <v>0</v>
      </c>
      <c r="M1305">
        <v>0.16</v>
      </c>
      <c r="N1305">
        <v>-9.3944989999999997</v>
      </c>
      <c r="O1305">
        <v>245.799902</v>
      </c>
      <c r="P1305" s="1">
        <f t="shared" si="40"/>
        <v>442.647738</v>
      </c>
      <c r="Q1305" s="1">
        <f t="shared" si="41"/>
        <v>-24.858873000000003</v>
      </c>
      <c r="R1305">
        <v>114.858873</v>
      </c>
      <c r="S1305">
        <v>262.647738</v>
      </c>
    </row>
    <row r="1306" spans="1:19" x14ac:dyDescent="0.25">
      <c r="A1306">
        <v>1989</v>
      </c>
      <c r="B1306">
        <v>2</v>
      </c>
      <c r="C1306">
        <v>24</v>
      </c>
      <c r="D1306">
        <v>7</v>
      </c>
      <c r="E1306">
        <v>0</v>
      </c>
      <c r="F1306">
        <v>0</v>
      </c>
      <c r="G1306">
        <v>0</v>
      </c>
      <c r="H1306">
        <v>10.6</v>
      </c>
      <c r="I1306">
        <v>6.9</v>
      </c>
      <c r="J1306">
        <v>100915</v>
      </c>
      <c r="K1306">
        <v>0</v>
      </c>
      <c r="L1306">
        <v>0</v>
      </c>
      <c r="M1306">
        <v>0.16</v>
      </c>
      <c r="N1306">
        <v>-9.3791620000000009</v>
      </c>
      <c r="O1306">
        <v>260.80129199999999</v>
      </c>
      <c r="P1306" s="1">
        <f t="shared" si="40"/>
        <v>451.97519799999998</v>
      </c>
      <c r="Q1306" s="1">
        <f t="shared" si="41"/>
        <v>-12.961166000000006</v>
      </c>
      <c r="R1306">
        <v>102.96116600000001</v>
      </c>
      <c r="S1306">
        <v>271.97519799999998</v>
      </c>
    </row>
    <row r="1307" spans="1:19" x14ac:dyDescent="0.25">
      <c r="A1307">
        <v>1989</v>
      </c>
      <c r="B1307">
        <v>2</v>
      </c>
      <c r="C1307">
        <v>24</v>
      </c>
      <c r="D1307">
        <v>8</v>
      </c>
      <c r="E1307">
        <v>6</v>
      </c>
      <c r="F1307">
        <v>0</v>
      </c>
      <c r="G1307">
        <v>0</v>
      </c>
      <c r="H1307">
        <v>10.6</v>
      </c>
      <c r="I1307">
        <v>7.2</v>
      </c>
      <c r="J1307">
        <v>100915</v>
      </c>
      <c r="K1307">
        <v>0</v>
      </c>
      <c r="L1307">
        <v>0</v>
      </c>
      <c r="M1307">
        <v>0.16</v>
      </c>
      <c r="N1307">
        <v>-9.3638250000000003</v>
      </c>
      <c r="O1307">
        <v>275.80282</v>
      </c>
      <c r="P1307" s="1">
        <f t="shared" si="40"/>
        <v>460.94543499999997</v>
      </c>
      <c r="Q1307" s="1">
        <f t="shared" si="41"/>
        <v>-1.1252989999999983</v>
      </c>
      <c r="R1307">
        <v>91.125298999999998</v>
      </c>
      <c r="S1307">
        <v>280.94543499999997</v>
      </c>
    </row>
    <row r="1308" spans="1:19" x14ac:dyDescent="0.25">
      <c r="A1308">
        <v>1989</v>
      </c>
      <c r="B1308">
        <v>2</v>
      </c>
      <c r="C1308">
        <v>24</v>
      </c>
      <c r="D1308">
        <v>9</v>
      </c>
      <c r="E1308">
        <v>72</v>
      </c>
      <c r="F1308">
        <v>0</v>
      </c>
      <c r="G1308">
        <v>72</v>
      </c>
      <c r="H1308">
        <v>11.1</v>
      </c>
      <c r="I1308">
        <v>7.4</v>
      </c>
      <c r="J1308">
        <v>100915</v>
      </c>
      <c r="K1308">
        <v>0</v>
      </c>
      <c r="L1308">
        <v>0</v>
      </c>
      <c r="M1308">
        <v>0.16</v>
      </c>
      <c r="N1308">
        <v>-9.3484809999999996</v>
      </c>
      <c r="O1308">
        <v>290.80448699999999</v>
      </c>
      <c r="P1308" s="1">
        <f t="shared" si="40"/>
        <v>470.34203600000001</v>
      </c>
      <c r="Q1308" s="1">
        <f t="shared" si="41"/>
        <v>10.431853000000004</v>
      </c>
      <c r="R1308">
        <v>79.568146999999996</v>
      </c>
      <c r="S1308">
        <v>290.34203600000001</v>
      </c>
    </row>
    <row r="1309" spans="1:19" x14ac:dyDescent="0.25">
      <c r="A1309">
        <v>1989</v>
      </c>
      <c r="B1309">
        <v>2</v>
      </c>
      <c r="C1309">
        <v>24</v>
      </c>
      <c r="D1309">
        <v>10</v>
      </c>
      <c r="E1309">
        <v>239</v>
      </c>
      <c r="F1309">
        <v>643</v>
      </c>
      <c r="G1309">
        <v>11</v>
      </c>
      <c r="H1309">
        <v>12.2</v>
      </c>
      <c r="I1309">
        <v>7.6</v>
      </c>
      <c r="J1309">
        <v>100915</v>
      </c>
      <c r="K1309">
        <v>0</v>
      </c>
      <c r="L1309">
        <v>0</v>
      </c>
      <c r="M1309">
        <v>0.16</v>
      </c>
      <c r="N1309">
        <v>-9.3331250000000008</v>
      </c>
      <c r="O1309">
        <v>305.806285</v>
      </c>
      <c r="P1309" s="1">
        <f t="shared" si="40"/>
        <v>480.93428299999999</v>
      </c>
      <c r="Q1309" s="1">
        <f t="shared" si="41"/>
        <v>21.138349000000005</v>
      </c>
      <c r="R1309">
        <v>68.861650999999995</v>
      </c>
      <c r="S1309">
        <v>300.93428299999999</v>
      </c>
    </row>
    <row r="1310" spans="1:19" x14ac:dyDescent="0.25">
      <c r="A1310">
        <v>1989</v>
      </c>
      <c r="B1310">
        <v>2</v>
      </c>
      <c r="C1310">
        <v>24</v>
      </c>
      <c r="D1310">
        <v>11</v>
      </c>
      <c r="E1310">
        <v>413</v>
      </c>
      <c r="F1310">
        <v>766</v>
      </c>
      <c r="G1310">
        <v>27</v>
      </c>
      <c r="H1310">
        <v>13.3</v>
      </c>
      <c r="I1310">
        <v>7.8</v>
      </c>
      <c r="J1310">
        <v>100915</v>
      </c>
      <c r="K1310">
        <v>0</v>
      </c>
      <c r="L1310">
        <v>0</v>
      </c>
      <c r="M1310">
        <v>0.16</v>
      </c>
      <c r="N1310">
        <v>-9.3177520000000005</v>
      </c>
      <c r="O1310">
        <v>320.808198</v>
      </c>
      <c r="P1310" s="1">
        <f t="shared" si="40"/>
        <v>493.57587899999999</v>
      </c>
      <c r="Q1310" s="1">
        <f t="shared" si="41"/>
        <v>30.626300000000001</v>
      </c>
      <c r="R1310">
        <v>59.373699999999999</v>
      </c>
      <c r="S1310">
        <v>313.57587899999999</v>
      </c>
    </row>
    <row r="1311" spans="1:19" x14ac:dyDescent="0.25">
      <c r="A1311">
        <v>1989</v>
      </c>
      <c r="B1311">
        <v>2</v>
      </c>
      <c r="C1311">
        <v>24</v>
      </c>
      <c r="D1311">
        <v>12</v>
      </c>
      <c r="E1311">
        <v>558</v>
      </c>
      <c r="F1311">
        <v>835</v>
      </c>
      <c r="G1311">
        <v>48</v>
      </c>
      <c r="H1311">
        <v>15.6</v>
      </c>
      <c r="I1311">
        <v>8.3000000000000007</v>
      </c>
      <c r="J1311">
        <v>100915</v>
      </c>
      <c r="K1311">
        <v>0</v>
      </c>
      <c r="L1311">
        <v>0</v>
      </c>
      <c r="M1311">
        <v>0.16</v>
      </c>
      <c r="N1311">
        <v>-9.3023579999999999</v>
      </c>
      <c r="O1311">
        <v>335.81020000000001</v>
      </c>
      <c r="P1311" s="1">
        <f t="shared" si="40"/>
        <v>509.08989400000002</v>
      </c>
      <c r="Q1311" s="1">
        <f t="shared" si="41"/>
        <v>38.097209999999997</v>
      </c>
      <c r="R1311">
        <v>51.902790000000003</v>
      </c>
      <c r="S1311">
        <v>329.08989400000002</v>
      </c>
    </row>
    <row r="1312" spans="1:19" x14ac:dyDescent="0.25">
      <c r="A1312">
        <v>1989</v>
      </c>
      <c r="B1312">
        <v>2</v>
      </c>
      <c r="C1312">
        <v>24</v>
      </c>
      <c r="D1312">
        <v>13</v>
      </c>
      <c r="E1312">
        <v>643</v>
      </c>
      <c r="F1312">
        <v>839</v>
      </c>
      <c r="G1312">
        <v>81</v>
      </c>
      <c r="H1312">
        <v>17.2</v>
      </c>
      <c r="I1312">
        <v>8.5</v>
      </c>
      <c r="J1312">
        <v>100915</v>
      </c>
      <c r="K1312">
        <v>230</v>
      </c>
      <c r="L1312">
        <v>2</v>
      </c>
      <c r="M1312">
        <v>0.16</v>
      </c>
      <c r="N1312">
        <v>-9.2869399999999995</v>
      </c>
      <c r="O1312">
        <v>350.81226199999998</v>
      </c>
      <c r="P1312" s="1">
        <f t="shared" si="40"/>
        <v>527.65775400000007</v>
      </c>
      <c r="Q1312" s="1">
        <f t="shared" si="41"/>
        <v>42.524154000000003</v>
      </c>
      <c r="R1312">
        <v>47.475845999999997</v>
      </c>
      <c r="S1312">
        <v>347.65775400000001</v>
      </c>
    </row>
    <row r="1313" spans="1:19" x14ac:dyDescent="0.25">
      <c r="A1313">
        <v>1989</v>
      </c>
      <c r="B1313">
        <v>2</v>
      </c>
      <c r="C1313">
        <v>24</v>
      </c>
      <c r="D1313">
        <v>14</v>
      </c>
      <c r="E1313">
        <v>665</v>
      </c>
      <c r="F1313">
        <v>804</v>
      </c>
      <c r="G1313">
        <v>121</v>
      </c>
      <c r="H1313">
        <v>18.899999999999999</v>
      </c>
      <c r="I1313">
        <v>8.5</v>
      </c>
      <c r="J1313">
        <v>100915</v>
      </c>
      <c r="K1313">
        <v>250</v>
      </c>
      <c r="L1313">
        <v>4.0999999999999996</v>
      </c>
      <c r="M1313">
        <v>0.16</v>
      </c>
      <c r="N1313">
        <v>-9.2714970000000001</v>
      </c>
      <c r="O1313">
        <v>5.814349</v>
      </c>
      <c r="P1313" s="1">
        <f t="shared" si="40"/>
        <v>187.85635099999999</v>
      </c>
      <c r="Q1313" s="1">
        <f t="shared" si="41"/>
        <v>43.009121999999998</v>
      </c>
      <c r="R1313">
        <v>46.990878000000002</v>
      </c>
      <c r="S1313">
        <v>7.8563510000000001</v>
      </c>
    </row>
    <row r="1314" spans="1:19" x14ac:dyDescent="0.25">
      <c r="A1314">
        <v>1989</v>
      </c>
      <c r="B1314">
        <v>2</v>
      </c>
      <c r="C1314">
        <v>24</v>
      </c>
      <c r="D1314">
        <v>15</v>
      </c>
      <c r="E1314">
        <v>659</v>
      </c>
      <c r="F1314">
        <v>845</v>
      </c>
      <c r="G1314">
        <v>127</v>
      </c>
      <c r="H1314">
        <v>20.6</v>
      </c>
      <c r="I1314">
        <v>8.6999999999999993</v>
      </c>
      <c r="J1314">
        <v>100915</v>
      </c>
      <c r="K1314">
        <v>260</v>
      </c>
      <c r="L1314">
        <v>3</v>
      </c>
      <c r="M1314">
        <v>0.16</v>
      </c>
      <c r="N1314">
        <v>-9.2560280000000006</v>
      </c>
      <c r="O1314">
        <v>20.816427000000001</v>
      </c>
      <c r="P1314" s="1">
        <f t="shared" si="40"/>
        <v>207.00149400000001</v>
      </c>
      <c r="Q1314" s="1">
        <f t="shared" si="41"/>
        <v>39.436287</v>
      </c>
      <c r="R1314">
        <v>50.563713</v>
      </c>
      <c r="S1314">
        <v>27.001494000000001</v>
      </c>
    </row>
    <row r="1315" spans="1:19" x14ac:dyDescent="0.25">
      <c r="A1315">
        <v>1989</v>
      </c>
      <c r="B1315">
        <v>2</v>
      </c>
      <c r="C1315">
        <v>24</v>
      </c>
      <c r="D1315">
        <v>16</v>
      </c>
      <c r="E1315">
        <v>558</v>
      </c>
      <c r="F1315">
        <v>750</v>
      </c>
      <c r="G1315">
        <v>158</v>
      </c>
      <c r="H1315">
        <v>21.1</v>
      </c>
      <c r="I1315">
        <v>8.6999999999999993</v>
      </c>
      <c r="J1315">
        <v>100915</v>
      </c>
      <c r="K1315">
        <v>220</v>
      </c>
      <c r="L1315">
        <v>5.0999999999999996</v>
      </c>
      <c r="M1315">
        <v>0.16</v>
      </c>
      <c r="N1315">
        <v>-9.2405349999999995</v>
      </c>
      <c r="O1315">
        <v>35.818460999999999</v>
      </c>
      <c r="P1315" s="1">
        <f t="shared" si="40"/>
        <v>223.257621</v>
      </c>
      <c r="Q1315" s="1">
        <f t="shared" si="41"/>
        <v>32.577236999999997</v>
      </c>
      <c r="R1315">
        <v>57.422763000000003</v>
      </c>
      <c r="S1315">
        <v>43.257621</v>
      </c>
    </row>
    <row r="1316" spans="1:19" x14ac:dyDescent="0.25">
      <c r="A1316">
        <v>1989</v>
      </c>
      <c r="B1316">
        <v>2</v>
      </c>
      <c r="C1316">
        <v>24</v>
      </c>
      <c r="D1316">
        <v>17</v>
      </c>
      <c r="E1316">
        <v>388</v>
      </c>
      <c r="F1316">
        <v>504</v>
      </c>
      <c r="G1316">
        <v>190</v>
      </c>
      <c r="H1316">
        <v>21.1</v>
      </c>
      <c r="I1316">
        <v>8.6999999999999993</v>
      </c>
      <c r="J1316">
        <v>100915</v>
      </c>
      <c r="K1316">
        <v>200</v>
      </c>
      <c r="L1316">
        <v>4.0999999999999996</v>
      </c>
      <c r="M1316">
        <v>0.16</v>
      </c>
      <c r="N1316">
        <v>-9.2250209999999999</v>
      </c>
      <c r="O1316">
        <v>50.820419999999999</v>
      </c>
      <c r="P1316" s="1">
        <f t="shared" si="40"/>
        <v>236.510189</v>
      </c>
      <c r="Q1316" s="1">
        <f t="shared" si="41"/>
        <v>23.479839999999996</v>
      </c>
      <c r="R1316">
        <v>66.520160000000004</v>
      </c>
      <c r="S1316">
        <v>56.510188999999997</v>
      </c>
    </row>
    <row r="1317" spans="1:19" x14ac:dyDescent="0.25">
      <c r="A1317">
        <v>1989</v>
      </c>
      <c r="B1317">
        <v>2</v>
      </c>
      <c r="C1317">
        <v>24</v>
      </c>
      <c r="D1317">
        <v>18</v>
      </c>
      <c r="E1317">
        <v>255</v>
      </c>
      <c r="F1317">
        <v>488</v>
      </c>
      <c r="G1317">
        <v>148</v>
      </c>
      <c r="H1317">
        <v>20.6</v>
      </c>
      <c r="I1317">
        <v>8.6999999999999993</v>
      </c>
      <c r="J1317">
        <v>100915</v>
      </c>
      <c r="K1317">
        <v>250</v>
      </c>
      <c r="L1317">
        <v>5.0999999999999996</v>
      </c>
      <c r="M1317">
        <v>0.16</v>
      </c>
      <c r="N1317">
        <v>-9.2094900000000006</v>
      </c>
      <c r="O1317">
        <v>65.822277999999997</v>
      </c>
      <c r="P1317" s="1">
        <f t="shared" si="40"/>
        <v>247.51261499999998</v>
      </c>
      <c r="Q1317" s="1">
        <f t="shared" si="41"/>
        <v>13.002108000000007</v>
      </c>
      <c r="R1317">
        <v>76.997891999999993</v>
      </c>
      <c r="S1317">
        <v>67.512614999999997</v>
      </c>
    </row>
    <row r="1318" spans="1:19" x14ac:dyDescent="0.25">
      <c r="A1318">
        <v>1989</v>
      </c>
      <c r="B1318">
        <v>2</v>
      </c>
      <c r="C1318">
        <v>24</v>
      </c>
      <c r="D1318">
        <v>19</v>
      </c>
      <c r="E1318">
        <v>104</v>
      </c>
      <c r="F1318">
        <v>0</v>
      </c>
      <c r="G1318">
        <v>104</v>
      </c>
      <c r="H1318">
        <v>18.899999999999999</v>
      </c>
      <c r="I1318">
        <v>8.5</v>
      </c>
      <c r="J1318">
        <v>100915</v>
      </c>
      <c r="K1318">
        <v>260</v>
      </c>
      <c r="L1318">
        <v>6</v>
      </c>
      <c r="M1318">
        <v>0.16</v>
      </c>
      <c r="N1318">
        <v>-9.1939460000000004</v>
      </c>
      <c r="O1318">
        <v>80.824016</v>
      </c>
      <c r="P1318" s="1">
        <f t="shared" si="40"/>
        <v>257.13597300000004</v>
      </c>
      <c r="Q1318" s="1">
        <f t="shared" si="41"/>
        <v>1.8974489999999946</v>
      </c>
      <c r="R1318">
        <v>88.102551000000005</v>
      </c>
      <c r="S1318">
        <v>77.135973000000007</v>
      </c>
    </row>
    <row r="1319" spans="1:19" x14ac:dyDescent="0.25">
      <c r="A1319">
        <v>1989</v>
      </c>
      <c r="B1319">
        <v>2</v>
      </c>
      <c r="C1319">
        <v>24</v>
      </c>
      <c r="D1319">
        <v>20</v>
      </c>
      <c r="E1319">
        <v>9</v>
      </c>
      <c r="F1319">
        <v>0</v>
      </c>
      <c r="G1319">
        <v>0</v>
      </c>
      <c r="H1319">
        <v>17.2</v>
      </c>
      <c r="I1319">
        <v>8.3000000000000007</v>
      </c>
      <c r="J1319">
        <v>100915</v>
      </c>
      <c r="K1319">
        <v>250</v>
      </c>
      <c r="L1319">
        <v>5.0999999999999996</v>
      </c>
      <c r="M1319">
        <v>0.16</v>
      </c>
      <c r="N1319">
        <v>-9.1783950000000001</v>
      </c>
      <c r="O1319">
        <v>95.825625000000002</v>
      </c>
      <c r="P1319" s="1">
        <f t="shared" si="40"/>
        <v>266.16726</v>
      </c>
      <c r="Q1319" s="1">
        <f t="shared" si="41"/>
        <v>-10.166341000000003</v>
      </c>
      <c r="R1319">
        <v>100.166341</v>
      </c>
      <c r="S1319">
        <v>86.167259999999999</v>
      </c>
    </row>
    <row r="1320" spans="1:19" x14ac:dyDescent="0.25">
      <c r="A1320">
        <v>1989</v>
      </c>
      <c r="B1320">
        <v>2</v>
      </c>
      <c r="C1320">
        <v>24</v>
      </c>
      <c r="D1320">
        <v>21</v>
      </c>
      <c r="E1320">
        <v>0</v>
      </c>
      <c r="F1320">
        <v>0</v>
      </c>
      <c r="G1320">
        <v>0</v>
      </c>
      <c r="H1320">
        <v>16.100000000000001</v>
      </c>
      <c r="I1320">
        <v>8</v>
      </c>
      <c r="J1320">
        <v>100915</v>
      </c>
      <c r="K1320">
        <v>290</v>
      </c>
      <c r="L1320">
        <v>3</v>
      </c>
      <c r="M1320">
        <v>0.16</v>
      </c>
      <c r="N1320">
        <v>-9.1628419999999995</v>
      </c>
      <c r="O1320">
        <v>110.82710299999999</v>
      </c>
      <c r="P1320" s="1">
        <f t="shared" si="40"/>
        <v>275.37540100000001</v>
      </c>
      <c r="Q1320" s="1">
        <f t="shared" si="41"/>
        <v>-22.057574000000002</v>
      </c>
      <c r="R1320">
        <v>112.057574</v>
      </c>
      <c r="S1320">
        <v>95.375400999999997</v>
      </c>
    </row>
    <row r="1321" spans="1:19" x14ac:dyDescent="0.25">
      <c r="A1321">
        <v>1989</v>
      </c>
      <c r="B1321">
        <v>2</v>
      </c>
      <c r="C1321">
        <v>24</v>
      </c>
      <c r="D1321">
        <v>22</v>
      </c>
      <c r="E1321">
        <v>0</v>
      </c>
      <c r="F1321">
        <v>0</v>
      </c>
      <c r="G1321">
        <v>0</v>
      </c>
      <c r="H1321">
        <v>15.6</v>
      </c>
      <c r="I1321">
        <v>7.6</v>
      </c>
      <c r="J1321">
        <v>100915</v>
      </c>
      <c r="K1321">
        <v>280</v>
      </c>
      <c r="L1321">
        <v>3</v>
      </c>
      <c r="M1321">
        <v>0.16</v>
      </c>
      <c r="N1321">
        <v>-9.1472940000000005</v>
      </c>
      <c r="O1321">
        <v>125.828459</v>
      </c>
      <c r="P1321" s="1">
        <f t="shared" si="40"/>
        <v>285.69442900000001</v>
      </c>
      <c r="Q1321" s="1">
        <f t="shared" si="41"/>
        <v>-33.750889000000001</v>
      </c>
      <c r="R1321">
        <v>123.750889</v>
      </c>
      <c r="S1321">
        <v>105.694429</v>
      </c>
    </row>
    <row r="1322" spans="1:19" x14ac:dyDescent="0.25">
      <c r="A1322">
        <v>1989</v>
      </c>
      <c r="B1322">
        <v>2</v>
      </c>
      <c r="C1322">
        <v>24</v>
      </c>
      <c r="D1322">
        <v>23</v>
      </c>
      <c r="E1322">
        <v>0</v>
      </c>
      <c r="F1322">
        <v>0</v>
      </c>
      <c r="G1322">
        <v>0</v>
      </c>
      <c r="H1322">
        <v>15</v>
      </c>
      <c r="I1322">
        <v>7.4</v>
      </c>
      <c r="J1322">
        <v>100915</v>
      </c>
      <c r="K1322">
        <v>250</v>
      </c>
      <c r="L1322">
        <v>2</v>
      </c>
      <c r="M1322">
        <v>0.16</v>
      </c>
      <c r="N1322">
        <v>-9.1317529999999998</v>
      </c>
      <c r="O1322">
        <v>140.82970900000001</v>
      </c>
      <c r="P1322" s="1">
        <f t="shared" si="40"/>
        <v>298.53422499999999</v>
      </c>
      <c r="Q1322" s="1">
        <f t="shared" si="41"/>
        <v>-44.777634000000006</v>
      </c>
      <c r="R1322">
        <v>134.77763400000001</v>
      </c>
      <c r="S1322">
        <v>118.53422500000001</v>
      </c>
    </row>
    <row r="1323" spans="1:19" x14ac:dyDescent="0.25">
      <c r="A1323">
        <v>1989</v>
      </c>
      <c r="B1323">
        <v>2</v>
      </c>
      <c r="C1323">
        <v>24</v>
      </c>
      <c r="D1323">
        <v>24</v>
      </c>
      <c r="E1323">
        <v>0</v>
      </c>
      <c r="F1323">
        <v>0</v>
      </c>
      <c r="G1323">
        <v>0</v>
      </c>
      <c r="H1323">
        <v>13.9</v>
      </c>
      <c r="I1323">
        <v>7.2</v>
      </c>
      <c r="J1323">
        <v>100915</v>
      </c>
      <c r="K1323">
        <v>270</v>
      </c>
      <c r="L1323">
        <v>3</v>
      </c>
      <c r="M1323">
        <v>0.16</v>
      </c>
      <c r="N1323">
        <v>-9.1162259999999993</v>
      </c>
      <c r="O1323">
        <v>155.83087699999999</v>
      </c>
      <c r="P1323" s="1">
        <f t="shared" si="40"/>
        <v>316.19961799999999</v>
      </c>
      <c r="Q1323" s="1">
        <f t="shared" si="41"/>
        <v>-54.262988000000007</v>
      </c>
      <c r="R1323">
        <v>144.26298800000001</v>
      </c>
      <c r="S1323">
        <v>136.19961799999999</v>
      </c>
    </row>
    <row r="1324" spans="1:19" x14ac:dyDescent="0.25">
      <c r="A1324">
        <v>1989</v>
      </c>
      <c r="B1324">
        <v>2</v>
      </c>
      <c r="C1324">
        <v>25</v>
      </c>
      <c r="D1324">
        <v>1</v>
      </c>
      <c r="E1324">
        <v>0</v>
      </c>
      <c r="F1324">
        <v>0</v>
      </c>
      <c r="G1324">
        <v>0</v>
      </c>
      <c r="H1324">
        <v>12.8</v>
      </c>
      <c r="I1324">
        <v>6.9</v>
      </c>
      <c r="J1324">
        <v>100915</v>
      </c>
      <c r="K1324">
        <v>290</v>
      </c>
      <c r="L1324">
        <v>3</v>
      </c>
      <c r="M1324">
        <v>0.16</v>
      </c>
      <c r="N1324">
        <v>-9.100714</v>
      </c>
      <c r="O1324">
        <v>170.83199500000001</v>
      </c>
      <c r="P1324" s="1">
        <f t="shared" si="40"/>
        <v>341.37180599999999</v>
      </c>
      <c r="Q1324" s="1">
        <f t="shared" si="41"/>
        <v>-60.493497999999988</v>
      </c>
      <c r="R1324">
        <v>150.49349799999999</v>
      </c>
      <c r="S1324">
        <v>161.37180599999999</v>
      </c>
    </row>
    <row r="1325" spans="1:19" x14ac:dyDescent="0.25">
      <c r="A1325">
        <v>1989</v>
      </c>
      <c r="B1325">
        <v>2</v>
      </c>
      <c r="C1325">
        <v>25</v>
      </c>
      <c r="D1325">
        <v>2</v>
      </c>
      <c r="E1325">
        <v>0</v>
      </c>
      <c r="F1325">
        <v>0</v>
      </c>
      <c r="G1325">
        <v>0</v>
      </c>
      <c r="H1325">
        <v>12.8</v>
      </c>
      <c r="I1325">
        <v>6.7</v>
      </c>
      <c r="J1325">
        <v>100915</v>
      </c>
      <c r="K1325">
        <v>270</v>
      </c>
      <c r="L1325">
        <v>4.0999999999999996</v>
      </c>
      <c r="M1325">
        <v>0.16</v>
      </c>
      <c r="N1325">
        <v>-9.0852190000000004</v>
      </c>
      <c r="O1325">
        <v>185.83309499999999</v>
      </c>
      <c r="P1325" s="1">
        <f t="shared" si="40"/>
        <v>372.01536399999998</v>
      </c>
      <c r="Q1325" s="1">
        <f t="shared" si="41"/>
        <v>-61.178844999999995</v>
      </c>
      <c r="R1325">
        <v>151.178845</v>
      </c>
      <c r="S1325">
        <v>192.01536400000001</v>
      </c>
    </row>
    <row r="1326" spans="1:19" x14ac:dyDescent="0.25">
      <c r="A1326">
        <v>1989</v>
      </c>
      <c r="B1326">
        <v>2</v>
      </c>
      <c r="C1326">
        <v>25</v>
      </c>
      <c r="D1326">
        <v>3</v>
      </c>
      <c r="E1326">
        <v>0</v>
      </c>
      <c r="F1326">
        <v>0</v>
      </c>
      <c r="G1326">
        <v>0</v>
      </c>
      <c r="H1326">
        <v>12.8</v>
      </c>
      <c r="I1326">
        <v>6.5</v>
      </c>
      <c r="J1326">
        <v>100915</v>
      </c>
      <c r="K1326">
        <v>260</v>
      </c>
      <c r="L1326">
        <v>2</v>
      </c>
      <c r="M1326">
        <v>0.16</v>
      </c>
      <c r="N1326">
        <v>-9.0697410000000005</v>
      </c>
      <c r="O1326">
        <v>200.83421300000001</v>
      </c>
      <c r="P1326" s="1">
        <f t="shared" si="40"/>
        <v>398.877161</v>
      </c>
      <c r="Q1326" s="1">
        <f t="shared" si="41"/>
        <v>-55.973646000000002</v>
      </c>
      <c r="R1326">
        <v>145.973646</v>
      </c>
      <c r="S1326">
        <v>218.877161</v>
      </c>
    </row>
    <row r="1327" spans="1:19" x14ac:dyDescent="0.25">
      <c r="A1327">
        <v>1989</v>
      </c>
      <c r="B1327">
        <v>2</v>
      </c>
      <c r="C1327">
        <v>25</v>
      </c>
      <c r="D1327">
        <v>4</v>
      </c>
      <c r="E1327">
        <v>0</v>
      </c>
      <c r="F1327">
        <v>0</v>
      </c>
      <c r="G1327">
        <v>0</v>
      </c>
      <c r="H1327">
        <v>12.2</v>
      </c>
      <c r="I1327">
        <v>6.2</v>
      </c>
      <c r="J1327">
        <v>100915</v>
      </c>
      <c r="K1327">
        <v>250</v>
      </c>
      <c r="L1327">
        <v>3</v>
      </c>
      <c r="M1327">
        <v>0.16</v>
      </c>
      <c r="N1327">
        <v>-9.0542789999999993</v>
      </c>
      <c r="O1327">
        <v>215.83538300000001</v>
      </c>
      <c r="P1327" s="1">
        <f t="shared" si="40"/>
        <v>417.98380700000001</v>
      </c>
      <c r="Q1327" s="1">
        <f t="shared" si="41"/>
        <v>-47.009404999999987</v>
      </c>
      <c r="R1327">
        <v>137.00940499999999</v>
      </c>
      <c r="S1327">
        <v>237.98380700000001</v>
      </c>
    </row>
    <row r="1328" spans="1:19" x14ac:dyDescent="0.25">
      <c r="A1328">
        <v>1989</v>
      </c>
      <c r="B1328">
        <v>2</v>
      </c>
      <c r="C1328">
        <v>25</v>
      </c>
      <c r="D1328">
        <v>5</v>
      </c>
      <c r="E1328">
        <v>0</v>
      </c>
      <c r="F1328">
        <v>0</v>
      </c>
      <c r="G1328">
        <v>0</v>
      </c>
      <c r="H1328">
        <v>11.7</v>
      </c>
      <c r="I1328">
        <v>6.2</v>
      </c>
      <c r="J1328">
        <v>100915</v>
      </c>
      <c r="K1328">
        <v>220</v>
      </c>
      <c r="L1328">
        <v>3</v>
      </c>
      <c r="M1328">
        <v>0.16</v>
      </c>
      <c r="N1328">
        <v>-9.0388300000000008</v>
      </c>
      <c r="O1328">
        <v>230.836636</v>
      </c>
      <c r="P1328" s="1">
        <f t="shared" si="40"/>
        <v>431.63406199999997</v>
      </c>
      <c r="Q1328" s="1">
        <f t="shared" si="41"/>
        <v>-36.213931000000002</v>
      </c>
      <c r="R1328">
        <v>126.213931</v>
      </c>
      <c r="S1328">
        <v>251.634062</v>
      </c>
    </row>
    <row r="1329" spans="1:19" x14ac:dyDescent="0.25">
      <c r="A1329">
        <v>1989</v>
      </c>
      <c r="B1329">
        <v>2</v>
      </c>
      <c r="C1329">
        <v>25</v>
      </c>
      <c r="D1329">
        <v>6</v>
      </c>
      <c r="E1329">
        <v>0</v>
      </c>
      <c r="F1329">
        <v>0</v>
      </c>
      <c r="G1329">
        <v>0</v>
      </c>
      <c r="H1329">
        <v>12.2</v>
      </c>
      <c r="I1329">
        <v>6.5</v>
      </c>
      <c r="J1329">
        <v>100915</v>
      </c>
      <c r="K1329">
        <v>220</v>
      </c>
      <c r="L1329">
        <v>3.6</v>
      </c>
      <c r="M1329">
        <v>0.16</v>
      </c>
      <c r="N1329">
        <v>-9.0233899999999991</v>
      </c>
      <c r="O1329">
        <v>245.837999</v>
      </c>
      <c r="P1329" s="1">
        <f t="shared" si="40"/>
        <v>442.34678400000001</v>
      </c>
      <c r="Q1329" s="1">
        <f t="shared" si="41"/>
        <v>-24.605068000000003</v>
      </c>
      <c r="R1329">
        <v>114.605068</v>
      </c>
      <c r="S1329">
        <v>262.34678400000001</v>
      </c>
    </row>
    <row r="1330" spans="1:19" x14ac:dyDescent="0.25">
      <c r="A1330">
        <v>1989</v>
      </c>
      <c r="B1330">
        <v>2</v>
      </c>
      <c r="C1330">
        <v>25</v>
      </c>
      <c r="D1330">
        <v>7</v>
      </c>
      <c r="E1330">
        <v>0</v>
      </c>
      <c r="F1330">
        <v>0</v>
      </c>
      <c r="G1330">
        <v>0</v>
      </c>
      <c r="H1330">
        <v>12.2</v>
      </c>
      <c r="I1330">
        <v>6.5</v>
      </c>
      <c r="J1330">
        <v>100915</v>
      </c>
      <c r="K1330">
        <v>230</v>
      </c>
      <c r="L1330">
        <v>2</v>
      </c>
      <c r="M1330">
        <v>0.16</v>
      </c>
      <c r="N1330">
        <v>-9.0079539999999998</v>
      </c>
      <c r="O1330">
        <v>260.83949000000001</v>
      </c>
      <c r="P1330" s="1">
        <f t="shared" si="40"/>
        <v>451.69203900000002</v>
      </c>
      <c r="Q1330" s="1">
        <f t="shared" si="41"/>
        <v>-12.710177000000002</v>
      </c>
      <c r="R1330">
        <v>102.710177</v>
      </c>
      <c r="S1330">
        <v>271.69203900000002</v>
      </c>
    </row>
    <row r="1331" spans="1:19" x14ac:dyDescent="0.25">
      <c r="A1331">
        <v>1989</v>
      </c>
      <c r="B1331">
        <v>2</v>
      </c>
      <c r="C1331">
        <v>25</v>
      </c>
      <c r="D1331">
        <v>8</v>
      </c>
      <c r="E1331">
        <v>3</v>
      </c>
      <c r="F1331">
        <v>0</v>
      </c>
      <c r="G1331">
        <v>0</v>
      </c>
      <c r="H1331">
        <v>11.7</v>
      </c>
      <c r="I1331">
        <v>6.7</v>
      </c>
      <c r="J1331">
        <v>100915</v>
      </c>
      <c r="K1331">
        <v>220</v>
      </c>
      <c r="L1331">
        <v>4.5999999999999996</v>
      </c>
      <c r="M1331">
        <v>0.16</v>
      </c>
      <c r="N1331">
        <v>-8.9925169999999994</v>
      </c>
      <c r="O1331">
        <v>275.84111799999999</v>
      </c>
      <c r="P1331" s="1">
        <f t="shared" si="40"/>
        <v>460.67514599999998</v>
      </c>
      <c r="Q1331" s="1">
        <f t="shared" si="41"/>
        <v>-0.86787900000000207</v>
      </c>
      <c r="R1331">
        <v>90.867879000000002</v>
      </c>
      <c r="S1331">
        <v>280.67514599999998</v>
      </c>
    </row>
    <row r="1332" spans="1:19" x14ac:dyDescent="0.25">
      <c r="A1332">
        <v>1989</v>
      </c>
      <c r="B1332">
        <v>2</v>
      </c>
      <c r="C1332">
        <v>25</v>
      </c>
      <c r="D1332">
        <v>9</v>
      </c>
      <c r="E1332">
        <v>34</v>
      </c>
      <c r="F1332">
        <v>0</v>
      </c>
      <c r="G1332">
        <v>34</v>
      </c>
      <c r="H1332">
        <v>12.2</v>
      </c>
      <c r="I1332">
        <v>6.9</v>
      </c>
      <c r="J1332">
        <v>100915</v>
      </c>
      <c r="K1332">
        <v>230</v>
      </c>
      <c r="L1332">
        <v>5.0999999999999996</v>
      </c>
      <c r="M1332">
        <v>0.16</v>
      </c>
      <c r="N1332">
        <v>-8.977074</v>
      </c>
      <c r="O1332">
        <v>290.84288500000002</v>
      </c>
      <c r="P1332" s="1">
        <f t="shared" si="40"/>
        <v>470.08217200000001</v>
      </c>
      <c r="Q1332" s="1">
        <f t="shared" si="41"/>
        <v>10.702061999999998</v>
      </c>
      <c r="R1332">
        <v>79.297938000000002</v>
      </c>
      <c r="S1332">
        <v>290.08217200000001</v>
      </c>
    </row>
    <row r="1333" spans="1:19" x14ac:dyDescent="0.25">
      <c r="A1333">
        <v>1989</v>
      </c>
      <c r="B1333">
        <v>2</v>
      </c>
      <c r="C1333">
        <v>25</v>
      </c>
      <c r="D1333">
        <v>10</v>
      </c>
      <c r="E1333">
        <v>123</v>
      </c>
      <c r="F1333">
        <v>113</v>
      </c>
      <c r="G1333">
        <v>82</v>
      </c>
      <c r="H1333">
        <v>12.8</v>
      </c>
      <c r="I1333">
        <v>7.2</v>
      </c>
      <c r="J1333">
        <v>100915</v>
      </c>
      <c r="K1333">
        <v>280</v>
      </c>
      <c r="L1333">
        <v>4.0999999999999996</v>
      </c>
      <c r="M1333">
        <v>0.16</v>
      </c>
      <c r="N1333">
        <v>-8.9616199999999999</v>
      </c>
      <c r="O1333">
        <v>305.84478300000001</v>
      </c>
      <c r="P1333" s="1">
        <f t="shared" si="40"/>
        <v>480.688379</v>
      </c>
      <c r="Q1333" s="1">
        <f t="shared" si="41"/>
        <v>21.432584000000006</v>
      </c>
      <c r="R1333">
        <v>68.567415999999994</v>
      </c>
      <c r="S1333">
        <v>300.688379</v>
      </c>
    </row>
    <row r="1334" spans="1:19" x14ac:dyDescent="0.25">
      <c r="A1334">
        <v>1989</v>
      </c>
      <c r="B1334">
        <v>2</v>
      </c>
      <c r="C1334">
        <v>25</v>
      </c>
      <c r="D1334">
        <v>11</v>
      </c>
      <c r="E1334">
        <v>255</v>
      </c>
      <c r="F1334">
        <v>164</v>
      </c>
      <c r="G1334">
        <v>172</v>
      </c>
      <c r="H1334">
        <v>13.3</v>
      </c>
      <c r="I1334">
        <v>7.4</v>
      </c>
      <c r="J1334">
        <v>100915</v>
      </c>
      <c r="K1334">
        <v>290</v>
      </c>
      <c r="L1334">
        <v>5.0999999999999996</v>
      </c>
      <c r="M1334">
        <v>0.16</v>
      </c>
      <c r="N1334">
        <v>-8.9461490000000001</v>
      </c>
      <c r="O1334">
        <v>320.84679399999999</v>
      </c>
      <c r="P1334" s="1">
        <f t="shared" si="40"/>
        <v>493.359422</v>
      </c>
      <c r="Q1334" s="1">
        <f t="shared" si="41"/>
        <v>30.949908000000001</v>
      </c>
      <c r="R1334">
        <v>59.050091999999999</v>
      </c>
      <c r="S1334">
        <v>313.359422</v>
      </c>
    </row>
    <row r="1335" spans="1:19" x14ac:dyDescent="0.25">
      <c r="A1335">
        <v>1989</v>
      </c>
      <c r="B1335">
        <v>2</v>
      </c>
      <c r="C1335">
        <v>25</v>
      </c>
      <c r="D1335">
        <v>12</v>
      </c>
      <c r="E1335">
        <v>369</v>
      </c>
      <c r="F1335">
        <v>242</v>
      </c>
      <c r="G1335">
        <v>220</v>
      </c>
      <c r="H1335">
        <v>15</v>
      </c>
      <c r="I1335">
        <v>7.6</v>
      </c>
      <c r="J1335">
        <v>100915</v>
      </c>
      <c r="K1335">
        <v>290</v>
      </c>
      <c r="L1335">
        <v>6.1</v>
      </c>
      <c r="M1335">
        <v>0.16</v>
      </c>
      <c r="N1335">
        <v>-8.9306579999999993</v>
      </c>
      <c r="O1335">
        <v>335.84889600000002</v>
      </c>
      <c r="P1335" s="1">
        <f t="shared" si="40"/>
        <v>508.93816700000002</v>
      </c>
      <c r="Q1335" s="1">
        <f t="shared" si="41"/>
        <v>38.451104999999998</v>
      </c>
      <c r="R1335">
        <v>51.548895000000002</v>
      </c>
      <c r="S1335">
        <v>328.93816700000002</v>
      </c>
    </row>
    <row r="1336" spans="1:19" x14ac:dyDescent="0.25">
      <c r="A1336">
        <v>1989</v>
      </c>
      <c r="B1336">
        <v>2</v>
      </c>
      <c r="C1336">
        <v>25</v>
      </c>
      <c r="D1336">
        <v>13</v>
      </c>
      <c r="E1336">
        <v>429</v>
      </c>
      <c r="F1336">
        <v>255</v>
      </c>
      <c r="G1336">
        <v>257</v>
      </c>
      <c r="H1336">
        <v>16.7</v>
      </c>
      <c r="I1336">
        <v>7.8</v>
      </c>
      <c r="J1336">
        <v>100915</v>
      </c>
      <c r="K1336">
        <v>310</v>
      </c>
      <c r="L1336">
        <v>8</v>
      </c>
      <c r="M1336">
        <v>0.16</v>
      </c>
      <c r="N1336">
        <v>-8.9151450000000008</v>
      </c>
      <c r="O1336">
        <v>350.85105600000003</v>
      </c>
      <c r="P1336" s="1">
        <f t="shared" si="40"/>
        <v>527.62200099999995</v>
      </c>
      <c r="Q1336" s="1">
        <f t="shared" si="41"/>
        <v>42.896766</v>
      </c>
      <c r="R1336">
        <v>47.103234</v>
      </c>
      <c r="S1336">
        <v>347.62200100000001</v>
      </c>
    </row>
    <row r="1337" spans="1:19" x14ac:dyDescent="0.25">
      <c r="A1337">
        <v>1989</v>
      </c>
      <c r="B1337">
        <v>2</v>
      </c>
      <c r="C1337">
        <v>25</v>
      </c>
      <c r="D1337">
        <v>14</v>
      </c>
      <c r="E1337">
        <v>365</v>
      </c>
      <c r="F1337">
        <v>135</v>
      </c>
      <c r="G1337">
        <v>273</v>
      </c>
      <c r="H1337">
        <v>17.2</v>
      </c>
      <c r="I1337">
        <v>8</v>
      </c>
      <c r="J1337">
        <v>100915</v>
      </c>
      <c r="K1337">
        <v>310</v>
      </c>
      <c r="L1337">
        <v>8.1999999999999993</v>
      </c>
      <c r="M1337">
        <v>0.16</v>
      </c>
      <c r="N1337">
        <v>-8.8996069999999996</v>
      </c>
      <c r="O1337">
        <v>5.8532419999999998</v>
      </c>
      <c r="P1337" s="1">
        <f t="shared" si="40"/>
        <v>187.965138</v>
      </c>
      <c r="Q1337" s="1">
        <f t="shared" si="41"/>
        <v>43.374257</v>
      </c>
      <c r="R1337">
        <v>46.625743</v>
      </c>
      <c r="S1337">
        <v>7.9651379999999996</v>
      </c>
    </row>
    <row r="1338" spans="1:19" x14ac:dyDescent="0.25">
      <c r="A1338">
        <v>1989</v>
      </c>
      <c r="B1338">
        <v>2</v>
      </c>
      <c r="C1338">
        <v>25</v>
      </c>
      <c r="D1338">
        <v>15</v>
      </c>
      <c r="E1338">
        <v>296</v>
      </c>
      <c r="F1338">
        <v>97</v>
      </c>
      <c r="G1338">
        <v>235</v>
      </c>
      <c r="H1338">
        <v>18.3</v>
      </c>
      <c r="I1338">
        <v>8.3000000000000007</v>
      </c>
      <c r="J1338">
        <v>100915</v>
      </c>
      <c r="K1338">
        <v>300</v>
      </c>
      <c r="L1338">
        <v>6.1</v>
      </c>
      <c r="M1338">
        <v>0.16</v>
      </c>
      <c r="N1338">
        <v>-8.8840439999999994</v>
      </c>
      <c r="O1338">
        <v>20.855419000000001</v>
      </c>
      <c r="P1338" s="1">
        <f t="shared" si="40"/>
        <v>207.22488799999999</v>
      </c>
      <c r="Q1338" s="1">
        <f t="shared" si="41"/>
        <v>39.768039999999999</v>
      </c>
      <c r="R1338">
        <v>50.231960000000001</v>
      </c>
      <c r="S1338">
        <v>27.224888</v>
      </c>
    </row>
    <row r="1339" spans="1:19" x14ac:dyDescent="0.25">
      <c r="A1339">
        <v>1989</v>
      </c>
      <c r="B1339">
        <v>2</v>
      </c>
      <c r="C1339">
        <v>25</v>
      </c>
      <c r="D1339">
        <v>16</v>
      </c>
      <c r="E1339">
        <v>268</v>
      </c>
      <c r="F1339">
        <v>97</v>
      </c>
      <c r="G1339">
        <v>216</v>
      </c>
      <c r="H1339">
        <v>18.899999999999999</v>
      </c>
      <c r="I1339">
        <v>8.3000000000000007</v>
      </c>
      <c r="J1339">
        <v>100915</v>
      </c>
      <c r="K1339">
        <v>310</v>
      </c>
      <c r="L1339">
        <v>5.0999999999999996</v>
      </c>
      <c r="M1339">
        <v>0.16</v>
      </c>
      <c r="N1339">
        <v>-8.8684580000000004</v>
      </c>
      <c r="O1339">
        <v>35.857551000000001</v>
      </c>
      <c r="P1339" s="1">
        <f t="shared" si="40"/>
        <v>223.54016000000001</v>
      </c>
      <c r="Q1339" s="1">
        <f t="shared" si="41"/>
        <v>32.865749000000001</v>
      </c>
      <c r="R1339">
        <v>57.134250999999999</v>
      </c>
      <c r="S1339">
        <v>43.54016</v>
      </c>
    </row>
    <row r="1340" spans="1:19" x14ac:dyDescent="0.25">
      <c r="A1340">
        <v>1989</v>
      </c>
      <c r="B1340">
        <v>2</v>
      </c>
      <c r="C1340">
        <v>25</v>
      </c>
      <c r="D1340">
        <v>17</v>
      </c>
      <c r="E1340">
        <v>211</v>
      </c>
      <c r="F1340">
        <v>97</v>
      </c>
      <c r="G1340">
        <v>173</v>
      </c>
      <c r="H1340">
        <v>18.899999999999999</v>
      </c>
      <c r="I1340">
        <v>8.3000000000000007</v>
      </c>
      <c r="J1340">
        <v>100915</v>
      </c>
      <c r="K1340">
        <v>340</v>
      </c>
      <c r="L1340">
        <v>5.0999999999999996</v>
      </c>
      <c r="M1340">
        <v>0.16</v>
      </c>
      <c r="N1340">
        <v>-8.8528520000000004</v>
      </c>
      <c r="O1340">
        <v>50.859608000000001</v>
      </c>
      <c r="P1340" s="1">
        <f t="shared" si="40"/>
        <v>236.81426099999999</v>
      </c>
      <c r="Q1340" s="1">
        <f t="shared" si="41"/>
        <v>23.729073</v>
      </c>
      <c r="R1340">
        <v>66.270927</v>
      </c>
      <c r="S1340">
        <v>56.814261000000002</v>
      </c>
    </row>
    <row r="1341" spans="1:19" x14ac:dyDescent="0.25">
      <c r="A1341">
        <v>1989</v>
      </c>
      <c r="B1341">
        <v>2</v>
      </c>
      <c r="C1341">
        <v>25</v>
      </c>
      <c r="D1341">
        <v>18</v>
      </c>
      <c r="E1341">
        <v>100</v>
      </c>
      <c r="F1341">
        <v>69</v>
      </c>
      <c r="G1341">
        <v>85</v>
      </c>
      <c r="H1341">
        <v>18.3</v>
      </c>
      <c r="I1341">
        <v>8</v>
      </c>
      <c r="J1341">
        <v>100915</v>
      </c>
      <c r="K1341">
        <v>340</v>
      </c>
      <c r="L1341">
        <v>5.0999999999999996</v>
      </c>
      <c r="M1341">
        <v>0.16</v>
      </c>
      <c r="N1341">
        <v>-8.8372299999999999</v>
      </c>
      <c r="O1341">
        <v>65.861564000000001</v>
      </c>
      <c r="P1341" s="1">
        <f t="shared" si="40"/>
        <v>247.82347099999998</v>
      </c>
      <c r="Q1341" s="1">
        <f t="shared" si="41"/>
        <v>13.220957999999996</v>
      </c>
      <c r="R1341">
        <v>76.779042000000004</v>
      </c>
      <c r="S1341">
        <v>67.823470999999998</v>
      </c>
    </row>
    <row r="1342" spans="1:19" x14ac:dyDescent="0.25">
      <c r="A1342">
        <v>1989</v>
      </c>
      <c r="B1342">
        <v>2</v>
      </c>
      <c r="C1342">
        <v>25</v>
      </c>
      <c r="D1342">
        <v>19</v>
      </c>
      <c r="E1342">
        <v>47</v>
      </c>
      <c r="F1342">
        <v>69</v>
      </c>
      <c r="G1342">
        <v>45</v>
      </c>
      <c r="H1342">
        <v>17.2</v>
      </c>
      <c r="I1342">
        <v>7.8</v>
      </c>
      <c r="J1342">
        <v>100915</v>
      </c>
      <c r="K1342">
        <v>340</v>
      </c>
      <c r="L1342">
        <v>3</v>
      </c>
      <c r="M1342">
        <v>0.16</v>
      </c>
      <c r="N1342">
        <v>-8.8215950000000003</v>
      </c>
      <c r="O1342">
        <v>80.863399999999999</v>
      </c>
      <c r="P1342" s="1">
        <f t="shared" si="40"/>
        <v>257.45231999999999</v>
      </c>
      <c r="Q1342" s="1">
        <f t="shared" si="41"/>
        <v>2.0837879999999984</v>
      </c>
      <c r="R1342">
        <v>87.916212000000002</v>
      </c>
      <c r="S1342">
        <v>77.45232</v>
      </c>
    </row>
    <row r="1343" spans="1:19" x14ac:dyDescent="0.25">
      <c r="A1343">
        <v>1989</v>
      </c>
      <c r="B1343">
        <v>2</v>
      </c>
      <c r="C1343">
        <v>25</v>
      </c>
      <c r="D1343">
        <v>20</v>
      </c>
      <c r="E1343">
        <v>6</v>
      </c>
      <c r="F1343">
        <v>0</v>
      </c>
      <c r="G1343">
        <v>0</v>
      </c>
      <c r="H1343">
        <v>16.100000000000001</v>
      </c>
      <c r="I1343">
        <v>7.6</v>
      </c>
      <c r="J1343">
        <v>100915</v>
      </c>
      <c r="K1343">
        <v>0</v>
      </c>
      <c r="L1343">
        <v>0</v>
      </c>
      <c r="M1343">
        <v>0.16</v>
      </c>
      <c r="N1343">
        <v>-8.8059539999999998</v>
      </c>
      <c r="O1343">
        <v>95.865106999999995</v>
      </c>
      <c r="P1343" s="1">
        <f t="shared" si="40"/>
        <v>266.49443300000001</v>
      </c>
      <c r="Q1343" s="1">
        <f t="shared" si="41"/>
        <v>-9.9753840000000054</v>
      </c>
      <c r="R1343">
        <v>99.975384000000005</v>
      </c>
      <c r="S1343">
        <v>86.494433000000001</v>
      </c>
    </row>
    <row r="1344" spans="1:19" x14ac:dyDescent="0.25">
      <c r="A1344">
        <v>1989</v>
      </c>
      <c r="B1344">
        <v>2</v>
      </c>
      <c r="C1344">
        <v>25</v>
      </c>
      <c r="D1344">
        <v>21</v>
      </c>
      <c r="E1344">
        <v>0</v>
      </c>
      <c r="F1344">
        <v>0</v>
      </c>
      <c r="G1344">
        <v>0</v>
      </c>
      <c r="H1344">
        <v>15.6</v>
      </c>
      <c r="I1344">
        <v>7.4</v>
      </c>
      <c r="J1344">
        <v>100915</v>
      </c>
      <c r="K1344">
        <v>320</v>
      </c>
      <c r="L1344">
        <v>2</v>
      </c>
      <c r="M1344">
        <v>0.16</v>
      </c>
      <c r="N1344">
        <v>-8.7903110000000009</v>
      </c>
      <c r="O1344">
        <v>110.86668400000001</v>
      </c>
      <c r="P1344" s="1">
        <f t="shared" si="40"/>
        <v>275.72213499999998</v>
      </c>
      <c r="Q1344" s="1">
        <f t="shared" si="41"/>
        <v>-21.865483999999995</v>
      </c>
      <c r="R1344">
        <v>111.865484</v>
      </c>
      <c r="S1344">
        <v>95.722134999999994</v>
      </c>
    </row>
    <row r="1345" spans="1:19" x14ac:dyDescent="0.25">
      <c r="A1345">
        <v>1989</v>
      </c>
      <c r="B1345">
        <v>2</v>
      </c>
      <c r="C1345">
        <v>25</v>
      </c>
      <c r="D1345">
        <v>22</v>
      </c>
      <c r="E1345">
        <v>0</v>
      </c>
      <c r="F1345">
        <v>0</v>
      </c>
      <c r="G1345">
        <v>0</v>
      </c>
      <c r="H1345">
        <v>15</v>
      </c>
      <c r="I1345">
        <v>7.2</v>
      </c>
      <c r="J1345">
        <v>100915</v>
      </c>
      <c r="K1345">
        <v>330</v>
      </c>
      <c r="L1345">
        <v>3</v>
      </c>
      <c r="M1345">
        <v>0.16</v>
      </c>
      <c r="N1345">
        <v>-8.7746720000000007</v>
      </c>
      <c r="O1345">
        <v>125.868138</v>
      </c>
      <c r="P1345" s="1">
        <f t="shared" si="40"/>
        <v>286.07043199999998</v>
      </c>
      <c r="Q1345" s="1">
        <f t="shared" si="41"/>
        <v>-33.544953000000007</v>
      </c>
      <c r="R1345">
        <v>123.54495300000001</v>
      </c>
      <c r="S1345">
        <v>106.070432</v>
      </c>
    </row>
    <row r="1346" spans="1:19" x14ac:dyDescent="0.25">
      <c r="A1346">
        <v>1989</v>
      </c>
      <c r="B1346">
        <v>2</v>
      </c>
      <c r="C1346">
        <v>25</v>
      </c>
      <c r="D1346">
        <v>23</v>
      </c>
      <c r="E1346">
        <v>0</v>
      </c>
      <c r="F1346">
        <v>0</v>
      </c>
      <c r="G1346">
        <v>0</v>
      </c>
      <c r="H1346">
        <v>14.4</v>
      </c>
      <c r="I1346">
        <v>6.7</v>
      </c>
      <c r="J1346">
        <v>100915</v>
      </c>
      <c r="K1346">
        <v>0</v>
      </c>
      <c r="L1346">
        <v>0</v>
      </c>
      <c r="M1346">
        <v>0.16</v>
      </c>
      <c r="N1346">
        <v>-8.7590420000000009</v>
      </c>
      <c r="O1346">
        <v>140.86948599999999</v>
      </c>
      <c r="P1346" s="1">
        <f t="shared" si="40"/>
        <v>298.942792</v>
      </c>
      <c r="Q1346" s="1">
        <f t="shared" si="41"/>
        <v>-44.540985000000006</v>
      </c>
      <c r="R1346">
        <v>134.54098500000001</v>
      </c>
      <c r="S1346">
        <v>118.942792</v>
      </c>
    </row>
    <row r="1347" spans="1:19" x14ac:dyDescent="0.25">
      <c r="A1347">
        <v>1989</v>
      </c>
      <c r="B1347">
        <v>2</v>
      </c>
      <c r="C1347">
        <v>25</v>
      </c>
      <c r="D1347">
        <v>24</v>
      </c>
      <c r="E1347">
        <v>0</v>
      </c>
      <c r="F1347">
        <v>0</v>
      </c>
      <c r="G1347">
        <v>0</v>
      </c>
      <c r="H1347">
        <v>13.9</v>
      </c>
      <c r="I1347">
        <v>6.5</v>
      </c>
      <c r="J1347">
        <v>100915</v>
      </c>
      <c r="K1347">
        <v>0</v>
      </c>
      <c r="L1347">
        <v>0</v>
      </c>
      <c r="M1347">
        <v>0.16</v>
      </c>
      <c r="N1347">
        <v>-8.7434229999999999</v>
      </c>
      <c r="O1347">
        <v>155.87075300000001</v>
      </c>
      <c r="P1347" s="1">
        <f t="shared" si="40"/>
        <v>316.60817800000001</v>
      </c>
      <c r="Q1347" s="1">
        <f t="shared" si="41"/>
        <v>-53.974555000000009</v>
      </c>
      <c r="R1347">
        <v>143.97455500000001</v>
      </c>
      <c r="S1347">
        <v>136.60817800000001</v>
      </c>
    </row>
    <row r="1348" spans="1:19" x14ac:dyDescent="0.25">
      <c r="A1348">
        <v>1989</v>
      </c>
      <c r="B1348">
        <v>2</v>
      </c>
      <c r="C1348">
        <v>26</v>
      </c>
      <c r="D1348">
        <v>1</v>
      </c>
      <c r="E1348">
        <v>0</v>
      </c>
      <c r="F1348">
        <v>0</v>
      </c>
      <c r="G1348">
        <v>0</v>
      </c>
      <c r="H1348">
        <v>13.9</v>
      </c>
      <c r="I1348">
        <v>6.2</v>
      </c>
      <c r="J1348">
        <v>100915</v>
      </c>
      <c r="K1348">
        <v>0</v>
      </c>
      <c r="L1348">
        <v>0</v>
      </c>
      <c r="M1348">
        <v>0.16</v>
      </c>
      <c r="N1348">
        <v>-8.7278199999999995</v>
      </c>
      <c r="O1348">
        <v>170.87196900000001</v>
      </c>
      <c r="P1348" s="1">
        <f t="shared" ref="P1348:P1411" si="42">+S1348+180</f>
        <v>341.64094999999998</v>
      </c>
      <c r="Q1348" s="1">
        <f t="shared" si="41"/>
        <v>-60.143001999999996</v>
      </c>
      <c r="R1348">
        <v>150.143002</v>
      </c>
      <c r="S1348">
        <v>161.64095</v>
      </c>
    </row>
    <row r="1349" spans="1:19" x14ac:dyDescent="0.25">
      <c r="A1349">
        <v>1989</v>
      </c>
      <c r="B1349">
        <v>2</v>
      </c>
      <c r="C1349">
        <v>26</v>
      </c>
      <c r="D1349">
        <v>2</v>
      </c>
      <c r="E1349">
        <v>0</v>
      </c>
      <c r="F1349">
        <v>0</v>
      </c>
      <c r="G1349">
        <v>0</v>
      </c>
      <c r="H1349">
        <v>13.9</v>
      </c>
      <c r="I1349">
        <v>6</v>
      </c>
      <c r="J1349">
        <v>100915</v>
      </c>
      <c r="K1349">
        <v>330</v>
      </c>
      <c r="L1349">
        <v>2</v>
      </c>
      <c r="M1349">
        <v>0.16</v>
      </c>
      <c r="N1349">
        <v>-8.7122329999999994</v>
      </c>
      <c r="O1349">
        <v>185.87316799999999</v>
      </c>
      <c r="P1349" s="1">
        <f t="shared" si="42"/>
        <v>371.967398</v>
      </c>
      <c r="Q1349" s="1">
        <f t="shared" ref="Q1349:Q1412" si="43">90-R1349</f>
        <v>-60.804485</v>
      </c>
      <c r="R1349">
        <v>150.804485</v>
      </c>
      <c r="S1349">
        <v>191.967398</v>
      </c>
    </row>
    <row r="1350" spans="1:19" x14ac:dyDescent="0.25">
      <c r="A1350">
        <v>1989</v>
      </c>
      <c r="B1350">
        <v>2</v>
      </c>
      <c r="C1350">
        <v>26</v>
      </c>
      <c r="D1350">
        <v>3</v>
      </c>
      <c r="E1350">
        <v>0</v>
      </c>
      <c r="F1350">
        <v>0</v>
      </c>
      <c r="G1350">
        <v>0</v>
      </c>
      <c r="H1350">
        <v>13.3</v>
      </c>
      <c r="I1350">
        <v>5.7</v>
      </c>
      <c r="J1350">
        <v>100915</v>
      </c>
      <c r="K1350">
        <v>0</v>
      </c>
      <c r="L1350">
        <v>0</v>
      </c>
      <c r="M1350">
        <v>0.16</v>
      </c>
      <c r="N1350">
        <v>-8.6966619999999999</v>
      </c>
      <c r="O1350">
        <v>200.87438399999999</v>
      </c>
      <c r="P1350" s="1">
        <f t="shared" si="42"/>
        <v>398.60427800000002</v>
      </c>
      <c r="Q1350" s="1">
        <f t="shared" si="43"/>
        <v>-55.631241999999986</v>
      </c>
      <c r="R1350">
        <v>145.63124199999999</v>
      </c>
      <c r="S1350">
        <v>218.60427799999999</v>
      </c>
    </row>
    <row r="1351" spans="1:19" x14ac:dyDescent="0.25">
      <c r="A1351">
        <v>1989</v>
      </c>
      <c r="B1351">
        <v>2</v>
      </c>
      <c r="C1351">
        <v>26</v>
      </c>
      <c r="D1351">
        <v>4</v>
      </c>
      <c r="E1351">
        <v>0</v>
      </c>
      <c r="F1351">
        <v>0</v>
      </c>
      <c r="G1351">
        <v>0</v>
      </c>
      <c r="H1351">
        <v>12.2</v>
      </c>
      <c r="I1351">
        <v>5.7</v>
      </c>
      <c r="J1351">
        <v>100915</v>
      </c>
      <c r="K1351">
        <v>0</v>
      </c>
      <c r="L1351">
        <v>0</v>
      </c>
      <c r="M1351">
        <v>0.16</v>
      </c>
      <c r="N1351">
        <v>-8.6811059999999998</v>
      </c>
      <c r="O1351">
        <v>215.875653</v>
      </c>
      <c r="P1351" s="1">
        <f t="shared" si="42"/>
        <v>417.65517299999999</v>
      </c>
      <c r="Q1351" s="1">
        <f t="shared" si="43"/>
        <v>-46.708832999999998</v>
      </c>
      <c r="R1351">
        <v>136.708833</v>
      </c>
      <c r="S1351">
        <v>237.65517299999999</v>
      </c>
    </row>
    <row r="1352" spans="1:19" x14ac:dyDescent="0.25">
      <c r="A1352">
        <v>1989</v>
      </c>
      <c r="B1352">
        <v>2</v>
      </c>
      <c r="C1352">
        <v>26</v>
      </c>
      <c r="D1352">
        <v>5</v>
      </c>
      <c r="E1352">
        <v>0</v>
      </c>
      <c r="F1352">
        <v>0</v>
      </c>
      <c r="G1352">
        <v>0</v>
      </c>
      <c r="H1352">
        <v>11.1</v>
      </c>
      <c r="I1352">
        <v>5.7</v>
      </c>
      <c r="J1352">
        <v>100915</v>
      </c>
      <c r="K1352">
        <v>240</v>
      </c>
      <c r="L1352">
        <v>1.5</v>
      </c>
      <c r="M1352">
        <v>0.16</v>
      </c>
      <c r="N1352">
        <v>-8.6655630000000006</v>
      </c>
      <c r="O1352">
        <v>230.877005</v>
      </c>
      <c r="P1352" s="1">
        <f t="shared" si="42"/>
        <v>431.31403399999999</v>
      </c>
      <c r="Q1352" s="1">
        <f t="shared" si="43"/>
        <v>-35.941867999999999</v>
      </c>
      <c r="R1352">
        <v>125.941868</v>
      </c>
      <c r="S1352">
        <v>251.31403399999999</v>
      </c>
    </row>
    <row r="1353" spans="1:19" x14ac:dyDescent="0.25">
      <c r="A1353">
        <v>1989</v>
      </c>
      <c r="B1353">
        <v>2</v>
      </c>
      <c r="C1353">
        <v>26</v>
      </c>
      <c r="D1353">
        <v>6</v>
      </c>
      <c r="E1353">
        <v>0</v>
      </c>
      <c r="F1353">
        <v>0</v>
      </c>
      <c r="G1353">
        <v>0</v>
      </c>
      <c r="H1353">
        <v>10.6</v>
      </c>
      <c r="I1353">
        <v>5.7</v>
      </c>
      <c r="J1353">
        <v>100915</v>
      </c>
      <c r="K1353">
        <v>0</v>
      </c>
      <c r="L1353">
        <v>0</v>
      </c>
      <c r="M1353">
        <v>0.16</v>
      </c>
      <c r="N1353">
        <v>-8.650029</v>
      </c>
      <c r="O1353">
        <v>245.878467</v>
      </c>
      <c r="P1353" s="1">
        <f t="shared" si="42"/>
        <v>442.04669699999999</v>
      </c>
      <c r="Q1353" s="1">
        <f t="shared" si="43"/>
        <v>-24.347380999999999</v>
      </c>
      <c r="R1353">
        <v>114.347381</v>
      </c>
      <c r="S1353">
        <v>262.04669699999999</v>
      </c>
    </row>
    <row r="1354" spans="1:19" x14ac:dyDescent="0.25">
      <c r="A1354">
        <v>1989</v>
      </c>
      <c r="B1354">
        <v>2</v>
      </c>
      <c r="C1354">
        <v>26</v>
      </c>
      <c r="D1354">
        <v>7</v>
      </c>
      <c r="E1354">
        <v>0</v>
      </c>
      <c r="F1354">
        <v>0</v>
      </c>
      <c r="G1354">
        <v>0</v>
      </c>
      <c r="H1354">
        <v>10</v>
      </c>
      <c r="I1354">
        <v>5.7</v>
      </c>
      <c r="J1354">
        <v>100915</v>
      </c>
      <c r="K1354">
        <v>190</v>
      </c>
      <c r="L1354">
        <v>2</v>
      </c>
      <c r="M1354">
        <v>0.16</v>
      </c>
      <c r="N1354">
        <v>-8.6344989999999999</v>
      </c>
      <c r="O1354">
        <v>260.88005500000003</v>
      </c>
      <c r="P1354" s="1">
        <f t="shared" si="42"/>
        <v>451.40906999999999</v>
      </c>
      <c r="Q1354" s="1">
        <f t="shared" si="43"/>
        <v>-12.455608999999995</v>
      </c>
      <c r="R1354">
        <v>102.455609</v>
      </c>
      <c r="S1354">
        <v>271.40906999999999</v>
      </c>
    </row>
    <row r="1355" spans="1:19" x14ac:dyDescent="0.25">
      <c r="A1355">
        <v>1989</v>
      </c>
      <c r="B1355">
        <v>2</v>
      </c>
      <c r="C1355">
        <v>26</v>
      </c>
      <c r="D1355">
        <v>8</v>
      </c>
      <c r="E1355">
        <v>3</v>
      </c>
      <c r="F1355">
        <v>0</v>
      </c>
      <c r="G1355">
        <v>0</v>
      </c>
      <c r="H1355">
        <v>9.4</v>
      </c>
      <c r="I1355">
        <v>6</v>
      </c>
      <c r="J1355">
        <v>100915</v>
      </c>
      <c r="K1355">
        <v>240</v>
      </c>
      <c r="L1355">
        <v>3</v>
      </c>
      <c r="M1355">
        <v>0.16</v>
      </c>
      <c r="N1355">
        <v>-8.6189680000000006</v>
      </c>
      <c r="O1355">
        <v>275.88178099999999</v>
      </c>
      <c r="P1355" s="1">
        <f t="shared" si="42"/>
        <v>460.404607</v>
      </c>
      <c r="Q1355" s="1">
        <f t="shared" si="43"/>
        <v>-5.2965999999997848E-2</v>
      </c>
      <c r="R1355">
        <v>90.052965999999998</v>
      </c>
      <c r="S1355">
        <v>280.404607</v>
      </c>
    </row>
    <row r="1356" spans="1:19" x14ac:dyDescent="0.25">
      <c r="A1356">
        <v>1989</v>
      </c>
      <c r="B1356">
        <v>2</v>
      </c>
      <c r="C1356">
        <v>26</v>
      </c>
      <c r="D1356">
        <v>9</v>
      </c>
      <c r="E1356">
        <v>50</v>
      </c>
      <c r="F1356">
        <v>0</v>
      </c>
      <c r="G1356">
        <v>50</v>
      </c>
      <c r="H1356">
        <v>9.4</v>
      </c>
      <c r="I1356">
        <v>6.2</v>
      </c>
      <c r="J1356">
        <v>100915</v>
      </c>
      <c r="K1356">
        <v>999</v>
      </c>
      <c r="L1356">
        <v>2.5</v>
      </c>
      <c r="M1356">
        <v>0.16</v>
      </c>
      <c r="N1356">
        <v>-8.6034310000000005</v>
      </c>
      <c r="O1356">
        <v>290.883646</v>
      </c>
      <c r="P1356" s="1">
        <f t="shared" si="42"/>
        <v>469.82173599999999</v>
      </c>
      <c r="Q1356" s="1">
        <f t="shared" si="43"/>
        <v>10.975408000000002</v>
      </c>
      <c r="R1356">
        <v>79.024591999999998</v>
      </c>
      <c r="S1356">
        <v>289.82173599999999</v>
      </c>
    </row>
    <row r="1357" spans="1:19" x14ac:dyDescent="0.25">
      <c r="A1357">
        <v>1989</v>
      </c>
      <c r="B1357">
        <v>2</v>
      </c>
      <c r="C1357">
        <v>26</v>
      </c>
      <c r="D1357">
        <v>10</v>
      </c>
      <c r="E1357">
        <v>211</v>
      </c>
      <c r="F1357">
        <v>463</v>
      </c>
      <c r="G1357">
        <v>42</v>
      </c>
      <c r="H1357">
        <v>10.6</v>
      </c>
      <c r="I1357">
        <v>6.5</v>
      </c>
      <c r="J1357">
        <v>100915</v>
      </c>
      <c r="K1357">
        <v>240</v>
      </c>
      <c r="L1357">
        <v>2</v>
      </c>
      <c r="M1357">
        <v>0.16</v>
      </c>
      <c r="N1357">
        <v>-8.5878820000000005</v>
      </c>
      <c r="O1357">
        <v>305.88564100000002</v>
      </c>
      <c r="P1357" s="1">
        <f t="shared" si="42"/>
        <v>480.44169399999998</v>
      </c>
      <c r="Q1357" s="1">
        <f t="shared" si="43"/>
        <v>21.729746000000006</v>
      </c>
      <c r="R1357">
        <v>68.270253999999994</v>
      </c>
      <c r="S1357">
        <v>300.44169399999998</v>
      </c>
    </row>
    <row r="1358" spans="1:19" x14ac:dyDescent="0.25">
      <c r="A1358">
        <v>1989</v>
      </c>
      <c r="B1358">
        <v>2</v>
      </c>
      <c r="C1358">
        <v>26</v>
      </c>
      <c r="D1358">
        <v>11</v>
      </c>
      <c r="E1358">
        <v>406</v>
      </c>
      <c r="F1358">
        <v>703</v>
      </c>
      <c r="G1358">
        <v>45</v>
      </c>
      <c r="H1358">
        <v>11.7</v>
      </c>
      <c r="I1358">
        <v>6.7</v>
      </c>
      <c r="J1358">
        <v>100915</v>
      </c>
      <c r="K1358">
        <v>999</v>
      </c>
      <c r="L1358">
        <v>2.5</v>
      </c>
      <c r="M1358">
        <v>0.16</v>
      </c>
      <c r="N1358">
        <v>-8.5723190000000002</v>
      </c>
      <c r="O1358">
        <v>320.88774999999998</v>
      </c>
      <c r="P1358" s="1">
        <f t="shared" si="42"/>
        <v>493.14225299999998</v>
      </c>
      <c r="Q1358" s="1">
        <f t="shared" si="43"/>
        <v>31.276369000000003</v>
      </c>
      <c r="R1358">
        <v>58.723630999999997</v>
      </c>
      <c r="S1358">
        <v>313.14225299999998</v>
      </c>
    </row>
    <row r="1359" spans="1:19" x14ac:dyDescent="0.25">
      <c r="A1359">
        <v>1989</v>
      </c>
      <c r="B1359">
        <v>2</v>
      </c>
      <c r="C1359">
        <v>26</v>
      </c>
      <c r="D1359">
        <v>12</v>
      </c>
      <c r="E1359">
        <v>498</v>
      </c>
      <c r="F1359">
        <v>605</v>
      </c>
      <c r="G1359">
        <v>122</v>
      </c>
      <c r="H1359">
        <v>13.3</v>
      </c>
      <c r="I1359">
        <v>7.2</v>
      </c>
      <c r="J1359">
        <v>100915</v>
      </c>
      <c r="K1359">
        <v>270</v>
      </c>
      <c r="L1359">
        <v>3</v>
      </c>
      <c r="M1359">
        <v>0.16</v>
      </c>
      <c r="N1359">
        <v>-8.5567360000000008</v>
      </c>
      <c r="O1359">
        <v>335.88994700000001</v>
      </c>
      <c r="P1359" s="1">
        <f t="shared" si="42"/>
        <v>508.78656899999999</v>
      </c>
      <c r="Q1359" s="1">
        <f t="shared" si="43"/>
        <v>38.807823999999997</v>
      </c>
      <c r="R1359">
        <v>51.192176000000003</v>
      </c>
      <c r="S1359">
        <v>328.78656899999999</v>
      </c>
    </row>
    <row r="1360" spans="1:19" x14ac:dyDescent="0.25">
      <c r="A1360">
        <v>1989</v>
      </c>
      <c r="B1360">
        <v>2</v>
      </c>
      <c r="C1360">
        <v>26</v>
      </c>
      <c r="D1360">
        <v>13</v>
      </c>
      <c r="E1360">
        <v>533</v>
      </c>
      <c r="F1360">
        <v>488</v>
      </c>
      <c r="G1360">
        <v>201</v>
      </c>
      <c r="H1360">
        <v>15</v>
      </c>
      <c r="I1360">
        <v>7.4</v>
      </c>
      <c r="J1360">
        <v>100915</v>
      </c>
      <c r="K1360">
        <v>210</v>
      </c>
      <c r="L1360">
        <v>6</v>
      </c>
      <c r="M1360">
        <v>0.16</v>
      </c>
      <c r="N1360">
        <v>-8.541131</v>
      </c>
      <c r="O1360">
        <v>350.89220399999999</v>
      </c>
      <c r="P1360" s="1">
        <f t="shared" si="42"/>
        <v>527.58854199999996</v>
      </c>
      <c r="Q1360" s="1">
        <f t="shared" si="43"/>
        <v>43.271963999999997</v>
      </c>
      <c r="R1360">
        <v>46.728036000000003</v>
      </c>
      <c r="S1360">
        <v>347.58854200000002</v>
      </c>
    </row>
    <row r="1361" spans="1:19" x14ac:dyDescent="0.25">
      <c r="A1361">
        <v>1989</v>
      </c>
      <c r="B1361">
        <v>2</v>
      </c>
      <c r="C1361">
        <v>26</v>
      </c>
      <c r="D1361">
        <v>14</v>
      </c>
      <c r="E1361">
        <v>570</v>
      </c>
      <c r="F1361">
        <v>517</v>
      </c>
      <c r="G1361">
        <v>216</v>
      </c>
      <c r="H1361">
        <v>16.7</v>
      </c>
      <c r="I1361">
        <v>7.4</v>
      </c>
      <c r="J1361">
        <v>100915</v>
      </c>
      <c r="K1361">
        <v>240</v>
      </c>
      <c r="L1361">
        <v>5.0999999999999996</v>
      </c>
      <c r="M1361">
        <v>0.16</v>
      </c>
      <c r="N1361">
        <v>-8.5255030000000005</v>
      </c>
      <c r="O1361">
        <v>5.8944869999999998</v>
      </c>
      <c r="P1361" s="1">
        <f t="shared" si="42"/>
        <v>188.07889299999999</v>
      </c>
      <c r="Q1361" s="1">
        <f t="shared" si="43"/>
        <v>43.741213000000002</v>
      </c>
      <c r="R1361">
        <v>46.258786999999998</v>
      </c>
      <c r="S1361">
        <v>8.0788930000000008</v>
      </c>
    </row>
    <row r="1362" spans="1:19" x14ac:dyDescent="0.25">
      <c r="A1362">
        <v>1989</v>
      </c>
      <c r="B1362">
        <v>2</v>
      </c>
      <c r="C1362">
        <v>26</v>
      </c>
      <c r="D1362">
        <v>15</v>
      </c>
      <c r="E1362">
        <v>533</v>
      </c>
      <c r="F1362">
        <v>466</v>
      </c>
      <c r="G1362">
        <v>235</v>
      </c>
      <c r="H1362">
        <v>17.8</v>
      </c>
      <c r="I1362">
        <v>7.6</v>
      </c>
      <c r="J1362">
        <v>100915</v>
      </c>
      <c r="K1362">
        <v>999</v>
      </c>
      <c r="L1362">
        <v>4.5999999999999996</v>
      </c>
      <c r="M1362">
        <v>0.16</v>
      </c>
      <c r="N1362">
        <v>-8.5098509999999994</v>
      </c>
      <c r="O1362">
        <v>20.896758999999999</v>
      </c>
      <c r="P1362" s="1">
        <f t="shared" si="42"/>
        <v>207.45442700000001</v>
      </c>
      <c r="Q1362" s="1">
        <f t="shared" si="43"/>
        <v>40.100523000000003</v>
      </c>
      <c r="R1362">
        <v>49.899476999999997</v>
      </c>
      <c r="S1362">
        <v>27.454426999999999</v>
      </c>
    </row>
    <row r="1363" spans="1:19" x14ac:dyDescent="0.25">
      <c r="A1363">
        <v>1989</v>
      </c>
      <c r="B1363">
        <v>2</v>
      </c>
      <c r="C1363">
        <v>26</v>
      </c>
      <c r="D1363">
        <v>16</v>
      </c>
      <c r="E1363">
        <v>391</v>
      </c>
      <c r="F1363">
        <v>227</v>
      </c>
      <c r="G1363">
        <v>268</v>
      </c>
      <c r="H1363">
        <v>18.3</v>
      </c>
      <c r="I1363">
        <v>7.6</v>
      </c>
      <c r="J1363">
        <v>100915</v>
      </c>
      <c r="K1363">
        <v>230</v>
      </c>
      <c r="L1363">
        <v>4.0999999999999996</v>
      </c>
      <c r="M1363">
        <v>0.16</v>
      </c>
      <c r="N1363">
        <v>-8.4941779999999998</v>
      </c>
      <c r="O1363">
        <v>35.898986999999998</v>
      </c>
      <c r="P1363" s="1">
        <f t="shared" si="42"/>
        <v>223.828384</v>
      </c>
      <c r="Q1363" s="1">
        <f t="shared" si="43"/>
        <v>33.154119000000001</v>
      </c>
      <c r="R1363">
        <v>56.845880999999999</v>
      </c>
      <c r="S1363">
        <v>43.828384</v>
      </c>
    </row>
    <row r="1364" spans="1:19" x14ac:dyDescent="0.25">
      <c r="A1364">
        <v>1989</v>
      </c>
      <c r="B1364">
        <v>2</v>
      </c>
      <c r="C1364">
        <v>26</v>
      </c>
      <c r="D1364">
        <v>17</v>
      </c>
      <c r="E1364">
        <v>305</v>
      </c>
      <c r="F1364">
        <v>214</v>
      </c>
      <c r="G1364">
        <v>219</v>
      </c>
      <c r="H1364">
        <v>18.3</v>
      </c>
      <c r="I1364">
        <v>7.6</v>
      </c>
      <c r="J1364">
        <v>100915</v>
      </c>
      <c r="K1364">
        <v>270</v>
      </c>
      <c r="L1364">
        <v>4.0999999999999996</v>
      </c>
      <c r="M1364">
        <v>0.16</v>
      </c>
      <c r="N1364">
        <v>-8.4784849999999992</v>
      </c>
      <c r="O1364">
        <v>50.901139999999998</v>
      </c>
      <c r="P1364" s="1">
        <f t="shared" si="42"/>
        <v>237.123054</v>
      </c>
      <c r="Q1364" s="1">
        <f t="shared" si="43"/>
        <v>23.977722</v>
      </c>
      <c r="R1364">
        <v>66.022278</v>
      </c>
      <c r="S1364">
        <v>57.123054000000003</v>
      </c>
    </row>
    <row r="1365" spans="1:19" x14ac:dyDescent="0.25">
      <c r="A1365">
        <v>1989</v>
      </c>
      <c r="B1365">
        <v>2</v>
      </c>
      <c r="C1365">
        <v>26</v>
      </c>
      <c r="D1365">
        <v>18</v>
      </c>
      <c r="E1365">
        <v>157</v>
      </c>
      <c r="F1365">
        <v>116</v>
      </c>
      <c r="G1365">
        <v>131</v>
      </c>
      <c r="H1365">
        <v>17.8</v>
      </c>
      <c r="I1365">
        <v>7.6</v>
      </c>
      <c r="J1365">
        <v>100915</v>
      </c>
      <c r="K1365">
        <v>300</v>
      </c>
      <c r="L1365">
        <v>5.0999999999999996</v>
      </c>
      <c r="M1365">
        <v>0.16</v>
      </c>
      <c r="N1365">
        <v>-8.4627759999999999</v>
      </c>
      <c r="O1365">
        <v>65.903192000000004</v>
      </c>
      <c r="P1365" s="1">
        <f t="shared" si="42"/>
        <v>248.138204</v>
      </c>
      <c r="Q1365" s="1">
        <f t="shared" si="43"/>
        <v>13.439143999999999</v>
      </c>
      <c r="R1365">
        <v>76.560856000000001</v>
      </c>
      <c r="S1365">
        <v>68.138204000000002</v>
      </c>
    </row>
    <row r="1366" spans="1:19" x14ac:dyDescent="0.25">
      <c r="A1366">
        <v>1989</v>
      </c>
      <c r="B1366">
        <v>2</v>
      </c>
      <c r="C1366">
        <v>26</v>
      </c>
      <c r="D1366">
        <v>19</v>
      </c>
      <c r="E1366">
        <v>41</v>
      </c>
      <c r="F1366">
        <v>59</v>
      </c>
      <c r="G1366">
        <v>39</v>
      </c>
      <c r="H1366">
        <v>16.100000000000001</v>
      </c>
      <c r="I1366">
        <v>7.4</v>
      </c>
      <c r="J1366">
        <v>100915</v>
      </c>
      <c r="K1366">
        <v>320</v>
      </c>
      <c r="L1366">
        <v>5.0999999999999996</v>
      </c>
      <c r="M1366">
        <v>0.16</v>
      </c>
      <c r="N1366">
        <v>-8.4470550000000006</v>
      </c>
      <c r="O1366">
        <v>80.905124999999998</v>
      </c>
      <c r="P1366" s="1">
        <f t="shared" si="42"/>
        <v>257.77193699999998</v>
      </c>
      <c r="Q1366" s="1">
        <f t="shared" si="43"/>
        <v>2.270661000000004</v>
      </c>
      <c r="R1366">
        <v>87.729338999999996</v>
      </c>
      <c r="S1366">
        <v>77.771936999999994</v>
      </c>
    </row>
    <row r="1367" spans="1:19" x14ac:dyDescent="0.25">
      <c r="A1367">
        <v>1989</v>
      </c>
      <c r="B1367">
        <v>2</v>
      </c>
      <c r="C1367">
        <v>26</v>
      </c>
      <c r="D1367">
        <v>20</v>
      </c>
      <c r="E1367">
        <v>9</v>
      </c>
      <c r="F1367">
        <v>0</v>
      </c>
      <c r="G1367">
        <v>0</v>
      </c>
      <c r="H1367">
        <v>15.6</v>
      </c>
      <c r="I1367">
        <v>7.2</v>
      </c>
      <c r="J1367">
        <v>100915</v>
      </c>
      <c r="K1367">
        <v>300</v>
      </c>
      <c r="L1367">
        <v>3</v>
      </c>
      <c r="M1367">
        <v>0.16</v>
      </c>
      <c r="N1367">
        <v>-8.4313289999999999</v>
      </c>
      <c r="O1367">
        <v>95.906926999999996</v>
      </c>
      <c r="P1367" s="1">
        <f t="shared" si="42"/>
        <v>266.82444599999997</v>
      </c>
      <c r="Q1367" s="1">
        <f t="shared" si="43"/>
        <v>-9.7847229999999996</v>
      </c>
      <c r="R1367">
        <v>99.784723</v>
      </c>
      <c r="S1367">
        <v>86.824445999999995</v>
      </c>
    </row>
    <row r="1368" spans="1:19" x14ac:dyDescent="0.25">
      <c r="A1368">
        <v>1989</v>
      </c>
      <c r="B1368">
        <v>2</v>
      </c>
      <c r="C1368">
        <v>26</v>
      </c>
      <c r="D1368">
        <v>21</v>
      </c>
      <c r="E1368">
        <v>0</v>
      </c>
      <c r="F1368">
        <v>0</v>
      </c>
      <c r="G1368">
        <v>0</v>
      </c>
      <c r="H1368">
        <v>14.4</v>
      </c>
      <c r="I1368">
        <v>6.9</v>
      </c>
      <c r="J1368">
        <v>100915</v>
      </c>
      <c r="K1368">
        <v>280</v>
      </c>
      <c r="L1368">
        <v>2</v>
      </c>
      <c r="M1368">
        <v>0.16</v>
      </c>
      <c r="N1368">
        <v>-8.4156010000000006</v>
      </c>
      <c r="O1368">
        <v>110.90860000000001</v>
      </c>
      <c r="P1368" s="1">
        <f t="shared" si="42"/>
        <v>276.07135199999999</v>
      </c>
      <c r="Q1368" s="1">
        <f t="shared" si="43"/>
        <v>-21.673266999999996</v>
      </c>
      <c r="R1368">
        <v>111.673267</v>
      </c>
      <c r="S1368">
        <v>96.071352000000005</v>
      </c>
    </row>
    <row r="1369" spans="1:19" x14ac:dyDescent="0.25">
      <c r="A1369">
        <v>1989</v>
      </c>
      <c r="B1369">
        <v>2</v>
      </c>
      <c r="C1369">
        <v>26</v>
      </c>
      <c r="D1369">
        <v>22</v>
      </c>
      <c r="E1369">
        <v>0</v>
      </c>
      <c r="F1369">
        <v>0</v>
      </c>
      <c r="G1369">
        <v>0</v>
      </c>
      <c r="H1369">
        <v>13.3</v>
      </c>
      <c r="I1369">
        <v>6.5</v>
      </c>
      <c r="J1369">
        <v>100915</v>
      </c>
      <c r="K1369">
        <v>270</v>
      </c>
      <c r="L1369">
        <v>3</v>
      </c>
      <c r="M1369">
        <v>0.16</v>
      </c>
      <c r="N1369">
        <v>-8.3998760000000008</v>
      </c>
      <c r="O1369">
        <v>125.91015</v>
      </c>
      <c r="P1369" s="1">
        <f t="shared" si="42"/>
        <v>286.448466</v>
      </c>
      <c r="Q1369" s="1">
        <f t="shared" si="43"/>
        <v>-33.338337999999993</v>
      </c>
      <c r="R1369">
        <v>123.33833799999999</v>
      </c>
      <c r="S1369">
        <v>106.448466</v>
      </c>
    </row>
    <row r="1370" spans="1:19" x14ac:dyDescent="0.25">
      <c r="A1370">
        <v>1989</v>
      </c>
      <c r="B1370">
        <v>2</v>
      </c>
      <c r="C1370">
        <v>26</v>
      </c>
      <c r="D1370">
        <v>23</v>
      </c>
      <c r="E1370">
        <v>0</v>
      </c>
      <c r="F1370">
        <v>0</v>
      </c>
      <c r="G1370">
        <v>0</v>
      </c>
      <c r="H1370">
        <v>12.8</v>
      </c>
      <c r="I1370">
        <v>6.2</v>
      </c>
      <c r="J1370">
        <v>100915</v>
      </c>
      <c r="K1370">
        <v>240</v>
      </c>
      <c r="L1370">
        <v>3</v>
      </c>
      <c r="M1370">
        <v>0.16</v>
      </c>
      <c r="N1370">
        <v>-8.3841599999999996</v>
      </c>
      <c r="O1370">
        <v>140.91159500000001</v>
      </c>
      <c r="P1370" s="1">
        <f t="shared" si="42"/>
        <v>299.35253899999998</v>
      </c>
      <c r="Q1370" s="1">
        <f t="shared" si="43"/>
        <v>-44.303012999999993</v>
      </c>
      <c r="R1370">
        <v>134.30301299999999</v>
      </c>
      <c r="S1370">
        <v>119.35253899999999</v>
      </c>
    </row>
    <row r="1371" spans="1:19" x14ac:dyDescent="0.25">
      <c r="A1371">
        <v>1989</v>
      </c>
      <c r="B1371">
        <v>2</v>
      </c>
      <c r="C1371">
        <v>26</v>
      </c>
      <c r="D1371">
        <v>24</v>
      </c>
      <c r="E1371">
        <v>0</v>
      </c>
      <c r="F1371">
        <v>0</v>
      </c>
      <c r="G1371">
        <v>0</v>
      </c>
      <c r="H1371">
        <v>12.2</v>
      </c>
      <c r="I1371">
        <v>6</v>
      </c>
      <c r="J1371">
        <v>100915</v>
      </c>
      <c r="K1371">
        <v>220</v>
      </c>
      <c r="L1371">
        <v>4.0999999999999996</v>
      </c>
      <c r="M1371">
        <v>0.16</v>
      </c>
      <c r="N1371">
        <v>-8.3684560000000001</v>
      </c>
      <c r="O1371">
        <v>155.912958</v>
      </c>
      <c r="P1371" s="1">
        <f t="shared" si="42"/>
        <v>317.01647200000002</v>
      </c>
      <c r="Q1371" s="1">
        <f t="shared" si="43"/>
        <v>-53.684250999999989</v>
      </c>
      <c r="R1371">
        <v>143.68425099999999</v>
      </c>
      <c r="S1371">
        <v>137.01647199999999</v>
      </c>
    </row>
    <row r="1372" spans="1:19" x14ac:dyDescent="0.25">
      <c r="A1372">
        <v>1989</v>
      </c>
      <c r="B1372">
        <v>2</v>
      </c>
      <c r="C1372">
        <v>27</v>
      </c>
      <c r="D1372">
        <v>1</v>
      </c>
      <c r="E1372">
        <v>0</v>
      </c>
      <c r="F1372">
        <v>0</v>
      </c>
      <c r="G1372">
        <v>0</v>
      </c>
      <c r="H1372">
        <v>11.7</v>
      </c>
      <c r="I1372">
        <v>5.7</v>
      </c>
      <c r="J1372">
        <v>100915</v>
      </c>
      <c r="K1372">
        <v>260</v>
      </c>
      <c r="L1372">
        <v>2</v>
      </c>
      <c r="M1372">
        <v>0.16</v>
      </c>
      <c r="N1372">
        <v>-8.3527649999999998</v>
      </c>
      <c r="O1372">
        <v>170.91426999999999</v>
      </c>
      <c r="P1372" s="1">
        <f t="shared" si="42"/>
        <v>341.91006300000004</v>
      </c>
      <c r="Q1372" s="1">
        <f t="shared" si="43"/>
        <v>-59.790476000000012</v>
      </c>
      <c r="R1372">
        <v>149.79047600000001</v>
      </c>
      <c r="S1372">
        <v>161.91006300000001</v>
      </c>
    </row>
    <row r="1373" spans="1:19" x14ac:dyDescent="0.25">
      <c r="A1373">
        <v>1989</v>
      </c>
      <c r="B1373">
        <v>2</v>
      </c>
      <c r="C1373">
        <v>27</v>
      </c>
      <c r="D1373">
        <v>2</v>
      </c>
      <c r="E1373">
        <v>0</v>
      </c>
      <c r="F1373">
        <v>0</v>
      </c>
      <c r="G1373">
        <v>0</v>
      </c>
      <c r="H1373">
        <v>10.6</v>
      </c>
      <c r="I1373">
        <v>5.5</v>
      </c>
      <c r="J1373">
        <v>100915</v>
      </c>
      <c r="K1373">
        <v>0</v>
      </c>
      <c r="L1373">
        <v>0</v>
      </c>
      <c r="M1373">
        <v>0.16</v>
      </c>
      <c r="N1373">
        <v>-8.3370909999999991</v>
      </c>
      <c r="O1373">
        <v>185.91556499999999</v>
      </c>
      <c r="P1373" s="1">
        <f t="shared" si="42"/>
        <v>371.92457100000001</v>
      </c>
      <c r="Q1373" s="1">
        <f t="shared" si="43"/>
        <v>-60.427593000000002</v>
      </c>
      <c r="R1373">
        <v>150.427593</v>
      </c>
      <c r="S1373">
        <v>191.92457099999999</v>
      </c>
    </row>
    <row r="1374" spans="1:19" x14ac:dyDescent="0.25">
      <c r="A1374">
        <v>1989</v>
      </c>
      <c r="B1374">
        <v>2</v>
      </c>
      <c r="C1374">
        <v>27</v>
      </c>
      <c r="D1374">
        <v>3</v>
      </c>
      <c r="E1374">
        <v>0</v>
      </c>
      <c r="F1374">
        <v>0</v>
      </c>
      <c r="G1374">
        <v>0</v>
      </c>
      <c r="H1374">
        <v>10</v>
      </c>
      <c r="I1374">
        <v>5.2</v>
      </c>
      <c r="J1374">
        <v>100915</v>
      </c>
      <c r="K1374">
        <v>0</v>
      </c>
      <c r="L1374">
        <v>0</v>
      </c>
      <c r="M1374">
        <v>0.16</v>
      </c>
      <c r="N1374">
        <v>-8.3214319999999997</v>
      </c>
      <c r="O1374">
        <v>200.916878</v>
      </c>
      <c r="P1374" s="1">
        <f t="shared" si="42"/>
        <v>398.33786900000001</v>
      </c>
      <c r="Q1374" s="1">
        <f t="shared" si="43"/>
        <v>-55.285198000000008</v>
      </c>
      <c r="R1374">
        <v>145.28519800000001</v>
      </c>
      <c r="S1374">
        <v>218.33786900000001</v>
      </c>
    </row>
    <row r="1375" spans="1:19" x14ac:dyDescent="0.25">
      <c r="A1375">
        <v>1989</v>
      </c>
      <c r="B1375">
        <v>2</v>
      </c>
      <c r="C1375">
        <v>27</v>
      </c>
      <c r="D1375">
        <v>4</v>
      </c>
      <c r="E1375">
        <v>0</v>
      </c>
      <c r="F1375">
        <v>0</v>
      </c>
      <c r="G1375">
        <v>0</v>
      </c>
      <c r="H1375">
        <v>9.4</v>
      </c>
      <c r="I1375">
        <v>5.2</v>
      </c>
      <c r="J1375">
        <v>100915</v>
      </c>
      <c r="K1375">
        <v>0</v>
      </c>
      <c r="L1375">
        <v>0</v>
      </c>
      <c r="M1375">
        <v>0.16</v>
      </c>
      <c r="N1375">
        <v>-8.3057879999999997</v>
      </c>
      <c r="O1375">
        <v>215.91824299999999</v>
      </c>
      <c r="P1375" s="1">
        <f t="shared" si="42"/>
        <v>417.330625</v>
      </c>
      <c r="Q1375" s="1">
        <f t="shared" si="43"/>
        <v>-46.404147999999992</v>
      </c>
      <c r="R1375">
        <v>136.40414799999999</v>
      </c>
      <c r="S1375">
        <v>237.330625</v>
      </c>
    </row>
    <row r="1376" spans="1:19" x14ac:dyDescent="0.25">
      <c r="A1376">
        <v>1989</v>
      </c>
      <c r="B1376">
        <v>2</v>
      </c>
      <c r="C1376">
        <v>27</v>
      </c>
      <c r="D1376">
        <v>5</v>
      </c>
      <c r="E1376">
        <v>0</v>
      </c>
      <c r="F1376">
        <v>0</v>
      </c>
      <c r="G1376">
        <v>0</v>
      </c>
      <c r="H1376">
        <v>9.4</v>
      </c>
      <c r="I1376">
        <v>5.2</v>
      </c>
      <c r="J1376">
        <v>100915</v>
      </c>
      <c r="K1376">
        <v>0</v>
      </c>
      <c r="L1376">
        <v>0</v>
      </c>
      <c r="M1376">
        <v>0.16</v>
      </c>
      <c r="N1376">
        <v>-8.2901550000000004</v>
      </c>
      <c r="O1376">
        <v>230.919692</v>
      </c>
      <c r="P1376" s="1">
        <f t="shared" si="42"/>
        <v>430.99611100000004</v>
      </c>
      <c r="Q1376" s="1">
        <f t="shared" si="43"/>
        <v>-35.665768</v>
      </c>
      <c r="R1376">
        <v>125.665768</v>
      </c>
      <c r="S1376">
        <v>250.99611100000001</v>
      </c>
    </row>
    <row r="1377" spans="1:19" x14ac:dyDescent="0.25">
      <c r="A1377">
        <v>1989</v>
      </c>
      <c r="B1377">
        <v>2</v>
      </c>
      <c r="C1377">
        <v>27</v>
      </c>
      <c r="D1377">
        <v>6</v>
      </c>
      <c r="E1377">
        <v>0</v>
      </c>
      <c r="F1377">
        <v>0</v>
      </c>
      <c r="G1377">
        <v>0</v>
      </c>
      <c r="H1377">
        <v>8.9</v>
      </c>
      <c r="I1377">
        <v>5.2</v>
      </c>
      <c r="J1377">
        <v>100915</v>
      </c>
      <c r="K1377">
        <v>0</v>
      </c>
      <c r="L1377">
        <v>0</v>
      </c>
      <c r="M1377">
        <v>0.16</v>
      </c>
      <c r="N1377">
        <v>-8.2745309999999996</v>
      </c>
      <c r="O1377">
        <v>245.92124899999999</v>
      </c>
      <c r="P1377" s="1">
        <f t="shared" si="42"/>
        <v>441.74755099999999</v>
      </c>
      <c r="Q1377" s="1">
        <f t="shared" si="43"/>
        <v>-24.085926999999998</v>
      </c>
      <c r="R1377">
        <v>114.085927</v>
      </c>
      <c r="S1377">
        <v>261.74755099999999</v>
      </c>
    </row>
    <row r="1378" spans="1:19" x14ac:dyDescent="0.25">
      <c r="A1378">
        <v>1989</v>
      </c>
      <c r="B1378">
        <v>2</v>
      </c>
      <c r="C1378">
        <v>27</v>
      </c>
      <c r="D1378">
        <v>7</v>
      </c>
      <c r="E1378">
        <v>0</v>
      </c>
      <c r="F1378">
        <v>0</v>
      </c>
      <c r="G1378">
        <v>0</v>
      </c>
      <c r="H1378">
        <v>8.3000000000000007</v>
      </c>
      <c r="I1378">
        <v>5.2</v>
      </c>
      <c r="J1378">
        <v>100915</v>
      </c>
      <c r="K1378">
        <v>0</v>
      </c>
      <c r="L1378">
        <v>0</v>
      </c>
      <c r="M1378">
        <v>0.16</v>
      </c>
      <c r="N1378">
        <v>-8.2589109999999994</v>
      </c>
      <c r="O1378">
        <v>260.922933</v>
      </c>
      <c r="P1378" s="1">
        <f t="shared" si="42"/>
        <v>451.12635599999999</v>
      </c>
      <c r="Q1378" s="1">
        <f t="shared" si="43"/>
        <v>-12.197577999999993</v>
      </c>
      <c r="R1378">
        <v>102.19757799999999</v>
      </c>
      <c r="S1378">
        <v>271.12635599999999</v>
      </c>
    </row>
    <row r="1379" spans="1:19" x14ac:dyDescent="0.25">
      <c r="A1379">
        <v>1989</v>
      </c>
      <c r="B1379">
        <v>2</v>
      </c>
      <c r="C1379">
        <v>27</v>
      </c>
      <c r="D1379">
        <v>8</v>
      </c>
      <c r="E1379">
        <v>6</v>
      </c>
      <c r="F1379">
        <v>0</v>
      </c>
      <c r="G1379">
        <v>0</v>
      </c>
      <c r="H1379">
        <v>8.3000000000000007</v>
      </c>
      <c r="I1379">
        <v>5.5</v>
      </c>
      <c r="J1379">
        <v>100915</v>
      </c>
      <c r="K1379">
        <v>0</v>
      </c>
      <c r="L1379">
        <v>0</v>
      </c>
      <c r="M1379">
        <v>0.16</v>
      </c>
      <c r="N1379">
        <v>-8.2432909999999993</v>
      </c>
      <c r="O1379">
        <v>275.924755</v>
      </c>
      <c r="P1379" s="1">
        <f t="shared" si="42"/>
        <v>460.13386700000001</v>
      </c>
      <c r="Q1379" s="1">
        <f t="shared" si="43"/>
        <v>0.16906000000000176</v>
      </c>
      <c r="R1379">
        <v>89.830939999999998</v>
      </c>
      <c r="S1379">
        <v>280.13386700000001</v>
      </c>
    </row>
    <row r="1380" spans="1:19" x14ac:dyDescent="0.25">
      <c r="A1380">
        <v>1989</v>
      </c>
      <c r="B1380">
        <v>2</v>
      </c>
      <c r="C1380">
        <v>27</v>
      </c>
      <c r="D1380">
        <v>9</v>
      </c>
      <c r="E1380">
        <v>66</v>
      </c>
      <c r="F1380">
        <v>0</v>
      </c>
      <c r="G1380">
        <v>66</v>
      </c>
      <c r="H1380">
        <v>8.3000000000000007</v>
      </c>
      <c r="I1380">
        <v>5.7</v>
      </c>
      <c r="J1380">
        <v>100915</v>
      </c>
      <c r="K1380">
        <v>0</v>
      </c>
      <c r="L1380">
        <v>0</v>
      </c>
      <c r="M1380">
        <v>0.16</v>
      </c>
      <c r="N1380">
        <v>-8.2276640000000008</v>
      </c>
      <c r="O1380">
        <v>290.926715</v>
      </c>
      <c r="P1380" s="1">
        <f t="shared" si="42"/>
        <v>469.56076300000001</v>
      </c>
      <c r="Q1380" s="1">
        <f t="shared" si="43"/>
        <v>11.251771000000005</v>
      </c>
      <c r="R1380">
        <v>78.748228999999995</v>
      </c>
      <c r="S1380">
        <v>289.56076300000001</v>
      </c>
    </row>
    <row r="1381" spans="1:19" x14ac:dyDescent="0.25">
      <c r="A1381">
        <v>1989</v>
      </c>
      <c r="B1381">
        <v>2</v>
      </c>
      <c r="C1381">
        <v>27</v>
      </c>
      <c r="D1381">
        <v>10</v>
      </c>
      <c r="E1381">
        <v>227</v>
      </c>
      <c r="F1381">
        <v>533</v>
      </c>
      <c r="G1381">
        <v>30</v>
      </c>
      <c r="H1381">
        <v>9.4</v>
      </c>
      <c r="I1381">
        <v>6</v>
      </c>
      <c r="J1381">
        <v>100915</v>
      </c>
      <c r="K1381">
        <v>270</v>
      </c>
      <c r="L1381">
        <v>2</v>
      </c>
      <c r="M1381">
        <v>0.16</v>
      </c>
      <c r="N1381">
        <v>-8.2120270000000009</v>
      </c>
      <c r="O1381">
        <v>305.92880500000001</v>
      </c>
      <c r="P1381" s="1">
        <f t="shared" si="42"/>
        <v>480.19424199999997</v>
      </c>
      <c r="Q1381" s="1">
        <f t="shared" si="43"/>
        <v>22.029712000000004</v>
      </c>
      <c r="R1381">
        <v>67.970287999999996</v>
      </c>
      <c r="S1381">
        <v>300.19424199999997</v>
      </c>
    </row>
    <row r="1382" spans="1:19" x14ac:dyDescent="0.25">
      <c r="A1382">
        <v>1989</v>
      </c>
      <c r="B1382">
        <v>2</v>
      </c>
      <c r="C1382">
        <v>27</v>
      </c>
      <c r="D1382">
        <v>11</v>
      </c>
      <c r="E1382">
        <v>388</v>
      </c>
      <c r="F1382">
        <v>621</v>
      </c>
      <c r="G1382">
        <v>66</v>
      </c>
      <c r="H1382">
        <v>11.1</v>
      </c>
      <c r="I1382">
        <v>6.5</v>
      </c>
      <c r="J1382">
        <v>100915</v>
      </c>
      <c r="K1382">
        <v>320</v>
      </c>
      <c r="L1382">
        <v>5.0999999999999996</v>
      </c>
      <c r="M1382">
        <v>0.16</v>
      </c>
      <c r="N1382">
        <v>-8.1963760000000008</v>
      </c>
      <c r="O1382">
        <v>320.93100800000002</v>
      </c>
      <c r="P1382" s="1">
        <f t="shared" si="42"/>
        <v>492.92436500000002</v>
      </c>
      <c r="Q1382" s="1">
        <f t="shared" si="43"/>
        <v>31.605559999999997</v>
      </c>
      <c r="R1382">
        <v>58.394440000000003</v>
      </c>
      <c r="S1382">
        <v>312.92436500000002</v>
      </c>
    </row>
    <row r="1383" spans="1:19" x14ac:dyDescent="0.25">
      <c r="A1383">
        <v>1989</v>
      </c>
      <c r="B1383">
        <v>2</v>
      </c>
      <c r="C1383">
        <v>27</v>
      </c>
      <c r="D1383">
        <v>12</v>
      </c>
      <c r="E1383">
        <v>492</v>
      </c>
      <c r="F1383">
        <v>593</v>
      </c>
      <c r="G1383">
        <v>121</v>
      </c>
      <c r="H1383">
        <v>13.3</v>
      </c>
      <c r="I1383">
        <v>6.7</v>
      </c>
      <c r="J1383">
        <v>100915</v>
      </c>
      <c r="K1383">
        <v>330</v>
      </c>
      <c r="L1383">
        <v>3</v>
      </c>
      <c r="M1383">
        <v>0.16</v>
      </c>
      <c r="N1383">
        <v>-8.1807049999999997</v>
      </c>
      <c r="O1383">
        <v>335.93330099999997</v>
      </c>
      <c r="P1383" s="1">
        <f t="shared" si="42"/>
        <v>508.63507499999997</v>
      </c>
      <c r="Q1383" s="1">
        <f t="shared" si="43"/>
        <v>39.167243999999997</v>
      </c>
      <c r="R1383">
        <v>50.832756000000003</v>
      </c>
      <c r="S1383">
        <v>328.63507499999997</v>
      </c>
    </row>
    <row r="1384" spans="1:19" x14ac:dyDescent="0.25">
      <c r="A1384">
        <v>1989</v>
      </c>
      <c r="B1384">
        <v>2</v>
      </c>
      <c r="C1384">
        <v>27</v>
      </c>
      <c r="D1384">
        <v>13</v>
      </c>
      <c r="E1384">
        <v>608</v>
      </c>
      <c r="F1384">
        <v>716</v>
      </c>
      <c r="G1384">
        <v>118</v>
      </c>
      <c r="H1384">
        <v>15.6</v>
      </c>
      <c r="I1384">
        <v>6.9</v>
      </c>
      <c r="J1384">
        <v>100915</v>
      </c>
      <c r="K1384">
        <v>90</v>
      </c>
      <c r="L1384">
        <v>1.5</v>
      </c>
      <c r="M1384">
        <v>0.16</v>
      </c>
      <c r="N1384">
        <v>-8.1650139999999993</v>
      </c>
      <c r="O1384">
        <v>350.935652</v>
      </c>
      <c r="P1384" s="1">
        <f t="shared" si="42"/>
        <v>527.55737199999999</v>
      </c>
      <c r="Q1384" s="1">
        <f t="shared" si="43"/>
        <v>43.649628</v>
      </c>
      <c r="R1384">
        <v>46.350372</v>
      </c>
      <c r="S1384">
        <v>347.55737199999999</v>
      </c>
    </row>
    <row r="1385" spans="1:19" x14ac:dyDescent="0.25">
      <c r="A1385">
        <v>1989</v>
      </c>
      <c r="B1385">
        <v>2</v>
      </c>
      <c r="C1385">
        <v>27</v>
      </c>
      <c r="D1385">
        <v>14</v>
      </c>
      <c r="E1385">
        <v>618</v>
      </c>
      <c r="F1385">
        <v>656</v>
      </c>
      <c r="G1385">
        <v>165</v>
      </c>
      <c r="H1385">
        <v>18.3</v>
      </c>
      <c r="I1385">
        <v>7.2</v>
      </c>
      <c r="J1385">
        <v>100915</v>
      </c>
      <c r="K1385">
        <v>290</v>
      </c>
      <c r="L1385">
        <v>2</v>
      </c>
      <c r="M1385">
        <v>0.16</v>
      </c>
      <c r="N1385">
        <v>-8.1493000000000002</v>
      </c>
      <c r="O1385">
        <v>5.9380290000000002</v>
      </c>
      <c r="P1385" s="1">
        <f t="shared" si="42"/>
        <v>188.19763900000001</v>
      </c>
      <c r="Q1385" s="1">
        <f t="shared" si="43"/>
        <v>44.109869000000003</v>
      </c>
      <c r="R1385">
        <v>45.890130999999997</v>
      </c>
      <c r="S1385">
        <v>8.1976390000000006</v>
      </c>
    </row>
    <row r="1386" spans="1:19" x14ac:dyDescent="0.25">
      <c r="A1386">
        <v>1989</v>
      </c>
      <c r="B1386">
        <v>2</v>
      </c>
      <c r="C1386">
        <v>27</v>
      </c>
      <c r="D1386">
        <v>15</v>
      </c>
      <c r="E1386">
        <v>611</v>
      </c>
      <c r="F1386">
        <v>684</v>
      </c>
      <c r="G1386">
        <v>171</v>
      </c>
      <c r="H1386">
        <v>19.399999999999999</v>
      </c>
      <c r="I1386">
        <v>7.2</v>
      </c>
      <c r="J1386">
        <v>100915</v>
      </c>
      <c r="K1386">
        <v>220</v>
      </c>
      <c r="L1386">
        <v>2</v>
      </c>
      <c r="M1386">
        <v>0.16</v>
      </c>
      <c r="N1386">
        <v>-8.1335650000000008</v>
      </c>
      <c r="O1386">
        <v>20.940394999999999</v>
      </c>
      <c r="P1386" s="1">
        <f t="shared" si="42"/>
        <v>207.69010800000001</v>
      </c>
      <c r="Q1386" s="1">
        <f t="shared" si="43"/>
        <v>40.433611999999997</v>
      </c>
      <c r="R1386">
        <v>49.566388000000003</v>
      </c>
      <c r="S1386">
        <v>27.690107999999999</v>
      </c>
    </row>
    <row r="1387" spans="1:19" x14ac:dyDescent="0.25">
      <c r="A1387">
        <v>1989</v>
      </c>
      <c r="B1387">
        <v>2</v>
      </c>
      <c r="C1387">
        <v>27</v>
      </c>
      <c r="D1387">
        <v>16</v>
      </c>
      <c r="E1387">
        <v>539</v>
      </c>
      <c r="F1387">
        <v>668</v>
      </c>
      <c r="G1387">
        <v>175</v>
      </c>
      <c r="H1387">
        <v>20.6</v>
      </c>
      <c r="I1387">
        <v>7.2</v>
      </c>
      <c r="J1387">
        <v>100915</v>
      </c>
      <c r="K1387">
        <v>310</v>
      </c>
      <c r="L1387">
        <v>2</v>
      </c>
      <c r="M1387">
        <v>0.16</v>
      </c>
      <c r="N1387">
        <v>-8.1178080000000001</v>
      </c>
      <c r="O1387">
        <v>35.942717000000002</v>
      </c>
      <c r="P1387" s="1">
        <f t="shared" si="42"/>
        <v>224.12223699999998</v>
      </c>
      <c r="Q1387" s="1">
        <f t="shared" si="43"/>
        <v>33.442242999999998</v>
      </c>
      <c r="R1387">
        <v>56.557757000000002</v>
      </c>
      <c r="S1387">
        <v>44.122236999999998</v>
      </c>
    </row>
    <row r="1388" spans="1:19" x14ac:dyDescent="0.25">
      <c r="A1388">
        <v>1989</v>
      </c>
      <c r="B1388">
        <v>2</v>
      </c>
      <c r="C1388">
        <v>27</v>
      </c>
      <c r="D1388">
        <v>17</v>
      </c>
      <c r="E1388">
        <v>419</v>
      </c>
      <c r="F1388">
        <v>624</v>
      </c>
      <c r="G1388">
        <v>166</v>
      </c>
      <c r="H1388">
        <v>20</v>
      </c>
      <c r="I1388">
        <v>7.2</v>
      </c>
      <c r="J1388">
        <v>100915</v>
      </c>
      <c r="K1388">
        <v>310</v>
      </c>
      <c r="L1388">
        <v>5.0999999999999996</v>
      </c>
      <c r="M1388">
        <v>0.16</v>
      </c>
      <c r="N1388">
        <v>-8.1020330000000005</v>
      </c>
      <c r="O1388">
        <v>50.944963000000001</v>
      </c>
      <c r="P1388" s="1">
        <f t="shared" si="42"/>
        <v>237.43647799999999</v>
      </c>
      <c r="Q1388" s="1">
        <f t="shared" si="43"/>
        <v>24.225705000000005</v>
      </c>
      <c r="R1388">
        <v>65.774294999999995</v>
      </c>
      <c r="S1388">
        <v>57.436478000000001</v>
      </c>
    </row>
    <row r="1389" spans="1:19" x14ac:dyDescent="0.25">
      <c r="A1389">
        <v>1989</v>
      </c>
      <c r="B1389">
        <v>2</v>
      </c>
      <c r="C1389">
        <v>27</v>
      </c>
      <c r="D1389">
        <v>18</v>
      </c>
      <c r="E1389">
        <v>239</v>
      </c>
      <c r="F1389">
        <v>394</v>
      </c>
      <c r="G1389">
        <v>148</v>
      </c>
      <c r="H1389">
        <v>19.399999999999999</v>
      </c>
      <c r="I1389">
        <v>7.2</v>
      </c>
      <c r="J1389">
        <v>100915</v>
      </c>
      <c r="K1389">
        <v>310</v>
      </c>
      <c r="L1389">
        <v>3</v>
      </c>
      <c r="M1389">
        <v>0.16</v>
      </c>
      <c r="N1389">
        <v>-8.0862420000000004</v>
      </c>
      <c r="O1389">
        <v>65.947108999999998</v>
      </c>
      <c r="P1389" s="1">
        <f t="shared" si="42"/>
        <v>248.45670899999999</v>
      </c>
      <c r="Q1389" s="1">
        <f t="shared" si="43"/>
        <v>13.656605999999996</v>
      </c>
      <c r="R1389">
        <v>76.343394000000004</v>
      </c>
      <c r="S1389">
        <v>68.456709000000004</v>
      </c>
    </row>
    <row r="1390" spans="1:19" x14ac:dyDescent="0.25">
      <c r="A1390">
        <v>1989</v>
      </c>
      <c r="B1390">
        <v>2</v>
      </c>
      <c r="C1390">
        <v>27</v>
      </c>
      <c r="D1390">
        <v>19</v>
      </c>
      <c r="E1390">
        <v>100</v>
      </c>
      <c r="F1390">
        <v>334</v>
      </c>
      <c r="G1390">
        <v>89</v>
      </c>
      <c r="H1390">
        <v>17.8</v>
      </c>
      <c r="I1390">
        <v>6.9</v>
      </c>
      <c r="J1390">
        <v>100915</v>
      </c>
      <c r="K1390">
        <v>340</v>
      </c>
      <c r="L1390">
        <v>3</v>
      </c>
      <c r="M1390">
        <v>0.16</v>
      </c>
      <c r="N1390">
        <v>-8.0704410000000006</v>
      </c>
      <c r="O1390">
        <v>80.949134999999998</v>
      </c>
      <c r="P1390" s="1">
        <f t="shared" si="42"/>
        <v>258.09471200000002</v>
      </c>
      <c r="Q1390" s="1">
        <f t="shared" si="43"/>
        <v>2.4579219999999964</v>
      </c>
      <c r="R1390">
        <v>87.542078000000004</v>
      </c>
      <c r="S1390">
        <v>78.094712000000001</v>
      </c>
    </row>
    <row r="1391" spans="1:19" x14ac:dyDescent="0.25">
      <c r="A1391">
        <v>1989</v>
      </c>
      <c r="B1391">
        <v>2</v>
      </c>
      <c r="C1391">
        <v>27</v>
      </c>
      <c r="D1391">
        <v>20</v>
      </c>
      <c r="E1391">
        <v>12</v>
      </c>
      <c r="F1391">
        <v>0</v>
      </c>
      <c r="G1391">
        <v>0</v>
      </c>
      <c r="H1391">
        <v>16.100000000000001</v>
      </c>
      <c r="I1391">
        <v>6.9</v>
      </c>
      <c r="J1391">
        <v>100915</v>
      </c>
      <c r="K1391">
        <v>360</v>
      </c>
      <c r="L1391">
        <v>5.0999999999999996</v>
      </c>
      <c r="M1391">
        <v>0.16</v>
      </c>
      <c r="N1391">
        <v>-8.0546340000000001</v>
      </c>
      <c r="O1391">
        <v>95.951031</v>
      </c>
      <c r="P1391" s="1">
        <f t="shared" si="42"/>
        <v>267.15717899999999</v>
      </c>
      <c r="Q1391" s="1">
        <f t="shared" si="43"/>
        <v>-9.5943829999999934</v>
      </c>
      <c r="R1391">
        <v>99.594382999999993</v>
      </c>
      <c r="S1391">
        <v>87.157178999999999</v>
      </c>
    </row>
    <row r="1392" spans="1:19" x14ac:dyDescent="0.25">
      <c r="A1392">
        <v>1989</v>
      </c>
      <c r="B1392">
        <v>2</v>
      </c>
      <c r="C1392">
        <v>27</v>
      </c>
      <c r="D1392">
        <v>21</v>
      </c>
      <c r="E1392">
        <v>0</v>
      </c>
      <c r="F1392">
        <v>0</v>
      </c>
      <c r="G1392">
        <v>0</v>
      </c>
      <c r="H1392">
        <v>14.4</v>
      </c>
      <c r="I1392">
        <v>6.7</v>
      </c>
      <c r="J1392">
        <v>100915</v>
      </c>
      <c r="K1392">
        <v>340</v>
      </c>
      <c r="L1392">
        <v>3</v>
      </c>
      <c r="M1392">
        <v>0.16</v>
      </c>
      <c r="N1392">
        <v>-8.0388249999999992</v>
      </c>
      <c r="O1392">
        <v>110.952797</v>
      </c>
      <c r="P1392" s="1">
        <f t="shared" si="42"/>
        <v>276.42292099999997</v>
      </c>
      <c r="Q1392" s="1">
        <f t="shared" si="43"/>
        <v>-21.480942999999996</v>
      </c>
      <c r="R1392">
        <v>111.480943</v>
      </c>
      <c r="S1392">
        <v>96.422921000000002</v>
      </c>
    </row>
    <row r="1393" spans="1:19" x14ac:dyDescent="0.25">
      <c r="A1393">
        <v>1989</v>
      </c>
      <c r="B1393">
        <v>2</v>
      </c>
      <c r="C1393">
        <v>27</v>
      </c>
      <c r="D1393">
        <v>22</v>
      </c>
      <c r="E1393">
        <v>0</v>
      </c>
      <c r="F1393">
        <v>0</v>
      </c>
      <c r="G1393">
        <v>0</v>
      </c>
      <c r="H1393">
        <v>12.8</v>
      </c>
      <c r="I1393">
        <v>6.2</v>
      </c>
      <c r="J1393">
        <v>100915</v>
      </c>
      <c r="K1393">
        <v>0</v>
      </c>
      <c r="L1393">
        <v>0</v>
      </c>
      <c r="M1393">
        <v>0.16</v>
      </c>
      <c r="N1393">
        <v>-8.0230200000000007</v>
      </c>
      <c r="O1393">
        <v>125.954441</v>
      </c>
      <c r="P1393" s="1">
        <f t="shared" si="42"/>
        <v>286.82837899999998</v>
      </c>
      <c r="Q1393" s="1">
        <f t="shared" si="43"/>
        <v>-33.131061000000003</v>
      </c>
      <c r="R1393">
        <v>123.131061</v>
      </c>
      <c r="S1393">
        <v>106.828379</v>
      </c>
    </row>
    <row r="1394" spans="1:19" x14ac:dyDescent="0.25">
      <c r="A1394">
        <v>1989</v>
      </c>
      <c r="B1394">
        <v>2</v>
      </c>
      <c r="C1394">
        <v>27</v>
      </c>
      <c r="D1394">
        <v>23</v>
      </c>
      <c r="E1394">
        <v>0</v>
      </c>
      <c r="F1394">
        <v>0</v>
      </c>
      <c r="G1394">
        <v>0</v>
      </c>
      <c r="H1394">
        <v>12.2</v>
      </c>
      <c r="I1394">
        <v>6</v>
      </c>
      <c r="J1394">
        <v>100915</v>
      </c>
      <c r="K1394">
        <v>0</v>
      </c>
      <c r="L1394">
        <v>0</v>
      </c>
      <c r="M1394">
        <v>0.16</v>
      </c>
      <c r="N1394">
        <v>-8.0072229999999998</v>
      </c>
      <c r="O1394">
        <v>140.95598000000001</v>
      </c>
      <c r="P1394" s="1">
        <f t="shared" si="42"/>
        <v>299.76328699999999</v>
      </c>
      <c r="Q1394" s="1">
        <f t="shared" si="43"/>
        <v>-44.063741999999991</v>
      </c>
      <c r="R1394">
        <v>134.06374199999999</v>
      </c>
      <c r="S1394">
        <v>119.76328700000001</v>
      </c>
    </row>
    <row r="1395" spans="1:19" x14ac:dyDescent="0.25">
      <c r="A1395">
        <v>1989</v>
      </c>
      <c r="B1395">
        <v>2</v>
      </c>
      <c r="C1395">
        <v>27</v>
      </c>
      <c r="D1395">
        <v>24</v>
      </c>
      <c r="E1395">
        <v>0</v>
      </c>
      <c r="F1395">
        <v>0</v>
      </c>
      <c r="G1395">
        <v>0</v>
      </c>
      <c r="H1395">
        <v>11.7</v>
      </c>
      <c r="I1395">
        <v>5.7</v>
      </c>
      <c r="J1395">
        <v>100915</v>
      </c>
      <c r="K1395">
        <v>0</v>
      </c>
      <c r="L1395">
        <v>0</v>
      </c>
      <c r="M1395">
        <v>0.16</v>
      </c>
      <c r="N1395">
        <v>-7.9914370000000003</v>
      </c>
      <c r="O1395">
        <v>155.957437</v>
      </c>
      <c r="P1395" s="1">
        <f t="shared" si="42"/>
        <v>317.42430899999999</v>
      </c>
      <c r="Q1395" s="1">
        <f t="shared" si="43"/>
        <v>-53.392124999999993</v>
      </c>
      <c r="R1395">
        <v>143.39212499999999</v>
      </c>
      <c r="S1395">
        <v>137.42430899999999</v>
      </c>
    </row>
    <row r="1396" spans="1:19" x14ac:dyDescent="0.25">
      <c r="A1396">
        <v>1989</v>
      </c>
      <c r="B1396">
        <v>2</v>
      </c>
      <c r="C1396">
        <v>28</v>
      </c>
      <c r="D1396">
        <v>1</v>
      </c>
      <c r="E1396">
        <v>0</v>
      </c>
      <c r="F1396">
        <v>0</v>
      </c>
      <c r="G1396">
        <v>0</v>
      </c>
      <c r="H1396">
        <v>11.1</v>
      </c>
      <c r="I1396">
        <v>5.5</v>
      </c>
      <c r="J1396">
        <v>100915</v>
      </c>
      <c r="K1396">
        <v>0</v>
      </c>
      <c r="L1396">
        <v>0</v>
      </c>
      <c r="M1396">
        <v>0.16</v>
      </c>
      <c r="N1396">
        <v>-7.9756650000000002</v>
      </c>
      <c r="O1396">
        <v>170.958844</v>
      </c>
      <c r="P1396" s="1">
        <f t="shared" si="42"/>
        <v>342.17897300000004</v>
      </c>
      <c r="Q1396" s="1">
        <f t="shared" si="43"/>
        <v>-59.436004999999994</v>
      </c>
      <c r="R1396">
        <v>149.43600499999999</v>
      </c>
      <c r="S1396">
        <v>162.17897300000001</v>
      </c>
    </row>
    <row r="1397" spans="1:19" x14ac:dyDescent="0.25">
      <c r="A1397">
        <v>1989</v>
      </c>
      <c r="B1397">
        <v>2</v>
      </c>
      <c r="C1397">
        <v>28</v>
      </c>
      <c r="D1397">
        <v>2</v>
      </c>
      <c r="E1397">
        <v>0</v>
      </c>
      <c r="F1397">
        <v>0</v>
      </c>
      <c r="G1397">
        <v>0</v>
      </c>
      <c r="H1397">
        <v>10</v>
      </c>
      <c r="I1397">
        <v>5.2</v>
      </c>
      <c r="J1397">
        <v>100915</v>
      </c>
      <c r="K1397">
        <v>340</v>
      </c>
      <c r="L1397">
        <v>2.5</v>
      </c>
      <c r="M1397">
        <v>0.16</v>
      </c>
      <c r="N1397">
        <v>-7.9599080000000004</v>
      </c>
      <c r="O1397">
        <v>185.96023299999999</v>
      </c>
      <c r="P1397" s="1">
        <f t="shared" si="42"/>
        <v>371.88665100000003</v>
      </c>
      <c r="Q1397" s="1">
        <f t="shared" si="43"/>
        <v>-60.048293999999999</v>
      </c>
      <c r="R1397">
        <v>150.048294</v>
      </c>
      <c r="S1397">
        <v>191.886651</v>
      </c>
    </row>
    <row r="1398" spans="1:19" x14ac:dyDescent="0.25">
      <c r="A1398">
        <v>1989</v>
      </c>
      <c r="B1398">
        <v>2</v>
      </c>
      <c r="C1398">
        <v>28</v>
      </c>
      <c r="D1398">
        <v>3</v>
      </c>
      <c r="E1398">
        <v>0</v>
      </c>
      <c r="F1398">
        <v>0</v>
      </c>
      <c r="G1398">
        <v>0</v>
      </c>
      <c r="H1398">
        <v>10</v>
      </c>
      <c r="I1398">
        <v>5</v>
      </c>
      <c r="J1398">
        <v>100915</v>
      </c>
      <c r="K1398">
        <v>330</v>
      </c>
      <c r="L1398">
        <v>2</v>
      </c>
      <c r="M1398">
        <v>0.16</v>
      </c>
      <c r="N1398">
        <v>-7.9441660000000001</v>
      </c>
      <c r="O1398">
        <v>200.96163999999999</v>
      </c>
      <c r="P1398" s="1">
        <f t="shared" si="42"/>
        <v>398.07783900000004</v>
      </c>
      <c r="Q1398" s="1">
        <f t="shared" si="43"/>
        <v>-54.935667999999993</v>
      </c>
      <c r="R1398">
        <v>144.93566799999999</v>
      </c>
      <c r="S1398">
        <v>218.07783900000001</v>
      </c>
    </row>
    <row r="1399" spans="1:19" x14ac:dyDescent="0.25">
      <c r="A1399">
        <v>1989</v>
      </c>
      <c r="B1399">
        <v>2</v>
      </c>
      <c r="C1399">
        <v>28</v>
      </c>
      <c r="D1399">
        <v>4</v>
      </c>
      <c r="E1399">
        <v>0</v>
      </c>
      <c r="F1399">
        <v>0</v>
      </c>
      <c r="G1399">
        <v>0</v>
      </c>
      <c r="H1399">
        <v>9.4</v>
      </c>
      <c r="I1399">
        <v>5</v>
      </c>
      <c r="J1399">
        <v>100915</v>
      </c>
      <c r="K1399">
        <v>0</v>
      </c>
      <c r="L1399">
        <v>0</v>
      </c>
      <c r="M1399">
        <v>0.16</v>
      </c>
      <c r="N1399">
        <v>-7.9284379999999999</v>
      </c>
      <c r="O1399">
        <v>215.963099</v>
      </c>
      <c r="P1399" s="1">
        <f t="shared" si="42"/>
        <v>417.01020199999999</v>
      </c>
      <c r="Q1399" s="1">
        <f t="shared" si="43"/>
        <v>-46.09549100000001</v>
      </c>
      <c r="R1399">
        <v>136.09549100000001</v>
      </c>
      <c r="S1399">
        <v>237.01020199999999</v>
      </c>
    </row>
    <row r="1400" spans="1:19" x14ac:dyDescent="0.25">
      <c r="A1400">
        <v>1989</v>
      </c>
      <c r="B1400">
        <v>2</v>
      </c>
      <c r="C1400">
        <v>28</v>
      </c>
      <c r="D1400">
        <v>5</v>
      </c>
      <c r="E1400">
        <v>0</v>
      </c>
      <c r="F1400">
        <v>0</v>
      </c>
      <c r="G1400">
        <v>0</v>
      </c>
      <c r="H1400">
        <v>9.4</v>
      </c>
      <c r="I1400">
        <v>5</v>
      </c>
      <c r="J1400">
        <v>100915</v>
      </c>
      <c r="K1400">
        <v>0</v>
      </c>
      <c r="L1400">
        <v>0</v>
      </c>
      <c r="M1400">
        <v>0.16</v>
      </c>
      <c r="N1400">
        <v>-7.9127210000000003</v>
      </c>
      <c r="O1400">
        <v>230.964641</v>
      </c>
      <c r="P1400" s="1">
        <f t="shared" si="42"/>
        <v>430.68036900000004</v>
      </c>
      <c r="Q1400" s="1">
        <f t="shared" si="43"/>
        <v>-35.385760000000005</v>
      </c>
      <c r="R1400">
        <v>125.38576</v>
      </c>
      <c r="S1400">
        <v>250.68036900000001</v>
      </c>
    </row>
    <row r="1401" spans="1:19" x14ac:dyDescent="0.25">
      <c r="A1401">
        <v>1989</v>
      </c>
      <c r="B1401">
        <v>2</v>
      </c>
      <c r="C1401">
        <v>28</v>
      </c>
      <c r="D1401">
        <v>6</v>
      </c>
      <c r="E1401">
        <v>0</v>
      </c>
      <c r="F1401">
        <v>0</v>
      </c>
      <c r="G1401">
        <v>0</v>
      </c>
      <c r="H1401">
        <v>9.4</v>
      </c>
      <c r="I1401">
        <v>5.2</v>
      </c>
      <c r="J1401">
        <v>100915</v>
      </c>
      <c r="K1401">
        <v>60</v>
      </c>
      <c r="L1401">
        <v>1.5</v>
      </c>
      <c r="M1401">
        <v>0.16</v>
      </c>
      <c r="N1401">
        <v>-7.8970120000000001</v>
      </c>
      <c r="O1401">
        <v>245.96629200000001</v>
      </c>
      <c r="P1401" s="1">
        <f t="shared" si="42"/>
        <v>441.44942300000002</v>
      </c>
      <c r="Q1401" s="1">
        <f t="shared" si="43"/>
        <v>-23.820824999999999</v>
      </c>
      <c r="R1401">
        <v>113.820825</v>
      </c>
      <c r="S1401">
        <v>261.44942300000002</v>
      </c>
    </row>
    <row r="1402" spans="1:19" x14ac:dyDescent="0.25">
      <c r="A1402">
        <v>1989</v>
      </c>
      <c r="B1402">
        <v>2</v>
      </c>
      <c r="C1402">
        <v>28</v>
      </c>
      <c r="D1402">
        <v>7</v>
      </c>
      <c r="E1402">
        <v>0</v>
      </c>
      <c r="F1402">
        <v>0</v>
      </c>
      <c r="G1402">
        <v>0</v>
      </c>
      <c r="H1402">
        <v>9.4</v>
      </c>
      <c r="I1402">
        <v>5.2</v>
      </c>
      <c r="J1402">
        <v>100915</v>
      </c>
      <c r="K1402">
        <v>0</v>
      </c>
      <c r="L1402">
        <v>0</v>
      </c>
      <c r="M1402">
        <v>0.16</v>
      </c>
      <c r="N1402">
        <v>-7.8813069999999996</v>
      </c>
      <c r="O1402">
        <v>260.96807000000001</v>
      </c>
      <c r="P1402" s="1">
        <f t="shared" si="42"/>
        <v>450.84395899999998</v>
      </c>
      <c r="Q1402" s="1">
        <f t="shared" si="43"/>
        <v>-11.936198000000005</v>
      </c>
      <c r="R1402">
        <v>101.936198</v>
      </c>
      <c r="S1402">
        <v>270.84395899999998</v>
      </c>
    </row>
    <row r="1403" spans="1:19" x14ac:dyDescent="0.25">
      <c r="A1403">
        <v>1989</v>
      </c>
      <c r="B1403">
        <v>2</v>
      </c>
      <c r="C1403">
        <v>28</v>
      </c>
      <c r="D1403">
        <v>8</v>
      </c>
      <c r="E1403">
        <v>6</v>
      </c>
      <c r="F1403">
        <v>0</v>
      </c>
      <c r="G1403">
        <v>0</v>
      </c>
      <c r="H1403">
        <v>9.4</v>
      </c>
      <c r="I1403">
        <v>5.5</v>
      </c>
      <c r="J1403">
        <v>100915</v>
      </c>
      <c r="K1403">
        <v>0</v>
      </c>
      <c r="L1403">
        <v>0</v>
      </c>
      <c r="M1403">
        <v>0.16</v>
      </c>
      <c r="N1403">
        <v>-7.865602</v>
      </c>
      <c r="O1403">
        <v>275.96998500000001</v>
      </c>
      <c r="P1403" s="1">
        <f t="shared" si="42"/>
        <v>459.862977</v>
      </c>
      <c r="Q1403" s="1">
        <f t="shared" si="43"/>
        <v>0.39637700000000109</v>
      </c>
      <c r="R1403">
        <v>89.603622999999999</v>
      </c>
      <c r="S1403">
        <v>279.862977</v>
      </c>
    </row>
    <row r="1404" spans="1:19" x14ac:dyDescent="0.25">
      <c r="A1404">
        <v>1989</v>
      </c>
      <c r="B1404">
        <v>2</v>
      </c>
      <c r="C1404">
        <v>28</v>
      </c>
      <c r="D1404">
        <v>9</v>
      </c>
      <c r="E1404">
        <v>15</v>
      </c>
      <c r="F1404">
        <v>0</v>
      </c>
      <c r="G1404">
        <v>15</v>
      </c>
      <c r="H1404">
        <v>10</v>
      </c>
      <c r="I1404">
        <v>5.7</v>
      </c>
      <c r="J1404">
        <v>100915</v>
      </c>
      <c r="K1404">
        <v>80</v>
      </c>
      <c r="L1404">
        <v>3</v>
      </c>
      <c r="M1404">
        <v>0.16</v>
      </c>
      <c r="N1404">
        <v>-7.8498910000000004</v>
      </c>
      <c r="O1404">
        <v>290.972038</v>
      </c>
      <c r="P1404" s="1">
        <f t="shared" si="42"/>
        <v>469.299286</v>
      </c>
      <c r="Q1404" s="1">
        <f t="shared" si="43"/>
        <v>11.531028000000006</v>
      </c>
      <c r="R1404">
        <v>78.468971999999994</v>
      </c>
      <c r="S1404">
        <v>289.299286</v>
      </c>
    </row>
    <row r="1405" spans="1:19" x14ac:dyDescent="0.25">
      <c r="A1405">
        <v>1989</v>
      </c>
      <c r="B1405">
        <v>2</v>
      </c>
      <c r="C1405">
        <v>28</v>
      </c>
      <c r="D1405">
        <v>10</v>
      </c>
      <c r="E1405">
        <v>100</v>
      </c>
      <c r="F1405">
        <v>75</v>
      </c>
      <c r="G1405">
        <v>72</v>
      </c>
      <c r="H1405">
        <v>10.6</v>
      </c>
      <c r="I1405">
        <v>6</v>
      </c>
      <c r="J1405">
        <v>100915</v>
      </c>
      <c r="K1405">
        <v>90</v>
      </c>
      <c r="L1405">
        <v>3</v>
      </c>
      <c r="M1405">
        <v>0.16</v>
      </c>
      <c r="N1405">
        <v>-7.8341700000000003</v>
      </c>
      <c r="O1405">
        <v>305.974221</v>
      </c>
      <c r="P1405" s="1">
        <f t="shared" si="42"/>
        <v>479.94603699999999</v>
      </c>
      <c r="Q1405" s="1">
        <f t="shared" si="43"/>
        <v>22.332357000000002</v>
      </c>
      <c r="R1405">
        <v>67.667642999999998</v>
      </c>
      <c r="S1405">
        <v>299.94603699999999</v>
      </c>
    </row>
    <row r="1406" spans="1:19" x14ac:dyDescent="0.25">
      <c r="A1406">
        <v>1989</v>
      </c>
      <c r="B1406">
        <v>2</v>
      </c>
      <c r="C1406">
        <v>28</v>
      </c>
      <c r="D1406">
        <v>11</v>
      </c>
      <c r="E1406">
        <v>287</v>
      </c>
      <c r="F1406">
        <v>195</v>
      </c>
      <c r="G1406">
        <v>185</v>
      </c>
      <c r="H1406">
        <v>12.2</v>
      </c>
      <c r="I1406">
        <v>6.5</v>
      </c>
      <c r="J1406">
        <v>100915</v>
      </c>
      <c r="K1406">
        <v>80</v>
      </c>
      <c r="L1406">
        <v>2</v>
      </c>
      <c r="M1406">
        <v>0.16</v>
      </c>
      <c r="N1406">
        <v>-7.8184339999999999</v>
      </c>
      <c r="O1406">
        <v>320.976517</v>
      </c>
      <c r="P1406" s="1">
        <f t="shared" si="42"/>
        <v>492.70574599999998</v>
      </c>
      <c r="Q1406" s="1">
        <f t="shared" si="43"/>
        <v>31.937351999999997</v>
      </c>
      <c r="R1406">
        <v>58.062648000000003</v>
      </c>
      <c r="S1406">
        <v>312.70574599999998</v>
      </c>
    </row>
    <row r="1407" spans="1:19" x14ac:dyDescent="0.25">
      <c r="A1407">
        <v>1989</v>
      </c>
      <c r="B1407">
        <v>2</v>
      </c>
      <c r="C1407">
        <v>28</v>
      </c>
      <c r="D1407">
        <v>12</v>
      </c>
      <c r="E1407">
        <v>369</v>
      </c>
      <c r="F1407">
        <v>198</v>
      </c>
      <c r="G1407">
        <v>244</v>
      </c>
      <c r="H1407">
        <v>14.4</v>
      </c>
      <c r="I1407">
        <v>6.7</v>
      </c>
      <c r="J1407">
        <v>100915</v>
      </c>
      <c r="K1407">
        <v>70</v>
      </c>
      <c r="L1407">
        <v>2</v>
      </c>
      <c r="M1407">
        <v>0.16</v>
      </c>
      <c r="N1407">
        <v>-7.8026809999999998</v>
      </c>
      <c r="O1407">
        <v>335.97890100000001</v>
      </c>
      <c r="P1407" s="1">
        <f t="shared" si="42"/>
        <v>508.48366099999998</v>
      </c>
      <c r="Q1407" s="1">
        <f t="shared" si="43"/>
        <v>39.529238999999997</v>
      </c>
      <c r="R1407">
        <v>50.470761000000003</v>
      </c>
      <c r="S1407">
        <v>328.48366099999998</v>
      </c>
    </row>
    <row r="1408" spans="1:19" x14ac:dyDescent="0.25">
      <c r="A1408">
        <v>1989</v>
      </c>
      <c r="B1408">
        <v>2</v>
      </c>
      <c r="C1408">
        <v>28</v>
      </c>
      <c r="D1408">
        <v>13</v>
      </c>
      <c r="E1408">
        <v>479</v>
      </c>
      <c r="F1408">
        <v>381</v>
      </c>
      <c r="G1408">
        <v>216</v>
      </c>
      <c r="H1408">
        <v>16.7</v>
      </c>
      <c r="I1408">
        <v>6.9</v>
      </c>
      <c r="J1408">
        <v>100915</v>
      </c>
      <c r="K1408">
        <v>50</v>
      </c>
      <c r="L1408">
        <v>4.0999999999999996</v>
      </c>
      <c r="M1408">
        <v>0.16</v>
      </c>
      <c r="N1408">
        <v>-7.7869089999999996</v>
      </c>
      <c r="O1408">
        <v>350.98134499999998</v>
      </c>
      <c r="P1408" s="1">
        <f t="shared" si="42"/>
        <v>527.52848700000004</v>
      </c>
      <c r="Q1408" s="1">
        <f t="shared" si="43"/>
        <v>44.029639000000003</v>
      </c>
      <c r="R1408">
        <v>45.970360999999997</v>
      </c>
      <c r="S1408">
        <v>347.52848699999998</v>
      </c>
    </row>
    <row r="1409" spans="1:19" x14ac:dyDescent="0.25">
      <c r="A1409">
        <v>1989</v>
      </c>
      <c r="B1409">
        <v>2</v>
      </c>
      <c r="C1409">
        <v>28</v>
      </c>
      <c r="D1409">
        <v>14</v>
      </c>
      <c r="E1409">
        <v>697</v>
      </c>
      <c r="F1409">
        <v>839</v>
      </c>
      <c r="G1409">
        <v>114</v>
      </c>
      <c r="H1409">
        <v>18.3</v>
      </c>
      <c r="I1409">
        <v>7.2</v>
      </c>
      <c r="J1409">
        <v>100915</v>
      </c>
      <c r="K1409">
        <v>30</v>
      </c>
      <c r="L1409">
        <v>5.0999999999999996</v>
      </c>
      <c r="M1409">
        <v>0.16</v>
      </c>
      <c r="N1409">
        <v>-7.771115</v>
      </c>
      <c r="O1409">
        <v>5.9838129999999996</v>
      </c>
      <c r="P1409" s="1">
        <f t="shared" si="42"/>
        <v>188.321403</v>
      </c>
      <c r="Q1409" s="1">
        <f t="shared" si="43"/>
        <v>44.4801</v>
      </c>
      <c r="R1409">
        <v>45.5199</v>
      </c>
      <c r="S1409">
        <v>8.3214030000000001</v>
      </c>
    </row>
    <row r="1410" spans="1:19" x14ac:dyDescent="0.25">
      <c r="A1410">
        <v>1989</v>
      </c>
      <c r="B1410">
        <v>2</v>
      </c>
      <c r="C1410">
        <v>28</v>
      </c>
      <c r="D1410">
        <v>15</v>
      </c>
      <c r="E1410">
        <v>640</v>
      </c>
      <c r="F1410">
        <v>731</v>
      </c>
      <c r="G1410">
        <v>167</v>
      </c>
      <c r="H1410">
        <v>20</v>
      </c>
      <c r="I1410">
        <v>7.4</v>
      </c>
      <c r="J1410">
        <v>100915</v>
      </c>
      <c r="K1410">
        <v>50</v>
      </c>
      <c r="L1410">
        <v>3</v>
      </c>
      <c r="M1410">
        <v>0.16</v>
      </c>
      <c r="N1410">
        <v>-7.7552989999999999</v>
      </c>
      <c r="O1410">
        <v>20.986270999999999</v>
      </c>
      <c r="P1410" s="1">
        <f t="shared" si="42"/>
        <v>207.931927</v>
      </c>
      <c r="Q1410" s="1">
        <f t="shared" si="43"/>
        <v>40.767187</v>
      </c>
      <c r="R1410">
        <v>49.232813</v>
      </c>
      <c r="S1410">
        <v>27.931927000000002</v>
      </c>
    </row>
    <row r="1411" spans="1:19" x14ac:dyDescent="0.25">
      <c r="A1411">
        <v>1989</v>
      </c>
      <c r="B1411">
        <v>2</v>
      </c>
      <c r="C1411">
        <v>28</v>
      </c>
      <c r="D1411">
        <v>16</v>
      </c>
      <c r="E1411">
        <v>470</v>
      </c>
      <c r="F1411">
        <v>388</v>
      </c>
      <c r="G1411">
        <v>257</v>
      </c>
      <c r="H1411">
        <v>20.6</v>
      </c>
      <c r="I1411">
        <v>7.4</v>
      </c>
      <c r="J1411">
        <v>100915</v>
      </c>
      <c r="K1411">
        <v>60</v>
      </c>
      <c r="L1411">
        <v>3</v>
      </c>
      <c r="M1411">
        <v>0.16</v>
      </c>
      <c r="N1411">
        <v>-7.7394639999999999</v>
      </c>
      <c r="O1411">
        <v>35.988683999999999</v>
      </c>
      <c r="P1411" s="1">
        <f t="shared" si="42"/>
        <v>224.421662</v>
      </c>
      <c r="Q1411" s="1">
        <f t="shared" si="43"/>
        <v>33.730013999999997</v>
      </c>
      <c r="R1411">
        <v>56.269986000000003</v>
      </c>
      <c r="S1411">
        <v>44.421661999999998</v>
      </c>
    </row>
    <row r="1412" spans="1:19" x14ac:dyDescent="0.25">
      <c r="A1412">
        <v>1989</v>
      </c>
      <c r="B1412">
        <v>2</v>
      </c>
      <c r="C1412">
        <v>28</v>
      </c>
      <c r="D1412">
        <v>17</v>
      </c>
      <c r="E1412">
        <v>328</v>
      </c>
      <c r="F1412">
        <v>230</v>
      </c>
      <c r="G1412">
        <v>234</v>
      </c>
      <c r="H1412">
        <v>20.6</v>
      </c>
      <c r="I1412">
        <v>7.4</v>
      </c>
      <c r="J1412">
        <v>100915</v>
      </c>
      <c r="K1412">
        <v>80</v>
      </c>
      <c r="L1412">
        <v>2</v>
      </c>
      <c r="M1412">
        <v>0.16</v>
      </c>
      <c r="N1412">
        <v>-7.723611</v>
      </c>
      <c r="O1412">
        <v>50.991022000000001</v>
      </c>
      <c r="P1412" s="1">
        <f t="shared" ref="P1412:P1475" si="44">+S1412+180</f>
        <v>237.75443999999999</v>
      </c>
      <c r="Q1412" s="1">
        <f t="shared" si="43"/>
        <v>24.472941000000006</v>
      </c>
      <c r="R1412">
        <v>65.527058999999994</v>
      </c>
      <c r="S1412">
        <v>57.754440000000002</v>
      </c>
    </row>
    <row r="1413" spans="1:19" x14ac:dyDescent="0.25">
      <c r="A1413">
        <v>1989</v>
      </c>
      <c r="B1413">
        <v>2</v>
      </c>
      <c r="C1413">
        <v>28</v>
      </c>
      <c r="D1413">
        <v>18</v>
      </c>
      <c r="E1413">
        <v>170</v>
      </c>
      <c r="F1413">
        <v>100</v>
      </c>
      <c r="G1413">
        <v>147</v>
      </c>
      <c r="H1413">
        <v>20</v>
      </c>
      <c r="I1413">
        <v>7.4</v>
      </c>
      <c r="J1413">
        <v>100915</v>
      </c>
      <c r="K1413">
        <v>0</v>
      </c>
      <c r="L1413">
        <v>0</v>
      </c>
      <c r="M1413">
        <v>0.16</v>
      </c>
      <c r="N1413">
        <v>-7.7077439999999999</v>
      </c>
      <c r="O1413">
        <v>65.993258999999995</v>
      </c>
      <c r="P1413" s="1">
        <f t="shared" si="44"/>
        <v>248.77888000000002</v>
      </c>
      <c r="Q1413" s="1">
        <f t="shared" ref="Q1413:Q1476" si="45">90-R1413</f>
        <v>13.873283999999998</v>
      </c>
      <c r="R1413">
        <v>76.126716000000002</v>
      </c>
      <c r="S1413">
        <v>68.778880000000001</v>
      </c>
    </row>
    <row r="1414" spans="1:19" x14ac:dyDescent="0.25">
      <c r="A1414">
        <v>1989</v>
      </c>
      <c r="B1414">
        <v>2</v>
      </c>
      <c r="C1414">
        <v>28</v>
      </c>
      <c r="D1414">
        <v>19</v>
      </c>
      <c r="E1414">
        <v>56</v>
      </c>
      <c r="F1414">
        <v>53</v>
      </c>
      <c r="G1414">
        <v>54</v>
      </c>
      <c r="H1414">
        <v>18.3</v>
      </c>
      <c r="I1414">
        <v>7.2</v>
      </c>
      <c r="J1414">
        <v>100915</v>
      </c>
      <c r="K1414">
        <v>0</v>
      </c>
      <c r="L1414">
        <v>0</v>
      </c>
      <c r="M1414">
        <v>0.16</v>
      </c>
      <c r="N1414">
        <v>-7.6918670000000002</v>
      </c>
      <c r="O1414">
        <v>80.995375999999993</v>
      </c>
      <c r="P1414" s="1">
        <f t="shared" si="44"/>
        <v>258.42052999999999</v>
      </c>
      <c r="Q1414" s="1">
        <f t="shared" si="45"/>
        <v>2.6454360000000037</v>
      </c>
      <c r="R1414">
        <v>87.354563999999996</v>
      </c>
      <c r="S1414">
        <v>78.420529999999999</v>
      </c>
    </row>
    <row r="1415" spans="1:19" x14ac:dyDescent="0.25">
      <c r="A1415">
        <v>1989</v>
      </c>
      <c r="B1415">
        <v>2</v>
      </c>
      <c r="C1415">
        <v>28</v>
      </c>
      <c r="D1415">
        <v>20</v>
      </c>
      <c r="E1415">
        <v>12</v>
      </c>
      <c r="F1415">
        <v>0</v>
      </c>
      <c r="G1415">
        <v>0</v>
      </c>
      <c r="H1415">
        <v>16.7</v>
      </c>
      <c r="I1415">
        <v>6.9</v>
      </c>
      <c r="J1415">
        <v>100915</v>
      </c>
      <c r="K1415">
        <v>20</v>
      </c>
      <c r="L1415">
        <v>2</v>
      </c>
      <c r="M1415">
        <v>0.16</v>
      </c>
      <c r="N1415">
        <v>-7.6759839999999997</v>
      </c>
      <c r="O1415">
        <v>95.997364000000005</v>
      </c>
      <c r="P1415" s="1">
        <f t="shared" si="44"/>
        <v>267.49251200000003</v>
      </c>
      <c r="Q1415" s="1">
        <f t="shared" si="45"/>
        <v>-9.4043910000000039</v>
      </c>
      <c r="R1415">
        <v>99.404391000000004</v>
      </c>
      <c r="S1415">
        <v>87.492512000000005</v>
      </c>
    </row>
    <row r="1416" spans="1:19" x14ac:dyDescent="0.25">
      <c r="A1416">
        <v>1989</v>
      </c>
      <c r="B1416">
        <v>2</v>
      </c>
      <c r="C1416">
        <v>28</v>
      </c>
      <c r="D1416">
        <v>21</v>
      </c>
      <c r="E1416">
        <v>0</v>
      </c>
      <c r="F1416">
        <v>0</v>
      </c>
      <c r="G1416">
        <v>0</v>
      </c>
      <c r="H1416">
        <v>15</v>
      </c>
      <c r="I1416">
        <v>6.7</v>
      </c>
      <c r="J1416">
        <v>100915</v>
      </c>
      <c r="K1416">
        <v>0</v>
      </c>
      <c r="L1416">
        <v>0</v>
      </c>
      <c r="M1416">
        <v>0.16</v>
      </c>
      <c r="N1416">
        <v>-7.6600999999999999</v>
      </c>
      <c r="O1416">
        <v>110.99922100000001</v>
      </c>
      <c r="P1416" s="1">
        <f t="shared" si="44"/>
        <v>276.77670899999998</v>
      </c>
      <c r="Q1416" s="1">
        <f t="shared" si="45"/>
        <v>-21.288527000000002</v>
      </c>
      <c r="R1416">
        <v>111.288527</v>
      </c>
      <c r="S1416">
        <v>96.776708999999997</v>
      </c>
    </row>
    <row r="1417" spans="1:19" x14ac:dyDescent="0.25">
      <c r="A1417">
        <v>1989</v>
      </c>
      <c r="B1417">
        <v>2</v>
      </c>
      <c r="C1417">
        <v>28</v>
      </c>
      <c r="D1417">
        <v>22</v>
      </c>
      <c r="E1417">
        <v>0</v>
      </c>
      <c r="F1417">
        <v>0</v>
      </c>
      <c r="G1417">
        <v>0</v>
      </c>
      <c r="H1417">
        <v>13.9</v>
      </c>
      <c r="I1417">
        <v>6.5</v>
      </c>
      <c r="J1417">
        <v>100915</v>
      </c>
      <c r="K1417">
        <v>0</v>
      </c>
      <c r="L1417">
        <v>0</v>
      </c>
      <c r="M1417">
        <v>0.16</v>
      </c>
      <c r="N1417">
        <v>-7.6442189999999997</v>
      </c>
      <c r="O1417">
        <v>126.000957</v>
      </c>
      <c r="P1417" s="1">
        <f t="shared" si="44"/>
        <v>287.21001899999999</v>
      </c>
      <c r="Q1417" s="1">
        <f t="shared" si="45"/>
        <v>-32.923136999999997</v>
      </c>
      <c r="R1417">
        <v>122.923137</v>
      </c>
      <c r="S1417">
        <v>107.210019</v>
      </c>
    </row>
    <row r="1418" spans="1:19" x14ac:dyDescent="0.25">
      <c r="A1418">
        <v>1989</v>
      </c>
      <c r="B1418">
        <v>2</v>
      </c>
      <c r="C1418">
        <v>28</v>
      </c>
      <c r="D1418">
        <v>23</v>
      </c>
      <c r="E1418">
        <v>0</v>
      </c>
      <c r="F1418">
        <v>0</v>
      </c>
      <c r="G1418">
        <v>0</v>
      </c>
      <c r="H1418">
        <v>13.3</v>
      </c>
      <c r="I1418">
        <v>6.2</v>
      </c>
      <c r="J1418">
        <v>100915</v>
      </c>
      <c r="K1418">
        <v>0</v>
      </c>
      <c r="L1418">
        <v>0</v>
      </c>
      <c r="M1418">
        <v>0.16</v>
      </c>
      <c r="N1418">
        <v>-7.6283459999999996</v>
      </c>
      <c r="O1418">
        <v>141.00258700000001</v>
      </c>
      <c r="P1418" s="1">
        <f t="shared" si="44"/>
        <v>300.17485999999997</v>
      </c>
      <c r="Q1418" s="1">
        <f t="shared" si="45"/>
        <v>-43.823195999999996</v>
      </c>
      <c r="R1418">
        <v>133.823196</v>
      </c>
      <c r="S1418">
        <v>120.17486</v>
      </c>
    </row>
    <row r="1419" spans="1:19" x14ac:dyDescent="0.25">
      <c r="A1419">
        <v>1989</v>
      </c>
      <c r="B1419">
        <v>2</v>
      </c>
      <c r="C1419">
        <v>28</v>
      </c>
      <c r="D1419">
        <v>24</v>
      </c>
      <c r="E1419">
        <v>0</v>
      </c>
      <c r="F1419">
        <v>0</v>
      </c>
      <c r="G1419">
        <v>0</v>
      </c>
      <c r="H1419">
        <v>12.2</v>
      </c>
      <c r="I1419">
        <v>6</v>
      </c>
      <c r="J1419">
        <v>100915</v>
      </c>
      <c r="K1419">
        <v>0</v>
      </c>
      <c r="L1419">
        <v>0</v>
      </c>
      <c r="M1419">
        <v>0.16</v>
      </c>
      <c r="N1419">
        <v>-7.6124830000000001</v>
      </c>
      <c r="O1419">
        <v>156.00413599999999</v>
      </c>
      <c r="P1419" s="1">
        <f t="shared" si="44"/>
        <v>317.83150599999999</v>
      </c>
      <c r="Q1419" s="1">
        <f t="shared" si="45"/>
        <v>-53.098227000000009</v>
      </c>
      <c r="R1419">
        <v>143.09822700000001</v>
      </c>
      <c r="S1419">
        <v>137.83150599999999</v>
      </c>
    </row>
    <row r="1420" spans="1:19" x14ac:dyDescent="0.25">
      <c r="A1420">
        <v>1989</v>
      </c>
      <c r="B1420">
        <v>3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10.6</v>
      </c>
      <c r="I1420">
        <v>7.6</v>
      </c>
      <c r="J1420">
        <v>100915</v>
      </c>
      <c r="K1420">
        <v>0</v>
      </c>
      <c r="L1420">
        <v>0</v>
      </c>
      <c r="M1420">
        <v>0.14000000000000001</v>
      </c>
      <c r="N1420">
        <v>-7.5966339999999999</v>
      </c>
      <c r="O1420">
        <v>171.00563399999999</v>
      </c>
      <c r="P1420" s="1">
        <f t="shared" si="44"/>
        <v>342.44751299999996</v>
      </c>
      <c r="Q1420" s="1">
        <f t="shared" si="45"/>
        <v>-59.079675000000009</v>
      </c>
      <c r="R1420">
        <v>149.07967500000001</v>
      </c>
      <c r="S1420">
        <v>162.44751299999999</v>
      </c>
    </row>
    <row r="1421" spans="1:19" x14ac:dyDescent="0.25">
      <c r="A1421">
        <v>1989</v>
      </c>
      <c r="B1421">
        <v>3</v>
      </c>
      <c r="C1421">
        <v>1</v>
      </c>
      <c r="D1421">
        <v>2</v>
      </c>
      <c r="E1421">
        <v>0</v>
      </c>
      <c r="F1421">
        <v>0</v>
      </c>
      <c r="G1421">
        <v>0</v>
      </c>
      <c r="H1421">
        <v>10.6</v>
      </c>
      <c r="I1421">
        <v>7.6</v>
      </c>
      <c r="J1421">
        <v>100915</v>
      </c>
      <c r="K1421">
        <v>10</v>
      </c>
      <c r="L1421">
        <v>2.5</v>
      </c>
      <c r="M1421">
        <v>0.14000000000000001</v>
      </c>
      <c r="N1421">
        <v>-7.5807989999999998</v>
      </c>
      <c r="O1421">
        <v>186.007115</v>
      </c>
      <c r="P1421" s="1">
        <f t="shared" si="44"/>
        <v>371.85341399999999</v>
      </c>
      <c r="Q1421" s="1">
        <f t="shared" si="45"/>
        <v>-59.666715000000011</v>
      </c>
      <c r="R1421">
        <v>149.66671500000001</v>
      </c>
      <c r="S1421">
        <v>191.85341399999999</v>
      </c>
    </row>
    <row r="1422" spans="1:19" x14ac:dyDescent="0.25">
      <c r="A1422">
        <v>1989</v>
      </c>
      <c r="B1422">
        <v>3</v>
      </c>
      <c r="C1422">
        <v>1</v>
      </c>
      <c r="D1422">
        <v>3</v>
      </c>
      <c r="E1422">
        <v>0</v>
      </c>
      <c r="F1422">
        <v>0</v>
      </c>
      <c r="G1422">
        <v>0</v>
      </c>
      <c r="H1422">
        <v>10.6</v>
      </c>
      <c r="I1422">
        <v>5.5</v>
      </c>
      <c r="J1422">
        <v>100915</v>
      </c>
      <c r="K1422">
        <v>50</v>
      </c>
      <c r="L1422">
        <v>1.5</v>
      </c>
      <c r="M1422">
        <v>0.14000000000000001</v>
      </c>
      <c r="N1422">
        <v>-7.5649790000000001</v>
      </c>
      <c r="O1422">
        <v>201.008613</v>
      </c>
      <c r="P1422" s="1">
        <f t="shared" si="44"/>
        <v>397.82408699999996</v>
      </c>
      <c r="Q1422" s="1">
        <f t="shared" si="45"/>
        <v>-54.582806000000005</v>
      </c>
      <c r="R1422">
        <v>144.58280600000001</v>
      </c>
      <c r="S1422">
        <v>217.82408699999999</v>
      </c>
    </row>
    <row r="1423" spans="1:19" x14ac:dyDescent="0.25">
      <c r="A1423">
        <v>1989</v>
      </c>
      <c r="B1423">
        <v>3</v>
      </c>
      <c r="C1423">
        <v>1</v>
      </c>
      <c r="D1423">
        <v>4</v>
      </c>
      <c r="E1423">
        <v>0</v>
      </c>
      <c r="F1423">
        <v>0</v>
      </c>
      <c r="G1423">
        <v>0</v>
      </c>
      <c r="H1423">
        <v>9.4</v>
      </c>
      <c r="I1423">
        <v>5.5</v>
      </c>
      <c r="J1423">
        <v>100915</v>
      </c>
      <c r="K1423">
        <v>50</v>
      </c>
      <c r="L1423">
        <v>3.1</v>
      </c>
      <c r="M1423">
        <v>0.14000000000000001</v>
      </c>
      <c r="N1423">
        <v>-7.5491710000000003</v>
      </c>
      <c r="O1423">
        <v>216.010164</v>
      </c>
      <c r="P1423" s="1">
        <f t="shared" si="44"/>
        <v>416.69393600000001</v>
      </c>
      <c r="Q1423" s="1">
        <f t="shared" si="45"/>
        <v>-45.783007999999995</v>
      </c>
      <c r="R1423">
        <v>135.783008</v>
      </c>
      <c r="S1423">
        <v>236.69393600000001</v>
      </c>
    </row>
    <row r="1424" spans="1:19" x14ac:dyDescent="0.25">
      <c r="A1424">
        <v>1989</v>
      </c>
      <c r="B1424">
        <v>3</v>
      </c>
      <c r="C1424">
        <v>1</v>
      </c>
      <c r="D1424">
        <v>5</v>
      </c>
      <c r="E1424">
        <v>0</v>
      </c>
      <c r="F1424">
        <v>0</v>
      </c>
      <c r="G1424">
        <v>0</v>
      </c>
      <c r="H1424">
        <v>8.3000000000000007</v>
      </c>
      <c r="I1424">
        <v>5.5</v>
      </c>
      <c r="J1424">
        <v>100915</v>
      </c>
      <c r="K1424">
        <v>50</v>
      </c>
      <c r="L1424">
        <v>5.0999999999999996</v>
      </c>
      <c r="M1424">
        <v>0.14000000000000001</v>
      </c>
      <c r="N1424">
        <v>-7.5333750000000004</v>
      </c>
      <c r="O1424">
        <v>231.011798</v>
      </c>
      <c r="P1424" s="1">
        <f t="shared" si="44"/>
        <v>430.36687499999999</v>
      </c>
      <c r="Q1424" s="1">
        <f t="shared" si="45"/>
        <v>-35.101972000000004</v>
      </c>
      <c r="R1424">
        <v>125.101972</v>
      </c>
      <c r="S1424">
        <v>250.36687499999999</v>
      </c>
    </row>
    <row r="1425" spans="1:19" x14ac:dyDescent="0.25">
      <c r="A1425">
        <v>1989</v>
      </c>
      <c r="B1425">
        <v>3</v>
      </c>
      <c r="C1425">
        <v>1</v>
      </c>
      <c r="D1425">
        <v>6</v>
      </c>
      <c r="E1425">
        <v>0</v>
      </c>
      <c r="F1425">
        <v>0</v>
      </c>
      <c r="G1425">
        <v>0</v>
      </c>
      <c r="H1425">
        <v>7.2</v>
      </c>
      <c r="I1425">
        <v>5.5</v>
      </c>
      <c r="J1425">
        <v>100915</v>
      </c>
      <c r="K1425">
        <v>40</v>
      </c>
      <c r="L1425">
        <v>4.0999999999999996</v>
      </c>
      <c r="M1425">
        <v>0.14000000000000001</v>
      </c>
      <c r="N1425">
        <v>-7.5175859999999997</v>
      </c>
      <c r="O1425">
        <v>246.01354000000001</v>
      </c>
      <c r="P1425" s="1">
        <f t="shared" si="44"/>
        <v>441.15237999999999</v>
      </c>
      <c r="Q1425" s="1">
        <f t="shared" si="45"/>
        <v>-23.552194</v>
      </c>
      <c r="R1425">
        <v>113.552194</v>
      </c>
      <c r="S1425">
        <v>261.15237999999999</v>
      </c>
    </row>
    <row r="1426" spans="1:19" x14ac:dyDescent="0.25">
      <c r="A1426">
        <v>1989</v>
      </c>
      <c r="B1426">
        <v>3</v>
      </c>
      <c r="C1426">
        <v>1</v>
      </c>
      <c r="D1426">
        <v>7</v>
      </c>
      <c r="E1426">
        <v>0</v>
      </c>
      <c r="F1426">
        <v>0</v>
      </c>
      <c r="G1426">
        <v>0</v>
      </c>
      <c r="H1426">
        <v>6.7</v>
      </c>
      <c r="I1426">
        <v>5.7</v>
      </c>
      <c r="J1426">
        <v>100915</v>
      </c>
      <c r="K1426">
        <v>360</v>
      </c>
      <c r="L1426">
        <v>3.1</v>
      </c>
      <c r="M1426">
        <v>0.14000000000000001</v>
      </c>
      <c r="N1426">
        <v>-7.5018010000000004</v>
      </c>
      <c r="O1426">
        <v>261.01540899999998</v>
      </c>
      <c r="P1426" s="1">
        <f t="shared" si="44"/>
        <v>450.56193999999999</v>
      </c>
      <c r="Q1426" s="1">
        <f t="shared" si="45"/>
        <v>-11.671586000000005</v>
      </c>
      <c r="R1426">
        <v>101.671586</v>
      </c>
      <c r="S1426">
        <v>270.56193999999999</v>
      </c>
    </row>
    <row r="1427" spans="1:19" x14ac:dyDescent="0.25">
      <c r="A1427">
        <v>1989</v>
      </c>
      <c r="B1427">
        <v>3</v>
      </c>
      <c r="C1427">
        <v>1</v>
      </c>
      <c r="D1427">
        <v>8</v>
      </c>
      <c r="E1427">
        <v>9</v>
      </c>
      <c r="F1427">
        <v>0</v>
      </c>
      <c r="G1427">
        <v>0</v>
      </c>
      <c r="H1427">
        <v>6.1</v>
      </c>
      <c r="I1427">
        <v>6</v>
      </c>
      <c r="J1427">
        <v>100915</v>
      </c>
      <c r="K1427">
        <v>360</v>
      </c>
      <c r="L1427">
        <v>2</v>
      </c>
      <c r="M1427">
        <v>0.14000000000000001</v>
      </c>
      <c r="N1427">
        <v>-7.4860150000000001</v>
      </c>
      <c r="O1427">
        <v>276.01741600000003</v>
      </c>
      <c r="P1427" s="1">
        <f t="shared" si="44"/>
        <v>459.59198300000003</v>
      </c>
      <c r="Q1427" s="1">
        <f t="shared" si="45"/>
        <v>0.62958000000000425</v>
      </c>
      <c r="R1427">
        <v>89.370419999999996</v>
      </c>
      <c r="S1427">
        <v>279.59198300000003</v>
      </c>
    </row>
    <row r="1428" spans="1:19" x14ac:dyDescent="0.25">
      <c r="A1428">
        <v>1989</v>
      </c>
      <c r="B1428">
        <v>3</v>
      </c>
      <c r="C1428">
        <v>1</v>
      </c>
      <c r="D1428">
        <v>9</v>
      </c>
      <c r="E1428">
        <v>88</v>
      </c>
      <c r="F1428">
        <v>0</v>
      </c>
      <c r="G1428">
        <v>88</v>
      </c>
      <c r="H1428">
        <v>6.7</v>
      </c>
      <c r="I1428">
        <v>6.2</v>
      </c>
      <c r="J1428">
        <v>100915</v>
      </c>
      <c r="K1428">
        <v>999</v>
      </c>
      <c r="L1428">
        <v>3.3</v>
      </c>
      <c r="M1428">
        <v>0.14000000000000001</v>
      </c>
      <c r="N1428">
        <v>-7.470224</v>
      </c>
      <c r="O1428">
        <v>291.01955900000002</v>
      </c>
      <c r="P1428" s="1">
        <f t="shared" si="44"/>
        <v>469.03733699999998</v>
      </c>
      <c r="Q1428" s="1">
        <f t="shared" si="45"/>
        <v>11.813057000000001</v>
      </c>
      <c r="R1428">
        <v>78.186942999999999</v>
      </c>
      <c r="S1428">
        <v>289.03733699999998</v>
      </c>
    </row>
    <row r="1429" spans="1:19" x14ac:dyDescent="0.25">
      <c r="A1429">
        <v>1989</v>
      </c>
      <c r="B1429">
        <v>3</v>
      </c>
      <c r="C1429">
        <v>1</v>
      </c>
      <c r="D1429">
        <v>10</v>
      </c>
      <c r="E1429">
        <v>261</v>
      </c>
      <c r="F1429">
        <v>634</v>
      </c>
      <c r="G1429">
        <v>21</v>
      </c>
      <c r="H1429">
        <v>7.8</v>
      </c>
      <c r="I1429">
        <v>6.7</v>
      </c>
      <c r="J1429">
        <v>100915</v>
      </c>
      <c r="K1429">
        <v>360</v>
      </c>
      <c r="L1429">
        <v>4.5999999999999996</v>
      </c>
      <c r="M1429">
        <v>0.14000000000000001</v>
      </c>
      <c r="N1429">
        <v>-7.4544240000000004</v>
      </c>
      <c r="O1429">
        <v>306.02183300000002</v>
      </c>
      <c r="P1429" s="1">
        <f t="shared" si="44"/>
        <v>479.697092</v>
      </c>
      <c r="Q1429" s="1">
        <f t="shared" si="45"/>
        <v>22.637557999999999</v>
      </c>
      <c r="R1429">
        <v>67.362442000000001</v>
      </c>
      <c r="S1429">
        <v>299.697092</v>
      </c>
    </row>
    <row r="1430" spans="1:19" x14ac:dyDescent="0.25">
      <c r="A1430">
        <v>1989</v>
      </c>
      <c r="B1430">
        <v>3</v>
      </c>
      <c r="C1430">
        <v>1</v>
      </c>
      <c r="D1430">
        <v>11</v>
      </c>
      <c r="E1430">
        <v>435</v>
      </c>
      <c r="F1430">
        <v>744</v>
      </c>
      <c r="G1430">
        <v>42</v>
      </c>
      <c r="H1430">
        <v>10</v>
      </c>
      <c r="I1430">
        <v>6.9</v>
      </c>
      <c r="J1430">
        <v>100915</v>
      </c>
      <c r="K1430">
        <v>340</v>
      </c>
      <c r="L1430">
        <v>3</v>
      </c>
      <c r="M1430">
        <v>0.14000000000000001</v>
      </c>
      <c r="N1430">
        <v>-7.4386099999999997</v>
      </c>
      <c r="O1430">
        <v>321.02421900000002</v>
      </c>
      <c r="P1430" s="1">
        <f t="shared" si="44"/>
        <v>492.48638499999998</v>
      </c>
      <c r="Q1430" s="1">
        <f t="shared" si="45"/>
        <v>32.271621000000003</v>
      </c>
      <c r="R1430">
        <v>57.728378999999997</v>
      </c>
      <c r="S1430">
        <v>312.48638499999998</v>
      </c>
    </row>
    <row r="1431" spans="1:19" x14ac:dyDescent="0.25">
      <c r="A1431">
        <v>1989</v>
      </c>
      <c r="B1431">
        <v>3</v>
      </c>
      <c r="C1431">
        <v>1</v>
      </c>
      <c r="D1431">
        <v>12</v>
      </c>
      <c r="E1431">
        <v>580</v>
      </c>
      <c r="F1431">
        <v>817</v>
      </c>
      <c r="G1431">
        <v>61</v>
      </c>
      <c r="H1431">
        <v>12.2</v>
      </c>
      <c r="I1431">
        <v>7.2</v>
      </c>
      <c r="J1431">
        <v>100915</v>
      </c>
      <c r="K1431">
        <v>360</v>
      </c>
      <c r="L1431">
        <v>1.5</v>
      </c>
      <c r="M1431">
        <v>0.14000000000000001</v>
      </c>
      <c r="N1431">
        <v>-7.4227790000000002</v>
      </c>
      <c r="O1431">
        <v>336.02669300000002</v>
      </c>
      <c r="P1431" s="1">
        <f t="shared" si="44"/>
        <v>508.33229799999998</v>
      </c>
      <c r="Q1431" s="1">
        <f t="shared" si="45"/>
        <v>39.893687</v>
      </c>
      <c r="R1431">
        <v>50.106313</v>
      </c>
      <c r="S1431">
        <v>328.33229799999998</v>
      </c>
    </row>
    <row r="1432" spans="1:19" x14ac:dyDescent="0.25">
      <c r="A1432">
        <v>1989</v>
      </c>
      <c r="B1432">
        <v>3</v>
      </c>
      <c r="C1432">
        <v>1</v>
      </c>
      <c r="D1432">
        <v>13</v>
      </c>
      <c r="E1432">
        <v>678</v>
      </c>
      <c r="F1432">
        <v>864</v>
      </c>
      <c r="G1432">
        <v>78</v>
      </c>
      <c r="H1432">
        <v>15</v>
      </c>
      <c r="I1432">
        <v>7.4</v>
      </c>
      <c r="J1432">
        <v>100915</v>
      </c>
      <c r="K1432">
        <v>290</v>
      </c>
      <c r="L1432">
        <v>2.1</v>
      </c>
      <c r="M1432">
        <v>0.14000000000000001</v>
      </c>
      <c r="N1432">
        <v>-7.4069289999999999</v>
      </c>
      <c r="O1432">
        <v>351.02922599999999</v>
      </c>
      <c r="P1432" s="1">
        <f t="shared" si="44"/>
        <v>527.50188000000003</v>
      </c>
      <c r="Q1432" s="1">
        <f t="shared" si="45"/>
        <v>44.411875000000002</v>
      </c>
      <c r="R1432">
        <v>45.588124999999998</v>
      </c>
      <c r="S1432">
        <v>347.50188000000003</v>
      </c>
    </row>
    <row r="1433" spans="1:19" x14ac:dyDescent="0.25">
      <c r="A1433">
        <v>1989</v>
      </c>
      <c r="B1433">
        <v>3</v>
      </c>
      <c r="C1433">
        <v>1</v>
      </c>
      <c r="D1433">
        <v>14</v>
      </c>
      <c r="E1433">
        <v>719</v>
      </c>
      <c r="F1433">
        <v>883</v>
      </c>
      <c r="G1433">
        <v>101</v>
      </c>
      <c r="H1433">
        <v>17.8</v>
      </c>
      <c r="I1433">
        <v>7.6</v>
      </c>
      <c r="J1433">
        <v>100915</v>
      </c>
      <c r="K1433">
        <v>350</v>
      </c>
      <c r="L1433">
        <v>4.0999999999999996</v>
      </c>
      <c r="M1433">
        <v>0.14000000000000001</v>
      </c>
      <c r="N1433">
        <v>-7.3910590000000003</v>
      </c>
      <c r="O1433">
        <v>6.031784</v>
      </c>
      <c r="P1433" s="1">
        <f t="shared" si="44"/>
        <v>188.450208</v>
      </c>
      <c r="Q1433" s="1">
        <f t="shared" si="45"/>
        <v>44.851784000000002</v>
      </c>
      <c r="R1433">
        <v>45.148215999999998</v>
      </c>
      <c r="S1433">
        <v>8.4502079999999999</v>
      </c>
    </row>
    <row r="1434" spans="1:19" x14ac:dyDescent="0.25">
      <c r="A1434">
        <v>1989</v>
      </c>
      <c r="B1434">
        <v>3</v>
      </c>
      <c r="C1434">
        <v>1</v>
      </c>
      <c r="D1434">
        <v>15</v>
      </c>
      <c r="E1434">
        <v>694</v>
      </c>
      <c r="F1434">
        <v>870</v>
      </c>
      <c r="G1434">
        <v>127</v>
      </c>
      <c r="H1434">
        <v>19.399999999999999</v>
      </c>
      <c r="I1434">
        <v>7.8</v>
      </c>
      <c r="J1434">
        <v>100915</v>
      </c>
      <c r="K1434">
        <v>320</v>
      </c>
      <c r="L1434">
        <v>4.5999999999999996</v>
      </c>
      <c r="M1434">
        <v>0.14000000000000001</v>
      </c>
      <c r="N1434">
        <v>-7.3751689999999996</v>
      </c>
      <c r="O1434">
        <v>21.034331000000002</v>
      </c>
      <c r="P1434" s="1">
        <f t="shared" si="44"/>
        <v>208.179878</v>
      </c>
      <c r="Q1434" s="1">
        <f t="shared" si="45"/>
        <v>41.101126999999998</v>
      </c>
      <c r="R1434">
        <v>48.898873000000002</v>
      </c>
      <c r="S1434">
        <v>28.179877999999999</v>
      </c>
    </row>
    <row r="1435" spans="1:19" x14ac:dyDescent="0.25">
      <c r="A1435">
        <v>1989</v>
      </c>
      <c r="B1435">
        <v>3</v>
      </c>
      <c r="C1435">
        <v>1</v>
      </c>
      <c r="D1435">
        <v>16</v>
      </c>
      <c r="E1435">
        <v>608</v>
      </c>
      <c r="F1435">
        <v>832</v>
      </c>
      <c r="G1435">
        <v>147</v>
      </c>
      <c r="H1435">
        <v>20.6</v>
      </c>
      <c r="I1435">
        <v>7.8</v>
      </c>
      <c r="J1435">
        <v>100915</v>
      </c>
      <c r="K1435">
        <v>310</v>
      </c>
      <c r="L1435">
        <v>7.2</v>
      </c>
      <c r="M1435">
        <v>0.14000000000000001</v>
      </c>
      <c r="N1435">
        <v>-7.3592610000000001</v>
      </c>
      <c r="O1435">
        <v>36.036833000000001</v>
      </c>
      <c r="P1435" s="1">
        <f t="shared" si="44"/>
        <v>224.726597</v>
      </c>
      <c r="Q1435" s="1">
        <f t="shared" si="45"/>
        <v>34.017330000000001</v>
      </c>
      <c r="R1435">
        <v>55.982669999999999</v>
      </c>
      <c r="S1435">
        <v>44.726596999999998</v>
      </c>
    </row>
    <row r="1436" spans="1:19" x14ac:dyDescent="0.25">
      <c r="A1436">
        <v>1989</v>
      </c>
      <c r="B1436">
        <v>3</v>
      </c>
      <c r="C1436">
        <v>1</v>
      </c>
      <c r="D1436">
        <v>17</v>
      </c>
      <c r="E1436">
        <v>473</v>
      </c>
      <c r="F1436">
        <v>766</v>
      </c>
      <c r="G1436">
        <v>157</v>
      </c>
      <c r="H1436">
        <v>20.6</v>
      </c>
      <c r="I1436">
        <v>7.8</v>
      </c>
      <c r="J1436">
        <v>100915</v>
      </c>
      <c r="K1436">
        <v>320</v>
      </c>
      <c r="L1436">
        <v>6.1</v>
      </c>
      <c r="M1436">
        <v>0.14000000000000001</v>
      </c>
      <c r="N1436">
        <v>-7.3433349999999997</v>
      </c>
      <c r="O1436">
        <v>51.039259999999999</v>
      </c>
      <c r="P1436" s="1">
        <f t="shared" si="44"/>
        <v>238.07684699999999</v>
      </c>
      <c r="Q1436" s="1">
        <f t="shared" si="45"/>
        <v>24.719352000000001</v>
      </c>
      <c r="R1436">
        <v>65.280647999999999</v>
      </c>
      <c r="S1436">
        <v>58.076847000000001</v>
      </c>
    </row>
    <row r="1437" spans="1:19" x14ac:dyDescent="0.25">
      <c r="A1437">
        <v>1989</v>
      </c>
      <c r="B1437">
        <v>3</v>
      </c>
      <c r="C1437">
        <v>1</v>
      </c>
      <c r="D1437">
        <v>18</v>
      </c>
      <c r="E1437">
        <v>302</v>
      </c>
      <c r="F1437">
        <v>665</v>
      </c>
      <c r="G1437">
        <v>144</v>
      </c>
      <c r="H1437">
        <v>19.399999999999999</v>
      </c>
      <c r="I1437">
        <v>7.8</v>
      </c>
      <c r="J1437">
        <v>100915</v>
      </c>
      <c r="K1437">
        <v>300</v>
      </c>
      <c r="L1437">
        <v>7.2</v>
      </c>
      <c r="M1437">
        <v>0.14000000000000001</v>
      </c>
      <c r="N1437">
        <v>-7.3273960000000002</v>
      </c>
      <c r="O1437">
        <v>66.041584999999998</v>
      </c>
      <c r="P1437" s="1">
        <f t="shared" si="44"/>
        <v>249.10460799999998</v>
      </c>
      <c r="Q1437" s="1">
        <f t="shared" si="45"/>
        <v>14.089121000000006</v>
      </c>
      <c r="R1437">
        <v>75.910878999999994</v>
      </c>
      <c r="S1437">
        <v>69.104607999999999</v>
      </c>
    </row>
    <row r="1438" spans="1:19" x14ac:dyDescent="0.25">
      <c r="A1438">
        <v>1989</v>
      </c>
      <c r="B1438">
        <v>3</v>
      </c>
      <c r="C1438">
        <v>1</v>
      </c>
      <c r="D1438">
        <v>19</v>
      </c>
      <c r="E1438">
        <v>126</v>
      </c>
      <c r="F1438">
        <v>533</v>
      </c>
      <c r="G1438">
        <v>104</v>
      </c>
      <c r="H1438">
        <v>17.8</v>
      </c>
      <c r="I1438">
        <v>7.8</v>
      </c>
      <c r="J1438">
        <v>100915</v>
      </c>
      <c r="K1438">
        <v>300</v>
      </c>
      <c r="L1438">
        <v>7.2</v>
      </c>
      <c r="M1438">
        <v>0.14000000000000001</v>
      </c>
      <c r="N1438">
        <v>-7.3114470000000003</v>
      </c>
      <c r="O1438">
        <v>81.043790999999999</v>
      </c>
      <c r="P1438" s="1">
        <f t="shared" si="44"/>
        <v>258.74927600000001</v>
      </c>
      <c r="Q1438" s="1">
        <f t="shared" si="45"/>
        <v>2.8330789999999979</v>
      </c>
      <c r="R1438">
        <v>87.166921000000002</v>
      </c>
      <c r="S1438">
        <v>78.749275999999995</v>
      </c>
    </row>
    <row r="1439" spans="1:19" x14ac:dyDescent="0.25">
      <c r="A1439">
        <v>1989</v>
      </c>
      <c r="B1439">
        <v>3</v>
      </c>
      <c r="C1439">
        <v>1</v>
      </c>
      <c r="D1439">
        <v>20</v>
      </c>
      <c r="E1439">
        <v>15</v>
      </c>
      <c r="F1439">
        <v>0</v>
      </c>
      <c r="G1439">
        <v>0</v>
      </c>
      <c r="H1439">
        <v>15.6</v>
      </c>
      <c r="I1439">
        <v>7.6</v>
      </c>
      <c r="J1439">
        <v>100915</v>
      </c>
      <c r="K1439">
        <v>320</v>
      </c>
      <c r="L1439">
        <v>3.6</v>
      </c>
      <c r="M1439">
        <v>0.14000000000000001</v>
      </c>
      <c r="N1439">
        <v>-7.2954929999999996</v>
      </c>
      <c r="O1439">
        <v>96.045867999999999</v>
      </c>
      <c r="P1439" s="1">
        <f t="shared" si="44"/>
        <v>267.83032400000002</v>
      </c>
      <c r="Q1439" s="1">
        <f t="shared" si="45"/>
        <v>-9.2147709999999989</v>
      </c>
      <c r="R1439">
        <v>99.214770999999999</v>
      </c>
      <c r="S1439">
        <v>87.830324000000005</v>
      </c>
    </row>
    <row r="1440" spans="1:19" x14ac:dyDescent="0.25">
      <c r="A1440">
        <v>1989</v>
      </c>
      <c r="B1440">
        <v>3</v>
      </c>
      <c r="C1440">
        <v>1</v>
      </c>
      <c r="D1440">
        <v>21</v>
      </c>
      <c r="E1440">
        <v>0</v>
      </c>
      <c r="F1440">
        <v>0</v>
      </c>
      <c r="G1440">
        <v>0</v>
      </c>
      <c r="H1440">
        <v>13.3</v>
      </c>
      <c r="I1440">
        <v>7.4</v>
      </c>
      <c r="J1440">
        <v>100915</v>
      </c>
      <c r="K1440">
        <v>360</v>
      </c>
      <c r="L1440">
        <v>2</v>
      </c>
      <c r="M1440">
        <v>0.14000000000000001</v>
      </c>
      <c r="N1440">
        <v>-7.2795379999999996</v>
      </c>
      <c r="O1440">
        <v>111.047815</v>
      </c>
      <c r="P1440" s="1">
        <f t="shared" si="44"/>
        <v>277.13258400000001</v>
      </c>
      <c r="Q1440" s="1">
        <f t="shared" si="45"/>
        <v>-21.096036999999995</v>
      </c>
      <c r="R1440">
        <v>111.096037</v>
      </c>
      <c r="S1440">
        <v>97.132583999999994</v>
      </c>
    </row>
    <row r="1441" spans="1:19" x14ac:dyDescent="0.25">
      <c r="A1441">
        <v>1989</v>
      </c>
      <c r="B1441">
        <v>3</v>
      </c>
      <c r="C1441">
        <v>1</v>
      </c>
      <c r="D1441">
        <v>22</v>
      </c>
      <c r="E1441">
        <v>0</v>
      </c>
      <c r="F1441">
        <v>0</v>
      </c>
      <c r="G1441">
        <v>0</v>
      </c>
      <c r="H1441">
        <v>12.2</v>
      </c>
      <c r="I1441">
        <v>7.2</v>
      </c>
      <c r="J1441">
        <v>100915</v>
      </c>
      <c r="K1441">
        <v>270</v>
      </c>
      <c r="L1441">
        <v>2.1</v>
      </c>
      <c r="M1441">
        <v>0.14000000000000001</v>
      </c>
      <c r="N1441">
        <v>-7.2635860000000001</v>
      </c>
      <c r="O1441">
        <v>126.049639</v>
      </c>
      <c r="P1441" s="1">
        <f t="shared" si="44"/>
        <v>287.59323499999999</v>
      </c>
      <c r="Q1441" s="1">
        <f t="shared" si="45"/>
        <v>-32.714581999999993</v>
      </c>
      <c r="R1441">
        <v>122.71458199999999</v>
      </c>
      <c r="S1441">
        <v>107.59323500000001</v>
      </c>
    </row>
    <row r="1442" spans="1:19" x14ac:dyDescent="0.25">
      <c r="A1442">
        <v>1989</v>
      </c>
      <c r="B1442">
        <v>3</v>
      </c>
      <c r="C1442">
        <v>1</v>
      </c>
      <c r="D1442">
        <v>23</v>
      </c>
      <c r="E1442">
        <v>0</v>
      </c>
      <c r="F1442">
        <v>0</v>
      </c>
      <c r="G1442">
        <v>0</v>
      </c>
      <c r="H1442">
        <v>10.6</v>
      </c>
      <c r="I1442">
        <v>6.9</v>
      </c>
      <c r="J1442">
        <v>100915</v>
      </c>
      <c r="K1442">
        <v>80</v>
      </c>
      <c r="L1442">
        <v>2.5</v>
      </c>
      <c r="M1442">
        <v>0.14000000000000001</v>
      </c>
      <c r="N1442">
        <v>-7.2476419999999999</v>
      </c>
      <c r="O1442">
        <v>141.05135799999999</v>
      </c>
      <c r="P1442" s="1">
        <f t="shared" si="44"/>
        <v>300.58708200000001</v>
      </c>
      <c r="Q1442" s="1">
        <f t="shared" si="45"/>
        <v>-43.581402999999995</v>
      </c>
      <c r="R1442">
        <v>133.58140299999999</v>
      </c>
      <c r="S1442">
        <v>120.587082</v>
      </c>
    </row>
    <row r="1443" spans="1:19" x14ac:dyDescent="0.25">
      <c r="A1443">
        <v>1989</v>
      </c>
      <c r="B1443">
        <v>3</v>
      </c>
      <c r="C1443">
        <v>1</v>
      </c>
      <c r="D1443">
        <v>24</v>
      </c>
      <c r="E1443">
        <v>0</v>
      </c>
      <c r="F1443">
        <v>0</v>
      </c>
      <c r="G1443">
        <v>0</v>
      </c>
      <c r="H1443">
        <v>10</v>
      </c>
      <c r="I1443">
        <v>6.7</v>
      </c>
      <c r="J1443">
        <v>100915</v>
      </c>
      <c r="K1443">
        <v>230</v>
      </c>
      <c r="L1443">
        <v>2</v>
      </c>
      <c r="M1443">
        <v>0.14000000000000001</v>
      </c>
      <c r="N1443">
        <v>-7.2317080000000002</v>
      </c>
      <c r="O1443">
        <v>156.052997</v>
      </c>
      <c r="P1443" s="1">
        <f t="shared" si="44"/>
        <v>318.23788400000001</v>
      </c>
      <c r="Q1443" s="1">
        <f t="shared" si="45"/>
        <v>-52.802609999999987</v>
      </c>
      <c r="R1443">
        <v>142.80260999999999</v>
      </c>
      <c r="S1443">
        <v>138.23788400000001</v>
      </c>
    </row>
    <row r="1444" spans="1:19" x14ac:dyDescent="0.25">
      <c r="A1444">
        <v>1989</v>
      </c>
      <c r="B1444">
        <v>3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8.9</v>
      </c>
      <c r="I1444">
        <v>6.5</v>
      </c>
      <c r="J1444">
        <v>100915</v>
      </c>
      <c r="K1444">
        <v>200</v>
      </c>
      <c r="L1444">
        <v>3.1</v>
      </c>
      <c r="M1444">
        <v>0.14000000000000001</v>
      </c>
      <c r="N1444">
        <v>-7.2157859999999996</v>
      </c>
      <c r="O1444">
        <v>171.05458400000001</v>
      </c>
      <c r="P1444" s="1">
        <f t="shared" si="44"/>
        <v>342.71552099999997</v>
      </c>
      <c r="Q1444" s="1">
        <f t="shared" si="45"/>
        <v>-58.721571000000012</v>
      </c>
      <c r="R1444">
        <v>148.72157100000001</v>
      </c>
      <c r="S1444">
        <v>162.715521</v>
      </c>
    </row>
    <row r="1445" spans="1:19" x14ac:dyDescent="0.25">
      <c r="A1445">
        <v>1989</v>
      </c>
      <c r="B1445">
        <v>3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8.3000000000000007</v>
      </c>
      <c r="I1445">
        <v>6.5</v>
      </c>
      <c r="J1445">
        <v>100915</v>
      </c>
      <c r="K1445">
        <v>0</v>
      </c>
      <c r="L1445">
        <v>0</v>
      </c>
      <c r="M1445">
        <v>0.14000000000000001</v>
      </c>
      <c r="N1445">
        <v>-7.199878</v>
      </c>
      <c r="O1445">
        <v>186.05615399999999</v>
      </c>
      <c r="P1445" s="1">
        <f t="shared" si="44"/>
        <v>371.824636</v>
      </c>
      <c r="Q1445" s="1">
        <f t="shared" si="45"/>
        <v>-59.282980000000009</v>
      </c>
      <c r="R1445">
        <v>149.28298000000001</v>
      </c>
      <c r="S1445">
        <v>191.824636</v>
      </c>
    </row>
    <row r="1446" spans="1:19" x14ac:dyDescent="0.25">
      <c r="A1446">
        <v>1989</v>
      </c>
      <c r="B1446">
        <v>3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8.3000000000000007</v>
      </c>
      <c r="I1446">
        <v>6.2</v>
      </c>
      <c r="J1446">
        <v>100915</v>
      </c>
      <c r="K1446">
        <v>0</v>
      </c>
      <c r="L1446">
        <v>0</v>
      </c>
      <c r="M1446">
        <v>0.14000000000000001</v>
      </c>
      <c r="N1446">
        <v>-7.1839829999999996</v>
      </c>
      <c r="O1446">
        <v>201.05774199999999</v>
      </c>
      <c r="P1446" s="1">
        <f t="shared" si="44"/>
        <v>397.57650599999999</v>
      </c>
      <c r="Q1446" s="1">
        <f t="shared" si="45"/>
        <v>-54.226765</v>
      </c>
      <c r="R1446">
        <v>144.226765</v>
      </c>
      <c r="S1446">
        <v>217.57650599999999</v>
      </c>
    </row>
    <row r="1447" spans="1:19" x14ac:dyDescent="0.25">
      <c r="A1447">
        <v>1989</v>
      </c>
      <c r="B1447">
        <v>3</v>
      </c>
      <c r="C1447">
        <v>2</v>
      </c>
      <c r="D1447">
        <v>4</v>
      </c>
      <c r="E1447">
        <v>0</v>
      </c>
      <c r="F1447">
        <v>0</v>
      </c>
      <c r="G1447">
        <v>0</v>
      </c>
      <c r="H1447">
        <v>7.8</v>
      </c>
      <c r="I1447">
        <v>6.2</v>
      </c>
      <c r="J1447">
        <v>100915</v>
      </c>
      <c r="K1447">
        <v>0</v>
      </c>
      <c r="L1447">
        <v>0</v>
      </c>
      <c r="M1447">
        <v>0.14000000000000001</v>
      </c>
      <c r="N1447">
        <v>-7.1681020000000002</v>
      </c>
      <c r="O1447">
        <v>216.059382</v>
      </c>
      <c r="P1447" s="1">
        <f t="shared" si="44"/>
        <v>416.38184799999999</v>
      </c>
      <c r="Q1447" s="1">
        <f t="shared" si="45"/>
        <v>-45.466843000000011</v>
      </c>
      <c r="R1447">
        <v>135.46684300000001</v>
      </c>
      <c r="S1447">
        <v>236.38184799999999</v>
      </c>
    </row>
    <row r="1448" spans="1:19" x14ac:dyDescent="0.25">
      <c r="A1448">
        <v>1989</v>
      </c>
      <c r="B1448">
        <v>3</v>
      </c>
      <c r="C1448">
        <v>2</v>
      </c>
      <c r="D1448">
        <v>5</v>
      </c>
      <c r="E1448">
        <v>0</v>
      </c>
      <c r="F1448">
        <v>0</v>
      </c>
      <c r="G1448">
        <v>0</v>
      </c>
      <c r="H1448">
        <v>7.8</v>
      </c>
      <c r="I1448">
        <v>6.2</v>
      </c>
      <c r="J1448">
        <v>100915</v>
      </c>
      <c r="K1448">
        <v>180</v>
      </c>
      <c r="L1448">
        <v>1.5</v>
      </c>
      <c r="M1448">
        <v>0.14000000000000001</v>
      </c>
      <c r="N1448">
        <v>-7.1522300000000003</v>
      </c>
      <c r="O1448">
        <v>231.061105</v>
      </c>
      <c r="P1448" s="1">
        <f t="shared" si="44"/>
        <v>430.05569400000002</v>
      </c>
      <c r="Q1448" s="1">
        <f t="shared" si="45"/>
        <v>-34.814533999999995</v>
      </c>
      <c r="R1448">
        <v>124.81453399999999</v>
      </c>
      <c r="S1448">
        <v>250.05569399999999</v>
      </c>
    </row>
    <row r="1449" spans="1:19" x14ac:dyDescent="0.25">
      <c r="A1449">
        <v>1989</v>
      </c>
      <c r="B1449">
        <v>3</v>
      </c>
      <c r="C1449">
        <v>2</v>
      </c>
      <c r="D1449">
        <v>6</v>
      </c>
      <c r="E1449">
        <v>0</v>
      </c>
      <c r="F1449">
        <v>0</v>
      </c>
      <c r="G1449">
        <v>0</v>
      </c>
      <c r="H1449">
        <v>7.8</v>
      </c>
      <c r="I1449">
        <v>6.5</v>
      </c>
      <c r="J1449">
        <v>100915</v>
      </c>
      <c r="K1449">
        <v>0</v>
      </c>
      <c r="L1449">
        <v>0</v>
      </c>
      <c r="M1449">
        <v>0.14000000000000001</v>
      </c>
      <c r="N1449">
        <v>-7.1363659999999998</v>
      </c>
      <c r="O1449">
        <v>246.06293600000001</v>
      </c>
      <c r="P1449" s="1">
        <f t="shared" si="44"/>
        <v>440.85648700000002</v>
      </c>
      <c r="Q1449" s="1">
        <f t="shared" si="45"/>
        <v>-23.280157000000003</v>
      </c>
      <c r="R1449">
        <v>113.280157</v>
      </c>
      <c r="S1449">
        <v>260.85648700000002</v>
      </c>
    </row>
    <row r="1450" spans="1:19" x14ac:dyDescent="0.25">
      <c r="A1450">
        <v>1989</v>
      </c>
      <c r="B1450">
        <v>3</v>
      </c>
      <c r="C1450">
        <v>2</v>
      </c>
      <c r="D1450">
        <v>7</v>
      </c>
      <c r="E1450">
        <v>0</v>
      </c>
      <c r="F1450">
        <v>0</v>
      </c>
      <c r="G1450">
        <v>0</v>
      </c>
      <c r="H1450">
        <v>7.2</v>
      </c>
      <c r="I1450">
        <v>6.5</v>
      </c>
      <c r="J1450">
        <v>100915</v>
      </c>
      <c r="K1450">
        <v>0</v>
      </c>
      <c r="L1450">
        <v>0</v>
      </c>
      <c r="M1450">
        <v>0.14000000000000001</v>
      </c>
      <c r="N1450">
        <v>-7.1205059999999998</v>
      </c>
      <c r="O1450">
        <v>261.06489399999998</v>
      </c>
      <c r="P1450" s="1">
        <f t="shared" si="44"/>
        <v>450.28035399999999</v>
      </c>
      <c r="Q1450" s="1">
        <f t="shared" si="45"/>
        <v>-11.403861000000006</v>
      </c>
      <c r="R1450">
        <v>101.40386100000001</v>
      </c>
      <c r="S1450">
        <v>270.28035399999999</v>
      </c>
    </row>
    <row r="1451" spans="1:19" x14ac:dyDescent="0.25">
      <c r="A1451">
        <v>1989</v>
      </c>
      <c r="B1451">
        <v>3</v>
      </c>
      <c r="C1451">
        <v>2</v>
      </c>
      <c r="D1451">
        <v>8</v>
      </c>
      <c r="E1451">
        <v>6</v>
      </c>
      <c r="F1451">
        <v>0</v>
      </c>
      <c r="G1451">
        <v>6</v>
      </c>
      <c r="H1451">
        <v>7.2</v>
      </c>
      <c r="I1451">
        <v>6.7</v>
      </c>
      <c r="J1451">
        <v>100915</v>
      </c>
      <c r="K1451">
        <v>0</v>
      </c>
      <c r="L1451">
        <v>0</v>
      </c>
      <c r="M1451">
        <v>0.14000000000000001</v>
      </c>
      <c r="N1451">
        <v>-7.1046440000000004</v>
      </c>
      <c r="O1451">
        <v>276.06698899999998</v>
      </c>
      <c r="P1451" s="1">
        <f t="shared" si="44"/>
        <v>459.32092999999998</v>
      </c>
      <c r="Q1451" s="1">
        <f t="shared" si="45"/>
        <v>0.86880399999999725</v>
      </c>
      <c r="R1451">
        <v>89.131196000000003</v>
      </c>
      <c r="S1451">
        <v>279.32092999999998</v>
      </c>
    </row>
    <row r="1452" spans="1:19" x14ac:dyDescent="0.25">
      <c r="A1452">
        <v>1989</v>
      </c>
      <c r="B1452">
        <v>3</v>
      </c>
      <c r="C1452">
        <v>2</v>
      </c>
      <c r="D1452">
        <v>9</v>
      </c>
      <c r="E1452">
        <v>85</v>
      </c>
      <c r="F1452">
        <v>0</v>
      </c>
      <c r="G1452">
        <v>85</v>
      </c>
      <c r="H1452">
        <v>7.8</v>
      </c>
      <c r="I1452">
        <v>7.2</v>
      </c>
      <c r="J1452">
        <v>100915</v>
      </c>
      <c r="K1452">
        <v>160</v>
      </c>
      <c r="L1452">
        <v>1.5</v>
      </c>
      <c r="M1452">
        <v>0.14000000000000001</v>
      </c>
      <c r="N1452">
        <v>-7.0887779999999996</v>
      </c>
      <c r="O1452">
        <v>291.06922100000003</v>
      </c>
      <c r="P1452" s="1">
        <f t="shared" si="44"/>
        <v>468.774945</v>
      </c>
      <c r="Q1452" s="1">
        <f t="shared" si="45"/>
        <v>12.097733000000005</v>
      </c>
      <c r="R1452">
        <v>77.902266999999995</v>
      </c>
      <c r="S1452">
        <v>288.774945</v>
      </c>
    </row>
    <row r="1453" spans="1:19" x14ac:dyDescent="0.25">
      <c r="A1453">
        <v>1989</v>
      </c>
      <c r="B1453">
        <v>3</v>
      </c>
      <c r="C1453">
        <v>2</v>
      </c>
      <c r="D1453">
        <v>10</v>
      </c>
      <c r="E1453">
        <v>258</v>
      </c>
      <c r="F1453">
        <v>646</v>
      </c>
      <c r="G1453">
        <v>10</v>
      </c>
      <c r="H1453">
        <v>8.9</v>
      </c>
      <c r="I1453">
        <v>7.4</v>
      </c>
      <c r="J1453">
        <v>100915</v>
      </c>
      <c r="K1453">
        <v>250</v>
      </c>
      <c r="L1453">
        <v>1</v>
      </c>
      <c r="M1453">
        <v>0.14000000000000001</v>
      </c>
      <c r="N1453">
        <v>-7.0729030000000002</v>
      </c>
      <c r="O1453">
        <v>306.07158199999998</v>
      </c>
      <c r="P1453" s="1">
        <f t="shared" si="44"/>
        <v>479.44741499999998</v>
      </c>
      <c r="Q1453" s="1">
        <f t="shared" si="45"/>
        <v>22.945187000000004</v>
      </c>
      <c r="R1453">
        <v>67.054812999999996</v>
      </c>
      <c r="S1453">
        <v>299.44741499999998</v>
      </c>
    </row>
    <row r="1454" spans="1:19" x14ac:dyDescent="0.25">
      <c r="A1454">
        <v>1989</v>
      </c>
      <c r="B1454">
        <v>3</v>
      </c>
      <c r="C1454">
        <v>2</v>
      </c>
      <c r="D1454">
        <v>11</v>
      </c>
      <c r="E1454">
        <v>378</v>
      </c>
      <c r="F1454">
        <v>539</v>
      </c>
      <c r="G1454">
        <v>91</v>
      </c>
      <c r="H1454">
        <v>11.1</v>
      </c>
      <c r="I1454">
        <v>7.6</v>
      </c>
      <c r="J1454">
        <v>100915</v>
      </c>
      <c r="K1454">
        <v>180</v>
      </c>
      <c r="L1454">
        <v>2</v>
      </c>
      <c r="M1454">
        <v>0.14000000000000001</v>
      </c>
      <c r="N1454">
        <v>-7.0570149999999998</v>
      </c>
      <c r="O1454">
        <v>321.07405599999998</v>
      </c>
      <c r="P1454" s="1">
        <f t="shared" si="44"/>
        <v>492.26626700000003</v>
      </c>
      <c r="Q1454" s="1">
        <f t="shared" si="45"/>
        <v>32.608235999999998</v>
      </c>
      <c r="R1454">
        <v>57.391764000000002</v>
      </c>
      <c r="S1454">
        <v>312.26626700000003</v>
      </c>
    </row>
    <row r="1455" spans="1:19" x14ac:dyDescent="0.25">
      <c r="A1455">
        <v>1989</v>
      </c>
      <c r="B1455">
        <v>3</v>
      </c>
      <c r="C1455">
        <v>2</v>
      </c>
      <c r="D1455">
        <v>12</v>
      </c>
      <c r="E1455">
        <v>410</v>
      </c>
      <c r="F1455">
        <v>315</v>
      </c>
      <c r="G1455">
        <v>208</v>
      </c>
      <c r="H1455">
        <v>13.9</v>
      </c>
      <c r="I1455">
        <v>7.8</v>
      </c>
      <c r="J1455">
        <v>100915</v>
      </c>
      <c r="K1455">
        <v>240</v>
      </c>
      <c r="L1455">
        <v>2.5</v>
      </c>
      <c r="M1455">
        <v>0.14000000000000001</v>
      </c>
      <c r="N1455">
        <v>-7.0411109999999999</v>
      </c>
      <c r="O1455">
        <v>336.076618</v>
      </c>
      <c r="P1455" s="1">
        <f t="shared" si="44"/>
        <v>508.18095599999998</v>
      </c>
      <c r="Q1455" s="1">
        <f t="shared" si="45"/>
        <v>40.260461999999997</v>
      </c>
      <c r="R1455">
        <v>49.739538000000003</v>
      </c>
      <c r="S1455">
        <v>328.18095599999998</v>
      </c>
    </row>
    <row r="1456" spans="1:19" x14ac:dyDescent="0.25">
      <c r="A1456">
        <v>1989</v>
      </c>
      <c r="B1456">
        <v>3</v>
      </c>
      <c r="C1456">
        <v>2</v>
      </c>
      <c r="D1456">
        <v>13</v>
      </c>
      <c r="E1456">
        <v>492</v>
      </c>
      <c r="F1456">
        <v>372</v>
      </c>
      <c r="G1456">
        <v>232</v>
      </c>
      <c r="H1456">
        <v>16.100000000000001</v>
      </c>
      <c r="I1456">
        <v>8</v>
      </c>
      <c r="J1456">
        <v>100915</v>
      </c>
      <c r="K1456">
        <v>220</v>
      </c>
      <c r="L1456">
        <v>3.1</v>
      </c>
      <c r="M1456">
        <v>0.14000000000000001</v>
      </c>
      <c r="N1456">
        <v>-7.0251900000000003</v>
      </c>
      <c r="O1456">
        <v>351.07923799999998</v>
      </c>
      <c r="P1456" s="1">
        <f t="shared" si="44"/>
        <v>527.47754099999997</v>
      </c>
      <c r="Q1456" s="1">
        <f t="shared" si="45"/>
        <v>44.796216000000001</v>
      </c>
      <c r="R1456">
        <v>45.203783999999999</v>
      </c>
      <c r="S1456">
        <v>347.47754099999997</v>
      </c>
    </row>
    <row r="1457" spans="1:19" x14ac:dyDescent="0.25">
      <c r="A1457">
        <v>1989</v>
      </c>
      <c r="B1457">
        <v>3</v>
      </c>
      <c r="C1457">
        <v>2</v>
      </c>
      <c r="D1457">
        <v>14</v>
      </c>
      <c r="E1457">
        <v>501</v>
      </c>
      <c r="F1457">
        <v>369</v>
      </c>
      <c r="G1457">
        <v>241</v>
      </c>
      <c r="H1457">
        <v>18.899999999999999</v>
      </c>
      <c r="I1457">
        <v>8.3000000000000007</v>
      </c>
      <c r="J1457">
        <v>100915</v>
      </c>
      <c r="K1457">
        <v>230</v>
      </c>
      <c r="L1457">
        <v>4.0999999999999996</v>
      </c>
      <c r="M1457">
        <v>0.14000000000000001</v>
      </c>
      <c r="N1457">
        <v>-7.0092489999999996</v>
      </c>
      <c r="O1457">
        <v>6.0818820000000002</v>
      </c>
      <c r="P1457" s="1">
        <f t="shared" si="44"/>
        <v>188.58407299999999</v>
      </c>
      <c r="Q1457" s="1">
        <f t="shared" si="45"/>
        <v>45.224800000000002</v>
      </c>
      <c r="R1457">
        <v>44.775199999999998</v>
      </c>
      <c r="S1457">
        <v>8.5840730000000001</v>
      </c>
    </row>
    <row r="1458" spans="1:19" x14ac:dyDescent="0.25">
      <c r="A1458">
        <v>1989</v>
      </c>
      <c r="B1458">
        <v>3</v>
      </c>
      <c r="C1458">
        <v>2</v>
      </c>
      <c r="D1458">
        <v>15</v>
      </c>
      <c r="E1458">
        <v>425</v>
      </c>
      <c r="F1458">
        <v>233</v>
      </c>
      <c r="G1458">
        <v>272</v>
      </c>
      <c r="H1458">
        <v>20.6</v>
      </c>
      <c r="I1458">
        <v>8.5</v>
      </c>
      <c r="J1458">
        <v>100915</v>
      </c>
      <c r="K1458">
        <v>250</v>
      </c>
      <c r="L1458">
        <v>4.5999999999999996</v>
      </c>
      <c r="M1458">
        <v>0.14000000000000001</v>
      </c>
      <c r="N1458">
        <v>-6.9932889999999999</v>
      </c>
      <c r="O1458">
        <v>21.084516000000001</v>
      </c>
      <c r="P1458" s="1">
        <f t="shared" si="44"/>
        <v>208.43395000000001</v>
      </c>
      <c r="Q1458" s="1">
        <f t="shared" si="45"/>
        <v>41.435310999999999</v>
      </c>
      <c r="R1458">
        <v>48.564689000000001</v>
      </c>
      <c r="S1458">
        <v>28.433949999999999</v>
      </c>
    </row>
    <row r="1459" spans="1:19" x14ac:dyDescent="0.25">
      <c r="A1459">
        <v>1989</v>
      </c>
      <c r="B1459">
        <v>3</v>
      </c>
      <c r="C1459">
        <v>2</v>
      </c>
      <c r="D1459">
        <v>16</v>
      </c>
      <c r="E1459">
        <v>397</v>
      </c>
      <c r="F1459">
        <v>277</v>
      </c>
      <c r="G1459">
        <v>242</v>
      </c>
      <c r="H1459">
        <v>21.7</v>
      </c>
      <c r="I1459">
        <v>8.6999999999999993</v>
      </c>
      <c r="J1459">
        <v>100915</v>
      </c>
      <c r="K1459">
        <v>250</v>
      </c>
      <c r="L1459">
        <v>4.0999999999999996</v>
      </c>
      <c r="M1459">
        <v>0.14000000000000001</v>
      </c>
      <c r="N1459">
        <v>-6.9773110000000003</v>
      </c>
      <c r="O1459">
        <v>36.087105000000001</v>
      </c>
      <c r="P1459" s="1">
        <f t="shared" si="44"/>
        <v>225.03697700000001</v>
      </c>
      <c r="Q1459" s="1">
        <f t="shared" si="45"/>
        <v>34.304088</v>
      </c>
      <c r="R1459">
        <v>55.695912</v>
      </c>
      <c r="S1459">
        <v>45.036977</v>
      </c>
    </row>
    <row r="1460" spans="1:19" x14ac:dyDescent="0.25">
      <c r="A1460">
        <v>1989</v>
      </c>
      <c r="B1460">
        <v>3</v>
      </c>
      <c r="C1460">
        <v>2</v>
      </c>
      <c r="D1460">
        <v>17</v>
      </c>
      <c r="E1460">
        <v>255</v>
      </c>
      <c r="F1460">
        <v>138</v>
      </c>
      <c r="G1460">
        <v>198</v>
      </c>
      <c r="H1460">
        <v>21.1</v>
      </c>
      <c r="I1460">
        <v>8.6999999999999993</v>
      </c>
      <c r="J1460">
        <v>100915</v>
      </c>
      <c r="K1460">
        <v>250</v>
      </c>
      <c r="L1460">
        <v>5.0999999999999996</v>
      </c>
      <c r="M1460">
        <v>0.14000000000000001</v>
      </c>
      <c r="N1460">
        <v>-6.9613180000000003</v>
      </c>
      <c r="O1460">
        <v>51.089618000000002</v>
      </c>
      <c r="P1460" s="1">
        <f t="shared" si="44"/>
        <v>238.40360100000001</v>
      </c>
      <c r="Q1460" s="1">
        <f t="shared" si="45"/>
        <v>24.964859000000004</v>
      </c>
      <c r="R1460">
        <v>65.035140999999996</v>
      </c>
      <c r="S1460">
        <v>58.403601000000002</v>
      </c>
    </row>
    <row r="1461" spans="1:19" x14ac:dyDescent="0.25">
      <c r="A1461">
        <v>1989</v>
      </c>
      <c r="B1461">
        <v>3</v>
      </c>
      <c r="C1461">
        <v>2</v>
      </c>
      <c r="D1461">
        <v>18</v>
      </c>
      <c r="E1461">
        <v>164</v>
      </c>
      <c r="F1461">
        <v>135</v>
      </c>
      <c r="G1461">
        <v>131</v>
      </c>
      <c r="H1461">
        <v>20.6</v>
      </c>
      <c r="I1461">
        <v>8.6999999999999993</v>
      </c>
      <c r="J1461">
        <v>100915</v>
      </c>
      <c r="K1461">
        <v>250</v>
      </c>
      <c r="L1461">
        <v>4.5999999999999996</v>
      </c>
      <c r="M1461">
        <v>0.14000000000000001</v>
      </c>
      <c r="N1461">
        <v>-6.9453110000000002</v>
      </c>
      <c r="O1461">
        <v>66.092029999999994</v>
      </c>
      <c r="P1461" s="1">
        <f t="shared" si="44"/>
        <v>249.43378300000001</v>
      </c>
      <c r="Q1461" s="1">
        <f t="shared" si="45"/>
        <v>14.304062000000002</v>
      </c>
      <c r="R1461">
        <v>75.695937999999998</v>
      </c>
      <c r="S1461">
        <v>69.433783000000005</v>
      </c>
    </row>
    <row r="1462" spans="1:19" x14ac:dyDescent="0.25">
      <c r="A1462">
        <v>1989</v>
      </c>
      <c r="B1462">
        <v>3</v>
      </c>
      <c r="C1462">
        <v>2</v>
      </c>
      <c r="D1462">
        <v>19</v>
      </c>
      <c r="E1462">
        <v>53</v>
      </c>
      <c r="F1462">
        <v>82</v>
      </c>
      <c r="G1462">
        <v>49</v>
      </c>
      <c r="H1462">
        <v>18.3</v>
      </c>
      <c r="I1462">
        <v>8.5</v>
      </c>
      <c r="J1462">
        <v>100915</v>
      </c>
      <c r="K1462">
        <v>220</v>
      </c>
      <c r="L1462">
        <v>5.0999999999999996</v>
      </c>
      <c r="M1462">
        <v>0.14000000000000001</v>
      </c>
      <c r="N1462">
        <v>-6.9292959999999999</v>
      </c>
      <c r="O1462">
        <v>81.094322000000005</v>
      </c>
      <c r="P1462" s="1">
        <f t="shared" si="44"/>
        <v>259.08083499999998</v>
      </c>
      <c r="Q1462" s="1">
        <f t="shared" si="45"/>
        <v>3.0207369999999969</v>
      </c>
      <c r="R1462">
        <v>86.979263000000003</v>
      </c>
      <c r="S1462">
        <v>79.080834999999993</v>
      </c>
    </row>
    <row r="1463" spans="1:19" x14ac:dyDescent="0.25">
      <c r="A1463">
        <v>1989</v>
      </c>
      <c r="B1463">
        <v>3</v>
      </c>
      <c r="C1463">
        <v>2</v>
      </c>
      <c r="D1463">
        <v>20</v>
      </c>
      <c r="E1463">
        <v>12</v>
      </c>
      <c r="F1463">
        <v>0</v>
      </c>
      <c r="G1463">
        <v>0</v>
      </c>
      <c r="H1463">
        <v>16.100000000000001</v>
      </c>
      <c r="I1463">
        <v>8.3000000000000007</v>
      </c>
      <c r="J1463">
        <v>100915</v>
      </c>
      <c r="K1463">
        <v>230</v>
      </c>
      <c r="L1463">
        <v>4.0999999999999996</v>
      </c>
      <c r="M1463">
        <v>0.14000000000000001</v>
      </c>
      <c r="N1463">
        <v>-6.9132759999999998</v>
      </c>
      <c r="O1463">
        <v>96.096485999999999</v>
      </c>
      <c r="P1463" s="1">
        <f t="shared" si="44"/>
        <v>268.17049099999997</v>
      </c>
      <c r="Q1463" s="1">
        <f t="shared" si="45"/>
        <v>-9.0255449999999939</v>
      </c>
      <c r="R1463">
        <v>99.025544999999994</v>
      </c>
      <c r="S1463">
        <v>88.170490999999998</v>
      </c>
    </row>
    <row r="1464" spans="1:19" x14ac:dyDescent="0.25">
      <c r="A1464">
        <v>1989</v>
      </c>
      <c r="B1464">
        <v>3</v>
      </c>
      <c r="C1464">
        <v>2</v>
      </c>
      <c r="D1464">
        <v>21</v>
      </c>
      <c r="E1464">
        <v>0</v>
      </c>
      <c r="F1464">
        <v>0</v>
      </c>
      <c r="G1464">
        <v>0</v>
      </c>
      <c r="H1464">
        <v>14.4</v>
      </c>
      <c r="I1464">
        <v>8.3000000000000007</v>
      </c>
      <c r="J1464">
        <v>100915</v>
      </c>
      <c r="K1464">
        <v>230</v>
      </c>
      <c r="L1464">
        <v>3</v>
      </c>
      <c r="M1464">
        <v>0.14000000000000001</v>
      </c>
      <c r="N1464">
        <v>-6.8972540000000002</v>
      </c>
      <c r="O1464">
        <v>111.098518</v>
      </c>
      <c r="P1464" s="1">
        <f t="shared" si="44"/>
        <v>277.49041199999999</v>
      </c>
      <c r="Q1464" s="1">
        <f t="shared" si="45"/>
        <v>-20.903487999999996</v>
      </c>
      <c r="R1464">
        <v>110.903488</v>
      </c>
      <c r="S1464">
        <v>97.490412000000006</v>
      </c>
    </row>
    <row r="1465" spans="1:19" x14ac:dyDescent="0.25">
      <c r="A1465">
        <v>1989</v>
      </c>
      <c r="B1465">
        <v>3</v>
      </c>
      <c r="C1465">
        <v>2</v>
      </c>
      <c r="D1465">
        <v>22</v>
      </c>
      <c r="E1465">
        <v>0</v>
      </c>
      <c r="F1465">
        <v>0</v>
      </c>
      <c r="G1465">
        <v>0</v>
      </c>
      <c r="H1465">
        <v>13.3</v>
      </c>
      <c r="I1465">
        <v>8</v>
      </c>
      <c r="J1465">
        <v>100915</v>
      </c>
      <c r="K1465">
        <v>220</v>
      </c>
      <c r="L1465">
        <v>2.1</v>
      </c>
      <c r="M1465">
        <v>0.14000000000000001</v>
      </c>
      <c r="N1465">
        <v>-6.8812360000000004</v>
      </c>
      <c r="O1465">
        <v>126.10042900000001</v>
      </c>
      <c r="P1465" s="1">
        <f t="shared" si="44"/>
        <v>287.97787499999998</v>
      </c>
      <c r="Q1465" s="1">
        <f t="shared" si="45"/>
        <v>-32.505409999999998</v>
      </c>
      <c r="R1465">
        <v>122.50541</v>
      </c>
      <c r="S1465">
        <v>107.977875</v>
      </c>
    </row>
    <row r="1466" spans="1:19" x14ac:dyDescent="0.25">
      <c r="A1466">
        <v>1989</v>
      </c>
      <c r="B1466">
        <v>3</v>
      </c>
      <c r="C1466">
        <v>2</v>
      </c>
      <c r="D1466">
        <v>23</v>
      </c>
      <c r="E1466">
        <v>0</v>
      </c>
      <c r="F1466">
        <v>0</v>
      </c>
      <c r="G1466">
        <v>0</v>
      </c>
      <c r="H1466">
        <v>12.2</v>
      </c>
      <c r="I1466">
        <v>7.8</v>
      </c>
      <c r="J1466">
        <v>100915</v>
      </c>
      <c r="K1466">
        <v>190</v>
      </c>
      <c r="L1466">
        <v>2</v>
      </c>
      <c r="M1466">
        <v>0.14000000000000001</v>
      </c>
      <c r="N1466">
        <v>-6.8652249999999997</v>
      </c>
      <c r="O1466">
        <v>141.10223500000001</v>
      </c>
      <c r="P1466" s="1">
        <f t="shared" si="44"/>
        <v>300.99977899999999</v>
      </c>
      <c r="Q1466" s="1">
        <f t="shared" si="45"/>
        <v>-43.338386000000014</v>
      </c>
      <c r="R1466">
        <v>133.33838600000001</v>
      </c>
      <c r="S1466">
        <v>120.999779</v>
      </c>
    </row>
    <row r="1467" spans="1:19" x14ac:dyDescent="0.25">
      <c r="A1467">
        <v>1989</v>
      </c>
      <c r="B1467">
        <v>3</v>
      </c>
      <c r="C1467">
        <v>2</v>
      </c>
      <c r="D1467">
        <v>24</v>
      </c>
      <c r="E1467">
        <v>0</v>
      </c>
      <c r="F1467">
        <v>0</v>
      </c>
      <c r="G1467">
        <v>0</v>
      </c>
      <c r="H1467">
        <v>11.1</v>
      </c>
      <c r="I1467">
        <v>7.6</v>
      </c>
      <c r="J1467">
        <v>100915</v>
      </c>
      <c r="K1467">
        <v>210</v>
      </c>
      <c r="L1467">
        <v>1.5</v>
      </c>
      <c r="M1467">
        <v>0.14000000000000001</v>
      </c>
      <c r="N1467">
        <v>-6.8492240000000004</v>
      </c>
      <c r="O1467">
        <v>156.10396</v>
      </c>
      <c r="P1467" s="1">
        <f t="shared" si="44"/>
        <v>318.64326399999999</v>
      </c>
      <c r="Q1467" s="1">
        <f t="shared" si="45"/>
        <v>-52.505324000000002</v>
      </c>
      <c r="R1467">
        <v>142.505324</v>
      </c>
      <c r="S1467">
        <v>138.64326399999999</v>
      </c>
    </row>
    <row r="1468" spans="1:19" x14ac:dyDescent="0.25">
      <c r="A1468">
        <v>1989</v>
      </c>
      <c r="B1468">
        <v>3</v>
      </c>
      <c r="C1468">
        <v>3</v>
      </c>
      <c r="D1468">
        <v>1</v>
      </c>
      <c r="E1468">
        <v>0</v>
      </c>
      <c r="F1468">
        <v>0</v>
      </c>
      <c r="G1468">
        <v>0</v>
      </c>
      <c r="H1468">
        <v>10.6</v>
      </c>
      <c r="I1468">
        <v>7.4</v>
      </c>
      <c r="J1468">
        <v>100915</v>
      </c>
      <c r="K1468">
        <v>170</v>
      </c>
      <c r="L1468">
        <v>2.1</v>
      </c>
      <c r="M1468">
        <v>0.14000000000000001</v>
      </c>
      <c r="N1468">
        <v>-6.8332350000000002</v>
      </c>
      <c r="O1468">
        <v>171.10563400000001</v>
      </c>
      <c r="P1468" s="1">
        <f t="shared" si="44"/>
        <v>342.98284000000001</v>
      </c>
      <c r="Q1468" s="1">
        <f t="shared" si="45"/>
        <v>-58.361777999999987</v>
      </c>
      <c r="R1468">
        <v>148.36177799999999</v>
      </c>
      <c r="S1468">
        <v>162.98284000000001</v>
      </c>
    </row>
    <row r="1469" spans="1:19" x14ac:dyDescent="0.25">
      <c r="A1469">
        <v>1989</v>
      </c>
      <c r="B1469">
        <v>3</v>
      </c>
      <c r="C1469">
        <v>3</v>
      </c>
      <c r="D1469">
        <v>2</v>
      </c>
      <c r="E1469">
        <v>0</v>
      </c>
      <c r="F1469">
        <v>0</v>
      </c>
      <c r="G1469">
        <v>0</v>
      </c>
      <c r="H1469">
        <v>10</v>
      </c>
      <c r="I1469">
        <v>7.2</v>
      </c>
      <c r="J1469">
        <v>100915</v>
      </c>
      <c r="K1469">
        <v>0</v>
      </c>
      <c r="L1469">
        <v>0</v>
      </c>
      <c r="M1469">
        <v>0.14000000000000001</v>
      </c>
      <c r="N1469">
        <v>-6.8172579999999998</v>
      </c>
      <c r="O1469">
        <v>186.10729000000001</v>
      </c>
      <c r="P1469" s="1">
        <f t="shared" si="44"/>
        <v>371.800096</v>
      </c>
      <c r="Q1469" s="1">
        <f t="shared" si="45"/>
        <v>-58.897214999999989</v>
      </c>
      <c r="R1469">
        <v>148.89721499999999</v>
      </c>
      <c r="S1469">
        <v>191.800096</v>
      </c>
    </row>
    <row r="1470" spans="1:19" x14ac:dyDescent="0.25">
      <c r="A1470">
        <v>1989</v>
      </c>
      <c r="B1470">
        <v>3</v>
      </c>
      <c r="C1470">
        <v>3</v>
      </c>
      <c r="D1470">
        <v>3</v>
      </c>
      <c r="E1470">
        <v>0</v>
      </c>
      <c r="F1470">
        <v>0</v>
      </c>
      <c r="G1470">
        <v>0</v>
      </c>
      <c r="H1470">
        <v>8.9</v>
      </c>
      <c r="I1470">
        <v>7.2</v>
      </c>
      <c r="J1470">
        <v>100915</v>
      </c>
      <c r="K1470">
        <v>0</v>
      </c>
      <c r="L1470">
        <v>0</v>
      </c>
      <c r="M1470">
        <v>0.14000000000000001</v>
      </c>
      <c r="N1470">
        <v>-6.8012949999999996</v>
      </c>
      <c r="O1470">
        <v>201.10896500000001</v>
      </c>
      <c r="P1470" s="1">
        <f t="shared" si="44"/>
        <v>397.33497799999998</v>
      </c>
      <c r="Q1470" s="1">
        <f t="shared" si="45"/>
        <v>-53.867701000000011</v>
      </c>
      <c r="R1470">
        <v>143.86770100000001</v>
      </c>
      <c r="S1470">
        <v>217.33497800000001</v>
      </c>
    </row>
    <row r="1471" spans="1:19" x14ac:dyDescent="0.25">
      <c r="A1471">
        <v>1989</v>
      </c>
      <c r="B1471">
        <v>3</v>
      </c>
      <c r="C1471">
        <v>3</v>
      </c>
      <c r="D1471">
        <v>4</v>
      </c>
      <c r="E1471">
        <v>0</v>
      </c>
      <c r="F1471">
        <v>0</v>
      </c>
      <c r="G1471">
        <v>0</v>
      </c>
      <c r="H1471">
        <v>8.3000000000000007</v>
      </c>
      <c r="I1471">
        <v>6.9</v>
      </c>
      <c r="J1471">
        <v>100915</v>
      </c>
      <c r="K1471">
        <v>0</v>
      </c>
      <c r="L1471">
        <v>0</v>
      </c>
      <c r="M1471">
        <v>0.14000000000000001</v>
      </c>
      <c r="N1471">
        <v>-6.7853430000000001</v>
      </c>
      <c r="O1471">
        <v>216.110692</v>
      </c>
      <c r="P1471" s="1">
        <f t="shared" si="44"/>
        <v>416.07395199999996</v>
      </c>
      <c r="Q1471" s="1">
        <f t="shared" si="45"/>
        <v>-45.147145999999992</v>
      </c>
      <c r="R1471">
        <v>135.14714599999999</v>
      </c>
      <c r="S1471">
        <v>236.07395199999999</v>
      </c>
    </row>
    <row r="1472" spans="1:19" x14ac:dyDescent="0.25">
      <c r="A1472">
        <v>1989</v>
      </c>
      <c r="B1472">
        <v>3</v>
      </c>
      <c r="C1472">
        <v>3</v>
      </c>
      <c r="D1472">
        <v>5</v>
      </c>
      <c r="E1472">
        <v>0</v>
      </c>
      <c r="F1472">
        <v>0</v>
      </c>
      <c r="G1472">
        <v>0</v>
      </c>
      <c r="H1472">
        <v>7.8</v>
      </c>
      <c r="I1472">
        <v>7.2</v>
      </c>
      <c r="J1472">
        <v>100915</v>
      </c>
      <c r="K1472">
        <v>0</v>
      </c>
      <c r="L1472">
        <v>0</v>
      </c>
      <c r="M1472">
        <v>0.14000000000000001</v>
      </c>
      <c r="N1472">
        <v>-6.7694020000000004</v>
      </c>
      <c r="O1472">
        <v>231.11250100000001</v>
      </c>
      <c r="P1472" s="1">
        <f t="shared" si="44"/>
        <v>429.74688100000003</v>
      </c>
      <c r="Q1472" s="1">
        <f t="shared" si="45"/>
        <v>-34.523583000000002</v>
      </c>
      <c r="R1472">
        <v>124.523583</v>
      </c>
      <c r="S1472">
        <v>249.746881</v>
      </c>
    </row>
    <row r="1473" spans="1:19" x14ac:dyDescent="0.25">
      <c r="A1473">
        <v>1989</v>
      </c>
      <c r="B1473">
        <v>3</v>
      </c>
      <c r="C1473">
        <v>3</v>
      </c>
      <c r="D1473">
        <v>6</v>
      </c>
      <c r="E1473">
        <v>0</v>
      </c>
      <c r="F1473">
        <v>0</v>
      </c>
      <c r="G1473">
        <v>0</v>
      </c>
      <c r="H1473">
        <v>7.2</v>
      </c>
      <c r="I1473">
        <v>6.9</v>
      </c>
      <c r="J1473">
        <v>100915</v>
      </c>
      <c r="K1473">
        <v>90</v>
      </c>
      <c r="L1473">
        <v>1.5</v>
      </c>
      <c r="M1473">
        <v>0.14000000000000001</v>
      </c>
      <c r="N1473">
        <v>-6.7534669999999997</v>
      </c>
      <c r="O1473">
        <v>246.114419</v>
      </c>
      <c r="P1473" s="1">
        <f t="shared" si="44"/>
        <v>440.56180599999999</v>
      </c>
      <c r="Q1473" s="1">
        <f t="shared" si="45"/>
        <v>-23.004840000000002</v>
      </c>
      <c r="R1473">
        <v>113.00484</v>
      </c>
      <c r="S1473">
        <v>260.56180599999999</v>
      </c>
    </row>
    <row r="1474" spans="1:19" x14ac:dyDescent="0.25">
      <c r="A1474">
        <v>1989</v>
      </c>
      <c r="B1474">
        <v>3</v>
      </c>
      <c r="C1474">
        <v>3</v>
      </c>
      <c r="D1474">
        <v>7</v>
      </c>
      <c r="E1474">
        <v>0</v>
      </c>
      <c r="F1474">
        <v>0</v>
      </c>
      <c r="G1474">
        <v>0</v>
      </c>
      <c r="H1474">
        <v>6.7</v>
      </c>
      <c r="I1474">
        <v>6.5</v>
      </c>
      <c r="J1474">
        <v>100915</v>
      </c>
      <c r="K1474">
        <v>50</v>
      </c>
      <c r="L1474">
        <v>2.1</v>
      </c>
      <c r="M1474">
        <v>0.14000000000000001</v>
      </c>
      <c r="N1474">
        <v>-6.7375360000000004</v>
      </c>
      <c r="O1474">
        <v>261.11646300000001</v>
      </c>
      <c r="P1474" s="1">
        <f t="shared" si="44"/>
        <v>449.99925400000001</v>
      </c>
      <c r="Q1474" s="1">
        <f t="shared" si="45"/>
        <v>-11.133145999999996</v>
      </c>
      <c r="R1474">
        <v>101.133146</v>
      </c>
      <c r="S1474">
        <v>269.99925400000001</v>
      </c>
    </row>
    <row r="1475" spans="1:19" x14ac:dyDescent="0.25">
      <c r="A1475">
        <v>1989</v>
      </c>
      <c r="B1475">
        <v>3</v>
      </c>
      <c r="C1475">
        <v>3</v>
      </c>
      <c r="D1475">
        <v>8</v>
      </c>
      <c r="E1475">
        <v>12</v>
      </c>
      <c r="F1475">
        <v>0</v>
      </c>
      <c r="G1475">
        <v>12</v>
      </c>
      <c r="H1475">
        <v>6.1</v>
      </c>
      <c r="I1475">
        <v>6.1</v>
      </c>
      <c r="J1475">
        <v>100915</v>
      </c>
      <c r="K1475">
        <v>40</v>
      </c>
      <c r="L1475">
        <v>1</v>
      </c>
      <c r="M1475">
        <v>0.14000000000000001</v>
      </c>
      <c r="N1475">
        <v>-6.7216040000000001</v>
      </c>
      <c r="O1475">
        <v>276.11864400000002</v>
      </c>
      <c r="P1475" s="1">
        <f t="shared" si="44"/>
        <v>459.04986000000002</v>
      </c>
      <c r="Q1475" s="1">
        <f t="shared" si="45"/>
        <v>1.1139100000000042</v>
      </c>
      <c r="R1475">
        <v>88.886089999999996</v>
      </c>
      <c r="S1475">
        <v>279.04986000000002</v>
      </c>
    </row>
    <row r="1476" spans="1:19" x14ac:dyDescent="0.25">
      <c r="A1476">
        <v>1989</v>
      </c>
      <c r="B1476">
        <v>3</v>
      </c>
      <c r="C1476">
        <v>3</v>
      </c>
      <c r="D1476">
        <v>9</v>
      </c>
      <c r="E1476">
        <v>91</v>
      </c>
      <c r="F1476">
        <v>0</v>
      </c>
      <c r="G1476">
        <v>91</v>
      </c>
      <c r="H1476">
        <v>6.7</v>
      </c>
      <c r="I1476">
        <v>6.7</v>
      </c>
      <c r="J1476">
        <v>100915</v>
      </c>
      <c r="K1476">
        <v>40</v>
      </c>
      <c r="L1476">
        <v>2.5</v>
      </c>
      <c r="M1476">
        <v>0.14000000000000001</v>
      </c>
      <c r="N1476">
        <v>-6.705667</v>
      </c>
      <c r="O1476">
        <v>291.12096100000002</v>
      </c>
      <c r="P1476" s="1">
        <f t="shared" ref="P1476:P1539" si="46">+S1476+180</f>
        <v>468.51213899999999</v>
      </c>
      <c r="Q1476" s="1">
        <f t="shared" si="45"/>
        <v>12.384928000000002</v>
      </c>
      <c r="R1476">
        <v>77.615071999999998</v>
      </c>
      <c r="S1476">
        <v>288.51213899999999</v>
      </c>
    </row>
    <row r="1477" spans="1:19" x14ac:dyDescent="0.25">
      <c r="A1477">
        <v>1989</v>
      </c>
      <c r="B1477">
        <v>3</v>
      </c>
      <c r="C1477">
        <v>3</v>
      </c>
      <c r="D1477">
        <v>10</v>
      </c>
      <c r="E1477">
        <v>261</v>
      </c>
      <c r="F1477">
        <v>583</v>
      </c>
      <c r="G1477">
        <v>34</v>
      </c>
      <c r="H1477">
        <v>8.3000000000000007</v>
      </c>
      <c r="I1477">
        <v>7.8</v>
      </c>
      <c r="J1477">
        <v>100915</v>
      </c>
      <c r="K1477">
        <v>50</v>
      </c>
      <c r="L1477">
        <v>3.1</v>
      </c>
      <c r="M1477">
        <v>0.14000000000000001</v>
      </c>
      <c r="N1477">
        <v>-6.6897219999999997</v>
      </c>
      <c r="O1477">
        <v>306.12340799999998</v>
      </c>
      <c r="P1477" s="1">
        <f t="shared" si="46"/>
        <v>479.19701500000002</v>
      </c>
      <c r="Q1477" s="1">
        <f t="shared" ref="Q1477:Q1540" si="47">90-R1477</f>
        <v>23.255115000000004</v>
      </c>
      <c r="R1477">
        <v>66.744884999999996</v>
      </c>
      <c r="S1477">
        <v>299.19701500000002</v>
      </c>
    </row>
    <row r="1478" spans="1:19" x14ac:dyDescent="0.25">
      <c r="A1478">
        <v>1989</v>
      </c>
      <c r="B1478">
        <v>3</v>
      </c>
      <c r="C1478">
        <v>3</v>
      </c>
      <c r="D1478">
        <v>11</v>
      </c>
      <c r="E1478">
        <v>447</v>
      </c>
      <c r="F1478">
        <v>747</v>
      </c>
      <c r="G1478">
        <v>45</v>
      </c>
      <c r="H1478">
        <v>10.6</v>
      </c>
      <c r="I1478">
        <v>8.3000000000000007</v>
      </c>
      <c r="J1478">
        <v>100915</v>
      </c>
      <c r="K1478">
        <v>60</v>
      </c>
      <c r="L1478">
        <v>2</v>
      </c>
      <c r="M1478">
        <v>0.14000000000000001</v>
      </c>
      <c r="N1478">
        <v>-6.6737650000000004</v>
      </c>
      <c r="O1478">
        <v>321.125967</v>
      </c>
      <c r="P1478" s="1">
        <f t="shared" si="46"/>
        <v>492.04537399999998</v>
      </c>
      <c r="Q1478" s="1">
        <f t="shared" si="47"/>
        <v>32.947068000000002</v>
      </c>
      <c r="R1478">
        <v>57.052931999999998</v>
      </c>
      <c r="S1478">
        <v>312.04537399999998</v>
      </c>
    </row>
    <row r="1479" spans="1:19" x14ac:dyDescent="0.25">
      <c r="A1479">
        <v>1989</v>
      </c>
      <c r="B1479">
        <v>3</v>
      </c>
      <c r="C1479">
        <v>3</v>
      </c>
      <c r="D1479">
        <v>12</v>
      </c>
      <c r="E1479">
        <v>583</v>
      </c>
      <c r="F1479">
        <v>785</v>
      </c>
      <c r="G1479">
        <v>76</v>
      </c>
      <c r="H1479">
        <v>13.3</v>
      </c>
      <c r="I1479">
        <v>8.5</v>
      </c>
      <c r="J1479">
        <v>100915</v>
      </c>
      <c r="K1479">
        <v>90</v>
      </c>
      <c r="L1479">
        <v>2.5</v>
      </c>
      <c r="M1479">
        <v>0.14000000000000001</v>
      </c>
      <c r="N1479">
        <v>-6.6577929999999999</v>
      </c>
      <c r="O1479">
        <v>336.12861400000003</v>
      </c>
      <c r="P1479" s="1">
        <f t="shared" si="46"/>
        <v>508.02960000000002</v>
      </c>
      <c r="Q1479" s="1">
        <f t="shared" si="47"/>
        <v>40.629435000000001</v>
      </c>
      <c r="R1479">
        <v>49.370564999999999</v>
      </c>
      <c r="S1479">
        <v>328.02960000000002</v>
      </c>
    </row>
    <row r="1480" spans="1:19" x14ac:dyDescent="0.25">
      <c r="A1480">
        <v>1989</v>
      </c>
      <c r="B1480">
        <v>3</v>
      </c>
      <c r="C1480">
        <v>3</v>
      </c>
      <c r="D1480">
        <v>13</v>
      </c>
      <c r="E1480">
        <v>675</v>
      </c>
      <c r="F1480">
        <v>820</v>
      </c>
      <c r="G1480">
        <v>98</v>
      </c>
      <c r="H1480">
        <v>16.7</v>
      </c>
      <c r="I1480">
        <v>8.6999999999999993</v>
      </c>
      <c r="J1480">
        <v>100915</v>
      </c>
      <c r="K1480">
        <v>90</v>
      </c>
      <c r="L1480">
        <v>2.1</v>
      </c>
      <c r="M1480">
        <v>0.14000000000000001</v>
      </c>
      <c r="N1480">
        <v>-6.6418039999999996</v>
      </c>
      <c r="O1480">
        <v>351.13131800000002</v>
      </c>
      <c r="P1480" s="1">
        <f t="shared" si="46"/>
        <v>527.45545500000003</v>
      </c>
      <c r="Q1480" s="1">
        <f t="shared" si="47"/>
        <v>45.182540000000003</v>
      </c>
      <c r="R1480">
        <v>44.817459999999997</v>
      </c>
      <c r="S1480">
        <v>347.45545499999997</v>
      </c>
    </row>
    <row r="1481" spans="1:19" x14ac:dyDescent="0.25">
      <c r="A1481">
        <v>1989</v>
      </c>
      <c r="B1481">
        <v>3</v>
      </c>
      <c r="C1481">
        <v>3</v>
      </c>
      <c r="D1481">
        <v>14</v>
      </c>
      <c r="E1481">
        <v>728</v>
      </c>
      <c r="F1481">
        <v>880</v>
      </c>
      <c r="G1481">
        <v>104</v>
      </c>
      <c r="H1481">
        <v>19.399999999999999</v>
      </c>
      <c r="I1481">
        <v>8.9</v>
      </c>
      <c r="J1481">
        <v>100915</v>
      </c>
      <c r="K1481">
        <v>140</v>
      </c>
      <c r="L1481">
        <v>2</v>
      </c>
      <c r="M1481">
        <v>0.14000000000000001</v>
      </c>
      <c r="N1481">
        <v>-6.6257970000000004</v>
      </c>
      <c r="O1481">
        <v>6.1340469999999998</v>
      </c>
      <c r="P1481" s="1">
        <f t="shared" si="46"/>
        <v>188.723016</v>
      </c>
      <c r="Q1481" s="1">
        <f t="shared" si="47"/>
        <v>45.599024</v>
      </c>
      <c r="R1481">
        <v>44.400976</v>
      </c>
      <c r="S1481">
        <v>8.7230159999999994</v>
      </c>
    </row>
    <row r="1482" spans="1:19" x14ac:dyDescent="0.25">
      <c r="A1482">
        <v>1989</v>
      </c>
      <c r="B1482">
        <v>3</v>
      </c>
      <c r="C1482">
        <v>3</v>
      </c>
      <c r="D1482">
        <v>15</v>
      </c>
      <c r="E1482">
        <v>703</v>
      </c>
      <c r="F1482">
        <v>867</v>
      </c>
      <c r="G1482">
        <v>130</v>
      </c>
      <c r="H1482">
        <v>21.7</v>
      </c>
      <c r="I1482">
        <v>9.1</v>
      </c>
      <c r="J1482">
        <v>100915</v>
      </c>
      <c r="K1482">
        <v>999</v>
      </c>
      <c r="L1482">
        <v>1.8</v>
      </c>
      <c r="M1482">
        <v>0.14000000000000001</v>
      </c>
      <c r="N1482">
        <v>-6.6097720000000004</v>
      </c>
      <c r="O1482">
        <v>21.136765</v>
      </c>
      <c r="P1482" s="1">
        <f t="shared" si="46"/>
        <v>208.69412600000001</v>
      </c>
      <c r="Q1482" s="1">
        <f t="shared" si="47"/>
        <v>41.769621000000001</v>
      </c>
      <c r="R1482">
        <v>48.230378999999999</v>
      </c>
      <c r="S1482">
        <v>28.694126000000001</v>
      </c>
    </row>
    <row r="1483" spans="1:19" x14ac:dyDescent="0.25">
      <c r="A1483">
        <v>1989</v>
      </c>
      <c r="B1483">
        <v>3</v>
      </c>
      <c r="C1483">
        <v>3</v>
      </c>
      <c r="D1483">
        <v>16</v>
      </c>
      <c r="E1483">
        <v>615</v>
      </c>
      <c r="F1483">
        <v>826</v>
      </c>
      <c r="G1483">
        <v>151</v>
      </c>
      <c r="H1483">
        <v>22.8</v>
      </c>
      <c r="I1483">
        <v>9.1</v>
      </c>
      <c r="J1483">
        <v>100915</v>
      </c>
      <c r="K1483">
        <v>999</v>
      </c>
      <c r="L1483">
        <v>1.7</v>
      </c>
      <c r="M1483">
        <v>0.14000000000000001</v>
      </c>
      <c r="N1483">
        <v>-6.5937299999999999</v>
      </c>
      <c r="O1483">
        <v>36.139437000000001</v>
      </c>
      <c r="P1483" s="1">
        <f t="shared" si="46"/>
        <v>225.35273000000001</v>
      </c>
      <c r="Q1483" s="1">
        <f t="shared" si="47"/>
        <v>34.590189000000002</v>
      </c>
      <c r="R1483">
        <v>55.409810999999998</v>
      </c>
      <c r="S1483">
        <v>45.352730000000001</v>
      </c>
    </row>
    <row r="1484" spans="1:19" x14ac:dyDescent="0.25">
      <c r="A1484">
        <v>1989</v>
      </c>
      <c r="B1484">
        <v>3</v>
      </c>
      <c r="C1484">
        <v>3</v>
      </c>
      <c r="D1484">
        <v>17</v>
      </c>
      <c r="E1484">
        <v>470</v>
      </c>
      <c r="F1484">
        <v>716</v>
      </c>
      <c r="G1484">
        <v>169</v>
      </c>
      <c r="H1484">
        <v>22.8</v>
      </c>
      <c r="I1484">
        <v>9.1</v>
      </c>
      <c r="J1484">
        <v>100915</v>
      </c>
      <c r="K1484">
        <v>180</v>
      </c>
      <c r="L1484">
        <v>1.5</v>
      </c>
      <c r="M1484">
        <v>0.14000000000000001</v>
      </c>
      <c r="N1484">
        <v>-6.5776729999999999</v>
      </c>
      <c r="O1484">
        <v>51.142034000000002</v>
      </c>
      <c r="P1484" s="1">
        <f t="shared" si="46"/>
        <v>238.73459800000001</v>
      </c>
      <c r="Q1484" s="1">
        <f t="shared" si="47"/>
        <v>25.209391999999994</v>
      </c>
      <c r="R1484">
        <v>64.790608000000006</v>
      </c>
      <c r="S1484">
        <v>58.734597999999998</v>
      </c>
    </row>
    <row r="1485" spans="1:19" x14ac:dyDescent="0.25">
      <c r="A1485">
        <v>1989</v>
      </c>
      <c r="B1485">
        <v>3</v>
      </c>
      <c r="C1485">
        <v>3</v>
      </c>
      <c r="D1485">
        <v>18</v>
      </c>
      <c r="E1485">
        <v>299</v>
      </c>
      <c r="F1485">
        <v>589</v>
      </c>
      <c r="G1485">
        <v>155</v>
      </c>
      <c r="H1485">
        <v>21.1</v>
      </c>
      <c r="I1485">
        <v>9.1</v>
      </c>
      <c r="J1485">
        <v>100915</v>
      </c>
      <c r="K1485">
        <v>0</v>
      </c>
      <c r="L1485">
        <v>0</v>
      </c>
      <c r="M1485">
        <v>0.14000000000000001</v>
      </c>
      <c r="N1485">
        <v>-6.5616050000000001</v>
      </c>
      <c r="O1485">
        <v>66.144530000000003</v>
      </c>
      <c r="P1485" s="1">
        <f t="shared" si="46"/>
        <v>249.76629</v>
      </c>
      <c r="Q1485" s="1">
        <f t="shared" si="47"/>
        <v>14.518056999999999</v>
      </c>
      <c r="R1485">
        <v>75.481943000000001</v>
      </c>
      <c r="S1485">
        <v>69.766289999999998</v>
      </c>
    </row>
    <row r="1486" spans="1:19" x14ac:dyDescent="0.25">
      <c r="A1486">
        <v>1989</v>
      </c>
      <c r="B1486">
        <v>3</v>
      </c>
      <c r="C1486">
        <v>3</v>
      </c>
      <c r="D1486">
        <v>19</v>
      </c>
      <c r="E1486">
        <v>132</v>
      </c>
      <c r="F1486">
        <v>526</v>
      </c>
      <c r="G1486">
        <v>107</v>
      </c>
      <c r="H1486">
        <v>18.899999999999999</v>
      </c>
      <c r="I1486">
        <v>8.9</v>
      </c>
      <c r="J1486">
        <v>100915</v>
      </c>
      <c r="K1486">
        <v>0</v>
      </c>
      <c r="L1486">
        <v>0</v>
      </c>
      <c r="M1486">
        <v>0.14000000000000001</v>
      </c>
      <c r="N1486">
        <v>-6.5455269999999999</v>
      </c>
      <c r="O1486">
        <v>81.146906000000001</v>
      </c>
      <c r="P1486" s="1">
        <f t="shared" si="46"/>
        <v>259.41508699999997</v>
      </c>
      <c r="Q1486" s="1">
        <f t="shared" si="47"/>
        <v>3.2083120000000065</v>
      </c>
      <c r="R1486">
        <v>86.791687999999994</v>
      </c>
      <c r="S1486">
        <v>79.415087</v>
      </c>
    </row>
    <row r="1487" spans="1:19" x14ac:dyDescent="0.25">
      <c r="A1487">
        <v>1989</v>
      </c>
      <c r="B1487">
        <v>3</v>
      </c>
      <c r="C1487">
        <v>3</v>
      </c>
      <c r="D1487">
        <v>20</v>
      </c>
      <c r="E1487">
        <v>18</v>
      </c>
      <c r="F1487">
        <v>0</v>
      </c>
      <c r="G1487">
        <v>0</v>
      </c>
      <c r="H1487">
        <v>16.7</v>
      </c>
      <c r="I1487">
        <v>8.9</v>
      </c>
      <c r="J1487">
        <v>100915</v>
      </c>
      <c r="K1487">
        <v>70</v>
      </c>
      <c r="L1487">
        <v>1.5</v>
      </c>
      <c r="M1487">
        <v>0.14000000000000001</v>
      </c>
      <c r="N1487">
        <v>-6.5294449999999999</v>
      </c>
      <c r="O1487">
        <v>96.149152000000001</v>
      </c>
      <c r="P1487" s="1">
        <f t="shared" si="46"/>
        <v>268.51288999999997</v>
      </c>
      <c r="Q1487" s="1">
        <f t="shared" si="47"/>
        <v>-8.8367329999999953</v>
      </c>
      <c r="R1487">
        <v>98.836732999999995</v>
      </c>
      <c r="S1487">
        <v>88.512889999999999</v>
      </c>
    </row>
    <row r="1488" spans="1:19" x14ac:dyDescent="0.25">
      <c r="A1488">
        <v>1989</v>
      </c>
      <c r="B1488">
        <v>3</v>
      </c>
      <c r="C1488">
        <v>3</v>
      </c>
      <c r="D1488">
        <v>21</v>
      </c>
      <c r="E1488">
        <v>0</v>
      </c>
      <c r="F1488">
        <v>0</v>
      </c>
      <c r="G1488">
        <v>0</v>
      </c>
      <c r="H1488">
        <v>15</v>
      </c>
      <c r="I1488">
        <v>8.6999999999999993</v>
      </c>
      <c r="J1488">
        <v>100915</v>
      </c>
      <c r="K1488">
        <v>0</v>
      </c>
      <c r="L1488">
        <v>0</v>
      </c>
      <c r="M1488">
        <v>0.14000000000000001</v>
      </c>
      <c r="N1488">
        <v>-6.513363</v>
      </c>
      <c r="O1488">
        <v>111.151269</v>
      </c>
      <c r="P1488" s="1">
        <f t="shared" si="46"/>
        <v>277.85005899999999</v>
      </c>
      <c r="Q1488" s="1">
        <f t="shared" si="47"/>
        <v>-20.710892000000001</v>
      </c>
      <c r="R1488">
        <v>110.710892</v>
      </c>
      <c r="S1488">
        <v>97.850059000000002</v>
      </c>
    </row>
    <row r="1489" spans="1:19" x14ac:dyDescent="0.25">
      <c r="A1489">
        <v>1989</v>
      </c>
      <c r="B1489">
        <v>3</v>
      </c>
      <c r="C1489">
        <v>3</v>
      </c>
      <c r="D1489">
        <v>22</v>
      </c>
      <c r="E1489">
        <v>0</v>
      </c>
      <c r="F1489">
        <v>0</v>
      </c>
      <c r="G1489">
        <v>0</v>
      </c>
      <c r="H1489">
        <v>13.3</v>
      </c>
      <c r="I1489">
        <v>8.5</v>
      </c>
      <c r="J1489">
        <v>100915</v>
      </c>
      <c r="K1489">
        <v>0</v>
      </c>
      <c r="L1489">
        <v>0</v>
      </c>
      <c r="M1489">
        <v>0.14000000000000001</v>
      </c>
      <c r="N1489">
        <v>-6.4972830000000004</v>
      </c>
      <c r="O1489">
        <v>126.153263</v>
      </c>
      <c r="P1489" s="1">
        <f t="shared" si="46"/>
        <v>288.363787</v>
      </c>
      <c r="Q1489" s="1">
        <f t="shared" si="47"/>
        <v>-32.295634000000007</v>
      </c>
      <c r="R1489">
        <v>122.29563400000001</v>
      </c>
      <c r="S1489">
        <v>108.363787</v>
      </c>
    </row>
    <row r="1490" spans="1:19" x14ac:dyDescent="0.25">
      <c r="A1490">
        <v>1989</v>
      </c>
      <c r="B1490">
        <v>3</v>
      </c>
      <c r="C1490">
        <v>3</v>
      </c>
      <c r="D1490">
        <v>23</v>
      </c>
      <c r="E1490">
        <v>0</v>
      </c>
      <c r="F1490">
        <v>0</v>
      </c>
      <c r="G1490">
        <v>0</v>
      </c>
      <c r="H1490">
        <v>11.7</v>
      </c>
      <c r="I1490">
        <v>8.3000000000000007</v>
      </c>
      <c r="J1490">
        <v>100915</v>
      </c>
      <c r="K1490">
        <v>0</v>
      </c>
      <c r="L1490">
        <v>0</v>
      </c>
      <c r="M1490">
        <v>0.14000000000000001</v>
      </c>
      <c r="N1490">
        <v>-6.4812099999999999</v>
      </c>
      <c r="O1490">
        <v>141.15515300000001</v>
      </c>
      <c r="P1490" s="1">
        <f t="shared" si="46"/>
        <v>301.41277600000001</v>
      </c>
      <c r="Q1490" s="1">
        <f t="shared" si="47"/>
        <v>-43.094171999999986</v>
      </c>
      <c r="R1490">
        <v>133.09417199999999</v>
      </c>
      <c r="S1490">
        <v>121.41277599999999</v>
      </c>
    </row>
    <row r="1491" spans="1:19" x14ac:dyDescent="0.25">
      <c r="A1491">
        <v>1989</v>
      </c>
      <c r="B1491">
        <v>3</v>
      </c>
      <c r="C1491">
        <v>3</v>
      </c>
      <c r="D1491">
        <v>24</v>
      </c>
      <c r="E1491">
        <v>0</v>
      </c>
      <c r="F1491">
        <v>0</v>
      </c>
      <c r="G1491">
        <v>0</v>
      </c>
      <c r="H1491">
        <v>10.6</v>
      </c>
      <c r="I1491">
        <v>8</v>
      </c>
      <c r="J1491">
        <v>100915</v>
      </c>
      <c r="K1491">
        <v>0</v>
      </c>
      <c r="L1491">
        <v>0</v>
      </c>
      <c r="M1491">
        <v>0.14000000000000001</v>
      </c>
      <c r="N1491">
        <v>-6.465147</v>
      </c>
      <c r="O1491">
        <v>156.156961</v>
      </c>
      <c r="P1491" s="1">
        <f t="shared" si="46"/>
        <v>319.04747099999997</v>
      </c>
      <c r="Q1491" s="1">
        <f t="shared" si="47"/>
        <v>-52.206422000000003</v>
      </c>
      <c r="R1491">
        <v>142.206422</v>
      </c>
      <c r="S1491">
        <v>139.047471</v>
      </c>
    </row>
    <row r="1492" spans="1:19" x14ac:dyDescent="0.25">
      <c r="A1492">
        <v>1989</v>
      </c>
      <c r="B1492">
        <v>3</v>
      </c>
      <c r="C1492">
        <v>4</v>
      </c>
      <c r="D1492">
        <v>1</v>
      </c>
      <c r="E1492">
        <v>0</v>
      </c>
      <c r="F1492">
        <v>0</v>
      </c>
      <c r="G1492">
        <v>0</v>
      </c>
      <c r="H1492">
        <v>10</v>
      </c>
      <c r="I1492">
        <v>7.8</v>
      </c>
      <c r="J1492">
        <v>100915</v>
      </c>
      <c r="K1492">
        <v>0</v>
      </c>
      <c r="L1492">
        <v>0</v>
      </c>
      <c r="M1492">
        <v>0.14000000000000001</v>
      </c>
      <c r="N1492">
        <v>-6.4490939999999997</v>
      </c>
      <c r="O1492">
        <v>171.15871899999999</v>
      </c>
      <c r="P1492" s="1">
        <f t="shared" si="46"/>
        <v>343.24931200000003</v>
      </c>
      <c r="Q1492" s="1">
        <f t="shared" si="47"/>
        <v>-58.000383999999997</v>
      </c>
      <c r="R1492">
        <v>148.000384</v>
      </c>
      <c r="S1492">
        <v>163.249312</v>
      </c>
    </row>
    <row r="1493" spans="1:19" x14ac:dyDescent="0.25">
      <c r="A1493">
        <v>1989</v>
      </c>
      <c r="B1493">
        <v>3</v>
      </c>
      <c r="C1493">
        <v>4</v>
      </c>
      <c r="D1493">
        <v>2</v>
      </c>
      <c r="E1493">
        <v>0</v>
      </c>
      <c r="F1493">
        <v>0</v>
      </c>
      <c r="G1493">
        <v>0</v>
      </c>
      <c r="H1493">
        <v>9.4</v>
      </c>
      <c r="I1493">
        <v>7.6</v>
      </c>
      <c r="J1493">
        <v>100915</v>
      </c>
      <c r="K1493">
        <v>50</v>
      </c>
      <c r="L1493">
        <v>1.5</v>
      </c>
      <c r="M1493">
        <v>0.14000000000000001</v>
      </c>
      <c r="N1493">
        <v>-6.4330550000000004</v>
      </c>
      <c r="O1493">
        <v>186.16046</v>
      </c>
      <c r="P1493" s="1">
        <f t="shared" si="46"/>
        <v>371.77957400000003</v>
      </c>
      <c r="Q1493" s="1">
        <f t="shared" si="47"/>
        <v>-58.509544000000005</v>
      </c>
      <c r="R1493">
        <v>148.50954400000001</v>
      </c>
      <c r="S1493">
        <v>191.779574</v>
      </c>
    </row>
    <row r="1494" spans="1:19" x14ac:dyDescent="0.25">
      <c r="A1494">
        <v>1989</v>
      </c>
      <c r="B1494">
        <v>3</v>
      </c>
      <c r="C1494">
        <v>4</v>
      </c>
      <c r="D1494">
        <v>3</v>
      </c>
      <c r="E1494">
        <v>0</v>
      </c>
      <c r="F1494">
        <v>0</v>
      </c>
      <c r="G1494">
        <v>0</v>
      </c>
      <c r="H1494">
        <v>9.4</v>
      </c>
      <c r="I1494">
        <v>7.6</v>
      </c>
      <c r="J1494">
        <v>100915</v>
      </c>
      <c r="K1494">
        <v>0</v>
      </c>
      <c r="L1494">
        <v>0</v>
      </c>
      <c r="M1494">
        <v>0.14000000000000001</v>
      </c>
      <c r="N1494">
        <v>-6.417027</v>
      </c>
      <c r="O1494">
        <v>201.162218</v>
      </c>
      <c r="P1494" s="1">
        <f t="shared" si="46"/>
        <v>397.099379</v>
      </c>
      <c r="Q1494" s="1">
        <f t="shared" si="47"/>
        <v>-53.505768999999987</v>
      </c>
      <c r="R1494">
        <v>143.50576899999999</v>
      </c>
      <c r="S1494">
        <v>217.099379</v>
      </c>
    </row>
    <row r="1495" spans="1:19" x14ac:dyDescent="0.25">
      <c r="A1495">
        <v>1989</v>
      </c>
      <c r="B1495">
        <v>3</v>
      </c>
      <c r="C1495">
        <v>4</v>
      </c>
      <c r="D1495">
        <v>4</v>
      </c>
      <c r="E1495">
        <v>0</v>
      </c>
      <c r="F1495">
        <v>0</v>
      </c>
      <c r="G1495">
        <v>0</v>
      </c>
      <c r="H1495">
        <v>9.4</v>
      </c>
      <c r="I1495">
        <v>7.4</v>
      </c>
      <c r="J1495">
        <v>100915</v>
      </c>
      <c r="K1495">
        <v>20</v>
      </c>
      <c r="L1495">
        <v>2</v>
      </c>
      <c r="M1495">
        <v>0.14000000000000001</v>
      </c>
      <c r="N1495">
        <v>-6.4010100000000003</v>
      </c>
      <c r="O1495">
        <v>216.164029</v>
      </c>
      <c r="P1495" s="1">
        <f t="shared" si="46"/>
        <v>415.77025000000003</v>
      </c>
      <c r="Q1495" s="1">
        <f t="shared" si="47"/>
        <v>-44.824069000000009</v>
      </c>
      <c r="R1495">
        <v>134.82406900000001</v>
      </c>
      <c r="S1495">
        <v>235.77025</v>
      </c>
    </row>
    <row r="1496" spans="1:19" x14ac:dyDescent="0.25">
      <c r="A1496">
        <v>1989</v>
      </c>
      <c r="B1496">
        <v>3</v>
      </c>
      <c r="C1496">
        <v>4</v>
      </c>
      <c r="D1496">
        <v>5</v>
      </c>
      <c r="E1496">
        <v>0</v>
      </c>
      <c r="F1496">
        <v>0</v>
      </c>
      <c r="G1496">
        <v>0</v>
      </c>
      <c r="H1496">
        <v>9.4</v>
      </c>
      <c r="I1496">
        <v>7.4</v>
      </c>
      <c r="J1496">
        <v>100915</v>
      </c>
      <c r="K1496">
        <v>20</v>
      </c>
      <c r="L1496">
        <v>1.5</v>
      </c>
      <c r="M1496">
        <v>0.14000000000000001</v>
      </c>
      <c r="N1496">
        <v>-6.3850030000000002</v>
      </c>
      <c r="O1496">
        <v>231.16592199999999</v>
      </c>
      <c r="P1496" s="1">
        <f t="shared" si="46"/>
        <v>429.44048399999997</v>
      </c>
      <c r="Q1496" s="1">
        <f t="shared" si="47"/>
        <v>-34.229254999999995</v>
      </c>
      <c r="R1496">
        <v>124.22925499999999</v>
      </c>
      <c r="S1496">
        <v>249.440484</v>
      </c>
    </row>
    <row r="1497" spans="1:19" x14ac:dyDescent="0.25">
      <c r="A1497">
        <v>1989</v>
      </c>
      <c r="B1497">
        <v>3</v>
      </c>
      <c r="C1497">
        <v>4</v>
      </c>
      <c r="D1497">
        <v>6</v>
      </c>
      <c r="E1497">
        <v>0</v>
      </c>
      <c r="F1497">
        <v>0</v>
      </c>
      <c r="G1497">
        <v>0</v>
      </c>
      <c r="H1497">
        <v>8.9</v>
      </c>
      <c r="I1497">
        <v>7.6</v>
      </c>
      <c r="J1497">
        <v>100915</v>
      </c>
      <c r="K1497">
        <v>60</v>
      </c>
      <c r="L1497">
        <v>2</v>
      </c>
      <c r="M1497">
        <v>0.14000000000000001</v>
      </c>
      <c r="N1497">
        <v>-6.3690030000000002</v>
      </c>
      <c r="O1497">
        <v>246.167923</v>
      </c>
      <c r="P1497" s="1">
        <f t="shared" si="46"/>
        <v>440.26839000000001</v>
      </c>
      <c r="Q1497" s="1">
        <f t="shared" si="47"/>
        <v>-22.726371999999998</v>
      </c>
      <c r="R1497">
        <v>112.726372</v>
      </c>
      <c r="S1497">
        <v>260.26839000000001</v>
      </c>
    </row>
    <row r="1498" spans="1:19" x14ac:dyDescent="0.25">
      <c r="A1498">
        <v>1989</v>
      </c>
      <c r="B1498">
        <v>3</v>
      </c>
      <c r="C1498">
        <v>4</v>
      </c>
      <c r="D1498">
        <v>7</v>
      </c>
      <c r="E1498">
        <v>0</v>
      </c>
      <c r="F1498">
        <v>0</v>
      </c>
      <c r="G1498">
        <v>0</v>
      </c>
      <c r="H1498">
        <v>8.9</v>
      </c>
      <c r="I1498">
        <v>7.6</v>
      </c>
      <c r="J1498">
        <v>100915</v>
      </c>
      <c r="K1498">
        <v>50</v>
      </c>
      <c r="L1498">
        <v>3.1</v>
      </c>
      <c r="M1498">
        <v>0.14000000000000001</v>
      </c>
      <c r="N1498">
        <v>-6.3530049999999996</v>
      </c>
      <c r="O1498">
        <v>261.17005</v>
      </c>
      <c r="P1498" s="1">
        <f t="shared" si="46"/>
        <v>449.71868899999998</v>
      </c>
      <c r="Q1498" s="1">
        <f t="shared" si="47"/>
        <v>-10.859567999999996</v>
      </c>
      <c r="R1498">
        <v>100.859568</v>
      </c>
      <c r="S1498">
        <v>269.71868899999998</v>
      </c>
    </row>
    <row r="1499" spans="1:19" x14ac:dyDescent="0.25">
      <c r="A1499">
        <v>1989</v>
      </c>
      <c r="B1499">
        <v>3</v>
      </c>
      <c r="C1499">
        <v>4</v>
      </c>
      <c r="D1499">
        <v>8</v>
      </c>
      <c r="E1499">
        <v>9</v>
      </c>
      <c r="F1499">
        <v>0</v>
      </c>
      <c r="G1499">
        <v>9</v>
      </c>
      <c r="H1499">
        <v>8.9</v>
      </c>
      <c r="I1499">
        <v>7.8</v>
      </c>
      <c r="J1499">
        <v>100915</v>
      </c>
      <c r="K1499">
        <v>30</v>
      </c>
      <c r="L1499">
        <v>2</v>
      </c>
      <c r="M1499">
        <v>0.14000000000000001</v>
      </c>
      <c r="N1499">
        <v>-6.337008</v>
      </c>
      <c r="O1499">
        <v>276.17231399999997</v>
      </c>
      <c r="P1499" s="1">
        <f t="shared" si="46"/>
        <v>458.77881000000002</v>
      </c>
      <c r="Q1499" s="1">
        <f t="shared" si="47"/>
        <v>1.3646049999999974</v>
      </c>
      <c r="R1499">
        <v>88.635395000000003</v>
      </c>
      <c r="S1499">
        <v>278.77881000000002</v>
      </c>
    </row>
    <row r="1500" spans="1:19" x14ac:dyDescent="0.25">
      <c r="A1500">
        <v>1989</v>
      </c>
      <c r="B1500">
        <v>3</v>
      </c>
      <c r="C1500">
        <v>4</v>
      </c>
      <c r="D1500">
        <v>9</v>
      </c>
      <c r="E1500">
        <v>56</v>
      </c>
      <c r="F1500">
        <v>0</v>
      </c>
      <c r="G1500">
        <v>56</v>
      </c>
      <c r="H1500">
        <v>10</v>
      </c>
      <c r="I1500">
        <v>8</v>
      </c>
      <c r="J1500">
        <v>100915</v>
      </c>
      <c r="K1500">
        <v>70</v>
      </c>
      <c r="L1500">
        <v>3</v>
      </c>
      <c r="M1500">
        <v>0.14000000000000001</v>
      </c>
      <c r="N1500">
        <v>-6.3210050000000004</v>
      </c>
      <c r="O1500">
        <v>291.17471499999999</v>
      </c>
      <c r="P1500" s="1">
        <f t="shared" si="46"/>
        <v>468.24894</v>
      </c>
      <c r="Q1500" s="1">
        <f t="shared" si="47"/>
        <v>12.674510999999995</v>
      </c>
      <c r="R1500">
        <v>77.325489000000005</v>
      </c>
      <c r="S1500">
        <v>288.24894</v>
      </c>
    </row>
    <row r="1501" spans="1:19" x14ac:dyDescent="0.25">
      <c r="A1501">
        <v>1989</v>
      </c>
      <c r="B1501">
        <v>3</v>
      </c>
      <c r="C1501">
        <v>4</v>
      </c>
      <c r="D1501">
        <v>10</v>
      </c>
      <c r="E1501">
        <v>110</v>
      </c>
      <c r="F1501">
        <v>53</v>
      </c>
      <c r="G1501">
        <v>89</v>
      </c>
      <c r="H1501">
        <v>11.1</v>
      </c>
      <c r="I1501">
        <v>8.3000000000000007</v>
      </c>
      <c r="J1501">
        <v>100915</v>
      </c>
      <c r="K1501">
        <v>70</v>
      </c>
      <c r="L1501">
        <v>3.1</v>
      </c>
      <c r="M1501">
        <v>0.14000000000000001</v>
      </c>
      <c r="N1501">
        <v>-6.3049949999999999</v>
      </c>
      <c r="O1501">
        <v>306.17724399999997</v>
      </c>
      <c r="P1501" s="1">
        <f t="shared" si="46"/>
        <v>478.94589400000001</v>
      </c>
      <c r="Q1501" s="1">
        <f t="shared" si="47"/>
        <v>23.567209000000005</v>
      </c>
      <c r="R1501">
        <v>66.432790999999995</v>
      </c>
      <c r="S1501">
        <v>298.94589400000001</v>
      </c>
    </row>
    <row r="1502" spans="1:19" x14ac:dyDescent="0.25">
      <c r="A1502">
        <v>1989</v>
      </c>
      <c r="B1502">
        <v>3</v>
      </c>
      <c r="C1502">
        <v>4</v>
      </c>
      <c r="D1502">
        <v>11</v>
      </c>
      <c r="E1502">
        <v>182</v>
      </c>
      <c r="F1502">
        <v>63</v>
      </c>
      <c r="G1502">
        <v>148</v>
      </c>
      <c r="H1502">
        <v>12.8</v>
      </c>
      <c r="I1502">
        <v>8.5</v>
      </c>
      <c r="J1502">
        <v>100915</v>
      </c>
      <c r="K1502">
        <v>70</v>
      </c>
      <c r="L1502">
        <v>4.5999999999999996</v>
      </c>
      <c r="M1502">
        <v>0.14000000000000001</v>
      </c>
      <c r="N1502">
        <v>-6.2889730000000004</v>
      </c>
      <c r="O1502">
        <v>321.17988500000001</v>
      </c>
      <c r="P1502" s="1">
        <f t="shared" si="46"/>
        <v>491.82368300000002</v>
      </c>
      <c r="Q1502" s="1">
        <f t="shared" si="47"/>
        <v>33.287982</v>
      </c>
      <c r="R1502">
        <v>56.712018</v>
      </c>
      <c r="S1502">
        <v>311.82368300000002</v>
      </c>
    </row>
    <row r="1503" spans="1:19" x14ac:dyDescent="0.25">
      <c r="A1503">
        <v>1989</v>
      </c>
      <c r="B1503">
        <v>3</v>
      </c>
      <c r="C1503">
        <v>4</v>
      </c>
      <c r="D1503">
        <v>12</v>
      </c>
      <c r="E1503">
        <v>290</v>
      </c>
      <c r="F1503">
        <v>75</v>
      </c>
      <c r="G1503">
        <v>241</v>
      </c>
      <c r="H1503">
        <v>15</v>
      </c>
      <c r="I1503">
        <v>8.6999999999999993</v>
      </c>
      <c r="J1503">
        <v>100915</v>
      </c>
      <c r="K1503">
        <v>80</v>
      </c>
      <c r="L1503">
        <v>4.5999999999999996</v>
      </c>
      <c r="M1503">
        <v>0.14000000000000001</v>
      </c>
      <c r="N1503">
        <v>-6.2729379999999999</v>
      </c>
      <c r="O1503">
        <v>336.182614</v>
      </c>
      <c r="P1503" s="1">
        <f t="shared" si="46"/>
        <v>507.87818499999997</v>
      </c>
      <c r="Q1503" s="1">
        <f t="shared" si="47"/>
        <v>41.000478000000001</v>
      </c>
      <c r="R1503">
        <v>48.999521999999999</v>
      </c>
      <c r="S1503">
        <v>327.87818499999997</v>
      </c>
    </row>
    <row r="1504" spans="1:19" x14ac:dyDescent="0.25">
      <c r="A1504">
        <v>1989</v>
      </c>
      <c r="B1504">
        <v>3</v>
      </c>
      <c r="C1504">
        <v>4</v>
      </c>
      <c r="D1504">
        <v>13</v>
      </c>
      <c r="E1504">
        <v>305</v>
      </c>
      <c r="F1504">
        <v>69</v>
      </c>
      <c r="G1504">
        <v>256</v>
      </c>
      <c r="H1504">
        <v>16.7</v>
      </c>
      <c r="I1504">
        <v>8.9</v>
      </c>
      <c r="J1504">
        <v>100915</v>
      </c>
      <c r="K1504">
        <v>70</v>
      </c>
      <c r="L1504">
        <v>4.0999999999999996</v>
      </c>
      <c r="M1504">
        <v>0.14000000000000001</v>
      </c>
      <c r="N1504">
        <v>-6.2568859999999997</v>
      </c>
      <c r="O1504">
        <v>351.18540000000002</v>
      </c>
      <c r="P1504" s="1">
        <f t="shared" si="46"/>
        <v>527.43560000000002</v>
      </c>
      <c r="Q1504" s="1">
        <f t="shared" si="47"/>
        <v>45.570726000000001</v>
      </c>
      <c r="R1504">
        <v>44.429273999999999</v>
      </c>
      <c r="S1504">
        <v>347.43560000000002</v>
      </c>
    </row>
    <row r="1505" spans="1:19" x14ac:dyDescent="0.25">
      <c r="A1505">
        <v>1989</v>
      </c>
      <c r="B1505">
        <v>3</v>
      </c>
      <c r="C1505">
        <v>4</v>
      </c>
      <c r="D1505">
        <v>14</v>
      </c>
      <c r="E1505">
        <v>413</v>
      </c>
      <c r="F1505">
        <v>198</v>
      </c>
      <c r="G1505">
        <v>272</v>
      </c>
      <c r="H1505">
        <v>18.899999999999999</v>
      </c>
      <c r="I1505">
        <v>9.1</v>
      </c>
      <c r="J1505">
        <v>100915</v>
      </c>
      <c r="K1505">
        <v>130</v>
      </c>
      <c r="L1505">
        <v>2.5</v>
      </c>
      <c r="M1505">
        <v>0.14000000000000001</v>
      </c>
      <c r="N1505">
        <v>-6.2408169999999998</v>
      </c>
      <c r="O1505">
        <v>6.1882099999999998</v>
      </c>
      <c r="P1505" s="1">
        <f t="shared" si="46"/>
        <v>188.86704499999999</v>
      </c>
      <c r="Q1505" s="1">
        <f t="shared" si="47"/>
        <v>45.974336000000001</v>
      </c>
      <c r="R1505">
        <v>44.025663999999999</v>
      </c>
      <c r="S1505">
        <v>8.8670449999999992</v>
      </c>
    </row>
    <row r="1506" spans="1:19" x14ac:dyDescent="0.25">
      <c r="A1506">
        <v>1989</v>
      </c>
      <c r="B1506">
        <v>3</v>
      </c>
      <c r="C1506">
        <v>4</v>
      </c>
      <c r="D1506">
        <v>15</v>
      </c>
      <c r="E1506">
        <v>511</v>
      </c>
      <c r="F1506">
        <v>321</v>
      </c>
      <c r="G1506">
        <v>298</v>
      </c>
      <c r="H1506">
        <v>20.6</v>
      </c>
      <c r="I1506">
        <v>9.1</v>
      </c>
      <c r="J1506">
        <v>100915</v>
      </c>
      <c r="K1506">
        <v>0</v>
      </c>
      <c r="L1506">
        <v>0</v>
      </c>
      <c r="M1506">
        <v>0.14000000000000001</v>
      </c>
      <c r="N1506">
        <v>-6.2247320000000004</v>
      </c>
      <c r="O1506">
        <v>21.191009000000001</v>
      </c>
      <c r="P1506" s="1">
        <f t="shared" si="46"/>
        <v>208.96038100000001</v>
      </c>
      <c r="Q1506" s="1">
        <f t="shared" si="47"/>
        <v>42.103942000000004</v>
      </c>
      <c r="R1506">
        <v>47.896057999999996</v>
      </c>
      <c r="S1506">
        <v>28.960381000000002</v>
      </c>
    </row>
    <row r="1507" spans="1:19" x14ac:dyDescent="0.25">
      <c r="A1507">
        <v>1989</v>
      </c>
      <c r="B1507">
        <v>3</v>
      </c>
      <c r="C1507">
        <v>4</v>
      </c>
      <c r="D1507">
        <v>16</v>
      </c>
      <c r="E1507">
        <v>463</v>
      </c>
      <c r="F1507">
        <v>353</v>
      </c>
      <c r="G1507">
        <v>263</v>
      </c>
      <c r="H1507">
        <v>21.7</v>
      </c>
      <c r="I1507">
        <v>9.3000000000000007</v>
      </c>
      <c r="J1507">
        <v>100915</v>
      </c>
      <c r="K1507">
        <v>50</v>
      </c>
      <c r="L1507">
        <v>1.5</v>
      </c>
      <c r="M1507">
        <v>0.14000000000000001</v>
      </c>
      <c r="N1507">
        <v>-6.2086309999999996</v>
      </c>
      <c r="O1507">
        <v>36.193762</v>
      </c>
      <c r="P1507" s="1">
        <f t="shared" si="46"/>
        <v>225.673777</v>
      </c>
      <c r="Q1507" s="1">
        <f t="shared" si="47"/>
        <v>34.875539000000003</v>
      </c>
      <c r="R1507">
        <v>55.124460999999997</v>
      </c>
      <c r="S1507">
        <v>45.673777000000001</v>
      </c>
    </row>
    <row r="1508" spans="1:19" x14ac:dyDescent="0.25">
      <c r="A1508">
        <v>1989</v>
      </c>
      <c r="B1508">
        <v>3</v>
      </c>
      <c r="C1508">
        <v>4</v>
      </c>
      <c r="D1508">
        <v>17</v>
      </c>
      <c r="E1508">
        <v>394</v>
      </c>
      <c r="F1508">
        <v>460</v>
      </c>
      <c r="G1508">
        <v>199</v>
      </c>
      <c r="H1508">
        <v>21.7</v>
      </c>
      <c r="I1508">
        <v>9.3000000000000007</v>
      </c>
      <c r="J1508">
        <v>100915</v>
      </c>
      <c r="K1508">
        <v>0</v>
      </c>
      <c r="L1508">
        <v>0</v>
      </c>
      <c r="M1508">
        <v>0.14000000000000001</v>
      </c>
      <c r="N1508">
        <v>-6.1925150000000002</v>
      </c>
      <c r="O1508">
        <v>51.196440000000003</v>
      </c>
      <c r="P1508" s="1">
        <f t="shared" si="46"/>
        <v>239.069729</v>
      </c>
      <c r="Q1508" s="1">
        <f t="shared" si="47"/>
        <v>25.452881000000005</v>
      </c>
      <c r="R1508">
        <v>64.547118999999995</v>
      </c>
      <c r="S1508">
        <v>59.069729000000002</v>
      </c>
    </row>
    <row r="1509" spans="1:19" x14ac:dyDescent="0.25">
      <c r="A1509">
        <v>1989</v>
      </c>
      <c r="B1509">
        <v>3</v>
      </c>
      <c r="C1509">
        <v>4</v>
      </c>
      <c r="D1509">
        <v>18</v>
      </c>
      <c r="E1509">
        <v>151</v>
      </c>
      <c r="F1509">
        <v>75</v>
      </c>
      <c r="G1509">
        <v>132</v>
      </c>
      <c r="H1509">
        <v>20.6</v>
      </c>
      <c r="I1509">
        <v>9.1</v>
      </c>
      <c r="J1509">
        <v>100915</v>
      </c>
      <c r="K1509">
        <v>0</v>
      </c>
      <c r="L1509">
        <v>0</v>
      </c>
      <c r="M1509">
        <v>0.14000000000000001</v>
      </c>
      <c r="N1509">
        <v>-6.1763890000000004</v>
      </c>
      <c r="O1509">
        <v>66.199016</v>
      </c>
      <c r="P1509" s="1">
        <f t="shared" si="46"/>
        <v>250.10200900000001</v>
      </c>
      <c r="Q1509" s="1">
        <f t="shared" si="47"/>
        <v>14.731060999999997</v>
      </c>
      <c r="R1509">
        <v>75.268939000000003</v>
      </c>
      <c r="S1509">
        <v>70.102008999999995</v>
      </c>
    </row>
    <row r="1510" spans="1:19" x14ac:dyDescent="0.25">
      <c r="A1510">
        <v>1989</v>
      </c>
      <c r="B1510">
        <v>3</v>
      </c>
      <c r="C1510">
        <v>4</v>
      </c>
      <c r="D1510">
        <v>19</v>
      </c>
      <c r="E1510">
        <v>31</v>
      </c>
      <c r="F1510">
        <v>28</v>
      </c>
      <c r="G1510">
        <v>30</v>
      </c>
      <c r="H1510">
        <v>18.899999999999999</v>
      </c>
      <c r="I1510">
        <v>9.1</v>
      </c>
      <c r="J1510">
        <v>100915</v>
      </c>
      <c r="K1510">
        <v>220</v>
      </c>
      <c r="L1510">
        <v>7.2</v>
      </c>
      <c r="M1510">
        <v>0.14000000000000001</v>
      </c>
      <c r="N1510">
        <v>-6.1602550000000003</v>
      </c>
      <c r="O1510">
        <v>81.201472999999993</v>
      </c>
      <c r="P1510" s="1">
        <f t="shared" si="46"/>
        <v>259.75190900000001</v>
      </c>
      <c r="Q1510" s="1">
        <f t="shared" si="47"/>
        <v>3.3957120000000032</v>
      </c>
      <c r="R1510">
        <v>86.604287999999997</v>
      </c>
      <c r="S1510">
        <v>79.751908999999998</v>
      </c>
    </row>
    <row r="1511" spans="1:19" x14ac:dyDescent="0.25">
      <c r="A1511">
        <v>1989</v>
      </c>
      <c r="B1511">
        <v>3</v>
      </c>
      <c r="C1511">
        <v>4</v>
      </c>
      <c r="D1511">
        <v>20</v>
      </c>
      <c r="E1511">
        <v>3</v>
      </c>
      <c r="F1511">
        <v>0</v>
      </c>
      <c r="G1511">
        <v>0</v>
      </c>
      <c r="H1511">
        <v>17.2</v>
      </c>
      <c r="I1511">
        <v>8.9</v>
      </c>
      <c r="J1511">
        <v>100915</v>
      </c>
      <c r="K1511">
        <v>160</v>
      </c>
      <c r="L1511">
        <v>2</v>
      </c>
      <c r="M1511">
        <v>0.14000000000000001</v>
      </c>
      <c r="N1511">
        <v>-6.1441160000000004</v>
      </c>
      <c r="O1511">
        <v>96.203800000000001</v>
      </c>
      <c r="P1511" s="1">
        <f t="shared" si="46"/>
        <v>268.857392</v>
      </c>
      <c r="Q1511" s="1">
        <f t="shared" si="47"/>
        <v>-8.6483479999999986</v>
      </c>
      <c r="R1511">
        <v>98.648347999999999</v>
      </c>
      <c r="S1511">
        <v>88.857392000000004</v>
      </c>
    </row>
    <row r="1512" spans="1:19" x14ac:dyDescent="0.25">
      <c r="A1512">
        <v>1989</v>
      </c>
      <c r="B1512">
        <v>3</v>
      </c>
      <c r="C1512">
        <v>4</v>
      </c>
      <c r="D1512">
        <v>21</v>
      </c>
      <c r="E1512">
        <v>0</v>
      </c>
      <c r="F1512">
        <v>0</v>
      </c>
      <c r="G1512">
        <v>0</v>
      </c>
      <c r="H1512">
        <v>15.6</v>
      </c>
      <c r="I1512">
        <v>8.6999999999999993</v>
      </c>
      <c r="J1512">
        <v>100915</v>
      </c>
      <c r="K1512">
        <v>0</v>
      </c>
      <c r="L1512">
        <v>0</v>
      </c>
      <c r="M1512">
        <v>0.14000000000000001</v>
      </c>
      <c r="N1512">
        <v>-6.1279769999999996</v>
      </c>
      <c r="O1512">
        <v>111.205997</v>
      </c>
      <c r="P1512" s="1">
        <f t="shared" si="46"/>
        <v>278.211386</v>
      </c>
      <c r="Q1512" s="1">
        <f t="shared" si="47"/>
        <v>-20.518257000000006</v>
      </c>
      <c r="R1512">
        <v>110.51825700000001</v>
      </c>
      <c r="S1512">
        <v>98.211386000000005</v>
      </c>
    </row>
    <row r="1513" spans="1:19" x14ac:dyDescent="0.25">
      <c r="A1513">
        <v>1989</v>
      </c>
      <c r="B1513">
        <v>3</v>
      </c>
      <c r="C1513">
        <v>4</v>
      </c>
      <c r="D1513">
        <v>22</v>
      </c>
      <c r="E1513">
        <v>0</v>
      </c>
      <c r="F1513">
        <v>0</v>
      </c>
      <c r="G1513">
        <v>0</v>
      </c>
      <c r="H1513">
        <v>14.4</v>
      </c>
      <c r="I1513">
        <v>8.5</v>
      </c>
      <c r="J1513">
        <v>100915</v>
      </c>
      <c r="K1513">
        <v>0</v>
      </c>
      <c r="L1513">
        <v>0</v>
      </c>
      <c r="M1513">
        <v>0.14000000000000001</v>
      </c>
      <c r="N1513">
        <v>-6.1118399999999999</v>
      </c>
      <c r="O1513">
        <v>126.208072</v>
      </c>
      <c r="P1513" s="1">
        <f t="shared" si="46"/>
        <v>288.75081599999999</v>
      </c>
      <c r="Q1513" s="1">
        <f t="shared" si="47"/>
        <v>-32.085265000000007</v>
      </c>
      <c r="R1513">
        <v>122.08526500000001</v>
      </c>
      <c r="S1513">
        <v>108.750816</v>
      </c>
    </row>
    <row r="1514" spans="1:19" x14ac:dyDescent="0.25">
      <c r="A1514">
        <v>1989</v>
      </c>
      <c r="B1514">
        <v>3</v>
      </c>
      <c r="C1514">
        <v>4</v>
      </c>
      <c r="D1514">
        <v>23</v>
      </c>
      <c r="E1514">
        <v>0</v>
      </c>
      <c r="F1514">
        <v>0</v>
      </c>
      <c r="G1514">
        <v>0</v>
      </c>
      <c r="H1514">
        <v>13.3</v>
      </c>
      <c r="I1514">
        <v>8.3000000000000007</v>
      </c>
      <c r="J1514">
        <v>100915</v>
      </c>
      <c r="K1514">
        <v>0</v>
      </c>
      <c r="L1514">
        <v>0</v>
      </c>
      <c r="M1514">
        <v>0.14000000000000001</v>
      </c>
      <c r="N1514">
        <v>-6.0957100000000004</v>
      </c>
      <c r="O1514">
        <v>141.21004199999999</v>
      </c>
      <c r="P1514" s="1">
        <f t="shared" si="46"/>
        <v>301.825896</v>
      </c>
      <c r="Q1514" s="1">
        <f t="shared" si="47"/>
        <v>-42.848782</v>
      </c>
      <c r="R1514">
        <v>132.848782</v>
      </c>
      <c r="S1514">
        <v>121.825896</v>
      </c>
    </row>
    <row r="1515" spans="1:19" x14ac:dyDescent="0.25">
      <c r="A1515">
        <v>1989</v>
      </c>
      <c r="B1515">
        <v>3</v>
      </c>
      <c r="C1515">
        <v>4</v>
      </c>
      <c r="D1515">
        <v>24</v>
      </c>
      <c r="E1515">
        <v>0</v>
      </c>
      <c r="F1515">
        <v>0</v>
      </c>
      <c r="G1515">
        <v>0</v>
      </c>
      <c r="H1515">
        <v>12.8</v>
      </c>
      <c r="I1515">
        <v>8</v>
      </c>
      <c r="J1515">
        <v>100915</v>
      </c>
      <c r="K1515">
        <v>120</v>
      </c>
      <c r="L1515">
        <v>2</v>
      </c>
      <c r="M1515">
        <v>0.14000000000000001</v>
      </c>
      <c r="N1515">
        <v>-6.0795890000000004</v>
      </c>
      <c r="O1515">
        <v>156.21193199999999</v>
      </c>
      <c r="P1515" s="1">
        <f t="shared" si="46"/>
        <v>319.45032800000001</v>
      </c>
      <c r="Q1515" s="1">
        <f t="shared" si="47"/>
        <v>-51.905956000000003</v>
      </c>
      <c r="R1515">
        <v>141.905956</v>
      </c>
      <c r="S1515">
        <v>139.45032800000001</v>
      </c>
    </row>
    <row r="1516" spans="1:19" x14ac:dyDescent="0.25">
      <c r="A1516">
        <v>1989</v>
      </c>
      <c r="B1516">
        <v>3</v>
      </c>
      <c r="C1516">
        <v>5</v>
      </c>
      <c r="D1516">
        <v>1</v>
      </c>
      <c r="E1516">
        <v>0</v>
      </c>
      <c r="F1516">
        <v>0</v>
      </c>
      <c r="G1516">
        <v>0</v>
      </c>
      <c r="H1516">
        <v>11.7</v>
      </c>
      <c r="I1516">
        <v>7.8</v>
      </c>
      <c r="J1516">
        <v>100915</v>
      </c>
      <c r="K1516">
        <v>180</v>
      </c>
      <c r="L1516">
        <v>3</v>
      </c>
      <c r="M1516">
        <v>0.14000000000000001</v>
      </c>
      <c r="N1516">
        <v>-6.0634790000000001</v>
      </c>
      <c r="O1516">
        <v>171.21377000000001</v>
      </c>
      <c r="P1516" s="1">
        <f t="shared" si="46"/>
        <v>343.51477899999998</v>
      </c>
      <c r="Q1516" s="1">
        <f t="shared" si="47"/>
        <v>-57.637473</v>
      </c>
      <c r="R1516">
        <v>147.637473</v>
      </c>
      <c r="S1516">
        <v>163.514779</v>
      </c>
    </row>
    <row r="1517" spans="1:19" x14ac:dyDescent="0.25">
      <c r="A1517">
        <v>1989</v>
      </c>
      <c r="B1517">
        <v>3</v>
      </c>
      <c r="C1517">
        <v>5</v>
      </c>
      <c r="D1517">
        <v>2</v>
      </c>
      <c r="E1517">
        <v>0</v>
      </c>
      <c r="F1517">
        <v>0</v>
      </c>
      <c r="G1517">
        <v>0</v>
      </c>
      <c r="H1517">
        <v>11.1</v>
      </c>
      <c r="I1517">
        <v>7.6</v>
      </c>
      <c r="J1517">
        <v>100915</v>
      </c>
      <c r="K1517">
        <v>0</v>
      </c>
      <c r="L1517">
        <v>0</v>
      </c>
      <c r="M1517">
        <v>0.14000000000000001</v>
      </c>
      <c r="N1517">
        <v>-6.0473800000000004</v>
      </c>
      <c r="O1517">
        <v>186.21559199999999</v>
      </c>
      <c r="P1517" s="1">
        <f t="shared" si="46"/>
        <v>371.76284399999997</v>
      </c>
      <c r="Q1517" s="1">
        <f t="shared" si="47"/>
        <v>-58.120093999999995</v>
      </c>
      <c r="R1517">
        <v>148.12009399999999</v>
      </c>
      <c r="S1517">
        <v>191.762844</v>
      </c>
    </row>
    <row r="1518" spans="1:19" x14ac:dyDescent="0.25">
      <c r="A1518">
        <v>1989</v>
      </c>
      <c r="B1518">
        <v>3</v>
      </c>
      <c r="C1518">
        <v>5</v>
      </c>
      <c r="D1518">
        <v>3</v>
      </c>
      <c r="E1518">
        <v>0</v>
      </c>
      <c r="F1518">
        <v>0</v>
      </c>
      <c r="G1518">
        <v>0</v>
      </c>
      <c r="H1518">
        <v>11.1</v>
      </c>
      <c r="I1518">
        <v>7.4</v>
      </c>
      <c r="J1518">
        <v>100915</v>
      </c>
      <c r="K1518">
        <v>0</v>
      </c>
      <c r="L1518">
        <v>0</v>
      </c>
      <c r="M1518">
        <v>0.14000000000000001</v>
      </c>
      <c r="N1518">
        <v>-6.0312919999999997</v>
      </c>
      <c r="O1518">
        <v>201.217431</v>
      </c>
      <c r="P1518" s="1">
        <f t="shared" si="46"/>
        <v>396.869573</v>
      </c>
      <c r="Q1518" s="1">
        <f t="shared" si="47"/>
        <v>-53.141128000000009</v>
      </c>
      <c r="R1518">
        <v>143.14112800000001</v>
      </c>
      <c r="S1518">
        <v>216.869573</v>
      </c>
    </row>
    <row r="1519" spans="1:19" x14ac:dyDescent="0.25">
      <c r="A1519">
        <v>1989</v>
      </c>
      <c r="B1519">
        <v>3</v>
      </c>
      <c r="C1519">
        <v>5</v>
      </c>
      <c r="D1519">
        <v>4</v>
      </c>
      <c r="E1519">
        <v>0</v>
      </c>
      <c r="F1519">
        <v>0</v>
      </c>
      <c r="G1519">
        <v>0</v>
      </c>
      <c r="H1519">
        <v>11.1</v>
      </c>
      <c r="I1519">
        <v>7.4</v>
      </c>
      <c r="J1519">
        <v>100915</v>
      </c>
      <c r="K1519">
        <v>90</v>
      </c>
      <c r="L1519">
        <v>2.1</v>
      </c>
      <c r="M1519">
        <v>0.14000000000000001</v>
      </c>
      <c r="N1519">
        <v>-6.0152159999999997</v>
      </c>
      <c r="O1519">
        <v>216.21932200000001</v>
      </c>
      <c r="P1519" s="1">
        <f t="shared" si="46"/>
        <v>415.470733</v>
      </c>
      <c r="Q1519" s="1">
        <f t="shared" si="47"/>
        <v>-44.497766000000013</v>
      </c>
      <c r="R1519">
        <v>134.49776600000001</v>
      </c>
      <c r="S1519">
        <v>235.470733</v>
      </c>
    </row>
    <row r="1520" spans="1:19" x14ac:dyDescent="0.25">
      <c r="A1520">
        <v>1989</v>
      </c>
      <c r="B1520">
        <v>3</v>
      </c>
      <c r="C1520">
        <v>5</v>
      </c>
      <c r="D1520">
        <v>5</v>
      </c>
      <c r="E1520">
        <v>0</v>
      </c>
      <c r="F1520">
        <v>0</v>
      </c>
      <c r="G1520">
        <v>0</v>
      </c>
      <c r="H1520">
        <v>11.1</v>
      </c>
      <c r="I1520">
        <v>7.4</v>
      </c>
      <c r="J1520">
        <v>100915</v>
      </c>
      <c r="K1520">
        <v>90</v>
      </c>
      <c r="L1520">
        <v>1.5</v>
      </c>
      <c r="M1520">
        <v>0.14000000000000001</v>
      </c>
      <c r="N1520">
        <v>-5.9991479999999999</v>
      </c>
      <c r="O1520">
        <v>231.221296</v>
      </c>
      <c r="P1520" s="1">
        <f t="shared" si="46"/>
        <v>429.13654099999997</v>
      </c>
      <c r="Q1520" s="1">
        <f t="shared" si="47"/>
        <v>-33.931695000000005</v>
      </c>
      <c r="R1520">
        <v>123.931695</v>
      </c>
      <c r="S1520">
        <v>249.13654099999999</v>
      </c>
    </row>
    <row r="1521" spans="1:19" x14ac:dyDescent="0.25">
      <c r="A1521">
        <v>1989</v>
      </c>
      <c r="B1521">
        <v>3</v>
      </c>
      <c r="C1521">
        <v>5</v>
      </c>
      <c r="D1521">
        <v>6</v>
      </c>
      <c r="E1521">
        <v>0</v>
      </c>
      <c r="F1521">
        <v>0</v>
      </c>
      <c r="G1521">
        <v>0</v>
      </c>
      <c r="H1521">
        <v>11.1</v>
      </c>
      <c r="I1521">
        <v>7.4</v>
      </c>
      <c r="J1521">
        <v>100915</v>
      </c>
      <c r="K1521">
        <v>90</v>
      </c>
      <c r="L1521">
        <v>1.5</v>
      </c>
      <c r="M1521">
        <v>0.14000000000000001</v>
      </c>
      <c r="N1521">
        <v>-5.9830860000000001</v>
      </c>
      <c r="O1521">
        <v>246.223378</v>
      </c>
      <c r="P1521" s="1">
        <f t="shared" si="46"/>
        <v>439.97628600000002</v>
      </c>
      <c r="Q1521" s="1">
        <f t="shared" si="47"/>
        <v>-22.444889000000003</v>
      </c>
      <c r="R1521">
        <v>112.444889</v>
      </c>
      <c r="S1521">
        <v>259.97628600000002</v>
      </c>
    </row>
    <row r="1522" spans="1:19" x14ac:dyDescent="0.25">
      <c r="A1522">
        <v>1989</v>
      </c>
      <c r="B1522">
        <v>3</v>
      </c>
      <c r="C1522">
        <v>5</v>
      </c>
      <c r="D1522">
        <v>7</v>
      </c>
      <c r="E1522">
        <v>0</v>
      </c>
      <c r="F1522">
        <v>0</v>
      </c>
      <c r="G1522">
        <v>0</v>
      </c>
      <c r="H1522">
        <v>10.6</v>
      </c>
      <c r="I1522">
        <v>7.4</v>
      </c>
      <c r="J1522">
        <v>100915</v>
      </c>
      <c r="K1522">
        <v>70</v>
      </c>
      <c r="L1522">
        <v>4.0999999999999996</v>
      </c>
      <c r="M1522">
        <v>0.14000000000000001</v>
      </c>
      <c r="N1522">
        <v>-5.9670269999999999</v>
      </c>
      <c r="O1522">
        <v>261.22558500000002</v>
      </c>
      <c r="P1522" s="1">
        <f t="shared" si="46"/>
        <v>449.43870099999998</v>
      </c>
      <c r="Q1522" s="1">
        <f t="shared" si="47"/>
        <v>-10.583257000000003</v>
      </c>
      <c r="R1522">
        <v>100.583257</v>
      </c>
      <c r="S1522">
        <v>269.43870099999998</v>
      </c>
    </row>
    <row r="1523" spans="1:19" x14ac:dyDescent="0.25">
      <c r="A1523">
        <v>1989</v>
      </c>
      <c r="B1523">
        <v>3</v>
      </c>
      <c r="C1523">
        <v>5</v>
      </c>
      <c r="D1523">
        <v>8</v>
      </c>
      <c r="E1523">
        <v>9</v>
      </c>
      <c r="F1523">
        <v>0</v>
      </c>
      <c r="G1523">
        <v>9</v>
      </c>
      <c r="H1523">
        <v>11.1</v>
      </c>
      <c r="I1523">
        <v>7.6</v>
      </c>
      <c r="J1523">
        <v>100915</v>
      </c>
      <c r="K1523">
        <v>80</v>
      </c>
      <c r="L1523">
        <v>4.0999999999999996</v>
      </c>
      <c r="M1523">
        <v>0.14000000000000001</v>
      </c>
      <c r="N1523">
        <v>-5.9509679999999996</v>
      </c>
      <c r="O1523">
        <v>276.22792900000002</v>
      </c>
      <c r="P1523" s="1">
        <f t="shared" si="46"/>
        <v>458.507813</v>
      </c>
      <c r="Q1523" s="1">
        <f t="shared" si="47"/>
        <v>1.6205170000000066</v>
      </c>
      <c r="R1523">
        <v>88.379482999999993</v>
      </c>
      <c r="S1523">
        <v>278.507813</v>
      </c>
    </row>
    <row r="1524" spans="1:19" x14ac:dyDescent="0.25">
      <c r="A1524">
        <v>1989</v>
      </c>
      <c r="B1524">
        <v>3</v>
      </c>
      <c r="C1524">
        <v>5</v>
      </c>
      <c r="D1524">
        <v>9</v>
      </c>
      <c r="E1524">
        <v>50</v>
      </c>
      <c r="F1524">
        <v>0</v>
      </c>
      <c r="G1524">
        <v>50</v>
      </c>
      <c r="H1524">
        <v>11.1</v>
      </c>
      <c r="I1524">
        <v>7.8</v>
      </c>
      <c r="J1524">
        <v>100915</v>
      </c>
      <c r="K1524">
        <v>80</v>
      </c>
      <c r="L1524">
        <v>3.6</v>
      </c>
      <c r="M1524">
        <v>0.14000000000000001</v>
      </c>
      <c r="N1524">
        <v>-5.9349049999999997</v>
      </c>
      <c r="O1524">
        <v>291.23040900000001</v>
      </c>
      <c r="P1524" s="1">
        <f t="shared" si="46"/>
        <v>467.98536899999999</v>
      </c>
      <c r="Q1524" s="1">
        <f t="shared" si="47"/>
        <v>12.966346000000001</v>
      </c>
      <c r="R1524">
        <v>77.033653999999999</v>
      </c>
      <c r="S1524">
        <v>287.98536899999999</v>
      </c>
    </row>
    <row r="1525" spans="1:19" x14ac:dyDescent="0.25">
      <c r="A1525">
        <v>1989</v>
      </c>
      <c r="B1525">
        <v>3</v>
      </c>
      <c r="C1525">
        <v>5</v>
      </c>
      <c r="D1525">
        <v>10</v>
      </c>
      <c r="E1525">
        <v>176</v>
      </c>
      <c r="F1525">
        <v>214</v>
      </c>
      <c r="G1525">
        <v>91</v>
      </c>
      <c r="H1525">
        <v>12.2</v>
      </c>
      <c r="I1525">
        <v>8</v>
      </c>
      <c r="J1525">
        <v>100915</v>
      </c>
      <c r="K1525">
        <v>60</v>
      </c>
      <c r="L1525">
        <v>4.0999999999999996</v>
      </c>
      <c r="M1525">
        <v>0.14000000000000001</v>
      </c>
      <c r="N1525">
        <v>-5.9188340000000004</v>
      </c>
      <c r="O1525">
        <v>306.23301800000002</v>
      </c>
      <c r="P1525" s="1">
        <f t="shared" si="46"/>
        <v>478.694051</v>
      </c>
      <c r="Q1525" s="1">
        <f t="shared" si="47"/>
        <v>23.881332999999998</v>
      </c>
      <c r="R1525">
        <v>66.118667000000002</v>
      </c>
      <c r="S1525">
        <v>298.694051</v>
      </c>
    </row>
    <row r="1526" spans="1:19" x14ac:dyDescent="0.25">
      <c r="A1526">
        <v>1989</v>
      </c>
      <c r="B1526">
        <v>3</v>
      </c>
      <c r="C1526">
        <v>5</v>
      </c>
      <c r="D1526">
        <v>11</v>
      </c>
      <c r="E1526">
        <v>309</v>
      </c>
      <c r="F1526">
        <v>246</v>
      </c>
      <c r="G1526">
        <v>174</v>
      </c>
      <c r="H1526">
        <v>13.9</v>
      </c>
      <c r="I1526">
        <v>8.3000000000000007</v>
      </c>
      <c r="J1526">
        <v>100915</v>
      </c>
      <c r="K1526">
        <v>90</v>
      </c>
      <c r="L1526">
        <v>3</v>
      </c>
      <c r="M1526">
        <v>0.14000000000000001</v>
      </c>
      <c r="N1526">
        <v>-5.9027529999999997</v>
      </c>
      <c r="O1526">
        <v>321.23573800000003</v>
      </c>
      <c r="P1526" s="1">
        <f t="shared" si="46"/>
        <v>491.60116399999998</v>
      </c>
      <c r="Q1526" s="1">
        <f t="shared" si="47"/>
        <v>33.630842999999999</v>
      </c>
      <c r="R1526">
        <v>56.369157000000001</v>
      </c>
      <c r="S1526">
        <v>311.60116399999998</v>
      </c>
    </row>
    <row r="1527" spans="1:19" x14ac:dyDescent="0.25">
      <c r="A1527">
        <v>1989</v>
      </c>
      <c r="B1527">
        <v>3</v>
      </c>
      <c r="C1527">
        <v>5</v>
      </c>
      <c r="D1527">
        <v>12</v>
      </c>
      <c r="E1527">
        <v>347</v>
      </c>
      <c r="F1527">
        <v>154</v>
      </c>
      <c r="G1527">
        <v>246</v>
      </c>
      <c r="H1527">
        <v>15.6</v>
      </c>
      <c r="I1527">
        <v>8.5</v>
      </c>
      <c r="J1527">
        <v>100915</v>
      </c>
      <c r="K1527">
        <v>999</v>
      </c>
      <c r="L1527">
        <v>2.5</v>
      </c>
      <c r="M1527">
        <v>0.14000000000000001</v>
      </c>
      <c r="N1527">
        <v>-5.8866579999999997</v>
      </c>
      <c r="O1527">
        <v>336.23854599999999</v>
      </c>
      <c r="P1527" s="1">
        <f t="shared" si="46"/>
        <v>507.72666199999998</v>
      </c>
      <c r="Q1527" s="1">
        <f t="shared" si="47"/>
        <v>41.373458999999997</v>
      </c>
      <c r="R1527">
        <v>48.626541000000003</v>
      </c>
      <c r="S1527">
        <v>327.72666199999998</v>
      </c>
    </row>
    <row r="1528" spans="1:19" x14ac:dyDescent="0.25">
      <c r="A1528">
        <v>1989</v>
      </c>
      <c r="B1528">
        <v>3</v>
      </c>
      <c r="C1528">
        <v>5</v>
      </c>
      <c r="D1528">
        <v>13</v>
      </c>
      <c r="E1528">
        <v>444</v>
      </c>
      <c r="F1528">
        <v>255</v>
      </c>
      <c r="G1528">
        <v>262</v>
      </c>
      <c r="H1528">
        <v>17.2</v>
      </c>
      <c r="I1528">
        <v>8.5</v>
      </c>
      <c r="J1528">
        <v>100915</v>
      </c>
      <c r="K1528">
        <v>90</v>
      </c>
      <c r="L1528">
        <v>2.1</v>
      </c>
      <c r="M1528">
        <v>0.14000000000000001</v>
      </c>
      <c r="N1528">
        <v>-5.8705480000000003</v>
      </c>
      <c r="O1528">
        <v>351.24140999999997</v>
      </c>
      <c r="P1528" s="1">
        <f t="shared" si="46"/>
        <v>527.41794400000003</v>
      </c>
      <c r="Q1528" s="1">
        <f t="shared" si="47"/>
        <v>45.960648999999997</v>
      </c>
      <c r="R1528">
        <v>44.039351000000003</v>
      </c>
      <c r="S1528">
        <v>347.41794399999998</v>
      </c>
    </row>
    <row r="1529" spans="1:19" x14ac:dyDescent="0.25">
      <c r="A1529">
        <v>1989</v>
      </c>
      <c r="B1529">
        <v>3</v>
      </c>
      <c r="C1529">
        <v>5</v>
      </c>
      <c r="D1529">
        <v>14</v>
      </c>
      <c r="E1529">
        <v>514</v>
      </c>
      <c r="F1529">
        <v>331</v>
      </c>
      <c r="G1529">
        <v>276</v>
      </c>
      <c r="H1529">
        <v>18.899999999999999</v>
      </c>
      <c r="I1529">
        <v>8.6999999999999993</v>
      </c>
      <c r="J1529">
        <v>100915</v>
      </c>
      <c r="K1529">
        <v>10</v>
      </c>
      <c r="L1529">
        <v>3</v>
      </c>
      <c r="M1529">
        <v>0.14000000000000001</v>
      </c>
      <c r="N1529">
        <v>-5.8544229999999997</v>
      </c>
      <c r="O1529">
        <v>6.2442979999999997</v>
      </c>
      <c r="P1529" s="1">
        <f t="shared" si="46"/>
        <v>189.01616100000001</v>
      </c>
      <c r="Q1529" s="1">
        <f t="shared" si="47"/>
        <v>46.350614999999998</v>
      </c>
      <c r="R1529">
        <v>43.649385000000002</v>
      </c>
      <c r="S1529">
        <v>9.0161610000000003</v>
      </c>
    </row>
    <row r="1530" spans="1:19" x14ac:dyDescent="0.25">
      <c r="A1530">
        <v>1989</v>
      </c>
      <c r="B1530">
        <v>3</v>
      </c>
      <c r="C1530">
        <v>5</v>
      </c>
      <c r="D1530">
        <v>15</v>
      </c>
      <c r="E1530">
        <v>432</v>
      </c>
      <c r="F1530">
        <v>192</v>
      </c>
      <c r="G1530">
        <v>303</v>
      </c>
      <c r="H1530">
        <v>20</v>
      </c>
      <c r="I1530">
        <v>8.9</v>
      </c>
      <c r="J1530">
        <v>100915</v>
      </c>
      <c r="K1530">
        <v>0</v>
      </c>
      <c r="L1530">
        <v>0</v>
      </c>
      <c r="M1530">
        <v>0.14000000000000001</v>
      </c>
      <c r="N1530">
        <v>-5.8382820000000004</v>
      </c>
      <c r="O1530">
        <v>21.247174999999999</v>
      </c>
      <c r="P1530" s="1">
        <f t="shared" si="46"/>
        <v>209.23268300000001</v>
      </c>
      <c r="Q1530" s="1">
        <f t="shared" si="47"/>
        <v>42.438161000000001</v>
      </c>
      <c r="R1530">
        <v>47.561838999999999</v>
      </c>
      <c r="S1530">
        <v>29.232683000000002</v>
      </c>
    </row>
    <row r="1531" spans="1:19" x14ac:dyDescent="0.25">
      <c r="A1531">
        <v>1989</v>
      </c>
      <c r="B1531">
        <v>3</v>
      </c>
      <c r="C1531">
        <v>5</v>
      </c>
      <c r="D1531">
        <v>16</v>
      </c>
      <c r="E1531">
        <v>312</v>
      </c>
      <c r="F1531">
        <v>132</v>
      </c>
      <c r="G1531">
        <v>237</v>
      </c>
      <c r="H1531">
        <v>20.6</v>
      </c>
      <c r="I1531">
        <v>8.9</v>
      </c>
      <c r="J1531">
        <v>100915</v>
      </c>
      <c r="K1531">
        <v>270</v>
      </c>
      <c r="L1531">
        <v>2.1</v>
      </c>
      <c r="M1531">
        <v>0.14000000000000001</v>
      </c>
      <c r="N1531">
        <v>-5.8221259999999999</v>
      </c>
      <c r="O1531">
        <v>36.250006999999997</v>
      </c>
      <c r="P1531" s="1">
        <f t="shared" si="46"/>
        <v>226.000032</v>
      </c>
      <c r="Q1531" s="1">
        <f t="shared" si="47"/>
        <v>35.160048000000003</v>
      </c>
      <c r="R1531">
        <v>54.839951999999997</v>
      </c>
      <c r="S1531">
        <v>46.000031999999997</v>
      </c>
    </row>
    <row r="1532" spans="1:19" x14ac:dyDescent="0.25">
      <c r="A1532">
        <v>1989</v>
      </c>
      <c r="B1532">
        <v>3</v>
      </c>
      <c r="C1532">
        <v>5</v>
      </c>
      <c r="D1532">
        <v>17</v>
      </c>
      <c r="E1532">
        <v>189</v>
      </c>
      <c r="F1532">
        <v>82</v>
      </c>
      <c r="G1532">
        <v>154</v>
      </c>
      <c r="H1532">
        <v>20.6</v>
      </c>
      <c r="I1532">
        <v>8.9</v>
      </c>
      <c r="J1532">
        <v>100915</v>
      </c>
      <c r="K1532">
        <v>80</v>
      </c>
      <c r="L1532">
        <v>2</v>
      </c>
      <c r="M1532">
        <v>0.14000000000000001</v>
      </c>
      <c r="N1532">
        <v>-5.8059570000000003</v>
      </c>
      <c r="O1532">
        <v>51.252761999999997</v>
      </c>
      <c r="P1532" s="1">
        <f t="shared" si="46"/>
        <v>239.40888200000001</v>
      </c>
      <c r="Q1532" s="1">
        <f t="shared" si="47"/>
        <v>25.695263999999995</v>
      </c>
      <c r="R1532">
        <v>64.304736000000005</v>
      </c>
      <c r="S1532">
        <v>59.408881999999998</v>
      </c>
    </row>
    <row r="1533" spans="1:19" x14ac:dyDescent="0.25">
      <c r="A1533">
        <v>1989</v>
      </c>
      <c r="B1533">
        <v>3</v>
      </c>
      <c r="C1533">
        <v>5</v>
      </c>
      <c r="D1533">
        <v>18</v>
      </c>
      <c r="E1533">
        <v>126</v>
      </c>
      <c r="F1533">
        <v>82</v>
      </c>
      <c r="G1533">
        <v>105</v>
      </c>
      <c r="H1533">
        <v>20</v>
      </c>
      <c r="I1533">
        <v>8.6999999999999993</v>
      </c>
      <c r="J1533">
        <v>100915</v>
      </c>
      <c r="K1533">
        <v>180</v>
      </c>
      <c r="L1533">
        <v>1.5</v>
      </c>
      <c r="M1533">
        <v>0.14000000000000001</v>
      </c>
      <c r="N1533">
        <v>-5.789777</v>
      </c>
      <c r="O1533">
        <v>66.255415999999997</v>
      </c>
      <c r="P1533" s="1">
        <f t="shared" si="46"/>
        <v>250.440819</v>
      </c>
      <c r="Q1533" s="1">
        <f t="shared" si="47"/>
        <v>14.943033999999997</v>
      </c>
      <c r="R1533">
        <v>75.056966000000003</v>
      </c>
      <c r="S1533">
        <v>70.440819000000005</v>
      </c>
    </row>
    <row r="1534" spans="1:19" x14ac:dyDescent="0.25">
      <c r="A1534">
        <v>1989</v>
      </c>
      <c r="B1534">
        <v>3</v>
      </c>
      <c r="C1534">
        <v>5</v>
      </c>
      <c r="D1534">
        <v>19</v>
      </c>
      <c r="E1534">
        <v>25</v>
      </c>
      <c r="F1534">
        <v>34</v>
      </c>
      <c r="G1534">
        <v>23</v>
      </c>
      <c r="H1534">
        <v>18.899999999999999</v>
      </c>
      <c r="I1534">
        <v>8.6999999999999993</v>
      </c>
      <c r="J1534">
        <v>100915</v>
      </c>
      <c r="K1534">
        <v>170</v>
      </c>
      <c r="L1534">
        <v>5.0999999999999996</v>
      </c>
      <c r="M1534">
        <v>0.14000000000000001</v>
      </c>
      <c r="N1534">
        <v>-5.7735909999999997</v>
      </c>
      <c r="O1534">
        <v>81.257949999999994</v>
      </c>
      <c r="P1534" s="1">
        <f t="shared" si="46"/>
        <v>260.09117600000002</v>
      </c>
      <c r="Q1534" s="1">
        <f t="shared" si="47"/>
        <v>3.5828620000000058</v>
      </c>
      <c r="R1534">
        <v>86.417137999999994</v>
      </c>
      <c r="S1534">
        <v>80.091176000000004</v>
      </c>
    </row>
    <row r="1535" spans="1:19" x14ac:dyDescent="0.25">
      <c r="A1535">
        <v>1989</v>
      </c>
      <c r="B1535">
        <v>3</v>
      </c>
      <c r="C1535">
        <v>5</v>
      </c>
      <c r="D1535">
        <v>20</v>
      </c>
      <c r="E1535">
        <v>6</v>
      </c>
      <c r="F1535">
        <v>0</v>
      </c>
      <c r="G1535">
        <v>0</v>
      </c>
      <c r="H1535">
        <v>17.2</v>
      </c>
      <c r="I1535">
        <v>8.5</v>
      </c>
      <c r="J1535">
        <v>100915</v>
      </c>
      <c r="K1535">
        <v>200</v>
      </c>
      <c r="L1535">
        <v>2</v>
      </c>
      <c r="M1535">
        <v>0.14000000000000001</v>
      </c>
      <c r="N1535">
        <v>-5.7573999999999996</v>
      </c>
      <c r="O1535">
        <v>96.260354000000007</v>
      </c>
      <c r="P1535" s="1">
        <f t="shared" si="46"/>
        <v>269.203868</v>
      </c>
      <c r="Q1535" s="1">
        <f t="shared" si="47"/>
        <v>-8.460400000000007</v>
      </c>
      <c r="R1535">
        <v>98.460400000000007</v>
      </c>
      <c r="S1535">
        <v>89.203868</v>
      </c>
    </row>
    <row r="1536" spans="1:19" x14ac:dyDescent="0.25">
      <c r="A1536">
        <v>1989</v>
      </c>
      <c r="B1536">
        <v>3</v>
      </c>
      <c r="C1536">
        <v>5</v>
      </c>
      <c r="D1536">
        <v>21</v>
      </c>
      <c r="E1536">
        <v>0</v>
      </c>
      <c r="F1536">
        <v>0</v>
      </c>
      <c r="G1536">
        <v>0</v>
      </c>
      <c r="H1536">
        <v>16.100000000000001</v>
      </c>
      <c r="I1536">
        <v>8.3000000000000007</v>
      </c>
      <c r="J1536">
        <v>100915</v>
      </c>
      <c r="K1536">
        <v>999</v>
      </c>
      <c r="L1536">
        <v>2</v>
      </c>
      <c r="M1536">
        <v>0.14000000000000001</v>
      </c>
      <c r="N1536">
        <v>-5.7412089999999996</v>
      </c>
      <c r="O1536">
        <v>111.262629</v>
      </c>
      <c r="P1536" s="1">
        <f t="shared" si="46"/>
        <v>278.574253</v>
      </c>
      <c r="Q1536" s="1">
        <f t="shared" si="47"/>
        <v>-20.325587999999996</v>
      </c>
      <c r="R1536">
        <v>110.325588</v>
      </c>
      <c r="S1536">
        <v>98.574252999999999</v>
      </c>
    </row>
    <row r="1537" spans="1:19" x14ac:dyDescent="0.25">
      <c r="A1537">
        <v>1989</v>
      </c>
      <c r="B1537">
        <v>3</v>
      </c>
      <c r="C1537">
        <v>5</v>
      </c>
      <c r="D1537">
        <v>22</v>
      </c>
      <c r="E1537">
        <v>0</v>
      </c>
      <c r="F1537">
        <v>0</v>
      </c>
      <c r="G1537">
        <v>0</v>
      </c>
      <c r="H1537">
        <v>15</v>
      </c>
      <c r="I1537">
        <v>7.8</v>
      </c>
      <c r="J1537">
        <v>100915</v>
      </c>
      <c r="K1537">
        <v>90</v>
      </c>
      <c r="L1537">
        <v>2.1</v>
      </c>
      <c r="M1537">
        <v>0.14000000000000001</v>
      </c>
      <c r="N1537">
        <v>-5.7250199999999998</v>
      </c>
      <c r="O1537">
        <v>126.264781</v>
      </c>
      <c r="P1537" s="1">
        <f t="shared" si="46"/>
        <v>289.138803</v>
      </c>
      <c r="Q1537" s="1">
        <f t="shared" si="47"/>
        <v>-31.874308999999997</v>
      </c>
      <c r="R1537">
        <v>121.874309</v>
      </c>
      <c r="S1537">
        <v>109.138803</v>
      </c>
    </row>
    <row r="1538" spans="1:19" x14ac:dyDescent="0.25">
      <c r="A1538">
        <v>1989</v>
      </c>
      <c r="B1538">
        <v>3</v>
      </c>
      <c r="C1538">
        <v>5</v>
      </c>
      <c r="D1538">
        <v>23</v>
      </c>
      <c r="E1538">
        <v>0</v>
      </c>
      <c r="F1538">
        <v>0</v>
      </c>
      <c r="G1538">
        <v>0</v>
      </c>
      <c r="H1538">
        <v>14.4</v>
      </c>
      <c r="I1538">
        <v>7.6</v>
      </c>
      <c r="J1538">
        <v>100915</v>
      </c>
      <c r="K1538">
        <v>0</v>
      </c>
      <c r="L1538">
        <v>0</v>
      </c>
      <c r="M1538">
        <v>0.14000000000000001</v>
      </c>
      <c r="N1538">
        <v>-5.7088380000000001</v>
      </c>
      <c r="O1538">
        <v>141.266829</v>
      </c>
      <c r="P1538" s="1">
        <f t="shared" si="46"/>
        <v>302.23896200000001</v>
      </c>
      <c r="Q1538" s="1">
        <f t="shared" si="47"/>
        <v>-42.602238</v>
      </c>
      <c r="R1538">
        <v>132.602238</v>
      </c>
      <c r="S1538">
        <v>122.238962</v>
      </c>
    </row>
    <row r="1539" spans="1:19" x14ac:dyDescent="0.25">
      <c r="A1539">
        <v>1989</v>
      </c>
      <c r="B1539">
        <v>3</v>
      </c>
      <c r="C1539">
        <v>5</v>
      </c>
      <c r="D1539">
        <v>24</v>
      </c>
      <c r="E1539">
        <v>0</v>
      </c>
      <c r="F1539">
        <v>0</v>
      </c>
      <c r="G1539">
        <v>0</v>
      </c>
      <c r="H1539">
        <v>13.9</v>
      </c>
      <c r="I1539">
        <v>7.4</v>
      </c>
      <c r="J1539">
        <v>100915</v>
      </c>
      <c r="K1539">
        <v>90</v>
      </c>
      <c r="L1539">
        <v>1.5</v>
      </c>
      <c r="M1539">
        <v>0.14000000000000001</v>
      </c>
      <c r="N1539">
        <v>-5.6926639999999997</v>
      </c>
      <c r="O1539">
        <v>156.26879600000001</v>
      </c>
      <c r="P1539" s="1">
        <f t="shared" si="46"/>
        <v>319.85165799999999</v>
      </c>
      <c r="Q1539" s="1">
        <f t="shared" si="47"/>
        <v>-51.603974999999991</v>
      </c>
      <c r="R1539">
        <v>141.60397499999999</v>
      </c>
      <c r="S1539">
        <v>139.85165799999999</v>
      </c>
    </row>
    <row r="1540" spans="1:19" x14ac:dyDescent="0.25">
      <c r="A1540">
        <v>1989</v>
      </c>
      <c r="B1540">
        <v>3</v>
      </c>
      <c r="C1540">
        <v>6</v>
      </c>
      <c r="D1540">
        <v>1</v>
      </c>
      <c r="E1540">
        <v>0</v>
      </c>
      <c r="F1540">
        <v>0</v>
      </c>
      <c r="G1540">
        <v>0</v>
      </c>
      <c r="H1540">
        <v>13.3</v>
      </c>
      <c r="I1540">
        <v>7.2</v>
      </c>
      <c r="J1540">
        <v>100915</v>
      </c>
      <c r="K1540">
        <v>0</v>
      </c>
      <c r="L1540">
        <v>0</v>
      </c>
      <c r="M1540">
        <v>0.14000000000000001</v>
      </c>
      <c r="N1540">
        <v>-5.6764999999999999</v>
      </c>
      <c r="O1540">
        <v>171.270712</v>
      </c>
      <c r="P1540" s="1">
        <f t="shared" ref="P1540:P1603" si="48">+S1540+180</f>
        <v>343.77908200000002</v>
      </c>
      <c r="Q1540" s="1">
        <f t="shared" si="47"/>
        <v>-57.273130000000009</v>
      </c>
      <c r="R1540">
        <v>147.27313000000001</v>
      </c>
      <c r="S1540">
        <v>163.77908199999999</v>
      </c>
    </row>
    <row r="1541" spans="1:19" x14ac:dyDescent="0.25">
      <c r="A1541">
        <v>1989</v>
      </c>
      <c r="B1541">
        <v>3</v>
      </c>
      <c r="C1541">
        <v>6</v>
      </c>
      <c r="D1541">
        <v>2</v>
      </c>
      <c r="E1541">
        <v>0</v>
      </c>
      <c r="F1541">
        <v>0</v>
      </c>
      <c r="G1541">
        <v>0</v>
      </c>
      <c r="H1541">
        <v>12.8</v>
      </c>
      <c r="I1541">
        <v>6.9</v>
      </c>
      <c r="J1541">
        <v>100915</v>
      </c>
      <c r="K1541">
        <v>90</v>
      </c>
      <c r="L1541">
        <v>1.5</v>
      </c>
      <c r="M1541">
        <v>0.14000000000000001</v>
      </c>
      <c r="N1541">
        <v>-5.6603459999999997</v>
      </c>
      <c r="O1541">
        <v>186.27261100000001</v>
      </c>
      <c r="P1541" s="1">
        <f t="shared" si="48"/>
        <v>371.74967900000001</v>
      </c>
      <c r="Q1541" s="1">
        <f t="shared" ref="Q1541:Q1604" si="49">90-R1541</f>
        <v>-57.728989000000013</v>
      </c>
      <c r="R1541">
        <v>147.72898900000001</v>
      </c>
      <c r="S1541">
        <v>191.74967899999999</v>
      </c>
    </row>
    <row r="1542" spans="1:19" x14ac:dyDescent="0.25">
      <c r="A1542">
        <v>1989</v>
      </c>
      <c r="B1542">
        <v>3</v>
      </c>
      <c r="C1542">
        <v>6</v>
      </c>
      <c r="D1542">
        <v>3</v>
      </c>
      <c r="E1542">
        <v>0</v>
      </c>
      <c r="F1542">
        <v>0</v>
      </c>
      <c r="G1542">
        <v>0</v>
      </c>
      <c r="H1542">
        <v>12.2</v>
      </c>
      <c r="I1542">
        <v>6.7</v>
      </c>
      <c r="J1542">
        <v>100915</v>
      </c>
      <c r="K1542">
        <v>90</v>
      </c>
      <c r="L1542">
        <v>1.5</v>
      </c>
      <c r="M1542">
        <v>0.14000000000000001</v>
      </c>
      <c r="N1542">
        <v>-5.6442040000000002</v>
      </c>
      <c r="O1542">
        <v>201.274528</v>
      </c>
      <c r="P1542" s="1">
        <f t="shared" si="48"/>
        <v>396.64541600000001</v>
      </c>
      <c r="Q1542" s="1">
        <f t="shared" si="49"/>
        <v>-52.773935999999992</v>
      </c>
      <c r="R1542">
        <v>142.77393599999999</v>
      </c>
      <c r="S1542">
        <v>216.64541600000001</v>
      </c>
    </row>
    <row r="1543" spans="1:19" x14ac:dyDescent="0.25">
      <c r="A1543">
        <v>1989</v>
      </c>
      <c r="B1543">
        <v>3</v>
      </c>
      <c r="C1543">
        <v>6</v>
      </c>
      <c r="D1543">
        <v>4</v>
      </c>
      <c r="E1543">
        <v>0</v>
      </c>
      <c r="F1543">
        <v>0</v>
      </c>
      <c r="G1543">
        <v>0</v>
      </c>
      <c r="H1543">
        <v>12.2</v>
      </c>
      <c r="I1543">
        <v>6.7</v>
      </c>
      <c r="J1543">
        <v>100915</v>
      </c>
      <c r="K1543">
        <v>70</v>
      </c>
      <c r="L1543">
        <v>2.1</v>
      </c>
      <c r="M1543">
        <v>0.14000000000000001</v>
      </c>
      <c r="N1543">
        <v>-5.6280720000000004</v>
      </c>
      <c r="O1543">
        <v>216.27649600000001</v>
      </c>
      <c r="P1543" s="1">
        <f t="shared" si="48"/>
        <v>415.17538000000002</v>
      </c>
      <c r="Q1543" s="1">
        <f t="shared" si="49"/>
        <v>-44.168396000000001</v>
      </c>
      <c r="R1543">
        <v>134.168396</v>
      </c>
      <c r="S1543">
        <v>235.17537999999999</v>
      </c>
    </row>
    <row r="1544" spans="1:19" x14ac:dyDescent="0.25">
      <c r="A1544">
        <v>1989</v>
      </c>
      <c r="B1544">
        <v>3</v>
      </c>
      <c r="C1544">
        <v>6</v>
      </c>
      <c r="D1544">
        <v>5</v>
      </c>
      <c r="E1544">
        <v>0</v>
      </c>
      <c r="F1544">
        <v>0</v>
      </c>
      <c r="G1544">
        <v>0</v>
      </c>
      <c r="H1544">
        <v>12.8</v>
      </c>
      <c r="I1544">
        <v>6.7</v>
      </c>
      <c r="J1544">
        <v>100915</v>
      </c>
      <c r="K1544">
        <v>60</v>
      </c>
      <c r="L1544">
        <v>2</v>
      </c>
      <c r="M1544">
        <v>0.14000000000000001</v>
      </c>
      <c r="N1544">
        <v>-5.6119479999999999</v>
      </c>
      <c r="O1544">
        <v>231.278547</v>
      </c>
      <c r="P1544" s="1">
        <f t="shared" si="48"/>
        <v>428.835082</v>
      </c>
      <c r="Q1544" s="1">
        <f t="shared" si="49"/>
        <v>-33.631050999999999</v>
      </c>
      <c r="R1544">
        <v>123.631051</v>
      </c>
      <c r="S1544">
        <v>248.835082</v>
      </c>
    </row>
    <row r="1545" spans="1:19" x14ac:dyDescent="0.25">
      <c r="A1545">
        <v>1989</v>
      </c>
      <c r="B1545">
        <v>3</v>
      </c>
      <c r="C1545">
        <v>6</v>
      </c>
      <c r="D1545">
        <v>6</v>
      </c>
      <c r="E1545">
        <v>0</v>
      </c>
      <c r="F1545">
        <v>0</v>
      </c>
      <c r="G1545">
        <v>0</v>
      </c>
      <c r="H1545">
        <v>12.8</v>
      </c>
      <c r="I1545">
        <v>6.7</v>
      </c>
      <c r="J1545">
        <v>100915</v>
      </c>
      <c r="K1545">
        <v>50</v>
      </c>
      <c r="L1545">
        <v>2</v>
      </c>
      <c r="M1545">
        <v>0.14000000000000001</v>
      </c>
      <c r="N1545">
        <v>-5.5958290000000002</v>
      </c>
      <c r="O1545">
        <v>246.28070600000001</v>
      </c>
      <c r="P1545" s="1">
        <f t="shared" si="48"/>
        <v>439.68553400000002</v>
      </c>
      <c r="Q1545" s="1">
        <f t="shared" si="49"/>
        <v>-22.160531000000006</v>
      </c>
      <c r="R1545">
        <v>112.16053100000001</v>
      </c>
      <c r="S1545">
        <v>259.68553400000002</v>
      </c>
    </row>
    <row r="1546" spans="1:19" x14ac:dyDescent="0.25">
      <c r="A1546">
        <v>1989</v>
      </c>
      <c r="B1546">
        <v>3</v>
      </c>
      <c r="C1546">
        <v>6</v>
      </c>
      <c r="D1546">
        <v>7</v>
      </c>
      <c r="E1546">
        <v>0</v>
      </c>
      <c r="F1546">
        <v>0</v>
      </c>
      <c r="G1546">
        <v>0</v>
      </c>
      <c r="H1546">
        <v>12.8</v>
      </c>
      <c r="I1546">
        <v>6.7</v>
      </c>
      <c r="J1546">
        <v>100915</v>
      </c>
      <c r="K1546">
        <v>60</v>
      </c>
      <c r="L1546">
        <v>3.1</v>
      </c>
      <c r="M1546">
        <v>0.14000000000000001</v>
      </c>
      <c r="N1546">
        <v>-5.5797140000000001</v>
      </c>
      <c r="O1546">
        <v>261.28299099999998</v>
      </c>
      <c r="P1546" s="1">
        <f t="shared" si="48"/>
        <v>449.15932700000002</v>
      </c>
      <c r="Q1546" s="1">
        <f t="shared" si="49"/>
        <v>-10.304349999999999</v>
      </c>
      <c r="R1546">
        <v>100.30435</v>
      </c>
      <c r="S1546">
        <v>269.15932700000002</v>
      </c>
    </row>
    <row r="1547" spans="1:19" x14ac:dyDescent="0.25">
      <c r="A1547">
        <v>1989</v>
      </c>
      <c r="B1547">
        <v>3</v>
      </c>
      <c r="C1547">
        <v>6</v>
      </c>
      <c r="D1547">
        <v>8</v>
      </c>
      <c r="E1547">
        <v>9</v>
      </c>
      <c r="F1547">
        <v>0</v>
      </c>
      <c r="G1547">
        <v>9</v>
      </c>
      <c r="H1547">
        <v>12.8</v>
      </c>
      <c r="I1547">
        <v>6.9</v>
      </c>
      <c r="J1547">
        <v>100915</v>
      </c>
      <c r="K1547">
        <v>999</v>
      </c>
      <c r="L1547">
        <v>2.2999999999999998</v>
      </c>
      <c r="M1547">
        <v>0.14000000000000001</v>
      </c>
      <c r="N1547">
        <v>-5.5635979999999998</v>
      </c>
      <c r="O1547">
        <v>276.28541100000001</v>
      </c>
      <c r="P1547" s="1">
        <f t="shared" si="48"/>
        <v>458.236897</v>
      </c>
      <c r="Q1547" s="1">
        <f t="shared" si="49"/>
        <v>1.8812439999999953</v>
      </c>
      <c r="R1547">
        <v>88.118756000000005</v>
      </c>
      <c r="S1547">
        <v>278.236897</v>
      </c>
    </row>
    <row r="1548" spans="1:19" x14ac:dyDescent="0.25">
      <c r="A1548">
        <v>1989</v>
      </c>
      <c r="B1548">
        <v>3</v>
      </c>
      <c r="C1548">
        <v>6</v>
      </c>
      <c r="D1548">
        <v>9</v>
      </c>
      <c r="E1548">
        <v>47</v>
      </c>
      <c r="F1548">
        <v>0</v>
      </c>
      <c r="G1548">
        <v>47</v>
      </c>
      <c r="H1548">
        <v>12.8</v>
      </c>
      <c r="I1548">
        <v>7.2</v>
      </c>
      <c r="J1548">
        <v>100915</v>
      </c>
      <c r="K1548">
        <v>50</v>
      </c>
      <c r="L1548">
        <v>1.5</v>
      </c>
      <c r="M1548">
        <v>0.14000000000000001</v>
      </c>
      <c r="N1548">
        <v>-5.547479</v>
      </c>
      <c r="O1548">
        <v>291.28796799999998</v>
      </c>
      <c r="P1548" s="1">
        <f t="shared" si="48"/>
        <v>467.72143799999998</v>
      </c>
      <c r="Q1548" s="1">
        <f t="shared" si="49"/>
        <v>13.260294000000002</v>
      </c>
      <c r="R1548">
        <v>76.739705999999998</v>
      </c>
      <c r="S1548">
        <v>287.72143799999998</v>
      </c>
    </row>
    <row r="1549" spans="1:19" x14ac:dyDescent="0.25">
      <c r="A1549">
        <v>1989</v>
      </c>
      <c r="B1549">
        <v>3</v>
      </c>
      <c r="C1549">
        <v>6</v>
      </c>
      <c r="D1549">
        <v>10</v>
      </c>
      <c r="E1549">
        <v>148</v>
      </c>
      <c r="F1549">
        <v>78</v>
      </c>
      <c r="G1549">
        <v>116</v>
      </c>
      <c r="H1549">
        <v>13.9</v>
      </c>
      <c r="I1549">
        <v>7.4</v>
      </c>
      <c r="J1549">
        <v>100915</v>
      </c>
      <c r="K1549">
        <v>0</v>
      </c>
      <c r="L1549">
        <v>0</v>
      </c>
      <c r="M1549">
        <v>0.14000000000000001</v>
      </c>
      <c r="N1549">
        <v>-5.531352</v>
      </c>
      <c r="O1549">
        <v>306.29065300000002</v>
      </c>
      <c r="P1549" s="1">
        <f t="shared" si="48"/>
        <v>478.44147800000002</v>
      </c>
      <c r="Q1549" s="1">
        <f t="shared" si="49"/>
        <v>24.197348000000005</v>
      </c>
      <c r="R1549">
        <v>65.802651999999995</v>
      </c>
      <c r="S1549">
        <v>298.44147800000002</v>
      </c>
    </row>
    <row r="1550" spans="1:19" x14ac:dyDescent="0.25">
      <c r="A1550">
        <v>1989</v>
      </c>
      <c r="B1550">
        <v>3</v>
      </c>
      <c r="C1550">
        <v>6</v>
      </c>
      <c r="D1550">
        <v>11</v>
      </c>
      <c r="E1550">
        <v>252</v>
      </c>
      <c r="F1550">
        <v>82</v>
      </c>
      <c r="G1550">
        <v>207</v>
      </c>
      <c r="H1550">
        <v>14.4</v>
      </c>
      <c r="I1550">
        <v>7.4</v>
      </c>
      <c r="J1550">
        <v>100915</v>
      </c>
      <c r="K1550">
        <v>80</v>
      </c>
      <c r="L1550">
        <v>2.5</v>
      </c>
      <c r="M1550">
        <v>0.14000000000000001</v>
      </c>
      <c r="N1550">
        <v>-5.5152150000000004</v>
      </c>
      <c r="O1550">
        <v>321.29344900000001</v>
      </c>
      <c r="P1550" s="1">
        <f t="shared" si="48"/>
        <v>491.37778200000002</v>
      </c>
      <c r="Q1550" s="1">
        <f t="shared" si="49"/>
        <v>33.975509000000002</v>
      </c>
      <c r="R1550">
        <v>56.024490999999998</v>
      </c>
      <c r="S1550">
        <v>311.37778200000002</v>
      </c>
    </row>
    <row r="1551" spans="1:19" x14ac:dyDescent="0.25">
      <c r="A1551">
        <v>1989</v>
      </c>
      <c r="B1551">
        <v>3</v>
      </c>
      <c r="C1551">
        <v>6</v>
      </c>
      <c r="D1551">
        <v>12</v>
      </c>
      <c r="E1551">
        <v>271</v>
      </c>
      <c r="F1551">
        <v>59</v>
      </c>
      <c r="G1551">
        <v>232</v>
      </c>
      <c r="H1551">
        <v>16.100000000000001</v>
      </c>
      <c r="I1551">
        <v>7.6</v>
      </c>
      <c r="J1551">
        <v>100915</v>
      </c>
      <c r="K1551">
        <v>90</v>
      </c>
      <c r="L1551">
        <v>2.5</v>
      </c>
      <c r="M1551">
        <v>0.14000000000000001</v>
      </c>
      <c r="N1551">
        <v>-5.499066</v>
      </c>
      <c r="O1551">
        <v>336.29633200000001</v>
      </c>
      <c r="P1551" s="1">
        <f t="shared" si="48"/>
        <v>507.574973</v>
      </c>
      <c r="Q1551" s="1">
        <f t="shared" si="49"/>
        <v>41.748246000000002</v>
      </c>
      <c r="R1551">
        <v>48.251753999999998</v>
      </c>
      <c r="S1551">
        <v>327.574973</v>
      </c>
    </row>
    <row r="1552" spans="1:19" x14ac:dyDescent="0.25">
      <c r="A1552">
        <v>1989</v>
      </c>
      <c r="B1552">
        <v>3</v>
      </c>
      <c r="C1552">
        <v>6</v>
      </c>
      <c r="D1552">
        <v>13</v>
      </c>
      <c r="E1552">
        <v>287</v>
      </c>
      <c r="F1552">
        <v>56</v>
      </c>
      <c r="G1552">
        <v>247</v>
      </c>
      <c r="H1552">
        <v>17.2</v>
      </c>
      <c r="I1552">
        <v>7.8</v>
      </c>
      <c r="J1552">
        <v>100915</v>
      </c>
      <c r="K1552">
        <v>999</v>
      </c>
      <c r="L1552">
        <v>2.5</v>
      </c>
      <c r="M1552">
        <v>0.14000000000000001</v>
      </c>
      <c r="N1552">
        <v>-5.4829030000000003</v>
      </c>
      <c r="O1552">
        <v>351.29927199999997</v>
      </c>
      <c r="P1552" s="1">
        <f t="shared" si="48"/>
        <v>527.40244800000005</v>
      </c>
      <c r="Q1552" s="1">
        <f t="shared" si="49"/>
        <v>46.352189000000003</v>
      </c>
      <c r="R1552">
        <v>43.647810999999997</v>
      </c>
      <c r="S1552">
        <v>347.40244799999999</v>
      </c>
    </row>
    <row r="1553" spans="1:19" x14ac:dyDescent="0.25">
      <c r="A1553">
        <v>1989</v>
      </c>
      <c r="B1553">
        <v>3</v>
      </c>
      <c r="C1553">
        <v>6</v>
      </c>
      <c r="D1553">
        <v>14</v>
      </c>
      <c r="E1553">
        <v>302</v>
      </c>
      <c r="F1553">
        <v>56</v>
      </c>
      <c r="G1553">
        <v>262</v>
      </c>
      <c r="H1553">
        <v>18.3</v>
      </c>
      <c r="I1553">
        <v>8</v>
      </c>
      <c r="J1553">
        <v>100915</v>
      </c>
      <c r="K1553">
        <v>240</v>
      </c>
      <c r="L1553">
        <v>2.5</v>
      </c>
      <c r="M1553">
        <v>0.14000000000000001</v>
      </c>
      <c r="N1553">
        <v>-5.4667260000000004</v>
      </c>
      <c r="O1553">
        <v>6.3022349999999996</v>
      </c>
      <c r="P1553" s="1">
        <f t="shared" si="48"/>
        <v>189.170357</v>
      </c>
      <c r="Q1553" s="1">
        <f t="shared" si="49"/>
        <v>46.727742999999997</v>
      </c>
      <c r="R1553">
        <v>43.272257000000003</v>
      </c>
      <c r="S1553">
        <v>9.1703569999999992</v>
      </c>
    </row>
    <row r="1554" spans="1:19" x14ac:dyDescent="0.25">
      <c r="A1554">
        <v>1989</v>
      </c>
      <c r="B1554">
        <v>3</v>
      </c>
      <c r="C1554">
        <v>6</v>
      </c>
      <c r="D1554">
        <v>15</v>
      </c>
      <c r="E1554">
        <v>242</v>
      </c>
      <c r="F1554">
        <v>47</v>
      </c>
      <c r="G1554">
        <v>210</v>
      </c>
      <c r="H1554">
        <v>19.399999999999999</v>
      </c>
      <c r="I1554">
        <v>8</v>
      </c>
      <c r="J1554">
        <v>100915</v>
      </c>
      <c r="K1554">
        <v>240</v>
      </c>
      <c r="L1554">
        <v>2.5</v>
      </c>
      <c r="M1554">
        <v>0.14000000000000001</v>
      </c>
      <c r="N1554">
        <v>-5.4505330000000001</v>
      </c>
      <c r="O1554">
        <v>21.305187</v>
      </c>
      <c r="P1554" s="1">
        <f t="shared" si="48"/>
        <v>209.51098999999999</v>
      </c>
      <c r="Q1554" s="1">
        <f t="shared" si="49"/>
        <v>42.772168000000001</v>
      </c>
      <c r="R1554">
        <v>47.227831999999999</v>
      </c>
      <c r="S1554">
        <v>29.51099</v>
      </c>
    </row>
    <row r="1555" spans="1:19" x14ac:dyDescent="0.25">
      <c r="A1555">
        <v>1989</v>
      </c>
      <c r="B1555">
        <v>3</v>
      </c>
      <c r="C1555">
        <v>6</v>
      </c>
      <c r="D1555">
        <v>16</v>
      </c>
      <c r="E1555">
        <v>151</v>
      </c>
      <c r="F1555">
        <v>31</v>
      </c>
      <c r="G1555">
        <v>133</v>
      </c>
      <c r="H1555">
        <v>19.399999999999999</v>
      </c>
      <c r="I1555">
        <v>8</v>
      </c>
      <c r="J1555">
        <v>100915</v>
      </c>
      <c r="K1555">
        <v>180</v>
      </c>
      <c r="L1555">
        <v>2.1</v>
      </c>
      <c r="M1555">
        <v>0.14000000000000001</v>
      </c>
      <c r="N1555">
        <v>-5.4343269999999997</v>
      </c>
      <c r="O1555">
        <v>36.308092000000002</v>
      </c>
      <c r="P1555" s="1">
        <f t="shared" si="48"/>
        <v>226.33139800000001</v>
      </c>
      <c r="Q1555" s="1">
        <f t="shared" si="49"/>
        <v>35.443631000000003</v>
      </c>
      <c r="R1555">
        <v>54.556368999999997</v>
      </c>
      <c r="S1555">
        <v>46.331398</v>
      </c>
    </row>
    <row r="1556" spans="1:19" x14ac:dyDescent="0.25">
      <c r="A1556">
        <v>1989</v>
      </c>
      <c r="B1556">
        <v>3</v>
      </c>
      <c r="C1556">
        <v>6</v>
      </c>
      <c r="D1556">
        <v>17</v>
      </c>
      <c r="E1556">
        <v>104</v>
      </c>
      <c r="F1556">
        <v>28</v>
      </c>
      <c r="G1556">
        <v>92</v>
      </c>
      <c r="H1556">
        <v>19.399999999999999</v>
      </c>
      <c r="I1556">
        <v>8</v>
      </c>
      <c r="J1556">
        <v>100915</v>
      </c>
      <c r="K1556">
        <v>0</v>
      </c>
      <c r="L1556">
        <v>0</v>
      </c>
      <c r="M1556">
        <v>0.14000000000000001</v>
      </c>
      <c r="N1556">
        <v>-5.4181090000000003</v>
      </c>
      <c r="O1556">
        <v>51.310921999999998</v>
      </c>
      <c r="P1556" s="1">
        <f t="shared" si="48"/>
        <v>239.75193400000001</v>
      </c>
      <c r="Q1556" s="1">
        <f t="shared" si="49"/>
        <v>25.936483999999993</v>
      </c>
      <c r="R1556">
        <v>64.063516000000007</v>
      </c>
      <c r="S1556">
        <v>59.751933999999999</v>
      </c>
    </row>
    <row r="1557" spans="1:19" x14ac:dyDescent="0.25">
      <c r="A1557">
        <v>1989</v>
      </c>
      <c r="B1557">
        <v>3</v>
      </c>
      <c r="C1557">
        <v>6</v>
      </c>
      <c r="D1557">
        <v>18</v>
      </c>
      <c r="E1557">
        <v>69</v>
      </c>
      <c r="F1557">
        <v>28</v>
      </c>
      <c r="G1557">
        <v>62</v>
      </c>
      <c r="H1557">
        <v>18.899999999999999</v>
      </c>
      <c r="I1557">
        <v>7.8</v>
      </c>
      <c r="J1557">
        <v>100915</v>
      </c>
      <c r="K1557">
        <v>210</v>
      </c>
      <c r="L1557">
        <v>1.5</v>
      </c>
      <c r="M1557">
        <v>0.14000000000000001</v>
      </c>
      <c r="N1557">
        <v>-5.4018810000000004</v>
      </c>
      <c r="O1557">
        <v>66.313648999999998</v>
      </c>
      <c r="P1557" s="1">
        <f t="shared" si="48"/>
        <v>250.782591</v>
      </c>
      <c r="Q1557" s="1">
        <f t="shared" si="49"/>
        <v>15.153942000000001</v>
      </c>
      <c r="R1557">
        <v>74.846057999999999</v>
      </c>
      <c r="S1557">
        <v>70.782590999999996</v>
      </c>
    </row>
    <row r="1558" spans="1:19" x14ac:dyDescent="0.25">
      <c r="A1558">
        <v>1989</v>
      </c>
      <c r="B1558">
        <v>3</v>
      </c>
      <c r="C1558">
        <v>6</v>
      </c>
      <c r="D1558">
        <v>19</v>
      </c>
      <c r="E1558">
        <v>34</v>
      </c>
      <c r="F1558">
        <v>31</v>
      </c>
      <c r="G1558">
        <v>32</v>
      </c>
      <c r="H1558">
        <v>18.3</v>
      </c>
      <c r="I1558">
        <v>7.8</v>
      </c>
      <c r="J1558">
        <v>100915</v>
      </c>
      <c r="K1558">
        <v>100</v>
      </c>
      <c r="L1558">
        <v>2.1</v>
      </c>
      <c r="M1558">
        <v>0.14000000000000001</v>
      </c>
      <c r="N1558">
        <v>-5.3856469999999996</v>
      </c>
      <c r="O1558">
        <v>81.316256999999993</v>
      </c>
      <c r="P1558" s="1">
        <f t="shared" si="48"/>
        <v>260.43275800000004</v>
      </c>
      <c r="Q1558" s="1">
        <f t="shared" si="49"/>
        <v>3.7696949999999987</v>
      </c>
      <c r="R1558">
        <v>86.230305000000001</v>
      </c>
      <c r="S1558">
        <v>80.432758000000007</v>
      </c>
    </row>
    <row r="1559" spans="1:19" x14ac:dyDescent="0.25">
      <c r="A1559">
        <v>1989</v>
      </c>
      <c r="B1559">
        <v>3</v>
      </c>
      <c r="C1559">
        <v>6</v>
      </c>
      <c r="D1559">
        <v>20</v>
      </c>
      <c r="E1559">
        <v>6</v>
      </c>
      <c r="F1559">
        <v>0</v>
      </c>
      <c r="G1559">
        <v>0</v>
      </c>
      <c r="H1559">
        <v>17.2</v>
      </c>
      <c r="I1559">
        <v>7.6</v>
      </c>
      <c r="J1559">
        <v>100915</v>
      </c>
      <c r="K1559">
        <v>120</v>
      </c>
      <c r="L1559">
        <v>2.5</v>
      </c>
      <c r="M1559">
        <v>0.14000000000000001</v>
      </c>
      <c r="N1559">
        <v>-5.369408</v>
      </c>
      <c r="O1559">
        <v>96.318736000000001</v>
      </c>
      <c r="P1559" s="1">
        <f t="shared" si="48"/>
        <v>269.55218400000001</v>
      </c>
      <c r="Q1559" s="1">
        <f t="shared" si="49"/>
        <v>-8.2728939999999938</v>
      </c>
      <c r="R1559">
        <v>98.272893999999994</v>
      </c>
      <c r="S1559">
        <v>89.552183999999997</v>
      </c>
    </row>
    <row r="1560" spans="1:19" x14ac:dyDescent="0.25">
      <c r="A1560">
        <v>1989</v>
      </c>
      <c r="B1560">
        <v>3</v>
      </c>
      <c r="C1560">
        <v>6</v>
      </c>
      <c r="D1560">
        <v>21</v>
      </c>
      <c r="E1560">
        <v>0</v>
      </c>
      <c r="F1560">
        <v>0</v>
      </c>
      <c r="G1560">
        <v>0</v>
      </c>
      <c r="H1560">
        <v>16.100000000000001</v>
      </c>
      <c r="I1560">
        <v>7.4</v>
      </c>
      <c r="J1560">
        <v>100915</v>
      </c>
      <c r="K1560">
        <v>30</v>
      </c>
      <c r="L1560">
        <v>1.5</v>
      </c>
      <c r="M1560">
        <v>0.14000000000000001</v>
      </c>
      <c r="N1560">
        <v>-5.3531700000000004</v>
      </c>
      <c r="O1560">
        <v>111.321084</v>
      </c>
      <c r="P1560" s="1">
        <f t="shared" si="48"/>
        <v>278.93851899999999</v>
      </c>
      <c r="Q1560" s="1">
        <f t="shared" si="49"/>
        <v>-20.132884000000004</v>
      </c>
      <c r="R1560">
        <v>110.132884</v>
      </c>
      <c r="S1560">
        <v>98.938518999999999</v>
      </c>
    </row>
    <row r="1561" spans="1:19" x14ac:dyDescent="0.25">
      <c r="A1561">
        <v>1989</v>
      </c>
      <c r="B1561">
        <v>3</v>
      </c>
      <c r="C1561">
        <v>6</v>
      </c>
      <c r="D1561">
        <v>22</v>
      </c>
      <c r="E1561">
        <v>0</v>
      </c>
      <c r="F1561">
        <v>0</v>
      </c>
      <c r="G1561">
        <v>0</v>
      </c>
      <c r="H1561">
        <v>15.6</v>
      </c>
      <c r="I1561">
        <v>7.2</v>
      </c>
      <c r="J1561">
        <v>100915</v>
      </c>
      <c r="K1561">
        <v>40</v>
      </c>
      <c r="L1561">
        <v>3.1</v>
      </c>
      <c r="M1561">
        <v>0.14000000000000001</v>
      </c>
      <c r="N1561">
        <v>-5.3369340000000003</v>
      </c>
      <c r="O1561">
        <v>126.323311</v>
      </c>
      <c r="P1561" s="1">
        <f t="shared" si="48"/>
        <v>289.52758900000003</v>
      </c>
      <c r="Q1561" s="1">
        <f t="shared" si="49"/>
        <v>-31.662768</v>
      </c>
      <c r="R1561">
        <v>121.662768</v>
      </c>
      <c r="S1561">
        <v>109.52758900000001</v>
      </c>
    </row>
    <row r="1562" spans="1:19" x14ac:dyDescent="0.25">
      <c r="A1562">
        <v>1989</v>
      </c>
      <c r="B1562">
        <v>3</v>
      </c>
      <c r="C1562">
        <v>6</v>
      </c>
      <c r="D1562">
        <v>23</v>
      </c>
      <c r="E1562">
        <v>0</v>
      </c>
      <c r="F1562">
        <v>0</v>
      </c>
      <c r="G1562">
        <v>0</v>
      </c>
      <c r="H1562">
        <v>15</v>
      </c>
      <c r="I1562">
        <v>6.9</v>
      </c>
      <c r="J1562">
        <v>100915</v>
      </c>
      <c r="K1562">
        <v>0</v>
      </c>
      <c r="L1562">
        <v>0</v>
      </c>
      <c r="M1562">
        <v>0.14000000000000001</v>
      </c>
      <c r="N1562">
        <v>-5.320703</v>
      </c>
      <c r="O1562">
        <v>141.32543200000001</v>
      </c>
      <c r="P1562" s="1">
        <f t="shared" si="48"/>
        <v>302.651793</v>
      </c>
      <c r="Q1562" s="1">
        <f t="shared" si="49"/>
        <v>-42.354557</v>
      </c>
      <c r="R1562">
        <v>132.354557</v>
      </c>
      <c r="S1562">
        <v>122.651793</v>
      </c>
    </row>
    <row r="1563" spans="1:19" x14ac:dyDescent="0.25">
      <c r="A1563">
        <v>1989</v>
      </c>
      <c r="B1563">
        <v>3</v>
      </c>
      <c r="C1563">
        <v>6</v>
      </c>
      <c r="D1563">
        <v>24</v>
      </c>
      <c r="E1563">
        <v>0</v>
      </c>
      <c r="F1563">
        <v>0</v>
      </c>
      <c r="G1563">
        <v>0</v>
      </c>
      <c r="H1563">
        <v>14.4</v>
      </c>
      <c r="I1563">
        <v>6.5</v>
      </c>
      <c r="J1563">
        <v>100915</v>
      </c>
      <c r="K1563">
        <v>0</v>
      </c>
      <c r="L1563">
        <v>0</v>
      </c>
      <c r="M1563">
        <v>0.14000000000000001</v>
      </c>
      <c r="N1563">
        <v>-5.304481</v>
      </c>
      <c r="O1563">
        <v>156.327473</v>
      </c>
      <c r="P1563" s="1">
        <f t="shared" si="48"/>
        <v>320.251282</v>
      </c>
      <c r="Q1563" s="1">
        <f t="shared" si="49"/>
        <v>-51.300525999999991</v>
      </c>
      <c r="R1563">
        <v>141.30052599999999</v>
      </c>
      <c r="S1563">
        <v>140.251282</v>
      </c>
    </row>
    <row r="1564" spans="1:19" x14ac:dyDescent="0.25">
      <c r="A1564">
        <v>1989</v>
      </c>
      <c r="B1564">
        <v>3</v>
      </c>
      <c r="C1564">
        <v>7</v>
      </c>
      <c r="D1564">
        <v>1</v>
      </c>
      <c r="E1564">
        <v>0</v>
      </c>
      <c r="F1564">
        <v>0</v>
      </c>
      <c r="G1564">
        <v>0</v>
      </c>
      <c r="H1564">
        <v>14.4</v>
      </c>
      <c r="I1564">
        <v>6.2</v>
      </c>
      <c r="J1564">
        <v>100915</v>
      </c>
      <c r="K1564">
        <v>0</v>
      </c>
      <c r="L1564">
        <v>0</v>
      </c>
      <c r="M1564">
        <v>0.14000000000000001</v>
      </c>
      <c r="N1564">
        <v>-5.2882680000000004</v>
      </c>
      <c r="O1564">
        <v>171.329463</v>
      </c>
      <c r="P1564" s="1">
        <f t="shared" si="48"/>
        <v>344.042058</v>
      </c>
      <c r="Q1564" s="1">
        <f t="shared" si="49"/>
        <v>-56.907438000000013</v>
      </c>
      <c r="R1564">
        <v>146.90743800000001</v>
      </c>
      <c r="S1564">
        <v>164.042058</v>
      </c>
    </row>
    <row r="1565" spans="1:19" x14ac:dyDescent="0.25">
      <c r="A1565">
        <v>1989</v>
      </c>
      <c r="B1565">
        <v>3</v>
      </c>
      <c r="C1565">
        <v>7</v>
      </c>
      <c r="D1565">
        <v>2</v>
      </c>
      <c r="E1565">
        <v>0</v>
      </c>
      <c r="F1565">
        <v>0</v>
      </c>
      <c r="G1565">
        <v>0</v>
      </c>
      <c r="H1565">
        <v>13.9</v>
      </c>
      <c r="I1565">
        <v>6</v>
      </c>
      <c r="J1565">
        <v>100915</v>
      </c>
      <c r="K1565">
        <v>0</v>
      </c>
      <c r="L1565">
        <v>0</v>
      </c>
      <c r="M1565">
        <v>0.14000000000000001</v>
      </c>
      <c r="N1565">
        <v>-5.2720649999999996</v>
      </c>
      <c r="O1565">
        <v>186.331436</v>
      </c>
      <c r="P1565" s="1">
        <f t="shared" si="48"/>
        <v>371.73984899999999</v>
      </c>
      <c r="Q1565" s="1">
        <f t="shared" si="49"/>
        <v>-57.336352000000005</v>
      </c>
      <c r="R1565">
        <v>147.33635200000001</v>
      </c>
      <c r="S1565">
        <v>191.73984899999999</v>
      </c>
    </row>
    <row r="1566" spans="1:19" x14ac:dyDescent="0.25">
      <c r="A1566">
        <v>1989</v>
      </c>
      <c r="B1566">
        <v>3</v>
      </c>
      <c r="C1566">
        <v>7</v>
      </c>
      <c r="D1566">
        <v>3</v>
      </c>
      <c r="E1566">
        <v>0</v>
      </c>
      <c r="F1566">
        <v>0</v>
      </c>
      <c r="G1566">
        <v>0</v>
      </c>
      <c r="H1566">
        <v>13.3</v>
      </c>
      <c r="I1566">
        <v>6</v>
      </c>
      <c r="J1566">
        <v>100915</v>
      </c>
      <c r="K1566">
        <v>0</v>
      </c>
      <c r="L1566">
        <v>0</v>
      </c>
      <c r="M1566">
        <v>0.14000000000000001</v>
      </c>
      <c r="N1566">
        <v>-5.2558720000000001</v>
      </c>
      <c r="O1566">
        <v>201.333427</v>
      </c>
      <c r="P1566" s="1">
        <f t="shared" si="48"/>
        <v>396.42674999999997</v>
      </c>
      <c r="Q1566" s="1">
        <f t="shared" si="49"/>
        <v>-52.404352999999986</v>
      </c>
      <c r="R1566">
        <v>142.40435299999999</v>
      </c>
      <c r="S1566">
        <v>216.42675</v>
      </c>
    </row>
    <row r="1567" spans="1:19" x14ac:dyDescent="0.25">
      <c r="A1567">
        <v>1989</v>
      </c>
      <c r="B1567">
        <v>3</v>
      </c>
      <c r="C1567">
        <v>7</v>
      </c>
      <c r="D1567">
        <v>4</v>
      </c>
      <c r="E1567">
        <v>0</v>
      </c>
      <c r="F1567">
        <v>0</v>
      </c>
      <c r="G1567">
        <v>0</v>
      </c>
      <c r="H1567">
        <v>12.2</v>
      </c>
      <c r="I1567">
        <v>5.7</v>
      </c>
      <c r="J1567">
        <v>100915</v>
      </c>
      <c r="K1567">
        <v>0</v>
      </c>
      <c r="L1567">
        <v>0</v>
      </c>
      <c r="M1567">
        <v>0.14000000000000001</v>
      </c>
      <c r="N1567">
        <v>-5.2396890000000003</v>
      </c>
      <c r="O1567">
        <v>216.33546999999999</v>
      </c>
      <c r="P1567" s="1">
        <f t="shared" si="48"/>
        <v>414.88415800000001</v>
      </c>
      <c r="Q1567" s="1">
        <f t="shared" si="49"/>
        <v>-43.836121999999989</v>
      </c>
      <c r="R1567">
        <v>133.83612199999999</v>
      </c>
      <c r="S1567">
        <v>234.88415800000001</v>
      </c>
    </row>
    <row r="1568" spans="1:19" x14ac:dyDescent="0.25">
      <c r="A1568">
        <v>1989</v>
      </c>
      <c r="B1568">
        <v>3</v>
      </c>
      <c r="C1568">
        <v>7</v>
      </c>
      <c r="D1568">
        <v>5</v>
      </c>
      <c r="E1568">
        <v>0</v>
      </c>
      <c r="F1568">
        <v>0</v>
      </c>
      <c r="G1568">
        <v>0</v>
      </c>
      <c r="H1568">
        <v>11.7</v>
      </c>
      <c r="I1568">
        <v>5.7</v>
      </c>
      <c r="J1568">
        <v>100915</v>
      </c>
      <c r="K1568">
        <v>999</v>
      </c>
      <c r="L1568">
        <v>1</v>
      </c>
      <c r="M1568">
        <v>0.14000000000000001</v>
      </c>
      <c r="N1568">
        <v>-5.2235129999999996</v>
      </c>
      <c r="O1568">
        <v>231.337594</v>
      </c>
      <c r="P1568" s="1">
        <f t="shared" si="48"/>
        <v>428.53612599999997</v>
      </c>
      <c r="Q1568" s="1">
        <f t="shared" si="49"/>
        <v>-33.327472999999998</v>
      </c>
      <c r="R1568">
        <v>123.327473</v>
      </c>
      <c r="S1568">
        <v>248.536126</v>
      </c>
    </row>
    <row r="1569" spans="1:19" x14ac:dyDescent="0.25">
      <c r="A1569">
        <v>1989</v>
      </c>
      <c r="B1569">
        <v>3</v>
      </c>
      <c r="C1569">
        <v>7</v>
      </c>
      <c r="D1569">
        <v>6</v>
      </c>
      <c r="E1569">
        <v>0</v>
      </c>
      <c r="F1569">
        <v>0</v>
      </c>
      <c r="G1569">
        <v>0</v>
      </c>
      <c r="H1569">
        <v>11.1</v>
      </c>
      <c r="I1569">
        <v>5.7</v>
      </c>
      <c r="J1569">
        <v>100915</v>
      </c>
      <c r="K1569">
        <v>999</v>
      </c>
      <c r="L1569">
        <v>2.1</v>
      </c>
      <c r="M1569">
        <v>0.14000000000000001</v>
      </c>
      <c r="N1569">
        <v>-5.2073429999999998</v>
      </c>
      <c r="O1569">
        <v>246.33982700000001</v>
      </c>
      <c r="P1569" s="1">
        <f t="shared" si="48"/>
        <v>439.39616699999999</v>
      </c>
      <c r="Q1569" s="1">
        <f t="shared" si="49"/>
        <v>-21.873441999999997</v>
      </c>
      <c r="R1569">
        <v>111.873442</v>
      </c>
      <c r="S1569">
        <v>259.39616699999999</v>
      </c>
    </row>
    <row r="1570" spans="1:19" x14ac:dyDescent="0.25">
      <c r="A1570">
        <v>1989</v>
      </c>
      <c r="B1570">
        <v>3</v>
      </c>
      <c r="C1570">
        <v>7</v>
      </c>
      <c r="D1570">
        <v>7</v>
      </c>
      <c r="E1570">
        <v>0</v>
      </c>
      <c r="F1570">
        <v>0</v>
      </c>
      <c r="G1570">
        <v>0</v>
      </c>
      <c r="H1570">
        <v>10.6</v>
      </c>
      <c r="I1570">
        <v>6</v>
      </c>
      <c r="J1570">
        <v>100915</v>
      </c>
      <c r="K1570">
        <v>40</v>
      </c>
      <c r="L1570">
        <v>3.1</v>
      </c>
      <c r="M1570">
        <v>0.14000000000000001</v>
      </c>
      <c r="N1570">
        <v>-5.1911750000000003</v>
      </c>
      <c r="O1570">
        <v>261.34218499999997</v>
      </c>
      <c r="P1570" s="1">
        <f t="shared" si="48"/>
        <v>448.88059800000002</v>
      </c>
      <c r="Q1570" s="1">
        <f t="shared" si="49"/>
        <v>-10.022987000000001</v>
      </c>
      <c r="R1570">
        <v>100.022987</v>
      </c>
      <c r="S1570">
        <v>268.88059800000002</v>
      </c>
    </row>
    <row r="1571" spans="1:19" x14ac:dyDescent="0.25">
      <c r="A1571">
        <v>1989</v>
      </c>
      <c r="B1571">
        <v>3</v>
      </c>
      <c r="C1571">
        <v>7</v>
      </c>
      <c r="D1571">
        <v>8</v>
      </c>
      <c r="E1571">
        <v>6</v>
      </c>
      <c r="F1571">
        <v>0</v>
      </c>
      <c r="G1571">
        <v>6</v>
      </c>
      <c r="H1571">
        <v>10.6</v>
      </c>
      <c r="I1571">
        <v>6</v>
      </c>
      <c r="J1571">
        <v>100915</v>
      </c>
      <c r="K1571">
        <v>999</v>
      </c>
      <c r="L1571">
        <v>2.2999999999999998</v>
      </c>
      <c r="M1571">
        <v>0.14000000000000001</v>
      </c>
      <c r="N1571">
        <v>-5.1750069999999999</v>
      </c>
      <c r="O1571">
        <v>276.34467899999999</v>
      </c>
      <c r="P1571" s="1">
        <f t="shared" si="48"/>
        <v>457.96608500000002</v>
      </c>
      <c r="Q1571" s="1">
        <f t="shared" si="49"/>
        <v>2.1463830000000002</v>
      </c>
      <c r="R1571">
        <v>87.853617</v>
      </c>
      <c r="S1571">
        <v>277.96608500000002</v>
      </c>
    </row>
    <row r="1572" spans="1:19" x14ac:dyDescent="0.25">
      <c r="A1572">
        <v>1989</v>
      </c>
      <c r="B1572">
        <v>3</v>
      </c>
      <c r="C1572">
        <v>7</v>
      </c>
      <c r="D1572">
        <v>9</v>
      </c>
      <c r="E1572">
        <v>56</v>
      </c>
      <c r="F1572">
        <v>110</v>
      </c>
      <c r="G1572">
        <v>31</v>
      </c>
      <c r="H1572">
        <v>10.6</v>
      </c>
      <c r="I1572">
        <v>6.2</v>
      </c>
      <c r="J1572">
        <v>100915</v>
      </c>
      <c r="K1572">
        <v>50</v>
      </c>
      <c r="L1572">
        <v>1.5</v>
      </c>
      <c r="M1572">
        <v>0.14000000000000001</v>
      </c>
      <c r="N1572">
        <v>-5.158836</v>
      </c>
      <c r="O1572">
        <v>291.347308</v>
      </c>
      <c r="P1572" s="1">
        <f t="shared" si="48"/>
        <v>467.457156</v>
      </c>
      <c r="Q1572" s="1">
        <f t="shared" si="49"/>
        <v>13.556213</v>
      </c>
      <c r="R1572">
        <v>76.443787</v>
      </c>
      <c r="S1572">
        <v>287.457156</v>
      </c>
    </row>
    <row r="1573" spans="1:19" x14ac:dyDescent="0.25">
      <c r="A1573">
        <v>1989</v>
      </c>
      <c r="B1573">
        <v>3</v>
      </c>
      <c r="C1573">
        <v>7</v>
      </c>
      <c r="D1573">
        <v>10</v>
      </c>
      <c r="E1573">
        <v>157</v>
      </c>
      <c r="F1573">
        <v>132</v>
      </c>
      <c r="G1573">
        <v>103</v>
      </c>
      <c r="H1573">
        <v>11.7</v>
      </c>
      <c r="I1573">
        <v>6.5</v>
      </c>
      <c r="J1573">
        <v>100915</v>
      </c>
      <c r="K1573">
        <v>60</v>
      </c>
      <c r="L1573">
        <v>4.0999999999999996</v>
      </c>
      <c r="M1573">
        <v>0.14000000000000001</v>
      </c>
      <c r="N1573">
        <v>-5.142658</v>
      </c>
      <c r="O1573">
        <v>306.35006600000003</v>
      </c>
      <c r="P1573" s="1">
        <f t="shared" si="48"/>
        <v>478.18816099999998</v>
      </c>
      <c r="Q1573" s="1">
        <f t="shared" si="49"/>
        <v>24.515107999999998</v>
      </c>
      <c r="R1573">
        <v>65.484892000000002</v>
      </c>
      <c r="S1573">
        <v>298.18816099999998</v>
      </c>
    </row>
    <row r="1574" spans="1:19" x14ac:dyDescent="0.25">
      <c r="A1574">
        <v>1989</v>
      </c>
      <c r="B1574">
        <v>3</v>
      </c>
      <c r="C1574">
        <v>7</v>
      </c>
      <c r="D1574">
        <v>11</v>
      </c>
      <c r="E1574">
        <v>264</v>
      </c>
      <c r="F1574">
        <v>151</v>
      </c>
      <c r="G1574">
        <v>180</v>
      </c>
      <c r="H1574">
        <v>13.3</v>
      </c>
      <c r="I1574">
        <v>6.5</v>
      </c>
      <c r="J1574">
        <v>100915</v>
      </c>
      <c r="K1574">
        <v>50</v>
      </c>
      <c r="L1574">
        <v>4.0999999999999996</v>
      </c>
      <c r="M1574">
        <v>0.14000000000000001</v>
      </c>
      <c r="N1574">
        <v>-5.1264700000000003</v>
      </c>
      <c r="O1574">
        <v>321.352934</v>
      </c>
      <c r="P1574" s="1">
        <f t="shared" si="48"/>
        <v>491.15349099999997</v>
      </c>
      <c r="Q1574" s="1">
        <f t="shared" si="49"/>
        <v>34.321838999999997</v>
      </c>
      <c r="R1574">
        <v>55.678161000000003</v>
      </c>
      <c r="S1574">
        <v>311.15349099999997</v>
      </c>
    </row>
    <row r="1575" spans="1:19" x14ac:dyDescent="0.25">
      <c r="A1575">
        <v>1989</v>
      </c>
      <c r="B1575">
        <v>3</v>
      </c>
      <c r="C1575">
        <v>7</v>
      </c>
      <c r="D1575">
        <v>12</v>
      </c>
      <c r="E1575">
        <v>324</v>
      </c>
      <c r="F1575">
        <v>141</v>
      </c>
      <c r="G1575">
        <v>230</v>
      </c>
      <c r="H1575">
        <v>15</v>
      </c>
      <c r="I1575">
        <v>6.7</v>
      </c>
      <c r="J1575">
        <v>100915</v>
      </c>
      <c r="K1575">
        <v>70</v>
      </c>
      <c r="L1575">
        <v>3.6</v>
      </c>
      <c r="M1575">
        <v>0.14000000000000001</v>
      </c>
      <c r="N1575">
        <v>-5.1102720000000001</v>
      </c>
      <c r="O1575">
        <v>336.35588899999999</v>
      </c>
      <c r="P1575" s="1">
        <f t="shared" si="48"/>
        <v>507.423047</v>
      </c>
      <c r="Q1575" s="1">
        <f t="shared" si="49"/>
        <v>42.124704000000001</v>
      </c>
      <c r="R1575">
        <v>47.875295999999999</v>
      </c>
      <c r="S1575">
        <v>327.423047</v>
      </c>
    </row>
    <row r="1576" spans="1:19" x14ac:dyDescent="0.25">
      <c r="A1576">
        <v>1989</v>
      </c>
      <c r="B1576">
        <v>3</v>
      </c>
      <c r="C1576">
        <v>7</v>
      </c>
      <c r="D1576">
        <v>13</v>
      </c>
      <c r="E1576">
        <v>378</v>
      </c>
      <c r="F1576">
        <v>154</v>
      </c>
      <c r="G1576">
        <v>267</v>
      </c>
      <c r="H1576">
        <v>17.2</v>
      </c>
      <c r="I1576">
        <v>6.9</v>
      </c>
      <c r="J1576">
        <v>100915</v>
      </c>
      <c r="K1576">
        <v>90</v>
      </c>
      <c r="L1576">
        <v>2.1</v>
      </c>
      <c r="M1576">
        <v>0.14000000000000001</v>
      </c>
      <c r="N1576">
        <v>-5.0940599999999998</v>
      </c>
      <c r="O1576">
        <v>351.35890000000001</v>
      </c>
      <c r="P1576" s="1">
        <f t="shared" si="48"/>
        <v>527.38906100000008</v>
      </c>
      <c r="Q1576" s="1">
        <f t="shared" si="49"/>
        <v>46.745221999999998</v>
      </c>
      <c r="R1576">
        <v>43.254778000000002</v>
      </c>
      <c r="S1576">
        <v>347.38906100000003</v>
      </c>
    </row>
    <row r="1577" spans="1:19" x14ac:dyDescent="0.25">
      <c r="A1577">
        <v>1989</v>
      </c>
      <c r="B1577">
        <v>3</v>
      </c>
      <c r="C1577">
        <v>7</v>
      </c>
      <c r="D1577">
        <v>14</v>
      </c>
      <c r="E1577">
        <v>470</v>
      </c>
      <c r="F1577">
        <v>242</v>
      </c>
      <c r="G1577">
        <v>294</v>
      </c>
      <c r="H1577">
        <v>18.899999999999999</v>
      </c>
      <c r="I1577">
        <v>7.2</v>
      </c>
      <c r="J1577">
        <v>100915</v>
      </c>
      <c r="K1577">
        <v>0</v>
      </c>
      <c r="L1577">
        <v>0</v>
      </c>
      <c r="M1577">
        <v>0.14000000000000001</v>
      </c>
      <c r="N1577">
        <v>-5.0778350000000003</v>
      </c>
      <c r="O1577">
        <v>6.3619349999999999</v>
      </c>
      <c r="P1577" s="1">
        <f t="shared" si="48"/>
        <v>189.32961599999999</v>
      </c>
      <c r="Q1577" s="1">
        <f t="shared" si="49"/>
        <v>47.105604999999997</v>
      </c>
      <c r="R1577">
        <v>42.894395000000003</v>
      </c>
      <c r="S1577">
        <v>9.3296159999999997</v>
      </c>
    </row>
    <row r="1578" spans="1:19" x14ac:dyDescent="0.25">
      <c r="A1578">
        <v>1989</v>
      </c>
      <c r="B1578">
        <v>3</v>
      </c>
      <c r="C1578">
        <v>7</v>
      </c>
      <c r="D1578">
        <v>15</v>
      </c>
      <c r="E1578">
        <v>558</v>
      </c>
      <c r="F1578">
        <v>466</v>
      </c>
      <c r="G1578">
        <v>242</v>
      </c>
      <c r="H1578">
        <v>20</v>
      </c>
      <c r="I1578">
        <v>7.2</v>
      </c>
      <c r="J1578">
        <v>100915</v>
      </c>
      <c r="K1578">
        <v>270</v>
      </c>
      <c r="L1578">
        <v>3</v>
      </c>
      <c r="M1578">
        <v>0.14000000000000001</v>
      </c>
      <c r="N1578">
        <v>-5.0615959999999998</v>
      </c>
      <c r="O1578">
        <v>21.364957</v>
      </c>
      <c r="P1578" s="1">
        <f t="shared" si="48"/>
        <v>209.795252</v>
      </c>
      <c r="Q1578" s="1">
        <f t="shared" si="49"/>
        <v>43.105859000000002</v>
      </c>
      <c r="R1578">
        <v>46.894140999999998</v>
      </c>
      <c r="S1578">
        <v>29.795252000000001</v>
      </c>
    </row>
    <row r="1579" spans="1:19" x14ac:dyDescent="0.25">
      <c r="A1579">
        <v>1989</v>
      </c>
      <c r="B1579">
        <v>3</v>
      </c>
      <c r="C1579">
        <v>7</v>
      </c>
      <c r="D1579">
        <v>16</v>
      </c>
      <c r="E1579">
        <v>542</v>
      </c>
      <c r="F1579">
        <v>580</v>
      </c>
      <c r="G1579">
        <v>206</v>
      </c>
      <c r="H1579">
        <v>20.6</v>
      </c>
      <c r="I1579">
        <v>7.2</v>
      </c>
      <c r="J1579">
        <v>100915</v>
      </c>
      <c r="K1579">
        <v>240</v>
      </c>
      <c r="L1579">
        <v>2.1</v>
      </c>
      <c r="M1579">
        <v>0.14000000000000001</v>
      </c>
      <c r="N1579">
        <v>-5.0453440000000001</v>
      </c>
      <c r="O1579">
        <v>36.367933999999998</v>
      </c>
      <c r="P1579" s="1">
        <f t="shared" si="48"/>
        <v>226.667776</v>
      </c>
      <c r="Q1579" s="1">
        <f t="shared" si="49"/>
        <v>35.726208999999997</v>
      </c>
      <c r="R1579">
        <v>54.273791000000003</v>
      </c>
      <c r="S1579">
        <v>46.667776000000003</v>
      </c>
    </row>
    <row r="1580" spans="1:19" x14ac:dyDescent="0.25">
      <c r="A1580">
        <v>1989</v>
      </c>
      <c r="B1580">
        <v>3</v>
      </c>
      <c r="C1580">
        <v>7</v>
      </c>
      <c r="D1580">
        <v>17</v>
      </c>
      <c r="E1580">
        <v>324</v>
      </c>
      <c r="F1580">
        <v>271</v>
      </c>
      <c r="G1580">
        <v>206</v>
      </c>
      <c r="H1580">
        <v>20.6</v>
      </c>
      <c r="I1580">
        <v>7.2</v>
      </c>
      <c r="J1580">
        <v>100915</v>
      </c>
      <c r="K1580">
        <v>999</v>
      </c>
      <c r="L1580">
        <v>3.1</v>
      </c>
      <c r="M1580">
        <v>0.14000000000000001</v>
      </c>
      <c r="N1580">
        <v>-5.0290809999999997</v>
      </c>
      <c r="O1580">
        <v>51.370834000000002</v>
      </c>
      <c r="P1580" s="1">
        <f t="shared" si="48"/>
        <v>240.098761</v>
      </c>
      <c r="Q1580" s="1">
        <f t="shared" si="49"/>
        <v>26.176493000000001</v>
      </c>
      <c r="R1580">
        <v>63.823506999999999</v>
      </c>
      <c r="S1580">
        <v>60.098761000000003</v>
      </c>
    </row>
    <row r="1581" spans="1:19" x14ac:dyDescent="0.25">
      <c r="A1581">
        <v>1989</v>
      </c>
      <c r="B1581">
        <v>3</v>
      </c>
      <c r="C1581">
        <v>7</v>
      </c>
      <c r="D1581">
        <v>18</v>
      </c>
      <c r="E1581">
        <v>154</v>
      </c>
      <c r="F1581">
        <v>110</v>
      </c>
      <c r="G1581">
        <v>125</v>
      </c>
      <c r="H1581">
        <v>19.399999999999999</v>
      </c>
      <c r="I1581">
        <v>7.2</v>
      </c>
      <c r="J1581">
        <v>100915</v>
      </c>
      <c r="K1581">
        <v>240</v>
      </c>
      <c r="L1581">
        <v>4.0999999999999996</v>
      </c>
      <c r="M1581">
        <v>0.14000000000000001</v>
      </c>
      <c r="N1581">
        <v>-5.01281</v>
      </c>
      <c r="O1581">
        <v>66.373632000000001</v>
      </c>
      <c r="P1581" s="1">
        <f t="shared" si="48"/>
        <v>251.127196</v>
      </c>
      <c r="Q1581" s="1">
        <f t="shared" si="49"/>
        <v>15.363759000000002</v>
      </c>
      <c r="R1581">
        <v>74.636240999999998</v>
      </c>
      <c r="S1581">
        <v>71.127195999999998</v>
      </c>
    </row>
    <row r="1582" spans="1:19" x14ac:dyDescent="0.25">
      <c r="A1582">
        <v>1989</v>
      </c>
      <c r="B1582">
        <v>3</v>
      </c>
      <c r="C1582">
        <v>7</v>
      </c>
      <c r="D1582">
        <v>19</v>
      </c>
      <c r="E1582">
        <v>75</v>
      </c>
      <c r="F1582">
        <v>116</v>
      </c>
      <c r="G1582">
        <v>68</v>
      </c>
      <c r="H1582">
        <v>18.3</v>
      </c>
      <c r="I1582">
        <v>6.9</v>
      </c>
      <c r="J1582">
        <v>100915</v>
      </c>
      <c r="K1582">
        <v>260</v>
      </c>
      <c r="L1582">
        <v>3.1</v>
      </c>
      <c r="M1582">
        <v>0.14000000000000001</v>
      </c>
      <c r="N1582">
        <v>-4.9965320000000002</v>
      </c>
      <c r="O1582">
        <v>81.376310000000004</v>
      </c>
      <c r="P1582" s="1">
        <f t="shared" si="48"/>
        <v>260.77652499999999</v>
      </c>
      <c r="Q1582" s="1">
        <f t="shared" si="49"/>
        <v>3.9561580000000021</v>
      </c>
      <c r="R1582">
        <v>86.043841999999998</v>
      </c>
      <c r="S1582">
        <v>80.776525000000007</v>
      </c>
    </row>
    <row r="1583" spans="1:19" x14ac:dyDescent="0.25">
      <c r="A1583">
        <v>1989</v>
      </c>
      <c r="B1583">
        <v>3</v>
      </c>
      <c r="C1583">
        <v>7</v>
      </c>
      <c r="D1583">
        <v>20</v>
      </c>
      <c r="E1583">
        <v>12</v>
      </c>
      <c r="F1583">
        <v>0</v>
      </c>
      <c r="G1583">
        <v>0</v>
      </c>
      <c r="H1583">
        <v>16.7</v>
      </c>
      <c r="I1583">
        <v>6.7</v>
      </c>
      <c r="J1583">
        <v>100915</v>
      </c>
      <c r="K1583">
        <v>230</v>
      </c>
      <c r="L1583">
        <v>3</v>
      </c>
      <c r="M1583">
        <v>0.14000000000000001</v>
      </c>
      <c r="N1583">
        <v>-4.9802499999999998</v>
      </c>
      <c r="O1583">
        <v>96.378859000000006</v>
      </c>
      <c r="P1583" s="1">
        <f t="shared" si="48"/>
        <v>269.90220699999998</v>
      </c>
      <c r="Q1583" s="1">
        <f t="shared" si="49"/>
        <v>-8.0858280000000065</v>
      </c>
      <c r="R1583">
        <v>98.085828000000006</v>
      </c>
      <c r="S1583">
        <v>89.902207000000004</v>
      </c>
    </row>
    <row r="1584" spans="1:19" x14ac:dyDescent="0.25">
      <c r="A1584">
        <v>1989</v>
      </c>
      <c r="B1584">
        <v>3</v>
      </c>
      <c r="C1584">
        <v>7</v>
      </c>
      <c r="D1584">
        <v>21</v>
      </c>
      <c r="E1584">
        <v>0</v>
      </c>
      <c r="F1584">
        <v>0</v>
      </c>
      <c r="G1584">
        <v>0</v>
      </c>
      <c r="H1584">
        <v>15.6</v>
      </c>
      <c r="I1584">
        <v>6.5</v>
      </c>
      <c r="J1584">
        <v>100915</v>
      </c>
      <c r="K1584">
        <v>240</v>
      </c>
      <c r="L1584">
        <v>2.5</v>
      </c>
      <c r="M1584">
        <v>0.14000000000000001</v>
      </c>
      <c r="N1584">
        <v>-4.9639689999999996</v>
      </c>
      <c r="O1584">
        <v>111.38127799999999</v>
      </c>
      <c r="P1584" s="1">
        <f t="shared" si="48"/>
        <v>279.30403899999999</v>
      </c>
      <c r="Q1584" s="1">
        <f t="shared" si="49"/>
        <v>-19.94014</v>
      </c>
      <c r="R1584">
        <v>109.94014</v>
      </c>
      <c r="S1584">
        <v>99.304039000000003</v>
      </c>
    </row>
    <row r="1585" spans="1:19" x14ac:dyDescent="0.25">
      <c r="A1585">
        <v>1989</v>
      </c>
      <c r="B1585">
        <v>3</v>
      </c>
      <c r="C1585">
        <v>7</v>
      </c>
      <c r="D1585">
        <v>22</v>
      </c>
      <c r="E1585">
        <v>0</v>
      </c>
      <c r="F1585">
        <v>0</v>
      </c>
      <c r="G1585">
        <v>0</v>
      </c>
      <c r="H1585">
        <v>14.4</v>
      </c>
      <c r="I1585">
        <v>6.2</v>
      </c>
      <c r="J1585">
        <v>100915</v>
      </c>
      <c r="K1585">
        <v>230</v>
      </c>
      <c r="L1585">
        <v>2.1</v>
      </c>
      <c r="M1585">
        <v>0.14000000000000001</v>
      </c>
      <c r="N1585">
        <v>-4.9476899999999997</v>
      </c>
      <c r="O1585">
        <v>126.383574</v>
      </c>
      <c r="P1585" s="1">
        <f t="shared" si="48"/>
        <v>289.917013</v>
      </c>
      <c r="Q1585" s="1">
        <f t="shared" si="49"/>
        <v>-31.450642000000002</v>
      </c>
      <c r="R1585">
        <v>121.450642</v>
      </c>
      <c r="S1585">
        <v>109.917013</v>
      </c>
    </row>
    <row r="1586" spans="1:19" x14ac:dyDescent="0.25">
      <c r="A1586">
        <v>1989</v>
      </c>
      <c r="B1586">
        <v>3</v>
      </c>
      <c r="C1586">
        <v>7</v>
      </c>
      <c r="D1586">
        <v>23</v>
      </c>
      <c r="E1586">
        <v>0</v>
      </c>
      <c r="F1586">
        <v>0</v>
      </c>
      <c r="G1586">
        <v>0</v>
      </c>
      <c r="H1586">
        <v>13.9</v>
      </c>
      <c r="I1586">
        <v>6</v>
      </c>
      <c r="J1586">
        <v>100915</v>
      </c>
      <c r="K1586">
        <v>240</v>
      </c>
      <c r="L1586">
        <v>1.5</v>
      </c>
      <c r="M1586">
        <v>0.14000000000000001</v>
      </c>
      <c r="N1586">
        <v>-4.9314159999999996</v>
      </c>
      <c r="O1586">
        <v>141.38576599999999</v>
      </c>
      <c r="P1586" s="1">
        <f t="shared" si="48"/>
        <v>303.06421</v>
      </c>
      <c r="Q1586" s="1">
        <f t="shared" si="49"/>
        <v>-42.10575399999999</v>
      </c>
      <c r="R1586">
        <v>132.10575399999999</v>
      </c>
      <c r="S1586">
        <v>123.06421</v>
      </c>
    </row>
    <row r="1587" spans="1:19" x14ac:dyDescent="0.25">
      <c r="A1587">
        <v>1989</v>
      </c>
      <c r="B1587">
        <v>3</v>
      </c>
      <c r="C1587">
        <v>7</v>
      </c>
      <c r="D1587">
        <v>24</v>
      </c>
      <c r="E1587">
        <v>0</v>
      </c>
      <c r="F1587">
        <v>0</v>
      </c>
      <c r="G1587">
        <v>0</v>
      </c>
      <c r="H1587">
        <v>12.8</v>
      </c>
      <c r="I1587">
        <v>5.7</v>
      </c>
      <c r="J1587">
        <v>100915</v>
      </c>
      <c r="K1587">
        <v>180</v>
      </c>
      <c r="L1587">
        <v>1.5</v>
      </c>
      <c r="M1587">
        <v>0.14000000000000001</v>
      </c>
      <c r="N1587">
        <v>-4.9151499999999997</v>
      </c>
      <c r="O1587">
        <v>156.387877</v>
      </c>
      <c r="P1587" s="1">
        <f t="shared" si="48"/>
        <v>320.649023</v>
      </c>
      <c r="Q1587" s="1">
        <f t="shared" si="49"/>
        <v>-50.995655999999997</v>
      </c>
      <c r="R1587">
        <v>140.995656</v>
      </c>
      <c r="S1587">
        <v>140.649023</v>
      </c>
    </row>
    <row r="1588" spans="1:19" x14ac:dyDescent="0.25">
      <c r="A1588">
        <v>1989</v>
      </c>
      <c r="B1588">
        <v>3</v>
      </c>
      <c r="C1588">
        <v>8</v>
      </c>
      <c r="D1588">
        <v>1</v>
      </c>
      <c r="E1588">
        <v>0</v>
      </c>
      <c r="F1588">
        <v>0</v>
      </c>
      <c r="G1588">
        <v>0</v>
      </c>
      <c r="H1588">
        <v>12.2</v>
      </c>
      <c r="I1588">
        <v>5.5</v>
      </c>
      <c r="J1588">
        <v>100915</v>
      </c>
      <c r="K1588">
        <v>210</v>
      </c>
      <c r="L1588">
        <v>2.1</v>
      </c>
      <c r="M1588">
        <v>0.14000000000000001</v>
      </c>
      <c r="N1588">
        <v>-4.898892</v>
      </c>
      <c r="O1588">
        <v>171.389937</v>
      </c>
      <c r="P1588" s="1">
        <f t="shared" si="48"/>
        <v>344.30354499999999</v>
      </c>
      <c r="Q1588" s="1">
        <f t="shared" si="49"/>
        <v>-56.540480000000002</v>
      </c>
      <c r="R1588">
        <v>146.54048</v>
      </c>
      <c r="S1588">
        <v>164.30354500000001</v>
      </c>
    </row>
    <row r="1589" spans="1:19" x14ac:dyDescent="0.25">
      <c r="A1589">
        <v>1989</v>
      </c>
      <c r="B1589">
        <v>3</v>
      </c>
      <c r="C1589">
        <v>8</v>
      </c>
      <c r="D1589">
        <v>2</v>
      </c>
      <c r="E1589">
        <v>0</v>
      </c>
      <c r="F1589">
        <v>0</v>
      </c>
      <c r="G1589">
        <v>0</v>
      </c>
      <c r="H1589">
        <v>12.2</v>
      </c>
      <c r="I1589">
        <v>5.2</v>
      </c>
      <c r="J1589">
        <v>100915</v>
      </c>
      <c r="K1589">
        <v>210</v>
      </c>
      <c r="L1589">
        <v>1.5</v>
      </c>
      <c r="M1589">
        <v>0.14000000000000001</v>
      </c>
      <c r="N1589">
        <v>-4.882644</v>
      </c>
      <c r="O1589">
        <v>186.39198099999999</v>
      </c>
      <c r="P1589" s="1">
        <f t="shared" si="48"/>
        <v>371.73312099999998</v>
      </c>
      <c r="Q1589" s="1">
        <f t="shared" si="49"/>
        <v>-56.942306000000002</v>
      </c>
      <c r="R1589">
        <v>146.942306</v>
      </c>
      <c r="S1589">
        <v>191.73312100000001</v>
      </c>
    </row>
    <row r="1590" spans="1:19" x14ac:dyDescent="0.25">
      <c r="A1590">
        <v>1989</v>
      </c>
      <c r="B1590">
        <v>3</v>
      </c>
      <c r="C1590">
        <v>8</v>
      </c>
      <c r="D1590">
        <v>3</v>
      </c>
      <c r="E1590">
        <v>0</v>
      </c>
      <c r="F1590">
        <v>0</v>
      </c>
      <c r="G1590">
        <v>0</v>
      </c>
      <c r="H1590">
        <v>11.1</v>
      </c>
      <c r="I1590">
        <v>5.2</v>
      </c>
      <c r="J1590">
        <v>100915</v>
      </c>
      <c r="K1590">
        <v>210</v>
      </c>
      <c r="L1590">
        <v>1.5</v>
      </c>
      <c r="M1590">
        <v>0.14000000000000001</v>
      </c>
      <c r="N1590">
        <v>-4.8664050000000003</v>
      </c>
      <c r="O1590">
        <v>201.39404200000001</v>
      </c>
      <c r="P1590" s="1">
        <f t="shared" si="48"/>
        <v>396.21341100000001</v>
      </c>
      <c r="Q1590" s="1">
        <f t="shared" si="49"/>
        <v>-52.032536999999991</v>
      </c>
      <c r="R1590">
        <v>142.03253699999999</v>
      </c>
      <c r="S1590">
        <v>216.21341100000001</v>
      </c>
    </row>
    <row r="1591" spans="1:19" x14ac:dyDescent="0.25">
      <c r="A1591">
        <v>1989</v>
      </c>
      <c r="B1591">
        <v>3</v>
      </c>
      <c r="C1591">
        <v>8</v>
      </c>
      <c r="D1591">
        <v>4</v>
      </c>
      <c r="E1591">
        <v>0</v>
      </c>
      <c r="F1591">
        <v>0</v>
      </c>
      <c r="G1591">
        <v>0</v>
      </c>
      <c r="H1591">
        <v>10.6</v>
      </c>
      <c r="I1591">
        <v>5</v>
      </c>
      <c r="J1591">
        <v>100915</v>
      </c>
      <c r="K1591">
        <v>210</v>
      </c>
      <c r="L1591">
        <v>2.1</v>
      </c>
      <c r="M1591">
        <v>0.14000000000000001</v>
      </c>
      <c r="N1591">
        <v>-4.8501750000000001</v>
      </c>
      <c r="O1591">
        <v>216.396154</v>
      </c>
      <c r="P1591" s="1">
        <f t="shared" si="48"/>
        <v>414.59701999999999</v>
      </c>
      <c r="Q1591" s="1">
        <f t="shared" si="49"/>
        <v>-43.501104999999995</v>
      </c>
      <c r="R1591">
        <v>133.501105</v>
      </c>
      <c r="S1591">
        <v>234.59701999999999</v>
      </c>
    </row>
    <row r="1592" spans="1:19" x14ac:dyDescent="0.25">
      <c r="A1592">
        <v>1989</v>
      </c>
      <c r="B1592">
        <v>3</v>
      </c>
      <c r="C1592">
        <v>8</v>
      </c>
      <c r="D1592">
        <v>5</v>
      </c>
      <c r="E1592">
        <v>0</v>
      </c>
      <c r="F1592">
        <v>0</v>
      </c>
      <c r="G1592">
        <v>0</v>
      </c>
      <c r="H1592">
        <v>10</v>
      </c>
      <c r="I1592">
        <v>5</v>
      </c>
      <c r="J1592">
        <v>100915</v>
      </c>
      <c r="K1592">
        <v>0</v>
      </c>
      <c r="L1592">
        <v>0</v>
      </c>
      <c r="M1592">
        <v>0.14000000000000001</v>
      </c>
      <c r="N1592">
        <v>-4.8339530000000002</v>
      </c>
      <c r="O1592">
        <v>231.398349</v>
      </c>
      <c r="P1592" s="1">
        <f t="shared" si="48"/>
        <v>428.23968200000002</v>
      </c>
      <c r="Q1592" s="1">
        <f t="shared" si="49"/>
        <v>-33.021118000000001</v>
      </c>
      <c r="R1592">
        <v>123.021118</v>
      </c>
      <c r="S1592">
        <v>248.23968199999999</v>
      </c>
    </row>
    <row r="1593" spans="1:19" x14ac:dyDescent="0.25">
      <c r="A1593">
        <v>1989</v>
      </c>
      <c r="B1593">
        <v>3</v>
      </c>
      <c r="C1593">
        <v>8</v>
      </c>
      <c r="D1593">
        <v>6</v>
      </c>
      <c r="E1593">
        <v>0</v>
      </c>
      <c r="F1593">
        <v>0</v>
      </c>
      <c r="G1593">
        <v>0</v>
      </c>
      <c r="H1593">
        <v>9.4</v>
      </c>
      <c r="I1593">
        <v>5</v>
      </c>
      <c r="J1593">
        <v>100915</v>
      </c>
      <c r="K1593">
        <v>0</v>
      </c>
      <c r="L1593">
        <v>0</v>
      </c>
      <c r="M1593">
        <v>0.14000000000000001</v>
      </c>
      <c r="N1593">
        <v>-4.8177349999999999</v>
      </c>
      <c r="O1593">
        <v>246.40065100000001</v>
      </c>
      <c r="P1593" s="1">
        <f t="shared" si="48"/>
        <v>439.10820799999999</v>
      </c>
      <c r="Q1593" s="1">
        <f t="shared" si="49"/>
        <v>-21.583768000000006</v>
      </c>
      <c r="R1593">
        <v>111.58376800000001</v>
      </c>
      <c r="S1593">
        <v>259.10820799999999</v>
      </c>
    </row>
    <row r="1594" spans="1:19" x14ac:dyDescent="0.25">
      <c r="A1594">
        <v>1989</v>
      </c>
      <c r="B1594">
        <v>3</v>
      </c>
      <c r="C1594">
        <v>8</v>
      </c>
      <c r="D1594">
        <v>7</v>
      </c>
      <c r="E1594">
        <v>0</v>
      </c>
      <c r="F1594">
        <v>0</v>
      </c>
      <c r="G1594">
        <v>0</v>
      </c>
      <c r="H1594">
        <v>8.3000000000000007</v>
      </c>
      <c r="I1594">
        <v>5.2</v>
      </c>
      <c r="J1594">
        <v>100915</v>
      </c>
      <c r="K1594">
        <v>180</v>
      </c>
      <c r="L1594">
        <v>1.5</v>
      </c>
      <c r="M1594">
        <v>0.14000000000000001</v>
      </c>
      <c r="N1594">
        <v>-4.8015189999999999</v>
      </c>
      <c r="O1594">
        <v>261.40307899999999</v>
      </c>
      <c r="P1594" s="1">
        <f t="shared" si="48"/>
        <v>448.60253799999998</v>
      </c>
      <c r="Q1594" s="1">
        <f t="shared" si="49"/>
        <v>-9.7393129999999957</v>
      </c>
      <c r="R1594">
        <v>99.739312999999996</v>
      </c>
      <c r="S1594">
        <v>268.60253799999998</v>
      </c>
    </row>
    <row r="1595" spans="1:19" x14ac:dyDescent="0.25">
      <c r="A1595">
        <v>1989</v>
      </c>
      <c r="B1595">
        <v>3</v>
      </c>
      <c r="C1595">
        <v>8</v>
      </c>
      <c r="D1595">
        <v>8</v>
      </c>
      <c r="E1595">
        <v>15</v>
      </c>
      <c r="F1595">
        <v>0</v>
      </c>
      <c r="G1595">
        <v>15</v>
      </c>
      <c r="H1595">
        <v>8.3000000000000007</v>
      </c>
      <c r="I1595">
        <v>5.2</v>
      </c>
      <c r="J1595">
        <v>100915</v>
      </c>
      <c r="K1595">
        <v>180</v>
      </c>
      <c r="L1595">
        <v>1.5</v>
      </c>
      <c r="M1595">
        <v>0.14000000000000001</v>
      </c>
      <c r="N1595">
        <v>-4.785304</v>
      </c>
      <c r="O1595">
        <v>276.405642</v>
      </c>
      <c r="P1595" s="1">
        <f t="shared" si="48"/>
        <v>457.69539099999997</v>
      </c>
      <c r="Q1595" s="1">
        <f t="shared" si="49"/>
        <v>2.4155389999999954</v>
      </c>
      <c r="R1595">
        <v>87.584461000000005</v>
      </c>
      <c r="S1595">
        <v>277.69539099999997</v>
      </c>
    </row>
    <row r="1596" spans="1:19" x14ac:dyDescent="0.25">
      <c r="A1596">
        <v>1989</v>
      </c>
      <c r="B1596">
        <v>3</v>
      </c>
      <c r="C1596">
        <v>8</v>
      </c>
      <c r="D1596">
        <v>9</v>
      </c>
      <c r="E1596">
        <v>113</v>
      </c>
      <c r="F1596">
        <v>529</v>
      </c>
      <c r="G1596">
        <v>0</v>
      </c>
      <c r="H1596">
        <v>8.9</v>
      </c>
      <c r="I1596">
        <v>5.5</v>
      </c>
      <c r="J1596">
        <v>100915</v>
      </c>
      <c r="K1596">
        <v>0</v>
      </c>
      <c r="L1596">
        <v>0</v>
      </c>
      <c r="M1596">
        <v>0.14000000000000001</v>
      </c>
      <c r="N1596">
        <v>-4.7690849999999996</v>
      </c>
      <c r="O1596">
        <v>291.40834100000001</v>
      </c>
      <c r="P1596" s="1">
        <f t="shared" si="48"/>
        <v>467.19252599999999</v>
      </c>
      <c r="Q1596" s="1">
        <f t="shared" si="49"/>
        <v>13.853954999999999</v>
      </c>
      <c r="R1596">
        <v>76.146045000000001</v>
      </c>
      <c r="S1596">
        <v>287.19252599999999</v>
      </c>
    </row>
    <row r="1597" spans="1:19" x14ac:dyDescent="0.25">
      <c r="A1597">
        <v>1989</v>
      </c>
      <c r="B1597">
        <v>3</v>
      </c>
      <c r="C1597">
        <v>8</v>
      </c>
      <c r="D1597">
        <v>10</v>
      </c>
      <c r="E1597">
        <v>296</v>
      </c>
      <c r="F1597">
        <v>656</v>
      </c>
      <c r="G1597">
        <v>24</v>
      </c>
      <c r="H1597">
        <v>10</v>
      </c>
      <c r="I1597">
        <v>5.7</v>
      </c>
      <c r="J1597">
        <v>100915</v>
      </c>
      <c r="K1597">
        <v>0</v>
      </c>
      <c r="L1597">
        <v>0</v>
      </c>
      <c r="M1597">
        <v>0.14000000000000001</v>
      </c>
      <c r="N1597">
        <v>-4.7528589999999999</v>
      </c>
      <c r="O1597">
        <v>306.41116699999998</v>
      </c>
      <c r="P1597" s="1">
        <f t="shared" si="48"/>
        <v>477.93408199999999</v>
      </c>
      <c r="Q1597" s="1">
        <f t="shared" si="49"/>
        <v>24.834469999999996</v>
      </c>
      <c r="R1597">
        <v>65.165530000000004</v>
      </c>
      <c r="S1597">
        <v>297.93408199999999</v>
      </c>
    </row>
    <row r="1598" spans="1:19" x14ac:dyDescent="0.25">
      <c r="A1598">
        <v>1989</v>
      </c>
      <c r="B1598">
        <v>3</v>
      </c>
      <c r="C1598">
        <v>8</v>
      </c>
      <c r="D1598">
        <v>11</v>
      </c>
      <c r="E1598">
        <v>473</v>
      </c>
      <c r="F1598">
        <v>760</v>
      </c>
      <c r="G1598">
        <v>45</v>
      </c>
      <c r="H1598">
        <v>11.7</v>
      </c>
      <c r="I1598">
        <v>6</v>
      </c>
      <c r="J1598">
        <v>100915</v>
      </c>
      <c r="K1598">
        <v>270</v>
      </c>
      <c r="L1598">
        <v>1.5</v>
      </c>
      <c r="M1598">
        <v>0.14000000000000001</v>
      </c>
      <c r="N1598">
        <v>-4.7366260000000002</v>
      </c>
      <c r="O1598">
        <v>321.41410400000001</v>
      </c>
      <c r="P1598" s="1">
        <f t="shared" si="48"/>
        <v>490.92824200000001</v>
      </c>
      <c r="Q1598" s="1">
        <f t="shared" si="49"/>
        <v>34.669690000000003</v>
      </c>
      <c r="R1598">
        <v>55.330309999999997</v>
      </c>
      <c r="S1598">
        <v>310.92824200000001</v>
      </c>
    </row>
    <row r="1599" spans="1:19" x14ac:dyDescent="0.25">
      <c r="A1599">
        <v>1989</v>
      </c>
      <c r="B1599">
        <v>3</v>
      </c>
      <c r="C1599">
        <v>8</v>
      </c>
      <c r="D1599">
        <v>12</v>
      </c>
      <c r="E1599">
        <v>618</v>
      </c>
      <c r="F1599">
        <v>832</v>
      </c>
      <c r="G1599">
        <v>61</v>
      </c>
      <c r="H1599">
        <v>13.3</v>
      </c>
      <c r="I1599">
        <v>6.2</v>
      </c>
      <c r="J1599">
        <v>100915</v>
      </c>
      <c r="K1599">
        <v>270</v>
      </c>
      <c r="L1599">
        <v>1.5</v>
      </c>
      <c r="M1599">
        <v>0.14000000000000001</v>
      </c>
      <c r="N1599">
        <v>-4.7203819999999999</v>
      </c>
      <c r="O1599">
        <v>336.41712699999999</v>
      </c>
      <c r="P1599" s="1">
        <f t="shared" si="48"/>
        <v>507.27080699999999</v>
      </c>
      <c r="Q1599" s="1">
        <f t="shared" si="49"/>
        <v>42.502696999999998</v>
      </c>
      <c r="R1599">
        <v>47.497303000000002</v>
      </c>
      <c r="S1599">
        <v>327.27080699999999</v>
      </c>
    </row>
    <row r="1600" spans="1:19" x14ac:dyDescent="0.25">
      <c r="A1600">
        <v>1989</v>
      </c>
      <c r="B1600">
        <v>3</v>
      </c>
      <c r="C1600">
        <v>8</v>
      </c>
      <c r="D1600">
        <v>13</v>
      </c>
      <c r="E1600">
        <v>716</v>
      </c>
      <c r="F1600">
        <v>876</v>
      </c>
      <c r="G1600">
        <v>79</v>
      </c>
      <c r="H1600">
        <v>15.6</v>
      </c>
      <c r="I1600">
        <v>6.2</v>
      </c>
      <c r="J1600">
        <v>100915</v>
      </c>
      <c r="K1600">
        <v>0</v>
      </c>
      <c r="L1600">
        <v>0</v>
      </c>
      <c r="M1600">
        <v>0.14000000000000001</v>
      </c>
      <c r="N1600">
        <v>-4.7041259999999996</v>
      </c>
      <c r="O1600">
        <v>351.42020600000001</v>
      </c>
      <c r="P1600" s="1">
        <f t="shared" si="48"/>
        <v>527.37772300000006</v>
      </c>
      <c r="Q1600" s="1">
        <f t="shared" si="49"/>
        <v>47.139626999999997</v>
      </c>
      <c r="R1600">
        <v>42.860373000000003</v>
      </c>
      <c r="S1600">
        <v>347.377723</v>
      </c>
    </row>
    <row r="1601" spans="1:19" x14ac:dyDescent="0.25">
      <c r="A1601">
        <v>1989</v>
      </c>
      <c r="B1601">
        <v>3</v>
      </c>
      <c r="C1601">
        <v>8</v>
      </c>
      <c r="D1601">
        <v>14</v>
      </c>
      <c r="E1601">
        <v>753</v>
      </c>
      <c r="F1601">
        <v>892</v>
      </c>
      <c r="G1601">
        <v>100</v>
      </c>
      <c r="H1601">
        <v>17.2</v>
      </c>
      <c r="I1601">
        <v>6.5</v>
      </c>
      <c r="J1601">
        <v>100915</v>
      </c>
      <c r="K1601">
        <v>260</v>
      </c>
      <c r="L1601">
        <v>2.5</v>
      </c>
      <c r="M1601">
        <v>0.14000000000000001</v>
      </c>
      <c r="N1601">
        <v>-4.6878570000000002</v>
      </c>
      <c r="O1601">
        <v>6.4233079999999996</v>
      </c>
      <c r="P1601" s="1">
        <f t="shared" si="48"/>
        <v>189.49391199999999</v>
      </c>
      <c r="Q1601" s="1">
        <f t="shared" si="49"/>
        <v>47.484087000000002</v>
      </c>
      <c r="R1601">
        <v>42.515912999999998</v>
      </c>
      <c r="S1601">
        <v>9.4939119999999999</v>
      </c>
    </row>
    <row r="1602" spans="1:19" x14ac:dyDescent="0.25">
      <c r="A1602">
        <v>1989</v>
      </c>
      <c r="B1602">
        <v>3</v>
      </c>
      <c r="C1602">
        <v>8</v>
      </c>
      <c r="D1602">
        <v>15</v>
      </c>
      <c r="E1602">
        <v>728</v>
      </c>
      <c r="F1602">
        <v>883</v>
      </c>
      <c r="G1602">
        <v>126</v>
      </c>
      <c r="H1602">
        <v>18.899999999999999</v>
      </c>
      <c r="I1602">
        <v>6.5</v>
      </c>
      <c r="J1602">
        <v>100915</v>
      </c>
      <c r="K1602">
        <v>0</v>
      </c>
      <c r="L1602">
        <v>0</v>
      </c>
      <c r="M1602">
        <v>0.14000000000000001</v>
      </c>
      <c r="N1602">
        <v>-4.671576</v>
      </c>
      <c r="O1602">
        <v>21.426397999999999</v>
      </c>
      <c r="P1602" s="1">
        <f t="shared" si="48"/>
        <v>210.08541</v>
      </c>
      <c r="Q1602" s="1">
        <f t="shared" si="49"/>
        <v>43.439135</v>
      </c>
      <c r="R1602">
        <v>46.560865</v>
      </c>
      <c r="S1602">
        <v>30.08541</v>
      </c>
    </row>
    <row r="1603" spans="1:19" x14ac:dyDescent="0.25">
      <c r="A1603">
        <v>1989</v>
      </c>
      <c r="B1603">
        <v>3</v>
      </c>
      <c r="C1603">
        <v>8</v>
      </c>
      <c r="D1603">
        <v>16</v>
      </c>
      <c r="E1603">
        <v>640</v>
      </c>
      <c r="F1603">
        <v>842</v>
      </c>
      <c r="G1603">
        <v>149</v>
      </c>
      <c r="H1603">
        <v>20</v>
      </c>
      <c r="I1603">
        <v>6.7</v>
      </c>
      <c r="J1603">
        <v>100915</v>
      </c>
      <c r="K1603">
        <v>280</v>
      </c>
      <c r="L1603">
        <v>5.7</v>
      </c>
      <c r="M1603">
        <v>0.14000000000000001</v>
      </c>
      <c r="N1603">
        <v>-4.6552829999999998</v>
      </c>
      <c r="O1603">
        <v>36.429440999999997</v>
      </c>
      <c r="P1603" s="1">
        <f t="shared" si="48"/>
        <v>227.00905599999999</v>
      </c>
      <c r="Q1603" s="1">
        <f t="shared" si="49"/>
        <v>36.007710000000003</v>
      </c>
      <c r="R1603">
        <v>53.992289999999997</v>
      </c>
      <c r="S1603">
        <v>47.009056000000001</v>
      </c>
    </row>
    <row r="1604" spans="1:19" x14ac:dyDescent="0.25">
      <c r="A1604">
        <v>1989</v>
      </c>
      <c r="B1604">
        <v>3</v>
      </c>
      <c r="C1604">
        <v>8</v>
      </c>
      <c r="D1604">
        <v>17</v>
      </c>
      <c r="E1604">
        <v>501</v>
      </c>
      <c r="F1604">
        <v>776</v>
      </c>
      <c r="G1604">
        <v>160</v>
      </c>
      <c r="H1604">
        <v>20</v>
      </c>
      <c r="I1604">
        <v>6.7</v>
      </c>
      <c r="J1604">
        <v>100915</v>
      </c>
      <c r="K1604">
        <v>280</v>
      </c>
      <c r="L1604">
        <v>6.1</v>
      </c>
      <c r="M1604">
        <v>0.14000000000000001</v>
      </c>
      <c r="N1604">
        <v>-4.6389800000000001</v>
      </c>
      <c r="O1604">
        <v>51.432408000000002</v>
      </c>
      <c r="P1604" s="1">
        <f t="shared" ref="P1604:P1667" si="50">+S1604+180</f>
        <v>240.44923399999999</v>
      </c>
      <c r="Q1604" s="1">
        <f t="shared" si="49"/>
        <v>26.415247000000001</v>
      </c>
      <c r="R1604">
        <v>63.584752999999999</v>
      </c>
      <c r="S1604">
        <v>60.449233999999997</v>
      </c>
    </row>
    <row r="1605" spans="1:19" x14ac:dyDescent="0.25">
      <c r="A1605">
        <v>1989</v>
      </c>
      <c r="B1605">
        <v>3</v>
      </c>
      <c r="C1605">
        <v>8</v>
      </c>
      <c r="D1605">
        <v>18</v>
      </c>
      <c r="E1605">
        <v>331</v>
      </c>
      <c r="F1605">
        <v>678</v>
      </c>
      <c r="G1605">
        <v>153</v>
      </c>
      <c r="H1605">
        <v>18.899999999999999</v>
      </c>
      <c r="I1605">
        <v>6.5</v>
      </c>
      <c r="J1605">
        <v>100915</v>
      </c>
      <c r="K1605">
        <v>320</v>
      </c>
      <c r="L1605">
        <v>6.6</v>
      </c>
      <c r="M1605">
        <v>0.14000000000000001</v>
      </c>
      <c r="N1605">
        <v>-4.6226690000000001</v>
      </c>
      <c r="O1605">
        <v>66.435271999999998</v>
      </c>
      <c r="P1605" s="1">
        <f t="shared" si="50"/>
        <v>251.47450000000001</v>
      </c>
      <c r="Q1605" s="1">
        <f t="shared" ref="Q1605:Q1668" si="51">90-R1605</f>
        <v>15.572463999999997</v>
      </c>
      <c r="R1605">
        <v>74.427536000000003</v>
      </c>
      <c r="S1605">
        <v>71.474500000000006</v>
      </c>
    </row>
    <row r="1606" spans="1:19" x14ac:dyDescent="0.25">
      <c r="A1606">
        <v>1989</v>
      </c>
      <c r="B1606">
        <v>3</v>
      </c>
      <c r="C1606">
        <v>8</v>
      </c>
      <c r="D1606">
        <v>19</v>
      </c>
      <c r="E1606">
        <v>148</v>
      </c>
      <c r="F1606">
        <v>555</v>
      </c>
      <c r="G1606">
        <v>112</v>
      </c>
      <c r="H1606">
        <v>17.2</v>
      </c>
      <c r="I1606">
        <v>6.5</v>
      </c>
      <c r="J1606">
        <v>100915</v>
      </c>
      <c r="K1606">
        <v>300</v>
      </c>
      <c r="L1606">
        <v>5.7</v>
      </c>
      <c r="M1606">
        <v>0.14000000000000001</v>
      </c>
      <c r="N1606">
        <v>-4.6063520000000002</v>
      </c>
      <c r="O1606">
        <v>81.438017000000002</v>
      </c>
      <c r="P1606" s="1">
        <f t="shared" si="50"/>
        <v>261.122343</v>
      </c>
      <c r="Q1606" s="1">
        <f t="shared" si="51"/>
        <v>4.1422079999999966</v>
      </c>
      <c r="R1606">
        <v>85.857792000000003</v>
      </c>
      <c r="S1606">
        <v>81.122343000000001</v>
      </c>
    </row>
    <row r="1607" spans="1:19" x14ac:dyDescent="0.25">
      <c r="A1607">
        <v>1989</v>
      </c>
      <c r="B1607">
        <v>3</v>
      </c>
      <c r="C1607">
        <v>8</v>
      </c>
      <c r="D1607">
        <v>20</v>
      </c>
      <c r="E1607">
        <v>25</v>
      </c>
      <c r="F1607">
        <v>0</v>
      </c>
      <c r="G1607">
        <v>0</v>
      </c>
      <c r="H1607">
        <v>15.6</v>
      </c>
      <c r="I1607">
        <v>6.2</v>
      </c>
      <c r="J1607">
        <v>100915</v>
      </c>
      <c r="K1607">
        <v>999</v>
      </c>
      <c r="L1607">
        <v>4.9000000000000004</v>
      </c>
      <c r="M1607">
        <v>0.14000000000000001</v>
      </c>
      <c r="N1607">
        <v>-4.5900319999999999</v>
      </c>
      <c r="O1607">
        <v>96.440631999999994</v>
      </c>
      <c r="P1607" s="1">
        <f t="shared" si="50"/>
        <v>270.25379900000001</v>
      </c>
      <c r="Q1607" s="1">
        <f t="shared" si="51"/>
        <v>-7.899195000000006</v>
      </c>
      <c r="R1607">
        <v>97.899195000000006</v>
      </c>
      <c r="S1607">
        <v>90.253799000000001</v>
      </c>
    </row>
    <row r="1608" spans="1:19" x14ac:dyDescent="0.25">
      <c r="A1608">
        <v>1989</v>
      </c>
      <c r="B1608">
        <v>3</v>
      </c>
      <c r="C1608">
        <v>8</v>
      </c>
      <c r="D1608">
        <v>21</v>
      </c>
      <c r="E1608">
        <v>0</v>
      </c>
      <c r="F1608">
        <v>0</v>
      </c>
      <c r="G1608">
        <v>0</v>
      </c>
      <c r="H1608">
        <v>14.4</v>
      </c>
      <c r="I1608">
        <v>6</v>
      </c>
      <c r="J1608">
        <v>100915</v>
      </c>
      <c r="K1608">
        <v>270</v>
      </c>
      <c r="L1608">
        <v>4.0999999999999996</v>
      </c>
      <c r="M1608">
        <v>0.14000000000000001</v>
      </c>
      <c r="N1608">
        <v>-4.5737120000000004</v>
      </c>
      <c r="O1608">
        <v>111.443117</v>
      </c>
      <c r="P1608" s="1">
        <f t="shared" si="50"/>
        <v>279.67066799999998</v>
      </c>
      <c r="Q1608" s="1">
        <f t="shared" si="51"/>
        <v>-19.747344999999996</v>
      </c>
      <c r="R1608">
        <v>109.747345</v>
      </c>
      <c r="S1608">
        <v>99.670668000000006</v>
      </c>
    </row>
    <row r="1609" spans="1:19" x14ac:dyDescent="0.25">
      <c r="A1609">
        <v>1989</v>
      </c>
      <c r="B1609">
        <v>3</v>
      </c>
      <c r="C1609">
        <v>8</v>
      </c>
      <c r="D1609">
        <v>22</v>
      </c>
      <c r="E1609">
        <v>0</v>
      </c>
      <c r="F1609">
        <v>0</v>
      </c>
      <c r="G1609">
        <v>0</v>
      </c>
      <c r="H1609">
        <v>12.8</v>
      </c>
      <c r="I1609">
        <v>5.7</v>
      </c>
      <c r="J1609">
        <v>100915</v>
      </c>
      <c r="K1609">
        <v>260</v>
      </c>
      <c r="L1609">
        <v>3.1</v>
      </c>
      <c r="M1609">
        <v>0.14000000000000001</v>
      </c>
      <c r="N1609">
        <v>-4.5573940000000004</v>
      </c>
      <c r="O1609">
        <v>126.44548</v>
      </c>
      <c r="P1609" s="1">
        <f t="shared" si="50"/>
        <v>290.306915</v>
      </c>
      <c r="Q1609" s="1">
        <f t="shared" si="51"/>
        <v>-31.237924000000007</v>
      </c>
      <c r="R1609">
        <v>121.23792400000001</v>
      </c>
      <c r="S1609">
        <v>110.306915</v>
      </c>
    </row>
    <row r="1610" spans="1:19" x14ac:dyDescent="0.25">
      <c r="A1610">
        <v>1989</v>
      </c>
      <c r="B1610">
        <v>3</v>
      </c>
      <c r="C1610">
        <v>8</v>
      </c>
      <c r="D1610">
        <v>23</v>
      </c>
      <c r="E1610">
        <v>0</v>
      </c>
      <c r="F1610">
        <v>0</v>
      </c>
      <c r="G1610">
        <v>0</v>
      </c>
      <c r="H1610">
        <v>12.2</v>
      </c>
      <c r="I1610">
        <v>5.5</v>
      </c>
      <c r="J1610">
        <v>100915</v>
      </c>
      <c r="K1610">
        <v>210</v>
      </c>
      <c r="L1610">
        <v>2</v>
      </c>
      <c r="M1610">
        <v>0.14000000000000001</v>
      </c>
      <c r="N1610">
        <v>-4.5410820000000003</v>
      </c>
      <c r="O1610">
        <v>141.44773799999999</v>
      </c>
      <c r="P1610" s="1">
        <f t="shared" si="50"/>
        <v>303.47603100000003</v>
      </c>
      <c r="Q1610" s="1">
        <f t="shared" si="51"/>
        <v>-41.855840000000001</v>
      </c>
      <c r="R1610">
        <v>131.85584</v>
      </c>
      <c r="S1610">
        <v>123.47603100000001</v>
      </c>
    </row>
    <row r="1611" spans="1:19" x14ac:dyDescent="0.25">
      <c r="A1611">
        <v>1989</v>
      </c>
      <c r="B1611">
        <v>3</v>
      </c>
      <c r="C1611">
        <v>8</v>
      </c>
      <c r="D1611">
        <v>24</v>
      </c>
      <c r="E1611">
        <v>0</v>
      </c>
      <c r="F1611">
        <v>0</v>
      </c>
      <c r="G1611">
        <v>0</v>
      </c>
      <c r="H1611">
        <v>11.7</v>
      </c>
      <c r="I1611">
        <v>5.2</v>
      </c>
      <c r="J1611">
        <v>100915</v>
      </c>
      <c r="K1611">
        <v>270</v>
      </c>
      <c r="L1611">
        <v>1.5</v>
      </c>
      <c r="M1611">
        <v>0.14000000000000001</v>
      </c>
      <c r="N1611">
        <v>-4.5247760000000001</v>
      </c>
      <c r="O1611">
        <v>156.449916</v>
      </c>
      <c r="P1611" s="1">
        <f t="shared" si="50"/>
        <v>321.04470300000003</v>
      </c>
      <c r="Q1611" s="1">
        <f t="shared" si="51"/>
        <v>-50.689406999999989</v>
      </c>
      <c r="R1611">
        <v>140.68940699999999</v>
      </c>
      <c r="S1611">
        <v>141.044703</v>
      </c>
    </row>
    <row r="1612" spans="1:19" x14ac:dyDescent="0.25">
      <c r="A1612">
        <v>1989</v>
      </c>
      <c r="B1612">
        <v>3</v>
      </c>
      <c r="C1612">
        <v>9</v>
      </c>
      <c r="D1612">
        <v>1</v>
      </c>
      <c r="E1612">
        <v>0</v>
      </c>
      <c r="F1612">
        <v>0</v>
      </c>
      <c r="G1612">
        <v>0</v>
      </c>
      <c r="H1612">
        <v>11.1</v>
      </c>
      <c r="I1612">
        <v>5</v>
      </c>
      <c r="J1612">
        <v>100915</v>
      </c>
      <c r="K1612">
        <v>0</v>
      </c>
      <c r="L1612">
        <v>0</v>
      </c>
      <c r="M1612">
        <v>0.14000000000000001</v>
      </c>
      <c r="N1612">
        <v>-4.5084780000000002</v>
      </c>
      <c r="O1612">
        <v>171.45204200000001</v>
      </c>
      <c r="P1612" s="1">
        <f t="shared" si="50"/>
        <v>344.563378</v>
      </c>
      <c r="Q1612" s="1">
        <f t="shared" si="51"/>
        <v>-56.172334000000006</v>
      </c>
      <c r="R1612">
        <v>146.17233400000001</v>
      </c>
      <c r="S1612">
        <v>164.563378</v>
      </c>
    </row>
    <row r="1613" spans="1:19" x14ac:dyDescent="0.25">
      <c r="A1613">
        <v>1989</v>
      </c>
      <c r="B1613">
        <v>3</v>
      </c>
      <c r="C1613">
        <v>9</v>
      </c>
      <c r="D1613">
        <v>2</v>
      </c>
      <c r="E1613">
        <v>0</v>
      </c>
      <c r="F1613">
        <v>0</v>
      </c>
      <c r="G1613">
        <v>0</v>
      </c>
      <c r="H1613">
        <v>10.6</v>
      </c>
      <c r="I1613">
        <v>5</v>
      </c>
      <c r="J1613">
        <v>100915</v>
      </c>
      <c r="K1613">
        <v>0</v>
      </c>
      <c r="L1613">
        <v>0</v>
      </c>
      <c r="M1613">
        <v>0.14000000000000001</v>
      </c>
      <c r="N1613">
        <v>-4.4921889999999998</v>
      </c>
      <c r="O1613">
        <v>186.45415199999999</v>
      </c>
      <c r="P1613" s="1">
        <f t="shared" si="50"/>
        <v>371.72926100000001</v>
      </c>
      <c r="Q1613" s="1">
        <f t="shared" si="51"/>
        <v>-56.546971000000013</v>
      </c>
      <c r="R1613">
        <v>146.54697100000001</v>
      </c>
      <c r="S1613">
        <v>191.72926100000001</v>
      </c>
    </row>
    <row r="1614" spans="1:19" x14ac:dyDescent="0.25">
      <c r="A1614">
        <v>1989</v>
      </c>
      <c r="B1614">
        <v>3</v>
      </c>
      <c r="C1614">
        <v>9</v>
      </c>
      <c r="D1614">
        <v>3</v>
      </c>
      <c r="E1614">
        <v>0</v>
      </c>
      <c r="F1614">
        <v>0</v>
      </c>
      <c r="G1614">
        <v>0</v>
      </c>
      <c r="H1614">
        <v>10</v>
      </c>
      <c r="I1614">
        <v>4.7</v>
      </c>
      <c r="J1614">
        <v>100915</v>
      </c>
      <c r="K1614">
        <v>0</v>
      </c>
      <c r="L1614">
        <v>0</v>
      </c>
      <c r="M1614">
        <v>0.14000000000000001</v>
      </c>
      <c r="N1614">
        <v>-4.4759089999999997</v>
      </c>
      <c r="O1614">
        <v>201.45627899999999</v>
      </c>
      <c r="P1614" s="1">
        <f t="shared" si="50"/>
        <v>396.005224</v>
      </c>
      <c r="Q1614" s="1">
        <f t="shared" si="51"/>
        <v>-51.658647000000002</v>
      </c>
      <c r="R1614">
        <v>141.658647</v>
      </c>
      <c r="S1614">
        <v>216.005224</v>
      </c>
    </row>
    <row r="1615" spans="1:19" x14ac:dyDescent="0.25">
      <c r="A1615">
        <v>1989</v>
      </c>
      <c r="B1615">
        <v>3</v>
      </c>
      <c r="C1615">
        <v>9</v>
      </c>
      <c r="D1615">
        <v>4</v>
      </c>
      <c r="E1615">
        <v>0</v>
      </c>
      <c r="F1615">
        <v>0</v>
      </c>
      <c r="G1615">
        <v>0</v>
      </c>
      <c r="H1615">
        <v>9.4</v>
      </c>
      <c r="I1615">
        <v>4.7</v>
      </c>
      <c r="J1615">
        <v>100915</v>
      </c>
      <c r="K1615">
        <v>160</v>
      </c>
      <c r="L1615">
        <v>2.1</v>
      </c>
      <c r="M1615">
        <v>0.14000000000000001</v>
      </c>
      <c r="N1615">
        <v>-4.4596369999999999</v>
      </c>
      <c r="O1615">
        <v>216.45845800000001</v>
      </c>
      <c r="P1615" s="1">
        <f t="shared" si="50"/>
        <v>414.31390999999996</v>
      </c>
      <c r="Q1615" s="1">
        <f t="shared" si="51"/>
        <v>-43.163510000000002</v>
      </c>
      <c r="R1615">
        <v>133.16351</v>
      </c>
      <c r="S1615">
        <v>234.31390999999999</v>
      </c>
    </row>
    <row r="1616" spans="1:19" x14ac:dyDescent="0.25">
      <c r="A1616">
        <v>1989</v>
      </c>
      <c r="B1616">
        <v>3</v>
      </c>
      <c r="C1616">
        <v>9</v>
      </c>
      <c r="D1616">
        <v>5</v>
      </c>
      <c r="E1616">
        <v>0</v>
      </c>
      <c r="F1616">
        <v>0</v>
      </c>
      <c r="G1616">
        <v>0</v>
      </c>
      <c r="H1616">
        <v>8.9</v>
      </c>
      <c r="I1616">
        <v>4.7</v>
      </c>
      <c r="J1616">
        <v>100915</v>
      </c>
      <c r="K1616">
        <v>180</v>
      </c>
      <c r="L1616">
        <v>1.5</v>
      </c>
      <c r="M1616">
        <v>0.14000000000000001</v>
      </c>
      <c r="N1616">
        <v>-4.443371</v>
      </c>
      <c r="O1616">
        <v>231.46071900000001</v>
      </c>
      <c r="P1616" s="1">
        <f t="shared" si="50"/>
        <v>427.94574799999998</v>
      </c>
      <c r="Q1616" s="1">
        <f t="shared" si="51"/>
        <v>-32.712141000000003</v>
      </c>
      <c r="R1616">
        <v>122.712141</v>
      </c>
      <c r="S1616">
        <v>247.94574800000001</v>
      </c>
    </row>
    <row r="1617" spans="1:19" x14ac:dyDescent="0.25">
      <c r="A1617">
        <v>1989</v>
      </c>
      <c r="B1617">
        <v>3</v>
      </c>
      <c r="C1617">
        <v>9</v>
      </c>
      <c r="D1617">
        <v>6</v>
      </c>
      <c r="E1617">
        <v>0</v>
      </c>
      <c r="F1617">
        <v>0</v>
      </c>
      <c r="G1617">
        <v>0</v>
      </c>
      <c r="H1617">
        <v>8.3000000000000007</v>
      </c>
      <c r="I1617">
        <v>4.7</v>
      </c>
      <c r="J1617">
        <v>100915</v>
      </c>
      <c r="K1617">
        <v>180</v>
      </c>
      <c r="L1617">
        <v>2</v>
      </c>
      <c r="M1617">
        <v>0.14000000000000001</v>
      </c>
      <c r="N1617">
        <v>-4.4271099999999999</v>
      </c>
      <c r="O1617">
        <v>246.463087</v>
      </c>
      <c r="P1617" s="1">
        <f t="shared" si="50"/>
        <v>438.82167399999997</v>
      </c>
      <c r="Q1617" s="1">
        <f t="shared" si="51"/>
        <v>-21.291661000000005</v>
      </c>
      <c r="R1617">
        <v>111.291661</v>
      </c>
      <c r="S1617">
        <v>258.82167399999997</v>
      </c>
    </row>
    <row r="1618" spans="1:19" x14ac:dyDescent="0.25">
      <c r="A1618">
        <v>1989</v>
      </c>
      <c r="B1618">
        <v>3</v>
      </c>
      <c r="C1618">
        <v>9</v>
      </c>
      <c r="D1618">
        <v>7</v>
      </c>
      <c r="E1618">
        <v>0</v>
      </c>
      <c r="F1618">
        <v>0</v>
      </c>
      <c r="G1618">
        <v>0</v>
      </c>
      <c r="H1618">
        <v>7.8</v>
      </c>
      <c r="I1618">
        <v>5</v>
      </c>
      <c r="J1618">
        <v>100915</v>
      </c>
      <c r="K1618">
        <v>0</v>
      </c>
      <c r="L1618">
        <v>0</v>
      </c>
      <c r="M1618">
        <v>0.14000000000000001</v>
      </c>
      <c r="N1618">
        <v>-4.4108510000000001</v>
      </c>
      <c r="O1618">
        <v>261.46558099999999</v>
      </c>
      <c r="P1618" s="1">
        <f t="shared" si="50"/>
        <v>448.32516199999998</v>
      </c>
      <c r="Q1618" s="1">
        <f t="shared" si="51"/>
        <v>-9.4534749999999974</v>
      </c>
      <c r="R1618">
        <v>99.453474999999997</v>
      </c>
      <c r="S1618">
        <v>268.32516199999998</v>
      </c>
    </row>
    <row r="1619" spans="1:19" x14ac:dyDescent="0.25">
      <c r="A1619">
        <v>1989</v>
      </c>
      <c r="B1619">
        <v>3</v>
      </c>
      <c r="C1619">
        <v>9</v>
      </c>
      <c r="D1619">
        <v>8</v>
      </c>
      <c r="E1619">
        <v>18</v>
      </c>
      <c r="F1619">
        <v>0</v>
      </c>
      <c r="G1619">
        <v>18</v>
      </c>
      <c r="H1619">
        <v>7.8</v>
      </c>
      <c r="I1619">
        <v>5</v>
      </c>
      <c r="J1619">
        <v>100915</v>
      </c>
      <c r="K1619">
        <v>0</v>
      </c>
      <c r="L1619">
        <v>0</v>
      </c>
      <c r="M1619">
        <v>0.14000000000000001</v>
      </c>
      <c r="N1619">
        <v>-4.3945920000000003</v>
      </c>
      <c r="O1619">
        <v>276.468209</v>
      </c>
      <c r="P1619" s="1">
        <f t="shared" si="50"/>
        <v>457.42482699999999</v>
      </c>
      <c r="Q1619" s="1">
        <f t="shared" si="51"/>
        <v>2.6883399999999966</v>
      </c>
      <c r="R1619">
        <v>87.311660000000003</v>
      </c>
      <c r="S1619">
        <v>277.42482699999999</v>
      </c>
    </row>
    <row r="1620" spans="1:19" x14ac:dyDescent="0.25">
      <c r="A1620">
        <v>1989</v>
      </c>
      <c r="B1620">
        <v>3</v>
      </c>
      <c r="C1620">
        <v>9</v>
      </c>
      <c r="D1620">
        <v>9</v>
      </c>
      <c r="E1620">
        <v>110</v>
      </c>
      <c r="F1620">
        <v>507</v>
      </c>
      <c r="G1620">
        <v>0</v>
      </c>
      <c r="H1620">
        <v>8.3000000000000007</v>
      </c>
      <c r="I1620">
        <v>5.2</v>
      </c>
      <c r="J1620">
        <v>100915</v>
      </c>
      <c r="K1620">
        <v>0</v>
      </c>
      <c r="L1620">
        <v>0</v>
      </c>
      <c r="M1620">
        <v>0.14000000000000001</v>
      </c>
      <c r="N1620">
        <v>-4.3783300000000001</v>
      </c>
      <c r="O1620">
        <v>291.47097300000001</v>
      </c>
      <c r="P1620" s="1">
        <f t="shared" si="50"/>
        <v>466.92754200000002</v>
      </c>
      <c r="Q1620" s="1">
        <f t="shared" si="51"/>
        <v>14.153372000000005</v>
      </c>
      <c r="R1620">
        <v>75.846627999999995</v>
      </c>
      <c r="S1620">
        <v>286.92754200000002</v>
      </c>
    </row>
    <row r="1621" spans="1:19" x14ac:dyDescent="0.25">
      <c r="A1621">
        <v>1989</v>
      </c>
      <c r="B1621">
        <v>3</v>
      </c>
      <c r="C1621">
        <v>9</v>
      </c>
      <c r="D1621">
        <v>10</v>
      </c>
      <c r="E1621">
        <v>242</v>
      </c>
      <c r="F1621">
        <v>410</v>
      </c>
      <c r="G1621">
        <v>70</v>
      </c>
      <c r="H1621">
        <v>9.4</v>
      </c>
      <c r="I1621">
        <v>5.5</v>
      </c>
      <c r="J1621">
        <v>100915</v>
      </c>
      <c r="K1621">
        <v>0</v>
      </c>
      <c r="L1621">
        <v>0</v>
      </c>
      <c r="M1621">
        <v>0.14000000000000001</v>
      </c>
      <c r="N1621">
        <v>-4.3620619999999999</v>
      </c>
      <c r="O1621">
        <v>306.47386399999999</v>
      </c>
      <c r="P1621" s="1">
        <f t="shared" si="50"/>
        <v>477.679215</v>
      </c>
      <c r="Q1621" s="1">
        <f t="shared" si="51"/>
        <v>25.155285000000006</v>
      </c>
      <c r="R1621">
        <v>64.844714999999994</v>
      </c>
      <c r="S1621">
        <v>297.679215</v>
      </c>
    </row>
    <row r="1622" spans="1:19" x14ac:dyDescent="0.25">
      <c r="A1622">
        <v>1989</v>
      </c>
      <c r="B1622">
        <v>3</v>
      </c>
      <c r="C1622">
        <v>9</v>
      </c>
      <c r="D1622">
        <v>11</v>
      </c>
      <c r="E1622">
        <v>369</v>
      </c>
      <c r="F1622">
        <v>425</v>
      </c>
      <c r="G1622">
        <v>128</v>
      </c>
      <c r="H1622">
        <v>11.7</v>
      </c>
      <c r="I1622">
        <v>5.7</v>
      </c>
      <c r="J1622">
        <v>100915</v>
      </c>
      <c r="K1622">
        <v>0</v>
      </c>
      <c r="L1622">
        <v>0</v>
      </c>
      <c r="M1622">
        <v>0.14000000000000001</v>
      </c>
      <c r="N1622">
        <v>-4.3457860000000004</v>
      </c>
      <c r="O1622">
        <v>321.47686499999998</v>
      </c>
      <c r="P1622" s="1">
        <f t="shared" si="50"/>
        <v>490.701976</v>
      </c>
      <c r="Q1622" s="1">
        <f t="shared" si="51"/>
        <v>35.018915</v>
      </c>
      <c r="R1622">
        <v>54.981085</v>
      </c>
      <c r="S1622">
        <v>310.701976</v>
      </c>
    </row>
    <row r="1623" spans="1:19" x14ac:dyDescent="0.25">
      <c r="A1623">
        <v>1989</v>
      </c>
      <c r="B1623">
        <v>3</v>
      </c>
      <c r="C1623">
        <v>9</v>
      </c>
      <c r="D1623">
        <v>12</v>
      </c>
      <c r="E1623">
        <v>523</v>
      </c>
      <c r="F1623">
        <v>570</v>
      </c>
      <c r="G1623">
        <v>138</v>
      </c>
      <c r="H1623">
        <v>13.9</v>
      </c>
      <c r="I1623">
        <v>6</v>
      </c>
      <c r="J1623">
        <v>100915</v>
      </c>
      <c r="K1623">
        <v>210</v>
      </c>
      <c r="L1623">
        <v>1</v>
      </c>
      <c r="M1623">
        <v>0.14000000000000001</v>
      </c>
      <c r="N1623">
        <v>-4.3295009999999996</v>
      </c>
      <c r="O1623">
        <v>336.47995200000003</v>
      </c>
      <c r="P1623" s="1">
        <f t="shared" si="50"/>
        <v>507.11816599999997</v>
      </c>
      <c r="Q1623" s="1">
        <f t="shared" si="51"/>
        <v>42.882092</v>
      </c>
      <c r="R1623">
        <v>47.117908</v>
      </c>
      <c r="S1623">
        <v>327.11816599999997</v>
      </c>
    </row>
    <row r="1624" spans="1:19" x14ac:dyDescent="0.25">
      <c r="A1624">
        <v>1989</v>
      </c>
      <c r="B1624">
        <v>3</v>
      </c>
      <c r="C1624">
        <v>9</v>
      </c>
      <c r="D1624">
        <v>13</v>
      </c>
      <c r="E1624">
        <v>621</v>
      </c>
      <c r="F1624">
        <v>646</v>
      </c>
      <c r="G1624">
        <v>148</v>
      </c>
      <c r="H1624">
        <v>16.7</v>
      </c>
      <c r="I1624">
        <v>6.2</v>
      </c>
      <c r="J1624">
        <v>100915</v>
      </c>
      <c r="K1624">
        <v>180</v>
      </c>
      <c r="L1624">
        <v>2.1</v>
      </c>
      <c r="M1624">
        <v>0.14000000000000001</v>
      </c>
      <c r="N1624">
        <v>-4.313205</v>
      </c>
      <c r="O1624">
        <v>351.48309499999999</v>
      </c>
      <c r="P1624" s="1">
        <f t="shared" si="50"/>
        <v>527.36836399999993</v>
      </c>
      <c r="Q1624" s="1">
        <f t="shared" si="51"/>
        <v>47.535286999999997</v>
      </c>
      <c r="R1624">
        <v>42.464713000000003</v>
      </c>
      <c r="S1624">
        <v>347.36836399999999</v>
      </c>
    </row>
    <row r="1625" spans="1:19" x14ac:dyDescent="0.25">
      <c r="A1625">
        <v>1989</v>
      </c>
      <c r="B1625">
        <v>3</v>
      </c>
      <c r="C1625">
        <v>9</v>
      </c>
      <c r="D1625">
        <v>14</v>
      </c>
      <c r="E1625">
        <v>634</v>
      </c>
      <c r="F1625">
        <v>608</v>
      </c>
      <c r="G1625">
        <v>186</v>
      </c>
      <c r="H1625">
        <v>18.3</v>
      </c>
      <c r="I1625">
        <v>6.5</v>
      </c>
      <c r="J1625">
        <v>100915</v>
      </c>
      <c r="K1625">
        <v>210</v>
      </c>
      <c r="L1625">
        <v>2</v>
      </c>
      <c r="M1625">
        <v>0.14000000000000001</v>
      </c>
      <c r="N1625">
        <v>-4.2968979999999997</v>
      </c>
      <c r="O1625">
        <v>6.4862609999999998</v>
      </c>
      <c r="P1625" s="1">
        <f t="shared" si="50"/>
        <v>189.66321400000001</v>
      </c>
      <c r="Q1625" s="1">
        <f t="shared" si="51"/>
        <v>47.863081999999999</v>
      </c>
      <c r="R1625">
        <v>42.136918000000001</v>
      </c>
      <c r="S1625">
        <v>9.663214</v>
      </c>
    </row>
    <row r="1626" spans="1:19" x14ac:dyDescent="0.25">
      <c r="A1626">
        <v>1989</v>
      </c>
      <c r="B1626">
        <v>3</v>
      </c>
      <c r="C1626">
        <v>9</v>
      </c>
      <c r="D1626">
        <v>15</v>
      </c>
      <c r="E1626">
        <v>583</v>
      </c>
      <c r="F1626">
        <v>526</v>
      </c>
      <c r="G1626">
        <v>222</v>
      </c>
      <c r="H1626">
        <v>20</v>
      </c>
      <c r="I1626">
        <v>6.5</v>
      </c>
      <c r="J1626">
        <v>100915</v>
      </c>
      <c r="K1626">
        <v>250</v>
      </c>
      <c r="L1626">
        <v>2</v>
      </c>
      <c r="M1626">
        <v>0.14000000000000001</v>
      </c>
      <c r="N1626">
        <v>-4.2805790000000004</v>
      </c>
      <c r="O1626">
        <v>21.489414</v>
      </c>
      <c r="P1626" s="1">
        <f t="shared" si="50"/>
        <v>210.38139699999999</v>
      </c>
      <c r="Q1626" s="1">
        <f t="shared" si="51"/>
        <v>43.771903000000002</v>
      </c>
      <c r="R1626">
        <v>46.228096999999998</v>
      </c>
      <c r="S1626">
        <v>30.381397</v>
      </c>
    </row>
    <row r="1627" spans="1:19" x14ac:dyDescent="0.25">
      <c r="A1627">
        <v>1989</v>
      </c>
      <c r="B1627">
        <v>3</v>
      </c>
      <c r="C1627">
        <v>9</v>
      </c>
      <c r="D1627">
        <v>16</v>
      </c>
      <c r="E1627">
        <v>574</v>
      </c>
      <c r="F1627">
        <v>671</v>
      </c>
      <c r="G1627">
        <v>180</v>
      </c>
      <c r="H1627">
        <v>21.1</v>
      </c>
      <c r="I1627">
        <v>6.7</v>
      </c>
      <c r="J1627">
        <v>100915</v>
      </c>
      <c r="K1627">
        <v>250</v>
      </c>
      <c r="L1627">
        <v>2.1</v>
      </c>
      <c r="M1627">
        <v>0.14000000000000001</v>
      </c>
      <c r="N1627">
        <v>-4.2642490000000004</v>
      </c>
      <c r="O1627">
        <v>36.492519999999999</v>
      </c>
      <c r="P1627" s="1">
        <f t="shared" si="50"/>
        <v>227.35512499999999</v>
      </c>
      <c r="Q1627" s="1">
        <f t="shared" si="51"/>
        <v>36.288069</v>
      </c>
      <c r="R1627">
        <v>53.711931</v>
      </c>
      <c r="S1627">
        <v>47.355125000000001</v>
      </c>
    </row>
    <row r="1628" spans="1:19" x14ac:dyDescent="0.25">
      <c r="A1628">
        <v>1989</v>
      </c>
      <c r="B1628">
        <v>3</v>
      </c>
      <c r="C1628">
        <v>9</v>
      </c>
      <c r="D1628">
        <v>17</v>
      </c>
      <c r="E1628">
        <v>492</v>
      </c>
      <c r="F1628">
        <v>772</v>
      </c>
      <c r="G1628">
        <v>150</v>
      </c>
      <c r="H1628">
        <v>21.1</v>
      </c>
      <c r="I1628">
        <v>6.7</v>
      </c>
      <c r="J1628">
        <v>100915</v>
      </c>
      <c r="K1628">
        <v>180</v>
      </c>
      <c r="L1628">
        <v>2</v>
      </c>
      <c r="M1628">
        <v>0.14000000000000001</v>
      </c>
      <c r="N1628">
        <v>-4.2479100000000001</v>
      </c>
      <c r="O1628">
        <v>51.495548999999997</v>
      </c>
      <c r="P1628" s="1">
        <f t="shared" si="50"/>
        <v>240.80321800000002</v>
      </c>
      <c r="Q1628" s="1">
        <f t="shared" si="51"/>
        <v>26.652709999999999</v>
      </c>
      <c r="R1628">
        <v>63.347290000000001</v>
      </c>
      <c r="S1628">
        <v>60.803218000000001</v>
      </c>
    </row>
    <row r="1629" spans="1:19" x14ac:dyDescent="0.25">
      <c r="A1629">
        <v>1989</v>
      </c>
      <c r="B1629">
        <v>3</v>
      </c>
      <c r="C1629">
        <v>9</v>
      </c>
      <c r="D1629">
        <v>18</v>
      </c>
      <c r="E1629">
        <v>315</v>
      </c>
      <c r="F1629">
        <v>649</v>
      </c>
      <c r="G1629">
        <v>142</v>
      </c>
      <c r="H1629">
        <v>20</v>
      </c>
      <c r="I1629">
        <v>6.5</v>
      </c>
      <c r="J1629">
        <v>100915</v>
      </c>
      <c r="K1629">
        <v>250</v>
      </c>
      <c r="L1629">
        <v>2</v>
      </c>
      <c r="M1629">
        <v>0.14000000000000001</v>
      </c>
      <c r="N1629">
        <v>-4.2315639999999997</v>
      </c>
      <c r="O1629">
        <v>66.498475999999997</v>
      </c>
      <c r="P1629" s="1">
        <f t="shared" si="50"/>
        <v>251.824367</v>
      </c>
      <c r="Q1629" s="1">
        <f t="shared" si="51"/>
        <v>15.780045999999999</v>
      </c>
      <c r="R1629">
        <v>74.219954000000001</v>
      </c>
      <c r="S1629">
        <v>71.824366999999995</v>
      </c>
    </row>
    <row r="1630" spans="1:19" x14ac:dyDescent="0.25">
      <c r="A1630">
        <v>1989</v>
      </c>
      <c r="B1630">
        <v>3</v>
      </c>
      <c r="C1630">
        <v>9</v>
      </c>
      <c r="D1630">
        <v>19</v>
      </c>
      <c r="E1630">
        <v>116</v>
      </c>
      <c r="F1630">
        <v>324</v>
      </c>
      <c r="G1630">
        <v>94</v>
      </c>
      <c r="H1630">
        <v>18.3</v>
      </c>
      <c r="I1630">
        <v>6.5</v>
      </c>
      <c r="J1630">
        <v>100915</v>
      </c>
      <c r="K1630">
        <v>250</v>
      </c>
      <c r="L1630">
        <v>3.1</v>
      </c>
      <c r="M1630">
        <v>0.14000000000000001</v>
      </c>
      <c r="N1630">
        <v>-4.2152120000000002</v>
      </c>
      <c r="O1630">
        <v>81.501283999999998</v>
      </c>
      <c r="P1630" s="1">
        <f t="shared" si="50"/>
        <v>261.470079</v>
      </c>
      <c r="Q1630" s="1">
        <f t="shared" si="51"/>
        <v>4.3278119999999944</v>
      </c>
      <c r="R1630">
        <v>85.672188000000006</v>
      </c>
      <c r="S1630">
        <v>81.470078999999998</v>
      </c>
    </row>
    <row r="1631" spans="1:19" x14ac:dyDescent="0.25">
      <c r="A1631">
        <v>1989</v>
      </c>
      <c r="B1631">
        <v>3</v>
      </c>
      <c r="C1631">
        <v>9</v>
      </c>
      <c r="D1631">
        <v>20</v>
      </c>
      <c r="E1631">
        <v>15</v>
      </c>
      <c r="F1631">
        <v>0</v>
      </c>
      <c r="G1631">
        <v>0</v>
      </c>
      <c r="H1631">
        <v>16.7</v>
      </c>
      <c r="I1631">
        <v>6.5</v>
      </c>
      <c r="J1631">
        <v>100915</v>
      </c>
      <c r="K1631">
        <v>230</v>
      </c>
      <c r="L1631">
        <v>3</v>
      </c>
      <c r="M1631">
        <v>0.14000000000000001</v>
      </c>
      <c r="N1631">
        <v>-4.1988580000000004</v>
      </c>
      <c r="O1631">
        <v>96.503961000000004</v>
      </c>
      <c r="P1631" s="1">
        <f t="shared" si="50"/>
        <v>270.60682600000001</v>
      </c>
      <c r="Q1631" s="1">
        <f t="shared" si="51"/>
        <v>-7.7129809999999992</v>
      </c>
      <c r="R1631">
        <v>97.712980999999999</v>
      </c>
      <c r="S1631">
        <v>90.606825999999998</v>
      </c>
    </row>
    <row r="1632" spans="1:19" x14ac:dyDescent="0.25">
      <c r="A1632">
        <v>1989</v>
      </c>
      <c r="B1632">
        <v>3</v>
      </c>
      <c r="C1632">
        <v>9</v>
      </c>
      <c r="D1632">
        <v>21</v>
      </c>
      <c r="E1632">
        <v>0</v>
      </c>
      <c r="F1632">
        <v>0</v>
      </c>
      <c r="G1632">
        <v>0</v>
      </c>
      <c r="H1632">
        <v>15</v>
      </c>
      <c r="I1632">
        <v>6.2</v>
      </c>
      <c r="J1632">
        <v>100915</v>
      </c>
      <c r="K1632">
        <v>240</v>
      </c>
      <c r="L1632">
        <v>2.5</v>
      </c>
      <c r="M1632">
        <v>0.14000000000000001</v>
      </c>
      <c r="N1632">
        <v>-4.1825029999999996</v>
      </c>
      <c r="O1632">
        <v>111.506508</v>
      </c>
      <c r="P1632" s="1">
        <f t="shared" si="50"/>
        <v>280.03826100000003</v>
      </c>
      <c r="Q1632" s="1">
        <f t="shared" si="51"/>
        <v>-19.554483000000005</v>
      </c>
      <c r="R1632">
        <v>109.554483</v>
      </c>
      <c r="S1632">
        <v>100.03826100000001</v>
      </c>
    </row>
    <row r="1633" spans="1:19" x14ac:dyDescent="0.25">
      <c r="A1633">
        <v>1989</v>
      </c>
      <c r="B1633">
        <v>3</v>
      </c>
      <c r="C1633">
        <v>9</v>
      </c>
      <c r="D1633">
        <v>22</v>
      </c>
      <c r="E1633">
        <v>0</v>
      </c>
      <c r="F1633">
        <v>0</v>
      </c>
      <c r="G1633">
        <v>0</v>
      </c>
      <c r="H1633">
        <v>13.3</v>
      </c>
      <c r="I1633">
        <v>6</v>
      </c>
      <c r="J1633">
        <v>100915</v>
      </c>
      <c r="K1633">
        <v>230</v>
      </c>
      <c r="L1633">
        <v>1</v>
      </c>
      <c r="M1633">
        <v>0.14000000000000001</v>
      </c>
      <c r="N1633">
        <v>-4.1661520000000003</v>
      </c>
      <c r="O1633">
        <v>126.508933</v>
      </c>
      <c r="P1633" s="1">
        <f t="shared" si="50"/>
        <v>290.69713200000001</v>
      </c>
      <c r="Q1633" s="1">
        <f t="shared" si="51"/>
        <v>-31.024604999999994</v>
      </c>
      <c r="R1633">
        <v>121.02460499999999</v>
      </c>
      <c r="S1633">
        <v>110.697132</v>
      </c>
    </row>
    <row r="1634" spans="1:19" x14ac:dyDescent="0.25">
      <c r="A1634">
        <v>1989</v>
      </c>
      <c r="B1634">
        <v>3</v>
      </c>
      <c r="C1634">
        <v>9</v>
      </c>
      <c r="D1634">
        <v>23</v>
      </c>
      <c r="E1634">
        <v>0</v>
      </c>
      <c r="F1634">
        <v>0</v>
      </c>
      <c r="G1634">
        <v>0</v>
      </c>
      <c r="H1634">
        <v>12.2</v>
      </c>
      <c r="I1634">
        <v>5.7</v>
      </c>
      <c r="J1634">
        <v>100915</v>
      </c>
      <c r="K1634">
        <v>230</v>
      </c>
      <c r="L1634">
        <v>2.5</v>
      </c>
      <c r="M1634">
        <v>0.14000000000000001</v>
      </c>
      <c r="N1634">
        <v>-4.1498039999999996</v>
      </c>
      <c r="O1634">
        <v>141.51125300000001</v>
      </c>
      <c r="P1634" s="1">
        <f t="shared" si="50"/>
        <v>303.88707799999997</v>
      </c>
      <c r="Q1634" s="1">
        <f t="shared" si="51"/>
        <v>-41.604824000000008</v>
      </c>
      <c r="R1634">
        <v>131.60482400000001</v>
      </c>
      <c r="S1634">
        <v>123.887078</v>
      </c>
    </row>
    <row r="1635" spans="1:19" x14ac:dyDescent="0.25">
      <c r="A1635">
        <v>1989</v>
      </c>
      <c r="B1635">
        <v>3</v>
      </c>
      <c r="C1635">
        <v>9</v>
      </c>
      <c r="D1635">
        <v>24</v>
      </c>
      <c r="E1635">
        <v>0</v>
      </c>
      <c r="F1635">
        <v>0</v>
      </c>
      <c r="G1635">
        <v>0</v>
      </c>
      <c r="H1635">
        <v>11.1</v>
      </c>
      <c r="I1635">
        <v>5.5</v>
      </c>
      <c r="J1635">
        <v>100915</v>
      </c>
      <c r="K1635">
        <v>190</v>
      </c>
      <c r="L1635">
        <v>2</v>
      </c>
      <c r="M1635">
        <v>0.14000000000000001</v>
      </c>
      <c r="N1635">
        <v>-4.1334629999999999</v>
      </c>
      <c r="O1635">
        <v>156.51349300000001</v>
      </c>
      <c r="P1635" s="1">
        <f t="shared" si="50"/>
        <v>321.43814699999996</v>
      </c>
      <c r="Q1635" s="1">
        <f t="shared" si="51"/>
        <v>-50.381820000000005</v>
      </c>
      <c r="R1635">
        <v>140.38182</v>
      </c>
      <c r="S1635">
        <v>141.43814699999999</v>
      </c>
    </row>
    <row r="1636" spans="1:19" x14ac:dyDescent="0.25">
      <c r="A1636">
        <v>1989</v>
      </c>
      <c r="B1636">
        <v>3</v>
      </c>
      <c r="C1636">
        <v>10</v>
      </c>
      <c r="D1636">
        <v>1</v>
      </c>
      <c r="E1636">
        <v>0</v>
      </c>
      <c r="F1636">
        <v>0</v>
      </c>
      <c r="G1636">
        <v>0</v>
      </c>
      <c r="H1636">
        <v>10.6</v>
      </c>
      <c r="I1636">
        <v>5.5</v>
      </c>
      <c r="J1636">
        <v>100915</v>
      </c>
      <c r="K1636">
        <v>190</v>
      </c>
      <c r="L1636">
        <v>1</v>
      </c>
      <c r="M1636">
        <v>0.14000000000000001</v>
      </c>
      <c r="N1636">
        <v>-4.1171290000000003</v>
      </c>
      <c r="O1636">
        <v>171.515682</v>
      </c>
      <c r="P1636" s="1">
        <f t="shared" si="50"/>
        <v>344.82139799999999</v>
      </c>
      <c r="Q1636" s="1">
        <f t="shared" si="51"/>
        <v>-55.803076000000004</v>
      </c>
      <c r="R1636">
        <v>145.803076</v>
      </c>
      <c r="S1636">
        <v>164.82139799999999</v>
      </c>
    </row>
    <row r="1637" spans="1:19" x14ac:dyDescent="0.25">
      <c r="A1637">
        <v>1989</v>
      </c>
      <c r="B1637">
        <v>3</v>
      </c>
      <c r="C1637">
        <v>10</v>
      </c>
      <c r="D1637">
        <v>2</v>
      </c>
      <c r="E1637">
        <v>0</v>
      </c>
      <c r="F1637">
        <v>0</v>
      </c>
      <c r="G1637">
        <v>0</v>
      </c>
      <c r="H1637">
        <v>10</v>
      </c>
      <c r="I1637">
        <v>5.2</v>
      </c>
      <c r="J1637">
        <v>100915</v>
      </c>
      <c r="K1637">
        <v>0</v>
      </c>
      <c r="L1637">
        <v>0</v>
      </c>
      <c r="M1637">
        <v>0.14000000000000001</v>
      </c>
      <c r="N1637">
        <v>-4.1008040000000001</v>
      </c>
      <c r="O1637">
        <v>186.517854</v>
      </c>
      <c r="P1637" s="1">
        <f t="shared" si="50"/>
        <v>371.72803399999998</v>
      </c>
      <c r="Q1637" s="1">
        <f t="shared" si="51"/>
        <v>-56.150464999999997</v>
      </c>
      <c r="R1637">
        <v>146.150465</v>
      </c>
      <c r="S1637">
        <v>191.72803400000001</v>
      </c>
    </row>
    <row r="1638" spans="1:19" x14ac:dyDescent="0.25">
      <c r="A1638">
        <v>1989</v>
      </c>
      <c r="B1638">
        <v>3</v>
      </c>
      <c r="C1638">
        <v>10</v>
      </c>
      <c r="D1638">
        <v>3</v>
      </c>
      <c r="E1638">
        <v>0</v>
      </c>
      <c r="F1638">
        <v>0</v>
      </c>
      <c r="G1638">
        <v>0</v>
      </c>
      <c r="H1638">
        <v>9.4</v>
      </c>
      <c r="I1638">
        <v>5.2</v>
      </c>
      <c r="J1638">
        <v>100915</v>
      </c>
      <c r="K1638">
        <v>180</v>
      </c>
      <c r="L1638">
        <v>2</v>
      </c>
      <c r="M1638">
        <v>0.14000000000000001</v>
      </c>
      <c r="N1638">
        <v>-4.0844860000000001</v>
      </c>
      <c r="O1638">
        <v>201.52004299999999</v>
      </c>
      <c r="P1638" s="1">
        <f t="shared" si="50"/>
        <v>395.802007</v>
      </c>
      <c r="Q1638" s="1">
        <f t="shared" si="51"/>
        <v>-51.282838999999996</v>
      </c>
      <c r="R1638">
        <v>141.282839</v>
      </c>
      <c r="S1638">
        <v>215.802007</v>
      </c>
    </row>
    <row r="1639" spans="1:19" x14ac:dyDescent="0.25">
      <c r="A1639">
        <v>1989</v>
      </c>
      <c r="B1639">
        <v>3</v>
      </c>
      <c r="C1639">
        <v>10</v>
      </c>
      <c r="D1639">
        <v>4</v>
      </c>
      <c r="E1639">
        <v>0</v>
      </c>
      <c r="F1639">
        <v>0</v>
      </c>
      <c r="G1639">
        <v>0</v>
      </c>
      <c r="H1639">
        <v>8.9</v>
      </c>
      <c r="I1639">
        <v>5</v>
      </c>
      <c r="J1639">
        <v>100915</v>
      </c>
      <c r="K1639">
        <v>0</v>
      </c>
      <c r="L1639">
        <v>0</v>
      </c>
      <c r="M1639">
        <v>0.14000000000000001</v>
      </c>
      <c r="N1639">
        <v>-4.0681760000000002</v>
      </c>
      <c r="O1639">
        <v>216.52228400000001</v>
      </c>
      <c r="P1639" s="1">
        <f t="shared" si="50"/>
        <v>414.034762</v>
      </c>
      <c r="Q1639" s="1">
        <f t="shared" si="51"/>
        <v>-42.823502999999988</v>
      </c>
      <c r="R1639">
        <v>132.82350299999999</v>
      </c>
      <c r="S1639">
        <v>234.034762</v>
      </c>
    </row>
    <row r="1640" spans="1:19" x14ac:dyDescent="0.25">
      <c r="A1640">
        <v>1989</v>
      </c>
      <c r="B1640">
        <v>3</v>
      </c>
      <c r="C1640">
        <v>10</v>
      </c>
      <c r="D1640">
        <v>5</v>
      </c>
      <c r="E1640">
        <v>0</v>
      </c>
      <c r="F1640">
        <v>0</v>
      </c>
      <c r="G1640">
        <v>0</v>
      </c>
      <c r="H1640">
        <v>8.9</v>
      </c>
      <c r="I1640">
        <v>5</v>
      </c>
      <c r="J1640">
        <v>100915</v>
      </c>
      <c r="K1640">
        <v>20</v>
      </c>
      <c r="L1640">
        <v>1.5</v>
      </c>
      <c r="M1640">
        <v>0.14000000000000001</v>
      </c>
      <c r="N1640">
        <v>-4.0518710000000002</v>
      </c>
      <c r="O1640">
        <v>231.524607</v>
      </c>
      <c r="P1640" s="1">
        <f t="shared" si="50"/>
        <v>427.65431699999999</v>
      </c>
      <c r="Q1640" s="1">
        <f t="shared" si="51"/>
        <v>-32.400701999999995</v>
      </c>
      <c r="R1640">
        <v>122.400702</v>
      </c>
      <c r="S1640">
        <v>247.65431699999999</v>
      </c>
    </row>
    <row r="1641" spans="1:19" x14ac:dyDescent="0.25">
      <c r="A1641">
        <v>1989</v>
      </c>
      <c r="B1641">
        <v>3</v>
      </c>
      <c r="C1641">
        <v>10</v>
      </c>
      <c r="D1641">
        <v>6</v>
      </c>
      <c r="E1641">
        <v>0</v>
      </c>
      <c r="F1641">
        <v>0</v>
      </c>
      <c r="G1641">
        <v>0</v>
      </c>
      <c r="H1641">
        <v>7.8</v>
      </c>
      <c r="I1641">
        <v>5.2</v>
      </c>
      <c r="J1641">
        <v>100915</v>
      </c>
      <c r="K1641">
        <v>30</v>
      </c>
      <c r="L1641">
        <v>2</v>
      </c>
      <c r="M1641">
        <v>0.14000000000000001</v>
      </c>
      <c r="N1641">
        <v>-4.035571</v>
      </c>
      <c r="O1641">
        <v>246.52703700000001</v>
      </c>
      <c r="P1641" s="1">
        <f t="shared" si="50"/>
        <v>438.53657399999997</v>
      </c>
      <c r="Q1641" s="1">
        <f t="shared" si="51"/>
        <v>-20.997273000000007</v>
      </c>
      <c r="R1641">
        <v>110.99727300000001</v>
      </c>
      <c r="S1641">
        <v>258.53657399999997</v>
      </c>
    </row>
    <row r="1642" spans="1:19" x14ac:dyDescent="0.25">
      <c r="A1642">
        <v>1989</v>
      </c>
      <c r="B1642">
        <v>3</v>
      </c>
      <c r="C1642">
        <v>10</v>
      </c>
      <c r="D1642">
        <v>7</v>
      </c>
      <c r="E1642">
        <v>0</v>
      </c>
      <c r="F1642">
        <v>0</v>
      </c>
      <c r="G1642">
        <v>0</v>
      </c>
      <c r="H1642">
        <v>7.2</v>
      </c>
      <c r="I1642">
        <v>5.2</v>
      </c>
      <c r="J1642">
        <v>100915</v>
      </c>
      <c r="K1642">
        <v>10</v>
      </c>
      <c r="L1642">
        <v>2.1</v>
      </c>
      <c r="M1642">
        <v>0.14000000000000001</v>
      </c>
      <c r="N1642">
        <v>-4.0192730000000001</v>
      </c>
      <c r="O1642">
        <v>261.52959199999998</v>
      </c>
      <c r="P1642" s="1">
        <f t="shared" si="50"/>
        <v>448.04848199999998</v>
      </c>
      <c r="Q1642" s="1">
        <f t="shared" si="51"/>
        <v>-9.1656200000000041</v>
      </c>
      <c r="R1642">
        <v>99.165620000000004</v>
      </c>
      <c r="S1642">
        <v>268.04848199999998</v>
      </c>
    </row>
    <row r="1643" spans="1:19" x14ac:dyDescent="0.25">
      <c r="A1643">
        <v>1989</v>
      </c>
      <c r="B1643">
        <v>3</v>
      </c>
      <c r="C1643">
        <v>10</v>
      </c>
      <c r="D1643">
        <v>8</v>
      </c>
      <c r="E1643">
        <v>18</v>
      </c>
      <c r="F1643">
        <v>0</v>
      </c>
      <c r="G1643">
        <v>18</v>
      </c>
      <c r="H1643">
        <v>6.7</v>
      </c>
      <c r="I1643">
        <v>5.5</v>
      </c>
      <c r="J1643">
        <v>100915</v>
      </c>
      <c r="K1643">
        <v>50</v>
      </c>
      <c r="L1643">
        <v>2</v>
      </c>
      <c r="M1643">
        <v>0.14000000000000001</v>
      </c>
      <c r="N1643">
        <v>-4.0029750000000002</v>
      </c>
      <c r="O1643">
        <v>276.53228200000001</v>
      </c>
      <c r="P1643" s="1">
        <f t="shared" si="50"/>
        <v>457.15439600000002</v>
      </c>
      <c r="Q1643" s="1">
        <f t="shared" si="51"/>
        <v>2.9644320000000022</v>
      </c>
      <c r="R1643">
        <v>87.035567999999998</v>
      </c>
      <c r="S1643">
        <v>277.15439600000002</v>
      </c>
    </row>
    <row r="1644" spans="1:19" x14ac:dyDescent="0.25">
      <c r="A1644">
        <v>1989</v>
      </c>
      <c r="B1644">
        <v>3</v>
      </c>
      <c r="C1644">
        <v>10</v>
      </c>
      <c r="D1644">
        <v>9</v>
      </c>
      <c r="E1644">
        <v>119</v>
      </c>
      <c r="F1644">
        <v>545</v>
      </c>
      <c r="G1644">
        <v>0</v>
      </c>
      <c r="H1644">
        <v>7.2</v>
      </c>
      <c r="I1644">
        <v>5.7</v>
      </c>
      <c r="J1644">
        <v>100915</v>
      </c>
      <c r="K1644">
        <v>50</v>
      </c>
      <c r="L1644">
        <v>3</v>
      </c>
      <c r="M1644">
        <v>0.14000000000000001</v>
      </c>
      <c r="N1644">
        <v>-3.9866739999999998</v>
      </c>
      <c r="O1644">
        <v>291.53510699999998</v>
      </c>
      <c r="P1644" s="1">
        <f t="shared" si="50"/>
        <v>466.66219899999999</v>
      </c>
      <c r="Q1644" s="1">
        <f t="shared" si="51"/>
        <v>14.454314999999994</v>
      </c>
      <c r="R1644">
        <v>75.545685000000006</v>
      </c>
      <c r="S1644">
        <v>286.66219899999999</v>
      </c>
    </row>
    <row r="1645" spans="1:19" x14ac:dyDescent="0.25">
      <c r="A1645">
        <v>1989</v>
      </c>
      <c r="B1645">
        <v>3</v>
      </c>
      <c r="C1645">
        <v>10</v>
      </c>
      <c r="D1645">
        <v>10</v>
      </c>
      <c r="E1645">
        <v>280</v>
      </c>
      <c r="F1645">
        <v>552</v>
      </c>
      <c r="G1645">
        <v>46</v>
      </c>
      <c r="H1645">
        <v>8.9</v>
      </c>
      <c r="I1645">
        <v>6</v>
      </c>
      <c r="J1645">
        <v>100915</v>
      </c>
      <c r="K1645">
        <v>90</v>
      </c>
      <c r="L1645">
        <v>4.5999999999999996</v>
      </c>
      <c r="M1645">
        <v>0.14000000000000001</v>
      </c>
      <c r="N1645">
        <v>-3.9703680000000001</v>
      </c>
      <c r="O1645">
        <v>306.53805899999998</v>
      </c>
      <c r="P1645" s="1">
        <f t="shared" si="50"/>
        <v>477.42352899999997</v>
      </c>
      <c r="Q1645" s="1">
        <f t="shared" si="51"/>
        <v>25.477404000000007</v>
      </c>
      <c r="R1645">
        <v>64.522595999999993</v>
      </c>
      <c r="S1645">
        <v>297.42352899999997</v>
      </c>
    </row>
    <row r="1646" spans="1:19" x14ac:dyDescent="0.25">
      <c r="A1646">
        <v>1989</v>
      </c>
      <c r="B1646">
        <v>3</v>
      </c>
      <c r="C1646">
        <v>10</v>
      </c>
      <c r="D1646">
        <v>11</v>
      </c>
      <c r="E1646">
        <v>454</v>
      </c>
      <c r="F1646">
        <v>675</v>
      </c>
      <c r="G1646">
        <v>67</v>
      </c>
      <c r="H1646">
        <v>11.1</v>
      </c>
      <c r="I1646">
        <v>6.2</v>
      </c>
      <c r="J1646">
        <v>100915</v>
      </c>
      <c r="K1646">
        <v>100</v>
      </c>
      <c r="L1646">
        <v>4.5999999999999996</v>
      </c>
      <c r="M1646">
        <v>0.14000000000000001</v>
      </c>
      <c r="N1646">
        <v>-3.9540540000000002</v>
      </c>
      <c r="O1646">
        <v>321.54111999999998</v>
      </c>
      <c r="P1646" s="1">
        <f t="shared" si="50"/>
        <v>490.474628</v>
      </c>
      <c r="Q1646" s="1">
        <f t="shared" si="51"/>
        <v>35.369368999999999</v>
      </c>
      <c r="R1646">
        <v>54.630631000000001</v>
      </c>
      <c r="S1646">
        <v>310.474628</v>
      </c>
    </row>
    <row r="1647" spans="1:19" x14ac:dyDescent="0.25">
      <c r="A1647">
        <v>1989</v>
      </c>
      <c r="B1647">
        <v>3</v>
      </c>
      <c r="C1647">
        <v>10</v>
      </c>
      <c r="D1647">
        <v>12</v>
      </c>
      <c r="E1647">
        <v>627</v>
      </c>
      <c r="F1647">
        <v>854</v>
      </c>
      <c r="G1647">
        <v>47</v>
      </c>
      <c r="H1647">
        <v>13.3</v>
      </c>
      <c r="I1647">
        <v>6.5</v>
      </c>
      <c r="J1647">
        <v>100915</v>
      </c>
      <c r="K1647">
        <v>100</v>
      </c>
      <c r="L1647">
        <v>3.6</v>
      </c>
      <c r="M1647">
        <v>0.14000000000000001</v>
      </c>
      <c r="N1647">
        <v>-3.937732</v>
      </c>
      <c r="O1647">
        <v>336.54426799999999</v>
      </c>
      <c r="P1647" s="1">
        <f t="shared" si="50"/>
        <v>506.96502800000002</v>
      </c>
      <c r="Q1647" s="1">
        <f t="shared" si="51"/>
        <v>43.262752999999996</v>
      </c>
      <c r="R1647">
        <v>46.737247000000004</v>
      </c>
      <c r="S1647">
        <v>326.96502800000002</v>
      </c>
    </row>
    <row r="1648" spans="1:19" x14ac:dyDescent="0.25">
      <c r="A1648">
        <v>1989</v>
      </c>
      <c r="B1648">
        <v>3</v>
      </c>
      <c r="C1648">
        <v>10</v>
      </c>
      <c r="D1648">
        <v>13</v>
      </c>
      <c r="E1648">
        <v>694</v>
      </c>
      <c r="F1648">
        <v>807</v>
      </c>
      <c r="G1648">
        <v>99</v>
      </c>
      <c r="H1648">
        <v>16.100000000000001</v>
      </c>
      <c r="I1648">
        <v>6.7</v>
      </c>
      <c r="J1648">
        <v>100915</v>
      </c>
      <c r="K1648">
        <v>110</v>
      </c>
      <c r="L1648">
        <v>2.6</v>
      </c>
      <c r="M1648">
        <v>0.14000000000000001</v>
      </c>
      <c r="N1648">
        <v>-3.9214000000000002</v>
      </c>
      <c r="O1648">
        <v>351.54746999999998</v>
      </c>
      <c r="P1648" s="1">
        <f t="shared" si="50"/>
        <v>527.360907</v>
      </c>
      <c r="Q1648" s="1">
        <f t="shared" si="51"/>
        <v>47.932082000000001</v>
      </c>
      <c r="R1648">
        <v>42.067917999999999</v>
      </c>
      <c r="S1648">
        <v>347.360907</v>
      </c>
    </row>
    <row r="1649" spans="1:19" x14ac:dyDescent="0.25">
      <c r="A1649">
        <v>1989</v>
      </c>
      <c r="B1649">
        <v>3</v>
      </c>
      <c r="C1649">
        <v>10</v>
      </c>
      <c r="D1649">
        <v>14</v>
      </c>
      <c r="E1649">
        <v>706</v>
      </c>
      <c r="F1649">
        <v>760</v>
      </c>
      <c r="G1649">
        <v>143</v>
      </c>
      <c r="H1649">
        <v>18.3</v>
      </c>
      <c r="I1649">
        <v>6.9</v>
      </c>
      <c r="J1649">
        <v>100915</v>
      </c>
      <c r="K1649">
        <v>150</v>
      </c>
      <c r="L1649">
        <v>2</v>
      </c>
      <c r="M1649">
        <v>0.14000000000000001</v>
      </c>
      <c r="N1649">
        <v>-3.9050579999999999</v>
      </c>
      <c r="O1649">
        <v>6.5506950000000002</v>
      </c>
      <c r="P1649" s="1">
        <f t="shared" si="50"/>
        <v>189.83748199999999</v>
      </c>
      <c r="Q1649" s="1">
        <f t="shared" si="51"/>
        <v>48.242483999999997</v>
      </c>
      <c r="R1649">
        <v>41.757516000000003</v>
      </c>
      <c r="S1649">
        <v>9.8374819999999996</v>
      </c>
    </row>
    <row r="1650" spans="1:19" x14ac:dyDescent="0.25">
      <c r="A1650">
        <v>1989</v>
      </c>
      <c r="B1650">
        <v>3</v>
      </c>
      <c r="C1650">
        <v>10</v>
      </c>
      <c r="D1650">
        <v>15</v>
      </c>
      <c r="E1650">
        <v>712</v>
      </c>
      <c r="F1650">
        <v>832</v>
      </c>
      <c r="G1650">
        <v>137</v>
      </c>
      <c r="H1650">
        <v>20</v>
      </c>
      <c r="I1650">
        <v>6.9</v>
      </c>
      <c r="J1650">
        <v>100915</v>
      </c>
      <c r="K1650">
        <v>180</v>
      </c>
      <c r="L1650">
        <v>2</v>
      </c>
      <c r="M1650">
        <v>0.14000000000000001</v>
      </c>
      <c r="N1650">
        <v>-3.8887049999999999</v>
      </c>
      <c r="O1650">
        <v>21.553906999999999</v>
      </c>
      <c r="P1650" s="1">
        <f t="shared" si="50"/>
        <v>210.683142</v>
      </c>
      <c r="Q1650" s="1">
        <f t="shared" si="51"/>
        <v>44.104070999999998</v>
      </c>
      <c r="R1650">
        <v>45.895929000000002</v>
      </c>
      <c r="S1650">
        <v>30.683142</v>
      </c>
    </row>
    <row r="1651" spans="1:19" x14ac:dyDescent="0.25">
      <c r="A1651">
        <v>1989</v>
      </c>
      <c r="B1651">
        <v>3</v>
      </c>
      <c r="C1651">
        <v>10</v>
      </c>
      <c r="D1651">
        <v>16</v>
      </c>
      <c r="E1651">
        <v>627</v>
      </c>
      <c r="F1651">
        <v>798</v>
      </c>
      <c r="G1651">
        <v>156</v>
      </c>
      <c r="H1651">
        <v>21.1</v>
      </c>
      <c r="I1651">
        <v>7.2</v>
      </c>
      <c r="J1651">
        <v>100915</v>
      </c>
      <c r="K1651">
        <v>60</v>
      </c>
      <c r="L1651">
        <v>2.1</v>
      </c>
      <c r="M1651">
        <v>0.14000000000000001</v>
      </c>
      <c r="N1651">
        <v>-3.8723429999999999</v>
      </c>
      <c r="O1651">
        <v>36.557071999999998</v>
      </c>
      <c r="P1651" s="1">
        <f t="shared" si="50"/>
        <v>227.70586399999999</v>
      </c>
      <c r="Q1651" s="1">
        <f t="shared" si="51"/>
        <v>36.567224000000003</v>
      </c>
      <c r="R1651">
        <v>53.432775999999997</v>
      </c>
      <c r="S1651">
        <v>47.705863999999998</v>
      </c>
    </row>
    <row r="1652" spans="1:19" x14ac:dyDescent="0.25">
      <c r="A1652">
        <v>1989</v>
      </c>
      <c r="B1652">
        <v>3</v>
      </c>
      <c r="C1652">
        <v>10</v>
      </c>
      <c r="D1652">
        <v>17</v>
      </c>
      <c r="E1652">
        <v>470</v>
      </c>
      <c r="F1652">
        <v>656</v>
      </c>
      <c r="G1652">
        <v>177</v>
      </c>
      <c r="H1652">
        <v>20.6</v>
      </c>
      <c r="I1652">
        <v>7.2</v>
      </c>
      <c r="J1652">
        <v>100915</v>
      </c>
      <c r="K1652">
        <v>0</v>
      </c>
      <c r="L1652">
        <v>0</v>
      </c>
      <c r="M1652">
        <v>0.14000000000000001</v>
      </c>
      <c r="N1652">
        <v>-3.855972</v>
      </c>
      <c r="O1652">
        <v>51.560160000000003</v>
      </c>
      <c r="P1652" s="1">
        <f t="shared" si="50"/>
        <v>241.16057899999998</v>
      </c>
      <c r="Q1652" s="1">
        <f t="shared" si="51"/>
        <v>26.888852</v>
      </c>
      <c r="R1652">
        <v>63.111148</v>
      </c>
      <c r="S1652">
        <v>61.160578999999998</v>
      </c>
    </row>
    <row r="1653" spans="1:19" x14ac:dyDescent="0.25">
      <c r="A1653">
        <v>1989</v>
      </c>
      <c r="B1653">
        <v>3</v>
      </c>
      <c r="C1653">
        <v>10</v>
      </c>
      <c r="D1653">
        <v>18</v>
      </c>
      <c r="E1653">
        <v>299</v>
      </c>
      <c r="F1653">
        <v>523</v>
      </c>
      <c r="G1653">
        <v>158</v>
      </c>
      <c r="H1653">
        <v>20</v>
      </c>
      <c r="I1653">
        <v>7.2</v>
      </c>
      <c r="J1653">
        <v>100915</v>
      </c>
      <c r="K1653">
        <v>200</v>
      </c>
      <c r="L1653">
        <v>2.5</v>
      </c>
      <c r="M1653">
        <v>0.14000000000000001</v>
      </c>
      <c r="N1653">
        <v>-3.8395950000000001</v>
      </c>
      <c r="O1653">
        <v>66.563146000000003</v>
      </c>
      <c r="P1653" s="1">
        <f t="shared" si="50"/>
        <v>252.17666300000002</v>
      </c>
      <c r="Q1653" s="1">
        <f t="shared" si="51"/>
        <v>15.986493999999993</v>
      </c>
      <c r="R1653">
        <v>74.013506000000007</v>
      </c>
      <c r="S1653">
        <v>72.176663000000005</v>
      </c>
    </row>
    <row r="1654" spans="1:19" x14ac:dyDescent="0.25">
      <c r="A1654">
        <v>1989</v>
      </c>
      <c r="B1654">
        <v>3</v>
      </c>
      <c r="C1654">
        <v>10</v>
      </c>
      <c r="D1654">
        <v>19</v>
      </c>
      <c r="E1654">
        <v>129</v>
      </c>
      <c r="F1654">
        <v>359</v>
      </c>
      <c r="G1654">
        <v>103</v>
      </c>
      <c r="H1654">
        <v>18.3</v>
      </c>
      <c r="I1654">
        <v>7.2</v>
      </c>
      <c r="J1654">
        <v>100915</v>
      </c>
      <c r="K1654">
        <v>220</v>
      </c>
      <c r="L1654">
        <v>2.6</v>
      </c>
      <c r="M1654">
        <v>0.14000000000000001</v>
      </c>
      <c r="N1654">
        <v>-3.823213</v>
      </c>
      <c r="O1654">
        <v>81.566011000000003</v>
      </c>
      <c r="P1654" s="1">
        <f t="shared" si="50"/>
        <v>261.81959699999999</v>
      </c>
      <c r="Q1654" s="1">
        <f t="shared" si="51"/>
        <v>4.5129440000000045</v>
      </c>
      <c r="R1654">
        <v>85.487055999999995</v>
      </c>
      <c r="S1654">
        <v>81.819597000000002</v>
      </c>
    </row>
    <row r="1655" spans="1:19" x14ac:dyDescent="0.25">
      <c r="A1655">
        <v>1989</v>
      </c>
      <c r="B1655">
        <v>3</v>
      </c>
      <c r="C1655">
        <v>10</v>
      </c>
      <c r="D1655">
        <v>20</v>
      </c>
      <c r="E1655">
        <v>22</v>
      </c>
      <c r="F1655">
        <v>0</v>
      </c>
      <c r="G1655">
        <v>0</v>
      </c>
      <c r="H1655">
        <v>16.100000000000001</v>
      </c>
      <c r="I1655">
        <v>6.9</v>
      </c>
      <c r="J1655">
        <v>100915</v>
      </c>
      <c r="K1655">
        <v>180</v>
      </c>
      <c r="L1655">
        <v>2</v>
      </c>
      <c r="M1655">
        <v>0.14000000000000001</v>
      </c>
      <c r="N1655">
        <v>-3.806829</v>
      </c>
      <c r="O1655">
        <v>96.568746000000004</v>
      </c>
      <c r="P1655" s="1">
        <f t="shared" si="50"/>
        <v>270.96115099999997</v>
      </c>
      <c r="Q1655" s="1">
        <f t="shared" si="51"/>
        <v>-7.5271719999999931</v>
      </c>
      <c r="R1655">
        <v>97.527171999999993</v>
      </c>
      <c r="S1655">
        <v>90.961151000000001</v>
      </c>
    </row>
    <row r="1656" spans="1:19" x14ac:dyDescent="0.25">
      <c r="A1656">
        <v>1989</v>
      </c>
      <c r="B1656">
        <v>3</v>
      </c>
      <c r="C1656">
        <v>10</v>
      </c>
      <c r="D1656">
        <v>21</v>
      </c>
      <c r="E1656">
        <v>0</v>
      </c>
      <c r="F1656">
        <v>0</v>
      </c>
      <c r="G1656">
        <v>0</v>
      </c>
      <c r="H1656">
        <v>14.4</v>
      </c>
      <c r="I1656">
        <v>6.7</v>
      </c>
      <c r="J1656">
        <v>100915</v>
      </c>
      <c r="K1656">
        <v>220</v>
      </c>
      <c r="L1656">
        <v>3</v>
      </c>
      <c r="M1656">
        <v>0.14000000000000001</v>
      </c>
      <c r="N1656">
        <v>-3.7904439999999999</v>
      </c>
      <c r="O1656">
        <v>111.571352</v>
      </c>
      <c r="P1656" s="1">
        <f t="shared" si="50"/>
        <v>280.40667500000001</v>
      </c>
      <c r="Q1656" s="1">
        <f t="shared" si="51"/>
        <v>-19.361537999999996</v>
      </c>
      <c r="R1656">
        <v>109.361538</v>
      </c>
      <c r="S1656">
        <v>100.40667500000001</v>
      </c>
    </row>
    <row r="1657" spans="1:19" x14ac:dyDescent="0.25">
      <c r="A1657">
        <v>1989</v>
      </c>
      <c r="B1657">
        <v>3</v>
      </c>
      <c r="C1657">
        <v>10</v>
      </c>
      <c r="D1657">
        <v>22</v>
      </c>
      <c r="E1657">
        <v>0</v>
      </c>
      <c r="F1657">
        <v>0</v>
      </c>
      <c r="G1657">
        <v>0</v>
      </c>
      <c r="H1657">
        <v>12.8</v>
      </c>
      <c r="I1657">
        <v>6.7</v>
      </c>
      <c r="J1657">
        <v>100915</v>
      </c>
      <c r="K1657">
        <v>0</v>
      </c>
      <c r="L1657">
        <v>0</v>
      </c>
      <c r="M1657">
        <v>0.14000000000000001</v>
      </c>
      <c r="N1657">
        <v>-3.7740619999999998</v>
      </c>
      <c r="O1657">
        <v>126.573835</v>
      </c>
      <c r="P1657" s="1">
        <f t="shared" si="50"/>
        <v>291.08750499999996</v>
      </c>
      <c r="Q1657" s="1">
        <f t="shared" si="51"/>
        <v>-30.810675000000003</v>
      </c>
      <c r="R1657">
        <v>120.810675</v>
      </c>
      <c r="S1657">
        <v>111.08750499999999</v>
      </c>
    </row>
    <row r="1658" spans="1:19" x14ac:dyDescent="0.25">
      <c r="A1658">
        <v>1989</v>
      </c>
      <c r="B1658">
        <v>3</v>
      </c>
      <c r="C1658">
        <v>10</v>
      </c>
      <c r="D1658">
        <v>23</v>
      </c>
      <c r="E1658">
        <v>0</v>
      </c>
      <c r="F1658">
        <v>0</v>
      </c>
      <c r="G1658">
        <v>0</v>
      </c>
      <c r="H1658">
        <v>11.7</v>
      </c>
      <c r="I1658">
        <v>6.5</v>
      </c>
      <c r="J1658">
        <v>100915</v>
      </c>
      <c r="K1658">
        <v>0</v>
      </c>
      <c r="L1658">
        <v>0</v>
      </c>
      <c r="M1658">
        <v>0.14000000000000001</v>
      </c>
      <c r="N1658">
        <v>-3.7576839999999998</v>
      </c>
      <c r="O1658">
        <v>141.576213</v>
      </c>
      <c r="P1658" s="1">
        <f t="shared" si="50"/>
        <v>304.29717299999999</v>
      </c>
      <c r="Q1658" s="1">
        <f t="shared" si="51"/>
        <v>-41.352712999999994</v>
      </c>
      <c r="R1658">
        <v>131.35271299999999</v>
      </c>
      <c r="S1658">
        <v>124.297173</v>
      </c>
    </row>
    <row r="1659" spans="1:19" x14ac:dyDescent="0.25">
      <c r="A1659">
        <v>1989</v>
      </c>
      <c r="B1659">
        <v>3</v>
      </c>
      <c r="C1659">
        <v>10</v>
      </c>
      <c r="D1659">
        <v>24</v>
      </c>
      <c r="E1659">
        <v>0</v>
      </c>
      <c r="F1659">
        <v>0</v>
      </c>
      <c r="G1659">
        <v>0</v>
      </c>
      <c r="H1659">
        <v>10.6</v>
      </c>
      <c r="I1659">
        <v>6.2</v>
      </c>
      <c r="J1659">
        <v>100915</v>
      </c>
      <c r="K1659">
        <v>0</v>
      </c>
      <c r="L1659">
        <v>0</v>
      </c>
      <c r="M1659">
        <v>0.14000000000000001</v>
      </c>
      <c r="N1659">
        <v>-3.7413120000000002</v>
      </c>
      <c r="O1659">
        <v>156.57851099999999</v>
      </c>
      <c r="P1659" s="1">
        <f t="shared" si="50"/>
        <v>321.829183</v>
      </c>
      <c r="Q1659" s="1">
        <f t="shared" si="51"/>
        <v>-50.072935999999999</v>
      </c>
      <c r="R1659">
        <v>140.072936</v>
      </c>
      <c r="S1659">
        <v>141.829183</v>
      </c>
    </row>
    <row r="1660" spans="1:19" x14ac:dyDescent="0.25">
      <c r="A1660">
        <v>1989</v>
      </c>
      <c r="B1660">
        <v>3</v>
      </c>
      <c r="C1660">
        <v>11</v>
      </c>
      <c r="D1660">
        <v>1</v>
      </c>
      <c r="E1660">
        <v>0</v>
      </c>
      <c r="F1660">
        <v>0</v>
      </c>
      <c r="G1660">
        <v>0</v>
      </c>
      <c r="H1660">
        <v>10</v>
      </c>
      <c r="I1660">
        <v>6.2</v>
      </c>
      <c r="J1660">
        <v>100915</v>
      </c>
      <c r="K1660">
        <v>340</v>
      </c>
      <c r="L1660">
        <v>1.5</v>
      </c>
      <c r="M1660">
        <v>0.14000000000000001</v>
      </c>
      <c r="N1660">
        <v>-3.7249460000000001</v>
      </c>
      <c r="O1660">
        <v>171.580758</v>
      </c>
      <c r="P1660" s="1">
        <f t="shared" si="50"/>
        <v>345.07744500000001</v>
      </c>
      <c r="Q1660" s="1">
        <f t="shared" si="51"/>
        <v>-55.432783999999998</v>
      </c>
      <c r="R1660">
        <v>145.432784</v>
      </c>
      <c r="S1660">
        <v>165.07744500000001</v>
      </c>
    </row>
    <row r="1661" spans="1:19" x14ac:dyDescent="0.25">
      <c r="A1661">
        <v>1989</v>
      </c>
      <c r="B1661">
        <v>3</v>
      </c>
      <c r="C1661">
        <v>11</v>
      </c>
      <c r="D1661">
        <v>2</v>
      </c>
      <c r="E1661">
        <v>0</v>
      </c>
      <c r="F1661">
        <v>0</v>
      </c>
      <c r="G1661">
        <v>0</v>
      </c>
      <c r="H1661">
        <v>8.9</v>
      </c>
      <c r="I1661">
        <v>6</v>
      </c>
      <c r="J1661">
        <v>100915</v>
      </c>
      <c r="K1661">
        <v>350</v>
      </c>
      <c r="L1661">
        <v>1.5</v>
      </c>
      <c r="M1661">
        <v>0.14000000000000001</v>
      </c>
      <c r="N1661">
        <v>-3.7085880000000002</v>
      </c>
      <c r="O1661">
        <v>186.582987</v>
      </c>
      <c r="P1661" s="1">
        <f t="shared" si="50"/>
        <v>371.72920999999997</v>
      </c>
      <c r="Q1661" s="1">
        <f t="shared" si="51"/>
        <v>-55.752903000000003</v>
      </c>
      <c r="R1661">
        <v>145.752903</v>
      </c>
      <c r="S1661">
        <v>191.72920999999999</v>
      </c>
    </row>
    <row r="1662" spans="1:19" x14ac:dyDescent="0.25">
      <c r="A1662">
        <v>1989</v>
      </c>
      <c r="B1662">
        <v>3</v>
      </c>
      <c r="C1662">
        <v>11</v>
      </c>
      <c r="D1662">
        <v>3</v>
      </c>
      <c r="E1662">
        <v>0</v>
      </c>
      <c r="F1662">
        <v>0</v>
      </c>
      <c r="G1662">
        <v>0</v>
      </c>
      <c r="H1662">
        <v>8.3000000000000007</v>
      </c>
      <c r="I1662">
        <v>6</v>
      </c>
      <c r="J1662">
        <v>100915</v>
      </c>
      <c r="K1662">
        <v>0</v>
      </c>
      <c r="L1662">
        <v>0</v>
      </c>
      <c r="M1662">
        <v>0.14000000000000001</v>
      </c>
      <c r="N1662">
        <v>-3.692237</v>
      </c>
      <c r="O1662">
        <v>201.58523500000001</v>
      </c>
      <c r="P1662" s="1">
        <f t="shared" si="50"/>
        <v>395.60357699999997</v>
      </c>
      <c r="Q1662" s="1">
        <f t="shared" si="51"/>
        <v>-50.905269000000004</v>
      </c>
      <c r="R1662">
        <v>140.905269</v>
      </c>
      <c r="S1662">
        <v>215.603577</v>
      </c>
    </row>
    <row r="1663" spans="1:19" x14ac:dyDescent="0.25">
      <c r="A1663">
        <v>1989</v>
      </c>
      <c r="B1663">
        <v>3</v>
      </c>
      <c r="C1663">
        <v>11</v>
      </c>
      <c r="D1663">
        <v>4</v>
      </c>
      <c r="E1663">
        <v>0</v>
      </c>
      <c r="F1663">
        <v>0</v>
      </c>
      <c r="G1663">
        <v>0</v>
      </c>
      <c r="H1663">
        <v>7.8</v>
      </c>
      <c r="I1663">
        <v>6</v>
      </c>
      <c r="J1663">
        <v>100915</v>
      </c>
      <c r="K1663">
        <v>360</v>
      </c>
      <c r="L1663">
        <v>1.5</v>
      </c>
      <c r="M1663">
        <v>0.14000000000000001</v>
      </c>
      <c r="N1663">
        <v>-3.6758929999999999</v>
      </c>
      <c r="O1663">
        <v>216.58753400000001</v>
      </c>
      <c r="P1663" s="1">
        <f t="shared" si="50"/>
        <v>413.759501</v>
      </c>
      <c r="Q1663" s="1">
        <f t="shared" si="51"/>
        <v>-42.481247999999994</v>
      </c>
      <c r="R1663">
        <v>132.48124799999999</v>
      </c>
      <c r="S1663">
        <v>233.759501</v>
      </c>
    </row>
    <row r="1664" spans="1:19" x14ac:dyDescent="0.25">
      <c r="A1664">
        <v>1989</v>
      </c>
      <c r="B1664">
        <v>3</v>
      </c>
      <c r="C1664">
        <v>11</v>
      </c>
      <c r="D1664">
        <v>5</v>
      </c>
      <c r="E1664">
        <v>0</v>
      </c>
      <c r="F1664">
        <v>0</v>
      </c>
      <c r="G1664">
        <v>0</v>
      </c>
      <c r="H1664">
        <v>7.2</v>
      </c>
      <c r="I1664">
        <v>6</v>
      </c>
      <c r="J1664">
        <v>100915</v>
      </c>
      <c r="K1664">
        <v>360</v>
      </c>
      <c r="L1664">
        <v>1.5</v>
      </c>
      <c r="M1664">
        <v>0.14000000000000001</v>
      </c>
      <c r="N1664">
        <v>-3.659554</v>
      </c>
      <c r="O1664">
        <v>231.58991399999999</v>
      </c>
      <c r="P1664" s="1">
        <f t="shared" si="50"/>
        <v>427.36537099999998</v>
      </c>
      <c r="Q1664" s="1">
        <f t="shared" si="51"/>
        <v>-32.086960000000005</v>
      </c>
      <c r="R1664">
        <v>122.08696</v>
      </c>
      <c r="S1664">
        <v>247.36537100000001</v>
      </c>
    </row>
    <row r="1665" spans="1:19" x14ac:dyDescent="0.25">
      <c r="A1665">
        <v>1989</v>
      </c>
      <c r="B1665">
        <v>3</v>
      </c>
      <c r="C1665">
        <v>11</v>
      </c>
      <c r="D1665">
        <v>6</v>
      </c>
      <c r="E1665">
        <v>0</v>
      </c>
      <c r="F1665">
        <v>0</v>
      </c>
      <c r="G1665">
        <v>0</v>
      </c>
      <c r="H1665">
        <v>6.7</v>
      </c>
      <c r="I1665">
        <v>6</v>
      </c>
      <c r="J1665">
        <v>100915</v>
      </c>
      <c r="K1665">
        <v>340</v>
      </c>
      <c r="L1665">
        <v>2</v>
      </c>
      <c r="M1665">
        <v>0.14000000000000001</v>
      </c>
      <c r="N1665">
        <v>-3.6432190000000002</v>
      </c>
      <c r="O1665">
        <v>246.59240199999999</v>
      </c>
      <c r="P1665" s="1">
        <f t="shared" si="50"/>
        <v>438.25291199999998</v>
      </c>
      <c r="Q1665" s="1">
        <f t="shared" si="51"/>
        <v>-20.700756999999996</v>
      </c>
      <c r="R1665">
        <v>110.700757</v>
      </c>
      <c r="S1665">
        <v>258.25291199999998</v>
      </c>
    </row>
    <row r="1666" spans="1:19" x14ac:dyDescent="0.25">
      <c r="A1666">
        <v>1989</v>
      </c>
      <c r="B1666">
        <v>3</v>
      </c>
      <c r="C1666">
        <v>11</v>
      </c>
      <c r="D1666">
        <v>7</v>
      </c>
      <c r="E1666">
        <v>0</v>
      </c>
      <c r="F1666">
        <v>0</v>
      </c>
      <c r="G1666">
        <v>0</v>
      </c>
      <c r="H1666">
        <v>6.7</v>
      </c>
      <c r="I1666">
        <v>6.2</v>
      </c>
      <c r="J1666">
        <v>100915</v>
      </c>
      <c r="K1666">
        <v>50</v>
      </c>
      <c r="L1666">
        <v>1.5</v>
      </c>
      <c r="M1666">
        <v>0.14000000000000001</v>
      </c>
      <c r="N1666">
        <v>-3.6268859999999998</v>
      </c>
      <c r="O1666">
        <v>261.59501499999999</v>
      </c>
      <c r="P1666" s="1">
        <f t="shared" si="50"/>
        <v>447.77250500000002</v>
      </c>
      <c r="Q1666" s="1">
        <f t="shared" si="51"/>
        <v>-8.875899000000004</v>
      </c>
      <c r="R1666">
        <v>98.875899000000004</v>
      </c>
      <c r="S1666">
        <v>267.77250500000002</v>
      </c>
    </row>
    <row r="1667" spans="1:19" x14ac:dyDescent="0.25">
      <c r="A1667">
        <v>1989</v>
      </c>
      <c r="B1667">
        <v>3</v>
      </c>
      <c r="C1667">
        <v>11</v>
      </c>
      <c r="D1667">
        <v>8</v>
      </c>
      <c r="E1667">
        <v>12</v>
      </c>
      <c r="F1667">
        <v>0</v>
      </c>
      <c r="G1667">
        <v>12</v>
      </c>
      <c r="H1667">
        <v>6.1</v>
      </c>
      <c r="I1667">
        <v>6.1</v>
      </c>
      <c r="J1667">
        <v>100915</v>
      </c>
      <c r="K1667">
        <v>70</v>
      </c>
      <c r="L1667">
        <v>1.5</v>
      </c>
      <c r="M1667">
        <v>0.14000000000000001</v>
      </c>
      <c r="N1667">
        <v>-3.6105529999999999</v>
      </c>
      <c r="O1667">
        <v>276.59776199999999</v>
      </c>
      <c r="P1667" s="1">
        <f t="shared" si="50"/>
        <v>456.88410099999999</v>
      </c>
      <c r="Q1667" s="1">
        <f t="shared" si="51"/>
        <v>3.2434860000000043</v>
      </c>
      <c r="R1667">
        <v>86.756513999999996</v>
      </c>
      <c r="S1667">
        <v>276.88410099999999</v>
      </c>
    </row>
    <row r="1668" spans="1:19" x14ac:dyDescent="0.25">
      <c r="A1668">
        <v>1989</v>
      </c>
      <c r="B1668">
        <v>3</v>
      </c>
      <c r="C1668">
        <v>11</v>
      </c>
      <c r="D1668">
        <v>9</v>
      </c>
      <c r="E1668">
        <v>78</v>
      </c>
      <c r="F1668">
        <v>198</v>
      </c>
      <c r="G1668">
        <v>29</v>
      </c>
      <c r="H1668">
        <v>6.7</v>
      </c>
      <c r="I1668">
        <v>6.5</v>
      </c>
      <c r="J1668">
        <v>100915</v>
      </c>
      <c r="K1668">
        <v>0</v>
      </c>
      <c r="L1668">
        <v>0</v>
      </c>
      <c r="M1668">
        <v>0.14000000000000001</v>
      </c>
      <c r="N1668">
        <v>-3.594217</v>
      </c>
      <c r="O1668">
        <v>291.60064399999999</v>
      </c>
      <c r="P1668" s="1">
        <f t="shared" ref="P1668:P1731" si="52">+S1668+180</f>
        <v>466.39648399999999</v>
      </c>
      <c r="Q1668" s="1">
        <f t="shared" si="51"/>
        <v>14.756632999999994</v>
      </c>
      <c r="R1668">
        <v>75.243367000000006</v>
      </c>
      <c r="S1668">
        <v>286.39648399999999</v>
      </c>
    </row>
    <row r="1669" spans="1:19" x14ac:dyDescent="0.25">
      <c r="A1669">
        <v>1989</v>
      </c>
      <c r="B1669">
        <v>3</v>
      </c>
      <c r="C1669">
        <v>11</v>
      </c>
      <c r="D1669">
        <v>10</v>
      </c>
      <c r="E1669">
        <v>217</v>
      </c>
      <c r="F1669">
        <v>293</v>
      </c>
      <c r="G1669">
        <v>91</v>
      </c>
      <c r="H1669">
        <v>8.3000000000000007</v>
      </c>
      <c r="I1669">
        <v>6.7</v>
      </c>
      <c r="J1669">
        <v>100915</v>
      </c>
      <c r="K1669">
        <v>0</v>
      </c>
      <c r="L1669">
        <v>0</v>
      </c>
      <c r="M1669">
        <v>0.14000000000000001</v>
      </c>
      <c r="N1669">
        <v>-3.577877</v>
      </c>
      <c r="O1669">
        <v>306.60365200000001</v>
      </c>
      <c r="P1669" s="1">
        <f t="shared" si="52"/>
        <v>477.16699</v>
      </c>
      <c r="Q1669" s="1">
        <f t="shared" ref="Q1669:Q1732" si="53">90-R1669</f>
        <v>25.800678000000005</v>
      </c>
      <c r="R1669">
        <v>64.199321999999995</v>
      </c>
      <c r="S1669">
        <v>297.16699</v>
      </c>
    </row>
    <row r="1670" spans="1:19" x14ac:dyDescent="0.25">
      <c r="A1670">
        <v>1989</v>
      </c>
      <c r="B1670">
        <v>3</v>
      </c>
      <c r="C1670">
        <v>11</v>
      </c>
      <c r="D1670">
        <v>11</v>
      </c>
      <c r="E1670">
        <v>378</v>
      </c>
      <c r="F1670">
        <v>438</v>
      </c>
      <c r="G1670">
        <v>125</v>
      </c>
      <c r="H1670">
        <v>10.6</v>
      </c>
      <c r="I1670">
        <v>6.9</v>
      </c>
      <c r="J1670">
        <v>100915</v>
      </c>
      <c r="K1670">
        <v>0</v>
      </c>
      <c r="L1670">
        <v>0</v>
      </c>
      <c r="M1670">
        <v>0.14000000000000001</v>
      </c>
      <c r="N1670">
        <v>-3.5615299999999999</v>
      </c>
      <c r="O1670">
        <v>321.60676999999998</v>
      </c>
      <c r="P1670" s="1">
        <f t="shared" si="52"/>
        <v>490.24612999999999</v>
      </c>
      <c r="Q1670" s="1">
        <f t="shared" si="53"/>
        <v>35.720905000000002</v>
      </c>
      <c r="R1670">
        <v>54.279094999999998</v>
      </c>
      <c r="S1670">
        <v>310.24612999999999</v>
      </c>
    </row>
    <row r="1671" spans="1:19" x14ac:dyDescent="0.25">
      <c r="A1671">
        <v>1989</v>
      </c>
      <c r="B1671">
        <v>3</v>
      </c>
      <c r="C1671">
        <v>11</v>
      </c>
      <c r="D1671">
        <v>12</v>
      </c>
      <c r="E1671">
        <v>495</v>
      </c>
      <c r="F1671">
        <v>482</v>
      </c>
      <c r="G1671">
        <v>165</v>
      </c>
      <c r="H1671">
        <v>13.3</v>
      </c>
      <c r="I1671">
        <v>7.2</v>
      </c>
      <c r="J1671">
        <v>100915</v>
      </c>
      <c r="K1671">
        <v>0</v>
      </c>
      <c r="L1671">
        <v>0</v>
      </c>
      <c r="M1671">
        <v>0.14000000000000001</v>
      </c>
      <c r="N1671">
        <v>-3.545175</v>
      </c>
      <c r="O1671">
        <v>336.60997300000002</v>
      </c>
      <c r="P1671" s="1">
        <f t="shared" si="52"/>
        <v>506.81129299999998</v>
      </c>
      <c r="Q1671" s="1">
        <f t="shared" si="53"/>
        <v>43.644545000000001</v>
      </c>
      <c r="R1671">
        <v>46.355454999999999</v>
      </c>
      <c r="S1671">
        <v>326.81129299999998</v>
      </c>
    </row>
    <row r="1672" spans="1:19" x14ac:dyDescent="0.25">
      <c r="A1672">
        <v>1989</v>
      </c>
      <c r="B1672">
        <v>3</v>
      </c>
      <c r="C1672">
        <v>11</v>
      </c>
      <c r="D1672">
        <v>13</v>
      </c>
      <c r="E1672">
        <v>514</v>
      </c>
      <c r="F1672">
        <v>381</v>
      </c>
      <c r="G1672">
        <v>232</v>
      </c>
      <c r="H1672">
        <v>16.100000000000001</v>
      </c>
      <c r="I1672">
        <v>7.4</v>
      </c>
      <c r="J1672">
        <v>100915</v>
      </c>
      <c r="K1672">
        <v>0</v>
      </c>
      <c r="L1672">
        <v>0</v>
      </c>
      <c r="M1672">
        <v>0.14000000000000001</v>
      </c>
      <c r="N1672">
        <v>-3.5288110000000001</v>
      </c>
      <c r="O1672">
        <v>351.61323099999998</v>
      </c>
      <c r="P1672" s="1">
        <f t="shared" si="52"/>
        <v>527.35526900000002</v>
      </c>
      <c r="Q1672" s="1">
        <f t="shared" si="53"/>
        <v>48.329898999999997</v>
      </c>
      <c r="R1672">
        <v>41.670101000000003</v>
      </c>
      <c r="S1672">
        <v>347.35526900000002</v>
      </c>
    </row>
    <row r="1673" spans="1:19" x14ac:dyDescent="0.25">
      <c r="A1673">
        <v>1989</v>
      </c>
      <c r="B1673">
        <v>3</v>
      </c>
      <c r="C1673">
        <v>11</v>
      </c>
      <c r="D1673">
        <v>14</v>
      </c>
      <c r="E1673">
        <v>482</v>
      </c>
      <c r="F1673">
        <v>280</v>
      </c>
      <c r="G1673">
        <v>273</v>
      </c>
      <c r="H1673">
        <v>18.899999999999999</v>
      </c>
      <c r="I1673">
        <v>7.6</v>
      </c>
      <c r="J1673">
        <v>100915</v>
      </c>
      <c r="K1673">
        <v>230</v>
      </c>
      <c r="L1673">
        <v>2</v>
      </c>
      <c r="M1673">
        <v>0.14000000000000001</v>
      </c>
      <c r="N1673">
        <v>-3.5124379999999999</v>
      </c>
      <c r="O1673">
        <v>6.616511</v>
      </c>
      <c r="P1673" s="1">
        <f t="shared" si="52"/>
        <v>190.016671</v>
      </c>
      <c r="Q1673" s="1">
        <f t="shared" si="53"/>
        <v>48.622188999999999</v>
      </c>
      <c r="R1673">
        <v>41.377811000000001</v>
      </c>
      <c r="S1673">
        <v>10.016671000000001</v>
      </c>
    </row>
    <row r="1674" spans="1:19" x14ac:dyDescent="0.25">
      <c r="A1674">
        <v>1989</v>
      </c>
      <c r="B1674">
        <v>3</v>
      </c>
      <c r="C1674">
        <v>11</v>
      </c>
      <c r="D1674">
        <v>15</v>
      </c>
      <c r="E1674">
        <v>476</v>
      </c>
      <c r="F1674">
        <v>302</v>
      </c>
      <c r="G1674">
        <v>266</v>
      </c>
      <c r="H1674">
        <v>21.1</v>
      </c>
      <c r="I1674">
        <v>7.8</v>
      </c>
      <c r="J1674">
        <v>100915</v>
      </c>
      <c r="K1674">
        <v>210</v>
      </c>
      <c r="L1674">
        <v>2</v>
      </c>
      <c r="M1674">
        <v>0.14000000000000001</v>
      </c>
      <c r="N1674">
        <v>-3.4960559999999998</v>
      </c>
      <c r="O1674">
        <v>21.619778</v>
      </c>
      <c r="P1674" s="1">
        <f t="shared" si="52"/>
        <v>210.99056899999999</v>
      </c>
      <c r="Q1674" s="1">
        <f t="shared" si="53"/>
        <v>44.435554000000003</v>
      </c>
      <c r="R1674">
        <v>45.564445999999997</v>
      </c>
      <c r="S1674">
        <v>30.990569000000001</v>
      </c>
    </row>
    <row r="1675" spans="1:19" x14ac:dyDescent="0.25">
      <c r="A1675">
        <v>1989</v>
      </c>
      <c r="B1675">
        <v>3</v>
      </c>
      <c r="C1675">
        <v>11</v>
      </c>
      <c r="D1675">
        <v>16</v>
      </c>
      <c r="E1675">
        <v>492</v>
      </c>
      <c r="F1675">
        <v>435</v>
      </c>
      <c r="G1675">
        <v>233</v>
      </c>
      <c r="H1675">
        <v>21.7</v>
      </c>
      <c r="I1675">
        <v>7.8</v>
      </c>
      <c r="J1675">
        <v>100915</v>
      </c>
      <c r="K1675">
        <v>280</v>
      </c>
      <c r="L1675">
        <v>3.1</v>
      </c>
      <c r="M1675">
        <v>0.14000000000000001</v>
      </c>
      <c r="N1675">
        <v>-3.4796649999999998</v>
      </c>
      <c r="O1675">
        <v>36.622998000000003</v>
      </c>
      <c r="P1675" s="1">
        <f t="shared" si="52"/>
        <v>228.06115</v>
      </c>
      <c r="Q1675" s="1">
        <f t="shared" si="53"/>
        <v>36.845120000000001</v>
      </c>
      <c r="R1675">
        <v>53.154879999999999</v>
      </c>
      <c r="S1675">
        <v>48.061149999999998</v>
      </c>
    </row>
    <row r="1676" spans="1:19" x14ac:dyDescent="0.25">
      <c r="A1676">
        <v>1989</v>
      </c>
      <c r="B1676">
        <v>3</v>
      </c>
      <c r="C1676">
        <v>11</v>
      </c>
      <c r="D1676">
        <v>17</v>
      </c>
      <c r="E1676">
        <v>425</v>
      </c>
      <c r="F1676">
        <v>507</v>
      </c>
      <c r="G1676">
        <v>196</v>
      </c>
      <c r="H1676">
        <v>21.7</v>
      </c>
      <c r="I1676">
        <v>7.8</v>
      </c>
      <c r="J1676">
        <v>100915</v>
      </c>
      <c r="K1676">
        <v>320</v>
      </c>
      <c r="L1676">
        <v>2</v>
      </c>
      <c r="M1676">
        <v>0.14000000000000001</v>
      </c>
      <c r="N1676">
        <v>-3.4632670000000001</v>
      </c>
      <c r="O1676">
        <v>51.626139999999999</v>
      </c>
      <c r="P1676" s="1">
        <f t="shared" si="52"/>
        <v>241.52117799999999</v>
      </c>
      <c r="Q1676" s="1">
        <f t="shared" si="53"/>
        <v>27.123646000000001</v>
      </c>
      <c r="R1676">
        <v>62.876353999999999</v>
      </c>
      <c r="S1676">
        <v>61.521177999999999</v>
      </c>
    </row>
    <row r="1677" spans="1:19" x14ac:dyDescent="0.25">
      <c r="A1677">
        <v>1989</v>
      </c>
      <c r="B1677">
        <v>3</v>
      </c>
      <c r="C1677">
        <v>11</v>
      </c>
      <c r="D1677">
        <v>18</v>
      </c>
      <c r="E1677">
        <v>271</v>
      </c>
      <c r="F1677">
        <v>435</v>
      </c>
      <c r="G1677">
        <v>152</v>
      </c>
      <c r="H1677">
        <v>20.6</v>
      </c>
      <c r="I1677">
        <v>7.8</v>
      </c>
      <c r="J1677">
        <v>100915</v>
      </c>
      <c r="K1677">
        <v>190</v>
      </c>
      <c r="L1677">
        <v>7.2</v>
      </c>
      <c r="M1677">
        <v>0.14000000000000001</v>
      </c>
      <c r="N1677">
        <v>-3.446863</v>
      </c>
      <c r="O1677">
        <v>66.629180000000005</v>
      </c>
      <c r="P1677" s="1">
        <f t="shared" si="52"/>
        <v>252.531249</v>
      </c>
      <c r="Q1677" s="1">
        <f t="shared" si="53"/>
        <v>16.191805000000002</v>
      </c>
      <c r="R1677">
        <v>73.808194999999998</v>
      </c>
      <c r="S1677">
        <v>72.531249000000003</v>
      </c>
    </row>
    <row r="1678" spans="1:19" x14ac:dyDescent="0.25">
      <c r="A1678">
        <v>1989</v>
      </c>
      <c r="B1678">
        <v>3</v>
      </c>
      <c r="C1678">
        <v>11</v>
      </c>
      <c r="D1678">
        <v>19</v>
      </c>
      <c r="E1678">
        <v>88</v>
      </c>
      <c r="F1678">
        <v>164</v>
      </c>
      <c r="G1678">
        <v>76</v>
      </c>
      <c r="H1678">
        <v>18.3</v>
      </c>
      <c r="I1678">
        <v>7.8</v>
      </c>
      <c r="J1678">
        <v>100915</v>
      </c>
      <c r="K1678">
        <v>190</v>
      </c>
      <c r="L1678">
        <v>5.0999999999999996</v>
      </c>
      <c r="M1678">
        <v>0.14000000000000001</v>
      </c>
      <c r="N1678">
        <v>-3.4304540000000001</v>
      </c>
      <c r="O1678">
        <v>81.632098999999997</v>
      </c>
      <c r="P1678" s="1">
        <f t="shared" si="52"/>
        <v>262.17076400000002</v>
      </c>
      <c r="Q1678" s="1">
        <f t="shared" si="53"/>
        <v>4.6975869999999986</v>
      </c>
      <c r="R1678">
        <v>85.302413000000001</v>
      </c>
      <c r="S1678">
        <v>82.170764000000005</v>
      </c>
    </row>
    <row r="1679" spans="1:19" x14ac:dyDescent="0.25">
      <c r="A1679">
        <v>1989</v>
      </c>
      <c r="B1679">
        <v>3</v>
      </c>
      <c r="C1679">
        <v>11</v>
      </c>
      <c r="D1679">
        <v>20</v>
      </c>
      <c r="E1679">
        <v>12</v>
      </c>
      <c r="F1679">
        <v>0</v>
      </c>
      <c r="G1679">
        <v>0</v>
      </c>
      <c r="H1679">
        <v>16.100000000000001</v>
      </c>
      <c r="I1679">
        <v>7.8</v>
      </c>
      <c r="J1679">
        <v>100915</v>
      </c>
      <c r="K1679">
        <v>230</v>
      </c>
      <c r="L1679">
        <v>4.0999999999999996</v>
      </c>
      <c r="M1679">
        <v>0.14000000000000001</v>
      </c>
      <c r="N1679">
        <v>-3.4140440000000001</v>
      </c>
      <c r="O1679">
        <v>96.634889000000001</v>
      </c>
      <c r="P1679" s="1">
        <f t="shared" si="52"/>
        <v>271.31663800000001</v>
      </c>
      <c r="Q1679" s="1">
        <f t="shared" si="53"/>
        <v>-7.341746999999998</v>
      </c>
      <c r="R1679">
        <v>97.341746999999998</v>
      </c>
      <c r="S1679">
        <v>91.316637999999998</v>
      </c>
    </row>
    <row r="1680" spans="1:19" x14ac:dyDescent="0.25">
      <c r="A1680">
        <v>1989</v>
      </c>
      <c r="B1680">
        <v>3</v>
      </c>
      <c r="C1680">
        <v>11</v>
      </c>
      <c r="D1680">
        <v>21</v>
      </c>
      <c r="E1680">
        <v>0</v>
      </c>
      <c r="F1680">
        <v>0</v>
      </c>
      <c r="G1680">
        <v>0</v>
      </c>
      <c r="H1680">
        <v>14.4</v>
      </c>
      <c r="I1680">
        <v>7.6</v>
      </c>
      <c r="J1680">
        <v>100915</v>
      </c>
      <c r="K1680">
        <v>180</v>
      </c>
      <c r="L1680">
        <v>2</v>
      </c>
      <c r="M1680">
        <v>0.14000000000000001</v>
      </c>
      <c r="N1680">
        <v>-3.397634</v>
      </c>
      <c r="O1680">
        <v>111.637548</v>
      </c>
      <c r="P1680" s="1">
        <f t="shared" si="52"/>
        <v>280.77576399999998</v>
      </c>
      <c r="Q1680" s="1">
        <f t="shared" si="53"/>
        <v>-19.168488999999994</v>
      </c>
      <c r="R1680">
        <v>109.16848899999999</v>
      </c>
      <c r="S1680">
        <v>100.775764</v>
      </c>
    </row>
    <row r="1681" spans="1:19" x14ac:dyDescent="0.25">
      <c r="A1681">
        <v>1989</v>
      </c>
      <c r="B1681">
        <v>3</v>
      </c>
      <c r="C1681">
        <v>11</v>
      </c>
      <c r="D1681">
        <v>22</v>
      </c>
      <c r="E1681">
        <v>0</v>
      </c>
      <c r="F1681">
        <v>0</v>
      </c>
      <c r="G1681">
        <v>0</v>
      </c>
      <c r="H1681">
        <v>12.8</v>
      </c>
      <c r="I1681">
        <v>7.4</v>
      </c>
      <c r="J1681">
        <v>100915</v>
      </c>
      <c r="K1681">
        <v>350</v>
      </c>
      <c r="L1681">
        <v>2.1</v>
      </c>
      <c r="M1681">
        <v>0.14000000000000001</v>
      </c>
      <c r="N1681">
        <v>-3.3812250000000001</v>
      </c>
      <c r="O1681">
        <v>126.640085</v>
      </c>
      <c r="P1681" s="1">
        <f t="shared" si="52"/>
        <v>291.47787399999999</v>
      </c>
      <c r="Q1681" s="1">
        <f t="shared" si="53"/>
        <v>-30.596119999999999</v>
      </c>
      <c r="R1681">
        <v>120.59612</v>
      </c>
      <c r="S1681">
        <v>111.477874</v>
      </c>
    </row>
    <row r="1682" spans="1:19" x14ac:dyDescent="0.25">
      <c r="A1682">
        <v>1989</v>
      </c>
      <c r="B1682">
        <v>3</v>
      </c>
      <c r="C1682">
        <v>11</v>
      </c>
      <c r="D1682">
        <v>23</v>
      </c>
      <c r="E1682">
        <v>0</v>
      </c>
      <c r="F1682">
        <v>0</v>
      </c>
      <c r="G1682">
        <v>0</v>
      </c>
      <c r="H1682">
        <v>11.1</v>
      </c>
      <c r="I1682">
        <v>7.2</v>
      </c>
      <c r="J1682">
        <v>100915</v>
      </c>
      <c r="K1682">
        <v>0</v>
      </c>
      <c r="L1682">
        <v>0</v>
      </c>
      <c r="M1682">
        <v>0.14000000000000001</v>
      </c>
      <c r="N1682">
        <v>-3.3648210000000001</v>
      </c>
      <c r="O1682">
        <v>141.642517</v>
      </c>
      <c r="P1682" s="1">
        <f t="shared" si="52"/>
        <v>304.706141</v>
      </c>
      <c r="Q1682" s="1">
        <f t="shared" si="53"/>
        <v>-41.099514999999997</v>
      </c>
      <c r="R1682">
        <v>131.099515</v>
      </c>
      <c r="S1682">
        <v>124.706141</v>
      </c>
    </row>
    <row r="1683" spans="1:19" x14ac:dyDescent="0.25">
      <c r="A1683">
        <v>1989</v>
      </c>
      <c r="B1683">
        <v>3</v>
      </c>
      <c r="C1683">
        <v>11</v>
      </c>
      <c r="D1683">
        <v>24</v>
      </c>
      <c r="E1683">
        <v>0</v>
      </c>
      <c r="F1683">
        <v>0</v>
      </c>
      <c r="G1683">
        <v>0</v>
      </c>
      <c r="H1683">
        <v>10.6</v>
      </c>
      <c r="I1683">
        <v>7.2</v>
      </c>
      <c r="J1683">
        <v>100915</v>
      </c>
      <c r="K1683">
        <v>0</v>
      </c>
      <c r="L1683">
        <v>0</v>
      </c>
      <c r="M1683">
        <v>0.14000000000000001</v>
      </c>
      <c r="N1683">
        <v>-3.3484219999999998</v>
      </c>
      <c r="O1683">
        <v>156.644869</v>
      </c>
      <c r="P1683" s="1">
        <f t="shared" si="52"/>
        <v>322.21764300000001</v>
      </c>
      <c r="Q1683" s="1">
        <f t="shared" si="53"/>
        <v>-49.762794000000014</v>
      </c>
      <c r="R1683">
        <v>139.76279400000001</v>
      </c>
      <c r="S1683">
        <v>142.21764300000001</v>
      </c>
    </row>
    <row r="1684" spans="1:19" x14ac:dyDescent="0.25">
      <c r="A1684">
        <v>1989</v>
      </c>
      <c r="B1684">
        <v>3</v>
      </c>
      <c r="C1684">
        <v>12</v>
      </c>
      <c r="D1684">
        <v>1</v>
      </c>
      <c r="E1684">
        <v>0</v>
      </c>
      <c r="F1684">
        <v>0</v>
      </c>
      <c r="G1684">
        <v>0</v>
      </c>
      <c r="H1684">
        <v>10</v>
      </c>
      <c r="I1684">
        <v>6.9</v>
      </c>
      <c r="J1684">
        <v>100915</v>
      </c>
      <c r="K1684">
        <v>100</v>
      </c>
      <c r="L1684">
        <v>1.5</v>
      </c>
      <c r="M1684">
        <v>0.14000000000000001</v>
      </c>
      <c r="N1684">
        <v>-3.3320289999999999</v>
      </c>
      <c r="O1684">
        <v>171.64716899999999</v>
      </c>
      <c r="P1684" s="1">
        <f t="shared" si="52"/>
        <v>345.331367</v>
      </c>
      <c r="Q1684" s="1">
        <f t="shared" si="53"/>
        <v>-55.061532999999997</v>
      </c>
      <c r="R1684">
        <v>145.061533</v>
      </c>
      <c r="S1684">
        <v>165.331367</v>
      </c>
    </row>
    <row r="1685" spans="1:19" x14ac:dyDescent="0.25">
      <c r="A1685">
        <v>1989</v>
      </c>
      <c r="B1685">
        <v>3</v>
      </c>
      <c r="C1685">
        <v>12</v>
      </c>
      <c r="D1685">
        <v>2</v>
      </c>
      <c r="E1685">
        <v>0</v>
      </c>
      <c r="F1685">
        <v>0</v>
      </c>
      <c r="G1685">
        <v>0</v>
      </c>
      <c r="H1685">
        <v>9.4</v>
      </c>
      <c r="I1685">
        <v>6.9</v>
      </c>
      <c r="J1685">
        <v>100915</v>
      </c>
      <c r="K1685">
        <v>90</v>
      </c>
      <c r="L1685">
        <v>1.5</v>
      </c>
      <c r="M1685">
        <v>0.14000000000000001</v>
      </c>
      <c r="N1685">
        <v>-3.315642</v>
      </c>
      <c r="O1685">
        <v>186.64945299999999</v>
      </c>
      <c r="P1685" s="1">
        <f t="shared" si="52"/>
        <v>371.73256300000003</v>
      </c>
      <c r="Q1685" s="1">
        <f t="shared" si="53"/>
        <v>-55.354400999999996</v>
      </c>
      <c r="R1685">
        <v>145.354401</v>
      </c>
      <c r="S1685">
        <v>191.732563</v>
      </c>
    </row>
    <row r="1686" spans="1:19" x14ac:dyDescent="0.25">
      <c r="A1686">
        <v>1989</v>
      </c>
      <c r="B1686">
        <v>3</v>
      </c>
      <c r="C1686">
        <v>12</v>
      </c>
      <c r="D1686">
        <v>3</v>
      </c>
      <c r="E1686">
        <v>0</v>
      </c>
      <c r="F1686">
        <v>0</v>
      </c>
      <c r="G1686">
        <v>0</v>
      </c>
      <c r="H1686">
        <v>8.9</v>
      </c>
      <c r="I1686">
        <v>6.7</v>
      </c>
      <c r="J1686">
        <v>100915</v>
      </c>
      <c r="K1686">
        <v>100</v>
      </c>
      <c r="L1686">
        <v>1.5</v>
      </c>
      <c r="M1686">
        <v>0.14000000000000001</v>
      </c>
      <c r="N1686">
        <v>-3.2992620000000001</v>
      </c>
      <c r="O1686">
        <v>201.65175400000001</v>
      </c>
      <c r="P1686" s="1">
        <f t="shared" si="52"/>
        <v>395.40974800000004</v>
      </c>
      <c r="Q1686" s="1">
        <f t="shared" si="53"/>
        <v>-50.526091000000008</v>
      </c>
      <c r="R1686">
        <v>140.52609100000001</v>
      </c>
      <c r="S1686">
        <v>215.40974800000001</v>
      </c>
    </row>
    <row r="1687" spans="1:19" x14ac:dyDescent="0.25">
      <c r="A1687">
        <v>1989</v>
      </c>
      <c r="B1687">
        <v>3</v>
      </c>
      <c r="C1687">
        <v>12</v>
      </c>
      <c r="D1687">
        <v>4</v>
      </c>
      <c r="E1687">
        <v>0</v>
      </c>
      <c r="F1687">
        <v>0</v>
      </c>
      <c r="G1687">
        <v>0</v>
      </c>
      <c r="H1687">
        <v>7.8</v>
      </c>
      <c r="I1687">
        <v>6.7</v>
      </c>
      <c r="J1687">
        <v>100915</v>
      </c>
      <c r="K1687">
        <v>50</v>
      </c>
      <c r="L1687">
        <v>2.1</v>
      </c>
      <c r="M1687">
        <v>0.14000000000000001</v>
      </c>
      <c r="N1687">
        <v>-3.2828879999999998</v>
      </c>
      <c r="O1687">
        <v>216.65410600000001</v>
      </c>
      <c r="P1687" s="1">
        <f t="shared" si="52"/>
        <v>413.48804799999999</v>
      </c>
      <c r="Q1687" s="1">
        <f t="shared" si="53"/>
        <v>-42.136908000000005</v>
      </c>
      <c r="R1687">
        <v>132.13690800000001</v>
      </c>
      <c r="S1687">
        <v>233.48804799999999</v>
      </c>
    </row>
    <row r="1688" spans="1:19" x14ac:dyDescent="0.25">
      <c r="A1688">
        <v>1989</v>
      </c>
      <c r="B1688">
        <v>3</v>
      </c>
      <c r="C1688">
        <v>12</v>
      </c>
      <c r="D1688">
        <v>5</v>
      </c>
      <c r="E1688">
        <v>0</v>
      </c>
      <c r="F1688">
        <v>0</v>
      </c>
      <c r="G1688">
        <v>0</v>
      </c>
      <c r="H1688">
        <v>7.2</v>
      </c>
      <c r="I1688">
        <v>6.7</v>
      </c>
      <c r="J1688">
        <v>100915</v>
      </c>
      <c r="K1688">
        <v>60</v>
      </c>
      <c r="L1688">
        <v>2</v>
      </c>
      <c r="M1688">
        <v>0.14000000000000001</v>
      </c>
      <c r="N1688">
        <v>-3.2665190000000002</v>
      </c>
      <c r="O1688">
        <v>231.656541</v>
      </c>
      <c r="P1688" s="1">
        <f t="shared" si="52"/>
        <v>427.078889</v>
      </c>
      <c r="Q1688" s="1">
        <f t="shared" si="53"/>
        <v>-31.771073999999999</v>
      </c>
      <c r="R1688">
        <v>121.771074</v>
      </c>
      <c r="S1688">
        <v>247.078889</v>
      </c>
    </row>
    <row r="1689" spans="1:19" x14ac:dyDescent="0.25">
      <c r="A1689">
        <v>1989</v>
      </c>
      <c r="B1689">
        <v>3</v>
      </c>
      <c r="C1689">
        <v>12</v>
      </c>
      <c r="D1689">
        <v>6</v>
      </c>
      <c r="E1689">
        <v>0</v>
      </c>
      <c r="F1689">
        <v>0</v>
      </c>
      <c r="G1689">
        <v>0</v>
      </c>
      <c r="H1689">
        <v>6.7</v>
      </c>
      <c r="I1689">
        <v>6.7</v>
      </c>
      <c r="J1689">
        <v>100915</v>
      </c>
      <c r="K1689">
        <v>0</v>
      </c>
      <c r="L1689">
        <v>0</v>
      </c>
      <c r="M1689">
        <v>0.14000000000000001</v>
      </c>
      <c r="N1689">
        <v>-3.2501530000000001</v>
      </c>
      <c r="O1689">
        <v>246.65908200000001</v>
      </c>
      <c r="P1689" s="1">
        <f t="shared" si="52"/>
        <v>437.970686</v>
      </c>
      <c r="Q1689" s="1">
        <f t="shared" si="53"/>
        <v>-20.402266999999995</v>
      </c>
      <c r="R1689">
        <v>110.40226699999999</v>
      </c>
      <c r="S1689">
        <v>257.970686</v>
      </c>
    </row>
    <row r="1690" spans="1:19" x14ac:dyDescent="0.25">
      <c r="A1690">
        <v>1989</v>
      </c>
      <c r="B1690">
        <v>3</v>
      </c>
      <c r="C1690">
        <v>12</v>
      </c>
      <c r="D1690">
        <v>7</v>
      </c>
      <c r="E1690">
        <v>0</v>
      </c>
      <c r="F1690">
        <v>0</v>
      </c>
      <c r="G1690">
        <v>0</v>
      </c>
      <c r="H1690">
        <v>6.1</v>
      </c>
      <c r="I1690">
        <v>6.1</v>
      </c>
      <c r="J1690">
        <v>100915</v>
      </c>
      <c r="K1690">
        <v>0</v>
      </c>
      <c r="L1690">
        <v>0</v>
      </c>
      <c r="M1690">
        <v>0.14000000000000001</v>
      </c>
      <c r="N1690">
        <v>-3.2337889999999998</v>
      </c>
      <c r="O1690">
        <v>261.66174799999999</v>
      </c>
      <c r="P1690" s="1">
        <f t="shared" si="52"/>
        <v>447.49723499999999</v>
      </c>
      <c r="Q1690" s="1">
        <f t="shared" si="53"/>
        <v>-8.5844629999999995</v>
      </c>
      <c r="R1690">
        <v>98.584463</v>
      </c>
      <c r="S1690">
        <v>267.49723499999999</v>
      </c>
    </row>
    <row r="1691" spans="1:19" x14ac:dyDescent="0.25">
      <c r="A1691">
        <v>1989</v>
      </c>
      <c r="B1691">
        <v>3</v>
      </c>
      <c r="C1691">
        <v>12</v>
      </c>
      <c r="D1691">
        <v>8</v>
      </c>
      <c r="E1691">
        <v>22</v>
      </c>
      <c r="F1691">
        <v>0</v>
      </c>
      <c r="G1691">
        <v>22</v>
      </c>
      <c r="H1691">
        <v>6.1</v>
      </c>
      <c r="I1691">
        <v>6</v>
      </c>
      <c r="J1691">
        <v>100915</v>
      </c>
      <c r="K1691">
        <v>0</v>
      </c>
      <c r="L1691">
        <v>0</v>
      </c>
      <c r="M1691">
        <v>0.14000000000000001</v>
      </c>
      <c r="N1691">
        <v>-3.217425</v>
      </c>
      <c r="O1691">
        <v>276.66454800000002</v>
      </c>
      <c r="P1691" s="1">
        <f t="shared" si="52"/>
        <v>456.61394100000001</v>
      </c>
      <c r="Q1691" s="1">
        <f t="shared" si="53"/>
        <v>3.5251930000000016</v>
      </c>
      <c r="R1691">
        <v>86.474806999999998</v>
      </c>
      <c r="S1691">
        <v>276.61394100000001</v>
      </c>
    </row>
    <row r="1692" spans="1:19" x14ac:dyDescent="0.25">
      <c r="A1692">
        <v>1989</v>
      </c>
      <c r="B1692">
        <v>3</v>
      </c>
      <c r="C1692">
        <v>12</v>
      </c>
      <c r="D1692">
        <v>9</v>
      </c>
      <c r="E1692">
        <v>129</v>
      </c>
      <c r="F1692">
        <v>526</v>
      </c>
      <c r="G1692">
        <v>0</v>
      </c>
      <c r="H1692">
        <v>6.7</v>
      </c>
      <c r="I1692">
        <v>6.7</v>
      </c>
      <c r="J1692">
        <v>100915</v>
      </c>
      <c r="K1692">
        <v>0</v>
      </c>
      <c r="L1692">
        <v>0</v>
      </c>
      <c r="M1692">
        <v>0.14000000000000001</v>
      </c>
      <c r="N1692">
        <v>-3.2010580000000002</v>
      </c>
      <c r="O1692">
        <v>291.667483</v>
      </c>
      <c r="P1692" s="1">
        <f t="shared" si="52"/>
        <v>466.13038399999999</v>
      </c>
      <c r="Q1692" s="1">
        <f t="shared" si="53"/>
        <v>15.060174000000004</v>
      </c>
      <c r="R1692">
        <v>74.939825999999996</v>
      </c>
      <c r="S1692">
        <v>286.13038399999999</v>
      </c>
    </row>
    <row r="1693" spans="1:19" x14ac:dyDescent="0.25">
      <c r="A1693">
        <v>1989</v>
      </c>
      <c r="B1693">
        <v>3</v>
      </c>
      <c r="C1693">
        <v>12</v>
      </c>
      <c r="D1693">
        <v>10</v>
      </c>
      <c r="E1693">
        <v>318</v>
      </c>
      <c r="F1693">
        <v>665</v>
      </c>
      <c r="G1693">
        <v>29</v>
      </c>
      <c r="H1693">
        <v>8.3000000000000007</v>
      </c>
      <c r="I1693">
        <v>7.6</v>
      </c>
      <c r="J1693">
        <v>100915</v>
      </c>
      <c r="K1693">
        <v>0</v>
      </c>
      <c r="L1693">
        <v>0</v>
      </c>
      <c r="M1693">
        <v>0.14000000000000001</v>
      </c>
      <c r="N1693">
        <v>-3.1846869999999998</v>
      </c>
      <c r="O1693">
        <v>306.67054300000001</v>
      </c>
      <c r="P1693" s="1">
        <f t="shared" si="52"/>
        <v>476.90956199999999</v>
      </c>
      <c r="Q1693" s="1">
        <f t="shared" si="53"/>
        <v>26.124957000000002</v>
      </c>
      <c r="R1693">
        <v>63.875042999999998</v>
      </c>
      <c r="S1693">
        <v>296.90956199999999</v>
      </c>
    </row>
    <row r="1694" spans="1:19" x14ac:dyDescent="0.25">
      <c r="A1694">
        <v>1989</v>
      </c>
      <c r="B1694">
        <v>3</v>
      </c>
      <c r="C1694">
        <v>12</v>
      </c>
      <c r="D1694">
        <v>11</v>
      </c>
      <c r="E1694">
        <v>495</v>
      </c>
      <c r="F1694">
        <v>769</v>
      </c>
      <c r="G1694">
        <v>47</v>
      </c>
      <c r="H1694">
        <v>10.6</v>
      </c>
      <c r="I1694">
        <v>7.6</v>
      </c>
      <c r="J1694">
        <v>100915</v>
      </c>
      <c r="K1694">
        <v>0</v>
      </c>
      <c r="L1694">
        <v>0</v>
      </c>
      <c r="M1694">
        <v>0.14000000000000001</v>
      </c>
      <c r="N1694">
        <v>-3.1683110000000001</v>
      </c>
      <c r="O1694">
        <v>321.67371300000002</v>
      </c>
      <c r="P1694" s="1">
        <f t="shared" si="52"/>
        <v>490.01641000000001</v>
      </c>
      <c r="Q1694" s="1">
        <f t="shared" si="53"/>
        <v>36.073377000000001</v>
      </c>
      <c r="R1694">
        <v>53.926622999999999</v>
      </c>
      <c r="S1694">
        <v>310.01641000000001</v>
      </c>
    </row>
    <row r="1695" spans="1:19" x14ac:dyDescent="0.25">
      <c r="A1695">
        <v>1989</v>
      </c>
      <c r="B1695">
        <v>3</v>
      </c>
      <c r="C1695">
        <v>12</v>
      </c>
      <c r="D1695">
        <v>12</v>
      </c>
      <c r="E1695">
        <v>640</v>
      </c>
      <c r="F1695">
        <v>839</v>
      </c>
      <c r="G1695">
        <v>62</v>
      </c>
      <c r="H1695">
        <v>13.3</v>
      </c>
      <c r="I1695">
        <v>7.8</v>
      </c>
      <c r="J1695">
        <v>100915</v>
      </c>
      <c r="K1695">
        <v>0</v>
      </c>
      <c r="L1695">
        <v>0</v>
      </c>
      <c r="M1695">
        <v>0.14000000000000001</v>
      </c>
      <c r="N1695">
        <v>-3.1519279999999998</v>
      </c>
      <c r="O1695">
        <v>336.67696799999999</v>
      </c>
      <c r="P1695" s="1">
        <f t="shared" si="52"/>
        <v>506.65685500000001</v>
      </c>
      <c r="Q1695" s="1">
        <f t="shared" si="53"/>
        <v>44.027335000000001</v>
      </c>
      <c r="R1695">
        <v>45.972664999999999</v>
      </c>
      <c r="S1695">
        <v>326.65685500000001</v>
      </c>
    </row>
    <row r="1696" spans="1:19" x14ac:dyDescent="0.25">
      <c r="A1696">
        <v>1989</v>
      </c>
      <c r="B1696">
        <v>3</v>
      </c>
      <c r="C1696">
        <v>12</v>
      </c>
      <c r="D1696">
        <v>13</v>
      </c>
      <c r="E1696">
        <v>738</v>
      </c>
      <c r="F1696">
        <v>886</v>
      </c>
      <c r="G1696">
        <v>77</v>
      </c>
      <c r="H1696">
        <v>16.100000000000001</v>
      </c>
      <c r="I1696">
        <v>8</v>
      </c>
      <c r="J1696">
        <v>100915</v>
      </c>
      <c r="K1696">
        <v>180</v>
      </c>
      <c r="L1696">
        <v>1.5</v>
      </c>
      <c r="M1696">
        <v>0.14000000000000001</v>
      </c>
      <c r="N1696">
        <v>-3.1355360000000001</v>
      </c>
      <c r="O1696">
        <v>351.68027799999999</v>
      </c>
      <c r="P1696" s="1">
        <f t="shared" si="52"/>
        <v>527.35136</v>
      </c>
      <c r="Q1696" s="1">
        <f t="shared" si="53"/>
        <v>48.728619999999999</v>
      </c>
      <c r="R1696">
        <v>41.271380000000001</v>
      </c>
      <c r="S1696">
        <v>347.35136</v>
      </c>
    </row>
    <row r="1697" spans="1:19" x14ac:dyDescent="0.25">
      <c r="A1697">
        <v>1989</v>
      </c>
      <c r="B1697">
        <v>3</v>
      </c>
      <c r="C1697">
        <v>12</v>
      </c>
      <c r="D1697">
        <v>14</v>
      </c>
      <c r="E1697">
        <v>776</v>
      </c>
      <c r="F1697">
        <v>902</v>
      </c>
      <c r="G1697">
        <v>100</v>
      </c>
      <c r="H1697">
        <v>18.899999999999999</v>
      </c>
      <c r="I1697">
        <v>8.3000000000000007</v>
      </c>
      <c r="J1697">
        <v>100915</v>
      </c>
      <c r="K1697">
        <v>180</v>
      </c>
      <c r="L1697">
        <v>2</v>
      </c>
      <c r="M1697">
        <v>0.14000000000000001</v>
      </c>
      <c r="N1697">
        <v>-3.1191369999999998</v>
      </c>
      <c r="O1697">
        <v>6.6836089999999997</v>
      </c>
      <c r="P1697" s="1">
        <f t="shared" si="52"/>
        <v>190.20073400000001</v>
      </c>
      <c r="Q1697" s="1">
        <f t="shared" si="53"/>
        <v>49.002096000000002</v>
      </c>
      <c r="R1697">
        <v>40.997903999999998</v>
      </c>
      <c r="S1697">
        <v>10.200734000000001</v>
      </c>
    </row>
    <row r="1698" spans="1:19" x14ac:dyDescent="0.25">
      <c r="A1698">
        <v>1989</v>
      </c>
      <c r="B1698">
        <v>3</v>
      </c>
      <c r="C1698">
        <v>12</v>
      </c>
      <c r="D1698">
        <v>15</v>
      </c>
      <c r="E1698">
        <v>747</v>
      </c>
      <c r="F1698">
        <v>889</v>
      </c>
      <c r="G1698">
        <v>126</v>
      </c>
      <c r="H1698">
        <v>21.1</v>
      </c>
      <c r="I1698">
        <v>8.5</v>
      </c>
      <c r="J1698">
        <v>100915</v>
      </c>
      <c r="K1698">
        <v>130</v>
      </c>
      <c r="L1698">
        <v>3</v>
      </c>
      <c r="M1698">
        <v>0.14000000000000001</v>
      </c>
      <c r="N1698">
        <v>-3.1027290000000001</v>
      </c>
      <c r="O1698">
        <v>21.686926</v>
      </c>
      <c r="P1698" s="1">
        <f t="shared" si="52"/>
        <v>211.303596</v>
      </c>
      <c r="Q1698" s="1">
        <f t="shared" si="53"/>
        <v>44.766269999999999</v>
      </c>
      <c r="R1698">
        <v>45.233730000000001</v>
      </c>
      <c r="S1698">
        <v>31.303595999999999</v>
      </c>
    </row>
    <row r="1699" spans="1:19" x14ac:dyDescent="0.25">
      <c r="A1699">
        <v>1989</v>
      </c>
      <c r="B1699">
        <v>3</v>
      </c>
      <c r="C1699">
        <v>12</v>
      </c>
      <c r="D1699">
        <v>16</v>
      </c>
      <c r="E1699">
        <v>659</v>
      </c>
      <c r="F1699">
        <v>848</v>
      </c>
      <c r="G1699">
        <v>152</v>
      </c>
      <c r="H1699">
        <v>22.2</v>
      </c>
      <c r="I1699">
        <v>8.5</v>
      </c>
      <c r="J1699">
        <v>100915</v>
      </c>
      <c r="K1699">
        <v>180</v>
      </c>
      <c r="L1699">
        <v>3.1</v>
      </c>
      <c r="M1699">
        <v>0.14000000000000001</v>
      </c>
      <c r="N1699">
        <v>-3.0863139999999998</v>
      </c>
      <c r="O1699">
        <v>36.690196999999998</v>
      </c>
      <c r="P1699" s="1">
        <f t="shared" si="52"/>
        <v>228.42085700000001</v>
      </c>
      <c r="Q1699" s="1">
        <f t="shared" si="53"/>
        <v>37.121704999999999</v>
      </c>
      <c r="R1699">
        <v>52.878295000000001</v>
      </c>
      <c r="S1699">
        <v>48.420856999999998</v>
      </c>
    </row>
    <row r="1700" spans="1:19" x14ac:dyDescent="0.25">
      <c r="A1700">
        <v>1989</v>
      </c>
      <c r="B1700">
        <v>3</v>
      </c>
      <c r="C1700">
        <v>12</v>
      </c>
      <c r="D1700">
        <v>17</v>
      </c>
      <c r="E1700">
        <v>520</v>
      </c>
      <c r="F1700">
        <v>782</v>
      </c>
      <c r="G1700">
        <v>165</v>
      </c>
      <c r="H1700">
        <v>21.7</v>
      </c>
      <c r="I1700">
        <v>8.5</v>
      </c>
      <c r="J1700">
        <v>100915</v>
      </c>
      <c r="K1700">
        <v>200</v>
      </c>
      <c r="L1700">
        <v>6.1</v>
      </c>
      <c r="M1700">
        <v>0.14000000000000001</v>
      </c>
      <c r="N1700">
        <v>-3.0698919999999998</v>
      </c>
      <c r="O1700">
        <v>51.693389000000003</v>
      </c>
      <c r="P1700" s="1">
        <f t="shared" si="52"/>
        <v>241.88487599999999</v>
      </c>
      <c r="Q1700" s="1">
        <f t="shared" si="53"/>
        <v>27.35707</v>
      </c>
      <c r="R1700">
        <v>62.64293</v>
      </c>
      <c r="S1700">
        <v>61.884875999999998</v>
      </c>
    </row>
    <row r="1701" spans="1:19" x14ac:dyDescent="0.25">
      <c r="A1701">
        <v>1989</v>
      </c>
      <c r="B1701">
        <v>3</v>
      </c>
      <c r="C1701">
        <v>12</v>
      </c>
      <c r="D1701">
        <v>18</v>
      </c>
      <c r="E1701">
        <v>343</v>
      </c>
      <c r="F1701">
        <v>684</v>
      </c>
      <c r="G1701">
        <v>154</v>
      </c>
      <c r="H1701">
        <v>20.6</v>
      </c>
      <c r="I1701">
        <v>8.5</v>
      </c>
      <c r="J1701">
        <v>100915</v>
      </c>
      <c r="K1701">
        <v>180</v>
      </c>
      <c r="L1701">
        <v>4.0999999999999996</v>
      </c>
      <c r="M1701">
        <v>0.14000000000000001</v>
      </c>
      <c r="N1701">
        <v>-3.0534650000000001</v>
      </c>
      <c r="O1701">
        <v>66.696478999999997</v>
      </c>
      <c r="P1701" s="1">
        <f t="shared" si="52"/>
        <v>252.88798700000001</v>
      </c>
      <c r="Q1701" s="1">
        <f t="shared" si="53"/>
        <v>16.395977999999999</v>
      </c>
      <c r="R1701">
        <v>73.604022000000001</v>
      </c>
      <c r="S1701">
        <v>72.887986999999995</v>
      </c>
    </row>
    <row r="1702" spans="1:19" x14ac:dyDescent="0.25">
      <c r="A1702">
        <v>1989</v>
      </c>
      <c r="B1702">
        <v>3</v>
      </c>
      <c r="C1702">
        <v>12</v>
      </c>
      <c r="D1702">
        <v>19</v>
      </c>
      <c r="E1702">
        <v>157</v>
      </c>
      <c r="F1702">
        <v>552</v>
      </c>
      <c r="G1702">
        <v>114</v>
      </c>
      <c r="H1702">
        <v>18.3</v>
      </c>
      <c r="I1702">
        <v>8.5</v>
      </c>
      <c r="J1702">
        <v>100915</v>
      </c>
      <c r="K1702">
        <v>190</v>
      </c>
      <c r="L1702">
        <v>5.0999999999999996</v>
      </c>
      <c r="M1702">
        <v>0.14000000000000001</v>
      </c>
      <c r="N1702">
        <v>-3.0370339999999998</v>
      </c>
      <c r="O1702">
        <v>81.699448000000004</v>
      </c>
      <c r="P1702" s="1">
        <f t="shared" si="52"/>
        <v>262.52344499999998</v>
      </c>
      <c r="Q1702" s="1">
        <f t="shared" si="53"/>
        <v>4.8817260000000005</v>
      </c>
      <c r="R1702">
        <v>85.118274</v>
      </c>
      <c r="S1702">
        <v>82.523444999999995</v>
      </c>
    </row>
    <row r="1703" spans="1:19" x14ac:dyDescent="0.25">
      <c r="A1703">
        <v>1989</v>
      </c>
      <c r="B1703">
        <v>3</v>
      </c>
      <c r="C1703">
        <v>12</v>
      </c>
      <c r="D1703">
        <v>20</v>
      </c>
      <c r="E1703">
        <v>28</v>
      </c>
      <c r="F1703">
        <v>0</v>
      </c>
      <c r="G1703">
        <v>0</v>
      </c>
      <c r="H1703">
        <v>16.100000000000001</v>
      </c>
      <c r="I1703">
        <v>8.3000000000000007</v>
      </c>
      <c r="J1703">
        <v>100915</v>
      </c>
      <c r="K1703">
        <v>190</v>
      </c>
      <c r="L1703">
        <v>4.0999999999999996</v>
      </c>
      <c r="M1703">
        <v>0.14000000000000001</v>
      </c>
      <c r="N1703">
        <v>-3.0206019999999998</v>
      </c>
      <c r="O1703">
        <v>96.702286999999998</v>
      </c>
      <c r="P1703" s="1">
        <f t="shared" si="52"/>
        <v>271.67315100000002</v>
      </c>
      <c r="Q1703" s="1">
        <f t="shared" si="53"/>
        <v>-7.1566870000000051</v>
      </c>
      <c r="R1703">
        <v>97.156687000000005</v>
      </c>
      <c r="S1703">
        <v>91.673151000000004</v>
      </c>
    </row>
    <row r="1704" spans="1:19" x14ac:dyDescent="0.25">
      <c r="A1704">
        <v>1989</v>
      </c>
      <c r="B1704">
        <v>3</v>
      </c>
      <c r="C1704">
        <v>12</v>
      </c>
      <c r="D1704">
        <v>21</v>
      </c>
      <c r="E1704">
        <v>0</v>
      </c>
      <c r="F1704">
        <v>0</v>
      </c>
      <c r="G1704">
        <v>0</v>
      </c>
      <c r="H1704">
        <v>14.4</v>
      </c>
      <c r="I1704">
        <v>8</v>
      </c>
      <c r="J1704">
        <v>100915</v>
      </c>
      <c r="K1704">
        <v>180</v>
      </c>
      <c r="L1704">
        <v>5.0999999999999996</v>
      </c>
      <c r="M1704">
        <v>0.14000000000000001</v>
      </c>
      <c r="N1704">
        <v>-3.0041699999999998</v>
      </c>
      <c r="O1704">
        <v>111.70499599999999</v>
      </c>
      <c r="P1704" s="1">
        <f t="shared" si="52"/>
        <v>281.14538500000003</v>
      </c>
      <c r="Q1704" s="1">
        <f t="shared" si="53"/>
        <v>-18.975316000000007</v>
      </c>
      <c r="R1704">
        <v>108.97531600000001</v>
      </c>
      <c r="S1704">
        <v>101.145385</v>
      </c>
    </row>
    <row r="1705" spans="1:19" x14ac:dyDescent="0.25">
      <c r="A1705">
        <v>1989</v>
      </c>
      <c r="B1705">
        <v>3</v>
      </c>
      <c r="C1705">
        <v>12</v>
      </c>
      <c r="D1705">
        <v>22</v>
      </c>
      <c r="E1705">
        <v>0</v>
      </c>
      <c r="F1705">
        <v>0</v>
      </c>
      <c r="G1705">
        <v>0</v>
      </c>
      <c r="H1705">
        <v>12.8</v>
      </c>
      <c r="I1705">
        <v>8</v>
      </c>
      <c r="J1705">
        <v>100915</v>
      </c>
      <c r="K1705">
        <v>170</v>
      </c>
      <c r="L1705">
        <v>5.0999999999999996</v>
      </c>
      <c r="M1705">
        <v>0.14000000000000001</v>
      </c>
      <c r="N1705">
        <v>-2.9877400000000001</v>
      </c>
      <c r="O1705">
        <v>126.707582</v>
      </c>
      <c r="P1705" s="1">
        <f t="shared" si="52"/>
        <v>291.86808100000002</v>
      </c>
      <c r="Q1705" s="1">
        <f t="shared" si="53"/>
        <v>-30.380930000000006</v>
      </c>
      <c r="R1705">
        <v>120.38093000000001</v>
      </c>
      <c r="S1705">
        <v>111.868081</v>
      </c>
    </row>
    <row r="1706" spans="1:19" x14ac:dyDescent="0.25">
      <c r="A1706">
        <v>1989</v>
      </c>
      <c r="B1706">
        <v>3</v>
      </c>
      <c r="C1706">
        <v>12</v>
      </c>
      <c r="D1706">
        <v>23</v>
      </c>
      <c r="E1706">
        <v>0</v>
      </c>
      <c r="F1706">
        <v>0</v>
      </c>
      <c r="G1706">
        <v>0</v>
      </c>
      <c r="H1706">
        <v>11.7</v>
      </c>
      <c r="I1706">
        <v>7.8</v>
      </c>
      <c r="J1706">
        <v>100915</v>
      </c>
      <c r="K1706">
        <v>0</v>
      </c>
      <c r="L1706">
        <v>0</v>
      </c>
      <c r="M1706">
        <v>0.14000000000000001</v>
      </c>
      <c r="N1706">
        <v>-2.9713129999999999</v>
      </c>
      <c r="O1706">
        <v>141.71006399999999</v>
      </c>
      <c r="P1706" s="1">
        <f t="shared" si="52"/>
        <v>305.11381</v>
      </c>
      <c r="Q1706" s="1">
        <f t="shared" si="53"/>
        <v>-40.845238999999992</v>
      </c>
      <c r="R1706">
        <v>130.84523899999999</v>
      </c>
      <c r="S1706">
        <v>125.11381</v>
      </c>
    </row>
    <row r="1707" spans="1:19" x14ac:dyDescent="0.25">
      <c r="A1707">
        <v>1989</v>
      </c>
      <c r="B1707">
        <v>3</v>
      </c>
      <c r="C1707">
        <v>12</v>
      </c>
      <c r="D1707">
        <v>24</v>
      </c>
      <c r="E1707">
        <v>0</v>
      </c>
      <c r="F1707">
        <v>0</v>
      </c>
      <c r="G1707">
        <v>0</v>
      </c>
      <c r="H1707">
        <v>10.6</v>
      </c>
      <c r="I1707">
        <v>7.6</v>
      </c>
      <c r="J1707">
        <v>100915</v>
      </c>
      <c r="K1707">
        <v>150</v>
      </c>
      <c r="L1707">
        <v>1.5</v>
      </c>
      <c r="M1707">
        <v>0.14000000000000001</v>
      </c>
      <c r="N1707">
        <v>-2.9548909999999999</v>
      </c>
      <c r="O1707">
        <v>156.71246500000001</v>
      </c>
      <c r="P1707" s="1">
        <f t="shared" si="52"/>
        <v>322.60336699999999</v>
      </c>
      <c r="Q1707" s="1">
        <f t="shared" si="53"/>
        <v>-49.451435000000004</v>
      </c>
      <c r="R1707">
        <v>139.451435</v>
      </c>
      <c r="S1707">
        <v>142.60336699999999</v>
      </c>
    </row>
    <row r="1708" spans="1:19" x14ac:dyDescent="0.25">
      <c r="A1708">
        <v>1989</v>
      </c>
      <c r="B1708">
        <v>3</v>
      </c>
      <c r="C1708">
        <v>13</v>
      </c>
      <c r="D1708">
        <v>1</v>
      </c>
      <c r="E1708">
        <v>0</v>
      </c>
      <c r="F1708">
        <v>0</v>
      </c>
      <c r="G1708">
        <v>0</v>
      </c>
      <c r="H1708">
        <v>9.4</v>
      </c>
      <c r="I1708">
        <v>7.4</v>
      </c>
      <c r="J1708">
        <v>100915</v>
      </c>
      <c r="K1708">
        <v>160</v>
      </c>
      <c r="L1708">
        <v>1.5</v>
      </c>
      <c r="M1708">
        <v>0.14000000000000001</v>
      </c>
      <c r="N1708">
        <v>-2.9384739999999998</v>
      </c>
      <c r="O1708">
        <v>171.71481600000001</v>
      </c>
      <c r="P1708" s="1">
        <f t="shared" si="52"/>
        <v>345.58301599999999</v>
      </c>
      <c r="Q1708" s="1">
        <f t="shared" si="53"/>
        <v>-54.689398000000011</v>
      </c>
      <c r="R1708">
        <v>144.68939800000001</v>
      </c>
      <c r="S1708">
        <v>165.58301599999999</v>
      </c>
    </row>
    <row r="1709" spans="1:19" x14ac:dyDescent="0.25">
      <c r="A1709">
        <v>1989</v>
      </c>
      <c r="B1709">
        <v>3</v>
      </c>
      <c r="C1709">
        <v>13</v>
      </c>
      <c r="D1709">
        <v>2</v>
      </c>
      <c r="E1709">
        <v>0</v>
      </c>
      <c r="F1709">
        <v>0</v>
      </c>
      <c r="G1709">
        <v>0</v>
      </c>
      <c r="H1709">
        <v>8.9</v>
      </c>
      <c r="I1709">
        <v>7.4</v>
      </c>
      <c r="J1709">
        <v>100915</v>
      </c>
      <c r="K1709">
        <v>150</v>
      </c>
      <c r="L1709">
        <v>1.5</v>
      </c>
      <c r="M1709">
        <v>0.14000000000000001</v>
      </c>
      <c r="N1709">
        <v>-2.9220630000000001</v>
      </c>
      <c r="O1709">
        <v>186.71714900000001</v>
      </c>
      <c r="P1709" s="1">
        <f t="shared" si="52"/>
        <v>371.73787500000003</v>
      </c>
      <c r="Q1709" s="1">
        <f t="shared" si="53"/>
        <v>-54.955071000000004</v>
      </c>
      <c r="R1709">
        <v>144.955071</v>
      </c>
      <c r="S1709">
        <v>191.737875</v>
      </c>
    </row>
    <row r="1710" spans="1:19" x14ac:dyDescent="0.25">
      <c r="A1710">
        <v>1989</v>
      </c>
      <c r="B1710">
        <v>3</v>
      </c>
      <c r="C1710">
        <v>13</v>
      </c>
      <c r="D1710">
        <v>3</v>
      </c>
      <c r="E1710">
        <v>0</v>
      </c>
      <c r="F1710">
        <v>0</v>
      </c>
      <c r="G1710">
        <v>0</v>
      </c>
      <c r="H1710">
        <v>8.9</v>
      </c>
      <c r="I1710">
        <v>7.2</v>
      </c>
      <c r="J1710">
        <v>100915</v>
      </c>
      <c r="K1710">
        <v>0</v>
      </c>
      <c r="L1710">
        <v>0</v>
      </c>
      <c r="M1710">
        <v>0.14000000000000001</v>
      </c>
      <c r="N1710">
        <v>-2.9056579999999999</v>
      </c>
      <c r="O1710">
        <v>201.71949900000001</v>
      </c>
      <c r="P1710" s="1">
        <f t="shared" si="52"/>
        <v>395.22033499999998</v>
      </c>
      <c r="Q1710" s="1">
        <f t="shared" si="53"/>
        <v>-50.145454999999998</v>
      </c>
      <c r="R1710">
        <v>140.145455</v>
      </c>
      <c r="S1710">
        <v>215.22033500000001</v>
      </c>
    </row>
    <row r="1711" spans="1:19" x14ac:dyDescent="0.25">
      <c r="A1711">
        <v>1989</v>
      </c>
      <c r="B1711">
        <v>3</v>
      </c>
      <c r="C1711">
        <v>13</v>
      </c>
      <c r="D1711">
        <v>4</v>
      </c>
      <c r="E1711">
        <v>0</v>
      </c>
      <c r="F1711">
        <v>0</v>
      </c>
      <c r="G1711">
        <v>0</v>
      </c>
      <c r="H1711">
        <v>8.9</v>
      </c>
      <c r="I1711">
        <v>7.2</v>
      </c>
      <c r="J1711">
        <v>100915</v>
      </c>
      <c r="K1711">
        <v>170</v>
      </c>
      <c r="L1711">
        <v>2.1</v>
      </c>
      <c r="M1711">
        <v>0.14000000000000001</v>
      </c>
      <c r="N1711">
        <v>-2.8892579999999999</v>
      </c>
      <c r="O1711">
        <v>216.721901</v>
      </c>
      <c r="P1711" s="1">
        <f t="shared" si="52"/>
        <v>413.22032000000002</v>
      </c>
      <c r="Q1711" s="1">
        <f t="shared" si="53"/>
        <v>-41.79064600000001</v>
      </c>
      <c r="R1711">
        <v>131.79064600000001</v>
      </c>
      <c r="S1711">
        <v>233.22031999999999</v>
      </c>
    </row>
    <row r="1712" spans="1:19" x14ac:dyDescent="0.25">
      <c r="A1712">
        <v>1989</v>
      </c>
      <c r="B1712">
        <v>3</v>
      </c>
      <c r="C1712">
        <v>13</v>
      </c>
      <c r="D1712">
        <v>5</v>
      </c>
      <c r="E1712">
        <v>0</v>
      </c>
      <c r="F1712">
        <v>0</v>
      </c>
      <c r="G1712">
        <v>0</v>
      </c>
      <c r="H1712">
        <v>8.9</v>
      </c>
      <c r="I1712">
        <v>7.2</v>
      </c>
      <c r="J1712">
        <v>100915</v>
      </c>
      <c r="K1712">
        <v>180</v>
      </c>
      <c r="L1712">
        <v>7.2</v>
      </c>
      <c r="M1712">
        <v>0.14000000000000001</v>
      </c>
      <c r="N1712">
        <v>-2.8728630000000002</v>
      </c>
      <c r="O1712">
        <v>231.72438500000001</v>
      </c>
      <c r="P1712" s="1">
        <f t="shared" si="52"/>
        <v>426.79484500000001</v>
      </c>
      <c r="Q1712" s="1">
        <f t="shared" si="53"/>
        <v>-31.453203999999999</v>
      </c>
      <c r="R1712">
        <v>121.453204</v>
      </c>
      <c r="S1712">
        <v>246.79484500000001</v>
      </c>
    </row>
    <row r="1713" spans="1:19" x14ac:dyDescent="0.25">
      <c r="A1713">
        <v>1989</v>
      </c>
      <c r="B1713">
        <v>3</v>
      </c>
      <c r="C1713">
        <v>13</v>
      </c>
      <c r="D1713">
        <v>6</v>
      </c>
      <c r="E1713">
        <v>0</v>
      </c>
      <c r="F1713">
        <v>0</v>
      </c>
      <c r="G1713">
        <v>0</v>
      </c>
      <c r="H1713">
        <v>8.9</v>
      </c>
      <c r="I1713">
        <v>7.2</v>
      </c>
      <c r="J1713">
        <v>100915</v>
      </c>
      <c r="K1713">
        <v>170</v>
      </c>
      <c r="L1713">
        <v>7.7</v>
      </c>
      <c r="M1713">
        <v>0.14000000000000001</v>
      </c>
      <c r="N1713">
        <v>-2.8564699999999998</v>
      </c>
      <c r="O1713">
        <v>246.72697600000001</v>
      </c>
      <c r="P1713" s="1">
        <f t="shared" si="52"/>
        <v>437.68989399999998</v>
      </c>
      <c r="Q1713" s="1">
        <f t="shared" si="53"/>
        <v>-20.101956999999999</v>
      </c>
      <c r="R1713">
        <v>110.101957</v>
      </c>
      <c r="S1713">
        <v>257.68989399999998</v>
      </c>
    </row>
    <row r="1714" spans="1:19" x14ac:dyDescent="0.25">
      <c r="A1714">
        <v>1989</v>
      </c>
      <c r="B1714">
        <v>3</v>
      </c>
      <c r="C1714">
        <v>13</v>
      </c>
      <c r="D1714">
        <v>7</v>
      </c>
      <c r="E1714">
        <v>0</v>
      </c>
      <c r="F1714">
        <v>0</v>
      </c>
      <c r="G1714">
        <v>0</v>
      </c>
      <c r="H1714">
        <v>8.9</v>
      </c>
      <c r="I1714">
        <v>7.4</v>
      </c>
      <c r="J1714">
        <v>100915</v>
      </c>
      <c r="K1714">
        <v>140</v>
      </c>
      <c r="L1714">
        <v>3.1</v>
      </c>
      <c r="M1714">
        <v>0.14000000000000001</v>
      </c>
      <c r="N1714">
        <v>-2.8400789999999998</v>
      </c>
      <c r="O1714">
        <v>261.729691</v>
      </c>
      <c r="P1714" s="1">
        <f t="shared" si="52"/>
        <v>447.22267299999999</v>
      </c>
      <c r="Q1714" s="1">
        <f t="shared" si="53"/>
        <v>-8.2914619999999957</v>
      </c>
      <c r="R1714">
        <v>98.291461999999996</v>
      </c>
      <c r="S1714">
        <v>267.22267299999999</v>
      </c>
    </row>
    <row r="1715" spans="1:19" x14ac:dyDescent="0.25">
      <c r="A1715">
        <v>1989</v>
      </c>
      <c r="B1715">
        <v>3</v>
      </c>
      <c r="C1715">
        <v>13</v>
      </c>
      <c r="D1715">
        <v>8</v>
      </c>
      <c r="E1715">
        <v>15</v>
      </c>
      <c r="F1715">
        <v>0</v>
      </c>
      <c r="G1715">
        <v>15</v>
      </c>
      <c r="H1715">
        <v>8.9</v>
      </c>
      <c r="I1715">
        <v>7.4</v>
      </c>
      <c r="J1715">
        <v>100915</v>
      </c>
      <c r="K1715">
        <v>999</v>
      </c>
      <c r="L1715">
        <v>3.6</v>
      </c>
      <c r="M1715">
        <v>0.14000000000000001</v>
      </c>
      <c r="N1715">
        <v>-2.8236880000000002</v>
      </c>
      <c r="O1715">
        <v>276.73253899999997</v>
      </c>
      <c r="P1715" s="1">
        <f t="shared" si="52"/>
        <v>456.34391199999999</v>
      </c>
      <c r="Q1715" s="1">
        <f t="shared" si="53"/>
        <v>3.8092639999999989</v>
      </c>
      <c r="R1715">
        <v>86.190736000000001</v>
      </c>
      <c r="S1715">
        <v>276.34391199999999</v>
      </c>
    </row>
    <row r="1716" spans="1:19" x14ac:dyDescent="0.25">
      <c r="A1716">
        <v>1989</v>
      </c>
      <c r="B1716">
        <v>3</v>
      </c>
      <c r="C1716">
        <v>13</v>
      </c>
      <c r="D1716">
        <v>9</v>
      </c>
      <c r="E1716">
        <v>78</v>
      </c>
      <c r="F1716">
        <v>116</v>
      </c>
      <c r="G1716">
        <v>48</v>
      </c>
      <c r="H1716">
        <v>9.4</v>
      </c>
      <c r="I1716">
        <v>7.6</v>
      </c>
      <c r="J1716">
        <v>100915</v>
      </c>
      <c r="K1716">
        <v>170</v>
      </c>
      <c r="L1716">
        <v>4.0999999999999996</v>
      </c>
      <c r="M1716">
        <v>0.14000000000000001</v>
      </c>
      <c r="N1716">
        <v>-2.8072949999999999</v>
      </c>
      <c r="O1716">
        <v>291.735523</v>
      </c>
      <c r="P1716" s="1">
        <f t="shared" si="52"/>
        <v>465.86388399999998</v>
      </c>
      <c r="Q1716" s="1">
        <f t="shared" si="53"/>
        <v>15.364788000000004</v>
      </c>
      <c r="R1716">
        <v>74.635211999999996</v>
      </c>
      <c r="S1716">
        <v>285.86388399999998</v>
      </c>
    </row>
    <row r="1717" spans="1:19" x14ac:dyDescent="0.25">
      <c r="A1717">
        <v>1989</v>
      </c>
      <c r="B1717">
        <v>3</v>
      </c>
      <c r="C1717">
        <v>13</v>
      </c>
      <c r="D1717">
        <v>10</v>
      </c>
      <c r="E1717">
        <v>189</v>
      </c>
      <c r="F1717">
        <v>132</v>
      </c>
      <c r="G1717">
        <v>131</v>
      </c>
      <c r="H1717">
        <v>10</v>
      </c>
      <c r="I1717">
        <v>7.8</v>
      </c>
      <c r="J1717">
        <v>100915</v>
      </c>
      <c r="K1717">
        <v>300</v>
      </c>
      <c r="L1717">
        <v>2.1</v>
      </c>
      <c r="M1717">
        <v>0.14000000000000001</v>
      </c>
      <c r="N1717">
        <v>-2.7908979999999999</v>
      </c>
      <c r="O1717">
        <v>306.738632</v>
      </c>
      <c r="P1717" s="1">
        <f t="shared" si="52"/>
        <v>476.65120899999999</v>
      </c>
      <c r="Q1717" s="1">
        <f t="shared" si="53"/>
        <v>26.450090000000003</v>
      </c>
      <c r="R1717">
        <v>63.549909999999997</v>
      </c>
      <c r="S1717">
        <v>296.65120899999999</v>
      </c>
    </row>
    <row r="1718" spans="1:19" x14ac:dyDescent="0.25">
      <c r="A1718">
        <v>1989</v>
      </c>
      <c r="B1718">
        <v>3</v>
      </c>
      <c r="C1718">
        <v>13</v>
      </c>
      <c r="D1718">
        <v>11</v>
      </c>
      <c r="E1718">
        <v>318</v>
      </c>
      <c r="F1718">
        <v>198</v>
      </c>
      <c r="G1718">
        <v>202</v>
      </c>
      <c r="H1718">
        <v>11.7</v>
      </c>
      <c r="I1718">
        <v>8</v>
      </c>
      <c r="J1718">
        <v>100915</v>
      </c>
      <c r="K1718">
        <v>10</v>
      </c>
      <c r="L1718">
        <v>2</v>
      </c>
      <c r="M1718">
        <v>0.14000000000000001</v>
      </c>
      <c r="N1718">
        <v>-2.7744960000000001</v>
      </c>
      <c r="O1718">
        <v>321.74185</v>
      </c>
      <c r="P1718" s="1">
        <f t="shared" si="52"/>
        <v>489.78539599999999</v>
      </c>
      <c r="Q1718" s="1">
        <f t="shared" si="53"/>
        <v>36.426639000000002</v>
      </c>
      <c r="R1718">
        <v>53.573360999999998</v>
      </c>
      <c r="S1718">
        <v>309.78539599999999</v>
      </c>
    </row>
    <row r="1719" spans="1:19" x14ac:dyDescent="0.25">
      <c r="A1719">
        <v>1989</v>
      </c>
      <c r="B1719">
        <v>3</v>
      </c>
      <c r="C1719">
        <v>13</v>
      </c>
      <c r="D1719">
        <v>12</v>
      </c>
      <c r="E1719">
        <v>429</v>
      </c>
      <c r="F1719">
        <v>246</v>
      </c>
      <c r="G1719">
        <v>258</v>
      </c>
      <c r="H1719">
        <v>13.9</v>
      </c>
      <c r="I1719">
        <v>8.3000000000000007</v>
      </c>
      <c r="J1719">
        <v>100915</v>
      </c>
      <c r="K1719">
        <v>10</v>
      </c>
      <c r="L1719">
        <v>2.5</v>
      </c>
      <c r="M1719">
        <v>0.14000000000000001</v>
      </c>
      <c r="N1719">
        <v>-2.7580879999999999</v>
      </c>
      <c r="O1719">
        <v>336.74515200000002</v>
      </c>
      <c r="P1719" s="1">
        <f t="shared" si="52"/>
        <v>506.50160599999998</v>
      </c>
      <c r="Q1719" s="1">
        <f t="shared" si="53"/>
        <v>44.410988000000003</v>
      </c>
      <c r="R1719">
        <v>45.589011999999997</v>
      </c>
      <c r="S1719">
        <v>326.50160599999998</v>
      </c>
    </row>
    <row r="1720" spans="1:19" x14ac:dyDescent="0.25">
      <c r="A1720">
        <v>1989</v>
      </c>
      <c r="B1720">
        <v>3</v>
      </c>
      <c r="C1720">
        <v>13</v>
      </c>
      <c r="D1720">
        <v>13</v>
      </c>
      <c r="E1720">
        <v>495</v>
      </c>
      <c r="F1720">
        <v>271</v>
      </c>
      <c r="G1720">
        <v>292</v>
      </c>
      <c r="H1720">
        <v>16.100000000000001</v>
      </c>
      <c r="I1720">
        <v>8.3000000000000007</v>
      </c>
      <c r="J1720">
        <v>100915</v>
      </c>
      <c r="K1720">
        <v>60</v>
      </c>
      <c r="L1720">
        <v>4.0999999999999996</v>
      </c>
      <c r="M1720">
        <v>0.14000000000000001</v>
      </c>
      <c r="N1720">
        <v>-2.741673</v>
      </c>
      <c r="O1720">
        <v>351.74850900000001</v>
      </c>
      <c r="P1720" s="1">
        <f t="shared" si="52"/>
        <v>527.34908900000005</v>
      </c>
      <c r="Q1720" s="1">
        <f t="shared" si="53"/>
        <v>49.128134000000003</v>
      </c>
      <c r="R1720">
        <v>40.871865999999997</v>
      </c>
      <c r="S1720">
        <v>347.34908899999999</v>
      </c>
    </row>
    <row r="1721" spans="1:19" x14ac:dyDescent="0.25">
      <c r="A1721">
        <v>1989</v>
      </c>
      <c r="B1721">
        <v>3</v>
      </c>
      <c r="C1721">
        <v>13</v>
      </c>
      <c r="D1721">
        <v>14</v>
      </c>
      <c r="E1721">
        <v>602</v>
      </c>
      <c r="F1721">
        <v>463</v>
      </c>
      <c r="G1721">
        <v>253</v>
      </c>
      <c r="H1721">
        <v>17.8</v>
      </c>
      <c r="I1721">
        <v>8.5</v>
      </c>
      <c r="J1721">
        <v>100915</v>
      </c>
      <c r="K1721">
        <v>999</v>
      </c>
      <c r="L1721">
        <v>5.0999999999999996</v>
      </c>
      <c r="M1721">
        <v>0.14000000000000001</v>
      </c>
      <c r="N1721">
        <v>-2.7252510000000001</v>
      </c>
      <c r="O1721">
        <v>6.751887</v>
      </c>
      <c r="P1721" s="1">
        <f t="shared" si="52"/>
        <v>190.389622</v>
      </c>
      <c r="Q1721" s="1">
        <f t="shared" si="53"/>
        <v>49.382105000000003</v>
      </c>
      <c r="R1721">
        <v>40.617894999999997</v>
      </c>
      <c r="S1721">
        <v>10.389621999999999</v>
      </c>
    </row>
    <row r="1722" spans="1:19" x14ac:dyDescent="0.25">
      <c r="A1722">
        <v>1989</v>
      </c>
      <c r="B1722">
        <v>3</v>
      </c>
      <c r="C1722">
        <v>13</v>
      </c>
      <c r="D1722">
        <v>15</v>
      </c>
      <c r="E1722">
        <v>621</v>
      </c>
      <c r="F1722">
        <v>552</v>
      </c>
      <c r="G1722">
        <v>233</v>
      </c>
      <c r="H1722">
        <v>19.399999999999999</v>
      </c>
      <c r="I1722">
        <v>8.5</v>
      </c>
      <c r="J1722">
        <v>100915</v>
      </c>
      <c r="K1722">
        <v>50</v>
      </c>
      <c r="L1722">
        <v>6.1</v>
      </c>
      <c r="M1722">
        <v>0.14000000000000001</v>
      </c>
      <c r="N1722">
        <v>-2.7088220000000001</v>
      </c>
      <c r="O1722">
        <v>21.755251000000001</v>
      </c>
      <c r="P1722" s="1">
        <f t="shared" si="52"/>
        <v>211.622139</v>
      </c>
      <c r="Q1722" s="1">
        <f t="shared" si="53"/>
        <v>45.096134999999997</v>
      </c>
      <c r="R1722">
        <v>44.903865000000003</v>
      </c>
      <c r="S1722">
        <v>31.622139000000001</v>
      </c>
    </row>
    <row r="1723" spans="1:19" x14ac:dyDescent="0.25">
      <c r="A1723">
        <v>1989</v>
      </c>
      <c r="B1723">
        <v>3</v>
      </c>
      <c r="C1723">
        <v>13</v>
      </c>
      <c r="D1723">
        <v>16</v>
      </c>
      <c r="E1723">
        <v>466</v>
      </c>
      <c r="F1723">
        <v>315</v>
      </c>
      <c r="G1723">
        <v>276</v>
      </c>
      <c r="H1723">
        <v>20</v>
      </c>
      <c r="I1723">
        <v>8.6999999999999993</v>
      </c>
      <c r="J1723">
        <v>100915</v>
      </c>
      <c r="K1723">
        <v>30</v>
      </c>
      <c r="L1723">
        <v>4.0999999999999996</v>
      </c>
      <c r="M1723">
        <v>0.14000000000000001</v>
      </c>
      <c r="N1723">
        <v>-2.6923870000000001</v>
      </c>
      <c r="O1723">
        <v>36.758566999999999</v>
      </c>
      <c r="P1723" s="1">
        <f t="shared" si="52"/>
        <v>228.78485899999998</v>
      </c>
      <c r="Q1723" s="1">
        <f t="shared" si="53"/>
        <v>37.396926000000001</v>
      </c>
      <c r="R1723">
        <v>52.603073999999999</v>
      </c>
      <c r="S1723">
        <v>48.784858999999997</v>
      </c>
    </row>
    <row r="1724" spans="1:19" x14ac:dyDescent="0.25">
      <c r="A1724">
        <v>1989</v>
      </c>
      <c r="B1724">
        <v>3</v>
      </c>
      <c r="C1724">
        <v>13</v>
      </c>
      <c r="D1724">
        <v>17</v>
      </c>
      <c r="E1724">
        <v>296</v>
      </c>
      <c r="F1724">
        <v>148</v>
      </c>
      <c r="G1724">
        <v>228</v>
      </c>
      <c r="H1724">
        <v>20</v>
      </c>
      <c r="I1724">
        <v>8.6999999999999993</v>
      </c>
      <c r="J1724">
        <v>100915</v>
      </c>
      <c r="K1724">
        <v>360</v>
      </c>
      <c r="L1724">
        <v>3.6</v>
      </c>
      <c r="M1724">
        <v>0.14000000000000001</v>
      </c>
      <c r="N1724">
        <v>-2.675945</v>
      </c>
      <c r="O1724">
        <v>51.761806</v>
      </c>
      <c r="P1724" s="1">
        <f t="shared" si="52"/>
        <v>242.25153299999999</v>
      </c>
      <c r="Q1724" s="1">
        <f t="shared" si="53"/>
        <v>27.589101999999997</v>
      </c>
      <c r="R1724">
        <v>62.410898000000003</v>
      </c>
      <c r="S1724">
        <v>62.251533000000002</v>
      </c>
    </row>
    <row r="1725" spans="1:19" x14ac:dyDescent="0.25">
      <c r="A1725">
        <v>1989</v>
      </c>
      <c r="B1725">
        <v>3</v>
      </c>
      <c r="C1725">
        <v>13</v>
      </c>
      <c r="D1725">
        <v>18</v>
      </c>
      <c r="E1725">
        <v>119</v>
      </c>
      <c r="F1725">
        <v>66</v>
      </c>
      <c r="G1725">
        <v>100</v>
      </c>
      <c r="H1725">
        <v>18.899999999999999</v>
      </c>
      <c r="I1725">
        <v>8.5</v>
      </c>
      <c r="J1725">
        <v>100915</v>
      </c>
      <c r="K1725">
        <v>350</v>
      </c>
      <c r="L1725">
        <v>4.0999999999999996</v>
      </c>
      <c r="M1725">
        <v>0.14000000000000001</v>
      </c>
      <c r="N1725">
        <v>-2.6595</v>
      </c>
      <c r="O1725">
        <v>66.764940999999993</v>
      </c>
      <c r="P1725" s="1">
        <f t="shared" si="52"/>
        <v>253.24674099999999</v>
      </c>
      <c r="Q1725" s="1">
        <f t="shared" si="53"/>
        <v>16.599011000000004</v>
      </c>
      <c r="R1725">
        <v>73.400988999999996</v>
      </c>
      <c r="S1725">
        <v>73.246741</v>
      </c>
    </row>
    <row r="1726" spans="1:19" x14ac:dyDescent="0.25">
      <c r="A1726">
        <v>1989</v>
      </c>
      <c r="B1726">
        <v>3</v>
      </c>
      <c r="C1726">
        <v>13</v>
      </c>
      <c r="D1726">
        <v>19</v>
      </c>
      <c r="E1726">
        <v>15</v>
      </c>
      <c r="F1726">
        <v>18</v>
      </c>
      <c r="G1726">
        <v>14</v>
      </c>
      <c r="H1726">
        <v>17.8</v>
      </c>
      <c r="I1726">
        <v>8.5</v>
      </c>
      <c r="J1726">
        <v>100915</v>
      </c>
      <c r="K1726">
        <v>340</v>
      </c>
      <c r="L1726">
        <v>4.0999999999999996</v>
      </c>
      <c r="M1726">
        <v>0.14000000000000001</v>
      </c>
      <c r="N1726">
        <v>-2.6430509999999998</v>
      </c>
      <c r="O1726">
        <v>81.767955999999998</v>
      </c>
      <c r="P1726" s="1">
        <f t="shared" si="52"/>
        <v>262.87750599999998</v>
      </c>
      <c r="Q1726" s="1">
        <f t="shared" si="53"/>
        <v>5.0653530000000018</v>
      </c>
      <c r="R1726">
        <v>84.934646999999998</v>
      </c>
      <c r="S1726">
        <v>82.877505999999997</v>
      </c>
    </row>
    <row r="1727" spans="1:19" x14ac:dyDescent="0.25">
      <c r="A1727">
        <v>1989</v>
      </c>
      <c r="B1727">
        <v>3</v>
      </c>
      <c r="C1727">
        <v>13</v>
      </c>
      <c r="D1727">
        <v>20</v>
      </c>
      <c r="E1727">
        <v>6</v>
      </c>
      <c r="F1727">
        <v>0</v>
      </c>
      <c r="G1727">
        <v>0</v>
      </c>
      <c r="H1727">
        <v>16.100000000000001</v>
      </c>
      <c r="I1727">
        <v>8.3000000000000007</v>
      </c>
      <c r="J1727">
        <v>100915</v>
      </c>
      <c r="K1727">
        <v>0</v>
      </c>
      <c r="L1727">
        <v>0</v>
      </c>
      <c r="M1727">
        <v>0.14000000000000001</v>
      </c>
      <c r="N1727">
        <v>-2.626601</v>
      </c>
      <c r="O1727">
        <v>96.770841000000004</v>
      </c>
      <c r="P1727" s="1">
        <f t="shared" si="52"/>
        <v>272.03055499999999</v>
      </c>
      <c r="Q1727" s="1">
        <f t="shared" si="53"/>
        <v>-6.9719709999999964</v>
      </c>
      <c r="R1727">
        <v>96.971970999999996</v>
      </c>
      <c r="S1727">
        <v>92.030555000000007</v>
      </c>
    </row>
    <row r="1728" spans="1:19" x14ac:dyDescent="0.25">
      <c r="A1728">
        <v>1989</v>
      </c>
      <c r="B1728">
        <v>3</v>
      </c>
      <c r="C1728">
        <v>13</v>
      </c>
      <c r="D1728">
        <v>21</v>
      </c>
      <c r="E1728">
        <v>0</v>
      </c>
      <c r="F1728">
        <v>0</v>
      </c>
      <c r="G1728">
        <v>0</v>
      </c>
      <c r="H1728">
        <v>14.4</v>
      </c>
      <c r="I1728">
        <v>8.3000000000000007</v>
      </c>
      <c r="J1728">
        <v>100915</v>
      </c>
      <c r="K1728">
        <v>0</v>
      </c>
      <c r="L1728">
        <v>0</v>
      </c>
      <c r="M1728">
        <v>0.14000000000000001</v>
      </c>
      <c r="N1728">
        <v>-2.6101510000000001</v>
      </c>
      <c r="O1728">
        <v>111.773595</v>
      </c>
      <c r="P1728" s="1">
        <f t="shared" si="52"/>
        <v>281.51539600000001</v>
      </c>
      <c r="Q1728" s="1">
        <f t="shared" si="53"/>
        <v>-18.781999999999996</v>
      </c>
      <c r="R1728">
        <v>108.782</v>
      </c>
      <c r="S1728">
        <v>101.515396</v>
      </c>
    </row>
    <row r="1729" spans="1:19" x14ac:dyDescent="0.25">
      <c r="A1729">
        <v>1989</v>
      </c>
      <c r="B1729">
        <v>3</v>
      </c>
      <c r="C1729">
        <v>13</v>
      </c>
      <c r="D1729">
        <v>22</v>
      </c>
      <c r="E1729">
        <v>0</v>
      </c>
      <c r="F1729">
        <v>0</v>
      </c>
      <c r="G1729">
        <v>0</v>
      </c>
      <c r="H1729">
        <v>13.3</v>
      </c>
      <c r="I1729">
        <v>8</v>
      </c>
      <c r="J1729">
        <v>100915</v>
      </c>
      <c r="K1729">
        <v>0</v>
      </c>
      <c r="L1729">
        <v>0</v>
      </c>
      <c r="M1729">
        <v>0.14000000000000001</v>
      </c>
      <c r="N1729">
        <v>-2.5937030000000001</v>
      </c>
      <c r="O1729">
        <v>126.77622700000001</v>
      </c>
      <c r="P1729" s="1">
        <f t="shared" si="52"/>
        <v>292.25797</v>
      </c>
      <c r="Q1729" s="1">
        <f t="shared" si="53"/>
        <v>-30.165092999999999</v>
      </c>
      <c r="R1729">
        <v>120.165093</v>
      </c>
      <c r="S1729">
        <v>112.25797</v>
      </c>
    </row>
    <row r="1730" spans="1:19" x14ac:dyDescent="0.25">
      <c r="A1730">
        <v>1989</v>
      </c>
      <c r="B1730">
        <v>3</v>
      </c>
      <c r="C1730">
        <v>13</v>
      </c>
      <c r="D1730">
        <v>23</v>
      </c>
      <c r="E1730">
        <v>0</v>
      </c>
      <c r="F1730">
        <v>0</v>
      </c>
      <c r="G1730">
        <v>0</v>
      </c>
      <c r="H1730">
        <v>12.8</v>
      </c>
      <c r="I1730">
        <v>7.8</v>
      </c>
      <c r="J1730">
        <v>100915</v>
      </c>
      <c r="K1730">
        <v>0</v>
      </c>
      <c r="L1730">
        <v>0</v>
      </c>
      <c r="M1730">
        <v>0.14000000000000001</v>
      </c>
      <c r="N1730">
        <v>-2.5772569999999999</v>
      </c>
      <c r="O1730">
        <v>141.77875399999999</v>
      </c>
      <c r="P1730" s="1">
        <f t="shared" si="52"/>
        <v>305.52001200000001</v>
      </c>
      <c r="Q1730" s="1">
        <f t="shared" si="53"/>
        <v>-40.589892999999989</v>
      </c>
      <c r="R1730">
        <v>130.58989299999999</v>
      </c>
      <c r="S1730">
        <v>125.52001199999999</v>
      </c>
    </row>
    <row r="1731" spans="1:19" x14ac:dyDescent="0.25">
      <c r="A1731">
        <v>1989</v>
      </c>
      <c r="B1731">
        <v>3</v>
      </c>
      <c r="C1731">
        <v>13</v>
      </c>
      <c r="D1731">
        <v>24</v>
      </c>
      <c r="E1731">
        <v>0</v>
      </c>
      <c r="F1731">
        <v>0</v>
      </c>
      <c r="G1731">
        <v>0</v>
      </c>
      <c r="H1731">
        <v>11.7</v>
      </c>
      <c r="I1731">
        <v>7.6</v>
      </c>
      <c r="J1731">
        <v>100915</v>
      </c>
      <c r="K1731">
        <v>150</v>
      </c>
      <c r="L1731">
        <v>2</v>
      </c>
      <c r="M1731">
        <v>0.14000000000000001</v>
      </c>
      <c r="N1731">
        <v>-2.560816</v>
      </c>
      <c r="O1731">
        <v>156.78120100000001</v>
      </c>
      <c r="P1731" s="1">
        <f t="shared" si="52"/>
        <v>322.98619600000001</v>
      </c>
      <c r="Q1731" s="1">
        <f t="shared" si="53"/>
        <v>-49.138904999999994</v>
      </c>
      <c r="R1731">
        <v>139.13890499999999</v>
      </c>
      <c r="S1731">
        <v>142.98619600000001</v>
      </c>
    </row>
    <row r="1732" spans="1:19" x14ac:dyDescent="0.25">
      <c r="A1732">
        <v>1989</v>
      </c>
      <c r="B1732">
        <v>3</v>
      </c>
      <c r="C1732">
        <v>14</v>
      </c>
      <c r="D1732">
        <v>1</v>
      </c>
      <c r="E1732">
        <v>0</v>
      </c>
      <c r="F1732">
        <v>0</v>
      </c>
      <c r="G1732">
        <v>0</v>
      </c>
      <c r="H1732">
        <v>11.1</v>
      </c>
      <c r="I1732">
        <v>7.4</v>
      </c>
      <c r="J1732">
        <v>100915</v>
      </c>
      <c r="K1732">
        <v>0</v>
      </c>
      <c r="L1732">
        <v>0</v>
      </c>
      <c r="M1732">
        <v>0.14000000000000001</v>
      </c>
      <c r="N1732">
        <v>-2.5443799999999999</v>
      </c>
      <c r="O1732">
        <v>171.78359599999999</v>
      </c>
      <c r="P1732" s="1">
        <f t="shared" ref="P1732:P1795" si="54">+S1732+180</f>
        <v>345.83225300000004</v>
      </c>
      <c r="Q1732" s="1">
        <f t="shared" si="53"/>
        <v>-54.316454999999991</v>
      </c>
      <c r="R1732">
        <v>144.31645499999999</v>
      </c>
      <c r="S1732">
        <v>165.83225300000001</v>
      </c>
    </row>
    <row r="1733" spans="1:19" x14ac:dyDescent="0.25">
      <c r="A1733">
        <v>1989</v>
      </c>
      <c r="B1733">
        <v>3</v>
      </c>
      <c r="C1733">
        <v>14</v>
      </c>
      <c r="D1733">
        <v>2</v>
      </c>
      <c r="E1733">
        <v>0</v>
      </c>
      <c r="F1733">
        <v>0</v>
      </c>
      <c r="G1733">
        <v>0</v>
      </c>
      <c r="H1733">
        <v>10.6</v>
      </c>
      <c r="I1733">
        <v>7.4</v>
      </c>
      <c r="J1733">
        <v>100915</v>
      </c>
      <c r="K1733">
        <v>180</v>
      </c>
      <c r="L1733">
        <v>1.5</v>
      </c>
      <c r="M1733">
        <v>0.14000000000000001</v>
      </c>
      <c r="N1733">
        <v>-2.527949</v>
      </c>
      <c r="O1733">
        <v>186.78597500000001</v>
      </c>
      <c r="P1733" s="1">
        <f t="shared" si="54"/>
        <v>371.744936</v>
      </c>
      <c r="Q1733" s="1">
        <f t="shared" ref="Q1733:Q1796" si="55">90-R1733</f>
        <v>-54.555025999999998</v>
      </c>
      <c r="R1733">
        <v>144.555026</v>
      </c>
      <c r="S1733">
        <v>191.744936</v>
      </c>
    </row>
    <row r="1734" spans="1:19" x14ac:dyDescent="0.25">
      <c r="A1734">
        <v>1989</v>
      </c>
      <c r="B1734">
        <v>3</v>
      </c>
      <c r="C1734">
        <v>14</v>
      </c>
      <c r="D1734">
        <v>3</v>
      </c>
      <c r="E1734">
        <v>0</v>
      </c>
      <c r="F1734">
        <v>0</v>
      </c>
      <c r="G1734">
        <v>0</v>
      </c>
      <c r="H1734">
        <v>10.6</v>
      </c>
      <c r="I1734">
        <v>7.2</v>
      </c>
      <c r="J1734">
        <v>100915</v>
      </c>
      <c r="K1734">
        <v>180</v>
      </c>
      <c r="L1734">
        <v>1.5</v>
      </c>
      <c r="M1734">
        <v>0.14000000000000001</v>
      </c>
      <c r="N1734">
        <v>-2.5115229999999999</v>
      </c>
      <c r="O1734">
        <v>201.78837100000001</v>
      </c>
      <c r="P1734" s="1">
        <f t="shared" si="54"/>
        <v>395.03515600000003</v>
      </c>
      <c r="Q1734" s="1">
        <f t="shared" si="55"/>
        <v>-49.763511999999992</v>
      </c>
      <c r="R1734">
        <v>139.76351199999999</v>
      </c>
      <c r="S1734">
        <v>215.035156</v>
      </c>
    </row>
    <row r="1735" spans="1:19" x14ac:dyDescent="0.25">
      <c r="A1735">
        <v>1989</v>
      </c>
      <c r="B1735">
        <v>3</v>
      </c>
      <c r="C1735">
        <v>14</v>
      </c>
      <c r="D1735">
        <v>4</v>
      </c>
      <c r="E1735">
        <v>0</v>
      </c>
      <c r="F1735">
        <v>0</v>
      </c>
      <c r="G1735">
        <v>0</v>
      </c>
      <c r="H1735">
        <v>10</v>
      </c>
      <c r="I1735">
        <v>7.2</v>
      </c>
      <c r="J1735">
        <v>100915</v>
      </c>
      <c r="K1735">
        <v>0</v>
      </c>
      <c r="L1735">
        <v>0</v>
      </c>
      <c r="M1735">
        <v>0.14000000000000001</v>
      </c>
      <c r="N1735">
        <v>-2.495101</v>
      </c>
      <c r="O1735">
        <v>216.790818</v>
      </c>
      <c r="P1735" s="1">
        <f t="shared" si="54"/>
        <v>412.956233</v>
      </c>
      <c r="Q1735" s="1">
        <f t="shared" si="55"/>
        <v>-41.442623999999995</v>
      </c>
      <c r="R1735">
        <v>131.442624</v>
      </c>
      <c r="S1735">
        <v>232.956233</v>
      </c>
    </row>
    <row r="1736" spans="1:19" x14ac:dyDescent="0.25">
      <c r="A1736">
        <v>1989</v>
      </c>
      <c r="B1736">
        <v>3</v>
      </c>
      <c r="C1736">
        <v>14</v>
      </c>
      <c r="D1736">
        <v>5</v>
      </c>
      <c r="E1736">
        <v>0</v>
      </c>
      <c r="F1736">
        <v>0</v>
      </c>
      <c r="G1736">
        <v>0</v>
      </c>
      <c r="H1736">
        <v>8.9</v>
      </c>
      <c r="I1736">
        <v>7.2</v>
      </c>
      <c r="J1736">
        <v>100915</v>
      </c>
      <c r="K1736">
        <v>0</v>
      </c>
      <c r="L1736">
        <v>0</v>
      </c>
      <c r="M1736">
        <v>0.14000000000000001</v>
      </c>
      <c r="N1736">
        <v>-2.4786839999999999</v>
      </c>
      <c r="O1736">
        <v>231.79334700000001</v>
      </c>
      <c r="P1736" s="1">
        <f t="shared" si="54"/>
        <v>426.51321300000001</v>
      </c>
      <c r="Q1736" s="1">
        <f t="shared" si="55"/>
        <v>-31.133508000000006</v>
      </c>
      <c r="R1736">
        <v>121.13350800000001</v>
      </c>
      <c r="S1736">
        <v>246.51321300000001</v>
      </c>
    </row>
    <row r="1737" spans="1:19" x14ac:dyDescent="0.25">
      <c r="A1737">
        <v>1989</v>
      </c>
      <c r="B1737">
        <v>3</v>
      </c>
      <c r="C1737">
        <v>14</v>
      </c>
      <c r="D1737">
        <v>6</v>
      </c>
      <c r="E1737">
        <v>0</v>
      </c>
      <c r="F1737">
        <v>0</v>
      </c>
      <c r="G1737">
        <v>0</v>
      </c>
      <c r="H1737">
        <v>8.9</v>
      </c>
      <c r="I1737">
        <v>7.2</v>
      </c>
      <c r="J1737">
        <v>100915</v>
      </c>
      <c r="K1737">
        <v>0</v>
      </c>
      <c r="L1737">
        <v>0</v>
      </c>
      <c r="M1737">
        <v>0.14000000000000001</v>
      </c>
      <c r="N1737">
        <v>-2.4622679999999999</v>
      </c>
      <c r="O1737">
        <v>246.79598300000001</v>
      </c>
      <c r="P1737" s="1">
        <f t="shared" si="54"/>
        <v>437.41053099999999</v>
      </c>
      <c r="Q1737" s="1">
        <f t="shared" si="55"/>
        <v>-19.799981000000002</v>
      </c>
      <c r="R1737">
        <v>109.799981</v>
      </c>
      <c r="S1737">
        <v>257.41053099999999</v>
      </c>
    </row>
    <row r="1738" spans="1:19" x14ac:dyDescent="0.25">
      <c r="A1738">
        <v>1989</v>
      </c>
      <c r="B1738">
        <v>3</v>
      </c>
      <c r="C1738">
        <v>14</v>
      </c>
      <c r="D1738">
        <v>7</v>
      </c>
      <c r="E1738">
        <v>0</v>
      </c>
      <c r="F1738">
        <v>0</v>
      </c>
      <c r="G1738">
        <v>0</v>
      </c>
      <c r="H1738">
        <v>8.3000000000000007</v>
      </c>
      <c r="I1738">
        <v>7.2</v>
      </c>
      <c r="J1738">
        <v>100915</v>
      </c>
      <c r="K1738">
        <v>0</v>
      </c>
      <c r="L1738">
        <v>0</v>
      </c>
      <c r="M1738">
        <v>0.14000000000000001</v>
      </c>
      <c r="N1738">
        <v>-2.4458540000000002</v>
      </c>
      <c r="O1738">
        <v>261.798743</v>
      </c>
      <c r="P1738" s="1">
        <f t="shared" si="54"/>
        <v>446.94881900000001</v>
      </c>
      <c r="Q1738" s="1">
        <f t="shared" si="55"/>
        <v>-7.9970459999999974</v>
      </c>
      <c r="R1738">
        <v>97.997045999999997</v>
      </c>
      <c r="S1738">
        <v>266.94881900000001</v>
      </c>
    </row>
    <row r="1739" spans="1:19" x14ac:dyDescent="0.25">
      <c r="A1739">
        <v>1989</v>
      </c>
      <c r="B1739">
        <v>3</v>
      </c>
      <c r="C1739">
        <v>14</v>
      </c>
      <c r="D1739">
        <v>8</v>
      </c>
      <c r="E1739">
        <v>15</v>
      </c>
      <c r="F1739">
        <v>0</v>
      </c>
      <c r="G1739">
        <v>15</v>
      </c>
      <c r="H1739">
        <v>7.8</v>
      </c>
      <c r="I1739">
        <v>7.2</v>
      </c>
      <c r="J1739">
        <v>100915</v>
      </c>
      <c r="K1739">
        <v>0</v>
      </c>
      <c r="L1739">
        <v>0</v>
      </c>
      <c r="M1739">
        <v>0.14000000000000001</v>
      </c>
      <c r="N1739">
        <v>-2.42944</v>
      </c>
      <c r="O1739">
        <v>276.80163599999997</v>
      </c>
      <c r="P1739" s="1">
        <f t="shared" si="54"/>
        <v>456.07401199999998</v>
      </c>
      <c r="Q1739" s="1">
        <f t="shared" si="55"/>
        <v>4.0954289999999958</v>
      </c>
      <c r="R1739">
        <v>85.904571000000004</v>
      </c>
      <c r="S1739">
        <v>276.07401199999998</v>
      </c>
    </row>
    <row r="1740" spans="1:19" x14ac:dyDescent="0.25">
      <c r="A1740">
        <v>1989</v>
      </c>
      <c r="B1740">
        <v>3</v>
      </c>
      <c r="C1740">
        <v>14</v>
      </c>
      <c r="D1740">
        <v>9</v>
      </c>
      <c r="E1740">
        <v>104</v>
      </c>
      <c r="F1740">
        <v>242</v>
      </c>
      <c r="G1740">
        <v>40</v>
      </c>
      <c r="H1740">
        <v>8.3000000000000007</v>
      </c>
      <c r="I1740">
        <v>7.4</v>
      </c>
      <c r="J1740">
        <v>100915</v>
      </c>
      <c r="K1740">
        <v>0</v>
      </c>
      <c r="L1740">
        <v>0</v>
      </c>
      <c r="M1740">
        <v>0.14000000000000001</v>
      </c>
      <c r="N1740">
        <v>-2.4130250000000002</v>
      </c>
      <c r="O1740">
        <v>291.804664</v>
      </c>
      <c r="P1740" s="1">
        <f t="shared" si="54"/>
        <v>465.596971</v>
      </c>
      <c r="Q1740" s="1">
        <f t="shared" si="55"/>
        <v>15.670325000000005</v>
      </c>
      <c r="R1740">
        <v>74.329674999999995</v>
      </c>
      <c r="S1740">
        <v>285.596971</v>
      </c>
    </row>
    <row r="1741" spans="1:19" x14ac:dyDescent="0.25">
      <c r="A1741">
        <v>1989</v>
      </c>
      <c r="B1741">
        <v>3</v>
      </c>
      <c r="C1741">
        <v>14</v>
      </c>
      <c r="D1741">
        <v>10</v>
      </c>
      <c r="E1741">
        <v>239</v>
      </c>
      <c r="F1741">
        <v>261</v>
      </c>
      <c r="G1741">
        <v>123</v>
      </c>
      <c r="H1741">
        <v>9.4</v>
      </c>
      <c r="I1741">
        <v>7.6</v>
      </c>
      <c r="J1741">
        <v>100915</v>
      </c>
      <c r="K1741">
        <v>0</v>
      </c>
      <c r="L1741">
        <v>0</v>
      </c>
      <c r="M1741">
        <v>0.14000000000000001</v>
      </c>
      <c r="N1741">
        <v>-2.3966059999999998</v>
      </c>
      <c r="O1741">
        <v>306.807817</v>
      </c>
      <c r="P1741" s="1">
        <f t="shared" si="54"/>
        <v>476.39189399999998</v>
      </c>
      <c r="Q1741" s="1">
        <f t="shared" si="55"/>
        <v>26.775928999999998</v>
      </c>
      <c r="R1741">
        <v>63.224071000000002</v>
      </c>
      <c r="S1741">
        <v>296.39189399999998</v>
      </c>
    </row>
    <row r="1742" spans="1:19" x14ac:dyDescent="0.25">
      <c r="A1742">
        <v>1989</v>
      </c>
      <c r="B1742">
        <v>3</v>
      </c>
      <c r="C1742">
        <v>14</v>
      </c>
      <c r="D1742">
        <v>11</v>
      </c>
      <c r="E1742">
        <v>318</v>
      </c>
      <c r="F1742">
        <v>182</v>
      </c>
      <c r="G1742">
        <v>210</v>
      </c>
      <c r="H1742">
        <v>10.6</v>
      </c>
      <c r="I1742">
        <v>7.6</v>
      </c>
      <c r="J1742">
        <v>100915</v>
      </c>
      <c r="K1742">
        <v>0</v>
      </c>
      <c r="L1742">
        <v>0</v>
      </c>
      <c r="M1742">
        <v>0.14000000000000001</v>
      </c>
      <c r="N1742">
        <v>-2.3801830000000002</v>
      </c>
      <c r="O1742">
        <v>321.81107900000001</v>
      </c>
      <c r="P1742" s="1">
        <f t="shared" si="54"/>
        <v>489.55301500000002</v>
      </c>
      <c r="Q1742" s="1">
        <f t="shared" si="55"/>
        <v>36.780543999999999</v>
      </c>
      <c r="R1742">
        <v>53.219456000000001</v>
      </c>
      <c r="S1742">
        <v>309.55301500000002</v>
      </c>
    </row>
    <row r="1743" spans="1:19" x14ac:dyDescent="0.25">
      <c r="A1743">
        <v>1989</v>
      </c>
      <c r="B1743">
        <v>3</v>
      </c>
      <c r="C1743">
        <v>14</v>
      </c>
      <c r="D1743">
        <v>12</v>
      </c>
      <c r="E1743">
        <v>425</v>
      </c>
      <c r="F1743">
        <v>252</v>
      </c>
      <c r="G1743">
        <v>249</v>
      </c>
      <c r="H1743">
        <v>12.2</v>
      </c>
      <c r="I1743">
        <v>7.8</v>
      </c>
      <c r="J1743">
        <v>100915</v>
      </c>
      <c r="K1743">
        <v>0</v>
      </c>
      <c r="L1743">
        <v>0</v>
      </c>
      <c r="M1743">
        <v>0.14000000000000001</v>
      </c>
      <c r="N1743">
        <v>-2.3637540000000001</v>
      </c>
      <c r="O1743">
        <v>336.81442500000003</v>
      </c>
      <c r="P1743" s="1">
        <f t="shared" si="54"/>
        <v>506.34543500000001</v>
      </c>
      <c r="Q1743" s="1">
        <f t="shared" si="55"/>
        <v>44.795371000000003</v>
      </c>
      <c r="R1743">
        <v>45.204628999999997</v>
      </c>
      <c r="S1743">
        <v>326.34543500000001</v>
      </c>
    </row>
    <row r="1744" spans="1:19" x14ac:dyDescent="0.25">
      <c r="A1744">
        <v>1989</v>
      </c>
      <c r="B1744">
        <v>3</v>
      </c>
      <c r="C1744">
        <v>14</v>
      </c>
      <c r="D1744">
        <v>13</v>
      </c>
      <c r="E1744">
        <v>476</v>
      </c>
      <c r="F1744">
        <v>255</v>
      </c>
      <c r="G1744">
        <v>283</v>
      </c>
      <c r="H1744">
        <v>14.4</v>
      </c>
      <c r="I1744">
        <v>8</v>
      </c>
      <c r="J1744">
        <v>100915</v>
      </c>
      <c r="K1744">
        <v>180</v>
      </c>
      <c r="L1744">
        <v>1.5</v>
      </c>
      <c r="M1744">
        <v>0.14000000000000001</v>
      </c>
      <c r="N1744">
        <v>-2.3473199999999999</v>
      </c>
      <c r="O1744">
        <v>351.81782500000003</v>
      </c>
      <c r="P1744" s="1">
        <f t="shared" si="54"/>
        <v>527.34836300000006</v>
      </c>
      <c r="Q1744" s="1">
        <f t="shared" si="55"/>
        <v>49.528325000000002</v>
      </c>
      <c r="R1744">
        <v>40.471674999999998</v>
      </c>
      <c r="S1744">
        <v>347.34836300000001</v>
      </c>
    </row>
    <row r="1745" spans="1:19" x14ac:dyDescent="0.25">
      <c r="A1745">
        <v>1989</v>
      </c>
      <c r="B1745">
        <v>3</v>
      </c>
      <c r="C1745">
        <v>14</v>
      </c>
      <c r="D1745">
        <v>14</v>
      </c>
      <c r="E1745">
        <v>331</v>
      </c>
      <c r="F1745">
        <v>85</v>
      </c>
      <c r="G1745">
        <v>267</v>
      </c>
      <c r="H1745">
        <v>16.100000000000001</v>
      </c>
      <c r="I1745">
        <v>8</v>
      </c>
      <c r="J1745">
        <v>100915</v>
      </c>
      <c r="K1745">
        <v>240</v>
      </c>
      <c r="L1745">
        <v>1.5</v>
      </c>
      <c r="M1745">
        <v>0.14000000000000001</v>
      </c>
      <c r="N1745">
        <v>-2.3308800000000001</v>
      </c>
      <c r="O1745">
        <v>6.8212450000000002</v>
      </c>
      <c r="P1745" s="1">
        <f t="shared" si="54"/>
        <v>190.58328299999999</v>
      </c>
      <c r="Q1745" s="1">
        <f t="shared" si="55"/>
        <v>49.762117000000003</v>
      </c>
      <c r="R1745">
        <v>40.237882999999997</v>
      </c>
      <c r="S1745">
        <v>10.583283</v>
      </c>
    </row>
    <row r="1746" spans="1:19" x14ac:dyDescent="0.25">
      <c r="A1746">
        <v>1989</v>
      </c>
      <c r="B1746">
        <v>3</v>
      </c>
      <c r="C1746">
        <v>14</v>
      </c>
      <c r="D1746">
        <v>15</v>
      </c>
      <c r="E1746">
        <v>290</v>
      </c>
      <c r="F1746">
        <v>72</v>
      </c>
      <c r="G1746">
        <v>239</v>
      </c>
      <c r="H1746">
        <v>17.2</v>
      </c>
      <c r="I1746">
        <v>8</v>
      </c>
      <c r="J1746">
        <v>100915</v>
      </c>
      <c r="K1746">
        <v>270</v>
      </c>
      <c r="L1746">
        <v>2</v>
      </c>
      <c r="M1746">
        <v>0.14000000000000001</v>
      </c>
      <c r="N1746">
        <v>-2.3144330000000002</v>
      </c>
      <c r="O1746">
        <v>21.824652</v>
      </c>
      <c r="P1746" s="1">
        <f t="shared" si="54"/>
        <v>211.94611399999999</v>
      </c>
      <c r="Q1746" s="1">
        <f t="shared" si="55"/>
        <v>45.425069999999998</v>
      </c>
      <c r="R1746">
        <v>44.574930000000002</v>
      </c>
      <c r="S1746">
        <v>31.946114000000001</v>
      </c>
    </row>
    <row r="1747" spans="1:19" x14ac:dyDescent="0.25">
      <c r="A1747">
        <v>1989</v>
      </c>
      <c r="B1747">
        <v>3</v>
      </c>
      <c r="C1747">
        <v>14</v>
      </c>
      <c r="D1747">
        <v>16</v>
      </c>
      <c r="E1747">
        <v>293</v>
      </c>
      <c r="F1747">
        <v>85</v>
      </c>
      <c r="G1747">
        <v>241</v>
      </c>
      <c r="H1747">
        <v>18.3</v>
      </c>
      <c r="I1747">
        <v>8.3000000000000007</v>
      </c>
      <c r="J1747">
        <v>100915</v>
      </c>
      <c r="K1747">
        <v>230</v>
      </c>
      <c r="L1747">
        <v>4.5999999999999996</v>
      </c>
      <c r="M1747">
        <v>0.14000000000000001</v>
      </c>
      <c r="N1747">
        <v>-2.2979810000000001</v>
      </c>
      <c r="O1747">
        <v>36.828010999999996</v>
      </c>
      <c r="P1747" s="1">
        <f t="shared" si="54"/>
        <v>229.15302500000001</v>
      </c>
      <c r="Q1747" s="1">
        <f t="shared" si="55"/>
        <v>37.670735999999998</v>
      </c>
      <c r="R1747">
        <v>52.329264000000002</v>
      </c>
      <c r="S1747">
        <v>49.153025</v>
      </c>
    </row>
    <row r="1748" spans="1:19" x14ac:dyDescent="0.25">
      <c r="A1748">
        <v>1989</v>
      </c>
      <c r="B1748">
        <v>3</v>
      </c>
      <c r="C1748">
        <v>14</v>
      </c>
      <c r="D1748">
        <v>17</v>
      </c>
      <c r="E1748">
        <v>192</v>
      </c>
      <c r="F1748">
        <v>66</v>
      </c>
      <c r="G1748">
        <v>162</v>
      </c>
      <c r="H1748">
        <v>17.8</v>
      </c>
      <c r="I1748">
        <v>8</v>
      </c>
      <c r="J1748">
        <v>100915</v>
      </c>
      <c r="K1748">
        <v>250</v>
      </c>
      <c r="L1748">
        <v>4.0999999999999996</v>
      </c>
      <c r="M1748">
        <v>0.14000000000000001</v>
      </c>
      <c r="N1748">
        <v>-2.2815249999999998</v>
      </c>
      <c r="O1748">
        <v>51.831291</v>
      </c>
      <c r="P1748" s="1">
        <f t="shared" si="54"/>
        <v>242.62100699999999</v>
      </c>
      <c r="Q1748" s="1">
        <f t="shared" si="55"/>
        <v>27.819723000000003</v>
      </c>
      <c r="R1748">
        <v>62.180276999999997</v>
      </c>
      <c r="S1748">
        <v>62.621006999999999</v>
      </c>
    </row>
    <row r="1749" spans="1:19" x14ac:dyDescent="0.25">
      <c r="A1749">
        <v>1989</v>
      </c>
      <c r="B1749">
        <v>3</v>
      </c>
      <c r="C1749">
        <v>14</v>
      </c>
      <c r="D1749">
        <v>18</v>
      </c>
      <c r="E1749">
        <v>148</v>
      </c>
      <c r="F1749">
        <v>72</v>
      </c>
      <c r="G1749">
        <v>128</v>
      </c>
      <c r="H1749">
        <v>16.7</v>
      </c>
      <c r="I1749">
        <v>8</v>
      </c>
      <c r="J1749">
        <v>100915</v>
      </c>
      <c r="K1749">
        <v>230</v>
      </c>
      <c r="L1749">
        <v>3</v>
      </c>
      <c r="M1749">
        <v>0.14000000000000001</v>
      </c>
      <c r="N1749">
        <v>-2.2650640000000002</v>
      </c>
      <c r="O1749">
        <v>66.834468000000001</v>
      </c>
      <c r="P1749" s="1">
        <f t="shared" si="54"/>
        <v>253.607371</v>
      </c>
      <c r="Q1749" s="1">
        <f t="shared" si="55"/>
        <v>16.800905</v>
      </c>
      <c r="R1749">
        <v>73.199095</v>
      </c>
      <c r="S1749">
        <v>73.607371000000001</v>
      </c>
    </row>
    <row r="1750" spans="1:19" x14ac:dyDescent="0.25">
      <c r="A1750">
        <v>1989</v>
      </c>
      <c r="B1750">
        <v>3</v>
      </c>
      <c r="C1750">
        <v>14</v>
      </c>
      <c r="D1750">
        <v>19</v>
      </c>
      <c r="E1750">
        <v>91</v>
      </c>
      <c r="F1750">
        <v>91</v>
      </c>
      <c r="G1750">
        <v>83</v>
      </c>
      <c r="H1750">
        <v>15.6</v>
      </c>
      <c r="I1750">
        <v>8</v>
      </c>
      <c r="J1750">
        <v>100915</v>
      </c>
      <c r="K1750">
        <v>270</v>
      </c>
      <c r="L1750">
        <v>3.6</v>
      </c>
      <c r="M1750">
        <v>0.14000000000000001</v>
      </c>
      <c r="N1750">
        <v>-2.2486009999999998</v>
      </c>
      <c r="O1750">
        <v>81.837524999999999</v>
      </c>
      <c r="P1750" s="1">
        <f t="shared" si="54"/>
        <v>263.23281199999997</v>
      </c>
      <c r="Q1750" s="1">
        <f t="shared" si="55"/>
        <v>5.2484579999999994</v>
      </c>
      <c r="R1750">
        <v>84.751542000000001</v>
      </c>
      <c r="S1750">
        <v>83.232811999999996</v>
      </c>
    </row>
    <row r="1751" spans="1:19" x14ac:dyDescent="0.25">
      <c r="A1751">
        <v>1989</v>
      </c>
      <c r="B1751">
        <v>3</v>
      </c>
      <c r="C1751">
        <v>14</v>
      </c>
      <c r="D1751">
        <v>20</v>
      </c>
      <c r="E1751">
        <v>22</v>
      </c>
      <c r="F1751">
        <v>0</v>
      </c>
      <c r="G1751">
        <v>0</v>
      </c>
      <c r="H1751">
        <v>14.4</v>
      </c>
      <c r="I1751">
        <v>7.8</v>
      </c>
      <c r="J1751">
        <v>100915</v>
      </c>
      <c r="K1751">
        <v>180</v>
      </c>
      <c r="L1751">
        <v>2</v>
      </c>
      <c r="M1751">
        <v>0.14000000000000001</v>
      </c>
      <c r="N1751">
        <v>-2.232138</v>
      </c>
      <c r="O1751">
        <v>96.840451000000002</v>
      </c>
      <c r="P1751" s="1">
        <f t="shared" si="54"/>
        <v>272.38871499999999</v>
      </c>
      <c r="Q1751" s="1">
        <f t="shared" si="55"/>
        <v>-6.7875820000000004</v>
      </c>
      <c r="R1751">
        <v>96.787582</v>
      </c>
      <c r="S1751">
        <v>92.388715000000005</v>
      </c>
    </row>
    <row r="1752" spans="1:19" x14ac:dyDescent="0.25">
      <c r="A1752">
        <v>1989</v>
      </c>
      <c r="B1752">
        <v>3</v>
      </c>
      <c r="C1752">
        <v>14</v>
      </c>
      <c r="D1752">
        <v>21</v>
      </c>
      <c r="E1752">
        <v>0</v>
      </c>
      <c r="F1752">
        <v>0</v>
      </c>
      <c r="G1752">
        <v>0</v>
      </c>
      <c r="H1752">
        <v>13.3</v>
      </c>
      <c r="I1752">
        <v>7.6</v>
      </c>
      <c r="J1752">
        <v>100915</v>
      </c>
      <c r="K1752">
        <v>240</v>
      </c>
      <c r="L1752">
        <v>4.0999999999999996</v>
      </c>
      <c r="M1752">
        <v>0.14000000000000001</v>
      </c>
      <c r="N1752">
        <v>-2.2156739999999999</v>
      </c>
      <c r="O1752">
        <v>111.84324599999999</v>
      </c>
      <c r="P1752" s="1">
        <f t="shared" si="54"/>
        <v>281.88565499999999</v>
      </c>
      <c r="Q1752" s="1">
        <f t="shared" si="55"/>
        <v>-18.588521999999998</v>
      </c>
      <c r="R1752">
        <v>108.588522</v>
      </c>
      <c r="S1752">
        <v>101.885655</v>
      </c>
    </row>
    <row r="1753" spans="1:19" x14ac:dyDescent="0.25">
      <c r="A1753">
        <v>1989</v>
      </c>
      <c r="B1753">
        <v>3</v>
      </c>
      <c r="C1753">
        <v>14</v>
      </c>
      <c r="D1753">
        <v>22</v>
      </c>
      <c r="E1753">
        <v>0</v>
      </c>
      <c r="F1753">
        <v>0</v>
      </c>
      <c r="G1753">
        <v>0</v>
      </c>
      <c r="H1753">
        <v>12.2</v>
      </c>
      <c r="I1753">
        <v>7.4</v>
      </c>
      <c r="J1753">
        <v>100915</v>
      </c>
      <c r="K1753">
        <v>230</v>
      </c>
      <c r="L1753">
        <v>3.1</v>
      </c>
      <c r="M1753">
        <v>0.14000000000000001</v>
      </c>
      <c r="N1753">
        <v>-2.1992120000000002</v>
      </c>
      <c r="O1753">
        <v>126.84592000000001</v>
      </c>
      <c r="P1753" s="1">
        <f t="shared" si="54"/>
        <v>292.64738599999998</v>
      </c>
      <c r="Q1753" s="1">
        <f t="shared" si="55"/>
        <v>-29.948603000000006</v>
      </c>
      <c r="R1753">
        <v>119.94860300000001</v>
      </c>
      <c r="S1753">
        <v>112.647386</v>
      </c>
    </row>
    <row r="1754" spans="1:19" x14ac:dyDescent="0.25">
      <c r="A1754">
        <v>1989</v>
      </c>
      <c r="B1754">
        <v>3</v>
      </c>
      <c r="C1754">
        <v>14</v>
      </c>
      <c r="D1754">
        <v>23</v>
      </c>
      <c r="E1754">
        <v>0</v>
      </c>
      <c r="F1754">
        <v>0</v>
      </c>
      <c r="G1754">
        <v>0</v>
      </c>
      <c r="H1754">
        <v>11.1</v>
      </c>
      <c r="I1754">
        <v>7.2</v>
      </c>
      <c r="J1754">
        <v>100915</v>
      </c>
      <c r="K1754">
        <v>160</v>
      </c>
      <c r="L1754">
        <v>1.5</v>
      </c>
      <c r="M1754">
        <v>0.14000000000000001</v>
      </c>
      <c r="N1754">
        <v>-2.1827519999999998</v>
      </c>
      <c r="O1754">
        <v>141.848488</v>
      </c>
      <c r="P1754" s="1">
        <f t="shared" si="54"/>
        <v>305.92458099999999</v>
      </c>
      <c r="Q1754" s="1">
        <f t="shared" si="55"/>
        <v>-40.333494000000002</v>
      </c>
      <c r="R1754">
        <v>130.333494</v>
      </c>
      <c r="S1754">
        <v>125.924581</v>
      </c>
    </row>
    <row r="1755" spans="1:19" x14ac:dyDescent="0.25">
      <c r="A1755">
        <v>1989</v>
      </c>
      <c r="B1755">
        <v>3</v>
      </c>
      <c r="C1755">
        <v>14</v>
      </c>
      <c r="D1755">
        <v>24</v>
      </c>
      <c r="E1755">
        <v>0</v>
      </c>
      <c r="F1755">
        <v>0</v>
      </c>
      <c r="G1755">
        <v>0</v>
      </c>
      <c r="H1755">
        <v>10.6</v>
      </c>
      <c r="I1755">
        <v>6.9</v>
      </c>
      <c r="J1755">
        <v>100915</v>
      </c>
      <c r="K1755">
        <v>150</v>
      </c>
      <c r="L1755">
        <v>1.5</v>
      </c>
      <c r="M1755">
        <v>0.14000000000000001</v>
      </c>
      <c r="N1755">
        <v>-2.1662970000000001</v>
      </c>
      <c r="O1755">
        <v>156.850976</v>
      </c>
      <c r="P1755" s="1">
        <f t="shared" si="54"/>
        <v>323.36598300000003</v>
      </c>
      <c r="Q1755" s="1">
        <f t="shared" si="55"/>
        <v>-48.825247999999988</v>
      </c>
      <c r="R1755">
        <v>138.82524799999999</v>
      </c>
      <c r="S1755">
        <v>143.365983</v>
      </c>
    </row>
    <row r="1756" spans="1:19" x14ac:dyDescent="0.25">
      <c r="A1756">
        <v>1989</v>
      </c>
      <c r="B1756">
        <v>3</v>
      </c>
      <c r="C1756">
        <v>15</v>
      </c>
      <c r="D1756">
        <v>1</v>
      </c>
      <c r="E1756">
        <v>0</v>
      </c>
      <c r="F1756">
        <v>0</v>
      </c>
      <c r="G1756">
        <v>0</v>
      </c>
      <c r="H1756">
        <v>10</v>
      </c>
      <c r="I1756">
        <v>6.9</v>
      </c>
      <c r="J1756">
        <v>100915</v>
      </c>
      <c r="K1756">
        <v>150</v>
      </c>
      <c r="L1756">
        <v>2</v>
      </c>
      <c r="M1756">
        <v>0.14000000000000001</v>
      </c>
      <c r="N1756">
        <v>-2.149845</v>
      </c>
      <c r="O1756">
        <v>171.85341299999999</v>
      </c>
      <c r="P1756" s="1">
        <f t="shared" si="54"/>
        <v>346.07894699999997</v>
      </c>
      <c r="Q1756" s="1">
        <f t="shared" si="55"/>
        <v>-53.942784999999986</v>
      </c>
      <c r="R1756">
        <v>143.94278499999999</v>
      </c>
      <c r="S1756">
        <v>166.078947</v>
      </c>
    </row>
    <row r="1757" spans="1:19" x14ac:dyDescent="0.25">
      <c r="A1757">
        <v>1989</v>
      </c>
      <c r="B1757">
        <v>3</v>
      </c>
      <c r="C1757">
        <v>15</v>
      </c>
      <c r="D1757">
        <v>2</v>
      </c>
      <c r="E1757">
        <v>0</v>
      </c>
      <c r="F1757">
        <v>0</v>
      </c>
      <c r="G1757">
        <v>0</v>
      </c>
      <c r="H1757">
        <v>10</v>
      </c>
      <c r="I1757">
        <v>6.7</v>
      </c>
      <c r="J1757">
        <v>100915</v>
      </c>
      <c r="K1757">
        <v>150</v>
      </c>
      <c r="L1757">
        <v>2</v>
      </c>
      <c r="M1757">
        <v>0.14000000000000001</v>
      </c>
      <c r="N1757">
        <v>-2.1333980000000001</v>
      </c>
      <c r="O1757">
        <v>186.85583299999999</v>
      </c>
      <c r="P1757" s="1">
        <f t="shared" si="54"/>
        <v>371.75354800000002</v>
      </c>
      <c r="Q1757" s="1">
        <f t="shared" si="55"/>
        <v>-54.154380000000003</v>
      </c>
      <c r="R1757">
        <v>144.15438</v>
      </c>
      <c r="S1757">
        <v>191.75354799999999</v>
      </c>
    </row>
    <row r="1758" spans="1:19" x14ac:dyDescent="0.25">
      <c r="A1758">
        <v>1989</v>
      </c>
      <c r="B1758">
        <v>3</v>
      </c>
      <c r="C1758">
        <v>15</v>
      </c>
      <c r="D1758">
        <v>3</v>
      </c>
      <c r="E1758">
        <v>0</v>
      </c>
      <c r="F1758">
        <v>0</v>
      </c>
      <c r="G1758">
        <v>0</v>
      </c>
      <c r="H1758">
        <v>9.4</v>
      </c>
      <c r="I1758">
        <v>6.5</v>
      </c>
      <c r="J1758">
        <v>100915</v>
      </c>
      <c r="K1758">
        <v>140</v>
      </c>
      <c r="L1758">
        <v>1.5</v>
      </c>
      <c r="M1758">
        <v>0.14000000000000001</v>
      </c>
      <c r="N1758">
        <v>-2.1169549999999999</v>
      </c>
      <c r="O1758">
        <v>201.85827</v>
      </c>
      <c r="P1758" s="1">
        <f t="shared" si="54"/>
        <v>394.85403600000001</v>
      </c>
      <c r="Q1758" s="1">
        <f t="shared" si="55"/>
        <v>-49.380411000000009</v>
      </c>
      <c r="R1758">
        <v>139.38041100000001</v>
      </c>
      <c r="S1758">
        <v>214.85403600000001</v>
      </c>
    </row>
    <row r="1759" spans="1:19" x14ac:dyDescent="0.25">
      <c r="A1759">
        <v>1989</v>
      </c>
      <c r="B1759">
        <v>3</v>
      </c>
      <c r="C1759">
        <v>15</v>
      </c>
      <c r="D1759">
        <v>4</v>
      </c>
      <c r="E1759">
        <v>0</v>
      </c>
      <c r="F1759">
        <v>0</v>
      </c>
      <c r="G1759">
        <v>0</v>
      </c>
      <c r="H1759">
        <v>9.4</v>
      </c>
      <c r="I1759">
        <v>6.5</v>
      </c>
      <c r="J1759">
        <v>100915</v>
      </c>
      <c r="K1759">
        <v>50</v>
      </c>
      <c r="L1759">
        <v>2.1</v>
      </c>
      <c r="M1759">
        <v>0.14000000000000001</v>
      </c>
      <c r="N1759">
        <v>-2.1005150000000001</v>
      </c>
      <c r="O1759">
        <v>216.860759</v>
      </c>
      <c r="P1759" s="1">
        <f t="shared" si="54"/>
        <v>412.69570299999998</v>
      </c>
      <c r="Q1759" s="1">
        <f t="shared" si="55"/>
        <v>-41.093002000000013</v>
      </c>
      <c r="R1759">
        <v>131.09300200000001</v>
      </c>
      <c r="S1759">
        <v>232.69570300000001</v>
      </c>
    </row>
    <row r="1760" spans="1:19" x14ac:dyDescent="0.25">
      <c r="A1760">
        <v>1989</v>
      </c>
      <c r="B1760">
        <v>3</v>
      </c>
      <c r="C1760">
        <v>15</v>
      </c>
      <c r="D1760">
        <v>5</v>
      </c>
      <c r="E1760">
        <v>0</v>
      </c>
      <c r="F1760">
        <v>0</v>
      </c>
      <c r="G1760">
        <v>0</v>
      </c>
      <c r="H1760">
        <v>8.9</v>
      </c>
      <c r="I1760">
        <v>6.5</v>
      </c>
      <c r="J1760">
        <v>100915</v>
      </c>
      <c r="K1760">
        <v>50</v>
      </c>
      <c r="L1760">
        <v>2</v>
      </c>
      <c r="M1760">
        <v>0.14000000000000001</v>
      </c>
      <c r="N1760">
        <v>-2.084079</v>
      </c>
      <c r="O1760">
        <v>231.86332899999999</v>
      </c>
      <c r="P1760" s="1">
        <f t="shared" si="54"/>
        <v>426.23396500000001</v>
      </c>
      <c r="Q1760" s="1">
        <f t="shared" si="55"/>
        <v>-30.812143000000006</v>
      </c>
      <c r="R1760">
        <v>120.81214300000001</v>
      </c>
      <c r="S1760">
        <v>246.23396500000001</v>
      </c>
    </row>
    <row r="1761" spans="1:19" x14ac:dyDescent="0.25">
      <c r="A1761">
        <v>1989</v>
      </c>
      <c r="B1761">
        <v>3</v>
      </c>
      <c r="C1761">
        <v>15</v>
      </c>
      <c r="D1761">
        <v>6</v>
      </c>
      <c r="E1761">
        <v>0</v>
      </c>
      <c r="F1761">
        <v>0</v>
      </c>
      <c r="G1761">
        <v>0</v>
      </c>
      <c r="H1761">
        <v>8.3000000000000007</v>
      </c>
      <c r="I1761">
        <v>6.5</v>
      </c>
      <c r="J1761">
        <v>100915</v>
      </c>
      <c r="K1761">
        <v>50</v>
      </c>
      <c r="L1761">
        <v>2</v>
      </c>
      <c r="M1761">
        <v>0.14000000000000001</v>
      </c>
      <c r="N1761">
        <v>-2.0676459999999999</v>
      </c>
      <c r="O1761">
        <v>246.866005</v>
      </c>
      <c r="P1761" s="1">
        <f t="shared" si="54"/>
        <v>437.13259199999999</v>
      </c>
      <c r="Q1761" s="1">
        <f t="shared" si="55"/>
        <v>-19.496491000000006</v>
      </c>
      <c r="R1761">
        <v>109.49649100000001</v>
      </c>
      <c r="S1761">
        <v>257.13259199999999</v>
      </c>
    </row>
    <row r="1762" spans="1:19" x14ac:dyDescent="0.25">
      <c r="A1762">
        <v>1989</v>
      </c>
      <c r="B1762">
        <v>3</v>
      </c>
      <c r="C1762">
        <v>15</v>
      </c>
      <c r="D1762">
        <v>7</v>
      </c>
      <c r="E1762">
        <v>0</v>
      </c>
      <c r="F1762">
        <v>0</v>
      </c>
      <c r="G1762">
        <v>0</v>
      </c>
      <c r="H1762">
        <v>7.8</v>
      </c>
      <c r="I1762">
        <v>6.5</v>
      </c>
      <c r="J1762">
        <v>100915</v>
      </c>
      <c r="K1762">
        <v>30</v>
      </c>
      <c r="L1762">
        <v>3.1</v>
      </c>
      <c r="M1762">
        <v>0.14000000000000001</v>
      </c>
      <c r="N1762">
        <v>-2.0512130000000002</v>
      </c>
      <c r="O1762">
        <v>261.86880600000001</v>
      </c>
      <c r="P1762" s="1">
        <f t="shared" si="54"/>
        <v>446.67567600000001</v>
      </c>
      <c r="Q1762" s="1">
        <f t="shared" si="55"/>
        <v>-7.7013649999999956</v>
      </c>
      <c r="R1762">
        <v>97.701364999999996</v>
      </c>
      <c r="S1762">
        <v>266.67567600000001</v>
      </c>
    </row>
    <row r="1763" spans="1:19" x14ac:dyDescent="0.25">
      <c r="A1763">
        <v>1989</v>
      </c>
      <c r="B1763">
        <v>3</v>
      </c>
      <c r="C1763">
        <v>15</v>
      </c>
      <c r="D1763">
        <v>8</v>
      </c>
      <c r="E1763">
        <v>25</v>
      </c>
      <c r="F1763">
        <v>0</v>
      </c>
      <c r="G1763">
        <v>25</v>
      </c>
      <c r="H1763">
        <v>7.8</v>
      </c>
      <c r="I1763">
        <v>6.5</v>
      </c>
      <c r="J1763">
        <v>100915</v>
      </c>
      <c r="K1763">
        <v>50</v>
      </c>
      <c r="L1763">
        <v>3</v>
      </c>
      <c r="M1763">
        <v>0.14000000000000001</v>
      </c>
      <c r="N1763">
        <v>-2.03478</v>
      </c>
      <c r="O1763">
        <v>276.87173999999999</v>
      </c>
      <c r="P1763" s="1">
        <f t="shared" si="54"/>
        <v>455.804239</v>
      </c>
      <c r="Q1763" s="1">
        <f t="shared" si="55"/>
        <v>4.3834339999999941</v>
      </c>
      <c r="R1763">
        <v>85.616566000000006</v>
      </c>
      <c r="S1763">
        <v>275.804239</v>
      </c>
    </row>
    <row r="1764" spans="1:19" x14ac:dyDescent="0.25">
      <c r="A1764">
        <v>1989</v>
      </c>
      <c r="B1764">
        <v>3</v>
      </c>
      <c r="C1764">
        <v>15</v>
      </c>
      <c r="D1764">
        <v>9</v>
      </c>
      <c r="E1764">
        <v>141</v>
      </c>
      <c r="F1764">
        <v>529</v>
      </c>
      <c r="G1764">
        <v>0</v>
      </c>
      <c r="H1764">
        <v>8.3000000000000007</v>
      </c>
      <c r="I1764">
        <v>6.7</v>
      </c>
      <c r="J1764">
        <v>100915</v>
      </c>
      <c r="K1764">
        <v>70</v>
      </c>
      <c r="L1764">
        <v>6.1</v>
      </c>
      <c r="M1764">
        <v>0.14000000000000001</v>
      </c>
      <c r="N1764">
        <v>-2.0183460000000002</v>
      </c>
      <c r="O1764">
        <v>291.87480799999997</v>
      </c>
      <c r="P1764" s="1">
        <f t="shared" si="54"/>
        <v>465.329632</v>
      </c>
      <c r="Q1764" s="1">
        <f t="shared" si="55"/>
        <v>15.976634000000004</v>
      </c>
      <c r="R1764">
        <v>74.023365999999996</v>
      </c>
      <c r="S1764">
        <v>285.329632</v>
      </c>
    </row>
    <row r="1765" spans="1:19" x14ac:dyDescent="0.25">
      <c r="A1765">
        <v>1989</v>
      </c>
      <c r="B1765">
        <v>3</v>
      </c>
      <c r="C1765">
        <v>15</v>
      </c>
      <c r="D1765">
        <v>10</v>
      </c>
      <c r="E1765">
        <v>331</v>
      </c>
      <c r="F1765">
        <v>675</v>
      </c>
      <c r="G1765">
        <v>27</v>
      </c>
      <c r="H1765">
        <v>8.9</v>
      </c>
      <c r="I1765">
        <v>6.7</v>
      </c>
      <c r="J1765">
        <v>100915</v>
      </c>
      <c r="K1765">
        <v>70</v>
      </c>
      <c r="L1765">
        <v>7.2</v>
      </c>
      <c r="M1765">
        <v>0.14000000000000001</v>
      </c>
      <c r="N1765">
        <v>-2.0019089999999999</v>
      </c>
      <c r="O1765">
        <v>306.87800199999998</v>
      </c>
      <c r="P1765" s="1">
        <f t="shared" si="54"/>
        <v>476.13158299999998</v>
      </c>
      <c r="Q1765" s="1">
        <f t="shared" si="55"/>
        <v>27.102325</v>
      </c>
      <c r="R1765">
        <v>62.897675</v>
      </c>
      <c r="S1765">
        <v>296.13158299999998</v>
      </c>
    </row>
    <row r="1766" spans="1:19" x14ac:dyDescent="0.25">
      <c r="A1766">
        <v>1989</v>
      </c>
      <c r="B1766">
        <v>3</v>
      </c>
      <c r="C1766">
        <v>15</v>
      </c>
      <c r="D1766">
        <v>11</v>
      </c>
      <c r="E1766">
        <v>511</v>
      </c>
      <c r="F1766">
        <v>776</v>
      </c>
      <c r="G1766">
        <v>47</v>
      </c>
      <c r="H1766">
        <v>10</v>
      </c>
      <c r="I1766">
        <v>6.9</v>
      </c>
      <c r="J1766">
        <v>100915</v>
      </c>
      <c r="K1766">
        <v>60</v>
      </c>
      <c r="L1766">
        <v>7.2</v>
      </c>
      <c r="M1766">
        <v>0.14000000000000001</v>
      </c>
      <c r="N1766">
        <v>-1.9854689999999999</v>
      </c>
      <c r="O1766">
        <v>321.881303</v>
      </c>
      <c r="P1766" s="1">
        <f t="shared" si="54"/>
        <v>489.31919599999998</v>
      </c>
      <c r="Q1766" s="1">
        <f t="shared" si="55"/>
        <v>37.134945999999999</v>
      </c>
      <c r="R1766">
        <v>52.865054000000001</v>
      </c>
      <c r="S1766">
        <v>309.31919599999998</v>
      </c>
    </row>
    <row r="1767" spans="1:19" x14ac:dyDescent="0.25">
      <c r="A1767">
        <v>1989</v>
      </c>
      <c r="B1767">
        <v>3</v>
      </c>
      <c r="C1767">
        <v>15</v>
      </c>
      <c r="D1767">
        <v>12</v>
      </c>
      <c r="E1767">
        <v>656</v>
      </c>
      <c r="F1767">
        <v>845</v>
      </c>
      <c r="G1767">
        <v>61</v>
      </c>
      <c r="H1767">
        <v>11.7</v>
      </c>
      <c r="I1767">
        <v>6.9</v>
      </c>
      <c r="J1767">
        <v>100915</v>
      </c>
      <c r="K1767">
        <v>80</v>
      </c>
      <c r="L1767">
        <v>6.1</v>
      </c>
      <c r="M1767">
        <v>0.14000000000000001</v>
      </c>
      <c r="N1767">
        <v>-1.9690240000000001</v>
      </c>
      <c r="O1767">
        <v>336.88468799999998</v>
      </c>
      <c r="P1767" s="1">
        <f t="shared" si="54"/>
        <v>506.18823400000002</v>
      </c>
      <c r="Q1767" s="1">
        <f t="shared" si="55"/>
        <v>45.180348000000002</v>
      </c>
      <c r="R1767">
        <v>44.819651999999998</v>
      </c>
      <c r="S1767">
        <v>326.18823400000002</v>
      </c>
    </row>
    <row r="1768" spans="1:19" x14ac:dyDescent="0.25">
      <c r="A1768">
        <v>1989</v>
      </c>
      <c r="B1768">
        <v>3</v>
      </c>
      <c r="C1768">
        <v>15</v>
      </c>
      <c r="D1768">
        <v>13</v>
      </c>
      <c r="E1768">
        <v>753</v>
      </c>
      <c r="F1768">
        <v>889</v>
      </c>
      <c r="G1768">
        <v>78</v>
      </c>
      <c r="H1768">
        <v>13.3</v>
      </c>
      <c r="I1768">
        <v>7.2</v>
      </c>
      <c r="J1768">
        <v>100915</v>
      </c>
      <c r="K1768">
        <v>80</v>
      </c>
      <c r="L1768">
        <v>6.2</v>
      </c>
      <c r="M1768">
        <v>0.14000000000000001</v>
      </c>
      <c r="N1768">
        <v>-1.952574</v>
      </c>
      <c r="O1768">
        <v>351.888127</v>
      </c>
      <c r="P1768" s="1">
        <f t="shared" si="54"/>
        <v>527.34908799999994</v>
      </c>
      <c r="Q1768" s="1">
        <f t="shared" si="55"/>
        <v>49.929079000000002</v>
      </c>
      <c r="R1768">
        <v>40.070920999999998</v>
      </c>
      <c r="S1768">
        <v>347.34908799999999</v>
      </c>
    </row>
    <row r="1769" spans="1:19" x14ac:dyDescent="0.25">
      <c r="A1769">
        <v>1989</v>
      </c>
      <c r="B1769">
        <v>3</v>
      </c>
      <c r="C1769">
        <v>15</v>
      </c>
      <c r="D1769">
        <v>14</v>
      </c>
      <c r="E1769">
        <v>791</v>
      </c>
      <c r="F1769">
        <v>905</v>
      </c>
      <c r="G1769">
        <v>101</v>
      </c>
      <c r="H1769">
        <v>13.9</v>
      </c>
      <c r="I1769">
        <v>7.2</v>
      </c>
      <c r="J1769">
        <v>100915</v>
      </c>
      <c r="K1769">
        <v>80</v>
      </c>
      <c r="L1769">
        <v>6.6</v>
      </c>
      <c r="M1769">
        <v>0.14000000000000001</v>
      </c>
      <c r="N1769">
        <v>-1.9361200000000001</v>
      </c>
      <c r="O1769">
        <v>6.8915870000000004</v>
      </c>
      <c r="P1769" s="1">
        <f t="shared" si="54"/>
        <v>190.781668</v>
      </c>
      <c r="Q1769" s="1">
        <f t="shared" si="55"/>
        <v>50.142032</v>
      </c>
      <c r="R1769">
        <v>39.857968</v>
      </c>
      <c r="S1769">
        <v>10.781668</v>
      </c>
    </row>
    <row r="1770" spans="1:19" x14ac:dyDescent="0.25">
      <c r="A1770">
        <v>1989</v>
      </c>
      <c r="B1770">
        <v>3</v>
      </c>
      <c r="C1770">
        <v>15</v>
      </c>
      <c r="D1770">
        <v>15</v>
      </c>
      <c r="E1770">
        <v>763</v>
      </c>
      <c r="F1770">
        <v>892</v>
      </c>
      <c r="G1770">
        <v>129</v>
      </c>
      <c r="H1770">
        <v>15</v>
      </c>
      <c r="I1770">
        <v>7.2</v>
      </c>
      <c r="J1770">
        <v>100915</v>
      </c>
      <c r="K1770">
        <v>90</v>
      </c>
      <c r="L1770">
        <v>7.2</v>
      </c>
      <c r="M1770">
        <v>0.14000000000000001</v>
      </c>
      <c r="N1770">
        <v>-1.9196599999999999</v>
      </c>
      <c r="O1770">
        <v>21.895032</v>
      </c>
      <c r="P1770" s="1">
        <f t="shared" si="54"/>
        <v>212.275431</v>
      </c>
      <c r="Q1770" s="1">
        <f t="shared" si="55"/>
        <v>45.752994999999999</v>
      </c>
      <c r="R1770">
        <v>44.247005000000001</v>
      </c>
      <c r="S1770">
        <v>32.275430999999998</v>
      </c>
    </row>
    <row r="1771" spans="1:19" x14ac:dyDescent="0.25">
      <c r="A1771">
        <v>1989</v>
      </c>
      <c r="B1771">
        <v>3</v>
      </c>
      <c r="C1771">
        <v>15</v>
      </c>
      <c r="D1771">
        <v>16</v>
      </c>
      <c r="E1771">
        <v>671</v>
      </c>
      <c r="F1771">
        <v>851</v>
      </c>
      <c r="G1771">
        <v>152</v>
      </c>
      <c r="H1771">
        <v>15.6</v>
      </c>
      <c r="I1771">
        <v>7.4</v>
      </c>
      <c r="J1771">
        <v>100915</v>
      </c>
      <c r="K1771">
        <v>90</v>
      </c>
      <c r="L1771">
        <v>6.2</v>
      </c>
      <c r="M1771">
        <v>0.14000000000000001</v>
      </c>
      <c r="N1771">
        <v>-1.9031960000000001</v>
      </c>
      <c r="O1771">
        <v>36.898429</v>
      </c>
      <c r="P1771" s="1">
        <f t="shared" si="54"/>
        <v>229.52522299999998</v>
      </c>
      <c r="Q1771" s="1">
        <f t="shared" si="55"/>
        <v>37.943083999999999</v>
      </c>
      <c r="R1771">
        <v>52.056916000000001</v>
      </c>
      <c r="S1771">
        <v>49.525222999999997</v>
      </c>
    </row>
    <row r="1772" spans="1:19" x14ac:dyDescent="0.25">
      <c r="A1772">
        <v>1989</v>
      </c>
      <c r="B1772">
        <v>3</v>
      </c>
      <c r="C1772">
        <v>15</v>
      </c>
      <c r="D1772">
        <v>17</v>
      </c>
      <c r="E1772">
        <v>533</v>
      </c>
      <c r="F1772">
        <v>785</v>
      </c>
      <c r="G1772">
        <v>168</v>
      </c>
      <c r="H1772">
        <v>15.6</v>
      </c>
      <c r="I1772">
        <v>7.2</v>
      </c>
      <c r="J1772">
        <v>100915</v>
      </c>
      <c r="K1772">
        <v>110</v>
      </c>
      <c r="L1772">
        <v>6.1</v>
      </c>
      <c r="M1772">
        <v>0.14000000000000001</v>
      </c>
      <c r="N1772">
        <v>-1.886728</v>
      </c>
      <c r="O1772">
        <v>51.901747</v>
      </c>
      <c r="P1772" s="1">
        <f t="shared" si="54"/>
        <v>242.993155</v>
      </c>
      <c r="Q1772" s="1">
        <f t="shared" si="55"/>
        <v>28.048912000000001</v>
      </c>
      <c r="R1772">
        <v>61.951087999999999</v>
      </c>
      <c r="S1772">
        <v>62.993155000000002</v>
      </c>
    </row>
    <row r="1773" spans="1:19" x14ac:dyDescent="0.25">
      <c r="A1773">
        <v>1989</v>
      </c>
      <c r="B1773">
        <v>3</v>
      </c>
      <c r="C1773">
        <v>15</v>
      </c>
      <c r="D1773">
        <v>18</v>
      </c>
      <c r="E1773">
        <v>356</v>
      </c>
      <c r="F1773">
        <v>687</v>
      </c>
      <c r="G1773">
        <v>159</v>
      </c>
      <c r="H1773">
        <v>15</v>
      </c>
      <c r="I1773">
        <v>7.2</v>
      </c>
      <c r="J1773">
        <v>100915</v>
      </c>
      <c r="K1773">
        <v>100</v>
      </c>
      <c r="L1773">
        <v>6.6</v>
      </c>
      <c r="M1773">
        <v>0.14000000000000001</v>
      </c>
      <c r="N1773">
        <v>-1.8702570000000001</v>
      </c>
      <c r="O1773">
        <v>66.904961999999998</v>
      </c>
      <c r="P1773" s="1">
        <f t="shared" si="54"/>
        <v>253.96974</v>
      </c>
      <c r="Q1773" s="1">
        <f t="shared" si="55"/>
        <v>17.001660999999999</v>
      </c>
      <c r="R1773">
        <v>72.998339000000001</v>
      </c>
      <c r="S1773">
        <v>73.969740000000002</v>
      </c>
    </row>
    <row r="1774" spans="1:19" x14ac:dyDescent="0.25">
      <c r="A1774">
        <v>1989</v>
      </c>
      <c r="B1774">
        <v>3</v>
      </c>
      <c r="C1774">
        <v>15</v>
      </c>
      <c r="D1774">
        <v>19</v>
      </c>
      <c r="E1774">
        <v>167</v>
      </c>
      <c r="F1774">
        <v>552</v>
      </c>
      <c r="G1774">
        <v>119</v>
      </c>
      <c r="H1774">
        <v>13.9</v>
      </c>
      <c r="I1774">
        <v>7.2</v>
      </c>
      <c r="J1774">
        <v>100915</v>
      </c>
      <c r="K1774">
        <v>100</v>
      </c>
      <c r="L1774">
        <v>5.0999999999999996</v>
      </c>
      <c r="M1774">
        <v>0.14000000000000001</v>
      </c>
      <c r="N1774">
        <v>-1.8537840000000001</v>
      </c>
      <c r="O1774">
        <v>81.908056000000002</v>
      </c>
      <c r="P1774" s="1">
        <f t="shared" si="54"/>
        <v>263.58923099999998</v>
      </c>
      <c r="Q1774" s="1">
        <f t="shared" si="55"/>
        <v>5.431036000000006</v>
      </c>
      <c r="R1774">
        <v>84.568963999999994</v>
      </c>
      <c r="S1774">
        <v>83.589230999999998</v>
      </c>
    </row>
    <row r="1775" spans="1:19" x14ac:dyDescent="0.25">
      <c r="A1775">
        <v>1989</v>
      </c>
      <c r="B1775">
        <v>3</v>
      </c>
      <c r="C1775">
        <v>15</v>
      </c>
      <c r="D1775">
        <v>20</v>
      </c>
      <c r="E1775">
        <v>34</v>
      </c>
      <c r="F1775">
        <v>0</v>
      </c>
      <c r="G1775">
        <v>0</v>
      </c>
      <c r="H1775">
        <v>12.8</v>
      </c>
      <c r="I1775">
        <v>6.9</v>
      </c>
      <c r="J1775">
        <v>100915</v>
      </c>
      <c r="K1775">
        <v>100</v>
      </c>
      <c r="L1775">
        <v>3</v>
      </c>
      <c r="M1775">
        <v>0.14000000000000001</v>
      </c>
      <c r="N1775">
        <v>-1.8373109999999999</v>
      </c>
      <c r="O1775">
        <v>96.911018999999996</v>
      </c>
      <c r="P1775" s="1">
        <f t="shared" si="54"/>
        <v>272.747499</v>
      </c>
      <c r="Q1775" s="1">
        <f t="shared" si="55"/>
        <v>-6.6034999999999968</v>
      </c>
      <c r="R1775">
        <v>96.603499999999997</v>
      </c>
      <c r="S1775">
        <v>92.747499000000005</v>
      </c>
    </row>
    <row r="1776" spans="1:19" x14ac:dyDescent="0.25">
      <c r="A1776">
        <v>1989</v>
      </c>
      <c r="B1776">
        <v>3</v>
      </c>
      <c r="C1776">
        <v>15</v>
      </c>
      <c r="D1776">
        <v>21</v>
      </c>
      <c r="E1776">
        <v>0</v>
      </c>
      <c r="F1776">
        <v>0</v>
      </c>
      <c r="G1776">
        <v>0</v>
      </c>
      <c r="H1776">
        <v>11.7</v>
      </c>
      <c r="I1776">
        <v>6.7</v>
      </c>
      <c r="J1776">
        <v>100915</v>
      </c>
      <c r="K1776">
        <v>100</v>
      </c>
      <c r="L1776">
        <v>5.0999999999999996</v>
      </c>
      <c r="M1776">
        <v>0.14000000000000001</v>
      </c>
      <c r="N1776">
        <v>-1.820838</v>
      </c>
      <c r="O1776">
        <v>111.91385200000001</v>
      </c>
      <c r="P1776" s="1">
        <f t="shared" si="54"/>
        <v>282.25602300000003</v>
      </c>
      <c r="Q1776" s="1">
        <f t="shared" si="55"/>
        <v>-18.394869</v>
      </c>
      <c r="R1776">
        <v>108.394869</v>
      </c>
      <c r="S1776">
        <v>102.256023</v>
      </c>
    </row>
    <row r="1777" spans="1:19" x14ac:dyDescent="0.25">
      <c r="A1777">
        <v>1989</v>
      </c>
      <c r="B1777">
        <v>3</v>
      </c>
      <c r="C1777">
        <v>15</v>
      </c>
      <c r="D1777">
        <v>22</v>
      </c>
      <c r="E1777">
        <v>0</v>
      </c>
      <c r="F1777">
        <v>0</v>
      </c>
      <c r="G1777">
        <v>0</v>
      </c>
      <c r="H1777">
        <v>10.6</v>
      </c>
      <c r="I1777">
        <v>6.5</v>
      </c>
      <c r="J1777">
        <v>100915</v>
      </c>
      <c r="K1777">
        <v>100</v>
      </c>
      <c r="L1777">
        <v>5.0999999999999996</v>
      </c>
      <c r="M1777">
        <v>0.14000000000000001</v>
      </c>
      <c r="N1777">
        <v>-1.8043659999999999</v>
      </c>
      <c r="O1777">
        <v>126.916563</v>
      </c>
      <c r="P1777" s="1">
        <f t="shared" si="54"/>
        <v>293.036179</v>
      </c>
      <c r="Q1777" s="1">
        <f t="shared" si="55"/>
        <v>-29.731453000000002</v>
      </c>
      <c r="R1777">
        <v>119.731453</v>
      </c>
      <c r="S1777">
        <v>113.036179</v>
      </c>
    </row>
    <row r="1778" spans="1:19" x14ac:dyDescent="0.25">
      <c r="A1778">
        <v>1989</v>
      </c>
      <c r="B1778">
        <v>3</v>
      </c>
      <c r="C1778">
        <v>15</v>
      </c>
      <c r="D1778">
        <v>23</v>
      </c>
      <c r="E1778">
        <v>0</v>
      </c>
      <c r="F1778">
        <v>0</v>
      </c>
      <c r="G1778">
        <v>0</v>
      </c>
      <c r="H1778">
        <v>10</v>
      </c>
      <c r="I1778">
        <v>6.2</v>
      </c>
      <c r="J1778">
        <v>100915</v>
      </c>
      <c r="K1778">
        <v>100</v>
      </c>
      <c r="L1778">
        <v>5.0999999999999996</v>
      </c>
      <c r="M1778">
        <v>0.14000000000000001</v>
      </c>
      <c r="N1778">
        <v>-1.7878959999999999</v>
      </c>
      <c r="O1778">
        <v>141.91916800000001</v>
      </c>
      <c r="P1778" s="1">
        <f t="shared" si="54"/>
        <v>306.32735600000001</v>
      </c>
      <c r="Q1778" s="1">
        <f t="shared" si="55"/>
        <v>-40.076056999999992</v>
      </c>
      <c r="R1778">
        <v>130.07605699999999</v>
      </c>
      <c r="S1778">
        <v>126.32735599999999</v>
      </c>
    </row>
    <row r="1779" spans="1:19" x14ac:dyDescent="0.25">
      <c r="A1779">
        <v>1989</v>
      </c>
      <c r="B1779">
        <v>3</v>
      </c>
      <c r="C1779">
        <v>15</v>
      </c>
      <c r="D1779">
        <v>24</v>
      </c>
      <c r="E1779">
        <v>0</v>
      </c>
      <c r="F1779">
        <v>0</v>
      </c>
      <c r="G1779">
        <v>0</v>
      </c>
      <c r="H1779">
        <v>9.4</v>
      </c>
      <c r="I1779">
        <v>6</v>
      </c>
      <c r="J1779">
        <v>100915</v>
      </c>
      <c r="K1779">
        <v>110</v>
      </c>
      <c r="L1779">
        <v>5.0999999999999996</v>
      </c>
      <c r="M1779">
        <v>0.14000000000000001</v>
      </c>
      <c r="N1779">
        <v>-1.7714300000000001</v>
      </c>
      <c r="O1779">
        <v>156.921693</v>
      </c>
      <c r="P1779" s="1">
        <f t="shared" si="54"/>
        <v>323.74258299999997</v>
      </c>
      <c r="Q1779" s="1">
        <f t="shared" si="55"/>
        <v>-48.510515999999996</v>
      </c>
      <c r="R1779">
        <v>138.510516</v>
      </c>
      <c r="S1779">
        <v>143.742583</v>
      </c>
    </row>
    <row r="1780" spans="1:19" x14ac:dyDescent="0.25">
      <c r="A1780">
        <v>1989</v>
      </c>
      <c r="B1780">
        <v>3</v>
      </c>
      <c r="C1780">
        <v>16</v>
      </c>
      <c r="D1780">
        <v>1</v>
      </c>
      <c r="E1780">
        <v>0</v>
      </c>
      <c r="F1780">
        <v>0</v>
      </c>
      <c r="G1780">
        <v>0</v>
      </c>
      <c r="H1780">
        <v>9.4</v>
      </c>
      <c r="I1780">
        <v>6</v>
      </c>
      <c r="J1780">
        <v>100915</v>
      </c>
      <c r="K1780">
        <v>100</v>
      </c>
      <c r="L1780">
        <v>4.0999999999999996</v>
      </c>
      <c r="M1780">
        <v>0.14000000000000001</v>
      </c>
      <c r="N1780">
        <v>-1.7549669999999999</v>
      </c>
      <c r="O1780">
        <v>171.92416800000001</v>
      </c>
      <c r="P1780" s="1">
        <f t="shared" si="54"/>
        <v>346.32297700000004</v>
      </c>
      <c r="Q1780" s="1">
        <f t="shared" si="55"/>
        <v>-53.568467999999996</v>
      </c>
      <c r="R1780">
        <v>143.568468</v>
      </c>
      <c r="S1780">
        <v>166.32297700000001</v>
      </c>
    </row>
    <row r="1781" spans="1:19" x14ac:dyDescent="0.25">
      <c r="A1781">
        <v>1989</v>
      </c>
      <c r="B1781">
        <v>3</v>
      </c>
      <c r="C1781">
        <v>16</v>
      </c>
      <c r="D1781">
        <v>2</v>
      </c>
      <c r="E1781">
        <v>0</v>
      </c>
      <c r="F1781">
        <v>0</v>
      </c>
      <c r="G1781">
        <v>0</v>
      </c>
      <c r="H1781">
        <v>8.9</v>
      </c>
      <c r="I1781">
        <v>5.7</v>
      </c>
      <c r="J1781">
        <v>100915</v>
      </c>
      <c r="K1781">
        <v>999</v>
      </c>
      <c r="L1781">
        <v>4.0999999999999996</v>
      </c>
      <c r="M1781">
        <v>0.14000000000000001</v>
      </c>
      <c r="N1781">
        <v>-1.738507</v>
      </c>
      <c r="O1781">
        <v>186.926625</v>
      </c>
      <c r="P1781" s="1">
        <f t="shared" si="54"/>
        <v>371.76352099999997</v>
      </c>
      <c r="Q1781" s="1">
        <f t="shared" si="55"/>
        <v>-53.753243999999995</v>
      </c>
      <c r="R1781">
        <v>143.753244</v>
      </c>
      <c r="S1781">
        <v>191.763521</v>
      </c>
    </row>
    <row r="1782" spans="1:19" x14ac:dyDescent="0.25">
      <c r="A1782">
        <v>1989</v>
      </c>
      <c r="B1782">
        <v>3</v>
      </c>
      <c r="C1782">
        <v>16</v>
      </c>
      <c r="D1782">
        <v>3</v>
      </c>
      <c r="E1782">
        <v>0</v>
      </c>
      <c r="F1782">
        <v>0</v>
      </c>
      <c r="G1782">
        <v>0</v>
      </c>
      <c r="H1782">
        <v>8.3000000000000007</v>
      </c>
      <c r="I1782">
        <v>5.5</v>
      </c>
      <c r="J1782">
        <v>100915</v>
      </c>
      <c r="K1782">
        <v>100</v>
      </c>
      <c r="L1782">
        <v>4.0999999999999996</v>
      </c>
      <c r="M1782">
        <v>0.14000000000000001</v>
      </c>
      <c r="N1782">
        <v>-1.7220519999999999</v>
      </c>
      <c r="O1782">
        <v>201.92909900000001</v>
      </c>
      <c r="P1782" s="1">
        <f t="shared" si="54"/>
        <v>394.67680200000001</v>
      </c>
      <c r="Q1782" s="1">
        <f t="shared" si="55"/>
        <v>-48.996298999999993</v>
      </c>
      <c r="R1782">
        <v>138.99629899999999</v>
      </c>
      <c r="S1782">
        <v>214.67680200000001</v>
      </c>
    </row>
    <row r="1783" spans="1:19" x14ac:dyDescent="0.25">
      <c r="A1783">
        <v>1989</v>
      </c>
      <c r="B1783">
        <v>3</v>
      </c>
      <c r="C1783">
        <v>16</v>
      </c>
      <c r="D1783">
        <v>4</v>
      </c>
      <c r="E1783">
        <v>0</v>
      </c>
      <c r="F1783">
        <v>0</v>
      </c>
      <c r="G1783">
        <v>0</v>
      </c>
      <c r="H1783">
        <v>8.3000000000000007</v>
      </c>
      <c r="I1783">
        <v>5.5</v>
      </c>
      <c r="J1783">
        <v>100915</v>
      </c>
      <c r="K1783">
        <v>80</v>
      </c>
      <c r="L1783">
        <v>4.0999999999999996</v>
      </c>
      <c r="M1783">
        <v>0.14000000000000001</v>
      </c>
      <c r="N1783">
        <v>-1.7055990000000001</v>
      </c>
      <c r="O1783">
        <v>216.931625</v>
      </c>
      <c r="P1783" s="1">
        <f t="shared" si="54"/>
        <v>412.438647</v>
      </c>
      <c r="Q1783" s="1">
        <f t="shared" si="55"/>
        <v>-40.74194</v>
      </c>
      <c r="R1783">
        <v>130.74194</v>
      </c>
      <c r="S1783">
        <v>232.438647</v>
      </c>
    </row>
    <row r="1784" spans="1:19" x14ac:dyDescent="0.25">
      <c r="A1784">
        <v>1989</v>
      </c>
      <c r="B1784">
        <v>3</v>
      </c>
      <c r="C1784">
        <v>16</v>
      </c>
      <c r="D1784">
        <v>5</v>
      </c>
      <c r="E1784">
        <v>0</v>
      </c>
      <c r="F1784">
        <v>0</v>
      </c>
      <c r="G1784">
        <v>0</v>
      </c>
      <c r="H1784">
        <v>7.8</v>
      </c>
      <c r="I1784">
        <v>5.5</v>
      </c>
      <c r="J1784">
        <v>100915</v>
      </c>
      <c r="K1784">
        <v>70</v>
      </c>
      <c r="L1784">
        <v>5.0999999999999996</v>
      </c>
      <c r="M1784">
        <v>0.14000000000000001</v>
      </c>
      <c r="N1784">
        <v>-1.689149</v>
      </c>
      <c r="O1784">
        <v>231.93423200000001</v>
      </c>
      <c r="P1784" s="1">
        <f t="shared" si="54"/>
        <v>425.95707200000004</v>
      </c>
      <c r="Q1784" s="1">
        <f t="shared" si="55"/>
        <v>-30.489266999999998</v>
      </c>
      <c r="R1784">
        <v>120.489267</v>
      </c>
      <c r="S1784">
        <v>245.95707200000001</v>
      </c>
    </row>
    <row r="1785" spans="1:19" x14ac:dyDescent="0.25">
      <c r="A1785">
        <v>1989</v>
      </c>
      <c r="B1785">
        <v>3</v>
      </c>
      <c r="C1785">
        <v>16</v>
      </c>
      <c r="D1785">
        <v>6</v>
      </c>
      <c r="E1785">
        <v>0</v>
      </c>
      <c r="F1785">
        <v>0</v>
      </c>
      <c r="G1785">
        <v>0</v>
      </c>
      <c r="H1785">
        <v>7.2</v>
      </c>
      <c r="I1785">
        <v>5.5</v>
      </c>
      <c r="J1785">
        <v>100915</v>
      </c>
      <c r="K1785">
        <v>80</v>
      </c>
      <c r="L1785">
        <v>5.0999999999999996</v>
      </c>
      <c r="M1785">
        <v>0.14000000000000001</v>
      </c>
      <c r="N1785">
        <v>-1.672701</v>
      </c>
      <c r="O1785">
        <v>246.93694600000001</v>
      </c>
      <c r="P1785" s="1">
        <f t="shared" si="54"/>
        <v>436.85607099999999</v>
      </c>
      <c r="Q1785" s="1">
        <f t="shared" si="55"/>
        <v>-19.191637999999998</v>
      </c>
      <c r="R1785">
        <v>109.191638</v>
      </c>
      <c r="S1785">
        <v>256.85607099999999</v>
      </c>
    </row>
    <row r="1786" spans="1:19" x14ac:dyDescent="0.25">
      <c r="A1786">
        <v>1989</v>
      </c>
      <c r="B1786">
        <v>3</v>
      </c>
      <c r="C1786">
        <v>16</v>
      </c>
      <c r="D1786">
        <v>7</v>
      </c>
      <c r="E1786">
        <v>0</v>
      </c>
      <c r="F1786">
        <v>0</v>
      </c>
      <c r="G1786">
        <v>0</v>
      </c>
      <c r="H1786">
        <v>6.7</v>
      </c>
      <c r="I1786">
        <v>5.5</v>
      </c>
      <c r="J1786">
        <v>100915</v>
      </c>
      <c r="K1786">
        <v>70</v>
      </c>
      <c r="L1786">
        <v>7.2</v>
      </c>
      <c r="M1786">
        <v>0.14000000000000001</v>
      </c>
      <c r="N1786">
        <v>-1.656253</v>
      </c>
      <c r="O1786">
        <v>261.93978399999997</v>
      </c>
      <c r="P1786" s="1">
        <f t="shared" si="54"/>
        <v>446.40324399999997</v>
      </c>
      <c r="Q1786" s="1">
        <f t="shared" si="55"/>
        <v>-7.4045670000000001</v>
      </c>
      <c r="R1786">
        <v>97.404567</v>
      </c>
      <c r="S1786">
        <v>266.40324399999997</v>
      </c>
    </row>
    <row r="1787" spans="1:19" x14ac:dyDescent="0.25">
      <c r="A1787">
        <v>1989</v>
      </c>
      <c r="B1787">
        <v>3</v>
      </c>
      <c r="C1787">
        <v>16</v>
      </c>
      <c r="D1787">
        <v>8</v>
      </c>
      <c r="E1787">
        <v>28</v>
      </c>
      <c r="F1787">
        <v>0</v>
      </c>
      <c r="G1787">
        <v>28</v>
      </c>
      <c r="H1787">
        <v>6.7</v>
      </c>
      <c r="I1787">
        <v>5.5</v>
      </c>
      <c r="J1787">
        <v>100915</v>
      </c>
      <c r="K1787">
        <v>70</v>
      </c>
      <c r="L1787">
        <v>7.7</v>
      </c>
      <c r="M1787">
        <v>0.14000000000000001</v>
      </c>
      <c r="N1787">
        <v>-1.6398060000000001</v>
      </c>
      <c r="O1787">
        <v>276.94275399999998</v>
      </c>
      <c r="P1787" s="1">
        <f t="shared" si="54"/>
        <v>455.53459400000003</v>
      </c>
      <c r="Q1787" s="1">
        <f t="shared" si="55"/>
        <v>4.6730380000000054</v>
      </c>
      <c r="R1787">
        <v>85.326961999999995</v>
      </c>
      <c r="S1787">
        <v>275.53459400000003</v>
      </c>
    </row>
    <row r="1788" spans="1:19" x14ac:dyDescent="0.25">
      <c r="A1788">
        <v>1989</v>
      </c>
      <c r="B1788">
        <v>3</v>
      </c>
      <c r="C1788">
        <v>16</v>
      </c>
      <c r="D1788">
        <v>9</v>
      </c>
      <c r="E1788">
        <v>148</v>
      </c>
      <c r="F1788">
        <v>533</v>
      </c>
      <c r="G1788">
        <v>2</v>
      </c>
      <c r="H1788">
        <v>7.2</v>
      </c>
      <c r="I1788">
        <v>5.5</v>
      </c>
      <c r="J1788">
        <v>100915</v>
      </c>
      <c r="K1788">
        <v>60</v>
      </c>
      <c r="L1788">
        <v>7.2</v>
      </c>
      <c r="M1788">
        <v>0.14000000000000001</v>
      </c>
      <c r="N1788">
        <v>-1.6233569999999999</v>
      </c>
      <c r="O1788">
        <v>291.94585899999998</v>
      </c>
      <c r="P1788" s="1">
        <f t="shared" si="54"/>
        <v>465.06185699999997</v>
      </c>
      <c r="Q1788" s="1">
        <f t="shared" si="55"/>
        <v>16.283565999999993</v>
      </c>
      <c r="R1788">
        <v>73.716434000000007</v>
      </c>
      <c r="S1788">
        <v>285.06185699999997</v>
      </c>
    </row>
    <row r="1789" spans="1:19" x14ac:dyDescent="0.25">
      <c r="A1789">
        <v>1989</v>
      </c>
      <c r="B1789">
        <v>3</v>
      </c>
      <c r="C1789">
        <v>16</v>
      </c>
      <c r="D1789">
        <v>10</v>
      </c>
      <c r="E1789">
        <v>337</v>
      </c>
      <c r="F1789">
        <v>678</v>
      </c>
      <c r="G1789">
        <v>29</v>
      </c>
      <c r="H1789">
        <v>8.3000000000000007</v>
      </c>
      <c r="I1789">
        <v>5.7</v>
      </c>
      <c r="J1789">
        <v>100915</v>
      </c>
      <c r="K1789">
        <v>60</v>
      </c>
      <c r="L1789">
        <v>8.6999999999999993</v>
      </c>
      <c r="M1789">
        <v>0.14000000000000001</v>
      </c>
      <c r="N1789">
        <v>-1.6069059999999999</v>
      </c>
      <c r="O1789">
        <v>306.94908800000002</v>
      </c>
      <c r="P1789" s="1">
        <f t="shared" si="54"/>
        <v>475.87024300000002</v>
      </c>
      <c r="Q1789" s="1">
        <f t="shared" si="55"/>
        <v>27.429127000000001</v>
      </c>
      <c r="R1789">
        <v>62.570872999999999</v>
      </c>
      <c r="S1789">
        <v>295.87024300000002</v>
      </c>
    </row>
    <row r="1790" spans="1:19" x14ac:dyDescent="0.25">
      <c r="A1790">
        <v>1989</v>
      </c>
      <c r="B1790">
        <v>3</v>
      </c>
      <c r="C1790">
        <v>16</v>
      </c>
      <c r="D1790">
        <v>11</v>
      </c>
      <c r="E1790">
        <v>517</v>
      </c>
      <c r="F1790">
        <v>776</v>
      </c>
      <c r="G1790">
        <v>49</v>
      </c>
      <c r="H1790">
        <v>10</v>
      </c>
      <c r="I1790">
        <v>6</v>
      </c>
      <c r="J1790">
        <v>100915</v>
      </c>
      <c r="K1790">
        <v>70</v>
      </c>
      <c r="L1790">
        <v>8.1999999999999993</v>
      </c>
      <c r="M1790">
        <v>0.14000000000000001</v>
      </c>
      <c r="N1790">
        <v>-1.5904529999999999</v>
      </c>
      <c r="O1790">
        <v>321.952426</v>
      </c>
      <c r="P1790" s="1">
        <f t="shared" si="54"/>
        <v>489.08386899999999</v>
      </c>
      <c r="Q1790" s="1">
        <f t="shared" si="55"/>
        <v>37.489697999999997</v>
      </c>
      <c r="R1790">
        <v>52.510302000000003</v>
      </c>
      <c r="S1790">
        <v>309.08386899999999</v>
      </c>
    </row>
    <row r="1791" spans="1:19" x14ac:dyDescent="0.25">
      <c r="A1791">
        <v>1989</v>
      </c>
      <c r="B1791">
        <v>3</v>
      </c>
      <c r="C1791">
        <v>16</v>
      </c>
      <c r="D1791">
        <v>12</v>
      </c>
      <c r="E1791">
        <v>662</v>
      </c>
      <c r="F1791">
        <v>848</v>
      </c>
      <c r="G1791">
        <v>61</v>
      </c>
      <c r="H1791">
        <v>12.2</v>
      </c>
      <c r="I1791">
        <v>6</v>
      </c>
      <c r="J1791">
        <v>100915</v>
      </c>
      <c r="K1791">
        <v>80</v>
      </c>
      <c r="L1791">
        <v>7.2</v>
      </c>
      <c r="M1791">
        <v>0.14000000000000001</v>
      </c>
      <c r="N1791">
        <v>-1.573996</v>
      </c>
      <c r="O1791">
        <v>336.95584600000001</v>
      </c>
      <c r="P1791" s="1">
        <f t="shared" si="54"/>
        <v>506.02989300000002</v>
      </c>
      <c r="Q1791" s="1">
        <f t="shared" si="55"/>
        <v>45.565784000000001</v>
      </c>
      <c r="R1791">
        <v>44.434215999999999</v>
      </c>
      <c r="S1791">
        <v>326.02989300000002</v>
      </c>
    </row>
    <row r="1792" spans="1:19" x14ac:dyDescent="0.25">
      <c r="A1792">
        <v>1989</v>
      </c>
      <c r="B1792">
        <v>3</v>
      </c>
      <c r="C1792">
        <v>16</v>
      </c>
      <c r="D1792">
        <v>13</v>
      </c>
      <c r="E1792">
        <v>760</v>
      </c>
      <c r="F1792">
        <v>892</v>
      </c>
      <c r="G1792">
        <v>78</v>
      </c>
      <c r="H1792">
        <v>14.4</v>
      </c>
      <c r="I1792">
        <v>6.2</v>
      </c>
      <c r="J1792">
        <v>100915</v>
      </c>
      <c r="K1792">
        <v>70</v>
      </c>
      <c r="L1792">
        <v>7.2</v>
      </c>
      <c r="M1792">
        <v>0.14000000000000001</v>
      </c>
      <c r="N1792">
        <v>-1.5575349999999999</v>
      </c>
      <c r="O1792">
        <v>351.95932099999999</v>
      </c>
      <c r="P1792" s="1">
        <f t="shared" si="54"/>
        <v>527.35116900000003</v>
      </c>
      <c r="Q1792" s="1">
        <f t="shared" si="55"/>
        <v>50.330281999999997</v>
      </c>
      <c r="R1792">
        <v>39.669718000000003</v>
      </c>
      <c r="S1792">
        <v>347.35116900000003</v>
      </c>
    </row>
    <row r="1793" spans="1:19" x14ac:dyDescent="0.25">
      <c r="A1793">
        <v>1989</v>
      </c>
      <c r="B1793">
        <v>3</v>
      </c>
      <c r="C1793">
        <v>16</v>
      </c>
      <c r="D1793">
        <v>14</v>
      </c>
      <c r="E1793">
        <v>794</v>
      </c>
      <c r="F1793">
        <v>908</v>
      </c>
      <c r="G1793">
        <v>98</v>
      </c>
      <c r="H1793">
        <v>16.7</v>
      </c>
      <c r="I1793">
        <v>6.2</v>
      </c>
      <c r="J1793">
        <v>100915</v>
      </c>
      <c r="K1793">
        <v>70</v>
      </c>
      <c r="L1793">
        <v>6.6</v>
      </c>
      <c r="M1793">
        <v>0.14000000000000001</v>
      </c>
      <c r="N1793">
        <v>-1.5410699999999999</v>
      </c>
      <c r="O1793">
        <v>6.962815</v>
      </c>
      <c r="P1793" s="1">
        <f t="shared" si="54"/>
        <v>190.984724</v>
      </c>
      <c r="Q1793" s="1">
        <f t="shared" si="55"/>
        <v>50.521749999999997</v>
      </c>
      <c r="R1793">
        <v>39.478250000000003</v>
      </c>
      <c r="S1793">
        <v>10.984724</v>
      </c>
    </row>
    <row r="1794" spans="1:19" x14ac:dyDescent="0.25">
      <c r="A1794">
        <v>1989</v>
      </c>
      <c r="B1794">
        <v>3</v>
      </c>
      <c r="C1794">
        <v>16</v>
      </c>
      <c r="D1794">
        <v>15</v>
      </c>
      <c r="E1794">
        <v>766</v>
      </c>
      <c r="F1794">
        <v>895</v>
      </c>
      <c r="G1794">
        <v>126</v>
      </c>
      <c r="H1794">
        <v>17.8</v>
      </c>
      <c r="I1794">
        <v>6.2</v>
      </c>
      <c r="J1794">
        <v>100915</v>
      </c>
      <c r="K1794">
        <v>90</v>
      </c>
      <c r="L1794">
        <v>9.1999999999999993</v>
      </c>
      <c r="M1794">
        <v>0.14000000000000001</v>
      </c>
      <c r="N1794">
        <v>-1.524602</v>
      </c>
      <c r="O1794">
        <v>21.966294000000001</v>
      </c>
      <c r="P1794" s="1">
        <f t="shared" si="54"/>
        <v>212.61000100000001</v>
      </c>
      <c r="Q1794" s="1">
        <f t="shared" si="55"/>
        <v>46.079827999999999</v>
      </c>
      <c r="R1794">
        <v>43.920172000000001</v>
      </c>
      <c r="S1794">
        <v>32.610000999999997</v>
      </c>
    </row>
    <row r="1795" spans="1:19" x14ac:dyDescent="0.25">
      <c r="A1795">
        <v>1989</v>
      </c>
      <c r="B1795">
        <v>3</v>
      </c>
      <c r="C1795">
        <v>16</v>
      </c>
      <c r="D1795">
        <v>16</v>
      </c>
      <c r="E1795">
        <v>678</v>
      </c>
      <c r="F1795">
        <v>854</v>
      </c>
      <c r="G1795">
        <v>154</v>
      </c>
      <c r="H1795">
        <v>18.899999999999999</v>
      </c>
      <c r="I1795">
        <v>6.2</v>
      </c>
      <c r="J1795">
        <v>100915</v>
      </c>
      <c r="K1795">
        <v>100</v>
      </c>
      <c r="L1795">
        <v>8.6999999999999993</v>
      </c>
      <c r="M1795">
        <v>0.14000000000000001</v>
      </c>
      <c r="N1795">
        <v>-1.50813</v>
      </c>
      <c r="O1795">
        <v>36.969724999999997</v>
      </c>
      <c r="P1795" s="1">
        <f t="shared" si="54"/>
        <v>229.90132</v>
      </c>
      <c r="Q1795" s="1">
        <f t="shared" si="55"/>
        <v>38.213923000000001</v>
      </c>
      <c r="R1795">
        <v>51.786076999999999</v>
      </c>
      <c r="S1795">
        <v>49.901319999999998</v>
      </c>
    </row>
    <row r="1796" spans="1:19" x14ac:dyDescent="0.25">
      <c r="A1796">
        <v>1989</v>
      </c>
      <c r="B1796">
        <v>3</v>
      </c>
      <c r="C1796">
        <v>16</v>
      </c>
      <c r="D1796">
        <v>17</v>
      </c>
      <c r="E1796">
        <v>536</v>
      </c>
      <c r="F1796">
        <v>788</v>
      </c>
      <c r="G1796">
        <v>167</v>
      </c>
      <c r="H1796">
        <v>18.899999999999999</v>
      </c>
      <c r="I1796">
        <v>6.2</v>
      </c>
      <c r="J1796">
        <v>100915</v>
      </c>
      <c r="K1796">
        <v>100</v>
      </c>
      <c r="L1796">
        <v>7.7</v>
      </c>
      <c r="M1796">
        <v>0.14000000000000001</v>
      </c>
      <c r="N1796">
        <v>-1.491655</v>
      </c>
      <c r="O1796">
        <v>51.973077000000004</v>
      </c>
      <c r="P1796" s="1">
        <f t="shared" ref="P1796:P1859" si="56">+S1796+180</f>
        <v>243.36783500000001</v>
      </c>
      <c r="Q1796" s="1">
        <f t="shared" si="55"/>
        <v>28.276649999999997</v>
      </c>
      <c r="R1796">
        <v>61.723350000000003</v>
      </c>
      <c r="S1796">
        <v>63.367834999999999</v>
      </c>
    </row>
    <row r="1797" spans="1:19" x14ac:dyDescent="0.25">
      <c r="A1797">
        <v>1989</v>
      </c>
      <c r="B1797">
        <v>3</v>
      </c>
      <c r="C1797">
        <v>16</v>
      </c>
      <c r="D1797">
        <v>18</v>
      </c>
      <c r="E1797">
        <v>359</v>
      </c>
      <c r="F1797">
        <v>690</v>
      </c>
      <c r="G1797">
        <v>159</v>
      </c>
      <c r="H1797">
        <v>17.8</v>
      </c>
      <c r="I1797">
        <v>6.2</v>
      </c>
      <c r="J1797">
        <v>100915</v>
      </c>
      <c r="K1797">
        <v>90</v>
      </c>
      <c r="L1797">
        <v>6.6</v>
      </c>
      <c r="M1797">
        <v>0.14000000000000001</v>
      </c>
      <c r="N1797">
        <v>-1.475177</v>
      </c>
      <c r="O1797">
        <v>66.976326</v>
      </c>
      <c r="P1797" s="1">
        <f t="shared" si="56"/>
        <v>254.333709</v>
      </c>
      <c r="Q1797" s="1">
        <f t="shared" ref="Q1797:Q1860" si="57">90-R1797</f>
        <v>17.201277000000005</v>
      </c>
      <c r="R1797">
        <v>72.798722999999995</v>
      </c>
      <c r="S1797">
        <v>74.333708999999999</v>
      </c>
    </row>
    <row r="1798" spans="1:19" x14ac:dyDescent="0.25">
      <c r="A1798">
        <v>1989</v>
      </c>
      <c r="B1798">
        <v>3</v>
      </c>
      <c r="C1798">
        <v>16</v>
      </c>
      <c r="D1798">
        <v>19</v>
      </c>
      <c r="E1798">
        <v>170</v>
      </c>
      <c r="F1798">
        <v>555</v>
      </c>
      <c r="G1798">
        <v>119</v>
      </c>
      <c r="H1798">
        <v>16.100000000000001</v>
      </c>
      <c r="I1798">
        <v>6.2</v>
      </c>
      <c r="J1798">
        <v>100915</v>
      </c>
      <c r="K1798">
        <v>90</v>
      </c>
      <c r="L1798">
        <v>6.7</v>
      </c>
      <c r="M1798">
        <v>0.14000000000000001</v>
      </c>
      <c r="N1798">
        <v>-1.458699</v>
      </c>
      <c r="O1798">
        <v>81.979453000000007</v>
      </c>
      <c r="P1798" s="1">
        <f t="shared" si="56"/>
        <v>263.94662800000003</v>
      </c>
      <c r="Q1798" s="1">
        <f t="shared" si="57"/>
        <v>5.613078999999999</v>
      </c>
      <c r="R1798">
        <v>84.386921000000001</v>
      </c>
      <c r="S1798">
        <v>83.946628000000004</v>
      </c>
    </row>
    <row r="1799" spans="1:19" x14ac:dyDescent="0.25">
      <c r="A1799">
        <v>1989</v>
      </c>
      <c r="B1799">
        <v>3</v>
      </c>
      <c r="C1799">
        <v>16</v>
      </c>
      <c r="D1799">
        <v>20</v>
      </c>
      <c r="E1799">
        <v>34</v>
      </c>
      <c r="F1799">
        <v>0</v>
      </c>
      <c r="G1799">
        <v>0</v>
      </c>
      <c r="H1799">
        <v>14.4</v>
      </c>
      <c r="I1799">
        <v>6</v>
      </c>
      <c r="J1799">
        <v>100915</v>
      </c>
      <c r="K1799">
        <v>100</v>
      </c>
      <c r="L1799">
        <v>5.0999999999999996</v>
      </c>
      <c r="M1799">
        <v>0.14000000000000001</v>
      </c>
      <c r="N1799">
        <v>-1.4422200000000001</v>
      </c>
      <c r="O1799">
        <v>96.98245</v>
      </c>
      <c r="P1799" s="1">
        <f t="shared" si="56"/>
        <v>273.10677199999998</v>
      </c>
      <c r="Q1799" s="1">
        <f t="shared" si="57"/>
        <v>-6.4197120000000041</v>
      </c>
      <c r="R1799">
        <v>96.419712000000004</v>
      </c>
      <c r="S1799">
        <v>93.106772000000007</v>
      </c>
    </row>
    <row r="1800" spans="1:19" x14ac:dyDescent="0.25">
      <c r="A1800">
        <v>1989</v>
      </c>
      <c r="B1800">
        <v>3</v>
      </c>
      <c r="C1800">
        <v>16</v>
      </c>
      <c r="D1800">
        <v>21</v>
      </c>
      <c r="E1800">
        <v>0</v>
      </c>
      <c r="F1800">
        <v>0</v>
      </c>
      <c r="G1800">
        <v>0</v>
      </c>
      <c r="H1800">
        <v>12.8</v>
      </c>
      <c r="I1800">
        <v>5.7</v>
      </c>
      <c r="J1800">
        <v>100915</v>
      </c>
      <c r="K1800">
        <v>100</v>
      </c>
      <c r="L1800">
        <v>4.5999999999999996</v>
      </c>
      <c r="M1800">
        <v>0.14000000000000001</v>
      </c>
      <c r="N1800">
        <v>-1.4257409999999999</v>
      </c>
      <c r="O1800">
        <v>111.98531699999999</v>
      </c>
      <c r="P1800" s="1">
        <f t="shared" si="56"/>
        <v>282.62635899999998</v>
      </c>
      <c r="Q1800" s="1">
        <f t="shared" si="57"/>
        <v>-18.201026999999996</v>
      </c>
      <c r="R1800">
        <v>108.201027</v>
      </c>
      <c r="S1800">
        <v>102.62635899999999</v>
      </c>
    </row>
    <row r="1801" spans="1:19" x14ac:dyDescent="0.25">
      <c r="A1801">
        <v>1989</v>
      </c>
      <c r="B1801">
        <v>3</v>
      </c>
      <c r="C1801">
        <v>16</v>
      </c>
      <c r="D1801">
        <v>22</v>
      </c>
      <c r="E1801">
        <v>0</v>
      </c>
      <c r="F1801">
        <v>0</v>
      </c>
      <c r="G1801">
        <v>0</v>
      </c>
      <c r="H1801">
        <v>11.7</v>
      </c>
      <c r="I1801">
        <v>5.5</v>
      </c>
      <c r="J1801">
        <v>100915</v>
      </c>
      <c r="K1801">
        <v>100</v>
      </c>
      <c r="L1801">
        <v>5.0999999999999996</v>
      </c>
      <c r="M1801">
        <v>0.14000000000000001</v>
      </c>
      <c r="N1801">
        <v>-1.4092629999999999</v>
      </c>
      <c r="O1801">
        <v>126.988061</v>
      </c>
      <c r="P1801" s="1">
        <f t="shared" si="56"/>
        <v>293.42419599999999</v>
      </c>
      <c r="Q1801" s="1">
        <f t="shared" si="57"/>
        <v>-29.513644999999997</v>
      </c>
      <c r="R1801">
        <v>119.513645</v>
      </c>
      <c r="S1801">
        <v>113.42419599999999</v>
      </c>
    </row>
    <row r="1802" spans="1:19" x14ac:dyDescent="0.25">
      <c r="A1802">
        <v>1989</v>
      </c>
      <c r="B1802">
        <v>3</v>
      </c>
      <c r="C1802">
        <v>16</v>
      </c>
      <c r="D1802">
        <v>23</v>
      </c>
      <c r="E1802">
        <v>0</v>
      </c>
      <c r="F1802">
        <v>0</v>
      </c>
      <c r="G1802">
        <v>0</v>
      </c>
      <c r="H1802">
        <v>10.6</v>
      </c>
      <c r="I1802">
        <v>5.5</v>
      </c>
      <c r="J1802">
        <v>100915</v>
      </c>
      <c r="K1802">
        <v>100</v>
      </c>
      <c r="L1802">
        <v>5.0999999999999996</v>
      </c>
      <c r="M1802">
        <v>0.14000000000000001</v>
      </c>
      <c r="N1802">
        <v>-1.3927879999999999</v>
      </c>
      <c r="O1802">
        <v>141.99069900000001</v>
      </c>
      <c r="P1802" s="1">
        <f t="shared" si="56"/>
        <v>306.72818100000001</v>
      </c>
      <c r="Q1802" s="1">
        <f t="shared" si="57"/>
        <v>-39.817603999999989</v>
      </c>
      <c r="R1802">
        <v>129.81760399999999</v>
      </c>
      <c r="S1802">
        <v>126.72818100000001</v>
      </c>
    </row>
    <row r="1803" spans="1:19" x14ac:dyDescent="0.25">
      <c r="A1803">
        <v>1989</v>
      </c>
      <c r="B1803">
        <v>3</v>
      </c>
      <c r="C1803">
        <v>16</v>
      </c>
      <c r="D1803">
        <v>24</v>
      </c>
      <c r="E1803">
        <v>0</v>
      </c>
      <c r="F1803">
        <v>0</v>
      </c>
      <c r="G1803">
        <v>0</v>
      </c>
      <c r="H1803">
        <v>10</v>
      </c>
      <c r="I1803">
        <v>5.2</v>
      </c>
      <c r="J1803">
        <v>100915</v>
      </c>
      <c r="K1803">
        <v>90</v>
      </c>
      <c r="L1803">
        <v>3</v>
      </c>
      <c r="M1803">
        <v>0.14000000000000001</v>
      </c>
      <c r="N1803">
        <v>-1.376315</v>
      </c>
      <c r="O1803">
        <v>156.993258</v>
      </c>
      <c r="P1803" s="1">
        <f t="shared" si="56"/>
        <v>324.115861</v>
      </c>
      <c r="Q1803" s="1">
        <f t="shared" si="57"/>
        <v>-48.194761999999997</v>
      </c>
      <c r="R1803">
        <v>138.194762</v>
      </c>
      <c r="S1803">
        <v>144.115861</v>
      </c>
    </row>
    <row r="1804" spans="1:19" x14ac:dyDescent="0.25">
      <c r="A1804">
        <v>1989</v>
      </c>
      <c r="B1804">
        <v>3</v>
      </c>
      <c r="C1804">
        <v>17</v>
      </c>
      <c r="D1804">
        <v>1</v>
      </c>
      <c r="E1804">
        <v>0</v>
      </c>
      <c r="F1804">
        <v>0</v>
      </c>
      <c r="G1804">
        <v>0</v>
      </c>
      <c r="H1804">
        <v>9.4</v>
      </c>
      <c r="I1804">
        <v>5</v>
      </c>
      <c r="J1804">
        <v>100915</v>
      </c>
      <c r="K1804">
        <v>50</v>
      </c>
      <c r="L1804">
        <v>2.6</v>
      </c>
      <c r="M1804">
        <v>0.14000000000000001</v>
      </c>
      <c r="N1804">
        <v>-1.359845</v>
      </c>
      <c r="O1804">
        <v>171.99576500000001</v>
      </c>
      <c r="P1804" s="1">
        <f t="shared" si="56"/>
        <v>346.56422800000001</v>
      </c>
      <c r="Q1804" s="1">
        <f t="shared" si="57"/>
        <v>-53.19358600000001</v>
      </c>
      <c r="R1804">
        <v>143.19358600000001</v>
      </c>
      <c r="S1804">
        <v>166.56422800000001</v>
      </c>
    </row>
    <row r="1805" spans="1:19" x14ac:dyDescent="0.25">
      <c r="A1805">
        <v>1989</v>
      </c>
      <c r="B1805">
        <v>3</v>
      </c>
      <c r="C1805">
        <v>17</v>
      </c>
      <c r="D1805">
        <v>2</v>
      </c>
      <c r="E1805">
        <v>0</v>
      </c>
      <c r="F1805">
        <v>0</v>
      </c>
      <c r="G1805">
        <v>0</v>
      </c>
      <c r="H1805">
        <v>8.9</v>
      </c>
      <c r="I1805">
        <v>4.7</v>
      </c>
      <c r="J1805">
        <v>100915</v>
      </c>
      <c r="K1805">
        <v>60</v>
      </c>
      <c r="L1805">
        <v>2.5</v>
      </c>
      <c r="M1805">
        <v>0.14000000000000001</v>
      </c>
      <c r="N1805">
        <v>-1.343377</v>
      </c>
      <c r="O1805">
        <v>186.998256</v>
      </c>
      <c r="P1805" s="1">
        <f t="shared" si="56"/>
        <v>371.774677</v>
      </c>
      <c r="Q1805" s="1">
        <f t="shared" si="57"/>
        <v>-53.351732999999996</v>
      </c>
      <c r="R1805">
        <v>143.351733</v>
      </c>
      <c r="S1805">
        <v>191.774677</v>
      </c>
    </row>
    <row r="1806" spans="1:19" x14ac:dyDescent="0.25">
      <c r="A1806">
        <v>1989</v>
      </c>
      <c r="B1806">
        <v>3</v>
      </c>
      <c r="C1806">
        <v>17</v>
      </c>
      <c r="D1806">
        <v>3</v>
      </c>
      <c r="E1806">
        <v>0</v>
      </c>
      <c r="F1806">
        <v>0</v>
      </c>
      <c r="G1806">
        <v>0</v>
      </c>
      <c r="H1806">
        <v>8.3000000000000007</v>
      </c>
      <c r="I1806">
        <v>4.7</v>
      </c>
      <c r="J1806">
        <v>100915</v>
      </c>
      <c r="K1806">
        <v>50</v>
      </c>
      <c r="L1806">
        <v>2.5</v>
      </c>
      <c r="M1806">
        <v>0.14000000000000001</v>
      </c>
      <c r="N1806">
        <v>-1.326913</v>
      </c>
      <c r="O1806">
        <v>202.000764</v>
      </c>
      <c r="P1806" s="1">
        <f t="shared" si="56"/>
        <v>394.50329099999999</v>
      </c>
      <c r="Q1806" s="1">
        <f t="shared" si="57"/>
        <v>-48.611322000000001</v>
      </c>
      <c r="R1806">
        <v>138.611322</v>
      </c>
      <c r="S1806">
        <v>214.50329099999999</v>
      </c>
    </row>
    <row r="1807" spans="1:19" x14ac:dyDescent="0.25">
      <c r="A1807">
        <v>1989</v>
      </c>
      <c r="B1807">
        <v>3</v>
      </c>
      <c r="C1807">
        <v>17</v>
      </c>
      <c r="D1807">
        <v>4</v>
      </c>
      <c r="E1807">
        <v>0</v>
      </c>
      <c r="F1807">
        <v>0</v>
      </c>
      <c r="G1807">
        <v>0</v>
      </c>
      <c r="H1807">
        <v>8.3000000000000007</v>
      </c>
      <c r="I1807">
        <v>4.7</v>
      </c>
      <c r="J1807">
        <v>100915</v>
      </c>
      <c r="K1807">
        <v>90</v>
      </c>
      <c r="L1807">
        <v>6.2</v>
      </c>
      <c r="M1807">
        <v>0.14000000000000001</v>
      </c>
      <c r="N1807">
        <v>-1.310451</v>
      </c>
      <c r="O1807">
        <v>217.00332299999999</v>
      </c>
      <c r="P1807" s="1">
        <f t="shared" si="56"/>
        <v>412.18498299999999</v>
      </c>
      <c r="Q1807" s="1">
        <f t="shared" si="57"/>
        <v>-40.389595000000014</v>
      </c>
      <c r="R1807">
        <v>130.38959500000001</v>
      </c>
      <c r="S1807">
        <v>232.18498299999999</v>
      </c>
    </row>
    <row r="1808" spans="1:19" x14ac:dyDescent="0.25">
      <c r="A1808">
        <v>1989</v>
      </c>
      <c r="B1808">
        <v>3</v>
      </c>
      <c r="C1808">
        <v>17</v>
      </c>
      <c r="D1808">
        <v>5</v>
      </c>
      <c r="E1808">
        <v>0</v>
      </c>
      <c r="F1808">
        <v>0</v>
      </c>
      <c r="G1808">
        <v>0</v>
      </c>
      <c r="H1808">
        <v>8.3000000000000007</v>
      </c>
      <c r="I1808">
        <v>4.4000000000000004</v>
      </c>
      <c r="J1808">
        <v>100915</v>
      </c>
      <c r="K1808">
        <v>100</v>
      </c>
      <c r="L1808">
        <v>6.1</v>
      </c>
      <c r="M1808">
        <v>0.14000000000000001</v>
      </c>
      <c r="N1808">
        <v>-1.2939909999999999</v>
      </c>
      <c r="O1808">
        <v>232.00596300000001</v>
      </c>
      <c r="P1808" s="1">
        <f t="shared" si="56"/>
        <v>425.68250699999999</v>
      </c>
      <c r="Q1808" s="1">
        <f t="shared" si="57"/>
        <v>-30.165034000000006</v>
      </c>
      <c r="R1808">
        <v>120.16503400000001</v>
      </c>
      <c r="S1808">
        <v>245.68250699999999</v>
      </c>
    </row>
    <row r="1809" spans="1:19" x14ac:dyDescent="0.25">
      <c r="A1809">
        <v>1989</v>
      </c>
      <c r="B1809">
        <v>3</v>
      </c>
      <c r="C1809">
        <v>17</v>
      </c>
      <c r="D1809">
        <v>6</v>
      </c>
      <c r="E1809">
        <v>0</v>
      </c>
      <c r="F1809">
        <v>0</v>
      </c>
      <c r="G1809">
        <v>0</v>
      </c>
      <c r="H1809">
        <v>7.8</v>
      </c>
      <c r="I1809">
        <v>4.4000000000000004</v>
      </c>
      <c r="J1809">
        <v>100915</v>
      </c>
      <c r="K1809">
        <v>100</v>
      </c>
      <c r="L1809">
        <v>5.0999999999999996</v>
      </c>
      <c r="M1809">
        <v>0.14000000000000001</v>
      </c>
      <c r="N1809">
        <v>-1.2775319999999999</v>
      </c>
      <c r="O1809">
        <v>247.00871000000001</v>
      </c>
      <c r="P1809" s="1">
        <f t="shared" si="56"/>
        <v>436.58096399999999</v>
      </c>
      <c r="Q1809" s="1">
        <f t="shared" si="57"/>
        <v>-18.885575000000003</v>
      </c>
      <c r="R1809">
        <v>108.885575</v>
      </c>
      <c r="S1809">
        <v>256.58096399999999</v>
      </c>
    </row>
    <row r="1810" spans="1:19" x14ac:dyDescent="0.25">
      <c r="A1810">
        <v>1989</v>
      </c>
      <c r="B1810">
        <v>3</v>
      </c>
      <c r="C1810">
        <v>17</v>
      </c>
      <c r="D1810">
        <v>7</v>
      </c>
      <c r="E1810">
        <v>0</v>
      </c>
      <c r="F1810">
        <v>0</v>
      </c>
      <c r="G1810">
        <v>0</v>
      </c>
      <c r="H1810">
        <v>7.8</v>
      </c>
      <c r="I1810">
        <v>4.7</v>
      </c>
      <c r="J1810">
        <v>100915</v>
      </c>
      <c r="K1810">
        <v>70</v>
      </c>
      <c r="L1810">
        <v>7.2</v>
      </c>
      <c r="M1810">
        <v>0.14000000000000001</v>
      </c>
      <c r="N1810">
        <v>-1.261074</v>
      </c>
      <c r="O1810">
        <v>262.01158099999998</v>
      </c>
      <c r="P1810" s="1">
        <f t="shared" si="56"/>
        <v>446.13152700000001</v>
      </c>
      <c r="Q1810" s="1">
        <f t="shared" si="57"/>
        <v>-7.1067989999999952</v>
      </c>
      <c r="R1810">
        <v>97.106798999999995</v>
      </c>
      <c r="S1810">
        <v>266.13152700000001</v>
      </c>
    </row>
    <row r="1811" spans="1:19" x14ac:dyDescent="0.25">
      <c r="A1811">
        <v>1989</v>
      </c>
      <c r="B1811">
        <v>3</v>
      </c>
      <c r="C1811">
        <v>17</v>
      </c>
      <c r="D1811">
        <v>8</v>
      </c>
      <c r="E1811">
        <v>28</v>
      </c>
      <c r="F1811">
        <v>0</v>
      </c>
      <c r="G1811">
        <v>28</v>
      </c>
      <c r="H1811">
        <v>7.2</v>
      </c>
      <c r="I1811">
        <v>4.7</v>
      </c>
      <c r="J1811">
        <v>100915</v>
      </c>
      <c r="K1811">
        <v>70</v>
      </c>
      <c r="L1811">
        <v>6.1</v>
      </c>
      <c r="M1811">
        <v>0.14000000000000001</v>
      </c>
      <c r="N1811">
        <v>-1.2446159999999999</v>
      </c>
      <c r="O1811">
        <v>277.01458400000001</v>
      </c>
      <c r="P1811" s="1">
        <f t="shared" si="56"/>
        <v>455.26507600000002</v>
      </c>
      <c r="Q1811" s="1">
        <f t="shared" si="57"/>
        <v>4.9640150000000034</v>
      </c>
      <c r="R1811">
        <v>85.035984999999997</v>
      </c>
      <c r="S1811">
        <v>275.26507600000002</v>
      </c>
    </row>
    <row r="1812" spans="1:19" x14ac:dyDescent="0.25">
      <c r="A1812">
        <v>1989</v>
      </c>
      <c r="B1812">
        <v>3</v>
      </c>
      <c r="C1812">
        <v>17</v>
      </c>
      <c r="D1812">
        <v>9</v>
      </c>
      <c r="E1812">
        <v>151</v>
      </c>
      <c r="F1812">
        <v>533</v>
      </c>
      <c r="G1812">
        <v>2</v>
      </c>
      <c r="H1812">
        <v>8.3000000000000007</v>
      </c>
      <c r="I1812">
        <v>4.7</v>
      </c>
      <c r="J1812">
        <v>100915</v>
      </c>
      <c r="K1812">
        <v>80</v>
      </c>
      <c r="L1812">
        <v>6.1</v>
      </c>
      <c r="M1812">
        <v>0.14000000000000001</v>
      </c>
      <c r="N1812">
        <v>-1.2281569999999999</v>
      </c>
      <c r="O1812">
        <v>292.01772099999999</v>
      </c>
      <c r="P1812" s="1">
        <f t="shared" si="56"/>
        <v>464.79363599999999</v>
      </c>
      <c r="Q1812" s="1">
        <f t="shared" si="57"/>
        <v>16.590973000000005</v>
      </c>
      <c r="R1812">
        <v>73.409026999999995</v>
      </c>
      <c r="S1812">
        <v>284.79363599999999</v>
      </c>
    </row>
    <row r="1813" spans="1:19" x14ac:dyDescent="0.25">
      <c r="A1813">
        <v>1989</v>
      </c>
      <c r="B1813">
        <v>3</v>
      </c>
      <c r="C1813">
        <v>17</v>
      </c>
      <c r="D1813">
        <v>10</v>
      </c>
      <c r="E1813">
        <v>343</v>
      </c>
      <c r="F1813">
        <v>678</v>
      </c>
      <c r="G1813">
        <v>31</v>
      </c>
      <c r="H1813">
        <v>9.4</v>
      </c>
      <c r="I1813">
        <v>5</v>
      </c>
      <c r="J1813">
        <v>100915</v>
      </c>
      <c r="K1813">
        <v>70</v>
      </c>
      <c r="L1813">
        <v>7.2</v>
      </c>
      <c r="M1813">
        <v>0.14000000000000001</v>
      </c>
      <c r="N1813">
        <v>-1.211697</v>
      </c>
      <c r="O1813">
        <v>307.020983</v>
      </c>
      <c r="P1813" s="1">
        <f t="shared" si="56"/>
        <v>475.607846</v>
      </c>
      <c r="Q1813" s="1">
        <f t="shared" si="57"/>
        <v>27.756189999999997</v>
      </c>
      <c r="R1813">
        <v>62.243810000000003</v>
      </c>
      <c r="S1813">
        <v>295.607846</v>
      </c>
    </row>
    <row r="1814" spans="1:19" x14ac:dyDescent="0.25">
      <c r="A1814">
        <v>1989</v>
      </c>
      <c r="B1814">
        <v>3</v>
      </c>
      <c r="C1814">
        <v>17</v>
      </c>
      <c r="D1814">
        <v>11</v>
      </c>
      <c r="E1814">
        <v>523</v>
      </c>
      <c r="F1814">
        <v>779</v>
      </c>
      <c r="G1814">
        <v>50</v>
      </c>
      <c r="H1814">
        <v>11.7</v>
      </c>
      <c r="I1814">
        <v>5.2</v>
      </c>
      <c r="J1814">
        <v>100915</v>
      </c>
      <c r="K1814">
        <v>80</v>
      </c>
      <c r="L1814">
        <v>7.2</v>
      </c>
      <c r="M1814">
        <v>0.14000000000000001</v>
      </c>
      <c r="N1814">
        <v>-1.1952339999999999</v>
      </c>
      <c r="O1814">
        <v>322.02435200000002</v>
      </c>
      <c r="P1814" s="1">
        <f t="shared" si="56"/>
        <v>488.84696700000001</v>
      </c>
      <c r="Q1814" s="1">
        <f t="shared" si="57"/>
        <v>37.844653999999998</v>
      </c>
      <c r="R1814">
        <v>52.155346000000002</v>
      </c>
      <c r="S1814">
        <v>308.84696700000001</v>
      </c>
    </row>
    <row r="1815" spans="1:19" x14ac:dyDescent="0.25">
      <c r="A1815">
        <v>1989</v>
      </c>
      <c r="B1815">
        <v>3</v>
      </c>
      <c r="C1815">
        <v>17</v>
      </c>
      <c r="D1815">
        <v>12</v>
      </c>
      <c r="E1815">
        <v>668</v>
      </c>
      <c r="F1815">
        <v>848</v>
      </c>
      <c r="G1815">
        <v>63</v>
      </c>
      <c r="H1815">
        <v>15</v>
      </c>
      <c r="I1815">
        <v>5.2</v>
      </c>
      <c r="J1815">
        <v>100915</v>
      </c>
      <c r="K1815">
        <v>90</v>
      </c>
      <c r="L1815">
        <v>8.1999999999999993</v>
      </c>
      <c r="M1815">
        <v>0.14000000000000001</v>
      </c>
      <c r="N1815">
        <v>-1.178769</v>
      </c>
      <c r="O1815">
        <v>337.027804</v>
      </c>
      <c r="P1815" s="1">
        <f t="shared" si="56"/>
        <v>505.87030399999998</v>
      </c>
      <c r="Q1815" s="1">
        <f t="shared" si="57"/>
        <v>45.951546</v>
      </c>
      <c r="R1815">
        <v>44.048454</v>
      </c>
      <c r="S1815">
        <v>325.87030399999998</v>
      </c>
    </row>
    <row r="1816" spans="1:19" x14ac:dyDescent="0.25">
      <c r="A1816">
        <v>1989</v>
      </c>
      <c r="B1816">
        <v>3</v>
      </c>
      <c r="C1816">
        <v>17</v>
      </c>
      <c r="D1816">
        <v>13</v>
      </c>
      <c r="E1816">
        <v>766</v>
      </c>
      <c r="F1816">
        <v>892</v>
      </c>
      <c r="G1816">
        <v>80</v>
      </c>
      <c r="H1816">
        <v>17.2</v>
      </c>
      <c r="I1816">
        <v>5.5</v>
      </c>
      <c r="J1816">
        <v>100915</v>
      </c>
      <c r="K1816">
        <v>80</v>
      </c>
      <c r="L1816">
        <v>7.2</v>
      </c>
      <c r="M1816">
        <v>0.14000000000000001</v>
      </c>
      <c r="N1816">
        <v>-1.162301</v>
      </c>
      <c r="O1816">
        <v>352.03131000000002</v>
      </c>
      <c r="P1816" s="1">
        <f t="shared" si="56"/>
        <v>527.354513</v>
      </c>
      <c r="Q1816" s="1">
        <f t="shared" si="57"/>
        <v>50.731819999999999</v>
      </c>
      <c r="R1816">
        <v>39.268180000000001</v>
      </c>
      <c r="S1816">
        <v>347.354513</v>
      </c>
    </row>
    <row r="1817" spans="1:19" x14ac:dyDescent="0.25">
      <c r="A1817">
        <v>1989</v>
      </c>
      <c r="B1817">
        <v>3</v>
      </c>
      <c r="C1817">
        <v>17</v>
      </c>
      <c r="D1817">
        <v>14</v>
      </c>
      <c r="E1817">
        <v>801</v>
      </c>
      <c r="F1817">
        <v>908</v>
      </c>
      <c r="G1817">
        <v>101</v>
      </c>
      <c r="H1817">
        <v>19.399999999999999</v>
      </c>
      <c r="I1817">
        <v>5.5</v>
      </c>
      <c r="J1817">
        <v>100915</v>
      </c>
      <c r="K1817">
        <v>80</v>
      </c>
      <c r="L1817">
        <v>7.2</v>
      </c>
      <c r="M1817">
        <v>0.14000000000000001</v>
      </c>
      <c r="N1817">
        <v>-1.145831</v>
      </c>
      <c r="O1817">
        <v>7.0348350000000002</v>
      </c>
      <c r="P1817" s="1">
        <f t="shared" si="56"/>
        <v>191.19239999999999</v>
      </c>
      <c r="Q1817" s="1">
        <f t="shared" si="57"/>
        <v>50.90117</v>
      </c>
      <c r="R1817">
        <v>39.09883</v>
      </c>
      <c r="S1817">
        <v>11.192399999999999</v>
      </c>
    </row>
    <row r="1818" spans="1:19" x14ac:dyDescent="0.25">
      <c r="A1818">
        <v>1989</v>
      </c>
      <c r="B1818">
        <v>3</v>
      </c>
      <c r="C1818">
        <v>17</v>
      </c>
      <c r="D1818">
        <v>15</v>
      </c>
      <c r="E1818">
        <v>772</v>
      </c>
      <c r="F1818">
        <v>895</v>
      </c>
      <c r="G1818">
        <v>128</v>
      </c>
      <c r="H1818">
        <v>21.7</v>
      </c>
      <c r="I1818">
        <v>5.7</v>
      </c>
      <c r="J1818">
        <v>100915</v>
      </c>
      <c r="K1818">
        <v>130</v>
      </c>
      <c r="L1818">
        <v>6.1</v>
      </c>
      <c r="M1818">
        <v>0.14000000000000001</v>
      </c>
      <c r="N1818">
        <v>-1.1293569999999999</v>
      </c>
      <c r="O1818">
        <v>22.038345</v>
      </c>
      <c r="P1818" s="1">
        <f t="shared" si="56"/>
        <v>212.94973300000001</v>
      </c>
      <c r="Q1818" s="1">
        <f t="shared" si="57"/>
        <v>46.405490999999998</v>
      </c>
      <c r="R1818">
        <v>43.594509000000002</v>
      </c>
      <c r="S1818">
        <v>32.949733000000002</v>
      </c>
    </row>
    <row r="1819" spans="1:19" x14ac:dyDescent="0.25">
      <c r="A1819">
        <v>1989</v>
      </c>
      <c r="B1819">
        <v>3</v>
      </c>
      <c r="C1819">
        <v>17</v>
      </c>
      <c r="D1819">
        <v>16</v>
      </c>
      <c r="E1819">
        <v>681</v>
      </c>
      <c r="F1819">
        <v>854</v>
      </c>
      <c r="G1819">
        <v>154</v>
      </c>
      <c r="H1819">
        <v>22.2</v>
      </c>
      <c r="I1819">
        <v>5.7</v>
      </c>
      <c r="J1819">
        <v>100915</v>
      </c>
      <c r="K1819">
        <v>100</v>
      </c>
      <c r="L1819">
        <v>5.0999999999999996</v>
      </c>
      <c r="M1819">
        <v>0.14000000000000001</v>
      </c>
      <c r="N1819">
        <v>-1.112881</v>
      </c>
      <c r="O1819">
        <v>37.041806000000001</v>
      </c>
      <c r="P1819" s="1">
        <f t="shared" si="56"/>
        <v>230.28117900000001</v>
      </c>
      <c r="Q1819" s="1">
        <f t="shared" si="57"/>
        <v>38.483203000000003</v>
      </c>
      <c r="R1819">
        <v>51.516796999999997</v>
      </c>
      <c r="S1819">
        <v>50.281179000000002</v>
      </c>
    </row>
    <row r="1820" spans="1:19" x14ac:dyDescent="0.25">
      <c r="A1820">
        <v>1989</v>
      </c>
      <c r="B1820">
        <v>3</v>
      </c>
      <c r="C1820">
        <v>17</v>
      </c>
      <c r="D1820">
        <v>17</v>
      </c>
      <c r="E1820">
        <v>539</v>
      </c>
      <c r="F1820">
        <v>788</v>
      </c>
      <c r="G1820">
        <v>167</v>
      </c>
      <c r="H1820">
        <v>22.2</v>
      </c>
      <c r="I1820">
        <v>5.7</v>
      </c>
      <c r="J1820">
        <v>100915</v>
      </c>
      <c r="K1820">
        <v>90</v>
      </c>
      <c r="L1820">
        <v>4.0999999999999996</v>
      </c>
      <c r="M1820">
        <v>0.14000000000000001</v>
      </c>
      <c r="N1820">
        <v>-1.096403</v>
      </c>
      <c r="O1820">
        <v>52.045188000000003</v>
      </c>
      <c r="P1820" s="1">
        <f t="shared" si="56"/>
        <v>243.74490299999999</v>
      </c>
      <c r="Q1820" s="1">
        <f t="shared" si="57"/>
        <v>28.502916999999997</v>
      </c>
      <c r="R1820">
        <v>61.497083000000003</v>
      </c>
      <c r="S1820">
        <v>63.744903000000001</v>
      </c>
    </row>
    <row r="1821" spans="1:19" x14ac:dyDescent="0.25">
      <c r="A1821">
        <v>1989</v>
      </c>
      <c r="B1821">
        <v>3</v>
      </c>
      <c r="C1821">
        <v>17</v>
      </c>
      <c r="D1821">
        <v>18</v>
      </c>
      <c r="E1821">
        <v>362</v>
      </c>
      <c r="F1821">
        <v>690</v>
      </c>
      <c r="G1821">
        <v>159</v>
      </c>
      <c r="H1821">
        <v>21.1</v>
      </c>
      <c r="I1821">
        <v>5.7</v>
      </c>
      <c r="J1821">
        <v>100915</v>
      </c>
      <c r="K1821">
        <v>100</v>
      </c>
      <c r="L1821">
        <v>6.1</v>
      </c>
      <c r="M1821">
        <v>0.14000000000000001</v>
      </c>
      <c r="N1821">
        <v>-1.0799240000000001</v>
      </c>
      <c r="O1821">
        <v>67.048467000000002</v>
      </c>
      <c r="P1821" s="1">
        <f t="shared" si="56"/>
        <v>254.69914</v>
      </c>
      <c r="Q1821" s="1">
        <f t="shared" si="57"/>
        <v>17.399752000000007</v>
      </c>
      <c r="R1821">
        <v>72.600247999999993</v>
      </c>
      <c r="S1821">
        <v>74.69914</v>
      </c>
    </row>
    <row r="1822" spans="1:19" x14ac:dyDescent="0.25">
      <c r="A1822">
        <v>1989</v>
      </c>
      <c r="B1822">
        <v>3</v>
      </c>
      <c r="C1822">
        <v>17</v>
      </c>
      <c r="D1822">
        <v>19</v>
      </c>
      <c r="E1822">
        <v>173</v>
      </c>
      <c r="F1822">
        <v>552</v>
      </c>
      <c r="G1822">
        <v>121</v>
      </c>
      <c r="H1822">
        <v>19.399999999999999</v>
      </c>
      <c r="I1822">
        <v>5.5</v>
      </c>
      <c r="J1822">
        <v>100915</v>
      </c>
      <c r="K1822">
        <v>190</v>
      </c>
      <c r="L1822">
        <v>2.1</v>
      </c>
      <c r="M1822">
        <v>0.14000000000000001</v>
      </c>
      <c r="N1822">
        <v>-1.0634429999999999</v>
      </c>
      <c r="O1822">
        <v>82.051624000000004</v>
      </c>
      <c r="P1822" s="1">
        <f t="shared" si="56"/>
        <v>264.30487199999999</v>
      </c>
      <c r="Q1822" s="1">
        <f t="shared" si="57"/>
        <v>5.7945820000000055</v>
      </c>
      <c r="R1822">
        <v>84.205417999999995</v>
      </c>
      <c r="S1822">
        <v>84.304872000000003</v>
      </c>
    </row>
    <row r="1823" spans="1:19" x14ac:dyDescent="0.25">
      <c r="A1823">
        <v>1989</v>
      </c>
      <c r="B1823">
        <v>3</v>
      </c>
      <c r="C1823">
        <v>17</v>
      </c>
      <c r="D1823">
        <v>20</v>
      </c>
      <c r="E1823">
        <v>37</v>
      </c>
      <c r="F1823">
        <v>0</v>
      </c>
      <c r="G1823">
        <v>0</v>
      </c>
      <c r="H1823">
        <v>17.2</v>
      </c>
      <c r="I1823">
        <v>5.5</v>
      </c>
      <c r="J1823">
        <v>100915</v>
      </c>
      <c r="K1823">
        <v>250</v>
      </c>
      <c r="L1823">
        <v>3</v>
      </c>
      <c r="M1823">
        <v>0.14000000000000001</v>
      </c>
      <c r="N1823">
        <v>-1.0469630000000001</v>
      </c>
      <c r="O1823">
        <v>97.054651000000007</v>
      </c>
      <c r="P1823" s="1">
        <f t="shared" si="56"/>
        <v>273.46640300000001</v>
      </c>
      <c r="Q1823" s="1">
        <f t="shared" si="57"/>
        <v>-6.2362030000000033</v>
      </c>
      <c r="R1823">
        <v>96.236203000000003</v>
      </c>
      <c r="S1823">
        <v>93.466403</v>
      </c>
    </row>
    <row r="1824" spans="1:19" x14ac:dyDescent="0.25">
      <c r="A1824">
        <v>1989</v>
      </c>
      <c r="B1824">
        <v>3</v>
      </c>
      <c r="C1824">
        <v>17</v>
      </c>
      <c r="D1824">
        <v>21</v>
      </c>
      <c r="E1824">
        <v>0</v>
      </c>
      <c r="F1824">
        <v>0</v>
      </c>
      <c r="G1824">
        <v>0</v>
      </c>
      <c r="H1824">
        <v>15.6</v>
      </c>
      <c r="I1824">
        <v>5.2</v>
      </c>
      <c r="J1824">
        <v>100915</v>
      </c>
      <c r="K1824">
        <v>0</v>
      </c>
      <c r="L1824">
        <v>0</v>
      </c>
      <c r="M1824">
        <v>0.14000000000000001</v>
      </c>
      <c r="N1824">
        <v>-1.030483</v>
      </c>
      <c r="O1824">
        <v>112.057546</v>
      </c>
      <c r="P1824" s="1">
        <f t="shared" si="56"/>
        <v>282.99652500000002</v>
      </c>
      <c r="Q1824" s="1">
        <f t="shared" si="57"/>
        <v>-18.006986999999995</v>
      </c>
      <c r="R1824">
        <v>108.006987</v>
      </c>
      <c r="S1824">
        <v>102.99652500000001</v>
      </c>
    </row>
    <row r="1825" spans="1:19" x14ac:dyDescent="0.25">
      <c r="A1825">
        <v>1989</v>
      </c>
      <c r="B1825">
        <v>3</v>
      </c>
      <c r="C1825">
        <v>17</v>
      </c>
      <c r="D1825">
        <v>22</v>
      </c>
      <c r="E1825">
        <v>0</v>
      </c>
      <c r="F1825">
        <v>0</v>
      </c>
      <c r="G1825">
        <v>0</v>
      </c>
      <c r="H1825">
        <v>13.9</v>
      </c>
      <c r="I1825">
        <v>5.2</v>
      </c>
      <c r="J1825">
        <v>100915</v>
      </c>
      <c r="K1825">
        <v>90</v>
      </c>
      <c r="L1825">
        <v>2.6</v>
      </c>
      <c r="M1825">
        <v>0.14000000000000001</v>
      </c>
      <c r="N1825">
        <v>-1.0140039999999999</v>
      </c>
      <c r="O1825">
        <v>127.06032</v>
      </c>
      <c r="P1825" s="1">
        <f t="shared" si="56"/>
        <v>293.81128999999999</v>
      </c>
      <c r="Q1825" s="1">
        <f t="shared" si="57"/>
        <v>-29.295179000000005</v>
      </c>
      <c r="R1825">
        <v>119.295179</v>
      </c>
      <c r="S1825">
        <v>113.81129</v>
      </c>
    </row>
    <row r="1826" spans="1:19" x14ac:dyDescent="0.25">
      <c r="A1826">
        <v>1989</v>
      </c>
      <c r="B1826">
        <v>3</v>
      </c>
      <c r="C1826">
        <v>17</v>
      </c>
      <c r="D1826">
        <v>23</v>
      </c>
      <c r="E1826">
        <v>0</v>
      </c>
      <c r="F1826">
        <v>0</v>
      </c>
      <c r="G1826">
        <v>0</v>
      </c>
      <c r="H1826">
        <v>12.2</v>
      </c>
      <c r="I1826">
        <v>5</v>
      </c>
      <c r="J1826">
        <v>100915</v>
      </c>
      <c r="K1826">
        <v>60</v>
      </c>
      <c r="L1826">
        <v>4.0999999999999996</v>
      </c>
      <c r="M1826">
        <v>0.14000000000000001</v>
      </c>
      <c r="N1826">
        <v>-0.99752700000000005</v>
      </c>
      <c r="O1826">
        <v>142.06298799999999</v>
      </c>
      <c r="P1826" s="1">
        <f t="shared" si="56"/>
        <v>307.12690299999997</v>
      </c>
      <c r="Q1826" s="1">
        <f t="shared" si="57"/>
        <v>-39.558161000000013</v>
      </c>
      <c r="R1826">
        <v>129.55816100000001</v>
      </c>
      <c r="S1826">
        <v>127.126903</v>
      </c>
    </row>
    <row r="1827" spans="1:19" x14ac:dyDescent="0.25">
      <c r="A1827">
        <v>1989</v>
      </c>
      <c r="B1827">
        <v>3</v>
      </c>
      <c r="C1827">
        <v>17</v>
      </c>
      <c r="D1827">
        <v>24</v>
      </c>
      <c r="E1827">
        <v>0</v>
      </c>
      <c r="F1827">
        <v>0</v>
      </c>
      <c r="G1827">
        <v>0</v>
      </c>
      <c r="H1827">
        <v>11.7</v>
      </c>
      <c r="I1827">
        <v>4.7</v>
      </c>
      <c r="J1827">
        <v>100915</v>
      </c>
      <c r="K1827">
        <v>50</v>
      </c>
      <c r="L1827">
        <v>4.5999999999999996</v>
      </c>
      <c r="M1827">
        <v>0.14000000000000001</v>
      </c>
      <c r="N1827">
        <v>-0.98105100000000001</v>
      </c>
      <c r="O1827">
        <v>157.06557599999999</v>
      </c>
      <c r="P1827" s="1">
        <f t="shared" si="56"/>
        <v>324.48568599999999</v>
      </c>
      <c r="Q1827" s="1">
        <f t="shared" si="57"/>
        <v>-47.878041999999994</v>
      </c>
      <c r="R1827">
        <v>137.87804199999999</v>
      </c>
      <c r="S1827">
        <v>144.48568599999999</v>
      </c>
    </row>
    <row r="1828" spans="1:19" x14ac:dyDescent="0.25">
      <c r="A1828">
        <v>1989</v>
      </c>
      <c r="B1828">
        <v>3</v>
      </c>
      <c r="C1828">
        <v>18</v>
      </c>
      <c r="D1828">
        <v>1</v>
      </c>
      <c r="E1828">
        <v>0</v>
      </c>
      <c r="F1828">
        <v>0</v>
      </c>
      <c r="G1828">
        <v>0</v>
      </c>
      <c r="H1828">
        <v>10.6</v>
      </c>
      <c r="I1828">
        <v>4.7</v>
      </c>
      <c r="J1828">
        <v>100915</v>
      </c>
      <c r="K1828">
        <v>70</v>
      </c>
      <c r="L1828">
        <v>3.6</v>
      </c>
      <c r="M1828">
        <v>0.14000000000000001</v>
      </c>
      <c r="N1828">
        <v>-0.96457800000000005</v>
      </c>
      <c r="O1828">
        <v>172.06811300000001</v>
      </c>
      <c r="P1828" s="1">
        <f t="shared" si="56"/>
        <v>346.802594</v>
      </c>
      <c r="Q1828" s="1">
        <f t="shared" si="57"/>
        <v>-52.81822600000001</v>
      </c>
      <c r="R1828">
        <v>142.81822600000001</v>
      </c>
      <c r="S1828">
        <v>166.802594</v>
      </c>
    </row>
    <row r="1829" spans="1:19" x14ac:dyDescent="0.25">
      <c r="A1829">
        <v>1989</v>
      </c>
      <c r="B1829">
        <v>3</v>
      </c>
      <c r="C1829">
        <v>18</v>
      </c>
      <c r="D1829">
        <v>2</v>
      </c>
      <c r="E1829">
        <v>0</v>
      </c>
      <c r="F1829">
        <v>0</v>
      </c>
      <c r="G1829">
        <v>0</v>
      </c>
      <c r="H1829">
        <v>10</v>
      </c>
      <c r="I1829">
        <v>4.4000000000000004</v>
      </c>
      <c r="J1829">
        <v>100915</v>
      </c>
      <c r="K1829">
        <v>60</v>
      </c>
      <c r="L1829">
        <v>3</v>
      </c>
      <c r="M1829">
        <v>0.14000000000000001</v>
      </c>
      <c r="N1829">
        <v>-0.94810700000000003</v>
      </c>
      <c r="O1829">
        <v>187.07063299999999</v>
      </c>
      <c r="P1829" s="1">
        <f t="shared" si="56"/>
        <v>371.78684599999997</v>
      </c>
      <c r="Q1829" s="1">
        <f t="shared" si="57"/>
        <v>-52.949960000000004</v>
      </c>
      <c r="R1829">
        <v>142.94996</v>
      </c>
      <c r="S1829">
        <v>191.786846</v>
      </c>
    </row>
    <row r="1830" spans="1:19" x14ac:dyDescent="0.25">
      <c r="A1830">
        <v>1989</v>
      </c>
      <c r="B1830">
        <v>3</v>
      </c>
      <c r="C1830">
        <v>18</v>
      </c>
      <c r="D1830">
        <v>3</v>
      </c>
      <c r="E1830">
        <v>0</v>
      </c>
      <c r="F1830">
        <v>0</v>
      </c>
      <c r="G1830">
        <v>0</v>
      </c>
      <c r="H1830">
        <v>9.4</v>
      </c>
      <c r="I1830">
        <v>4.4000000000000004</v>
      </c>
      <c r="J1830">
        <v>100915</v>
      </c>
      <c r="K1830">
        <v>60</v>
      </c>
      <c r="L1830">
        <v>2.5</v>
      </c>
      <c r="M1830">
        <v>0.14000000000000001</v>
      </c>
      <c r="N1830">
        <v>-0.93163700000000005</v>
      </c>
      <c r="O1830">
        <v>202.07317</v>
      </c>
      <c r="P1830" s="1">
        <f t="shared" si="56"/>
        <v>394.33334200000002</v>
      </c>
      <c r="Q1830" s="1">
        <f t="shared" si="57"/>
        <v>-48.225627000000003</v>
      </c>
      <c r="R1830">
        <v>138.225627</v>
      </c>
      <c r="S1830">
        <v>214.33334199999999</v>
      </c>
    </row>
    <row r="1831" spans="1:19" x14ac:dyDescent="0.25">
      <c r="A1831">
        <v>1989</v>
      </c>
      <c r="B1831">
        <v>3</v>
      </c>
      <c r="C1831">
        <v>18</v>
      </c>
      <c r="D1831">
        <v>4</v>
      </c>
      <c r="E1831">
        <v>0</v>
      </c>
      <c r="F1831">
        <v>0</v>
      </c>
      <c r="G1831">
        <v>0</v>
      </c>
      <c r="H1831">
        <v>8.9</v>
      </c>
      <c r="I1831">
        <v>4.4000000000000004</v>
      </c>
      <c r="J1831">
        <v>100915</v>
      </c>
      <c r="K1831">
        <v>90</v>
      </c>
      <c r="L1831">
        <v>6.2</v>
      </c>
      <c r="M1831">
        <v>0.14000000000000001</v>
      </c>
      <c r="N1831">
        <v>-0.91517000000000004</v>
      </c>
      <c r="O1831">
        <v>217.07575800000001</v>
      </c>
      <c r="P1831" s="1">
        <f t="shared" si="56"/>
        <v>411.93462899999997</v>
      </c>
      <c r="Q1831" s="1">
        <f t="shared" si="57"/>
        <v>-40.036124999999998</v>
      </c>
      <c r="R1831">
        <v>130.036125</v>
      </c>
      <c r="S1831">
        <v>231.934629</v>
      </c>
    </row>
    <row r="1832" spans="1:19" x14ac:dyDescent="0.25">
      <c r="A1832">
        <v>1989</v>
      </c>
      <c r="B1832">
        <v>3</v>
      </c>
      <c r="C1832">
        <v>18</v>
      </c>
      <c r="D1832">
        <v>5</v>
      </c>
      <c r="E1832">
        <v>0</v>
      </c>
      <c r="F1832">
        <v>0</v>
      </c>
      <c r="G1832">
        <v>0</v>
      </c>
      <c r="H1832">
        <v>8.3000000000000007</v>
      </c>
      <c r="I1832">
        <v>4.4000000000000004</v>
      </c>
      <c r="J1832">
        <v>100915</v>
      </c>
      <c r="K1832">
        <v>100</v>
      </c>
      <c r="L1832">
        <v>5.0999999999999996</v>
      </c>
      <c r="M1832">
        <v>0.14000000000000001</v>
      </c>
      <c r="N1832">
        <v>-0.89870399999999995</v>
      </c>
      <c r="O1832">
        <v>232.078428</v>
      </c>
      <c r="P1832" s="1">
        <f t="shared" si="56"/>
        <v>425.41024100000004</v>
      </c>
      <c r="Q1832" s="1">
        <f t="shared" si="57"/>
        <v>-29.839601000000002</v>
      </c>
      <c r="R1832">
        <v>119.839601</v>
      </c>
      <c r="S1832">
        <v>245.41024100000001</v>
      </c>
    </row>
    <row r="1833" spans="1:19" x14ac:dyDescent="0.25">
      <c r="A1833">
        <v>1989</v>
      </c>
      <c r="B1833">
        <v>3</v>
      </c>
      <c r="C1833">
        <v>18</v>
      </c>
      <c r="D1833">
        <v>6</v>
      </c>
      <c r="E1833">
        <v>0</v>
      </c>
      <c r="F1833">
        <v>0</v>
      </c>
      <c r="G1833">
        <v>0</v>
      </c>
      <c r="H1833">
        <v>7.2</v>
      </c>
      <c r="I1833">
        <v>4.4000000000000004</v>
      </c>
      <c r="J1833">
        <v>100915</v>
      </c>
      <c r="K1833">
        <v>80</v>
      </c>
      <c r="L1833">
        <v>5.0999999999999996</v>
      </c>
      <c r="M1833">
        <v>0.14000000000000001</v>
      </c>
      <c r="N1833">
        <v>-0.88224000000000002</v>
      </c>
      <c r="O1833">
        <v>247.08120400000001</v>
      </c>
      <c r="P1833" s="1">
        <f t="shared" si="56"/>
        <v>436.30726700000002</v>
      </c>
      <c r="Q1833" s="1">
        <f t="shared" si="57"/>
        <v>-18.578450000000004</v>
      </c>
      <c r="R1833">
        <v>108.57845</v>
      </c>
      <c r="S1833">
        <v>256.30726700000002</v>
      </c>
    </row>
    <row r="1834" spans="1:19" x14ac:dyDescent="0.25">
      <c r="A1834">
        <v>1989</v>
      </c>
      <c r="B1834">
        <v>3</v>
      </c>
      <c r="C1834">
        <v>18</v>
      </c>
      <c r="D1834">
        <v>7</v>
      </c>
      <c r="E1834">
        <v>0</v>
      </c>
      <c r="F1834">
        <v>0</v>
      </c>
      <c r="G1834">
        <v>0</v>
      </c>
      <c r="H1834">
        <v>7.2</v>
      </c>
      <c r="I1834">
        <v>4.4000000000000004</v>
      </c>
      <c r="J1834">
        <v>100915</v>
      </c>
      <c r="K1834">
        <v>90</v>
      </c>
      <c r="L1834">
        <v>6.2</v>
      </c>
      <c r="M1834">
        <v>0.14000000000000001</v>
      </c>
      <c r="N1834">
        <v>-0.86577499999999996</v>
      </c>
      <c r="O1834">
        <v>262.08410400000002</v>
      </c>
      <c r="P1834" s="1">
        <f t="shared" si="56"/>
        <v>445.86052699999999</v>
      </c>
      <c r="Q1834" s="1">
        <f t="shared" si="57"/>
        <v>-6.8082090000000051</v>
      </c>
      <c r="R1834">
        <v>96.808209000000005</v>
      </c>
      <c r="S1834">
        <v>265.86052699999999</v>
      </c>
    </row>
    <row r="1835" spans="1:19" x14ac:dyDescent="0.25">
      <c r="A1835">
        <v>1989</v>
      </c>
      <c r="B1835">
        <v>3</v>
      </c>
      <c r="C1835">
        <v>18</v>
      </c>
      <c r="D1835">
        <v>8</v>
      </c>
      <c r="E1835">
        <v>31</v>
      </c>
      <c r="F1835">
        <v>0</v>
      </c>
      <c r="G1835">
        <v>31</v>
      </c>
      <c r="H1835">
        <v>7.2</v>
      </c>
      <c r="I1835">
        <v>4.7</v>
      </c>
      <c r="J1835">
        <v>100915</v>
      </c>
      <c r="K1835">
        <v>50</v>
      </c>
      <c r="L1835">
        <v>5.0999999999999996</v>
      </c>
      <c r="M1835">
        <v>0.14000000000000001</v>
      </c>
      <c r="N1835">
        <v>-0.84931100000000004</v>
      </c>
      <c r="O1835">
        <v>277.08713599999999</v>
      </c>
      <c r="P1835" s="1">
        <f t="shared" si="56"/>
        <v>454.99568900000003</v>
      </c>
      <c r="Q1835" s="1">
        <f t="shared" si="57"/>
        <v>5.256147999999996</v>
      </c>
      <c r="R1835">
        <v>84.743852000000004</v>
      </c>
      <c r="S1835">
        <v>274.99568900000003</v>
      </c>
    </row>
    <row r="1836" spans="1:19" x14ac:dyDescent="0.25">
      <c r="A1836">
        <v>1989</v>
      </c>
      <c r="B1836">
        <v>3</v>
      </c>
      <c r="C1836">
        <v>18</v>
      </c>
      <c r="D1836">
        <v>9</v>
      </c>
      <c r="E1836">
        <v>157</v>
      </c>
      <c r="F1836">
        <v>529</v>
      </c>
      <c r="G1836">
        <v>7</v>
      </c>
      <c r="H1836">
        <v>7.8</v>
      </c>
      <c r="I1836">
        <v>4.7</v>
      </c>
      <c r="J1836">
        <v>100915</v>
      </c>
      <c r="K1836">
        <v>70</v>
      </c>
      <c r="L1836">
        <v>6.6</v>
      </c>
      <c r="M1836">
        <v>0.14000000000000001</v>
      </c>
      <c r="N1836">
        <v>-0.83284599999999998</v>
      </c>
      <c r="O1836">
        <v>292.09030200000001</v>
      </c>
      <c r="P1836" s="1">
        <f t="shared" si="56"/>
        <v>464.52496300000001</v>
      </c>
      <c r="Q1836" s="1">
        <f t="shared" si="57"/>
        <v>16.898708999999997</v>
      </c>
      <c r="R1836">
        <v>73.101291000000003</v>
      </c>
      <c r="S1836">
        <v>284.52496300000001</v>
      </c>
    </row>
    <row r="1837" spans="1:19" x14ac:dyDescent="0.25">
      <c r="A1837">
        <v>1989</v>
      </c>
      <c r="B1837">
        <v>3</v>
      </c>
      <c r="C1837">
        <v>18</v>
      </c>
      <c r="D1837">
        <v>10</v>
      </c>
      <c r="E1837">
        <v>347</v>
      </c>
      <c r="F1837">
        <v>681</v>
      </c>
      <c r="G1837">
        <v>30</v>
      </c>
      <c r="H1837">
        <v>9.4</v>
      </c>
      <c r="I1837">
        <v>5</v>
      </c>
      <c r="J1837">
        <v>100915</v>
      </c>
      <c r="K1837">
        <v>70</v>
      </c>
      <c r="L1837">
        <v>8.1999999999999993</v>
      </c>
      <c r="M1837">
        <v>0.14000000000000001</v>
      </c>
      <c r="N1837">
        <v>-0.81637999999999999</v>
      </c>
      <c r="O1837">
        <v>307.093592</v>
      </c>
      <c r="P1837" s="1">
        <f t="shared" si="56"/>
        <v>475.34436399999998</v>
      </c>
      <c r="Q1837" s="1">
        <f t="shared" si="57"/>
        <v>28.083365000000001</v>
      </c>
      <c r="R1837">
        <v>61.916634999999999</v>
      </c>
      <c r="S1837">
        <v>295.34436399999998</v>
      </c>
    </row>
    <row r="1838" spans="1:19" x14ac:dyDescent="0.25">
      <c r="A1838">
        <v>1989</v>
      </c>
      <c r="B1838">
        <v>3</v>
      </c>
      <c r="C1838">
        <v>18</v>
      </c>
      <c r="D1838">
        <v>11</v>
      </c>
      <c r="E1838">
        <v>526</v>
      </c>
      <c r="F1838">
        <v>782</v>
      </c>
      <c r="G1838">
        <v>47</v>
      </c>
      <c r="H1838">
        <v>11.7</v>
      </c>
      <c r="I1838">
        <v>5.2</v>
      </c>
      <c r="J1838">
        <v>100915</v>
      </c>
      <c r="K1838">
        <v>70</v>
      </c>
      <c r="L1838">
        <v>7.2</v>
      </c>
      <c r="M1838">
        <v>0.14000000000000001</v>
      </c>
      <c r="N1838">
        <v>-0.79991299999999999</v>
      </c>
      <c r="O1838">
        <v>322.09699000000001</v>
      </c>
      <c r="P1838" s="1">
        <f t="shared" si="56"/>
        <v>488.60842500000001</v>
      </c>
      <c r="Q1838" s="1">
        <f t="shared" si="57"/>
        <v>38.199669</v>
      </c>
      <c r="R1838">
        <v>51.800331</v>
      </c>
      <c r="S1838">
        <v>308.60842500000001</v>
      </c>
    </row>
    <row r="1839" spans="1:19" x14ac:dyDescent="0.25">
      <c r="A1839">
        <v>1989</v>
      </c>
      <c r="B1839">
        <v>3</v>
      </c>
      <c r="C1839">
        <v>18</v>
      </c>
      <c r="D1839">
        <v>12</v>
      </c>
      <c r="E1839">
        <v>675</v>
      </c>
      <c r="F1839">
        <v>851</v>
      </c>
      <c r="G1839">
        <v>64</v>
      </c>
      <c r="H1839">
        <v>14.4</v>
      </c>
      <c r="I1839">
        <v>5.2</v>
      </c>
      <c r="J1839">
        <v>100915</v>
      </c>
      <c r="K1839">
        <v>999</v>
      </c>
      <c r="L1839">
        <v>6.7</v>
      </c>
      <c r="M1839">
        <v>0.14000000000000001</v>
      </c>
      <c r="N1839">
        <v>-0.78344400000000003</v>
      </c>
      <c r="O1839">
        <v>337.10046999999997</v>
      </c>
      <c r="P1839" s="1">
        <f t="shared" si="56"/>
        <v>505.70935600000001</v>
      </c>
      <c r="Q1839" s="1">
        <f t="shared" si="57"/>
        <v>46.337496999999999</v>
      </c>
      <c r="R1839">
        <v>43.662503000000001</v>
      </c>
      <c r="S1839">
        <v>325.70935600000001</v>
      </c>
    </row>
    <row r="1840" spans="1:19" x14ac:dyDescent="0.25">
      <c r="A1840">
        <v>1989</v>
      </c>
      <c r="B1840">
        <v>3</v>
      </c>
      <c r="C1840">
        <v>18</v>
      </c>
      <c r="D1840">
        <v>13</v>
      </c>
      <c r="E1840">
        <v>769</v>
      </c>
      <c r="F1840">
        <v>895</v>
      </c>
      <c r="G1840">
        <v>77</v>
      </c>
      <c r="H1840">
        <v>17.8</v>
      </c>
      <c r="I1840">
        <v>5.5</v>
      </c>
      <c r="J1840">
        <v>100915</v>
      </c>
      <c r="K1840">
        <v>90</v>
      </c>
      <c r="L1840">
        <v>6.2</v>
      </c>
      <c r="M1840">
        <v>0.14000000000000001</v>
      </c>
      <c r="N1840">
        <v>-0.76697300000000002</v>
      </c>
      <c r="O1840">
        <v>352.10400299999998</v>
      </c>
      <c r="P1840" s="1">
        <f t="shared" si="56"/>
        <v>527.35902399999998</v>
      </c>
      <c r="Q1840" s="1">
        <f t="shared" si="57"/>
        <v>51.133575999999998</v>
      </c>
      <c r="R1840">
        <v>38.866424000000002</v>
      </c>
      <c r="S1840">
        <v>347.35902399999998</v>
      </c>
    </row>
    <row r="1841" spans="1:19" x14ac:dyDescent="0.25">
      <c r="A1841">
        <v>1989</v>
      </c>
      <c r="B1841">
        <v>3</v>
      </c>
      <c r="C1841">
        <v>18</v>
      </c>
      <c r="D1841">
        <v>14</v>
      </c>
      <c r="E1841">
        <v>807</v>
      </c>
      <c r="F1841">
        <v>911</v>
      </c>
      <c r="G1841">
        <v>101</v>
      </c>
      <c r="H1841">
        <v>20.6</v>
      </c>
      <c r="I1841">
        <v>5.7</v>
      </c>
      <c r="J1841">
        <v>100915</v>
      </c>
      <c r="K1841">
        <v>90</v>
      </c>
      <c r="L1841">
        <v>6.1</v>
      </c>
      <c r="M1841">
        <v>0.14000000000000001</v>
      </c>
      <c r="N1841">
        <v>-0.75049999999999994</v>
      </c>
      <c r="O1841">
        <v>7.1075549999999996</v>
      </c>
      <c r="P1841" s="1">
        <f t="shared" si="56"/>
        <v>191.40464499999999</v>
      </c>
      <c r="Q1841" s="1">
        <f t="shared" si="57"/>
        <v>51.280192999999997</v>
      </c>
      <c r="R1841">
        <v>38.719807000000003</v>
      </c>
      <c r="S1841">
        <v>11.404645</v>
      </c>
    </row>
    <row r="1842" spans="1:19" x14ac:dyDescent="0.25">
      <c r="A1842">
        <v>1989</v>
      </c>
      <c r="B1842">
        <v>3</v>
      </c>
      <c r="C1842">
        <v>18</v>
      </c>
      <c r="D1842">
        <v>15</v>
      </c>
      <c r="E1842">
        <v>776</v>
      </c>
      <c r="F1842">
        <v>899</v>
      </c>
      <c r="G1842">
        <v>126</v>
      </c>
      <c r="H1842">
        <v>22.2</v>
      </c>
      <c r="I1842">
        <v>5.7</v>
      </c>
      <c r="J1842">
        <v>100915</v>
      </c>
      <c r="K1842">
        <v>130</v>
      </c>
      <c r="L1842">
        <v>6.6</v>
      </c>
      <c r="M1842">
        <v>0.14000000000000001</v>
      </c>
      <c r="N1842">
        <v>-0.73402599999999996</v>
      </c>
      <c r="O1842">
        <v>22.111091999999999</v>
      </c>
      <c r="P1842" s="1">
        <f t="shared" si="56"/>
        <v>213.29453100000001</v>
      </c>
      <c r="Q1842" s="1">
        <f t="shared" si="57"/>
        <v>46.729902000000003</v>
      </c>
      <c r="R1842">
        <v>43.270097999999997</v>
      </c>
      <c r="S1842">
        <v>33.294530999999999</v>
      </c>
    </row>
    <row r="1843" spans="1:19" x14ac:dyDescent="0.25">
      <c r="A1843">
        <v>1989</v>
      </c>
      <c r="B1843">
        <v>3</v>
      </c>
      <c r="C1843">
        <v>18</v>
      </c>
      <c r="D1843">
        <v>16</v>
      </c>
      <c r="E1843">
        <v>684</v>
      </c>
      <c r="F1843">
        <v>858</v>
      </c>
      <c r="G1843">
        <v>151</v>
      </c>
      <c r="H1843">
        <v>23.3</v>
      </c>
      <c r="I1843">
        <v>6</v>
      </c>
      <c r="J1843">
        <v>100915</v>
      </c>
      <c r="K1843">
        <v>150</v>
      </c>
      <c r="L1843">
        <v>3.1</v>
      </c>
      <c r="M1843">
        <v>0.14000000000000001</v>
      </c>
      <c r="N1843">
        <v>-0.71755000000000002</v>
      </c>
      <c r="O1843">
        <v>37.114578999999999</v>
      </c>
      <c r="P1843" s="1">
        <f t="shared" si="56"/>
        <v>230.66466400000002</v>
      </c>
      <c r="Q1843" s="1">
        <f t="shared" si="57"/>
        <v>38.750878</v>
      </c>
      <c r="R1843">
        <v>51.249122</v>
      </c>
      <c r="S1843">
        <v>50.664664000000002</v>
      </c>
    </row>
    <row r="1844" spans="1:19" x14ac:dyDescent="0.25">
      <c r="A1844">
        <v>1989</v>
      </c>
      <c r="B1844">
        <v>3</v>
      </c>
      <c r="C1844">
        <v>18</v>
      </c>
      <c r="D1844">
        <v>17</v>
      </c>
      <c r="E1844">
        <v>542</v>
      </c>
      <c r="F1844">
        <v>788</v>
      </c>
      <c r="G1844">
        <v>167</v>
      </c>
      <c r="H1844">
        <v>23.3</v>
      </c>
      <c r="I1844">
        <v>6</v>
      </c>
      <c r="J1844">
        <v>100915</v>
      </c>
      <c r="K1844">
        <v>230</v>
      </c>
      <c r="L1844">
        <v>2.5</v>
      </c>
      <c r="M1844">
        <v>0.14000000000000001</v>
      </c>
      <c r="N1844">
        <v>-0.70107399999999997</v>
      </c>
      <c r="O1844">
        <v>52.117987999999997</v>
      </c>
      <c r="P1844" s="1">
        <f t="shared" si="56"/>
        <v>244.12421499999999</v>
      </c>
      <c r="Q1844" s="1">
        <f t="shared" si="57"/>
        <v>28.727693000000002</v>
      </c>
      <c r="R1844">
        <v>61.272306999999998</v>
      </c>
      <c r="S1844">
        <v>64.124215000000007</v>
      </c>
    </row>
    <row r="1845" spans="1:19" x14ac:dyDescent="0.25">
      <c r="A1845">
        <v>1989</v>
      </c>
      <c r="B1845">
        <v>3</v>
      </c>
      <c r="C1845">
        <v>18</v>
      </c>
      <c r="D1845">
        <v>18</v>
      </c>
      <c r="E1845">
        <v>365</v>
      </c>
      <c r="F1845">
        <v>690</v>
      </c>
      <c r="G1845">
        <v>160</v>
      </c>
      <c r="H1845">
        <v>22.2</v>
      </c>
      <c r="I1845">
        <v>6</v>
      </c>
      <c r="J1845">
        <v>100915</v>
      </c>
      <c r="K1845">
        <v>0</v>
      </c>
      <c r="L1845">
        <v>0</v>
      </c>
      <c r="M1845">
        <v>0.14000000000000001</v>
      </c>
      <c r="N1845">
        <v>-0.68459599999999998</v>
      </c>
      <c r="O1845">
        <v>67.121292999999994</v>
      </c>
      <c r="P1845" s="1">
        <f t="shared" si="56"/>
        <v>255.06589500000001</v>
      </c>
      <c r="Q1845" s="1">
        <f t="shared" si="57"/>
        <v>17.597083999999995</v>
      </c>
      <c r="R1845">
        <v>72.402916000000005</v>
      </c>
      <c r="S1845">
        <v>75.065894999999998</v>
      </c>
    </row>
    <row r="1846" spans="1:19" x14ac:dyDescent="0.25">
      <c r="A1846">
        <v>1989</v>
      </c>
      <c r="B1846">
        <v>3</v>
      </c>
      <c r="C1846">
        <v>18</v>
      </c>
      <c r="D1846">
        <v>19</v>
      </c>
      <c r="E1846">
        <v>173</v>
      </c>
      <c r="F1846">
        <v>552</v>
      </c>
      <c r="G1846">
        <v>119</v>
      </c>
      <c r="H1846">
        <v>20</v>
      </c>
      <c r="I1846">
        <v>6</v>
      </c>
      <c r="J1846">
        <v>100915</v>
      </c>
      <c r="K1846">
        <v>130</v>
      </c>
      <c r="L1846">
        <v>3.1</v>
      </c>
      <c r="M1846">
        <v>0.14000000000000001</v>
      </c>
      <c r="N1846">
        <v>-0.66811799999999999</v>
      </c>
      <c r="O1846">
        <v>82.124476000000001</v>
      </c>
      <c r="P1846" s="1">
        <f t="shared" si="56"/>
        <v>264.66382900000002</v>
      </c>
      <c r="Q1846" s="1">
        <f t="shared" si="57"/>
        <v>5.9755389999999977</v>
      </c>
      <c r="R1846">
        <v>84.024461000000002</v>
      </c>
      <c r="S1846">
        <v>84.663829000000007</v>
      </c>
    </row>
    <row r="1847" spans="1:19" x14ac:dyDescent="0.25">
      <c r="A1847">
        <v>1989</v>
      </c>
      <c r="B1847">
        <v>3</v>
      </c>
      <c r="C1847">
        <v>18</v>
      </c>
      <c r="D1847">
        <v>20</v>
      </c>
      <c r="E1847">
        <v>37</v>
      </c>
      <c r="F1847">
        <v>0</v>
      </c>
      <c r="G1847">
        <v>0</v>
      </c>
      <c r="H1847">
        <v>17.2</v>
      </c>
      <c r="I1847">
        <v>5.7</v>
      </c>
      <c r="J1847">
        <v>100915</v>
      </c>
      <c r="K1847">
        <v>110</v>
      </c>
      <c r="L1847">
        <v>6.1</v>
      </c>
      <c r="M1847">
        <v>0.14000000000000001</v>
      </c>
      <c r="N1847">
        <v>-0.65164</v>
      </c>
      <c r="O1847">
        <v>97.127527999999998</v>
      </c>
      <c r="P1847" s="1">
        <f t="shared" si="56"/>
        <v>273.82625899999999</v>
      </c>
      <c r="Q1847" s="1">
        <f t="shared" si="57"/>
        <v>-6.0529630000000054</v>
      </c>
      <c r="R1847">
        <v>96.052963000000005</v>
      </c>
      <c r="S1847">
        <v>93.826258999999993</v>
      </c>
    </row>
    <row r="1848" spans="1:19" x14ac:dyDescent="0.25">
      <c r="A1848">
        <v>1989</v>
      </c>
      <c r="B1848">
        <v>3</v>
      </c>
      <c r="C1848">
        <v>18</v>
      </c>
      <c r="D1848">
        <v>21</v>
      </c>
      <c r="E1848">
        <v>0</v>
      </c>
      <c r="F1848">
        <v>0</v>
      </c>
      <c r="G1848">
        <v>0</v>
      </c>
      <c r="H1848">
        <v>15.6</v>
      </c>
      <c r="I1848">
        <v>5.7</v>
      </c>
      <c r="J1848">
        <v>100915</v>
      </c>
      <c r="K1848">
        <v>130</v>
      </c>
      <c r="L1848">
        <v>5.0999999999999996</v>
      </c>
      <c r="M1848">
        <v>0.14000000000000001</v>
      </c>
      <c r="N1848">
        <v>-0.63516300000000003</v>
      </c>
      <c r="O1848">
        <v>112.130449</v>
      </c>
      <c r="P1848" s="1">
        <f t="shared" si="56"/>
        <v>283.36638600000003</v>
      </c>
      <c r="Q1848" s="1">
        <f t="shared" si="57"/>
        <v>-17.812741000000003</v>
      </c>
      <c r="R1848">
        <v>107.812741</v>
      </c>
      <c r="S1848">
        <v>103.36638600000001</v>
      </c>
    </row>
    <row r="1849" spans="1:19" x14ac:dyDescent="0.25">
      <c r="A1849">
        <v>1989</v>
      </c>
      <c r="B1849">
        <v>3</v>
      </c>
      <c r="C1849">
        <v>18</v>
      </c>
      <c r="D1849">
        <v>22</v>
      </c>
      <c r="E1849">
        <v>0</v>
      </c>
      <c r="F1849">
        <v>0</v>
      </c>
      <c r="G1849">
        <v>0</v>
      </c>
      <c r="H1849">
        <v>13.9</v>
      </c>
      <c r="I1849">
        <v>5.7</v>
      </c>
      <c r="J1849">
        <v>100915</v>
      </c>
      <c r="K1849">
        <v>190</v>
      </c>
      <c r="L1849">
        <v>2.1</v>
      </c>
      <c r="M1849">
        <v>0.14000000000000001</v>
      </c>
      <c r="N1849">
        <v>-0.61868699999999999</v>
      </c>
      <c r="O1849">
        <v>127.13324799999999</v>
      </c>
      <c r="P1849" s="1">
        <f t="shared" si="56"/>
        <v>294.197315</v>
      </c>
      <c r="Q1849" s="1">
        <f t="shared" si="57"/>
        <v>-29.076060999999996</v>
      </c>
      <c r="R1849">
        <v>119.076061</v>
      </c>
      <c r="S1849">
        <v>114.197315</v>
      </c>
    </row>
    <row r="1850" spans="1:19" x14ac:dyDescent="0.25">
      <c r="A1850">
        <v>1989</v>
      </c>
      <c r="B1850">
        <v>3</v>
      </c>
      <c r="C1850">
        <v>18</v>
      </c>
      <c r="D1850">
        <v>23</v>
      </c>
      <c r="E1850">
        <v>0</v>
      </c>
      <c r="F1850">
        <v>0</v>
      </c>
      <c r="G1850">
        <v>0</v>
      </c>
      <c r="H1850">
        <v>12.2</v>
      </c>
      <c r="I1850">
        <v>5.5</v>
      </c>
      <c r="J1850">
        <v>100915</v>
      </c>
      <c r="K1850">
        <v>0</v>
      </c>
      <c r="L1850">
        <v>0</v>
      </c>
      <c r="M1850">
        <v>0.14000000000000001</v>
      </c>
      <c r="N1850">
        <v>-0.60221199999999997</v>
      </c>
      <c r="O1850">
        <v>142.135942</v>
      </c>
      <c r="P1850" s="1">
        <f t="shared" si="56"/>
        <v>307.52337199999999</v>
      </c>
      <c r="Q1850" s="1">
        <f t="shared" si="57"/>
        <v>-39.297754999999995</v>
      </c>
      <c r="R1850">
        <v>129.297755</v>
      </c>
      <c r="S1850">
        <v>127.52337199999999</v>
      </c>
    </row>
    <row r="1851" spans="1:19" x14ac:dyDescent="0.25">
      <c r="A1851">
        <v>1989</v>
      </c>
      <c r="B1851">
        <v>3</v>
      </c>
      <c r="C1851">
        <v>18</v>
      </c>
      <c r="D1851">
        <v>24</v>
      </c>
      <c r="E1851">
        <v>0</v>
      </c>
      <c r="F1851">
        <v>0</v>
      </c>
      <c r="G1851">
        <v>0</v>
      </c>
      <c r="H1851">
        <v>11.7</v>
      </c>
      <c r="I1851">
        <v>5.5</v>
      </c>
      <c r="J1851">
        <v>100915</v>
      </c>
      <c r="K1851">
        <v>280</v>
      </c>
      <c r="L1851">
        <v>2</v>
      </c>
      <c r="M1851">
        <v>0.14000000000000001</v>
      </c>
      <c r="N1851">
        <v>-0.58573799999999998</v>
      </c>
      <c r="O1851">
        <v>157.138555</v>
      </c>
      <c r="P1851" s="1">
        <f t="shared" si="56"/>
        <v>324.85193500000003</v>
      </c>
      <c r="Q1851" s="1">
        <f t="shared" si="57"/>
        <v>-47.560417000000001</v>
      </c>
      <c r="R1851">
        <v>137.560417</v>
      </c>
      <c r="S1851">
        <v>144.851935</v>
      </c>
    </row>
    <row r="1852" spans="1:19" x14ac:dyDescent="0.25">
      <c r="A1852">
        <v>1989</v>
      </c>
      <c r="B1852">
        <v>3</v>
      </c>
      <c r="C1852">
        <v>19</v>
      </c>
      <c r="D1852">
        <v>1</v>
      </c>
      <c r="E1852">
        <v>0</v>
      </c>
      <c r="F1852">
        <v>0</v>
      </c>
      <c r="G1852">
        <v>0</v>
      </c>
      <c r="H1852">
        <v>10.6</v>
      </c>
      <c r="I1852">
        <v>5.2</v>
      </c>
      <c r="J1852">
        <v>100915</v>
      </c>
      <c r="K1852">
        <v>0</v>
      </c>
      <c r="L1852">
        <v>0</v>
      </c>
      <c r="M1852">
        <v>0.14000000000000001</v>
      </c>
      <c r="N1852">
        <v>-0.56926600000000005</v>
      </c>
      <c r="O1852">
        <v>172.14111800000001</v>
      </c>
      <c r="P1852" s="1">
        <f t="shared" si="56"/>
        <v>347.03797800000001</v>
      </c>
      <c r="Q1852" s="1">
        <f t="shared" si="57"/>
        <v>-52.442474000000004</v>
      </c>
      <c r="R1852">
        <v>142.442474</v>
      </c>
      <c r="S1852">
        <v>167.03797800000001</v>
      </c>
    </row>
    <row r="1853" spans="1:19" x14ac:dyDescent="0.25">
      <c r="A1853">
        <v>1989</v>
      </c>
      <c r="B1853">
        <v>3</v>
      </c>
      <c r="C1853">
        <v>19</v>
      </c>
      <c r="D1853">
        <v>2</v>
      </c>
      <c r="E1853">
        <v>0</v>
      </c>
      <c r="F1853">
        <v>0</v>
      </c>
      <c r="G1853">
        <v>0</v>
      </c>
      <c r="H1853">
        <v>10</v>
      </c>
      <c r="I1853">
        <v>5.2</v>
      </c>
      <c r="J1853">
        <v>100915</v>
      </c>
      <c r="K1853">
        <v>0</v>
      </c>
      <c r="L1853">
        <v>0</v>
      </c>
      <c r="M1853">
        <v>0.14000000000000001</v>
      </c>
      <c r="N1853">
        <v>-0.55279500000000004</v>
      </c>
      <c r="O1853">
        <v>187.143663</v>
      </c>
      <c r="P1853" s="1">
        <f t="shared" si="56"/>
        <v>371.799869</v>
      </c>
      <c r="Q1853" s="1">
        <f t="shared" si="57"/>
        <v>-52.548036999999994</v>
      </c>
      <c r="R1853">
        <v>142.54803699999999</v>
      </c>
      <c r="S1853">
        <v>191.799869</v>
      </c>
    </row>
    <row r="1854" spans="1:19" x14ac:dyDescent="0.25">
      <c r="A1854">
        <v>1989</v>
      </c>
      <c r="B1854">
        <v>3</v>
      </c>
      <c r="C1854">
        <v>19</v>
      </c>
      <c r="D1854">
        <v>3</v>
      </c>
      <c r="E1854">
        <v>0</v>
      </c>
      <c r="F1854">
        <v>0</v>
      </c>
      <c r="G1854">
        <v>0</v>
      </c>
      <c r="H1854">
        <v>10</v>
      </c>
      <c r="I1854">
        <v>5.2</v>
      </c>
      <c r="J1854">
        <v>100915</v>
      </c>
      <c r="K1854">
        <v>70</v>
      </c>
      <c r="L1854">
        <v>1</v>
      </c>
      <c r="M1854">
        <v>0.14000000000000001</v>
      </c>
      <c r="N1854">
        <v>-0.53632500000000005</v>
      </c>
      <c r="O1854">
        <v>202.14622600000001</v>
      </c>
      <c r="P1854" s="1">
        <f t="shared" si="56"/>
        <v>394.16680199999996</v>
      </c>
      <c r="Q1854" s="1">
        <f t="shared" si="57"/>
        <v>-47.839355000000012</v>
      </c>
      <c r="R1854">
        <v>137.83935500000001</v>
      </c>
      <c r="S1854">
        <v>214.16680199999999</v>
      </c>
    </row>
    <row r="1855" spans="1:19" x14ac:dyDescent="0.25">
      <c r="A1855">
        <v>1989</v>
      </c>
      <c r="B1855">
        <v>3</v>
      </c>
      <c r="C1855">
        <v>19</v>
      </c>
      <c r="D1855">
        <v>4</v>
      </c>
      <c r="E1855">
        <v>0</v>
      </c>
      <c r="F1855">
        <v>0</v>
      </c>
      <c r="G1855">
        <v>0</v>
      </c>
      <c r="H1855">
        <v>10</v>
      </c>
      <c r="I1855">
        <v>5.2</v>
      </c>
      <c r="J1855">
        <v>100915</v>
      </c>
      <c r="K1855">
        <v>190</v>
      </c>
      <c r="L1855">
        <v>2.1</v>
      </c>
      <c r="M1855">
        <v>0.14000000000000001</v>
      </c>
      <c r="N1855">
        <v>-0.51985700000000001</v>
      </c>
      <c r="O1855">
        <v>217.148841</v>
      </c>
      <c r="P1855" s="1">
        <f t="shared" si="56"/>
        <v>411.68750799999998</v>
      </c>
      <c r="Q1855" s="1">
        <f t="shared" si="57"/>
        <v>-39.68168399999999</v>
      </c>
      <c r="R1855">
        <v>129.68168399999999</v>
      </c>
      <c r="S1855">
        <v>231.68750800000001</v>
      </c>
    </row>
    <row r="1856" spans="1:19" x14ac:dyDescent="0.25">
      <c r="A1856">
        <v>1989</v>
      </c>
      <c r="B1856">
        <v>3</v>
      </c>
      <c r="C1856">
        <v>19</v>
      </c>
      <c r="D1856">
        <v>5</v>
      </c>
      <c r="E1856">
        <v>0</v>
      </c>
      <c r="F1856">
        <v>0</v>
      </c>
      <c r="G1856">
        <v>0</v>
      </c>
      <c r="H1856">
        <v>10</v>
      </c>
      <c r="I1856">
        <v>5.2</v>
      </c>
      <c r="J1856">
        <v>100915</v>
      </c>
      <c r="K1856">
        <v>260</v>
      </c>
      <c r="L1856">
        <v>2</v>
      </c>
      <c r="M1856">
        <v>0.14000000000000001</v>
      </c>
      <c r="N1856">
        <v>-0.50339</v>
      </c>
      <c r="O1856">
        <v>232.15153599999999</v>
      </c>
      <c r="P1856" s="1">
        <f t="shared" si="56"/>
        <v>425.14024800000004</v>
      </c>
      <c r="Q1856" s="1">
        <f t="shared" si="57"/>
        <v>-29.513119000000003</v>
      </c>
      <c r="R1856">
        <v>119.513119</v>
      </c>
      <c r="S1856">
        <v>245.14024800000001</v>
      </c>
    </row>
    <row r="1857" spans="1:19" x14ac:dyDescent="0.25">
      <c r="A1857">
        <v>1989</v>
      </c>
      <c r="B1857">
        <v>3</v>
      </c>
      <c r="C1857">
        <v>19</v>
      </c>
      <c r="D1857">
        <v>6</v>
      </c>
      <c r="E1857">
        <v>0</v>
      </c>
      <c r="F1857">
        <v>0</v>
      </c>
      <c r="G1857">
        <v>0</v>
      </c>
      <c r="H1857">
        <v>10</v>
      </c>
      <c r="I1857">
        <v>5.2</v>
      </c>
      <c r="J1857">
        <v>100915</v>
      </c>
      <c r="K1857">
        <v>320</v>
      </c>
      <c r="L1857">
        <v>1.5</v>
      </c>
      <c r="M1857">
        <v>0.14000000000000001</v>
      </c>
      <c r="N1857">
        <v>-0.48692299999999999</v>
      </c>
      <c r="O1857">
        <v>247.154337</v>
      </c>
      <c r="P1857" s="1">
        <f t="shared" si="56"/>
        <v>436.03497599999997</v>
      </c>
      <c r="Q1857" s="1">
        <f t="shared" si="57"/>
        <v>-18.270414000000002</v>
      </c>
      <c r="R1857">
        <v>108.270414</v>
      </c>
      <c r="S1857">
        <v>256.03497599999997</v>
      </c>
    </row>
    <row r="1858" spans="1:19" x14ac:dyDescent="0.25">
      <c r="A1858">
        <v>1989</v>
      </c>
      <c r="B1858">
        <v>3</v>
      </c>
      <c r="C1858">
        <v>19</v>
      </c>
      <c r="D1858">
        <v>7</v>
      </c>
      <c r="E1858">
        <v>0</v>
      </c>
      <c r="F1858">
        <v>0</v>
      </c>
      <c r="G1858">
        <v>0</v>
      </c>
      <c r="H1858">
        <v>10</v>
      </c>
      <c r="I1858">
        <v>5.2</v>
      </c>
      <c r="J1858">
        <v>100915</v>
      </c>
      <c r="K1858">
        <v>0</v>
      </c>
      <c r="L1858">
        <v>0</v>
      </c>
      <c r="M1858">
        <v>0.14000000000000001</v>
      </c>
      <c r="N1858">
        <v>-0.47045599999999999</v>
      </c>
      <c r="O1858">
        <v>262.157262</v>
      </c>
      <c r="P1858" s="1">
        <f t="shared" si="56"/>
        <v>445.59024899999997</v>
      </c>
      <c r="Q1858" s="1">
        <f t="shared" si="57"/>
        <v>-6.5089420000000047</v>
      </c>
      <c r="R1858">
        <v>96.508942000000005</v>
      </c>
      <c r="S1858">
        <v>265.59024899999997</v>
      </c>
    </row>
    <row r="1859" spans="1:19" x14ac:dyDescent="0.25">
      <c r="A1859">
        <v>1989</v>
      </c>
      <c r="B1859">
        <v>3</v>
      </c>
      <c r="C1859">
        <v>19</v>
      </c>
      <c r="D1859">
        <v>8</v>
      </c>
      <c r="E1859">
        <v>28</v>
      </c>
      <c r="F1859">
        <v>0</v>
      </c>
      <c r="G1859">
        <v>28</v>
      </c>
      <c r="H1859">
        <v>10</v>
      </c>
      <c r="I1859">
        <v>5.5</v>
      </c>
      <c r="J1859">
        <v>100915</v>
      </c>
      <c r="K1859">
        <v>0</v>
      </c>
      <c r="L1859">
        <v>0</v>
      </c>
      <c r="M1859">
        <v>0.14000000000000001</v>
      </c>
      <c r="N1859">
        <v>-0.45399</v>
      </c>
      <c r="O1859">
        <v>277.16032000000001</v>
      </c>
      <c r="P1859" s="1">
        <f t="shared" si="56"/>
        <v>454.72643499999998</v>
      </c>
      <c r="Q1859" s="1">
        <f t="shared" si="57"/>
        <v>5.549231000000006</v>
      </c>
      <c r="R1859">
        <v>84.450768999999994</v>
      </c>
      <c r="S1859">
        <v>274.72643499999998</v>
      </c>
    </row>
    <row r="1860" spans="1:19" x14ac:dyDescent="0.25">
      <c r="A1860">
        <v>1989</v>
      </c>
      <c r="B1860">
        <v>3</v>
      </c>
      <c r="C1860">
        <v>19</v>
      </c>
      <c r="D1860">
        <v>9</v>
      </c>
      <c r="E1860">
        <v>135</v>
      </c>
      <c r="F1860">
        <v>337</v>
      </c>
      <c r="G1860">
        <v>37</v>
      </c>
      <c r="H1860">
        <v>10.6</v>
      </c>
      <c r="I1860">
        <v>5.7</v>
      </c>
      <c r="J1860">
        <v>100915</v>
      </c>
      <c r="K1860">
        <v>0</v>
      </c>
      <c r="L1860">
        <v>0</v>
      </c>
      <c r="M1860">
        <v>0.14000000000000001</v>
      </c>
      <c r="N1860">
        <v>-0.437523</v>
      </c>
      <c r="O1860">
        <v>292.16351100000003</v>
      </c>
      <c r="P1860" s="1">
        <f t="shared" ref="P1860:P1923" si="58">+S1860+180</f>
        <v>464.255833</v>
      </c>
      <c r="Q1860" s="1">
        <f t="shared" si="57"/>
        <v>17.206626</v>
      </c>
      <c r="R1860">
        <v>72.793374</v>
      </c>
      <c r="S1860">
        <v>284.255833</v>
      </c>
    </row>
    <row r="1861" spans="1:19" x14ac:dyDescent="0.25">
      <c r="A1861">
        <v>1989</v>
      </c>
      <c r="B1861">
        <v>3</v>
      </c>
      <c r="C1861">
        <v>19</v>
      </c>
      <c r="D1861">
        <v>10</v>
      </c>
      <c r="E1861">
        <v>315</v>
      </c>
      <c r="F1861">
        <v>539</v>
      </c>
      <c r="G1861">
        <v>62</v>
      </c>
      <c r="H1861">
        <v>11.7</v>
      </c>
      <c r="I1861">
        <v>5.7</v>
      </c>
      <c r="J1861">
        <v>100915</v>
      </c>
      <c r="K1861">
        <v>0</v>
      </c>
      <c r="L1861">
        <v>0</v>
      </c>
      <c r="M1861">
        <v>0.14000000000000001</v>
      </c>
      <c r="N1861">
        <v>-0.42105599999999999</v>
      </c>
      <c r="O1861">
        <v>307.16682500000002</v>
      </c>
      <c r="P1861" s="1">
        <f t="shared" si="58"/>
        <v>475.07977099999999</v>
      </c>
      <c r="Q1861" s="1">
        <f t="shared" ref="Q1861:Q1924" si="59">90-R1861</f>
        <v>28.410505999999998</v>
      </c>
      <c r="R1861">
        <v>61.589494000000002</v>
      </c>
      <c r="S1861">
        <v>295.07977099999999</v>
      </c>
    </row>
    <row r="1862" spans="1:19" x14ac:dyDescent="0.25">
      <c r="A1862">
        <v>1989</v>
      </c>
      <c r="B1862">
        <v>3</v>
      </c>
      <c r="C1862">
        <v>19</v>
      </c>
      <c r="D1862">
        <v>11</v>
      </c>
      <c r="E1862">
        <v>507</v>
      </c>
      <c r="F1862">
        <v>728</v>
      </c>
      <c r="G1862">
        <v>57</v>
      </c>
      <c r="H1862">
        <v>13.9</v>
      </c>
      <c r="I1862">
        <v>6</v>
      </c>
      <c r="J1862">
        <v>100915</v>
      </c>
      <c r="K1862">
        <v>220</v>
      </c>
      <c r="L1862">
        <v>3.6</v>
      </c>
      <c r="M1862">
        <v>0.14000000000000001</v>
      </c>
      <c r="N1862">
        <v>-0.404588</v>
      </c>
      <c r="O1862">
        <v>322.17024700000002</v>
      </c>
      <c r="P1862" s="1">
        <f t="shared" si="58"/>
        <v>488.36818</v>
      </c>
      <c r="Q1862" s="1">
        <f t="shared" si="59"/>
        <v>38.554597000000001</v>
      </c>
      <c r="R1862">
        <v>51.445402999999999</v>
      </c>
      <c r="S1862">
        <v>308.36818</v>
      </c>
    </row>
    <row r="1863" spans="1:19" x14ac:dyDescent="0.25">
      <c r="A1863">
        <v>1989</v>
      </c>
      <c r="B1863">
        <v>3</v>
      </c>
      <c r="C1863">
        <v>19</v>
      </c>
      <c r="D1863">
        <v>12</v>
      </c>
      <c r="E1863">
        <v>656</v>
      </c>
      <c r="F1863">
        <v>810</v>
      </c>
      <c r="G1863">
        <v>71</v>
      </c>
      <c r="H1863">
        <v>16.100000000000001</v>
      </c>
      <c r="I1863">
        <v>6.2</v>
      </c>
      <c r="J1863">
        <v>100915</v>
      </c>
      <c r="K1863">
        <v>230</v>
      </c>
      <c r="L1863">
        <v>4.0999999999999996</v>
      </c>
      <c r="M1863">
        <v>0.14000000000000001</v>
      </c>
      <c r="N1863">
        <v>-0.38811899999999999</v>
      </c>
      <c r="O1863">
        <v>337.17375099999998</v>
      </c>
      <c r="P1863" s="1">
        <f t="shared" si="58"/>
        <v>505.546944</v>
      </c>
      <c r="Q1863" s="1">
        <f t="shared" si="59"/>
        <v>46.723503000000001</v>
      </c>
      <c r="R1863">
        <v>43.276496999999999</v>
      </c>
      <c r="S1863">
        <v>325.546944</v>
      </c>
    </row>
    <row r="1864" spans="1:19" x14ac:dyDescent="0.25">
      <c r="A1864">
        <v>1989</v>
      </c>
      <c r="B1864">
        <v>3</v>
      </c>
      <c r="C1864">
        <v>19</v>
      </c>
      <c r="D1864">
        <v>13</v>
      </c>
      <c r="E1864">
        <v>735</v>
      </c>
      <c r="F1864">
        <v>804</v>
      </c>
      <c r="G1864">
        <v>110</v>
      </c>
      <c r="H1864">
        <v>18.3</v>
      </c>
      <c r="I1864">
        <v>6.5</v>
      </c>
      <c r="J1864">
        <v>100915</v>
      </c>
      <c r="K1864">
        <v>230</v>
      </c>
      <c r="L1864">
        <v>3.6</v>
      </c>
      <c r="M1864">
        <v>0.14000000000000001</v>
      </c>
      <c r="N1864">
        <v>-0.37164900000000001</v>
      </c>
      <c r="O1864">
        <v>352.17730799999998</v>
      </c>
      <c r="P1864" s="1">
        <f t="shared" si="58"/>
        <v>527.36460599999998</v>
      </c>
      <c r="Q1864" s="1">
        <f t="shared" si="59"/>
        <v>51.535437999999999</v>
      </c>
      <c r="R1864">
        <v>38.464562000000001</v>
      </c>
      <c r="S1864">
        <v>347.36460599999998</v>
      </c>
    </row>
    <row r="1865" spans="1:19" x14ac:dyDescent="0.25">
      <c r="A1865">
        <v>1989</v>
      </c>
      <c r="B1865">
        <v>3</v>
      </c>
      <c r="C1865">
        <v>19</v>
      </c>
      <c r="D1865">
        <v>14</v>
      </c>
      <c r="E1865">
        <v>769</v>
      </c>
      <c r="F1865">
        <v>826</v>
      </c>
      <c r="G1865">
        <v>125</v>
      </c>
      <c r="H1865">
        <v>20.6</v>
      </c>
      <c r="I1865">
        <v>6.7</v>
      </c>
      <c r="J1865">
        <v>100915</v>
      </c>
      <c r="K1865">
        <v>220</v>
      </c>
      <c r="L1865">
        <v>4.0999999999999996</v>
      </c>
      <c r="M1865">
        <v>0.14000000000000001</v>
      </c>
      <c r="N1865">
        <v>-0.35517900000000002</v>
      </c>
      <c r="O1865">
        <v>7.1808839999999998</v>
      </c>
      <c r="P1865" s="1">
        <f t="shared" si="58"/>
        <v>191.621407</v>
      </c>
      <c r="Q1865" s="1">
        <f t="shared" si="59"/>
        <v>51.658718</v>
      </c>
      <c r="R1865">
        <v>38.341282</v>
      </c>
      <c r="S1865">
        <v>11.621407</v>
      </c>
    </row>
    <row r="1866" spans="1:19" x14ac:dyDescent="0.25">
      <c r="A1866">
        <v>1989</v>
      </c>
      <c r="B1866">
        <v>3</v>
      </c>
      <c r="C1866">
        <v>19</v>
      </c>
      <c r="D1866">
        <v>15</v>
      </c>
      <c r="E1866">
        <v>769</v>
      </c>
      <c r="F1866">
        <v>892</v>
      </c>
      <c r="G1866">
        <v>120</v>
      </c>
      <c r="H1866">
        <v>22.2</v>
      </c>
      <c r="I1866">
        <v>6.7</v>
      </c>
      <c r="J1866">
        <v>100915</v>
      </c>
      <c r="K1866">
        <v>220</v>
      </c>
      <c r="L1866">
        <v>3.6</v>
      </c>
      <c r="M1866">
        <v>0.14000000000000001</v>
      </c>
      <c r="N1866">
        <v>-0.33870800000000001</v>
      </c>
      <c r="O1866">
        <v>22.184443999999999</v>
      </c>
      <c r="P1866" s="1">
        <f t="shared" si="58"/>
        <v>213.64430099999998</v>
      </c>
      <c r="Q1866" s="1">
        <f t="shared" si="59"/>
        <v>47.052982</v>
      </c>
      <c r="R1866">
        <v>42.947018</v>
      </c>
      <c r="S1866">
        <v>33.644300999999999</v>
      </c>
    </row>
    <row r="1867" spans="1:19" x14ac:dyDescent="0.25">
      <c r="A1867">
        <v>1989</v>
      </c>
      <c r="B1867">
        <v>3</v>
      </c>
      <c r="C1867">
        <v>19</v>
      </c>
      <c r="D1867">
        <v>16</v>
      </c>
      <c r="E1867">
        <v>671</v>
      </c>
      <c r="F1867">
        <v>829</v>
      </c>
      <c r="G1867">
        <v>153</v>
      </c>
      <c r="H1867">
        <v>22.8</v>
      </c>
      <c r="I1867">
        <v>6.9</v>
      </c>
      <c r="J1867">
        <v>100915</v>
      </c>
      <c r="K1867">
        <v>230</v>
      </c>
      <c r="L1867">
        <v>4.0999999999999996</v>
      </c>
      <c r="M1867">
        <v>0.14000000000000001</v>
      </c>
      <c r="N1867">
        <v>-0.322237</v>
      </c>
      <c r="O1867">
        <v>37.187953999999998</v>
      </c>
      <c r="P1867" s="1">
        <f t="shared" si="58"/>
        <v>231.051636</v>
      </c>
      <c r="Q1867" s="1">
        <f t="shared" si="59"/>
        <v>39.016900999999997</v>
      </c>
      <c r="R1867">
        <v>50.983099000000003</v>
      </c>
      <c r="S1867">
        <v>51.051636000000002</v>
      </c>
    </row>
    <row r="1868" spans="1:19" x14ac:dyDescent="0.25">
      <c r="A1868">
        <v>1989</v>
      </c>
      <c r="B1868">
        <v>3</v>
      </c>
      <c r="C1868">
        <v>19</v>
      </c>
      <c r="D1868">
        <v>17</v>
      </c>
      <c r="E1868">
        <v>501</v>
      </c>
      <c r="F1868">
        <v>656</v>
      </c>
      <c r="G1868">
        <v>187</v>
      </c>
      <c r="H1868">
        <v>22.8</v>
      </c>
      <c r="I1868">
        <v>6.9</v>
      </c>
      <c r="J1868">
        <v>100915</v>
      </c>
      <c r="K1868">
        <v>220</v>
      </c>
      <c r="L1868">
        <v>4.5999999999999996</v>
      </c>
      <c r="M1868">
        <v>0.14000000000000001</v>
      </c>
      <c r="N1868">
        <v>-0.30576599999999998</v>
      </c>
      <c r="O1868">
        <v>52.191384999999997</v>
      </c>
      <c r="P1868" s="1">
        <f t="shared" si="58"/>
        <v>244.50562400000001</v>
      </c>
      <c r="Q1868" s="1">
        <f t="shared" si="59"/>
        <v>28.950958999999997</v>
      </c>
      <c r="R1868">
        <v>61.049041000000003</v>
      </c>
      <c r="S1868">
        <v>64.505623999999997</v>
      </c>
    </row>
    <row r="1869" spans="1:19" x14ac:dyDescent="0.25">
      <c r="A1869">
        <v>1989</v>
      </c>
      <c r="B1869">
        <v>3</v>
      </c>
      <c r="C1869">
        <v>19</v>
      </c>
      <c r="D1869">
        <v>18</v>
      </c>
      <c r="E1869">
        <v>331</v>
      </c>
      <c r="F1869">
        <v>548</v>
      </c>
      <c r="G1869">
        <v>166</v>
      </c>
      <c r="H1869">
        <v>21.7</v>
      </c>
      <c r="I1869">
        <v>6.9</v>
      </c>
      <c r="J1869">
        <v>100915</v>
      </c>
      <c r="K1869">
        <v>220</v>
      </c>
      <c r="L1869">
        <v>5.0999999999999996</v>
      </c>
      <c r="M1869">
        <v>0.14000000000000001</v>
      </c>
      <c r="N1869">
        <v>-0.289294</v>
      </c>
      <c r="O1869">
        <v>67.194711999999996</v>
      </c>
      <c r="P1869" s="1">
        <f t="shared" si="58"/>
        <v>255.43383599999999</v>
      </c>
      <c r="Q1869" s="1">
        <f t="shared" si="59"/>
        <v>17.793272999999999</v>
      </c>
      <c r="R1869">
        <v>72.206727000000001</v>
      </c>
      <c r="S1869">
        <v>75.433835999999999</v>
      </c>
    </row>
    <row r="1870" spans="1:19" x14ac:dyDescent="0.25">
      <c r="A1870">
        <v>1989</v>
      </c>
      <c r="B1870">
        <v>3</v>
      </c>
      <c r="C1870">
        <v>19</v>
      </c>
      <c r="D1870">
        <v>19</v>
      </c>
      <c r="E1870">
        <v>167</v>
      </c>
      <c r="F1870">
        <v>511</v>
      </c>
      <c r="G1870">
        <v>116</v>
      </c>
      <c r="H1870">
        <v>20</v>
      </c>
      <c r="I1870">
        <v>6.9</v>
      </c>
      <c r="J1870">
        <v>100915</v>
      </c>
      <c r="K1870">
        <v>220</v>
      </c>
      <c r="L1870">
        <v>4.0999999999999996</v>
      </c>
      <c r="M1870">
        <v>0.14000000000000001</v>
      </c>
      <c r="N1870">
        <v>-0.27282299999999998</v>
      </c>
      <c r="O1870">
        <v>82.197917000000004</v>
      </c>
      <c r="P1870" s="1">
        <f t="shared" si="58"/>
        <v>265.023368</v>
      </c>
      <c r="Q1870" s="1">
        <f t="shared" si="59"/>
        <v>6.1559450000000027</v>
      </c>
      <c r="R1870">
        <v>83.844054999999997</v>
      </c>
      <c r="S1870">
        <v>85.023368000000005</v>
      </c>
    </row>
    <row r="1871" spans="1:19" x14ac:dyDescent="0.25">
      <c r="A1871">
        <v>1989</v>
      </c>
      <c r="B1871">
        <v>3</v>
      </c>
      <c r="C1871">
        <v>19</v>
      </c>
      <c r="D1871">
        <v>20</v>
      </c>
      <c r="E1871">
        <v>37</v>
      </c>
      <c r="F1871">
        <v>0</v>
      </c>
      <c r="G1871">
        <v>0</v>
      </c>
      <c r="H1871">
        <v>18.3</v>
      </c>
      <c r="I1871">
        <v>6.9</v>
      </c>
      <c r="J1871">
        <v>100915</v>
      </c>
      <c r="K1871">
        <v>220</v>
      </c>
      <c r="L1871">
        <v>3</v>
      </c>
      <c r="M1871">
        <v>0.14000000000000001</v>
      </c>
      <c r="N1871">
        <v>-0.25635200000000002</v>
      </c>
      <c r="O1871">
        <v>97.200991000000002</v>
      </c>
      <c r="P1871" s="1">
        <f t="shared" si="58"/>
        <v>274.18621000000002</v>
      </c>
      <c r="Q1871" s="1">
        <f t="shared" si="59"/>
        <v>-5.8699799999999982</v>
      </c>
      <c r="R1871">
        <v>95.869979999999998</v>
      </c>
      <c r="S1871">
        <v>94.186210000000003</v>
      </c>
    </row>
    <row r="1872" spans="1:19" x14ac:dyDescent="0.25">
      <c r="A1872">
        <v>1989</v>
      </c>
      <c r="B1872">
        <v>3</v>
      </c>
      <c r="C1872">
        <v>19</v>
      </c>
      <c r="D1872">
        <v>21</v>
      </c>
      <c r="E1872">
        <v>0</v>
      </c>
      <c r="F1872">
        <v>0</v>
      </c>
      <c r="G1872">
        <v>0</v>
      </c>
      <c r="H1872">
        <v>16.7</v>
      </c>
      <c r="I1872">
        <v>6.9</v>
      </c>
      <c r="J1872">
        <v>100915</v>
      </c>
      <c r="K1872">
        <v>220</v>
      </c>
      <c r="L1872">
        <v>2.5</v>
      </c>
      <c r="M1872">
        <v>0.14000000000000001</v>
      </c>
      <c r="N1872">
        <v>-0.23988200000000001</v>
      </c>
      <c r="O1872">
        <v>112.203935</v>
      </c>
      <c r="P1872" s="1">
        <f t="shared" si="58"/>
        <v>283.73580400000003</v>
      </c>
      <c r="Q1872" s="1">
        <f t="shared" si="59"/>
        <v>-17.618284000000003</v>
      </c>
      <c r="R1872">
        <v>107.618284</v>
      </c>
      <c r="S1872">
        <v>103.735804</v>
      </c>
    </row>
    <row r="1873" spans="1:19" x14ac:dyDescent="0.25">
      <c r="A1873">
        <v>1989</v>
      </c>
      <c r="B1873">
        <v>3</v>
      </c>
      <c r="C1873">
        <v>19</v>
      </c>
      <c r="D1873">
        <v>22</v>
      </c>
      <c r="E1873">
        <v>0</v>
      </c>
      <c r="F1873">
        <v>0</v>
      </c>
      <c r="G1873">
        <v>0</v>
      </c>
      <c r="H1873">
        <v>15.6</v>
      </c>
      <c r="I1873">
        <v>6.9</v>
      </c>
      <c r="J1873">
        <v>100915</v>
      </c>
      <c r="K1873">
        <v>190</v>
      </c>
      <c r="L1873">
        <v>2.1</v>
      </c>
      <c r="M1873">
        <v>0.14000000000000001</v>
      </c>
      <c r="N1873">
        <v>-0.223412</v>
      </c>
      <c r="O1873">
        <v>127.206755</v>
      </c>
      <c r="P1873" s="1">
        <f t="shared" si="58"/>
        <v>294.58212800000001</v>
      </c>
      <c r="Q1873" s="1">
        <f t="shared" si="59"/>
        <v>-28.856299000000007</v>
      </c>
      <c r="R1873">
        <v>118.85629900000001</v>
      </c>
      <c r="S1873">
        <v>114.582128</v>
      </c>
    </row>
    <row r="1874" spans="1:19" x14ac:dyDescent="0.25">
      <c r="A1874">
        <v>1989</v>
      </c>
      <c r="B1874">
        <v>3</v>
      </c>
      <c r="C1874">
        <v>19</v>
      </c>
      <c r="D1874">
        <v>23</v>
      </c>
      <c r="E1874">
        <v>0</v>
      </c>
      <c r="F1874">
        <v>0</v>
      </c>
      <c r="G1874">
        <v>0</v>
      </c>
      <c r="H1874">
        <v>14.4</v>
      </c>
      <c r="I1874">
        <v>6.7</v>
      </c>
      <c r="J1874">
        <v>100915</v>
      </c>
      <c r="K1874">
        <v>190</v>
      </c>
      <c r="L1874">
        <v>2</v>
      </c>
      <c r="M1874">
        <v>0.14000000000000001</v>
      </c>
      <c r="N1874">
        <v>-0.20694399999999999</v>
      </c>
      <c r="O1874">
        <v>142.20947100000001</v>
      </c>
      <c r="P1874" s="1">
        <f t="shared" si="58"/>
        <v>307.91744499999999</v>
      </c>
      <c r="Q1874" s="1">
        <f t="shared" si="59"/>
        <v>-39.036418999999995</v>
      </c>
      <c r="R1874">
        <v>129.036419</v>
      </c>
      <c r="S1874">
        <v>127.917445</v>
      </c>
    </row>
    <row r="1875" spans="1:19" x14ac:dyDescent="0.25">
      <c r="A1875">
        <v>1989</v>
      </c>
      <c r="B1875">
        <v>3</v>
      </c>
      <c r="C1875">
        <v>19</v>
      </c>
      <c r="D1875">
        <v>24</v>
      </c>
      <c r="E1875">
        <v>0</v>
      </c>
      <c r="F1875">
        <v>0</v>
      </c>
      <c r="G1875">
        <v>0</v>
      </c>
      <c r="H1875">
        <v>13.3</v>
      </c>
      <c r="I1875">
        <v>6.7</v>
      </c>
      <c r="J1875">
        <v>100915</v>
      </c>
      <c r="K1875">
        <v>200</v>
      </c>
      <c r="L1875">
        <v>2</v>
      </c>
      <c r="M1875">
        <v>0.14000000000000001</v>
      </c>
      <c r="N1875">
        <v>-0.19047600000000001</v>
      </c>
      <c r="O1875">
        <v>157.212107</v>
      </c>
      <c r="P1875" s="1">
        <f t="shared" si="58"/>
        <v>325.21449200000001</v>
      </c>
      <c r="Q1875" s="1">
        <f t="shared" si="59"/>
        <v>-47.241951</v>
      </c>
      <c r="R1875">
        <v>137.241951</v>
      </c>
      <c r="S1875">
        <v>145.21449200000001</v>
      </c>
    </row>
    <row r="1876" spans="1:19" x14ac:dyDescent="0.25">
      <c r="A1876">
        <v>1989</v>
      </c>
      <c r="B1876">
        <v>3</v>
      </c>
      <c r="C1876">
        <v>20</v>
      </c>
      <c r="D1876">
        <v>1</v>
      </c>
      <c r="E1876">
        <v>0</v>
      </c>
      <c r="F1876">
        <v>0</v>
      </c>
      <c r="G1876">
        <v>0</v>
      </c>
      <c r="H1876">
        <v>12.8</v>
      </c>
      <c r="I1876">
        <v>6.7</v>
      </c>
      <c r="J1876">
        <v>100915</v>
      </c>
      <c r="K1876">
        <v>0</v>
      </c>
      <c r="L1876">
        <v>0</v>
      </c>
      <c r="M1876">
        <v>0.14000000000000001</v>
      </c>
      <c r="N1876">
        <v>-0.174009</v>
      </c>
      <c r="O1876">
        <v>172.21469099999999</v>
      </c>
      <c r="P1876" s="1">
        <f t="shared" si="58"/>
        <v>347.270287</v>
      </c>
      <c r="Q1876" s="1">
        <f t="shared" si="59"/>
        <v>-52.066417999999999</v>
      </c>
      <c r="R1876">
        <v>142.066418</v>
      </c>
      <c r="S1876">
        <v>167.270287</v>
      </c>
    </row>
    <row r="1877" spans="1:19" x14ac:dyDescent="0.25">
      <c r="A1877">
        <v>1989</v>
      </c>
      <c r="B1877">
        <v>3</v>
      </c>
      <c r="C1877">
        <v>20</v>
      </c>
      <c r="D1877">
        <v>2</v>
      </c>
      <c r="E1877">
        <v>0</v>
      </c>
      <c r="F1877">
        <v>0</v>
      </c>
      <c r="G1877">
        <v>0</v>
      </c>
      <c r="H1877">
        <v>12.2</v>
      </c>
      <c r="I1877">
        <v>6.5</v>
      </c>
      <c r="J1877">
        <v>100915</v>
      </c>
      <c r="K1877">
        <v>300</v>
      </c>
      <c r="L1877">
        <v>1.5</v>
      </c>
      <c r="M1877">
        <v>0.14000000000000001</v>
      </c>
      <c r="N1877">
        <v>-0.15754199999999999</v>
      </c>
      <c r="O1877">
        <v>187.21725799999999</v>
      </c>
      <c r="P1877" s="1">
        <f t="shared" si="58"/>
        <v>371.81359399999997</v>
      </c>
      <c r="Q1877" s="1">
        <f t="shared" si="59"/>
        <v>-52.146078999999986</v>
      </c>
      <c r="R1877">
        <v>142.14607899999999</v>
      </c>
      <c r="S1877">
        <v>191.81359399999999</v>
      </c>
    </row>
    <row r="1878" spans="1:19" x14ac:dyDescent="0.25">
      <c r="A1878">
        <v>1989</v>
      </c>
      <c r="B1878">
        <v>3</v>
      </c>
      <c r="C1878">
        <v>20</v>
      </c>
      <c r="D1878">
        <v>3</v>
      </c>
      <c r="E1878">
        <v>0</v>
      </c>
      <c r="F1878">
        <v>0</v>
      </c>
      <c r="G1878">
        <v>0</v>
      </c>
      <c r="H1878">
        <v>12.2</v>
      </c>
      <c r="I1878">
        <v>6.5</v>
      </c>
      <c r="J1878">
        <v>100915</v>
      </c>
      <c r="K1878">
        <v>300</v>
      </c>
      <c r="L1878">
        <v>1.5</v>
      </c>
      <c r="M1878">
        <v>0.14000000000000001</v>
      </c>
      <c r="N1878">
        <v>-0.14107700000000001</v>
      </c>
      <c r="O1878">
        <v>202.219843</v>
      </c>
      <c r="P1878" s="1">
        <f t="shared" si="58"/>
        <v>394.00352099999998</v>
      </c>
      <c r="Q1878" s="1">
        <f t="shared" si="59"/>
        <v>-47.452651000000003</v>
      </c>
      <c r="R1878">
        <v>137.452651</v>
      </c>
      <c r="S1878">
        <v>214.00352100000001</v>
      </c>
    </row>
    <row r="1879" spans="1:19" x14ac:dyDescent="0.25">
      <c r="A1879">
        <v>1989</v>
      </c>
      <c r="B1879">
        <v>3</v>
      </c>
      <c r="C1879">
        <v>20</v>
      </c>
      <c r="D1879">
        <v>4</v>
      </c>
      <c r="E1879">
        <v>0</v>
      </c>
      <c r="F1879">
        <v>0</v>
      </c>
      <c r="G1879">
        <v>0</v>
      </c>
      <c r="H1879">
        <v>12.2</v>
      </c>
      <c r="I1879">
        <v>6.5</v>
      </c>
      <c r="J1879">
        <v>100915</v>
      </c>
      <c r="K1879">
        <v>0</v>
      </c>
      <c r="L1879">
        <v>0</v>
      </c>
      <c r="M1879">
        <v>0.14000000000000001</v>
      </c>
      <c r="N1879">
        <v>-0.124611</v>
      </c>
      <c r="O1879">
        <v>217.22247899999999</v>
      </c>
      <c r="P1879" s="1">
        <f t="shared" si="58"/>
        <v>411.44353999999998</v>
      </c>
      <c r="Q1879" s="1">
        <f t="shared" si="59"/>
        <v>-39.326426999999995</v>
      </c>
      <c r="R1879">
        <v>129.326427</v>
      </c>
      <c r="S1879">
        <v>231.44354000000001</v>
      </c>
    </row>
    <row r="1880" spans="1:19" x14ac:dyDescent="0.25">
      <c r="A1880">
        <v>1989</v>
      </c>
      <c r="B1880">
        <v>3</v>
      </c>
      <c r="C1880">
        <v>20</v>
      </c>
      <c r="D1880">
        <v>5</v>
      </c>
      <c r="E1880">
        <v>0</v>
      </c>
      <c r="F1880">
        <v>0</v>
      </c>
      <c r="G1880">
        <v>0</v>
      </c>
      <c r="H1880">
        <v>12.2</v>
      </c>
      <c r="I1880">
        <v>6.5</v>
      </c>
      <c r="J1880">
        <v>100915</v>
      </c>
      <c r="K1880">
        <v>0</v>
      </c>
      <c r="L1880">
        <v>0</v>
      </c>
      <c r="M1880">
        <v>0.14000000000000001</v>
      </c>
      <c r="N1880">
        <v>-0.10814600000000001</v>
      </c>
      <c r="O1880">
        <v>232.22519700000001</v>
      </c>
      <c r="P1880" s="1">
        <f t="shared" si="58"/>
        <v>424.872499</v>
      </c>
      <c r="Q1880" s="1">
        <f t="shared" si="59"/>
        <v>-29.185742000000005</v>
      </c>
      <c r="R1880">
        <v>119.185742</v>
      </c>
      <c r="S1880">
        <v>244.872499</v>
      </c>
    </row>
    <row r="1881" spans="1:19" x14ac:dyDescent="0.25">
      <c r="A1881">
        <v>1989</v>
      </c>
      <c r="B1881">
        <v>3</v>
      </c>
      <c r="C1881">
        <v>20</v>
      </c>
      <c r="D1881">
        <v>6</v>
      </c>
      <c r="E1881">
        <v>0</v>
      </c>
      <c r="F1881">
        <v>0</v>
      </c>
      <c r="G1881">
        <v>0</v>
      </c>
      <c r="H1881">
        <v>12.2</v>
      </c>
      <c r="I1881">
        <v>6.7</v>
      </c>
      <c r="J1881">
        <v>100915</v>
      </c>
      <c r="K1881">
        <v>0</v>
      </c>
      <c r="L1881">
        <v>0</v>
      </c>
      <c r="M1881">
        <v>0.14000000000000001</v>
      </c>
      <c r="N1881">
        <v>-9.1682E-2</v>
      </c>
      <c r="O1881">
        <v>247.22801999999999</v>
      </c>
      <c r="P1881" s="1">
        <f t="shared" si="58"/>
        <v>435.76408600000002</v>
      </c>
      <c r="Q1881" s="1">
        <f t="shared" si="59"/>
        <v>-17.961612000000002</v>
      </c>
      <c r="R1881">
        <v>107.961612</v>
      </c>
      <c r="S1881">
        <v>255.76408599999999</v>
      </c>
    </row>
    <row r="1882" spans="1:19" x14ac:dyDescent="0.25">
      <c r="A1882">
        <v>1989</v>
      </c>
      <c r="B1882">
        <v>3</v>
      </c>
      <c r="C1882">
        <v>20</v>
      </c>
      <c r="D1882">
        <v>7</v>
      </c>
      <c r="E1882">
        <v>0</v>
      </c>
      <c r="F1882">
        <v>0</v>
      </c>
      <c r="G1882">
        <v>0</v>
      </c>
      <c r="H1882">
        <v>12.2</v>
      </c>
      <c r="I1882">
        <v>6.7</v>
      </c>
      <c r="J1882">
        <v>100915</v>
      </c>
      <c r="K1882">
        <v>50</v>
      </c>
      <c r="L1882">
        <v>2.1</v>
      </c>
      <c r="M1882">
        <v>0.14000000000000001</v>
      </c>
      <c r="N1882">
        <v>-7.5217000000000006E-2</v>
      </c>
      <c r="O1882">
        <v>262.23096600000002</v>
      </c>
      <c r="P1882" s="1">
        <f t="shared" si="58"/>
        <v>445.32069799999999</v>
      </c>
      <c r="Q1882" s="1">
        <f t="shared" si="59"/>
        <v>-6.2091429999999974</v>
      </c>
      <c r="R1882">
        <v>96.209142999999997</v>
      </c>
      <c r="S1882">
        <v>265.32069799999999</v>
      </c>
    </row>
    <row r="1883" spans="1:19" x14ac:dyDescent="0.25">
      <c r="A1883">
        <v>1989</v>
      </c>
      <c r="B1883">
        <v>3</v>
      </c>
      <c r="C1883">
        <v>20</v>
      </c>
      <c r="D1883">
        <v>8</v>
      </c>
      <c r="E1883">
        <v>34</v>
      </c>
      <c r="F1883">
        <v>0</v>
      </c>
      <c r="G1883">
        <v>34</v>
      </c>
      <c r="H1883">
        <v>12.8</v>
      </c>
      <c r="I1883">
        <v>6.9</v>
      </c>
      <c r="J1883">
        <v>100915</v>
      </c>
      <c r="K1883">
        <v>30</v>
      </c>
      <c r="L1883">
        <v>2</v>
      </c>
      <c r="M1883">
        <v>0.14000000000000001</v>
      </c>
      <c r="N1883">
        <v>-5.8751999999999999E-2</v>
      </c>
      <c r="O1883">
        <v>277.23404599999998</v>
      </c>
      <c r="P1883" s="1">
        <f t="shared" si="58"/>
        <v>454.45731999999998</v>
      </c>
      <c r="Q1883" s="1">
        <f t="shared" si="59"/>
        <v>5.8430659999999932</v>
      </c>
      <c r="R1883">
        <v>84.156934000000007</v>
      </c>
      <c r="S1883">
        <v>274.45731999999998</v>
      </c>
    </row>
    <row r="1884" spans="1:19" x14ac:dyDescent="0.25">
      <c r="A1884">
        <v>1989</v>
      </c>
      <c r="B1884">
        <v>3</v>
      </c>
      <c r="C1884">
        <v>20</v>
      </c>
      <c r="D1884">
        <v>9</v>
      </c>
      <c r="E1884">
        <v>167</v>
      </c>
      <c r="F1884">
        <v>593</v>
      </c>
      <c r="G1884">
        <v>0</v>
      </c>
      <c r="H1884">
        <v>13.3</v>
      </c>
      <c r="I1884">
        <v>7.2</v>
      </c>
      <c r="J1884">
        <v>100915</v>
      </c>
      <c r="K1884">
        <v>50</v>
      </c>
      <c r="L1884">
        <v>2.5</v>
      </c>
      <c r="M1884">
        <v>0.14000000000000001</v>
      </c>
      <c r="N1884">
        <v>-4.2287999999999999E-2</v>
      </c>
      <c r="O1884">
        <v>292.237258</v>
      </c>
      <c r="P1884" s="1">
        <f t="shared" si="58"/>
        <v>463.986242</v>
      </c>
      <c r="Q1884" s="1">
        <f t="shared" si="59"/>
        <v>17.514581000000007</v>
      </c>
      <c r="R1884">
        <v>72.485418999999993</v>
      </c>
      <c r="S1884">
        <v>283.986242</v>
      </c>
    </row>
    <row r="1885" spans="1:19" x14ac:dyDescent="0.25">
      <c r="A1885">
        <v>1989</v>
      </c>
      <c r="B1885">
        <v>3</v>
      </c>
      <c r="C1885">
        <v>20</v>
      </c>
      <c r="D1885">
        <v>10</v>
      </c>
      <c r="E1885">
        <v>331</v>
      </c>
      <c r="F1885">
        <v>589</v>
      </c>
      <c r="G1885">
        <v>51</v>
      </c>
      <c r="H1885">
        <v>14.4</v>
      </c>
      <c r="I1885">
        <v>7.4</v>
      </c>
      <c r="J1885">
        <v>100915</v>
      </c>
      <c r="K1885">
        <v>50</v>
      </c>
      <c r="L1885">
        <v>4.0999999999999996</v>
      </c>
      <c r="M1885">
        <v>0.14000000000000001</v>
      </c>
      <c r="N1885">
        <v>-2.5822999999999999E-2</v>
      </c>
      <c r="O1885">
        <v>307.24059299999999</v>
      </c>
      <c r="P1885" s="1">
        <f t="shared" si="58"/>
        <v>474.81404400000002</v>
      </c>
      <c r="Q1885" s="1">
        <f t="shared" si="59"/>
        <v>28.737467000000002</v>
      </c>
      <c r="R1885">
        <v>61.262532999999998</v>
      </c>
      <c r="S1885">
        <v>294.81404400000002</v>
      </c>
    </row>
    <row r="1886" spans="1:19" x14ac:dyDescent="0.25">
      <c r="A1886">
        <v>1989</v>
      </c>
      <c r="B1886">
        <v>3</v>
      </c>
      <c r="C1886">
        <v>20</v>
      </c>
      <c r="D1886">
        <v>11</v>
      </c>
      <c r="E1886">
        <v>470</v>
      </c>
      <c r="F1886">
        <v>583</v>
      </c>
      <c r="G1886">
        <v>107</v>
      </c>
      <c r="H1886">
        <v>16.100000000000001</v>
      </c>
      <c r="I1886">
        <v>7.4</v>
      </c>
      <c r="J1886">
        <v>100915</v>
      </c>
      <c r="K1886">
        <v>70</v>
      </c>
      <c r="L1886">
        <v>2.5</v>
      </c>
      <c r="M1886">
        <v>0.14000000000000001</v>
      </c>
      <c r="N1886">
        <v>-9.3589999999999993E-3</v>
      </c>
      <c r="O1886">
        <v>322.24403599999999</v>
      </c>
      <c r="P1886" s="1">
        <f t="shared" si="58"/>
        <v>488.12617</v>
      </c>
      <c r="Q1886" s="1">
        <f t="shared" si="59"/>
        <v>38.909294000000003</v>
      </c>
      <c r="R1886">
        <v>51.090705999999997</v>
      </c>
      <c r="S1886">
        <v>308.12617</v>
      </c>
    </row>
    <row r="1887" spans="1:19" x14ac:dyDescent="0.25">
      <c r="A1887">
        <v>1989</v>
      </c>
      <c r="B1887">
        <v>3</v>
      </c>
      <c r="C1887">
        <v>20</v>
      </c>
      <c r="D1887">
        <v>12</v>
      </c>
      <c r="E1887">
        <v>627</v>
      </c>
      <c r="F1887">
        <v>712</v>
      </c>
      <c r="G1887">
        <v>109</v>
      </c>
      <c r="H1887">
        <v>17.8</v>
      </c>
      <c r="I1887">
        <v>7.6</v>
      </c>
      <c r="J1887">
        <v>100915</v>
      </c>
      <c r="K1887">
        <v>70</v>
      </c>
      <c r="L1887">
        <v>3</v>
      </c>
      <c r="M1887">
        <v>0.14000000000000001</v>
      </c>
      <c r="N1887">
        <v>7.1050000000000002E-3</v>
      </c>
      <c r="O1887">
        <v>337.24756000000002</v>
      </c>
      <c r="P1887" s="1">
        <f t="shared" si="58"/>
        <v>505.38295900000003</v>
      </c>
      <c r="Q1887" s="1">
        <f t="shared" si="59"/>
        <v>47.109430000000003</v>
      </c>
      <c r="R1887">
        <v>42.890569999999997</v>
      </c>
      <c r="S1887">
        <v>325.38295900000003</v>
      </c>
    </row>
    <row r="1888" spans="1:19" x14ac:dyDescent="0.25">
      <c r="A1888">
        <v>1989</v>
      </c>
      <c r="B1888">
        <v>3</v>
      </c>
      <c r="C1888">
        <v>20</v>
      </c>
      <c r="D1888">
        <v>13</v>
      </c>
      <c r="E1888">
        <v>735</v>
      </c>
      <c r="F1888">
        <v>794</v>
      </c>
      <c r="G1888">
        <v>114</v>
      </c>
      <c r="H1888">
        <v>20</v>
      </c>
      <c r="I1888">
        <v>7.8</v>
      </c>
      <c r="J1888">
        <v>100915</v>
      </c>
      <c r="K1888">
        <v>0</v>
      </c>
      <c r="L1888">
        <v>0</v>
      </c>
      <c r="M1888">
        <v>0.14000000000000001</v>
      </c>
      <c r="N1888">
        <v>2.3569E-2</v>
      </c>
      <c r="O1888">
        <v>352.25113700000003</v>
      </c>
      <c r="P1888" s="1">
        <f t="shared" si="58"/>
        <v>527.37116500000002</v>
      </c>
      <c r="Q1888" s="1">
        <f t="shared" si="59"/>
        <v>51.937289</v>
      </c>
      <c r="R1888">
        <v>38.062711</v>
      </c>
      <c r="S1888">
        <v>347.37116500000002</v>
      </c>
    </row>
    <row r="1889" spans="1:19" x14ac:dyDescent="0.25">
      <c r="A1889">
        <v>1989</v>
      </c>
      <c r="B1889">
        <v>3</v>
      </c>
      <c r="C1889">
        <v>20</v>
      </c>
      <c r="D1889">
        <v>14</v>
      </c>
      <c r="E1889">
        <v>735</v>
      </c>
      <c r="F1889">
        <v>725</v>
      </c>
      <c r="G1889">
        <v>167</v>
      </c>
      <c r="H1889">
        <v>21.7</v>
      </c>
      <c r="I1889">
        <v>8</v>
      </c>
      <c r="J1889">
        <v>100915</v>
      </c>
      <c r="K1889">
        <v>0</v>
      </c>
      <c r="L1889">
        <v>0</v>
      </c>
      <c r="M1889">
        <v>0.14000000000000001</v>
      </c>
      <c r="N1889">
        <v>4.0032999999999999E-2</v>
      </c>
      <c r="O1889">
        <v>7.2547319999999997</v>
      </c>
      <c r="P1889" s="1">
        <f t="shared" si="58"/>
        <v>191.84263300000001</v>
      </c>
      <c r="Q1889" s="1">
        <f t="shared" si="59"/>
        <v>52.036645</v>
      </c>
      <c r="R1889">
        <v>37.963355</v>
      </c>
      <c r="S1889">
        <v>11.842632999999999</v>
      </c>
    </row>
    <row r="1890" spans="1:19" x14ac:dyDescent="0.25">
      <c r="A1890">
        <v>1989</v>
      </c>
      <c r="B1890">
        <v>3</v>
      </c>
      <c r="C1890">
        <v>20</v>
      </c>
      <c r="D1890">
        <v>15</v>
      </c>
      <c r="E1890">
        <v>608</v>
      </c>
      <c r="F1890">
        <v>485</v>
      </c>
      <c r="G1890">
        <v>253</v>
      </c>
      <c r="H1890">
        <v>22.8</v>
      </c>
      <c r="I1890">
        <v>8.3000000000000007</v>
      </c>
      <c r="J1890">
        <v>100915</v>
      </c>
      <c r="K1890">
        <v>270</v>
      </c>
      <c r="L1890">
        <v>2.5</v>
      </c>
      <c r="M1890">
        <v>0.14000000000000001</v>
      </c>
      <c r="N1890">
        <v>5.6495999999999998E-2</v>
      </c>
      <c r="O1890">
        <v>22.258312</v>
      </c>
      <c r="P1890" s="1">
        <f t="shared" si="58"/>
        <v>213.998943</v>
      </c>
      <c r="Q1890" s="1">
        <f t="shared" si="59"/>
        <v>47.374653000000002</v>
      </c>
      <c r="R1890">
        <v>42.625346999999998</v>
      </c>
      <c r="S1890">
        <v>33.998942999999997</v>
      </c>
    </row>
    <row r="1891" spans="1:19" x14ac:dyDescent="0.25">
      <c r="A1891">
        <v>1989</v>
      </c>
      <c r="B1891">
        <v>3</v>
      </c>
      <c r="C1891">
        <v>20</v>
      </c>
      <c r="D1891">
        <v>16</v>
      </c>
      <c r="E1891">
        <v>529</v>
      </c>
      <c r="F1891">
        <v>441</v>
      </c>
      <c r="G1891">
        <v>252</v>
      </c>
      <c r="H1891">
        <v>23.9</v>
      </c>
      <c r="I1891">
        <v>8.3000000000000007</v>
      </c>
      <c r="J1891">
        <v>100915</v>
      </c>
      <c r="K1891">
        <v>240</v>
      </c>
      <c r="L1891">
        <v>2.1</v>
      </c>
      <c r="M1891">
        <v>0.14000000000000001</v>
      </c>
      <c r="N1891">
        <v>7.2958999999999996E-2</v>
      </c>
      <c r="O1891">
        <v>37.261840999999997</v>
      </c>
      <c r="P1891" s="1">
        <f t="shared" si="58"/>
        <v>231.44195300000001</v>
      </c>
      <c r="Q1891" s="1">
        <f t="shared" si="59"/>
        <v>39.281224000000002</v>
      </c>
      <c r="R1891">
        <v>50.718775999999998</v>
      </c>
      <c r="S1891">
        <v>51.441952999999998</v>
      </c>
    </row>
    <row r="1892" spans="1:19" x14ac:dyDescent="0.25">
      <c r="A1892">
        <v>1989</v>
      </c>
      <c r="B1892">
        <v>3</v>
      </c>
      <c r="C1892">
        <v>20</v>
      </c>
      <c r="D1892">
        <v>17</v>
      </c>
      <c r="E1892">
        <v>473</v>
      </c>
      <c r="F1892">
        <v>561</v>
      </c>
      <c r="G1892">
        <v>202</v>
      </c>
      <c r="H1892">
        <v>23.3</v>
      </c>
      <c r="I1892">
        <v>8.3000000000000007</v>
      </c>
      <c r="J1892">
        <v>100915</v>
      </c>
      <c r="K1892">
        <v>240</v>
      </c>
      <c r="L1892">
        <v>1.5</v>
      </c>
      <c r="M1892">
        <v>0.14000000000000001</v>
      </c>
      <c r="N1892">
        <v>8.9421E-2</v>
      </c>
      <c r="O1892">
        <v>52.265290999999998</v>
      </c>
      <c r="P1892" s="1">
        <f t="shared" si="58"/>
        <v>244.88898599999999</v>
      </c>
      <c r="Q1892" s="1">
        <f t="shared" si="59"/>
        <v>29.172696999999999</v>
      </c>
      <c r="R1892">
        <v>60.827303000000001</v>
      </c>
      <c r="S1892">
        <v>64.888986000000003</v>
      </c>
    </row>
    <row r="1893" spans="1:19" x14ac:dyDescent="0.25">
      <c r="A1893">
        <v>1989</v>
      </c>
      <c r="B1893">
        <v>3</v>
      </c>
      <c r="C1893">
        <v>20</v>
      </c>
      <c r="D1893">
        <v>18</v>
      </c>
      <c r="E1893">
        <v>271</v>
      </c>
      <c r="F1893">
        <v>309</v>
      </c>
      <c r="G1893">
        <v>177</v>
      </c>
      <c r="H1893">
        <v>22.8</v>
      </c>
      <c r="I1893">
        <v>8.5</v>
      </c>
      <c r="J1893">
        <v>100915</v>
      </c>
      <c r="K1893">
        <v>200</v>
      </c>
      <c r="L1893">
        <v>3</v>
      </c>
      <c r="M1893">
        <v>0.14000000000000001</v>
      </c>
      <c r="N1893">
        <v>0.105882</v>
      </c>
      <c r="O1893">
        <v>67.268636999999998</v>
      </c>
      <c r="P1893" s="1">
        <f t="shared" si="58"/>
        <v>255.80282499999998</v>
      </c>
      <c r="Q1893" s="1">
        <f t="shared" si="59"/>
        <v>17.988315</v>
      </c>
      <c r="R1893">
        <v>72.011685</v>
      </c>
      <c r="S1893">
        <v>75.802824999999999</v>
      </c>
    </row>
    <row r="1894" spans="1:19" x14ac:dyDescent="0.25">
      <c r="A1894">
        <v>1989</v>
      </c>
      <c r="B1894">
        <v>3</v>
      </c>
      <c r="C1894">
        <v>20</v>
      </c>
      <c r="D1894">
        <v>19</v>
      </c>
      <c r="E1894">
        <v>104</v>
      </c>
      <c r="F1894">
        <v>129</v>
      </c>
      <c r="G1894">
        <v>91</v>
      </c>
      <c r="H1894">
        <v>21.1</v>
      </c>
      <c r="I1894">
        <v>8.5</v>
      </c>
      <c r="J1894">
        <v>100915</v>
      </c>
      <c r="K1894">
        <v>240</v>
      </c>
      <c r="L1894">
        <v>4.0999999999999996</v>
      </c>
      <c r="M1894">
        <v>0.14000000000000001</v>
      </c>
      <c r="N1894">
        <v>0.12234200000000001</v>
      </c>
      <c r="O1894">
        <v>82.271861000000001</v>
      </c>
      <c r="P1894" s="1">
        <f t="shared" si="58"/>
        <v>265.38335799999999</v>
      </c>
      <c r="Q1894" s="1">
        <f t="shared" si="59"/>
        <v>6.3357950000000045</v>
      </c>
      <c r="R1894">
        <v>83.664204999999995</v>
      </c>
      <c r="S1894">
        <v>85.383358000000001</v>
      </c>
    </row>
    <row r="1895" spans="1:19" x14ac:dyDescent="0.25">
      <c r="A1895">
        <v>1989</v>
      </c>
      <c r="B1895">
        <v>3</v>
      </c>
      <c r="C1895">
        <v>20</v>
      </c>
      <c r="D1895">
        <v>20</v>
      </c>
      <c r="E1895">
        <v>22</v>
      </c>
      <c r="F1895">
        <v>0</v>
      </c>
      <c r="G1895">
        <v>0</v>
      </c>
      <c r="H1895">
        <v>19.399999999999999</v>
      </c>
      <c r="I1895">
        <v>8.5</v>
      </c>
      <c r="J1895">
        <v>100915</v>
      </c>
      <c r="K1895">
        <v>230</v>
      </c>
      <c r="L1895">
        <v>3</v>
      </c>
      <c r="M1895">
        <v>0.14000000000000001</v>
      </c>
      <c r="N1895">
        <v>0.13880200000000001</v>
      </c>
      <c r="O1895">
        <v>97.274952999999996</v>
      </c>
      <c r="P1895" s="1">
        <f t="shared" si="58"/>
        <v>274.54612600000002</v>
      </c>
      <c r="Q1895" s="1">
        <f t="shared" si="59"/>
        <v>-5.6872479999999968</v>
      </c>
      <c r="R1895">
        <v>95.687247999999997</v>
      </c>
      <c r="S1895">
        <v>94.546126000000001</v>
      </c>
    </row>
    <row r="1896" spans="1:19" x14ac:dyDescent="0.25">
      <c r="A1896">
        <v>1989</v>
      </c>
      <c r="B1896">
        <v>3</v>
      </c>
      <c r="C1896">
        <v>20</v>
      </c>
      <c r="D1896">
        <v>21</v>
      </c>
      <c r="E1896">
        <v>0</v>
      </c>
      <c r="F1896">
        <v>0</v>
      </c>
      <c r="G1896">
        <v>0</v>
      </c>
      <c r="H1896">
        <v>18.3</v>
      </c>
      <c r="I1896">
        <v>8.5</v>
      </c>
      <c r="J1896">
        <v>100915</v>
      </c>
      <c r="K1896">
        <v>220</v>
      </c>
      <c r="L1896">
        <v>3</v>
      </c>
      <c r="M1896">
        <v>0.14000000000000001</v>
      </c>
      <c r="N1896">
        <v>0.15526100000000001</v>
      </c>
      <c r="O1896">
        <v>112.27791499999999</v>
      </c>
      <c r="P1896" s="1">
        <f t="shared" si="58"/>
        <v>284.104647</v>
      </c>
      <c r="Q1896" s="1">
        <f t="shared" si="59"/>
        <v>-17.423614000000001</v>
      </c>
      <c r="R1896">
        <v>107.423614</v>
      </c>
      <c r="S1896">
        <v>104.104647</v>
      </c>
    </row>
    <row r="1897" spans="1:19" x14ac:dyDescent="0.25">
      <c r="A1897">
        <v>1989</v>
      </c>
      <c r="B1897">
        <v>3</v>
      </c>
      <c r="C1897">
        <v>20</v>
      </c>
      <c r="D1897">
        <v>22</v>
      </c>
      <c r="E1897">
        <v>0</v>
      </c>
      <c r="F1897">
        <v>0</v>
      </c>
      <c r="G1897">
        <v>0</v>
      </c>
      <c r="H1897">
        <v>17.2</v>
      </c>
      <c r="I1897">
        <v>8.3000000000000007</v>
      </c>
      <c r="J1897">
        <v>100915</v>
      </c>
      <c r="K1897">
        <v>0</v>
      </c>
      <c r="L1897">
        <v>0</v>
      </c>
      <c r="M1897">
        <v>0.14000000000000001</v>
      </c>
      <c r="N1897">
        <v>0.17172000000000001</v>
      </c>
      <c r="O1897">
        <v>127.280754</v>
      </c>
      <c r="P1897" s="1">
        <f t="shared" si="58"/>
        <v>294.96558800000003</v>
      </c>
      <c r="Q1897" s="1">
        <f t="shared" si="59"/>
        <v>-28.635903999999996</v>
      </c>
      <c r="R1897">
        <v>118.635904</v>
      </c>
      <c r="S1897">
        <v>114.965588</v>
      </c>
    </row>
    <row r="1898" spans="1:19" x14ac:dyDescent="0.25">
      <c r="A1898">
        <v>1989</v>
      </c>
      <c r="B1898">
        <v>3</v>
      </c>
      <c r="C1898">
        <v>20</v>
      </c>
      <c r="D1898">
        <v>23</v>
      </c>
      <c r="E1898">
        <v>0</v>
      </c>
      <c r="F1898">
        <v>0</v>
      </c>
      <c r="G1898">
        <v>0</v>
      </c>
      <c r="H1898">
        <v>16.7</v>
      </c>
      <c r="I1898">
        <v>8.3000000000000007</v>
      </c>
      <c r="J1898">
        <v>100915</v>
      </c>
      <c r="K1898">
        <v>0</v>
      </c>
      <c r="L1898">
        <v>0</v>
      </c>
      <c r="M1898">
        <v>0.14000000000000001</v>
      </c>
      <c r="N1898">
        <v>0.18817800000000001</v>
      </c>
      <c r="O1898">
        <v>142.28348800000001</v>
      </c>
      <c r="P1898" s="1">
        <f t="shared" si="58"/>
        <v>308.30898200000001</v>
      </c>
      <c r="Q1898" s="1">
        <f t="shared" si="59"/>
        <v>-38.774187000000012</v>
      </c>
      <c r="R1898">
        <v>128.77418700000001</v>
      </c>
      <c r="S1898">
        <v>128.30898199999999</v>
      </c>
    </row>
    <row r="1899" spans="1:19" x14ac:dyDescent="0.25">
      <c r="A1899">
        <v>1989</v>
      </c>
      <c r="B1899">
        <v>3</v>
      </c>
      <c r="C1899">
        <v>20</v>
      </c>
      <c r="D1899">
        <v>24</v>
      </c>
      <c r="E1899">
        <v>0</v>
      </c>
      <c r="F1899">
        <v>0</v>
      </c>
      <c r="G1899">
        <v>0</v>
      </c>
      <c r="H1899">
        <v>15.6</v>
      </c>
      <c r="I1899">
        <v>8.3000000000000007</v>
      </c>
      <c r="J1899">
        <v>100915</v>
      </c>
      <c r="K1899">
        <v>0</v>
      </c>
      <c r="L1899">
        <v>0</v>
      </c>
      <c r="M1899">
        <v>0.14000000000000001</v>
      </c>
      <c r="N1899">
        <v>0.20463600000000001</v>
      </c>
      <c r="O1899">
        <v>157.28614099999999</v>
      </c>
      <c r="P1899" s="1">
        <f t="shared" si="58"/>
        <v>325.57324600000004</v>
      </c>
      <c r="Q1899" s="1">
        <f t="shared" si="59"/>
        <v>-46.922707000000003</v>
      </c>
      <c r="R1899">
        <v>136.922707</v>
      </c>
      <c r="S1899">
        <v>145.57324600000001</v>
      </c>
    </row>
    <row r="1900" spans="1:19" x14ac:dyDescent="0.25">
      <c r="A1900">
        <v>1989</v>
      </c>
      <c r="B1900">
        <v>3</v>
      </c>
      <c r="C1900">
        <v>21</v>
      </c>
      <c r="D1900">
        <v>1</v>
      </c>
      <c r="E1900">
        <v>0</v>
      </c>
      <c r="F1900">
        <v>0</v>
      </c>
      <c r="G1900">
        <v>0</v>
      </c>
      <c r="H1900">
        <v>15</v>
      </c>
      <c r="I1900">
        <v>8.3000000000000007</v>
      </c>
      <c r="J1900">
        <v>100915</v>
      </c>
      <c r="K1900">
        <v>0</v>
      </c>
      <c r="L1900">
        <v>0</v>
      </c>
      <c r="M1900">
        <v>0.14000000000000001</v>
      </c>
      <c r="N1900">
        <v>0.22109300000000001</v>
      </c>
      <c r="O1900">
        <v>172.28874400000001</v>
      </c>
      <c r="P1900" s="1">
        <f t="shared" si="58"/>
        <v>347.499438</v>
      </c>
      <c r="Q1900" s="1">
        <f t="shared" si="59"/>
        <v>-51.690148999999991</v>
      </c>
      <c r="R1900">
        <v>141.69014899999999</v>
      </c>
      <c r="S1900">
        <v>167.499438</v>
      </c>
    </row>
    <row r="1901" spans="1:19" x14ac:dyDescent="0.25">
      <c r="A1901">
        <v>1989</v>
      </c>
      <c r="B1901">
        <v>3</v>
      </c>
      <c r="C1901">
        <v>21</v>
      </c>
      <c r="D1901">
        <v>2</v>
      </c>
      <c r="E1901">
        <v>0</v>
      </c>
      <c r="F1901">
        <v>0</v>
      </c>
      <c r="G1901">
        <v>0</v>
      </c>
      <c r="H1901">
        <v>13.9</v>
      </c>
      <c r="I1901">
        <v>8</v>
      </c>
      <c r="J1901">
        <v>100915</v>
      </c>
      <c r="K1901">
        <v>0</v>
      </c>
      <c r="L1901">
        <v>0</v>
      </c>
      <c r="M1901">
        <v>0.14000000000000001</v>
      </c>
      <c r="N1901">
        <v>0.23755100000000001</v>
      </c>
      <c r="O1901">
        <v>187.29132899999999</v>
      </c>
      <c r="P1901" s="1">
        <f t="shared" si="58"/>
        <v>371.827878</v>
      </c>
      <c r="Q1901" s="1">
        <f t="shared" si="59"/>
        <v>-51.744199000000009</v>
      </c>
      <c r="R1901">
        <v>141.74419900000001</v>
      </c>
      <c r="S1901">
        <v>191.827878</v>
      </c>
    </row>
    <row r="1902" spans="1:19" x14ac:dyDescent="0.25">
      <c r="A1902">
        <v>1989</v>
      </c>
      <c r="B1902">
        <v>3</v>
      </c>
      <c r="C1902">
        <v>21</v>
      </c>
      <c r="D1902">
        <v>3</v>
      </c>
      <c r="E1902">
        <v>0</v>
      </c>
      <c r="F1902">
        <v>0</v>
      </c>
      <c r="G1902">
        <v>0</v>
      </c>
      <c r="H1902">
        <v>13.3</v>
      </c>
      <c r="I1902">
        <v>8</v>
      </c>
      <c r="J1902">
        <v>100915</v>
      </c>
      <c r="K1902">
        <v>0</v>
      </c>
      <c r="L1902">
        <v>0</v>
      </c>
      <c r="M1902">
        <v>0.14000000000000001</v>
      </c>
      <c r="N1902">
        <v>0.25400899999999998</v>
      </c>
      <c r="O1902">
        <v>202.29393300000001</v>
      </c>
      <c r="P1902" s="1">
        <f t="shared" si="58"/>
        <v>393.84335599999997</v>
      </c>
      <c r="Q1902" s="1">
        <f t="shared" si="59"/>
        <v>-47.065654999999992</v>
      </c>
      <c r="R1902">
        <v>137.06565499999999</v>
      </c>
      <c r="S1902">
        <v>213.843356</v>
      </c>
    </row>
    <row r="1903" spans="1:19" x14ac:dyDescent="0.25">
      <c r="A1903">
        <v>1989</v>
      </c>
      <c r="B1903">
        <v>3</v>
      </c>
      <c r="C1903">
        <v>21</v>
      </c>
      <c r="D1903">
        <v>4</v>
      </c>
      <c r="E1903">
        <v>0</v>
      </c>
      <c r="F1903">
        <v>0</v>
      </c>
      <c r="G1903">
        <v>0</v>
      </c>
      <c r="H1903">
        <v>12.8</v>
      </c>
      <c r="I1903">
        <v>8</v>
      </c>
      <c r="J1903">
        <v>100915</v>
      </c>
      <c r="K1903">
        <v>50</v>
      </c>
      <c r="L1903">
        <v>2.1</v>
      </c>
      <c r="M1903">
        <v>0.14000000000000001</v>
      </c>
      <c r="N1903">
        <v>0.27046700000000001</v>
      </c>
      <c r="O1903">
        <v>217.29658699999999</v>
      </c>
      <c r="P1903" s="1">
        <f t="shared" si="58"/>
        <v>411.20264900000001</v>
      </c>
      <c r="Q1903" s="1">
        <f t="shared" si="59"/>
        <v>-38.970506</v>
      </c>
      <c r="R1903">
        <v>128.970506</v>
      </c>
      <c r="S1903">
        <v>231.20264900000001</v>
      </c>
    </row>
    <row r="1904" spans="1:19" x14ac:dyDescent="0.25">
      <c r="A1904">
        <v>1989</v>
      </c>
      <c r="B1904">
        <v>3</v>
      </c>
      <c r="C1904">
        <v>21</v>
      </c>
      <c r="D1904">
        <v>5</v>
      </c>
      <c r="E1904">
        <v>0</v>
      </c>
      <c r="F1904">
        <v>0</v>
      </c>
      <c r="G1904">
        <v>0</v>
      </c>
      <c r="H1904">
        <v>12.2</v>
      </c>
      <c r="I1904">
        <v>8.3000000000000007</v>
      </c>
      <c r="J1904">
        <v>100915</v>
      </c>
      <c r="K1904">
        <v>0</v>
      </c>
      <c r="L1904">
        <v>0</v>
      </c>
      <c r="M1904">
        <v>0.14000000000000001</v>
      </c>
      <c r="N1904">
        <v>0.28692499999999999</v>
      </c>
      <c r="O1904">
        <v>232.29932199999999</v>
      </c>
      <c r="P1904" s="1">
        <f t="shared" si="58"/>
        <v>424.606967</v>
      </c>
      <c r="Q1904" s="1">
        <f t="shared" si="59"/>
        <v>-28.857619999999997</v>
      </c>
      <c r="R1904">
        <v>118.85762</v>
      </c>
      <c r="S1904">
        <v>244.606967</v>
      </c>
    </row>
    <row r="1905" spans="1:19" x14ac:dyDescent="0.25">
      <c r="A1905">
        <v>1989</v>
      </c>
      <c r="B1905">
        <v>3</v>
      </c>
      <c r="C1905">
        <v>21</v>
      </c>
      <c r="D1905">
        <v>6</v>
      </c>
      <c r="E1905">
        <v>0</v>
      </c>
      <c r="F1905">
        <v>0</v>
      </c>
      <c r="G1905">
        <v>0</v>
      </c>
      <c r="H1905">
        <v>11.7</v>
      </c>
      <c r="I1905">
        <v>8.3000000000000007</v>
      </c>
      <c r="J1905">
        <v>100915</v>
      </c>
      <c r="K1905">
        <v>30</v>
      </c>
      <c r="L1905">
        <v>2</v>
      </c>
      <c r="M1905">
        <v>0.14000000000000001</v>
      </c>
      <c r="N1905">
        <v>0.30338399999999999</v>
      </c>
      <c r="O1905">
        <v>247.302164</v>
      </c>
      <c r="P1905" s="1">
        <f t="shared" si="58"/>
        <v>435.49459400000001</v>
      </c>
      <c r="Q1905" s="1">
        <f t="shared" si="59"/>
        <v>-17.652192999999997</v>
      </c>
      <c r="R1905">
        <v>107.652193</v>
      </c>
      <c r="S1905">
        <v>255.49459400000001</v>
      </c>
    </row>
    <row r="1906" spans="1:19" x14ac:dyDescent="0.25">
      <c r="A1906">
        <v>1989</v>
      </c>
      <c r="B1906">
        <v>3</v>
      </c>
      <c r="C1906">
        <v>21</v>
      </c>
      <c r="D1906">
        <v>7</v>
      </c>
      <c r="E1906">
        <v>0</v>
      </c>
      <c r="F1906">
        <v>0</v>
      </c>
      <c r="G1906">
        <v>0</v>
      </c>
      <c r="H1906">
        <v>11.1</v>
      </c>
      <c r="I1906">
        <v>8.3000000000000007</v>
      </c>
      <c r="J1906">
        <v>100915</v>
      </c>
      <c r="K1906">
        <v>60</v>
      </c>
      <c r="L1906">
        <v>2.1</v>
      </c>
      <c r="M1906">
        <v>0.14000000000000001</v>
      </c>
      <c r="N1906">
        <v>0.31984200000000002</v>
      </c>
      <c r="O1906">
        <v>262.30512800000002</v>
      </c>
      <c r="P1906" s="1">
        <f t="shared" si="58"/>
        <v>445.05187899999999</v>
      </c>
      <c r="Q1906" s="1">
        <f t="shared" si="59"/>
        <v>-5.9089539999999943</v>
      </c>
      <c r="R1906">
        <v>95.908953999999994</v>
      </c>
      <c r="S1906">
        <v>265.05187899999999</v>
      </c>
    </row>
    <row r="1907" spans="1:19" x14ac:dyDescent="0.25">
      <c r="A1907">
        <v>1989</v>
      </c>
      <c r="B1907">
        <v>3</v>
      </c>
      <c r="C1907">
        <v>21</v>
      </c>
      <c r="D1907">
        <v>8</v>
      </c>
      <c r="E1907">
        <v>18</v>
      </c>
      <c r="F1907">
        <v>0</v>
      </c>
      <c r="G1907">
        <v>18</v>
      </c>
      <c r="H1907">
        <v>11.1</v>
      </c>
      <c r="I1907">
        <v>8.5</v>
      </c>
      <c r="J1907">
        <v>100915</v>
      </c>
      <c r="K1907">
        <v>30</v>
      </c>
      <c r="L1907">
        <v>3</v>
      </c>
      <c r="M1907">
        <v>0.14000000000000001</v>
      </c>
      <c r="N1907">
        <v>0.33630100000000002</v>
      </c>
      <c r="O1907">
        <v>277.30822499999999</v>
      </c>
      <c r="P1907" s="1">
        <f t="shared" si="58"/>
        <v>454.18834900000002</v>
      </c>
      <c r="Q1907" s="1">
        <f t="shared" si="59"/>
        <v>6.1374650000000059</v>
      </c>
      <c r="R1907">
        <v>83.862534999999994</v>
      </c>
      <c r="S1907">
        <v>274.18834900000002</v>
      </c>
    </row>
    <row r="1908" spans="1:19" x14ac:dyDescent="0.25">
      <c r="A1908">
        <v>1989</v>
      </c>
      <c r="B1908">
        <v>3</v>
      </c>
      <c r="C1908">
        <v>21</v>
      </c>
      <c r="D1908">
        <v>9</v>
      </c>
      <c r="E1908">
        <v>66</v>
      </c>
      <c r="F1908">
        <v>15</v>
      </c>
      <c r="G1908">
        <v>62</v>
      </c>
      <c r="H1908">
        <v>11.7</v>
      </c>
      <c r="I1908">
        <v>8.6999999999999993</v>
      </c>
      <c r="J1908">
        <v>100915</v>
      </c>
      <c r="K1908">
        <v>30</v>
      </c>
      <c r="L1908">
        <v>3.6</v>
      </c>
      <c r="M1908">
        <v>0.14000000000000001</v>
      </c>
      <c r="N1908">
        <v>0.35275899999999999</v>
      </c>
      <c r="O1908">
        <v>292.31145500000002</v>
      </c>
      <c r="P1908" s="1">
        <f t="shared" si="58"/>
        <v>463.71619099999998</v>
      </c>
      <c r="Q1908" s="1">
        <f t="shared" si="59"/>
        <v>17.822429</v>
      </c>
      <c r="R1908">
        <v>72.177571</v>
      </c>
      <c r="S1908">
        <v>283.71619099999998</v>
      </c>
    </row>
    <row r="1909" spans="1:19" x14ac:dyDescent="0.25">
      <c r="A1909">
        <v>1989</v>
      </c>
      <c r="B1909">
        <v>3</v>
      </c>
      <c r="C1909">
        <v>21</v>
      </c>
      <c r="D1909">
        <v>10</v>
      </c>
      <c r="E1909">
        <v>119</v>
      </c>
      <c r="F1909">
        <v>12</v>
      </c>
      <c r="G1909">
        <v>113</v>
      </c>
      <c r="H1909">
        <v>12.8</v>
      </c>
      <c r="I1909">
        <v>8.9</v>
      </c>
      <c r="J1909">
        <v>100915</v>
      </c>
      <c r="K1909">
        <v>10</v>
      </c>
      <c r="L1909">
        <v>2.1</v>
      </c>
      <c r="M1909">
        <v>0.14000000000000001</v>
      </c>
      <c r="N1909">
        <v>0.36921599999999999</v>
      </c>
      <c r="O1909">
        <v>307.31480800000003</v>
      </c>
      <c r="P1909" s="1">
        <f t="shared" si="58"/>
        <v>474.54716400000001</v>
      </c>
      <c r="Q1909" s="1">
        <f t="shared" si="59"/>
        <v>29.064104</v>
      </c>
      <c r="R1909">
        <v>60.935896</v>
      </c>
      <c r="S1909">
        <v>294.54716400000001</v>
      </c>
    </row>
    <row r="1910" spans="1:19" x14ac:dyDescent="0.25">
      <c r="A1910">
        <v>1989</v>
      </c>
      <c r="B1910">
        <v>3</v>
      </c>
      <c r="C1910">
        <v>21</v>
      </c>
      <c r="D1910">
        <v>11</v>
      </c>
      <c r="E1910">
        <v>104</v>
      </c>
      <c r="F1910">
        <v>6</v>
      </c>
      <c r="G1910">
        <v>100</v>
      </c>
      <c r="H1910">
        <v>14.4</v>
      </c>
      <c r="I1910">
        <v>8.9</v>
      </c>
      <c r="J1910">
        <v>100915</v>
      </c>
      <c r="K1910">
        <v>0</v>
      </c>
      <c r="L1910">
        <v>0</v>
      </c>
      <c r="M1910">
        <v>0.14000000000000001</v>
      </c>
      <c r="N1910">
        <v>0.38567299999999999</v>
      </c>
      <c r="O1910">
        <v>322.31826699999999</v>
      </c>
      <c r="P1910" s="1">
        <f t="shared" si="58"/>
        <v>487.88233600000001</v>
      </c>
      <c r="Q1910" s="1">
        <f t="shared" si="59"/>
        <v>39.263615999999999</v>
      </c>
      <c r="R1910">
        <v>50.736384000000001</v>
      </c>
      <c r="S1910">
        <v>307.88233600000001</v>
      </c>
    </row>
    <row r="1911" spans="1:19" x14ac:dyDescent="0.25">
      <c r="A1911">
        <v>1989</v>
      </c>
      <c r="B1911">
        <v>3</v>
      </c>
      <c r="C1911">
        <v>21</v>
      </c>
      <c r="D1911">
        <v>12</v>
      </c>
      <c r="E1911">
        <v>50</v>
      </c>
      <c r="F1911">
        <v>3</v>
      </c>
      <c r="G1911">
        <v>48</v>
      </c>
      <c r="H1911">
        <v>16.7</v>
      </c>
      <c r="I1911">
        <v>9.1</v>
      </c>
      <c r="J1911">
        <v>100915</v>
      </c>
      <c r="K1911">
        <v>360</v>
      </c>
      <c r="L1911">
        <v>1.5</v>
      </c>
      <c r="M1911">
        <v>0.14000000000000001</v>
      </c>
      <c r="N1911">
        <v>0.40212900000000001</v>
      </c>
      <c r="O1911">
        <v>337.32180899999997</v>
      </c>
      <c r="P1911" s="1">
        <f t="shared" si="58"/>
        <v>505.21729299999998</v>
      </c>
      <c r="Q1911" s="1">
        <f t="shared" si="59"/>
        <v>47.495140999999997</v>
      </c>
      <c r="R1911">
        <v>42.504859000000003</v>
      </c>
      <c r="S1911">
        <v>325.21729299999998</v>
      </c>
    </row>
    <row r="1912" spans="1:19" x14ac:dyDescent="0.25">
      <c r="A1912">
        <v>1989</v>
      </c>
      <c r="B1912">
        <v>3</v>
      </c>
      <c r="C1912">
        <v>21</v>
      </c>
      <c r="D1912">
        <v>13</v>
      </c>
      <c r="E1912">
        <v>182</v>
      </c>
      <c r="F1912">
        <v>9</v>
      </c>
      <c r="G1912">
        <v>175</v>
      </c>
      <c r="H1912">
        <v>18.899999999999999</v>
      </c>
      <c r="I1912">
        <v>9.3000000000000007</v>
      </c>
      <c r="J1912">
        <v>100915</v>
      </c>
      <c r="K1912">
        <v>300</v>
      </c>
      <c r="L1912">
        <v>3</v>
      </c>
      <c r="M1912">
        <v>0.14000000000000001</v>
      </c>
      <c r="N1912">
        <v>0.41858299999999998</v>
      </c>
      <c r="O1912">
        <v>352.325402</v>
      </c>
      <c r="P1912" s="1">
        <f t="shared" si="58"/>
        <v>527.378602</v>
      </c>
      <c r="Q1912" s="1">
        <f t="shared" si="59"/>
        <v>52.339016000000001</v>
      </c>
      <c r="R1912">
        <v>37.660983999999999</v>
      </c>
      <c r="S1912">
        <v>347.378602</v>
      </c>
    </row>
    <row r="1913" spans="1:19" x14ac:dyDescent="0.25">
      <c r="A1913">
        <v>1989</v>
      </c>
      <c r="B1913">
        <v>3</v>
      </c>
      <c r="C1913">
        <v>21</v>
      </c>
      <c r="D1913">
        <v>14</v>
      </c>
      <c r="E1913">
        <v>312</v>
      </c>
      <c r="F1913">
        <v>15</v>
      </c>
      <c r="G1913">
        <v>300</v>
      </c>
      <c r="H1913">
        <v>20.6</v>
      </c>
      <c r="I1913">
        <v>9.5</v>
      </c>
      <c r="J1913">
        <v>100915</v>
      </c>
      <c r="K1913">
        <v>320</v>
      </c>
      <c r="L1913">
        <v>4.0999999999999996</v>
      </c>
      <c r="M1913">
        <v>0.14000000000000001</v>
      </c>
      <c r="N1913">
        <v>0.43503599999999998</v>
      </c>
      <c r="O1913">
        <v>7.3290139999999999</v>
      </c>
      <c r="P1913" s="1">
        <f t="shared" si="58"/>
        <v>192.06827100000001</v>
      </c>
      <c r="Q1913" s="1">
        <f t="shared" si="59"/>
        <v>52.413874999999997</v>
      </c>
      <c r="R1913">
        <v>37.586125000000003</v>
      </c>
      <c r="S1913">
        <v>12.068270999999999</v>
      </c>
    </row>
    <row r="1914" spans="1:19" x14ac:dyDescent="0.25">
      <c r="A1914">
        <v>1989</v>
      </c>
      <c r="B1914">
        <v>3</v>
      </c>
      <c r="C1914">
        <v>21</v>
      </c>
      <c r="D1914">
        <v>15</v>
      </c>
      <c r="E1914">
        <v>274</v>
      </c>
      <c r="F1914">
        <v>15</v>
      </c>
      <c r="G1914">
        <v>263</v>
      </c>
      <c r="H1914">
        <v>22.2</v>
      </c>
      <c r="I1914">
        <v>9.5</v>
      </c>
      <c r="J1914">
        <v>100915</v>
      </c>
      <c r="K1914">
        <v>310</v>
      </c>
      <c r="L1914">
        <v>3.6</v>
      </c>
      <c r="M1914">
        <v>0.14000000000000001</v>
      </c>
      <c r="N1914">
        <v>0.451488</v>
      </c>
      <c r="O1914">
        <v>22.332609000000001</v>
      </c>
      <c r="P1914" s="1">
        <f t="shared" si="58"/>
        <v>214.35835800000001</v>
      </c>
      <c r="Q1914" s="1">
        <f t="shared" si="59"/>
        <v>47.694837</v>
      </c>
      <c r="R1914">
        <v>42.305163</v>
      </c>
      <c r="S1914">
        <v>34.358358000000003</v>
      </c>
    </row>
    <row r="1915" spans="1:19" x14ac:dyDescent="0.25">
      <c r="A1915">
        <v>1989</v>
      </c>
      <c r="B1915">
        <v>3</v>
      </c>
      <c r="C1915">
        <v>21</v>
      </c>
      <c r="D1915">
        <v>16</v>
      </c>
      <c r="E1915">
        <v>201</v>
      </c>
      <c r="F1915">
        <v>12</v>
      </c>
      <c r="G1915">
        <v>193</v>
      </c>
      <c r="H1915">
        <v>22.8</v>
      </c>
      <c r="I1915">
        <v>9.6999999999999993</v>
      </c>
      <c r="J1915">
        <v>100915</v>
      </c>
      <c r="K1915">
        <v>280</v>
      </c>
      <c r="L1915">
        <v>5.0999999999999996</v>
      </c>
      <c r="M1915">
        <v>0.14000000000000001</v>
      </c>
      <c r="N1915">
        <v>0.46793699999999999</v>
      </c>
      <c r="O1915">
        <v>37.336154000000001</v>
      </c>
      <c r="P1915" s="1">
        <f t="shared" si="58"/>
        <v>231.83547300000001</v>
      </c>
      <c r="Q1915" s="1">
        <f t="shared" si="59"/>
        <v>39.543802999999997</v>
      </c>
      <c r="R1915">
        <v>50.456197000000003</v>
      </c>
      <c r="S1915">
        <v>51.835473</v>
      </c>
    </row>
    <row r="1916" spans="1:19" x14ac:dyDescent="0.25">
      <c r="A1916">
        <v>1989</v>
      </c>
      <c r="B1916">
        <v>3</v>
      </c>
      <c r="C1916">
        <v>21</v>
      </c>
      <c r="D1916">
        <v>17</v>
      </c>
      <c r="E1916">
        <v>151</v>
      </c>
      <c r="F1916">
        <v>12</v>
      </c>
      <c r="G1916">
        <v>145</v>
      </c>
      <c r="H1916">
        <v>22.2</v>
      </c>
      <c r="I1916">
        <v>9.6999999999999993</v>
      </c>
      <c r="J1916">
        <v>100915</v>
      </c>
      <c r="K1916">
        <v>280</v>
      </c>
      <c r="L1916">
        <v>6.6</v>
      </c>
      <c r="M1916">
        <v>0.14000000000000001</v>
      </c>
      <c r="N1916">
        <v>0.48438599999999998</v>
      </c>
      <c r="O1916">
        <v>52.339619999999996</v>
      </c>
      <c r="P1916" s="1">
        <f t="shared" si="58"/>
        <v>245.27415500000001</v>
      </c>
      <c r="Q1916" s="1">
        <f t="shared" si="59"/>
        <v>29.392887000000002</v>
      </c>
      <c r="R1916">
        <v>60.607112999999998</v>
      </c>
      <c r="S1916">
        <v>65.274154999999993</v>
      </c>
    </row>
    <row r="1917" spans="1:19" x14ac:dyDescent="0.25">
      <c r="A1917">
        <v>1989</v>
      </c>
      <c r="B1917">
        <v>3</v>
      </c>
      <c r="C1917">
        <v>21</v>
      </c>
      <c r="D1917">
        <v>18</v>
      </c>
      <c r="E1917">
        <v>135</v>
      </c>
      <c r="F1917">
        <v>12</v>
      </c>
      <c r="G1917">
        <v>131</v>
      </c>
      <c r="H1917">
        <v>21.7</v>
      </c>
      <c r="I1917">
        <v>9.6999999999999993</v>
      </c>
      <c r="J1917">
        <v>100915</v>
      </c>
      <c r="K1917">
        <v>330</v>
      </c>
      <c r="L1917">
        <v>5.0999999999999996</v>
      </c>
      <c r="M1917">
        <v>0.14000000000000001</v>
      </c>
      <c r="N1917">
        <v>0.50083200000000005</v>
      </c>
      <c r="O1917">
        <v>67.342979999999997</v>
      </c>
      <c r="P1917" s="1">
        <f t="shared" si="58"/>
        <v>256.17272500000001</v>
      </c>
      <c r="Q1917" s="1">
        <f t="shared" si="59"/>
        <v>18.182208000000003</v>
      </c>
      <c r="R1917">
        <v>71.817791999999997</v>
      </c>
      <c r="S1917">
        <v>76.172725</v>
      </c>
    </row>
    <row r="1918" spans="1:19" x14ac:dyDescent="0.25">
      <c r="A1918">
        <v>1989</v>
      </c>
      <c r="B1918">
        <v>3</v>
      </c>
      <c r="C1918">
        <v>21</v>
      </c>
      <c r="D1918">
        <v>19</v>
      </c>
      <c r="E1918">
        <v>75</v>
      </c>
      <c r="F1918">
        <v>15</v>
      </c>
      <c r="G1918">
        <v>73</v>
      </c>
      <c r="H1918">
        <v>20.6</v>
      </c>
      <c r="I1918">
        <v>9.6999999999999993</v>
      </c>
      <c r="J1918">
        <v>100915</v>
      </c>
      <c r="K1918">
        <v>330</v>
      </c>
      <c r="L1918">
        <v>6.2</v>
      </c>
      <c r="M1918">
        <v>0.14000000000000001</v>
      </c>
      <c r="N1918">
        <v>0.51727800000000002</v>
      </c>
      <c r="O1918">
        <v>82.346219000000005</v>
      </c>
      <c r="P1918" s="1">
        <f t="shared" si="58"/>
        <v>265.74366700000002</v>
      </c>
      <c r="Q1918" s="1">
        <f t="shared" si="59"/>
        <v>6.5150840000000017</v>
      </c>
      <c r="R1918">
        <v>83.484915999999998</v>
      </c>
      <c r="S1918">
        <v>85.743667000000002</v>
      </c>
    </row>
    <row r="1919" spans="1:19" x14ac:dyDescent="0.25">
      <c r="A1919">
        <v>1989</v>
      </c>
      <c r="B1919">
        <v>3</v>
      </c>
      <c r="C1919">
        <v>21</v>
      </c>
      <c r="D1919">
        <v>20</v>
      </c>
      <c r="E1919">
        <v>25</v>
      </c>
      <c r="F1919">
        <v>0</v>
      </c>
      <c r="G1919">
        <v>0</v>
      </c>
      <c r="H1919">
        <v>18.3</v>
      </c>
      <c r="I1919">
        <v>9.6999999999999993</v>
      </c>
      <c r="J1919">
        <v>100915</v>
      </c>
      <c r="K1919">
        <v>340</v>
      </c>
      <c r="L1919">
        <v>6.6</v>
      </c>
      <c r="M1919">
        <v>0.14000000000000001</v>
      </c>
      <c r="N1919">
        <v>0.53372200000000003</v>
      </c>
      <c r="O1919">
        <v>97.349326000000005</v>
      </c>
      <c r="P1919" s="1">
        <f t="shared" si="58"/>
        <v>274.90587800000003</v>
      </c>
      <c r="Q1919" s="1">
        <f t="shared" si="59"/>
        <v>-5.5047600000000045</v>
      </c>
      <c r="R1919">
        <v>95.504760000000005</v>
      </c>
      <c r="S1919">
        <v>94.905878000000001</v>
      </c>
    </row>
    <row r="1920" spans="1:19" x14ac:dyDescent="0.25">
      <c r="A1920">
        <v>1989</v>
      </c>
      <c r="B1920">
        <v>3</v>
      </c>
      <c r="C1920">
        <v>21</v>
      </c>
      <c r="D1920">
        <v>21</v>
      </c>
      <c r="E1920">
        <v>0</v>
      </c>
      <c r="F1920">
        <v>0</v>
      </c>
      <c r="G1920">
        <v>0</v>
      </c>
      <c r="H1920">
        <v>17.2</v>
      </c>
      <c r="I1920">
        <v>9.6999999999999993</v>
      </c>
      <c r="J1920">
        <v>100915</v>
      </c>
      <c r="K1920">
        <v>350</v>
      </c>
      <c r="L1920">
        <v>3</v>
      </c>
      <c r="M1920">
        <v>0.14000000000000001</v>
      </c>
      <c r="N1920">
        <v>0.55016600000000004</v>
      </c>
      <c r="O1920">
        <v>112.35230199999999</v>
      </c>
      <c r="P1920" s="1">
        <f t="shared" si="58"/>
        <v>284.47278299999999</v>
      </c>
      <c r="Q1920" s="1">
        <f t="shared" si="59"/>
        <v>-17.228731999999994</v>
      </c>
      <c r="R1920">
        <v>107.22873199999999</v>
      </c>
      <c r="S1920">
        <v>104.47278300000001</v>
      </c>
    </row>
    <row r="1921" spans="1:19" x14ac:dyDescent="0.25">
      <c r="A1921">
        <v>1989</v>
      </c>
      <c r="B1921">
        <v>3</v>
      </c>
      <c r="C1921">
        <v>21</v>
      </c>
      <c r="D1921">
        <v>22</v>
      </c>
      <c r="E1921">
        <v>0</v>
      </c>
      <c r="F1921">
        <v>0</v>
      </c>
      <c r="G1921">
        <v>0</v>
      </c>
      <c r="H1921">
        <v>16.100000000000001</v>
      </c>
      <c r="I1921">
        <v>9.6999999999999993</v>
      </c>
      <c r="J1921">
        <v>100915</v>
      </c>
      <c r="K1921">
        <v>340</v>
      </c>
      <c r="L1921">
        <v>3.1</v>
      </c>
      <c r="M1921">
        <v>0.14000000000000001</v>
      </c>
      <c r="N1921">
        <v>0.56660900000000003</v>
      </c>
      <c r="O1921">
        <v>127.35515599999999</v>
      </c>
      <c r="P1921" s="1">
        <f t="shared" si="58"/>
        <v>295.347556</v>
      </c>
      <c r="Q1921" s="1">
        <f t="shared" si="59"/>
        <v>-28.414891999999995</v>
      </c>
      <c r="R1921">
        <v>118.41489199999999</v>
      </c>
      <c r="S1921">
        <v>115.347556</v>
      </c>
    </row>
    <row r="1922" spans="1:19" x14ac:dyDescent="0.25">
      <c r="A1922">
        <v>1989</v>
      </c>
      <c r="B1922">
        <v>3</v>
      </c>
      <c r="C1922">
        <v>21</v>
      </c>
      <c r="D1922">
        <v>23</v>
      </c>
      <c r="E1922">
        <v>0</v>
      </c>
      <c r="F1922">
        <v>0</v>
      </c>
      <c r="G1922">
        <v>0</v>
      </c>
      <c r="H1922">
        <v>15</v>
      </c>
      <c r="I1922">
        <v>9.6999999999999993</v>
      </c>
      <c r="J1922">
        <v>100915</v>
      </c>
      <c r="K1922">
        <v>330</v>
      </c>
      <c r="L1922">
        <v>2</v>
      </c>
      <c r="M1922">
        <v>0.14000000000000001</v>
      </c>
      <c r="N1922">
        <v>0.58305200000000001</v>
      </c>
      <c r="O1922">
        <v>142.35790499999999</v>
      </c>
      <c r="P1922" s="1">
        <f t="shared" si="58"/>
        <v>308.69784600000003</v>
      </c>
      <c r="Q1922" s="1">
        <f t="shared" si="59"/>
        <v>-38.511099000000002</v>
      </c>
      <c r="R1922">
        <v>128.511099</v>
      </c>
      <c r="S1922">
        <v>128.697846</v>
      </c>
    </row>
    <row r="1923" spans="1:19" x14ac:dyDescent="0.25">
      <c r="A1923">
        <v>1989</v>
      </c>
      <c r="B1923">
        <v>3</v>
      </c>
      <c r="C1923">
        <v>21</v>
      </c>
      <c r="D1923">
        <v>24</v>
      </c>
      <c r="E1923">
        <v>0</v>
      </c>
      <c r="F1923">
        <v>0</v>
      </c>
      <c r="G1923">
        <v>0</v>
      </c>
      <c r="H1923">
        <v>13.9</v>
      </c>
      <c r="I1923">
        <v>9.5</v>
      </c>
      <c r="J1923">
        <v>100915</v>
      </c>
      <c r="K1923">
        <v>330</v>
      </c>
      <c r="L1923">
        <v>3.6</v>
      </c>
      <c r="M1923">
        <v>0.14000000000000001</v>
      </c>
      <c r="N1923">
        <v>0.59949600000000003</v>
      </c>
      <c r="O1923">
        <v>157.36057299999999</v>
      </c>
      <c r="P1923" s="1">
        <f t="shared" si="58"/>
        <v>325.92809299999999</v>
      </c>
      <c r="Q1923" s="1">
        <f t="shared" si="59"/>
        <v>-46.602755999999999</v>
      </c>
      <c r="R1923">
        <v>136.602756</v>
      </c>
      <c r="S1923">
        <v>145.92809299999999</v>
      </c>
    </row>
    <row r="1924" spans="1:19" x14ac:dyDescent="0.25">
      <c r="A1924">
        <v>1989</v>
      </c>
      <c r="B1924">
        <v>3</v>
      </c>
      <c r="C1924">
        <v>22</v>
      </c>
      <c r="D1924">
        <v>1</v>
      </c>
      <c r="E1924">
        <v>0</v>
      </c>
      <c r="F1924">
        <v>0</v>
      </c>
      <c r="G1924">
        <v>0</v>
      </c>
      <c r="H1924">
        <v>13.3</v>
      </c>
      <c r="I1924">
        <v>9.5</v>
      </c>
      <c r="J1924">
        <v>100915</v>
      </c>
      <c r="K1924">
        <v>0</v>
      </c>
      <c r="L1924">
        <v>0</v>
      </c>
      <c r="M1924">
        <v>0.14000000000000001</v>
      </c>
      <c r="N1924">
        <v>0.61594000000000004</v>
      </c>
      <c r="O1924">
        <v>172.36319</v>
      </c>
      <c r="P1924" s="1">
        <f t="shared" ref="P1924:P1987" si="60">+S1924+180</f>
        <v>347.72535400000004</v>
      </c>
      <c r="Q1924" s="1">
        <f t="shared" si="59"/>
        <v>-51.313759000000005</v>
      </c>
      <c r="R1924">
        <v>141.313759</v>
      </c>
      <c r="S1924">
        <v>167.72535400000001</v>
      </c>
    </row>
    <row r="1925" spans="1:19" x14ac:dyDescent="0.25">
      <c r="A1925">
        <v>1989</v>
      </c>
      <c r="B1925">
        <v>3</v>
      </c>
      <c r="C1925">
        <v>22</v>
      </c>
      <c r="D1925">
        <v>2</v>
      </c>
      <c r="E1925">
        <v>0</v>
      </c>
      <c r="F1925">
        <v>0</v>
      </c>
      <c r="G1925">
        <v>0</v>
      </c>
      <c r="H1925">
        <v>13.9</v>
      </c>
      <c r="I1925">
        <v>9.5</v>
      </c>
      <c r="J1925">
        <v>100915</v>
      </c>
      <c r="K1925">
        <v>0</v>
      </c>
      <c r="L1925">
        <v>0</v>
      </c>
      <c r="M1925">
        <v>0.14000000000000001</v>
      </c>
      <c r="N1925">
        <v>0.63238499999999997</v>
      </c>
      <c r="O1925">
        <v>187.36579</v>
      </c>
      <c r="P1925" s="1">
        <f t="shared" si="60"/>
        <v>371.84258699999998</v>
      </c>
      <c r="Q1925" s="1">
        <f t="shared" ref="Q1925:Q1988" si="61">90-R1925</f>
        <v>-51.342509000000007</v>
      </c>
      <c r="R1925">
        <v>141.34250900000001</v>
      </c>
      <c r="S1925">
        <v>191.84258700000001</v>
      </c>
    </row>
    <row r="1926" spans="1:19" x14ac:dyDescent="0.25">
      <c r="A1926">
        <v>1989</v>
      </c>
      <c r="B1926">
        <v>3</v>
      </c>
      <c r="C1926">
        <v>22</v>
      </c>
      <c r="D1926">
        <v>3</v>
      </c>
      <c r="E1926">
        <v>0</v>
      </c>
      <c r="F1926">
        <v>0</v>
      </c>
      <c r="G1926">
        <v>0</v>
      </c>
      <c r="H1926">
        <v>13.9</v>
      </c>
      <c r="I1926">
        <v>9.5</v>
      </c>
      <c r="J1926">
        <v>100915</v>
      </c>
      <c r="K1926">
        <v>0</v>
      </c>
      <c r="L1926">
        <v>0</v>
      </c>
      <c r="M1926">
        <v>0.14000000000000001</v>
      </c>
      <c r="N1926">
        <v>0.64883100000000005</v>
      </c>
      <c r="O1926">
        <v>202.36840799999999</v>
      </c>
      <c r="P1926" s="1">
        <f t="shared" si="60"/>
        <v>393.68616900000001</v>
      </c>
      <c r="Q1926" s="1">
        <f t="shared" si="61"/>
        <v>-46.678506999999996</v>
      </c>
      <c r="R1926">
        <v>136.678507</v>
      </c>
      <c r="S1926">
        <v>213.68616900000001</v>
      </c>
    </row>
    <row r="1927" spans="1:19" x14ac:dyDescent="0.25">
      <c r="A1927">
        <v>1989</v>
      </c>
      <c r="B1927">
        <v>3</v>
      </c>
      <c r="C1927">
        <v>22</v>
      </c>
      <c r="D1927">
        <v>4</v>
      </c>
      <c r="E1927">
        <v>0</v>
      </c>
      <c r="F1927">
        <v>0</v>
      </c>
      <c r="G1927">
        <v>0</v>
      </c>
      <c r="H1927">
        <v>13.9</v>
      </c>
      <c r="I1927">
        <v>9.5</v>
      </c>
      <c r="J1927">
        <v>100915</v>
      </c>
      <c r="K1927">
        <v>300</v>
      </c>
      <c r="L1927">
        <v>3.1</v>
      </c>
      <c r="M1927">
        <v>0.14000000000000001</v>
      </c>
      <c r="N1927">
        <v>0.66527800000000004</v>
      </c>
      <c r="O1927">
        <v>217.37107700000001</v>
      </c>
      <c r="P1927" s="1">
        <f t="shared" si="60"/>
        <v>410.96476000000001</v>
      </c>
      <c r="Q1927" s="1">
        <f t="shared" si="61"/>
        <v>-38.614071999999993</v>
      </c>
      <c r="R1927">
        <v>128.61407199999999</v>
      </c>
      <c r="S1927">
        <v>230.96476000000001</v>
      </c>
    </row>
    <row r="1928" spans="1:19" x14ac:dyDescent="0.25">
      <c r="A1928">
        <v>1989</v>
      </c>
      <c r="B1928">
        <v>3</v>
      </c>
      <c r="C1928">
        <v>22</v>
      </c>
      <c r="D1928">
        <v>5</v>
      </c>
      <c r="E1928">
        <v>0</v>
      </c>
      <c r="F1928">
        <v>0</v>
      </c>
      <c r="G1928">
        <v>0</v>
      </c>
      <c r="H1928">
        <v>13.9</v>
      </c>
      <c r="I1928">
        <v>9.5</v>
      </c>
      <c r="J1928">
        <v>100915</v>
      </c>
      <c r="K1928">
        <v>0</v>
      </c>
      <c r="L1928">
        <v>0</v>
      </c>
      <c r="M1928">
        <v>0.14000000000000001</v>
      </c>
      <c r="N1928">
        <v>0.68172500000000003</v>
      </c>
      <c r="O1928">
        <v>232.37382700000001</v>
      </c>
      <c r="P1928" s="1">
        <f t="shared" si="60"/>
        <v>424.34362599999997</v>
      </c>
      <c r="Q1928" s="1">
        <f t="shared" si="61"/>
        <v>-28.528903</v>
      </c>
      <c r="R1928">
        <v>118.528903</v>
      </c>
      <c r="S1928">
        <v>244.343626</v>
      </c>
    </row>
    <row r="1929" spans="1:19" x14ac:dyDescent="0.25">
      <c r="A1929">
        <v>1989</v>
      </c>
      <c r="B1929">
        <v>3</v>
      </c>
      <c r="C1929">
        <v>22</v>
      </c>
      <c r="D1929">
        <v>6</v>
      </c>
      <c r="E1929">
        <v>0</v>
      </c>
      <c r="F1929">
        <v>0</v>
      </c>
      <c r="G1929">
        <v>0</v>
      </c>
      <c r="H1929">
        <v>13.9</v>
      </c>
      <c r="I1929">
        <v>9.5</v>
      </c>
      <c r="J1929">
        <v>100915</v>
      </c>
      <c r="K1929">
        <v>0</v>
      </c>
      <c r="L1929">
        <v>0</v>
      </c>
      <c r="M1929">
        <v>0.14000000000000001</v>
      </c>
      <c r="N1929">
        <v>0.69817300000000004</v>
      </c>
      <c r="O1929">
        <v>247.37668300000001</v>
      </c>
      <c r="P1929" s="1">
        <f t="shared" si="60"/>
        <v>435.22649799999999</v>
      </c>
      <c r="Q1929" s="1">
        <f t="shared" si="61"/>
        <v>-17.342301000000006</v>
      </c>
      <c r="R1929">
        <v>107.34230100000001</v>
      </c>
      <c r="S1929">
        <v>255.22649799999999</v>
      </c>
    </row>
    <row r="1930" spans="1:19" x14ac:dyDescent="0.25">
      <c r="A1930">
        <v>1989</v>
      </c>
      <c r="B1930">
        <v>3</v>
      </c>
      <c r="C1930">
        <v>22</v>
      </c>
      <c r="D1930">
        <v>7</v>
      </c>
      <c r="E1930">
        <v>0</v>
      </c>
      <c r="F1930">
        <v>0</v>
      </c>
      <c r="G1930">
        <v>0</v>
      </c>
      <c r="H1930">
        <v>13.9</v>
      </c>
      <c r="I1930">
        <v>9.5</v>
      </c>
      <c r="J1930">
        <v>100915</v>
      </c>
      <c r="K1930">
        <v>0</v>
      </c>
      <c r="L1930">
        <v>0</v>
      </c>
      <c r="M1930">
        <v>0.14000000000000001</v>
      </c>
      <c r="N1930">
        <v>0.71462099999999995</v>
      </c>
      <c r="O1930">
        <v>262.379662</v>
      </c>
      <c r="P1930" s="1">
        <f t="shared" si="60"/>
        <v>444.78379899999999</v>
      </c>
      <c r="Q1930" s="1">
        <f t="shared" si="61"/>
        <v>-5.6085170000000062</v>
      </c>
      <c r="R1930">
        <v>95.608517000000006</v>
      </c>
      <c r="S1930">
        <v>264.78379899999999</v>
      </c>
    </row>
    <row r="1931" spans="1:19" x14ac:dyDescent="0.25">
      <c r="A1931">
        <v>1989</v>
      </c>
      <c r="B1931">
        <v>3</v>
      </c>
      <c r="C1931">
        <v>22</v>
      </c>
      <c r="D1931">
        <v>8</v>
      </c>
      <c r="E1931">
        <v>9</v>
      </c>
      <c r="F1931">
        <v>0</v>
      </c>
      <c r="G1931">
        <v>9</v>
      </c>
      <c r="H1931">
        <v>14.4</v>
      </c>
      <c r="I1931">
        <v>9.6999999999999993</v>
      </c>
      <c r="J1931">
        <v>100915</v>
      </c>
      <c r="K1931">
        <v>0</v>
      </c>
      <c r="L1931">
        <v>0</v>
      </c>
      <c r="M1931">
        <v>0.14000000000000001</v>
      </c>
      <c r="N1931">
        <v>0.73106899999999997</v>
      </c>
      <c r="O1931">
        <v>277.38277399999998</v>
      </c>
      <c r="P1931" s="1">
        <f t="shared" si="60"/>
        <v>453.919532</v>
      </c>
      <c r="Q1931" s="1">
        <f t="shared" si="61"/>
        <v>6.4322429999999997</v>
      </c>
      <c r="R1931">
        <v>83.567757</v>
      </c>
      <c r="S1931">
        <v>273.919532</v>
      </c>
    </row>
    <row r="1932" spans="1:19" x14ac:dyDescent="0.25">
      <c r="A1932">
        <v>1989</v>
      </c>
      <c r="B1932">
        <v>3</v>
      </c>
      <c r="C1932">
        <v>22</v>
      </c>
      <c r="D1932">
        <v>9</v>
      </c>
      <c r="E1932">
        <v>66</v>
      </c>
      <c r="F1932">
        <v>47</v>
      </c>
      <c r="G1932">
        <v>52</v>
      </c>
      <c r="H1932">
        <v>15</v>
      </c>
      <c r="I1932">
        <v>9.9</v>
      </c>
      <c r="J1932">
        <v>100915</v>
      </c>
      <c r="K1932">
        <v>0</v>
      </c>
      <c r="L1932">
        <v>0</v>
      </c>
      <c r="M1932">
        <v>0.14000000000000001</v>
      </c>
      <c r="N1932">
        <v>0.74751699999999999</v>
      </c>
      <c r="O1932">
        <v>292.38601799999998</v>
      </c>
      <c r="P1932" s="1">
        <f t="shared" si="60"/>
        <v>463.44567899999998</v>
      </c>
      <c r="Q1932" s="1">
        <f t="shared" si="61"/>
        <v>18.130028999999993</v>
      </c>
      <c r="R1932">
        <v>71.869971000000007</v>
      </c>
      <c r="S1932">
        <v>283.44567899999998</v>
      </c>
    </row>
    <row r="1933" spans="1:19" x14ac:dyDescent="0.25">
      <c r="A1933">
        <v>1989</v>
      </c>
      <c r="B1933">
        <v>3</v>
      </c>
      <c r="C1933">
        <v>22</v>
      </c>
      <c r="D1933">
        <v>10</v>
      </c>
      <c r="E1933">
        <v>148</v>
      </c>
      <c r="F1933">
        <v>56</v>
      </c>
      <c r="G1933">
        <v>121</v>
      </c>
      <c r="H1933">
        <v>16.100000000000001</v>
      </c>
      <c r="I1933">
        <v>9.9</v>
      </c>
      <c r="J1933">
        <v>100915</v>
      </c>
      <c r="K1933">
        <v>0</v>
      </c>
      <c r="L1933">
        <v>0</v>
      </c>
      <c r="M1933">
        <v>0.14000000000000001</v>
      </c>
      <c r="N1933">
        <v>0.76396299999999995</v>
      </c>
      <c r="O1933">
        <v>307.389385</v>
      </c>
      <c r="P1933" s="1">
        <f t="shared" si="60"/>
        <v>474.279112</v>
      </c>
      <c r="Q1933" s="1">
        <f t="shared" si="61"/>
        <v>29.390275000000003</v>
      </c>
      <c r="R1933">
        <v>60.609724999999997</v>
      </c>
      <c r="S1933">
        <v>294.279112</v>
      </c>
    </row>
    <row r="1934" spans="1:19" x14ac:dyDescent="0.25">
      <c r="A1934">
        <v>1989</v>
      </c>
      <c r="B1934">
        <v>3</v>
      </c>
      <c r="C1934">
        <v>22</v>
      </c>
      <c r="D1934">
        <v>11</v>
      </c>
      <c r="E1934">
        <v>242</v>
      </c>
      <c r="F1934">
        <v>66</v>
      </c>
      <c r="G1934">
        <v>200</v>
      </c>
      <c r="H1934">
        <v>17.2</v>
      </c>
      <c r="I1934">
        <v>10.1</v>
      </c>
      <c r="J1934">
        <v>100915</v>
      </c>
      <c r="K1934">
        <v>20</v>
      </c>
      <c r="L1934">
        <v>3</v>
      </c>
      <c r="M1934">
        <v>0.14000000000000001</v>
      </c>
      <c r="N1934">
        <v>0.78040799999999999</v>
      </c>
      <c r="O1934">
        <v>322.39285799999999</v>
      </c>
      <c r="P1934" s="1">
        <f t="shared" si="60"/>
        <v>487.63662299999999</v>
      </c>
      <c r="Q1934" s="1">
        <f t="shared" si="61"/>
        <v>39.617418000000001</v>
      </c>
      <c r="R1934">
        <v>50.382581999999999</v>
      </c>
      <c r="S1934">
        <v>307.63662299999999</v>
      </c>
    </row>
    <row r="1935" spans="1:19" x14ac:dyDescent="0.25">
      <c r="A1935">
        <v>1989</v>
      </c>
      <c r="B1935">
        <v>3</v>
      </c>
      <c r="C1935">
        <v>22</v>
      </c>
      <c r="D1935">
        <v>12</v>
      </c>
      <c r="E1935">
        <v>274</v>
      </c>
      <c r="F1935">
        <v>59</v>
      </c>
      <c r="G1935">
        <v>231</v>
      </c>
      <c r="H1935">
        <v>18.899999999999999</v>
      </c>
      <c r="I1935">
        <v>10.3</v>
      </c>
      <c r="J1935">
        <v>100915</v>
      </c>
      <c r="K1935">
        <v>30</v>
      </c>
      <c r="L1935">
        <v>3</v>
      </c>
      <c r="M1935">
        <v>0.14000000000000001</v>
      </c>
      <c r="N1935">
        <v>0.79685099999999998</v>
      </c>
      <c r="O1935">
        <v>337.396413</v>
      </c>
      <c r="P1935" s="1">
        <f t="shared" si="60"/>
        <v>505.04984200000001</v>
      </c>
      <c r="Q1935" s="1">
        <f t="shared" si="61"/>
        <v>47.880504000000002</v>
      </c>
      <c r="R1935">
        <v>42.119495999999998</v>
      </c>
      <c r="S1935">
        <v>325.04984200000001</v>
      </c>
    </row>
    <row r="1936" spans="1:19" x14ac:dyDescent="0.25">
      <c r="A1936">
        <v>1989</v>
      </c>
      <c r="B1936">
        <v>3</v>
      </c>
      <c r="C1936">
        <v>22</v>
      </c>
      <c r="D1936">
        <v>13</v>
      </c>
      <c r="E1936">
        <v>195</v>
      </c>
      <c r="F1936">
        <v>37</v>
      </c>
      <c r="G1936">
        <v>166</v>
      </c>
      <c r="H1936">
        <v>20</v>
      </c>
      <c r="I1936">
        <v>10.3</v>
      </c>
      <c r="J1936">
        <v>100915</v>
      </c>
      <c r="K1936">
        <v>70</v>
      </c>
      <c r="L1936">
        <v>3.1</v>
      </c>
      <c r="M1936">
        <v>0.14000000000000001</v>
      </c>
      <c r="N1936">
        <v>0.81329099999999999</v>
      </c>
      <c r="O1936">
        <v>352.40001899999999</v>
      </c>
      <c r="P1936" s="1">
        <f t="shared" si="60"/>
        <v>527.38682300000005</v>
      </c>
      <c r="Q1936" s="1">
        <f t="shared" si="61"/>
        <v>52.740502999999997</v>
      </c>
      <c r="R1936">
        <v>37.259497000000003</v>
      </c>
      <c r="S1936">
        <v>347.38682299999999</v>
      </c>
    </row>
    <row r="1937" spans="1:19" x14ac:dyDescent="0.25">
      <c r="A1937">
        <v>1989</v>
      </c>
      <c r="B1937">
        <v>3</v>
      </c>
      <c r="C1937">
        <v>22</v>
      </c>
      <c r="D1937">
        <v>14</v>
      </c>
      <c r="E1937">
        <v>129</v>
      </c>
      <c r="F1937">
        <v>25</v>
      </c>
      <c r="G1937">
        <v>109</v>
      </c>
      <c r="H1937">
        <v>21.7</v>
      </c>
      <c r="I1937">
        <v>10.5</v>
      </c>
      <c r="J1937">
        <v>100915</v>
      </c>
      <c r="K1937">
        <v>0</v>
      </c>
      <c r="L1937">
        <v>0</v>
      </c>
      <c r="M1937">
        <v>0.14000000000000001</v>
      </c>
      <c r="N1937">
        <v>0.82972999999999997</v>
      </c>
      <c r="O1937">
        <v>7.4036429999999998</v>
      </c>
      <c r="P1937" s="1">
        <f t="shared" si="60"/>
        <v>192.29826700000001</v>
      </c>
      <c r="Q1937" s="1">
        <f t="shared" si="61"/>
        <v>52.790309000000001</v>
      </c>
      <c r="R1937">
        <v>37.209690999999999</v>
      </c>
      <c r="S1937">
        <v>12.298266999999999</v>
      </c>
    </row>
    <row r="1938" spans="1:19" x14ac:dyDescent="0.25">
      <c r="A1938">
        <v>1989</v>
      </c>
      <c r="B1938">
        <v>3</v>
      </c>
      <c r="C1938">
        <v>22</v>
      </c>
      <c r="D1938">
        <v>15</v>
      </c>
      <c r="E1938">
        <v>116</v>
      </c>
      <c r="F1938">
        <v>22</v>
      </c>
      <c r="G1938">
        <v>100</v>
      </c>
      <c r="H1938">
        <v>22.8</v>
      </c>
      <c r="I1938">
        <v>10.5</v>
      </c>
      <c r="J1938">
        <v>100915</v>
      </c>
      <c r="K1938">
        <v>10</v>
      </c>
      <c r="L1938">
        <v>4.0999999999999996</v>
      </c>
      <c r="M1938">
        <v>0.14000000000000001</v>
      </c>
      <c r="N1938">
        <v>0.84616499999999994</v>
      </c>
      <c r="O1938">
        <v>22.407250999999999</v>
      </c>
      <c r="P1938" s="1">
        <f t="shared" si="60"/>
        <v>214.722442</v>
      </c>
      <c r="Q1938" s="1">
        <f t="shared" si="61"/>
        <v>48.013455</v>
      </c>
      <c r="R1938">
        <v>41.986545</v>
      </c>
      <c r="S1938">
        <v>34.722442000000001</v>
      </c>
    </row>
    <row r="1939" spans="1:19" x14ac:dyDescent="0.25">
      <c r="A1939">
        <v>1989</v>
      </c>
      <c r="B1939">
        <v>3</v>
      </c>
      <c r="C1939">
        <v>22</v>
      </c>
      <c r="D1939">
        <v>16</v>
      </c>
      <c r="E1939">
        <v>91</v>
      </c>
      <c r="F1939">
        <v>18</v>
      </c>
      <c r="G1939">
        <v>80</v>
      </c>
      <c r="H1939">
        <v>23.3</v>
      </c>
      <c r="I1939">
        <v>10.6</v>
      </c>
      <c r="J1939">
        <v>100915</v>
      </c>
      <c r="K1939">
        <v>360</v>
      </c>
      <c r="L1939">
        <v>3</v>
      </c>
      <c r="M1939">
        <v>0.14000000000000001</v>
      </c>
      <c r="N1939">
        <v>0.86259799999999998</v>
      </c>
      <c r="O1939">
        <v>37.410808000000003</v>
      </c>
      <c r="P1939" s="1">
        <f t="shared" si="60"/>
        <v>232.23205200000001</v>
      </c>
      <c r="Q1939" s="1">
        <f t="shared" si="61"/>
        <v>39.804592999999997</v>
      </c>
      <c r="R1939">
        <v>50.195407000000003</v>
      </c>
      <c r="S1939">
        <v>52.232052000000003</v>
      </c>
    </row>
    <row r="1940" spans="1:19" x14ac:dyDescent="0.25">
      <c r="A1940">
        <v>1989</v>
      </c>
      <c r="B1940">
        <v>3</v>
      </c>
      <c r="C1940">
        <v>22</v>
      </c>
      <c r="D1940">
        <v>17</v>
      </c>
      <c r="E1940">
        <v>47</v>
      </c>
      <c r="F1940">
        <v>12</v>
      </c>
      <c r="G1940">
        <v>41</v>
      </c>
      <c r="H1940">
        <v>22.8</v>
      </c>
      <c r="I1940">
        <v>10.6</v>
      </c>
      <c r="J1940">
        <v>100915</v>
      </c>
      <c r="K1940">
        <v>0</v>
      </c>
      <c r="L1940">
        <v>0</v>
      </c>
      <c r="M1940">
        <v>0.14000000000000001</v>
      </c>
      <c r="N1940">
        <v>0.87902800000000003</v>
      </c>
      <c r="O1940">
        <v>52.414285</v>
      </c>
      <c r="P1940" s="1">
        <f t="shared" si="60"/>
        <v>245.66098399999998</v>
      </c>
      <c r="Q1940" s="1">
        <f t="shared" si="61"/>
        <v>29.611511</v>
      </c>
      <c r="R1940">
        <v>60.388489</v>
      </c>
      <c r="S1940">
        <v>65.660983999999999</v>
      </c>
    </row>
    <row r="1941" spans="1:19" x14ac:dyDescent="0.25">
      <c r="A1941">
        <v>1989</v>
      </c>
      <c r="B1941">
        <v>3</v>
      </c>
      <c r="C1941">
        <v>22</v>
      </c>
      <c r="D1941">
        <v>18</v>
      </c>
      <c r="E1941">
        <v>50</v>
      </c>
      <c r="F1941">
        <v>18</v>
      </c>
      <c r="G1941">
        <v>44</v>
      </c>
      <c r="H1941">
        <v>22.2</v>
      </c>
      <c r="I1941">
        <v>10.6</v>
      </c>
      <c r="J1941">
        <v>100915</v>
      </c>
      <c r="K1941">
        <v>0</v>
      </c>
      <c r="L1941">
        <v>0</v>
      </c>
      <c r="M1941">
        <v>0.14000000000000001</v>
      </c>
      <c r="N1941">
        <v>0.89545600000000003</v>
      </c>
      <c r="O1941">
        <v>67.417658000000003</v>
      </c>
      <c r="P1941" s="1">
        <f t="shared" si="60"/>
        <v>256.54340000000002</v>
      </c>
      <c r="Q1941" s="1">
        <f t="shared" si="61"/>
        <v>18.374949000000001</v>
      </c>
      <c r="R1941">
        <v>71.625050999999999</v>
      </c>
      <c r="S1941">
        <v>76.543400000000005</v>
      </c>
    </row>
    <row r="1942" spans="1:19" x14ac:dyDescent="0.25">
      <c r="A1942">
        <v>1989</v>
      </c>
      <c r="B1942">
        <v>3</v>
      </c>
      <c r="C1942">
        <v>22</v>
      </c>
      <c r="D1942">
        <v>19</v>
      </c>
      <c r="E1942">
        <v>34</v>
      </c>
      <c r="F1942">
        <v>25</v>
      </c>
      <c r="G1942">
        <v>31</v>
      </c>
      <c r="H1942">
        <v>21.1</v>
      </c>
      <c r="I1942">
        <v>10.6</v>
      </c>
      <c r="J1942">
        <v>100915</v>
      </c>
      <c r="K1942">
        <v>0</v>
      </c>
      <c r="L1942">
        <v>0</v>
      </c>
      <c r="M1942">
        <v>0.14000000000000001</v>
      </c>
      <c r="N1942">
        <v>0.91188199999999997</v>
      </c>
      <c r="O1942">
        <v>82.420907999999997</v>
      </c>
      <c r="P1942" s="1">
        <f t="shared" si="60"/>
        <v>266.10416800000002</v>
      </c>
      <c r="Q1942" s="1">
        <f t="shared" si="61"/>
        <v>6.693805999999995</v>
      </c>
      <c r="R1942">
        <v>83.306194000000005</v>
      </c>
      <c r="S1942">
        <v>86.104168000000001</v>
      </c>
    </row>
    <row r="1943" spans="1:19" x14ac:dyDescent="0.25">
      <c r="A1943">
        <v>1989</v>
      </c>
      <c r="B1943">
        <v>3</v>
      </c>
      <c r="C1943">
        <v>22</v>
      </c>
      <c r="D1943">
        <v>20</v>
      </c>
      <c r="E1943">
        <v>6</v>
      </c>
      <c r="F1943">
        <v>0</v>
      </c>
      <c r="G1943">
        <v>0</v>
      </c>
      <c r="H1943">
        <v>20</v>
      </c>
      <c r="I1943">
        <v>10.6</v>
      </c>
      <c r="J1943">
        <v>100915</v>
      </c>
      <c r="K1943">
        <v>210</v>
      </c>
      <c r="L1943">
        <v>2.5</v>
      </c>
      <c r="M1943">
        <v>0.14000000000000001</v>
      </c>
      <c r="N1943">
        <v>0.92830699999999999</v>
      </c>
      <c r="O1943">
        <v>97.424025999999998</v>
      </c>
      <c r="P1943" s="1">
        <f t="shared" si="60"/>
        <v>275.26533999999998</v>
      </c>
      <c r="Q1943" s="1">
        <f t="shared" si="61"/>
        <v>-5.3225120000000032</v>
      </c>
      <c r="R1943">
        <v>95.322512000000003</v>
      </c>
      <c r="S1943">
        <v>95.265339999999995</v>
      </c>
    </row>
    <row r="1944" spans="1:19" x14ac:dyDescent="0.25">
      <c r="A1944">
        <v>1989</v>
      </c>
      <c r="B1944">
        <v>3</v>
      </c>
      <c r="C1944">
        <v>22</v>
      </c>
      <c r="D1944">
        <v>21</v>
      </c>
      <c r="E1944">
        <v>0</v>
      </c>
      <c r="F1944">
        <v>0</v>
      </c>
      <c r="G1944">
        <v>0</v>
      </c>
      <c r="H1944">
        <v>18.899999999999999</v>
      </c>
      <c r="I1944">
        <v>10.6</v>
      </c>
      <c r="J1944">
        <v>100915</v>
      </c>
      <c r="K1944">
        <v>220</v>
      </c>
      <c r="L1944">
        <v>4.0999999999999996</v>
      </c>
      <c r="M1944">
        <v>0.14000000000000001</v>
      </c>
      <c r="N1944">
        <v>0.94473099999999999</v>
      </c>
      <c r="O1944">
        <v>112.427014</v>
      </c>
      <c r="P1944" s="1">
        <f t="shared" si="60"/>
        <v>284.84008</v>
      </c>
      <c r="Q1944" s="1">
        <f t="shared" si="61"/>
        <v>-17.033637999999996</v>
      </c>
      <c r="R1944">
        <v>107.033638</v>
      </c>
      <c r="S1944">
        <v>104.84008</v>
      </c>
    </row>
    <row r="1945" spans="1:19" x14ac:dyDescent="0.25">
      <c r="A1945">
        <v>1989</v>
      </c>
      <c r="B1945">
        <v>3</v>
      </c>
      <c r="C1945">
        <v>22</v>
      </c>
      <c r="D1945">
        <v>22</v>
      </c>
      <c r="E1945">
        <v>0</v>
      </c>
      <c r="F1945">
        <v>0</v>
      </c>
      <c r="G1945">
        <v>0</v>
      </c>
      <c r="H1945">
        <v>18.3</v>
      </c>
      <c r="I1945">
        <v>10.5</v>
      </c>
      <c r="J1945">
        <v>100915</v>
      </c>
      <c r="K1945">
        <v>200</v>
      </c>
      <c r="L1945">
        <v>2</v>
      </c>
      <c r="M1945">
        <v>0.14000000000000001</v>
      </c>
      <c r="N1945">
        <v>0.96115499999999998</v>
      </c>
      <c r="O1945">
        <v>127.429879</v>
      </c>
      <c r="P1945" s="1">
        <f t="shared" si="60"/>
        <v>295.72789699999998</v>
      </c>
      <c r="Q1945" s="1">
        <f t="shared" si="61"/>
        <v>-28.193279000000004</v>
      </c>
      <c r="R1945">
        <v>118.193279</v>
      </c>
      <c r="S1945">
        <v>115.727897</v>
      </c>
    </row>
    <row r="1946" spans="1:19" x14ac:dyDescent="0.25">
      <c r="A1946">
        <v>1989</v>
      </c>
      <c r="B1946">
        <v>3</v>
      </c>
      <c r="C1946">
        <v>22</v>
      </c>
      <c r="D1946">
        <v>23</v>
      </c>
      <c r="E1946">
        <v>0</v>
      </c>
      <c r="F1946">
        <v>0</v>
      </c>
      <c r="G1946">
        <v>0</v>
      </c>
      <c r="H1946">
        <v>17.2</v>
      </c>
      <c r="I1946">
        <v>10.5</v>
      </c>
      <c r="J1946">
        <v>100915</v>
      </c>
      <c r="K1946">
        <v>0</v>
      </c>
      <c r="L1946">
        <v>0</v>
      </c>
      <c r="M1946">
        <v>0.14000000000000001</v>
      </c>
      <c r="N1946">
        <v>0.97758</v>
      </c>
      <c r="O1946">
        <v>142.432638</v>
      </c>
      <c r="P1946" s="1">
        <f t="shared" si="60"/>
        <v>309.08390700000001</v>
      </c>
      <c r="Q1946" s="1">
        <f t="shared" si="61"/>
        <v>-38.247195000000005</v>
      </c>
      <c r="R1946">
        <v>128.247195</v>
      </c>
      <c r="S1946">
        <v>129.08390700000001</v>
      </c>
    </row>
    <row r="1947" spans="1:19" x14ac:dyDescent="0.25">
      <c r="A1947">
        <v>1989</v>
      </c>
      <c r="B1947">
        <v>3</v>
      </c>
      <c r="C1947">
        <v>22</v>
      </c>
      <c r="D1947">
        <v>24</v>
      </c>
      <c r="E1947">
        <v>0</v>
      </c>
      <c r="F1947">
        <v>0</v>
      </c>
      <c r="G1947">
        <v>0</v>
      </c>
      <c r="H1947">
        <v>16.7</v>
      </c>
      <c r="I1947">
        <v>10.5</v>
      </c>
      <c r="J1947">
        <v>100915</v>
      </c>
      <c r="K1947">
        <v>170</v>
      </c>
      <c r="L1947">
        <v>2</v>
      </c>
      <c r="M1947">
        <v>0.14000000000000001</v>
      </c>
      <c r="N1947">
        <v>0.99400500000000003</v>
      </c>
      <c r="O1947">
        <v>157.435318</v>
      </c>
      <c r="P1947" s="1">
        <f t="shared" si="60"/>
        <v>326.27893499999999</v>
      </c>
      <c r="Q1947" s="1">
        <f t="shared" si="61"/>
        <v>-46.28216900000001</v>
      </c>
      <c r="R1947">
        <v>136.28216900000001</v>
      </c>
      <c r="S1947">
        <v>146.27893499999999</v>
      </c>
    </row>
    <row r="1948" spans="1:19" x14ac:dyDescent="0.25">
      <c r="A1948">
        <v>1989</v>
      </c>
      <c r="B1948">
        <v>3</v>
      </c>
      <c r="C1948">
        <v>23</v>
      </c>
      <c r="D1948">
        <v>1</v>
      </c>
      <c r="E1948">
        <v>0</v>
      </c>
      <c r="F1948">
        <v>0</v>
      </c>
      <c r="G1948">
        <v>0</v>
      </c>
      <c r="H1948">
        <v>16.100000000000001</v>
      </c>
      <c r="I1948">
        <v>10.3</v>
      </c>
      <c r="J1948">
        <v>100915</v>
      </c>
      <c r="K1948">
        <v>170</v>
      </c>
      <c r="L1948">
        <v>2.6</v>
      </c>
      <c r="M1948">
        <v>0.14000000000000001</v>
      </c>
      <c r="N1948">
        <v>1.0104310000000001</v>
      </c>
      <c r="O1948">
        <v>172.43794600000001</v>
      </c>
      <c r="P1948" s="1">
        <f t="shared" si="60"/>
        <v>347.94796600000001</v>
      </c>
      <c r="Q1948" s="1">
        <f t="shared" si="61"/>
        <v>-50.937341000000004</v>
      </c>
      <c r="R1948">
        <v>140.937341</v>
      </c>
      <c r="S1948">
        <v>167.94796600000001</v>
      </c>
    </row>
    <row r="1949" spans="1:19" x14ac:dyDescent="0.25">
      <c r="A1949">
        <v>1989</v>
      </c>
      <c r="B1949">
        <v>3</v>
      </c>
      <c r="C1949">
        <v>23</v>
      </c>
      <c r="D1949">
        <v>2</v>
      </c>
      <c r="E1949">
        <v>0</v>
      </c>
      <c r="F1949">
        <v>0</v>
      </c>
      <c r="G1949">
        <v>0</v>
      </c>
      <c r="H1949">
        <v>15.6</v>
      </c>
      <c r="I1949">
        <v>10.3</v>
      </c>
      <c r="J1949">
        <v>100915</v>
      </c>
      <c r="K1949">
        <v>0</v>
      </c>
      <c r="L1949">
        <v>0</v>
      </c>
      <c r="M1949">
        <v>0.14000000000000001</v>
      </c>
      <c r="N1949">
        <v>1.026859</v>
      </c>
      <c r="O1949">
        <v>187.44055800000001</v>
      </c>
      <c r="P1949" s="1">
        <f t="shared" si="60"/>
        <v>371.857595</v>
      </c>
      <c r="Q1949" s="1">
        <f t="shared" si="61"/>
        <v>-50.941124000000002</v>
      </c>
      <c r="R1949">
        <v>140.941124</v>
      </c>
      <c r="S1949">
        <v>191.857595</v>
      </c>
    </row>
    <row r="1950" spans="1:19" x14ac:dyDescent="0.25">
      <c r="A1950">
        <v>1989</v>
      </c>
      <c r="B1950">
        <v>3</v>
      </c>
      <c r="C1950">
        <v>23</v>
      </c>
      <c r="D1950">
        <v>3</v>
      </c>
      <c r="E1950">
        <v>0</v>
      </c>
      <c r="F1950">
        <v>0</v>
      </c>
      <c r="G1950">
        <v>0</v>
      </c>
      <c r="H1950">
        <v>15</v>
      </c>
      <c r="I1950">
        <v>10.3</v>
      </c>
      <c r="J1950">
        <v>100915</v>
      </c>
      <c r="K1950">
        <v>0</v>
      </c>
      <c r="L1950">
        <v>0</v>
      </c>
      <c r="M1950">
        <v>0.14000000000000001</v>
      </c>
      <c r="N1950">
        <v>1.0432889999999999</v>
      </c>
      <c r="O1950">
        <v>202.44318699999999</v>
      </c>
      <c r="P1950" s="1">
        <f t="shared" si="60"/>
        <v>393.53182800000002</v>
      </c>
      <c r="Q1950" s="1">
        <f t="shared" si="61"/>
        <v>-46.291345000000007</v>
      </c>
      <c r="R1950">
        <v>136.29134500000001</v>
      </c>
      <c r="S1950">
        <v>213.53182799999999</v>
      </c>
    </row>
    <row r="1951" spans="1:19" x14ac:dyDescent="0.25">
      <c r="A1951">
        <v>1989</v>
      </c>
      <c r="B1951">
        <v>3</v>
      </c>
      <c r="C1951">
        <v>23</v>
      </c>
      <c r="D1951">
        <v>4</v>
      </c>
      <c r="E1951">
        <v>0</v>
      </c>
      <c r="F1951">
        <v>0</v>
      </c>
      <c r="G1951">
        <v>0</v>
      </c>
      <c r="H1951">
        <v>13.9</v>
      </c>
      <c r="I1951">
        <v>10.3</v>
      </c>
      <c r="J1951">
        <v>100915</v>
      </c>
      <c r="K1951">
        <v>0</v>
      </c>
      <c r="L1951">
        <v>0</v>
      </c>
      <c r="M1951">
        <v>0.14000000000000001</v>
      </c>
      <c r="N1951">
        <v>1.05972</v>
      </c>
      <c r="O1951">
        <v>217.44586699999999</v>
      </c>
      <c r="P1951" s="1">
        <f t="shared" si="60"/>
        <v>410.72980200000001</v>
      </c>
      <c r="Q1951" s="1">
        <f t="shared" si="61"/>
        <v>-38.257273999999995</v>
      </c>
      <c r="R1951">
        <v>128.257274</v>
      </c>
      <c r="S1951">
        <v>230.72980200000001</v>
      </c>
    </row>
    <row r="1952" spans="1:19" x14ac:dyDescent="0.25">
      <c r="A1952">
        <v>1989</v>
      </c>
      <c r="B1952">
        <v>3</v>
      </c>
      <c r="C1952">
        <v>23</v>
      </c>
      <c r="D1952">
        <v>5</v>
      </c>
      <c r="E1952">
        <v>0</v>
      </c>
      <c r="F1952">
        <v>0</v>
      </c>
      <c r="G1952">
        <v>0</v>
      </c>
      <c r="H1952">
        <v>13.3</v>
      </c>
      <c r="I1952">
        <v>10.3</v>
      </c>
      <c r="J1952">
        <v>100915</v>
      </c>
      <c r="K1952">
        <v>120</v>
      </c>
      <c r="L1952">
        <v>1</v>
      </c>
      <c r="M1952">
        <v>0.14000000000000001</v>
      </c>
      <c r="N1952">
        <v>1.076152</v>
      </c>
      <c r="O1952">
        <v>232.44862800000001</v>
      </c>
      <c r="P1952" s="1">
        <f t="shared" si="60"/>
        <v>424.082449</v>
      </c>
      <c r="Q1952" s="1">
        <f t="shared" si="61"/>
        <v>-28.199737999999996</v>
      </c>
      <c r="R1952">
        <v>118.199738</v>
      </c>
      <c r="S1952">
        <v>244.082449</v>
      </c>
    </row>
    <row r="1953" spans="1:19" x14ac:dyDescent="0.25">
      <c r="A1953">
        <v>1989</v>
      </c>
      <c r="B1953">
        <v>3</v>
      </c>
      <c r="C1953">
        <v>23</v>
      </c>
      <c r="D1953">
        <v>6</v>
      </c>
      <c r="E1953">
        <v>0</v>
      </c>
      <c r="F1953">
        <v>0</v>
      </c>
      <c r="G1953">
        <v>0</v>
      </c>
      <c r="H1953">
        <v>12.2</v>
      </c>
      <c r="I1953">
        <v>10.3</v>
      </c>
      <c r="J1953">
        <v>100915</v>
      </c>
      <c r="K1953">
        <v>0</v>
      </c>
      <c r="L1953">
        <v>0</v>
      </c>
      <c r="M1953">
        <v>0.14000000000000001</v>
      </c>
      <c r="N1953">
        <v>1.0925860000000001</v>
      </c>
      <c r="O1953">
        <v>247.45149599999999</v>
      </c>
      <c r="P1953" s="1">
        <f t="shared" si="60"/>
        <v>434.95979499999999</v>
      </c>
      <c r="Q1953" s="1">
        <f t="shared" si="61"/>
        <v>-17.032078999999996</v>
      </c>
      <c r="R1953">
        <v>107.032079</v>
      </c>
      <c r="S1953">
        <v>254.95979500000001</v>
      </c>
    </row>
    <row r="1954" spans="1:19" x14ac:dyDescent="0.25">
      <c r="A1954">
        <v>1989</v>
      </c>
      <c r="B1954">
        <v>3</v>
      </c>
      <c r="C1954">
        <v>23</v>
      </c>
      <c r="D1954">
        <v>7</v>
      </c>
      <c r="E1954">
        <v>0</v>
      </c>
      <c r="F1954">
        <v>0</v>
      </c>
      <c r="G1954">
        <v>0</v>
      </c>
      <c r="H1954">
        <v>11.7</v>
      </c>
      <c r="I1954">
        <v>10.3</v>
      </c>
      <c r="J1954">
        <v>100915</v>
      </c>
      <c r="K1954">
        <v>10</v>
      </c>
      <c r="L1954">
        <v>2.1</v>
      </c>
      <c r="M1954">
        <v>0.14000000000000001</v>
      </c>
      <c r="N1954">
        <v>1.109019</v>
      </c>
      <c r="O1954">
        <v>262.45448599999997</v>
      </c>
      <c r="P1954" s="1">
        <f t="shared" si="60"/>
        <v>444.51646699999998</v>
      </c>
      <c r="Q1954" s="1">
        <f t="shared" si="61"/>
        <v>-5.307973000000004</v>
      </c>
      <c r="R1954">
        <v>95.307973000000004</v>
      </c>
      <c r="S1954">
        <v>264.51646699999998</v>
      </c>
    </row>
    <row r="1955" spans="1:19" x14ac:dyDescent="0.25">
      <c r="A1955">
        <v>1989</v>
      </c>
      <c r="B1955">
        <v>3</v>
      </c>
      <c r="C1955">
        <v>23</v>
      </c>
      <c r="D1955">
        <v>8</v>
      </c>
      <c r="E1955">
        <v>31</v>
      </c>
      <c r="F1955">
        <v>0</v>
      </c>
      <c r="G1955">
        <v>31</v>
      </c>
      <c r="H1955">
        <v>12.2</v>
      </c>
      <c r="I1955">
        <v>10.3</v>
      </c>
      <c r="J1955">
        <v>100915</v>
      </c>
      <c r="K1955">
        <v>20</v>
      </c>
      <c r="L1955">
        <v>2</v>
      </c>
      <c r="M1955">
        <v>0.14000000000000001</v>
      </c>
      <c r="N1955">
        <v>1.125453</v>
      </c>
      <c r="O1955">
        <v>277.45760799999999</v>
      </c>
      <c r="P1955" s="1">
        <f t="shared" si="60"/>
        <v>453.65087699999998</v>
      </c>
      <c r="Q1955" s="1">
        <f t="shared" si="61"/>
        <v>6.7272260000000017</v>
      </c>
      <c r="R1955">
        <v>83.272773999999998</v>
      </c>
      <c r="S1955">
        <v>273.65087699999998</v>
      </c>
    </row>
    <row r="1956" spans="1:19" x14ac:dyDescent="0.25">
      <c r="A1956">
        <v>1989</v>
      </c>
      <c r="B1956">
        <v>3</v>
      </c>
      <c r="C1956">
        <v>23</v>
      </c>
      <c r="D1956">
        <v>9</v>
      </c>
      <c r="E1956">
        <v>170</v>
      </c>
      <c r="F1956">
        <v>514</v>
      </c>
      <c r="G1956">
        <v>11</v>
      </c>
      <c r="H1956">
        <v>12.2</v>
      </c>
      <c r="I1956">
        <v>10.5</v>
      </c>
      <c r="J1956">
        <v>100915</v>
      </c>
      <c r="K1956">
        <v>70</v>
      </c>
      <c r="L1956">
        <v>4.0999999999999996</v>
      </c>
      <c r="M1956">
        <v>0.14000000000000001</v>
      </c>
      <c r="N1956">
        <v>1.141885</v>
      </c>
      <c r="O1956">
        <v>292.46086300000002</v>
      </c>
      <c r="P1956" s="1">
        <f t="shared" si="60"/>
        <v>463.174711</v>
      </c>
      <c r="Q1956" s="1">
        <f t="shared" si="61"/>
        <v>18.437240000000003</v>
      </c>
      <c r="R1956">
        <v>71.562759999999997</v>
      </c>
      <c r="S1956">
        <v>283.174711</v>
      </c>
    </row>
    <row r="1957" spans="1:19" x14ac:dyDescent="0.25">
      <c r="A1957">
        <v>1989</v>
      </c>
      <c r="B1957">
        <v>3</v>
      </c>
      <c r="C1957">
        <v>23</v>
      </c>
      <c r="D1957">
        <v>10</v>
      </c>
      <c r="E1957">
        <v>372</v>
      </c>
      <c r="F1957">
        <v>712</v>
      </c>
      <c r="G1957">
        <v>23</v>
      </c>
      <c r="H1957">
        <v>13.9</v>
      </c>
      <c r="I1957">
        <v>10.5</v>
      </c>
      <c r="J1957">
        <v>100915</v>
      </c>
      <c r="K1957">
        <v>90</v>
      </c>
      <c r="L1957">
        <v>3.1</v>
      </c>
      <c r="M1957">
        <v>0.14000000000000001</v>
      </c>
      <c r="N1957">
        <v>1.1583159999999999</v>
      </c>
      <c r="O1957">
        <v>307.46424000000002</v>
      </c>
      <c r="P1957" s="1">
        <f t="shared" si="60"/>
        <v>474.00987500000002</v>
      </c>
      <c r="Q1957" s="1">
        <f t="shared" si="61"/>
        <v>29.715836000000003</v>
      </c>
      <c r="R1957">
        <v>60.284163999999997</v>
      </c>
      <c r="S1957">
        <v>294.00987500000002</v>
      </c>
    </row>
    <row r="1958" spans="1:19" x14ac:dyDescent="0.25">
      <c r="A1958">
        <v>1989</v>
      </c>
      <c r="B1958">
        <v>3</v>
      </c>
      <c r="C1958">
        <v>23</v>
      </c>
      <c r="D1958">
        <v>11</v>
      </c>
      <c r="E1958">
        <v>495</v>
      </c>
      <c r="F1958">
        <v>608</v>
      </c>
      <c r="G1958">
        <v>108</v>
      </c>
      <c r="H1958">
        <v>15.6</v>
      </c>
      <c r="I1958">
        <v>10.6</v>
      </c>
      <c r="J1958">
        <v>100915</v>
      </c>
      <c r="K1958">
        <v>30</v>
      </c>
      <c r="L1958">
        <v>3</v>
      </c>
      <c r="M1958">
        <v>0.14000000000000001</v>
      </c>
      <c r="N1958">
        <v>1.1747449999999999</v>
      </c>
      <c r="O1958">
        <v>322.46772399999998</v>
      </c>
      <c r="P1958" s="1">
        <f t="shared" si="60"/>
        <v>487.38897800000001</v>
      </c>
      <c r="Q1958" s="1">
        <f t="shared" si="61"/>
        <v>39.970559000000002</v>
      </c>
      <c r="R1958">
        <v>50.029440999999998</v>
      </c>
      <c r="S1958">
        <v>307.38897800000001</v>
      </c>
    </row>
    <row r="1959" spans="1:19" x14ac:dyDescent="0.25">
      <c r="A1959">
        <v>1989</v>
      </c>
      <c r="B1959">
        <v>3</v>
      </c>
      <c r="C1959">
        <v>23</v>
      </c>
      <c r="D1959">
        <v>12</v>
      </c>
      <c r="E1959">
        <v>536</v>
      </c>
      <c r="F1959">
        <v>413</v>
      </c>
      <c r="G1959">
        <v>230</v>
      </c>
      <c r="H1959">
        <v>17.2</v>
      </c>
      <c r="I1959">
        <v>10.6</v>
      </c>
      <c r="J1959">
        <v>100915</v>
      </c>
      <c r="K1959">
        <v>50</v>
      </c>
      <c r="L1959">
        <v>2</v>
      </c>
      <c r="M1959">
        <v>0.14000000000000001</v>
      </c>
      <c r="N1959">
        <v>1.191171</v>
      </c>
      <c r="O1959">
        <v>337.47128900000001</v>
      </c>
      <c r="P1959" s="1">
        <f t="shared" si="60"/>
        <v>504.88050099999998</v>
      </c>
      <c r="Q1959" s="1">
        <f t="shared" si="61"/>
        <v>48.265383999999997</v>
      </c>
      <c r="R1959">
        <v>41.734616000000003</v>
      </c>
      <c r="S1959">
        <v>324.88050099999998</v>
      </c>
    </row>
    <row r="1960" spans="1:19" x14ac:dyDescent="0.25">
      <c r="A1960">
        <v>1989</v>
      </c>
      <c r="B1960">
        <v>3</v>
      </c>
      <c r="C1960">
        <v>23</v>
      </c>
      <c r="D1960">
        <v>13</v>
      </c>
      <c r="E1960">
        <v>608</v>
      </c>
      <c r="F1960">
        <v>441</v>
      </c>
      <c r="G1960">
        <v>257</v>
      </c>
      <c r="H1960">
        <v>19.399999999999999</v>
      </c>
      <c r="I1960">
        <v>10.8</v>
      </c>
      <c r="J1960">
        <v>100915</v>
      </c>
      <c r="K1960">
        <v>30</v>
      </c>
      <c r="L1960">
        <v>2.1</v>
      </c>
      <c r="M1960">
        <v>0.14000000000000001</v>
      </c>
      <c r="N1960">
        <v>1.2075929999999999</v>
      </c>
      <c r="O1960">
        <v>352.47490399999998</v>
      </c>
      <c r="P1960" s="1">
        <f t="shared" si="60"/>
        <v>527.39572999999996</v>
      </c>
      <c r="Q1960" s="1">
        <f t="shared" si="61"/>
        <v>53.141638</v>
      </c>
      <c r="R1960">
        <v>36.858362</v>
      </c>
      <c r="S1960">
        <v>347.39573000000001</v>
      </c>
    </row>
    <row r="1961" spans="1:19" x14ac:dyDescent="0.25">
      <c r="A1961">
        <v>1989</v>
      </c>
      <c r="B1961">
        <v>3</v>
      </c>
      <c r="C1961">
        <v>23</v>
      </c>
      <c r="D1961">
        <v>14</v>
      </c>
      <c r="E1961">
        <v>738</v>
      </c>
      <c r="F1961">
        <v>700</v>
      </c>
      <c r="G1961">
        <v>181</v>
      </c>
      <c r="H1961">
        <v>21.1</v>
      </c>
      <c r="I1961">
        <v>10.8</v>
      </c>
      <c r="J1961">
        <v>100915</v>
      </c>
      <c r="K1961">
        <v>60</v>
      </c>
      <c r="L1961">
        <v>2</v>
      </c>
      <c r="M1961">
        <v>0.14000000000000001</v>
      </c>
      <c r="N1961">
        <v>1.2240120000000001</v>
      </c>
      <c r="O1961">
        <v>7.4785380000000004</v>
      </c>
      <c r="P1961" s="1">
        <f t="shared" si="60"/>
        <v>192.53257099999999</v>
      </c>
      <c r="Q1961" s="1">
        <f t="shared" si="61"/>
        <v>53.165844999999997</v>
      </c>
      <c r="R1961">
        <v>36.834155000000003</v>
      </c>
      <c r="S1961">
        <v>12.532571000000001</v>
      </c>
    </row>
    <row r="1962" spans="1:19" x14ac:dyDescent="0.25">
      <c r="A1962">
        <v>1989</v>
      </c>
      <c r="B1962">
        <v>3</v>
      </c>
      <c r="C1962">
        <v>23</v>
      </c>
      <c r="D1962">
        <v>15</v>
      </c>
      <c r="E1962">
        <v>776</v>
      </c>
      <c r="F1962">
        <v>858</v>
      </c>
      <c r="G1962">
        <v>139</v>
      </c>
      <c r="H1962">
        <v>22.2</v>
      </c>
      <c r="I1962">
        <v>10.8</v>
      </c>
      <c r="J1962">
        <v>100915</v>
      </c>
      <c r="K1962">
        <v>999</v>
      </c>
      <c r="L1962">
        <v>3.1</v>
      </c>
      <c r="M1962">
        <v>0.14000000000000001</v>
      </c>
      <c r="N1962">
        <v>1.2404280000000001</v>
      </c>
      <c r="O1962">
        <v>22.482154999999999</v>
      </c>
      <c r="P1962" s="1">
        <f t="shared" si="60"/>
        <v>215.091092</v>
      </c>
      <c r="Q1962" s="1">
        <f t="shared" si="61"/>
        <v>48.330430999999997</v>
      </c>
      <c r="R1962">
        <v>41.669569000000003</v>
      </c>
      <c r="S1962">
        <v>35.091092000000003</v>
      </c>
    </row>
    <row r="1963" spans="1:19" x14ac:dyDescent="0.25">
      <c r="A1963">
        <v>1989</v>
      </c>
      <c r="B1963">
        <v>3</v>
      </c>
      <c r="C1963">
        <v>23</v>
      </c>
      <c r="D1963">
        <v>16</v>
      </c>
      <c r="E1963">
        <v>690</v>
      </c>
      <c r="F1963">
        <v>835</v>
      </c>
      <c r="G1963">
        <v>156</v>
      </c>
      <c r="H1963">
        <v>22.8</v>
      </c>
      <c r="I1963">
        <v>11</v>
      </c>
      <c r="J1963">
        <v>100915</v>
      </c>
      <c r="K1963">
        <v>360</v>
      </c>
      <c r="L1963">
        <v>4.0999999999999996</v>
      </c>
      <c r="M1963">
        <v>0.14000000000000001</v>
      </c>
      <c r="N1963">
        <v>1.256839</v>
      </c>
      <c r="O1963">
        <v>37.485720999999998</v>
      </c>
      <c r="P1963" s="1">
        <f t="shared" si="60"/>
        <v>232.63154500000002</v>
      </c>
      <c r="Q1963" s="1">
        <f t="shared" si="61"/>
        <v>40.063547999999997</v>
      </c>
      <c r="R1963">
        <v>49.936452000000003</v>
      </c>
      <c r="S1963">
        <v>52.631545000000003</v>
      </c>
    </row>
    <row r="1964" spans="1:19" x14ac:dyDescent="0.25">
      <c r="A1964">
        <v>1989</v>
      </c>
      <c r="B1964">
        <v>3</v>
      </c>
      <c r="C1964">
        <v>23</v>
      </c>
      <c r="D1964">
        <v>17</v>
      </c>
      <c r="E1964">
        <v>517</v>
      </c>
      <c r="F1964">
        <v>662</v>
      </c>
      <c r="G1964">
        <v>191</v>
      </c>
      <c r="H1964">
        <v>22.8</v>
      </c>
      <c r="I1964">
        <v>11</v>
      </c>
      <c r="J1964">
        <v>100915</v>
      </c>
      <c r="K1964">
        <v>30</v>
      </c>
      <c r="L1964">
        <v>3</v>
      </c>
      <c r="M1964">
        <v>0.14000000000000001</v>
      </c>
      <c r="N1964">
        <v>1.273247</v>
      </c>
      <c r="O1964">
        <v>52.489207</v>
      </c>
      <c r="P1964" s="1">
        <f t="shared" si="60"/>
        <v>246.04932700000001</v>
      </c>
      <c r="Q1964" s="1">
        <f t="shared" si="61"/>
        <v>29.82855</v>
      </c>
      <c r="R1964">
        <v>60.17145</v>
      </c>
      <c r="S1964">
        <v>66.049327000000005</v>
      </c>
    </row>
    <row r="1965" spans="1:19" x14ac:dyDescent="0.25">
      <c r="A1965">
        <v>1989</v>
      </c>
      <c r="B1965">
        <v>3</v>
      </c>
      <c r="C1965">
        <v>23</v>
      </c>
      <c r="D1965">
        <v>18</v>
      </c>
      <c r="E1965">
        <v>280</v>
      </c>
      <c r="F1965">
        <v>315</v>
      </c>
      <c r="G1965">
        <v>181</v>
      </c>
      <c r="H1965">
        <v>21.7</v>
      </c>
      <c r="I1965">
        <v>11</v>
      </c>
      <c r="J1965">
        <v>100915</v>
      </c>
      <c r="K1965">
        <v>360</v>
      </c>
      <c r="L1965">
        <v>2</v>
      </c>
      <c r="M1965">
        <v>0.14000000000000001</v>
      </c>
      <c r="N1965">
        <v>1.289652</v>
      </c>
      <c r="O1965">
        <v>67.492587</v>
      </c>
      <c r="P1965" s="1">
        <f t="shared" si="60"/>
        <v>256.91471200000001</v>
      </c>
      <c r="Q1965" s="1">
        <f t="shared" si="61"/>
        <v>18.566533000000007</v>
      </c>
      <c r="R1965">
        <v>71.433466999999993</v>
      </c>
      <c r="S1965">
        <v>76.914711999999994</v>
      </c>
    </row>
    <row r="1966" spans="1:19" x14ac:dyDescent="0.25">
      <c r="A1966">
        <v>1989</v>
      </c>
      <c r="B1966">
        <v>3</v>
      </c>
      <c r="C1966">
        <v>23</v>
      </c>
      <c r="D1966">
        <v>19</v>
      </c>
      <c r="E1966">
        <v>91</v>
      </c>
      <c r="F1966">
        <v>88</v>
      </c>
      <c r="G1966">
        <v>81</v>
      </c>
      <c r="H1966">
        <v>20.6</v>
      </c>
      <c r="I1966">
        <v>11</v>
      </c>
      <c r="J1966">
        <v>100915</v>
      </c>
      <c r="K1966">
        <v>360</v>
      </c>
      <c r="L1966">
        <v>3.1</v>
      </c>
      <c r="M1966">
        <v>0.14000000000000001</v>
      </c>
      <c r="N1966">
        <v>1.306055</v>
      </c>
      <c r="O1966">
        <v>82.495846</v>
      </c>
      <c r="P1966" s="1">
        <f t="shared" si="60"/>
        <v>266.46473100000003</v>
      </c>
      <c r="Q1966" s="1">
        <f t="shared" si="61"/>
        <v>6.8719540000000023</v>
      </c>
      <c r="R1966">
        <v>83.128045999999998</v>
      </c>
      <c r="S1966">
        <v>86.464731</v>
      </c>
    </row>
    <row r="1967" spans="1:19" x14ac:dyDescent="0.25">
      <c r="A1967">
        <v>1989</v>
      </c>
      <c r="B1967">
        <v>3</v>
      </c>
      <c r="C1967">
        <v>23</v>
      </c>
      <c r="D1967">
        <v>20</v>
      </c>
      <c r="E1967">
        <v>9</v>
      </c>
      <c r="F1967">
        <v>0</v>
      </c>
      <c r="G1967">
        <v>0</v>
      </c>
      <c r="H1967">
        <v>18.899999999999999</v>
      </c>
      <c r="I1967">
        <v>10.8</v>
      </c>
      <c r="J1967">
        <v>100915</v>
      </c>
      <c r="K1967">
        <v>360</v>
      </c>
      <c r="L1967">
        <v>2</v>
      </c>
      <c r="M1967">
        <v>0.14000000000000001</v>
      </c>
      <c r="N1967">
        <v>1.322457</v>
      </c>
      <c r="O1967">
        <v>97.498971999999995</v>
      </c>
      <c r="P1967" s="1">
        <f t="shared" si="60"/>
        <v>275.62438400000002</v>
      </c>
      <c r="Q1967" s="1">
        <f t="shared" si="61"/>
        <v>-5.1405019999999979</v>
      </c>
      <c r="R1967">
        <v>95.140501999999998</v>
      </c>
      <c r="S1967">
        <v>95.624384000000006</v>
      </c>
    </row>
    <row r="1968" spans="1:19" x14ac:dyDescent="0.25">
      <c r="A1968">
        <v>1989</v>
      </c>
      <c r="B1968">
        <v>3</v>
      </c>
      <c r="C1968">
        <v>23</v>
      </c>
      <c r="D1968">
        <v>21</v>
      </c>
      <c r="E1968">
        <v>0</v>
      </c>
      <c r="F1968">
        <v>0</v>
      </c>
      <c r="G1968">
        <v>0</v>
      </c>
      <c r="H1968">
        <v>17.8</v>
      </c>
      <c r="I1968">
        <v>10.8</v>
      </c>
      <c r="J1968">
        <v>100915</v>
      </c>
      <c r="K1968">
        <v>0</v>
      </c>
      <c r="L1968">
        <v>0</v>
      </c>
      <c r="M1968">
        <v>0.14000000000000001</v>
      </c>
      <c r="N1968">
        <v>1.338857</v>
      </c>
      <c r="O1968">
        <v>112.50196699999999</v>
      </c>
      <c r="P1968" s="1">
        <f t="shared" si="60"/>
        <v>285.20641000000001</v>
      </c>
      <c r="Q1968" s="1">
        <f t="shared" si="61"/>
        <v>-16.838341</v>
      </c>
      <c r="R1968">
        <v>106.838341</v>
      </c>
      <c r="S1968">
        <v>105.20641000000001</v>
      </c>
    </row>
    <row r="1969" spans="1:19" x14ac:dyDescent="0.25">
      <c r="A1969">
        <v>1989</v>
      </c>
      <c r="B1969">
        <v>3</v>
      </c>
      <c r="C1969">
        <v>23</v>
      </c>
      <c r="D1969">
        <v>22</v>
      </c>
      <c r="E1969">
        <v>0</v>
      </c>
      <c r="F1969">
        <v>0</v>
      </c>
      <c r="G1969">
        <v>0</v>
      </c>
      <c r="H1969">
        <v>16.7</v>
      </c>
      <c r="I1969">
        <v>10.8</v>
      </c>
      <c r="J1969">
        <v>100915</v>
      </c>
      <c r="K1969">
        <v>230</v>
      </c>
      <c r="L1969">
        <v>3.1</v>
      </c>
      <c r="M1969">
        <v>0.14000000000000001</v>
      </c>
      <c r="N1969">
        <v>1.3552580000000001</v>
      </c>
      <c r="O1969">
        <v>127.50484</v>
      </c>
      <c r="P1969" s="1">
        <f t="shared" si="60"/>
        <v>296.10647899999998</v>
      </c>
      <c r="Q1969" s="1">
        <f t="shared" si="61"/>
        <v>-27.971086999999997</v>
      </c>
      <c r="R1969">
        <v>117.971087</v>
      </c>
      <c r="S1969">
        <v>116.10647899999999</v>
      </c>
    </row>
    <row r="1970" spans="1:19" x14ac:dyDescent="0.25">
      <c r="A1970">
        <v>1989</v>
      </c>
      <c r="B1970">
        <v>3</v>
      </c>
      <c r="C1970">
        <v>23</v>
      </c>
      <c r="D1970">
        <v>23</v>
      </c>
      <c r="E1970">
        <v>0</v>
      </c>
      <c r="F1970">
        <v>0</v>
      </c>
      <c r="G1970">
        <v>0</v>
      </c>
      <c r="H1970">
        <v>15.6</v>
      </c>
      <c r="I1970">
        <v>10.6</v>
      </c>
      <c r="J1970">
        <v>100915</v>
      </c>
      <c r="K1970">
        <v>210</v>
      </c>
      <c r="L1970">
        <v>2</v>
      </c>
      <c r="M1970">
        <v>0.14000000000000001</v>
      </c>
      <c r="N1970">
        <v>1.371659</v>
      </c>
      <c r="O1970">
        <v>142.507608</v>
      </c>
      <c r="P1970" s="1">
        <f t="shared" si="60"/>
        <v>309.467039</v>
      </c>
      <c r="Q1970" s="1">
        <f t="shared" si="61"/>
        <v>-37.982523</v>
      </c>
      <c r="R1970">
        <v>127.982523</v>
      </c>
      <c r="S1970">
        <v>129.467039</v>
      </c>
    </row>
    <row r="1971" spans="1:19" x14ac:dyDescent="0.25">
      <c r="A1971">
        <v>1989</v>
      </c>
      <c r="B1971">
        <v>3</v>
      </c>
      <c r="C1971">
        <v>23</v>
      </c>
      <c r="D1971">
        <v>24</v>
      </c>
      <c r="E1971">
        <v>0</v>
      </c>
      <c r="F1971">
        <v>0</v>
      </c>
      <c r="G1971">
        <v>0</v>
      </c>
      <c r="H1971">
        <v>15</v>
      </c>
      <c r="I1971">
        <v>10.6</v>
      </c>
      <c r="J1971">
        <v>100915</v>
      </c>
      <c r="K1971">
        <v>240</v>
      </c>
      <c r="L1971">
        <v>3</v>
      </c>
      <c r="M1971">
        <v>0.14000000000000001</v>
      </c>
      <c r="N1971">
        <v>1.388061</v>
      </c>
      <c r="O1971">
        <v>157.51029500000001</v>
      </c>
      <c r="P1971" s="1">
        <f t="shared" si="60"/>
        <v>326.62568299999998</v>
      </c>
      <c r="Q1971" s="1">
        <f t="shared" si="61"/>
        <v>-45.961020999999988</v>
      </c>
      <c r="R1971">
        <v>135.96102099999999</v>
      </c>
      <c r="S1971">
        <v>146.62568300000001</v>
      </c>
    </row>
    <row r="1972" spans="1:19" x14ac:dyDescent="0.25">
      <c r="A1972">
        <v>1989</v>
      </c>
      <c r="B1972">
        <v>3</v>
      </c>
      <c r="C1972">
        <v>24</v>
      </c>
      <c r="D1972">
        <v>1</v>
      </c>
      <c r="E1972">
        <v>0</v>
      </c>
      <c r="F1972">
        <v>0</v>
      </c>
      <c r="G1972">
        <v>0</v>
      </c>
      <c r="H1972">
        <v>14.4</v>
      </c>
      <c r="I1972">
        <v>10.5</v>
      </c>
      <c r="J1972">
        <v>100915</v>
      </c>
      <c r="K1972">
        <v>90</v>
      </c>
      <c r="L1972">
        <v>2.1</v>
      </c>
      <c r="M1972">
        <v>0.14000000000000001</v>
      </c>
      <c r="N1972">
        <v>1.404466</v>
      </c>
      <c r="O1972">
        <v>172.51293100000001</v>
      </c>
      <c r="P1972" s="1">
        <f t="shared" si="60"/>
        <v>348.16721100000001</v>
      </c>
      <c r="Q1972" s="1">
        <f t="shared" si="61"/>
        <v>-50.560989000000006</v>
      </c>
      <c r="R1972">
        <v>140.56098900000001</v>
      </c>
      <c r="S1972">
        <v>168.16721100000001</v>
      </c>
    </row>
    <row r="1973" spans="1:19" x14ac:dyDescent="0.25">
      <c r="A1973">
        <v>1989</v>
      </c>
      <c r="B1973">
        <v>3</v>
      </c>
      <c r="C1973">
        <v>24</v>
      </c>
      <c r="D1973">
        <v>2</v>
      </c>
      <c r="E1973">
        <v>0</v>
      </c>
      <c r="F1973">
        <v>0</v>
      </c>
      <c r="G1973">
        <v>0</v>
      </c>
      <c r="H1973">
        <v>14.4</v>
      </c>
      <c r="I1973">
        <v>10.5</v>
      </c>
      <c r="J1973">
        <v>100915</v>
      </c>
      <c r="K1973">
        <v>80</v>
      </c>
      <c r="L1973">
        <v>1.5</v>
      </c>
      <c r="M1973">
        <v>0.14000000000000001</v>
      </c>
      <c r="N1973">
        <v>1.4208719999999999</v>
      </c>
      <c r="O1973">
        <v>187.51555099999999</v>
      </c>
      <c r="P1973" s="1">
        <f t="shared" si="60"/>
        <v>371.87278600000002</v>
      </c>
      <c r="Q1973" s="1">
        <f t="shared" si="61"/>
        <v>-50.540155999999996</v>
      </c>
      <c r="R1973">
        <v>140.540156</v>
      </c>
      <c r="S1973">
        <v>191.87278599999999</v>
      </c>
    </row>
    <row r="1974" spans="1:19" x14ac:dyDescent="0.25">
      <c r="A1974">
        <v>1989</v>
      </c>
      <c r="B1974">
        <v>3</v>
      </c>
      <c r="C1974">
        <v>24</v>
      </c>
      <c r="D1974">
        <v>3</v>
      </c>
      <c r="E1974">
        <v>0</v>
      </c>
      <c r="F1974">
        <v>0</v>
      </c>
      <c r="G1974">
        <v>0</v>
      </c>
      <c r="H1974">
        <v>13.3</v>
      </c>
      <c r="I1974">
        <v>10.3</v>
      </c>
      <c r="J1974">
        <v>100915</v>
      </c>
      <c r="K1974">
        <v>90</v>
      </c>
      <c r="L1974">
        <v>2</v>
      </c>
      <c r="M1974">
        <v>0.14000000000000001</v>
      </c>
      <c r="N1974">
        <v>1.437281</v>
      </c>
      <c r="O1974">
        <v>202.51818800000001</v>
      </c>
      <c r="P1974" s="1">
        <f t="shared" si="60"/>
        <v>393.38020900000004</v>
      </c>
      <c r="Q1974" s="1">
        <f t="shared" si="61"/>
        <v>-45.904305999999991</v>
      </c>
      <c r="R1974">
        <v>135.90430599999999</v>
      </c>
      <c r="S1974">
        <v>213.38020900000001</v>
      </c>
    </row>
    <row r="1975" spans="1:19" x14ac:dyDescent="0.25">
      <c r="A1975">
        <v>1989</v>
      </c>
      <c r="B1975">
        <v>3</v>
      </c>
      <c r="C1975">
        <v>24</v>
      </c>
      <c r="D1975">
        <v>4</v>
      </c>
      <c r="E1975">
        <v>0</v>
      </c>
      <c r="F1975">
        <v>0</v>
      </c>
      <c r="G1975">
        <v>0</v>
      </c>
      <c r="H1975">
        <v>12.8</v>
      </c>
      <c r="I1975">
        <v>10.3</v>
      </c>
      <c r="J1975">
        <v>100915</v>
      </c>
      <c r="K1975">
        <v>50</v>
      </c>
      <c r="L1975">
        <v>2.1</v>
      </c>
      <c r="M1975">
        <v>0.14000000000000001</v>
      </c>
      <c r="N1975">
        <v>1.4536929999999999</v>
      </c>
      <c r="O1975">
        <v>217.52087599999999</v>
      </c>
      <c r="P1975" s="1">
        <f t="shared" si="60"/>
        <v>410.497705</v>
      </c>
      <c r="Q1975" s="1">
        <f t="shared" si="61"/>
        <v>-37.900259000000005</v>
      </c>
      <c r="R1975">
        <v>127.90025900000001</v>
      </c>
      <c r="S1975">
        <v>230.497705</v>
      </c>
    </row>
    <row r="1976" spans="1:19" x14ac:dyDescent="0.25">
      <c r="A1976">
        <v>1989</v>
      </c>
      <c r="B1976">
        <v>3</v>
      </c>
      <c r="C1976">
        <v>24</v>
      </c>
      <c r="D1976">
        <v>5</v>
      </c>
      <c r="E1976">
        <v>0</v>
      </c>
      <c r="F1976">
        <v>0</v>
      </c>
      <c r="G1976">
        <v>0</v>
      </c>
      <c r="H1976">
        <v>12.2</v>
      </c>
      <c r="I1976">
        <v>10.3</v>
      </c>
      <c r="J1976">
        <v>100915</v>
      </c>
      <c r="K1976">
        <v>50</v>
      </c>
      <c r="L1976">
        <v>2</v>
      </c>
      <c r="M1976">
        <v>0.14000000000000001</v>
      </c>
      <c r="N1976">
        <v>1.4701059999999999</v>
      </c>
      <c r="O1976">
        <v>232.52364499999999</v>
      </c>
      <c r="P1976" s="1">
        <f t="shared" si="60"/>
        <v>423.82341500000001</v>
      </c>
      <c r="Q1976" s="1">
        <f t="shared" si="61"/>
        <v>-27.870271000000002</v>
      </c>
      <c r="R1976">
        <v>117.870271</v>
      </c>
      <c r="S1976">
        <v>243.82341500000001</v>
      </c>
    </row>
    <row r="1977" spans="1:19" x14ac:dyDescent="0.25">
      <c r="A1977">
        <v>1989</v>
      </c>
      <c r="B1977">
        <v>3</v>
      </c>
      <c r="C1977">
        <v>24</v>
      </c>
      <c r="D1977">
        <v>6</v>
      </c>
      <c r="E1977">
        <v>0</v>
      </c>
      <c r="F1977">
        <v>0</v>
      </c>
      <c r="G1977">
        <v>0</v>
      </c>
      <c r="H1977">
        <v>11.1</v>
      </c>
      <c r="I1977">
        <v>10.3</v>
      </c>
      <c r="J1977">
        <v>100915</v>
      </c>
      <c r="K1977">
        <v>30</v>
      </c>
      <c r="L1977">
        <v>2</v>
      </c>
      <c r="M1977">
        <v>0.14000000000000001</v>
      </c>
      <c r="N1977">
        <v>1.4865200000000001</v>
      </c>
      <c r="O1977">
        <v>247.52652</v>
      </c>
      <c r="P1977" s="1">
        <f t="shared" si="60"/>
        <v>434.69448699999998</v>
      </c>
      <c r="Q1977" s="1">
        <f t="shared" si="61"/>
        <v>-16.721669000000006</v>
      </c>
      <c r="R1977">
        <v>106.72166900000001</v>
      </c>
      <c r="S1977">
        <v>254.69448700000001</v>
      </c>
    </row>
    <row r="1978" spans="1:19" x14ac:dyDescent="0.25">
      <c r="A1978">
        <v>1989</v>
      </c>
      <c r="B1978">
        <v>3</v>
      </c>
      <c r="C1978">
        <v>24</v>
      </c>
      <c r="D1978">
        <v>7</v>
      </c>
      <c r="E1978">
        <v>0</v>
      </c>
      <c r="F1978">
        <v>0</v>
      </c>
      <c r="G1978">
        <v>0</v>
      </c>
      <c r="H1978">
        <v>11.1</v>
      </c>
      <c r="I1978">
        <v>10.3</v>
      </c>
      <c r="J1978">
        <v>100915</v>
      </c>
      <c r="K1978">
        <v>50</v>
      </c>
      <c r="L1978">
        <v>2.1</v>
      </c>
      <c r="M1978">
        <v>0.14000000000000001</v>
      </c>
      <c r="N1978">
        <v>1.5029349999999999</v>
      </c>
      <c r="O1978">
        <v>262.529518</v>
      </c>
      <c r="P1978" s="1">
        <f t="shared" si="60"/>
        <v>444.24989199999999</v>
      </c>
      <c r="Q1978" s="1">
        <f t="shared" si="61"/>
        <v>-5.0074579999999997</v>
      </c>
      <c r="R1978">
        <v>95.007458</v>
      </c>
      <c r="S1978">
        <v>264.24989199999999</v>
      </c>
    </row>
    <row r="1979" spans="1:19" x14ac:dyDescent="0.25">
      <c r="A1979">
        <v>1989</v>
      </c>
      <c r="B1979">
        <v>3</v>
      </c>
      <c r="C1979">
        <v>24</v>
      </c>
      <c r="D1979">
        <v>8</v>
      </c>
      <c r="E1979">
        <v>44</v>
      </c>
      <c r="F1979">
        <v>0</v>
      </c>
      <c r="G1979">
        <v>44</v>
      </c>
      <c r="H1979">
        <v>11.1</v>
      </c>
      <c r="I1979">
        <v>10.3</v>
      </c>
      <c r="J1979">
        <v>100915</v>
      </c>
      <c r="K1979">
        <v>20</v>
      </c>
      <c r="L1979">
        <v>2</v>
      </c>
      <c r="M1979">
        <v>0.14000000000000001</v>
      </c>
      <c r="N1979">
        <v>1.51935</v>
      </c>
      <c r="O1979">
        <v>277.53264799999999</v>
      </c>
      <c r="P1979" s="1">
        <f t="shared" si="60"/>
        <v>453.38239700000003</v>
      </c>
      <c r="Q1979" s="1">
        <f t="shared" si="61"/>
        <v>7.0222440000000006</v>
      </c>
      <c r="R1979">
        <v>82.977755999999999</v>
      </c>
      <c r="S1979">
        <v>273.38239700000003</v>
      </c>
    </row>
    <row r="1980" spans="1:19" x14ac:dyDescent="0.25">
      <c r="A1980">
        <v>1989</v>
      </c>
      <c r="B1980">
        <v>3</v>
      </c>
      <c r="C1980">
        <v>24</v>
      </c>
      <c r="D1980">
        <v>9</v>
      </c>
      <c r="E1980">
        <v>186</v>
      </c>
      <c r="F1980">
        <v>542</v>
      </c>
      <c r="G1980">
        <v>15</v>
      </c>
      <c r="H1980">
        <v>11.7</v>
      </c>
      <c r="I1980">
        <v>10.3</v>
      </c>
      <c r="J1980">
        <v>100915</v>
      </c>
      <c r="K1980">
        <v>0</v>
      </c>
      <c r="L1980">
        <v>0</v>
      </c>
      <c r="M1980">
        <v>0.14000000000000001</v>
      </c>
      <c r="N1980">
        <v>1.535763</v>
      </c>
      <c r="O1980">
        <v>292.53591</v>
      </c>
      <c r="P1980" s="1">
        <f t="shared" si="60"/>
        <v>462.90329500000001</v>
      </c>
      <c r="Q1980" s="1">
        <f t="shared" si="61"/>
        <v>18.743924000000007</v>
      </c>
      <c r="R1980">
        <v>71.256075999999993</v>
      </c>
      <c r="S1980">
        <v>282.90329500000001</v>
      </c>
    </row>
    <row r="1981" spans="1:19" x14ac:dyDescent="0.25">
      <c r="A1981">
        <v>1989</v>
      </c>
      <c r="B1981">
        <v>3</v>
      </c>
      <c r="C1981">
        <v>24</v>
      </c>
      <c r="D1981">
        <v>10</v>
      </c>
      <c r="E1981">
        <v>381</v>
      </c>
      <c r="F1981">
        <v>690</v>
      </c>
      <c r="G1981">
        <v>40</v>
      </c>
      <c r="H1981">
        <v>13.3</v>
      </c>
      <c r="I1981">
        <v>10.5</v>
      </c>
      <c r="J1981">
        <v>100915</v>
      </c>
      <c r="K1981">
        <v>0</v>
      </c>
      <c r="L1981">
        <v>0</v>
      </c>
      <c r="M1981">
        <v>0.14000000000000001</v>
      </c>
      <c r="N1981">
        <v>1.5521750000000001</v>
      </c>
      <c r="O1981">
        <v>307.53929499999998</v>
      </c>
      <c r="P1981" s="1">
        <f t="shared" si="60"/>
        <v>473.73944299999999</v>
      </c>
      <c r="Q1981" s="1">
        <f t="shared" si="61"/>
        <v>30.040649000000002</v>
      </c>
      <c r="R1981">
        <v>59.959350999999998</v>
      </c>
      <c r="S1981">
        <v>293.73944299999999</v>
      </c>
    </row>
    <row r="1982" spans="1:19" x14ac:dyDescent="0.25">
      <c r="A1982">
        <v>1989</v>
      </c>
      <c r="B1982">
        <v>3</v>
      </c>
      <c r="C1982">
        <v>24</v>
      </c>
      <c r="D1982">
        <v>11</v>
      </c>
      <c r="E1982">
        <v>561</v>
      </c>
      <c r="F1982">
        <v>788</v>
      </c>
      <c r="G1982">
        <v>55</v>
      </c>
      <c r="H1982">
        <v>15.6</v>
      </c>
      <c r="I1982">
        <v>10.5</v>
      </c>
      <c r="J1982">
        <v>100915</v>
      </c>
      <c r="K1982">
        <v>0</v>
      </c>
      <c r="L1982">
        <v>0</v>
      </c>
      <c r="M1982">
        <v>0.14000000000000001</v>
      </c>
      <c r="N1982">
        <v>1.5685830000000001</v>
      </c>
      <c r="O1982">
        <v>322.54278599999998</v>
      </c>
      <c r="P1982" s="1">
        <f t="shared" si="60"/>
        <v>487.13935400000003</v>
      </c>
      <c r="Q1982" s="1">
        <f t="shared" si="61"/>
        <v>40.322898000000002</v>
      </c>
      <c r="R1982">
        <v>49.677101999999998</v>
      </c>
      <c r="S1982">
        <v>307.13935400000003</v>
      </c>
    </row>
    <row r="1983" spans="1:19" x14ac:dyDescent="0.25">
      <c r="A1983">
        <v>1989</v>
      </c>
      <c r="B1983">
        <v>3</v>
      </c>
      <c r="C1983">
        <v>24</v>
      </c>
      <c r="D1983">
        <v>12</v>
      </c>
      <c r="E1983">
        <v>706</v>
      </c>
      <c r="F1983">
        <v>858</v>
      </c>
      <c r="G1983">
        <v>66</v>
      </c>
      <c r="H1983">
        <v>17.8</v>
      </c>
      <c r="I1983">
        <v>10.5</v>
      </c>
      <c r="J1983">
        <v>100915</v>
      </c>
      <c r="K1983">
        <v>0</v>
      </c>
      <c r="L1983">
        <v>0</v>
      </c>
      <c r="M1983">
        <v>0.14000000000000001</v>
      </c>
      <c r="N1983">
        <v>1.5849869999999999</v>
      </c>
      <c r="O1983">
        <v>337.546357</v>
      </c>
      <c r="P1983" s="1">
        <f t="shared" si="60"/>
        <v>504.70917100000003</v>
      </c>
      <c r="Q1983" s="1">
        <f t="shared" si="61"/>
        <v>48.649647000000002</v>
      </c>
      <c r="R1983">
        <v>41.350352999999998</v>
      </c>
      <c r="S1983">
        <v>324.70917100000003</v>
      </c>
    </row>
    <row r="1984" spans="1:19" x14ac:dyDescent="0.25">
      <c r="A1984">
        <v>1989</v>
      </c>
      <c r="B1984">
        <v>3</v>
      </c>
      <c r="C1984">
        <v>24</v>
      </c>
      <c r="D1984">
        <v>13</v>
      </c>
      <c r="E1984">
        <v>801</v>
      </c>
      <c r="F1984">
        <v>902</v>
      </c>
      <c r="G1984">
        <v>80</v>
      </c>
      <c r="H1984">
        <v>20.6</v>
      </c>
      <c r="I1984">
        <v>10.6</v>
      </c>
      <c r="J1984">
        <v>100915</v>
      </c>
      <c r="K1984">
        <v>270</v>
      </c>
      <c r="L1984">
        <v>1.5</v>
      </c>
      <c r="M1984">
        <v>0.14000000000000001</v>
      </c>
      <c r="N1984">
        <v>1.601388</v>
      </c>
      <c r="O1984">
        <v>352.54998000000001</v>
      </c>
      <c r="P1984" s="1">
        <f t="shared" si="60"/>
        <v>527.40523200000007</v>
      </c>
      <c r="Q1984" s="1">
        <f t="shared" si="61"/>
        <v>53.542304999999999</v>
      </c>
      <c r="R1984">
        <v>36.457695000000001</v>
      </c>
      <c r="S1984">
        <v>347.40523200000001</v>
      </c>
    </row>
    <row r="1985" spans="1:19" x14ac:dyDescent="0.25">
      <c r="A1985">
        <v>1989</v>
      </c>
      <c r="B1985">
        <v>3</v>
      </c>
      <c r="C1985">
        <v>24</v>
      </c>
      <c r="D1985">
        <v>14</v>
      </c>
      <c r="E1985">
        <v>835</v>
      </c>
      <c r="F1985">
        <v>917</v>
      </c>
      <c r="G1985">
        <v>102</v>
      </c>
      <c r="H1985">
        <v>22.8</v>
      </c>
      <c r="I1985">
        <v>10.6</v>
      </c>
      <c r="J1985">
        <v>100915</v>
      </c>
      <c r="K1985">
        <v>260</v>
      </c>
      <c r="L1985">
        <v>2.5</v>
      </c>
      <c r="M1985">
        <v>0.14000000000000001</v>
      </c>
      <c r="N1985">
        <v>1.617783</v>
      </c>
      <c r="O1985">
        <v>7.5536199999999996</v>
      </c>
      <c r="P1985" s="1">
        <f t="shared" si="60"/>
        <v>192.77113</v>
      </c>
      <c r="Q1985" s="1">
        <f t="shared" si="61"/>
        <v>53.540385000000001</v>
      </c>
      <c r="R1985">
        <v>36.459614999999999</v>
      </c>
      <c r="S1985">
        <v>12.771129999999999</v>
      </c>
    </row>
    <row r="1986" spans="1:19" x14ac:dyDescent="0.25">
      <c r="A1986">
        <v>1989</v>
      </c>
      <c r="B1986">
        <v>3</v>
      </c>
      <c r="C1986">
        <v>24</v>
      </c>
      <c r="D1986">
        <v>15</v>
      </c>
      <c r="E1986">
        <v>804</v>
      </c>
      <c r="F1986">
        <v>902</v>
      </c>
      <c r="G1986">
        <v>131</v>
      </c>
      <c r="H1986">
        <v>24.4</v>
      </c>
      <c r="I1986">
        <v>10.6</v>
      </c>
      <c r="J1986">
        <v>100915</v>
      </c>
      <c r="K1986">
        <v>240</v>
      </c>
      <c r="L1986">
        <v>3</v>
      </c>
      <c r="M1986">
        <v>0.14000000000000001</v>
      </c>
      <c r="N1986">
        <v>1.634174</v>
      </c>
      <c r="O1986">
        <v>22.557241999999999</v>
      </c>
      <c r="P1986" s="1">
        <f t="shared" si="60"/>
        <v>215.464203</v>
      </c>
      <c r="Q1986" s="1">
        <f t="shared" si="61"/>
        <v>48.645685999999998</v>
      </c>
      <c r="R1986">
        <v>41.354314000000002</v>
      </c>
      <c r="S1986">
        <v>35.464202999999998</v>
      </c>
    </row>
    <row r="1987" spans="1:19" x14ac:dyDescent="0.25">
      <c r="A1987">
        <v>1989</v>
      </c>
      <c r="B1987">
        <v>3</v>
      </c>
      <c r="C1987">
        <v>24</v>
      </c>
      <c r="D1987">
        <v>16</v>
      </c>
      <c r="E1987">
        <v>709</v>
      </c>
      <c r="F1987">
        <v>858</v>
      </c>
      <c r="G1987">
        <v>158</v>
      </c>
      <c r="H1987">
        <v>25</v>
      </c>
      <c r="I1987">
        <v>10.6</v>
      </c>
      <c r="J1987">
        <v>100915</v>
      </c>
      <c r="K1987">
        <v>230</v>
      </c>
      <c r="L1987">
        <v>3.1</v>
      </c>
      <c r="M1987">
        <v>0.14000000000000001</v>
      </c>
      <c r="N1987">
        <v>1.65056</v>
      </c>
      <c r="O1987">
        <v>37.560814000000001</v>
      </c>
      <c r="P1987" s="1">
        <f t="shared" si="60"/>
        <v>233.033807</v>
      </c>
      <c r="Q1987" s="1">
        <f t="shared" si="61"/>
        <v>40.320624000000002</v>
      </c>
      <c r="R1987">
        <v>49.679375999999998</v>
      </c>
      <c r="S1987">
        <v>53.033807000000003</v>
      </c>
    </row>
    <row r="1988" spans="1:19" x14ac:dyDescent="0.25">
      <c r="A1988">
        <v>1989</v>
      </c>
      <c r="B1988">
        <v>3</v>
      </c>
      <c r="C1988">
        <v>24</v>
      </c>
      <c r="D1988">
        <v>17</v>
      </c>
      <c r="E1988">
        <v>564</v>
      </c>
      <c r="F1988">
        <v>791</v>
      </c>
      <c r="G1988">
        <v>172</v>
      </c>
      <c r="H1988">
        <v>25</v>
      </c>
      <c r="I1988">
        <v>10.6</v>
      </c>
      <c r="J1988">
        <v>100915</v>
      </c>
      <c r="K1988">
        <v>270</v>
      </c>
      <c r="L1988">
        <v>2.5</v>
      </c>
      <c r="M1988">
        <v>0.14000000000000001</v>
      </c>
      <c r="N1988">
        <v>1.6669419999999999</v>
      </c>
      <c r="O1988">
        <v>52.564304999999997</v>
      </c>
      <c r="P1988" s="1">
        <f t="shared" ref="P1988:P2051" si="62">+S1988+180</f>
        <v>246.43903899999998</v>
      </c>
      <c r="Q1988" s="1">
        <f t="shared" si="61"/>
        <v>30.043984000000002</v>
      </c>
      <c r="R1988">
        <v>59.956015999999998</v>
      </c>
      <c r="S1988">
        <v>66.439038999999994</v>
      </c>
    </row>
    <row r="1989" spans="1:19" x14ac:dyDescent="0.25">
      <c r="A1989">
        <v>1989</v>
      </c>
      <c r="B1989">
        <v>3</v>
      </c>
      <c r="C1989">
        <v>24</v>
      </c>
      <c r="D1989">
        <v>18</v>
      </c>
      <c r="E1989">
        <v>388</v>
      </c>
      <c r="F1989">
        <v>694</v>
      </c>
      <c r="G1989">
        <v>168</v>
      </c>
      <c r="H1989">
        <v>23.9</v>
      </c>
      <c r="I1989">
        <v>10.6</v>
      </c>
      <c r="J1989">
        <v>100915</v>
      </c>
      <c r="K1989">
        <v>240</v>
      </c>
      <c r="L1989">
        <v>6.6</v>
      </c>
      <c r="M1989">
        <v>0.14000000000000001</v>
      </c>
      <c r="N1989">
        <v>1.6833199999999999</v>
      </c>
      <c r="O1989">
        <v>67.567690999999996</v>
      </c>
      <c r="P1989" s="1">
        <f t="shared" si="62"/>
        <v>257.28652699999998</v>
      </c>
      <c r="Q1989" s="1">
        <f t="shared" ref="Q1989:Q2052" si="63">90-R1989</f>
        <v>18.756953999999993</v>
      </c>
      <c r="R1989">
        <v>71.243046000000007</v>
      </c>
      <c r="S1989">
        <v>77.286527000000007</v>
      </c>
    </row>
    <row r="1990" spans="1:19" x14ac:dyDescent="0.25">
      <c r="A1990">
        <v>1989</v>
      </c>
      <c r="B1990">
        <v>3</v>
      </c>
      <c r="C1990">
        <v>24</v>
      </c>
      <c r="D1990">
        <v>19</v>
      </c>
      <c r="E1990">
        <v>192</v>
      </c>
      <c r="F1990">
        <v>548</v>
      </c>
      <c r="G1990">
        <v>128</v>
      </c>
      <c r="H1990">
        <v>21.7</v>
      </c>
      <c r="I1990">
        <v>10.6</v>
      </c>
      <c r="J1990">
        <v>100915</v>
      </c>
      <c r="K1990">
        <v>240</v>
      </c>
      <c r="L1990">
        <v>7.2</v>
      </c>
      <c r="M1990">
        <v>0.14000000000000001</v>
      </c>
      <c r="N1990">
        <v>1.699695</v>
      </c>
      <c r="O1990">
        <v>82.570954</v>
      </c>
      <c r="P1990" s="1">
        <f t="shared" si="62"/>
        <v>266.82523000000003</v>
      </c>
      <c r="Q1990" s="1">
        <f t="shared" si="63"/>
        <v>7.0495190000000036</v>
      </c>
      <c r="R1990">
        <v>82.950480999999996</v>
      </c>
      <c r="S1990">
        <v>86.825230000000005</v>
      </c>
    </row>
    <row r="1991" spans="1:19" x14ac:dyDescent="0.25">
      <c r="A1991">
        <v>1989</v>
      </c>
      <c r="B1991">
        <v>3</v>
      </c>
      <c r="C1991">
        <v>24</v>
      </c>
      <c r="D1991">
        <v>20</v>
      </c>
      <c r="E1991">
        <v>47</v>
      </c>
      <c r="F1991">
        <v>0</v>
      </c>
      <c r="G1991">
        <v>0</v>
      </c>
      <c r="H1991">
        <v>20</v>
      </c>
      <c r="I1991">
        <v>10.5</v>
      </c>
      <c r="J1991">
        <v>100915</v>
      </c>
      <c r="K1991">
        <v>240</v>
      </c>
      <c r="L1991">
        <v>7.2</v>
      </c>
      <c r="M1991">
        <v>0.14000000000000001</v>
      </c>
      <c r="N1991">
        <v>1.7160690000000001</v>
      </c>
      <c r="O1991">
        <v>97.574084999999997</v>
      </c>
      <c r="P1991" s="1">
        <f t="shared" si="62"/>
        <v>275.98288700000001</v>
      </c>
      <c r="Q1991" s="1">
        <f t="shared" si="63"/>
        <v>-4.9587329999999952</v>
      </c>
      <c r="R1991">
        <v>94.958732999999995</v>
      </c>
      <c r="S1991">
        <v>95.982887000000005</v>
      </c>
    </row>
    <row r="1992" spans="1:19" x14ac:dyDescent="0.25">
      <c r="A1992">
        <v>1989</v>
      </c>
      <c r="B1992">
        <v>3</v>
      </c>
      <c r="C1992">
        <v>24</v>
      </c>
      <c r="D1992">
        <v>21</v>
      </c>
      <c r="E1992">
        <v>0</v>
      </c>
      <c r="F1992">
        <v>0</v>
      </c>
      <c r="G1992">
        <v>0</v>
      </c>
      <c r="H1992">
        <v>18.3</v>
      </c>
      <c r="I1992">
        <v>10.5</v>
      </c>
      <c r="J1992">
        <v>100915</v>
      </c>
      <c r="K1992">
        <v>240</v>
      </c>
      <c r="L1992">
        <v>5.0999999999999996</v>
      </c>
      <c r="M1992">
        <v>0.14000000000000001</v>
      </c>
      <c r="N1992">
        <v>1.7324409999999999</v>
      </c>
      <c r="O1992">
        <v>112.577085</v>
      </c>
      <c r="P1992" s="1">
        <f t="shared" si="62"/>
        <v>285.57164699999998</v>
      </c>
      <c r="Q1992" s="1">
        <f t="shared" si="63"/>
        <v>-16.642850999999993</v>
      </c>
      <c r="R1992">
        <v>106.64285099999999</v>
      </c>
      <c r="S1992">
        <v>105.571647</v>
      </c>
    </row>
    <row r="1993" spans="1:19" x14ac:dyDescent="0.25">
      <c r="A1993">
        <v>1989</v>
      </c>
      <c r="B1993">
        <v>3</v>
      </c>
      <c r="C1993">
        <v>24</v>
      </c>
      <c r="D1993">
        <v>22</v>
      </c>
      <c r="E1993">
        <v>0</v>
      </c>
      <c r="F1993">
        <v>0</v>
      </c>
      <c r="G1993">
        <v>0</v>
      </c>
      <c r="H1993">
        <v>17.2</v>
      </c>
      <c r="I1993">
        <v>10.5</v>
      </c>
      <c r="J1993">
        <v>100915</v>
      </c>
      <c r="K1993">
        <v>250</v>
      </c>
      <c r="L1993">
        <v>5.0999999999999996</v>
      </c>
      <c r="M1993">
        <v>0.14000000000000001</v>
      </c>
      <c r="N1993">
        <v>1.7488140000000001</v>
      </c>
      <c r="O1993">
        <v>127.57996300000001</v>
      </c>
      <c r="P1993" s="1">
        <f t="shared" si="62"/>
        <v>296.48317299999997</v>
      </c>
      <c r="Q1993" s="1">
        <f t="shared" si="63"/>
        <v>-27.748341999999994</v>
      </c>
      <c r="R1993">
        <v>117.74834199999999</v>
      </c>
      <c r="S1993">
        <v>116.48317299999999</v>
      </c>
    </row>
    <row r="1994" spans="1:19" x14ac:dyDescent="0.25">
      <c r="A1994">
        <v>1989</v>
      </c>
      <c r="B1994">
        <v>3</v>
      </c>
      <c r="C1994">
        <v>24</v>
      </c>
      <c r="D1994">
        <v>23</v>
      </c>
      <c r="E1994">
        <v>0</v>
      </c>
      <c r="F1994">
        <v>0</v>
      </c>
      <c r="G1994">
        <v>0</v>
      </c>
      <c r="H1994">
        <v>16.100000000000001</v>
      </c>
      <c r="I1994">
        <v>10.3</v>
      </c>
      <c r="J1994">
        <v>100915</v>
      </c>
      <c r="K1994">
        <v>220</v>
      </c>
      <c r="L1994">
        <v>3</v>
      </c>
      <c r="M1994">
        <v>0.14000000000000001</v>
      </c>
      <c r="N1994">
        <v>1.765188</v>
      </c>
      <c r="O1994">
        <v>142.58273500000001</v>
      </c>
      <c r="P1994" s="1">
        <f t="shared" si="62"/>
        <v>309.84712100000002</v>
      </c>
      <c r="Q1994" s="1">
        <f t="shared" si="63"/>
        <v>-37.717130999999995</v>
      </c>
      <c r="R1994">
        <v>127.71713099999999</v>
      </c>
      <c r="S1994">
        <v>129.84712099999999</v>
      </c>
    </row>
    <row r="1995" spans="1:19" x14ac:dyDescent="0.25">
      <c r="A1995">
        <v>1989</v>
      </c>
      <c r="B1995">
        <v>3</v>
      </c>
      <c r="C1995">
        <v>24</v>
      </c>
      <c r="D1995">
        <v>24</v>
      </c>
      <c r="E1995">
        <v>0</v>
      </c>
      <c r="F1995">
        <v>0</v>
      </c>
      <c r="G1995">
        <v>0</v>
      </c>
      <c r="H1995">
        <v>14.4</v>
      </c>
      <c r="I1995">
        <v>10.1</v>
      </c>
      <c r="J1995">
        <v>100915</v>
      </c>
      <c r="K1995">
        <v>230</v>
      </c>
      <c r="L1995">
        <v>3</v>
      </c>
      <c r="M1995">
        <v>0.14000000000000001</v>
      </c>
      <c r="N1995">
        <v>1.781563</v>
      </c>
      <c r="O1995">
        <v>157.58542700000001</v>
      </c>
      <c r="P1995" s="1">
        <f t="shared" si="62"/>
        <v>326.968253</v>
      </c>
      <c r="Q1995" s="1">
        <f t="shared" si="63"/>
        <v>-45.639388999999994</v>
      </c>
      <c r="R1995">
        <v>135.63938899999999</v>
      </c>
      <c r="S1995">
        <v>146.968253</v>
      </c>
    </row>
    <row r="1996" spans="1:19" x14ac:dyDescent="0.25">
      <c r="A1996">
        <v>1989</v>
      </c>
      <c r="B1996">
        <v>3</v>
      </c>
      <c r="C1996">
        <v>25</v>
      </c>
      <c r="D1996">
        <v>1</v>
      </c>
      <c r="E1996">
        <v>0</v>
      </c>
      <c r="F1996">
        <v>0</v>
      </c>
      <c r="G1996">
        <v>0</v>
      </c>
      <c r="H1996">
        <v>13.9</v>
      </c>
      <c r="I1996">
        <v>10.1</v>
      </c>
      <c r="J1996">
        <v>100915</v>
      </c>
      <c r="K1996">
        <v>200</v>
      </c>
      <c r="L1996">
        <v>2.1</v>
      </c>
      <c r="M1996">
        <v>0.14000000000000001</v>
      </c>
      <c r="N1996">
        <v>1.797941</v>
      </c>
      <c r="O1996">
        <v>172.58806799999999</v>
      </c>
      <c r="P1996" s="1">
        <f t="shared" si="62"/>
        <v>348.383036</v>
      </c>
      <c r="Q1996" s="1">
        <f t="shared" si="63"/>
        <v>-50.184801999999991</v>
      </c>
      <c r="R1996">
        <v>140.18480199999999</v>
      </c>
      <c r="S1996">
        <v>168.383036</v>
      </c>
    </row>
    <row r="1997" spans="1:19" x14ac:dyDescent="0.25">
      <c r="A1997">
        <v>1989</v>
      </c>
      <c r="B1997">
        <v>3</v>
      </c>
      <c r="C1997">
        <v>25</v>
      </c>
      <c r="D1997">
        <v>2</v>
      </c>
      <c r="E1997">
        <v>0</v>
      </c>
      <c r="F1997">
        <v>0</v>
      </c>
      <c r="G1997">
        <v>0</v>
      </c>
      <c r="H1997">
        <v>13.3</v>
      </c>
      <c r="I1997">
        <v>9.9</v>
      </c>
      <c r="J1997">
        <v>100915</v>
      </c>
      <c r="K1997">
        <v>200</v>
      </c>
      <c r="L1997">
        <v>2</v>
      </c>
      <c r="M1997">
        <v>0.14000000000000001</v>
      </c>
      <c r="N1997">
        <v>1.8143229999999999</v>
      </c>
      <c r="O1997">
        <v>187.59069199999999</v>
      </c>
      <c r="P1997" s="1">
        <f t="shared" si="62"/>
        <v>371.88805300000001</v>
      </c>
      <c r="Q1997" s="1">
        <f t="shared" si="63"/>
        <v>-50.139719000000014</v>
      </c>
      <c r="R1997">
        <v>140.13971900000001</v>
      </c>
      <c r="S1997">
        <v>191.88805300000001</v>
      </c>
    </row>
    <row r="1998" spans="1:19" x14ac:dyDescent="0.25">
      <c r="A1998">
        <v>1989</v>
      </c>
      <c r="B1998">
        <v>3</v>
      </c>
      <c r="C1998">
        <v>25</v>
      </c>
      <c r="D1998">
        <v>3</v>
      </c>
      <c r="E1998">
        <v>0</v>
      </c>
      <c r="F1998">
        <v>0</v>
      </c>
      <c r="G1998">
        <v>0</v>
      </c>
      <c r="H1998">
        <v>13.3</v>
      </c>
      <c r="I1998">
        <v>9.9</v>
      </c>
      <c r="J1998">
        <v>100915</v>
      </c>
      <c r="K1998">
        <v>210</v>
      </c>
      <c r="L1998">
        <v>2.5</v>
      </c>
      <c r="M1998">
        <v>0.14000000000000001</v>
      </c>
      <c r="N1998">
        <v>1.8307070000000001</v>
      </c>
      <c r="O1998">
        <v>202.593334</v>
      </c>
      <c r="P1998" s="1">
        <f t="shared" si="62"/>
        <v>393.23119399999996</v>
      </c>
      <c r="Q1998" s="1">
        <f t="shared" si="63"/>
        <v>-45.517526000000004</v>
      </c>
      <c r="R1998">
        <v>135.517526</v>
      </c>
      <c r="S1998">
        <v>213.23119399999999</v>
      </c>
    </row>
    <row r="1999" spans="1:19" x14ac:dyDescent="0.25">
      <c r="A1999">
        <v>1989</v>
      </c>
      <c r="B1999">
        <v>3</v>
      </c>
      <c r="C1999">
        <v>25</v>
      </c>
      <c r="D1999">
        <v>4</v>
      </c>
      <c r="E1999">
        <v>0</v>
      </c>
      <c r="F1999">
        <v>0</v>
      </c>
      <c r="G1999">
        <v>0</v>
      </c>
      <c r="H1999">
        <v>12.8</v>
      </c>
      <c r="I1999">
        <v>9.6999999999999993</v>
      </c>
      <c r="J1999">
        <v>100915</v>
      </c>
      <c r="K1999">
        <v>0</v>
      </c>
      <c r="L1999">
        <v>0</v>
      </c>
      <c r="M1999">
        <v>0.14000000000000001</v>
      </c>
      <c r="N1999">
        <v>1.847094</v>
      </c>
      <c r="O1999">
        <v>217.59602699999999</v>
      </c>
      <c r="P1999" s="1">
        <f t="shared" si="62"/>
        <v>410.26840400000003</v>
      </c>
      <c r="Q1999" s="1">
        <f t="shared" si="63"/>
        <v>-37.543171999999998</v>
      </c>
      <c r="R1999">
        <v>127.543172</v>
      </c>
      <c r="S1999">
        <v>230.268404</v>
      </c>
    </row>
    <row r="2000" spans="1:19" x14ac:dyDescent="0.25">
      <c r="A2000">
        <v>1989</v>
      </c>
      <c r="B2000">
        <v>3</v>
      </c>
      <c r="C2000">
        <v>25</v>
      </c>
      <c r="D2000">
        <v>5</v>
      </c>
      <c r="E2000">
        <v>0</v>
      </c>
      <c r="F2000">
        <v>0</v>
      </c>
      <c r="G2000">
        <v>0</v>
      </c>
      <c r="H2000">
        <v>12.8</v>
      </c>
      <c r="I2000">
        <v>9.6999999999999993</v>
      </c>
      <c r="J2000">
        <v>100915</v>
      </c>
      <c r="K2000">
        <v>210</v>
      </c>
      <c r="L2000">
        <v>1.5</v>
      </c>
      <c r="M2000">
        <v>0.14000000000000001</v>
      </c>
      <c r="N2000">
        <v>1.8634839999999999</v>
      </c>
      <c r="O2000">
        <v>232.59880100000001</v>
      </c>
      <c r="P2000" s="1">
        <f t="shared" si="62"/>
        <v>423.56650100000002</v>
      </c>
      <c r="Q2000" s="1">
        <f t="shared" si="63"/>
        <v>-27.540645999999995</v>
      </c>
      <c r="R2000">
        <v>117.540646</v>
      </c>
      <c r="S2000">
        <v>243.56650099999999</v>
      </c>
    </row>
    <row r="2001" spans="1:19" x14ac:dyDescent="0.25">
      <c r="A2001">
        <v>1989</v>
      </c>
      <c r="B2001">
        <v>3</v>
      </c>
      <c r="C2001">
        <v>25</v>
      </c>
      <c r="D2001">
        <v>6</v>
      </c>
      <c r="E2001">
        <v>0</v>
      </c>
      <c r="F2001">
        <v>0</v>
      </c>
      <c r="G2001">
        <v>0</v>
      </c>
      <c r="H2001">
        <v>11.7</v>
      </c>
      <c r="I2001">
        <v>9.6999999999999993</v>
      </c>
      <c r="J2001">
        <v>100915</v>
      </c>
      <c r="K2001">
        <v>200</v>
      </c>
      <c r="L2001">
        <v>2</v>
      </c>
      <c r="M2001">
        <v>0.14000000000000001</v>
      </c>
      <c r="N2001">
        <v>1.879875</v>
      </c>
      <c r="O2001">
        <v>247.60168100000001</v>
      </c>
      <c r="P2001" s="1">
        <f t="shared" si="62"/>
        <v>434.43057399999998</v>
      </c>
      <c r="Q2001" s="1">
        <f t="shared" si="63"/>
        <v>-16.411208999999999</v>
      </c>
      <c r="R2001">
        <v>106.411209</v>
      </c>
      <c r="S2001">
        <v>254.43057400000001</v>
      </c>
    </row>
    <row r="2002" spans="1:19" x14ac:dyDescent="0.25">
      <c r="A2002">
        <v>1989</v>
      </c>
      <c r="B2002">
        <v>3</v>
      </c>
      <c r="C2002">
        <v>25</v>
      </c>
      <c r="D2002">
        <v>7</v>
      </c>
      <c r="E2002">
        <v>0</v>
      </c>
      <c r="F2002">
        <v>0</v>
      </c>
      <c r="G2002">
        <v>0</v>
      </c>
      <c r="H2002">
        <v>11.7</v>
      </c>
      <c r="I2002">
        <v>9.6999999999999993</v>
      </c>
      <c r="J2002">
        <v>100915</v>
      </c>
      <c r="K2002">
        <v>0</v>
      </c>
      <c r="L2002">
        <v>0</v>
      </c>
      <c r="M2002">
        <v>0.14000000000000001</v>
      </c>
      <c r="N2002">
        <v>1.8962669999999999</v>
      </c>
      <c r="O2002">
        <v>262.60468300000002</v>
      </c>
      <c r="P2002" s="1">
        <f t="shared" si="62"/>
        <v>443.98408799999999</v>
      </c>
      <c r="Q2002" s="1">
        <f t="shared" si="63"/>
        <v>-4.7071090000000027</v>
      </c>
      <c r="R2002">
        <v>94.707109000000003</v>
      </c>
      <c r="S2002">
        <v>263.98408799999999</v>
      </c>
    </row>
    <row r="2003" spans="1:19" x14ac:dyDescent="0.25">
      <c r="A2003">
        <v>1989</v>
      </c>
      <c r="B2003">
        <v>3</v>
      </c>
      <c r="C2003">
        <v>25</v>
      </c>
      <c r="D2003">
        <v>8</v>
      </c>
      <c r="E2003">
        <v>15</v>
      </c>
      <c r="F2003">
        <v>0</v>
      </c>
      <c r="G2003">
        <v>15</v>
      </c>
      <c r="H2003">
        <v>11.7</v>
      </c>
      <c r="I2003">
        <v>9.6999999999999993</v>
      </c>
      <c r="J2003">
        <v>100915</v>
      </c>
      <c r="K2003">
        <v>360</v>
      </c>
      <c r="L2003">
        <v>2</v>
      </c>
      <c r="M2003">
        <v>0.14000000000000001</v>
      </c>
      <c r="N2003">
        <v>1.912658</v>
      </c>
      <c r="O2003">
        <v>277.60781800000001</v>
      </c>
      <c r="P2003" s="1">
        <f t="shared" si="62"/>
        <v>453.11410799999999</v>
      </c>
      <c r="Q2003" s="1">
        <f t="shared" si="63"/>
        <v>7.3171339999999958</v>
      </c>
      <c r="R2003">
        <v>82.682866000000004</v>
      </c>
      <c r="S2003">
        <v>273.11410799999999</v>
      </c>
    </row>
    <row r="2004" spans="1:19" x14ac:dyDescent="0.25">
      <c r="A2004">
        <v>1989</v>
      </c>
      <c r="B2004">
        <v>3</v>
      </c>
      <c r="C2004">
        <v>25</v>
      </c>
      <c r="D2004">
        <v>9</v>
      </c>
      <c r="E2004">
        <v>88</v>
      </c>
      <c r="F2004">
        <v>66</v>
      </c>
      <c r="G2004">
        <v>67</v>
      </c>
      <c r="H2004">
        <v>12.2</v>
      </c>
      <c r="I2004">
        <v>9.6999999999999993</v>
      </c>
      <c r="J2004">
        <v>100915</v>
      </c>
      <c r="K2004">
        <v>20</v>
      </c>
      <c r="L2004">
        <v>6.1</v>
      </c>
      <c r="M2004">
        <v>0.14000000000000001</v>
      </c>
      <c r="N2004">
        <v>1.929049</v>
      </c>
      <c r="O2004">
        <v>292.61108400000001</v>
      </c>
      <c r="P2004" s="1">
        <f t="shared" si="62"/>
        <v>462.631441</v>
      </c>
      <c r="Q2004" s="1">
        <f t="shared" si="63"/>
        <v>19.049946000000006</v>
      </c>
      <c r="R2004">
        <v>70.950053999999994</v>
      </c>
      <c r="S2004">
        <v>282.631441</v>
      </c>
    </row>
    <row r="2005" spans="1:19" x14ac:dyDescent="0.25">
      <c r="A2005">
        <v>1989</v>
      </c>
      <c r="B2005">
        <v>3</v>
      </c>
      <c r="C2005">
        <v>25</v>
      </c>
      <c r="D2005">
        <v>10</v>
      </c>
      <c r="E2005">
        <v>242</v>
      </c>
      <c r="F2005">
        <v>186</v>
      </c>
      <c r="G2005">
        <v>149</v>
      </c>
      <c r="H2005">
        <v>13.9</v>
      </c>
      <c r="I2005">
        <v>9.6999999999999993</v>
      </c>
      <c r="J2005">
        <v>100915</v>
      </c>
      <c r="K2005">
        <v>90</v>
      </c>
      <c r="L2005">
        <v>6.2</v>
      </c>
      <c r="M2005">
        <v>0.14000000000000001</v>
      </c>
      <c r="N2005">
        <v>1.9454359999999999</v>
      </c>
      <c r="O2005">
        <v>307.61447299999998</v>
      </c>
      <c r="P2005" s="1">
        <f t="shared" si="62"/>
        <v>473.46781099999998</v>
      </c>
      <c r="Q2005" s="1">
        <f t="shared" si="63"/>
        <v>30.364576</v>
      </c>
      <c r="R2005">
        <v>59.635424</v>
      </c>
      <c r="S2005">
        <v>293.46781099999998</v>
      </c>
    </row>
    <row r="2006" spans="1:19" x14ac:dyDescent="0.25">
      <c r="A2006">
        <v>1989</v>
      </c>
      <c r="B2006">
        <v>3</v>
      </c>
      <c r="C2006">
        <v>25</v>
      </c>
      <c r="D2006">
        <v>11</v>
      </c>
      <c r="E2006">
        <v>438</v>
      </c>
      <c r="F2006">
        <v>391</v>
      </c>
      <c r="G2006">
        <v>185</v>
      </c>
      <c r="H2006">
        <v>15.6</v>
      </c>
      <c r="I2006">
        <v>9.9</v>
      </c>
      <c r="J2006">
        <v>100915</v>
      </c>
      <c r="K2006">
        <v>40</v>
      </c>
      <c r="L2006">
        <v>6.1</v>
      </c>
      <c r="M2006">
        <v>0.14000000000000001</v>
      </c>
      <c r="N2006">
        <v>1.9618199999999999</v>
      </c>
      <c r="O2006">
        <v>322.61796800000002</v>
      </c>
      <c r="P2006" s="1">
        <f t="shared" si="62"/>
        <v>486.88770599999998</v>
      </c>
      <c r="Q2006" s="1">
        <f t="shared" si="63"/>
        <v>40.674295000000001</v>
      </c>
      <c r="R2006">
        <v>49.325704999999999</v>
      </c>
      <c r="S2006">
        <v>306.88770599999998</v>
      </c>
    </row>
    <row r="2007" spans="1:19" x14ac:dyDescent="0.25">
      <c r="A2007">
        <v>1989</v>
      </c>
      <c r="B2007">
        <v>3</v>
      </c>
      <c r="C2007">
        <v>25</v>
      </c>
      <c r="D2007">
        <v>12</v>
      </c>
      <c r="E2007">
        <v>574</v>
      </c>
      <c r="F2007">
        <v>482</v>
      </c>
      <c r="G2007">
        <v>213</v>
      </c>
      <c r="H2007">
        <v>18.3</v>
      </c>
      <c r="I2007">
        <v>9.9</v>
      </c>
      <c r="J2007">
        <v>100915</v>
      </c>
      <c r="K2007">
        <v>50</v>
      </c>
      <c r="L2007">
        <v>5.0999999999999996</v>
      </c>
      <c r="M2007">
        <v>0.14000000000000001</v>
      </c>
      <c r="N2007">
        <v>1.978199</v>
      </c>
      <c r="O2007">
        <v>337.62154299999997</v>
      </c>
      <c r="P2007" s="1">
        <f t="shared" si="62"/>
        <v>504.535753</v>
      </c>
      <c r="Q2007" s="1">
        <f t="shared" si="63"/>
        <v>49.033160000000002</v>
      </c>
      <c r="R2007">
        <v>40.966839999999998</v>
      </c>
      <c r="S2007">
        <v>324.535753</v>
      </c>
    </row>
    <row r="2008" spans="1:19" x14ac:dyDescent="0.25">
      <c r="A2008">
        <v>1989</v>
      </c>
      <c r="B2008">
        <v>3</v>
      </c>
      <c r="C2008">
        <v>25</v>
      </c>
      <c r="D2008">
        <v>13</v>
      </c>
      <c r="E2008">
        <v>630</v>
      </c>
      <c r="F2008">
        <v>466</v>
      </c>
      <c r="G2008">
        <v>256</v>
      </c>
      <c r="H2008">
        <v>20.6</v>
      </c>
      <c r="I2008">
        <v>9.9</v>
      </c>
      <c r="J2008">
        <v>100915</v>
      </c>
      <c r="K2008">
        <v>60</v>
      </c>
      <c r="L2008">
        <v>7.2</v>
      </c>
      <c r="M2008">
        <v>0.14000000000000001</v>
      </c>
      <c r="N2008">
        <v>1.994572</v>
      </c>
      <c r="O2008">
        <v>352.62516900000003</v>
      </c>
      <c r="P2008" s="1">
        <f t="shared" si="62"/>
        <v>527.41523499999994</v>
      </c>
      <c r="Q2008" s="1">
        <f t="shared" si="63"/>
        <v>53.942390000000003</v>
      </c>
      <c r="R2008">
        <v>36.057609999999997</v>
      </c>
      <c r="S2008">
        <v>347.415235</v>
      </c>
    </row>
    <row r="2009" spans="1:19" x14ac:dyDescent="0.25">
      <c r="A2009">
        <v>1989</v>
      </c>
      <c r="B2009">
        <v>3</v>
      </c>
      <c r="C2009">
        <v>25</v>
      </c>
      <c r="D2009">
        <v>14</v>
      </c>
      <c r="E2009">
        <v>684</v>
      </c>
      <c r="F2009">
        <v>539</v>
      </c>
      <c r="G2009">
        <v>251</v>
      </c>
      <c r="H2009">
        <v>22.2</v>
      </c>
      <c r="I2009">
        <v>9.9</v>
      </c>
      <c r="J2009">
        <v>100915</v>
      </c>
      <c r="K2009">
        <v>60</v>
      </c>
      <c r="L2009">
        <v>6.1</v>
      </c>
      <c r="M2009">
        <v>0.14000000000000001</v>
      </c>
      <c r="N2009">
        <v>2.0109400000000002</v>
      </c>
      <c r="O2009">
        <v>7.6288119999999999</v>
      </c>
      <c r="P2009" s="1">
        <f t="shared" si="62"/>
        <v>193.01389599999999</v>
      </c>
      <c r="Q2009" s="1">
        <f t="shared" si="63"/>
        <v>53.913828000000002</v>
      </c>
      <c r="R2009">
        <v>36.086171999999998</v>
      </c>
      <c r="S2009">
        <v>13.013896000000001</v>
      </c>
    </row>
    <row r="2010" spans="1:19" x14ac:dyDescent="0.25">
      <c r="A2010">
        <v>1989</v>
      </c>
      <c r="B2010">
        <v>3</v>
      </c>
      <c r="C2010">
        <v>25</v>
      </c>
      <c r="D2010">
        <v>15</v>
      </c>
      <c r="E2010">
        <v>719</v>
      </c>
      <c r="F2010">
        <v>687</v>
      </c>
      <c r="G2010">
        <v>204</v>
      </c>
      <c r="H2010">
        <v>23.9</v>
      </c>
      <c r="I2010">
        <v>9.9</v>
      </c>
      <c r="J2010">
        <v>100915</v>
      </c>
      <c r="K2010">
        <v>60</v>
      </c>
      <c r="L2010">
        <v>6.1</v>
      </c>
      <c r="M2010">
        <v>0.14000000000000001</v>
      </c>
      <c r="N2010">
        <v>2.0273020000000002</v>
      </c>
      <c r="O2010">
        <v>22.632436999999999</v>
      </c>
      <c r="P2010" s="1">
        <f t="shared" si="62"/>
        <v>215.841667</v>
      </c>
      <c r="Q2010" s="1">
        <f t="shared" si="63"/>
        <v>48.959142</v>
      </c>
      <c r="R2010">
        <v>41.040858</v>
      </c>
      <c r="S2010">
        <v>35.841667000000001</v>
      </c>
    </row>
    <row r="2011" spans="1:19" x14ac:dyDescent="0.25">
      <c r="A2011">
        <v>1989</v>
      </c>
      <c r="B2011">
        <v>3</v>
      </c>
      <c r="C2011">
        <v>25</v>
      </c>
      <c r="D2011">
        <v>16</v>
      </c>
      <c r="E2011">
        <v>659</v>
      </c>
      <c r="F2011">
        <v>722</v>
      </c>
      <c r="G2011">
        <v>193</v>
      </c>
      <c r="H2011">
        <v>24.4</v>
      </c>
      <c r="I2011">
        <v>9.9</v>
      </c>
      <c r="J2011">
        <v>100915</v>
      </c>
      <c r="K2011">
        <v>60</v>
      </c>
      <c r="L2011">
        <v>7.7</v>
      </c>
      <c r="M2011">
        <v>0.14000000000000001</v>
      </c>
      <c r="N2011">
        <v>2.0436589999999999</v>
      </c>
      <c r="O2011">
        <v>37.636012000000001</v>
      </c>
      <c r="P2011" s="1">
        <f t="shared" si="62"/>
        <v>233.43869100000001</v>
      </c>
      <c r="Q2011" s="1">
        <f t="shared" si="63"/>
        <v>40.575774000000003</v>
      </c>
      <c r="R2011">
        <v>49.424225999999997</v>
      </c>
      <c r="S2011">
        <v>53.438690999999999</v>
      </c>
    </row>
    <row r="2012" spans="1:19" x14ac:dyDescent="0.25">
      <c r="A2012">
        <v>1989</v>
      </c>
      <c r="B2012">
        <v>3</v>
      </c>
      <c r="C2012">
        <v>25</v>
      </c>
      <c r="D2012">
        <v>17</v>
      </c>
      <c r="E2012">
        <v>526</v>
      </c>
      <c r="F2012">
        <v>671</v>
      </c>
      <c r="G2012">
        <v>191</v>
      </c>
      <c r="H2012">
        <v>24.4</v>
      </c>
      <c r="I2012">
        <v>9.9</v>
      </c>
      <c r="J2012">
        <v>100915</v>
      </c>
      <c r="K2012">
        <v>70</v>
      </c>
      <c r="L2012">
        <v>7.2</v>
      </c>
      <c r="M2012">
        <v>0.14000000000000001</v>
      </c>
      <c r="N2012">
        <v>2.0600100000000001</v>
      </c>
      <c r="O2012">
        <v>52.639505</v>
      </c>
      <c r="P2012" s="1">
        <f t="shared" si="62"/>
        <v>246.82997399999999</v>
      </c>
      <c r="Q2012" s="1">
        <f t="shared" si="63"/>
        <v>30.257790999999997</v>
      </c>
      <c r="R2012">
        <v>59.742209000000003</v>
      </c>
      <c r="S2012">
        <v>66.829974000000007</v>
      </c>
    </row>
    <row r="2013" spans="1:19" x14ac:dyDescent="0.25">
      <c r="A2013">
        <v>1989</v>
      </c>
      <c r="B2013">
        <v>3</v>
      </c>
      <c r="C2013">
        <v>25</v>
      </c>
      <c r="D2013">
        <v>18</v>
      </c>
      <c r="E2013">
        <v>305</v>
      </c>
      <c r="F2013">
        <v>438</v>
      </c>
      <c r="G2013">
        <v>165</v>
      </c>
      <c r="H2013">
        <v>23.3</v>
      </c>
      <c r="I2013">
        <v>9.9</v>
      </c>
      <c r="J2013">
        <v>100915</v>
      </c>
      <c r="K2013">
        <v>70</v>
      </c>
      <c r="L2013">
        <v>7.7</v>
      </c>
      <c r="M2013">
        <v>0.14000000000000001</v>
      </c>
      <c r="N2013">
        <v>2.0763569999999998</v>
      </c>
      <c r="O2013">
        <v>67.642893000000001</v>
      </c>
      <c r="P2013" s="1">
        <f t="shared" si="62"/>
        <v>257.65871099999998</v>
      </c>
      <c r="Q2013" s="1">
        <f t="shared" si="63"/>
        <v>18.946202999999997</v>
      </c>
      <c r="R2013">
        <v>71.053797000000003</v>
      </c>
      <c r="S2013">
        <v>77.658710999999997</v>
      </c>
    </row>
    <row r="2014" spans="1:19" x14ac:dyDescent="0.25">
      <c r="A2014">
        <v>1989</v>
      </c>
      <c r="B2014">
        <v>3</v>
      </c>
      <c r="C2014">
        <v>25</v>
      </c>
      <c r="D2014">
        <v>19</v>
      </c>
      <c r="E2014">
        <v>91</v>
      </c>
      <c r="F2014">
        <v>63</v>
      </c>
      <c r="G2014">
        <v>83</v>
      </c>
      <c r="H2014">
        <v>21.7</v>
      </c>
      <c r="I2014">
        <v>9.9</v>
      </c>
      <c r="J2014">
        <v>100915</v>
      </c>
      <c r="K2014">
        <v>90</v>
      </c>
      <c r="L2014">
        <v>8.1999999999999993</v>
      </c>
      <c r="M2014">
        <v>0.14000000000000001</v>
      </c>
      <c r="N2014">
        <v>2.0926999999999998</v>
      </c>
      <c r="O2014">
        <v>82.646158</v>
      </c>
      <c r="P2014" s="1">
        <f t="shared" si="62"/>
        <v>267.18553800000001</v>
      </c>
      <c r="Q2014" s="1">
        <f t="shared" si="63"/>
        <v>7.2264899999999983</v>
      </c>
      <c r="R2014">
        <v>82.773510000000002</v>
      </c>
      <c r="S2014">
        <v>87.185537999999994</v>
      </c>
    </row>
    <row r="2015" spans="1:19" x14ac:dyDescent="0.25">
      <c r="A2015">
        <v>1989</v>
      </c>
      <c r="B2015">
        <v>3</v>
      </c>
      <c r="C2015">
        <v>25</v>
      </c>
      <c r="D2015">
        <v>20</v>
      </c>
      <c r="E2015">
        <v>18</v>
      </c>
      <c r="F2015">
        <v>0</v>
      </c>
      <c r="G2015">
        <v>0</v>
      </c>
      <c r="H2015">
        <v>19.399999999999999</v>
      </c>
      <c r="I2015">
        <v>9.9</v>
      </c>
      <c r="J2015">
        <v>100915</v>
      </c>
      <c r="K2015">
        <v>90</v>
      </c>
      <c r="L2015">
        <v>6.1</v>
      </c>
      <c r="M2015">
        <v>0.14000000000000001</v>
      </c>
      <c r="N2015">
        <v>2.1090409999999999</v>
      </c>
      <c r="O2015">
        <v>97.649291000000005</v>
      </c>
      <c r="P2015" s="1">
        <f t="shared" si="62"/>
        <v>276.34072500000002</v>
      </c>
      <c r="Q2015" s="1">
        <f t="shared" si="63"/>
        <v>-4.7772099999999966</v>
      </c>
      <c r="R2015">
        <v>94.777209999999997</v>
      </c>
      <c r="S2015">
        <v>96.340725000000006</v>
      </c>
    </row>
    <row r="2016" spans="1:19" x14ac:dyDescent="0.25">
      <c r="A2016">
        <v>1989</v>
      </c>
      <c r="B2016">
        <v>3</v>
      </c>
      <c r="C2016">
        <v>25</v>
      </c>
      <c r="D2016">
        <v>21</v>
      </c>
      <c r="E2016">
        <v>0</v>
      </c>
      <c r="F2016">
        <v>0</v>
      </c>
      <c r="G2016">
        <v>0</v>
      </c>
      <c r="H2016">
        <v>18.3</v>
      </c>
      <c r="I2016">
        <v>9.6999999999999993</v>
      </c>
      <c r="J2016">
        <v>100915</v>
      </c>
      <c r="K2016">
        <v>100</v>
      </c>
      <c r="L2016">
        <v>5.0999999999999996</v>
      </c>
      <c r="M2016">
        <v>0.14000000000000001</v>
      </c>
      <c r="N2016">
        <v>2.125381</v>
      </c>
      <c r="O2016">
        <v>112.652292</v>
      </c>
      <c r="P2016" s="1">
        <f t="shared" si="62"/>
        <v>285.93566699999997</v>
      </c>
      <c r="Q2016" s="1">
        <f t="shared" si="63"/>
        <v>-16.447180000000003</v>
      </c>
      <c r="R2016">
        <v>106.44718</v>
      </c>
      <c r="S2016">
        <v>105.935667</v>
      </c>
    </row>
    <row r="2017" spans="1:19" x14ac:dyDescent="0.25">
      <c r="A2017">
        <v>1989</v>
      </c>
      <c r="B2017">
        <v>3</v>
      </c>
      <c r="C2017">
        <v>25</v>
      </c>
      <c r="D2017">
        <v>22</v>
      </c>
      <c r="E2017">
        <v>0</v>
      </c>
      <c r="F2017">
        <v>0</v>
      </c>
      <c r="G2017">
        <v>0</v>
      </c>
      <c r="H2017">
        <v>17.2</v>
      </c>
      <c r="I2017">
        <v>9.6999999999999993</v>
      </c>
      <c r="J2017">
        <v>100915</v>
      </c>
      <c r="K2017">
        <v>90</v>
      </c>
      <c r="L2017">
        <v>4.0999999999999996</v>
      </c>
      <c r="M2017">
        <v>0.14000000000000001</v>
      </c>
      <c r="N2017">
        <v>2.1417220000000001</v>
      </c>
      <c r="O2017">
        <v>127.655171</v>
      </c>
      <c r="P2017" s="1">
        <f t="shared" si="62"/>
        <v>296.85785299999998</v>
      </c>
      <c r="Q2017" s="1">
        <f t="shared" si="63"/>
        <v>-27.525075000000001</v>
      </c>
      <c r="R2017">
        <v>117.525075</v>
      </c>
      <c r="S2017">
        <v>116.85785300000001</v>
      </c>
    </row>
    <row r="2018" spans="1:19" x14ac:dyDescent="0.25">
      <c r="A2018">
        <v>1989</v>
      </c>
      <c r="B2018">
        <v>3</v>
      </c>
      <c r="C2018">
        <v>25</v>
      </c>
      <c r="D2018">
        <v>23</v>
      </c>
      <c r="E2018">
        <v>0</v>
      </c>
      <c r="F2018">
        <v>0</v>
      </c>
      <c r="G2018">
        <v>0</v>
      </c>
      <c r="H2018">
        <v>15.6</v>
      </c>
      <c r="I2018">
        <v>9.5</v>
      </c>
      <c r="J2018">
        <v>100915</v>
      </c>
      <c r="K2018">
        <v>30</v>
      </c>
      <c r="L2018">
        <v>4.0999999999999996</v>
      </c>
      <c r="M2018">
        <v>0.14000000000000001</v>
      </c>
      <c r="N2018">
        <v>2.158064</v>
      </c>
      <c r="O2018">
        <v>142.65794500000001</v>
      </c>
      <c r="P2018" s="1">
        <f t="shared" si="62"/>
        <v>310.224039</v>
      </c>
      <c r="Q2018" s="1">
        <f t="shared" si="63"/>
        <v>-37.451076</v>
      </c>
      <c r="R2018">
        <v>127.451076</v>
      </c>
      <c r="S2018">
        <v>130.224039</v>
      </c>
    </row>
    <row r="2019" spans="1:19" x14ac:dyDescent="0.25">
      <c r="A2019">
        <v>1989</v>
      </c>
      <c r="B2019">
        <v>3</v>
      </c>
      <c r="C2019">
        <v>25</v>
      </c>
      <c r="D2019">
        <v>24</v>
      </c>
      <c r="E2019">
        <v>0</v>
      </c>
      <c r="F2019">
        <v>0</v>
      </c>
      <c r="G2019">
        <v>0</v>
      </c>
      <c r="H2019">
        <v>15</v>
      </c>
      <c r="I2019">
        <v>9.3000000000000007</v>
      </c>
      <c r="J2019">
        <v>100915</v>
      </c>
      <c r="K2019">
        <v>40</v>
      </c>
      <c r="L2019">
        <v>3.6</v>
      </c>
      <c r="M2019">
        <v>0.14000000000000001</v>
      </c>
      <c r="N2019">
        <v>2.1744089999999998</v>
      </c>
      <c r="O2019">
        <v>157.66063800000001</v>
      </c>
      <c r="P2019" s="1">
        <f t="shared" si="62"/>
        <v>327.30656799999997</v>
      </c>
      <c r="Q2019" s="1">
        <f t="shared" si="63"/>
        <v>-45.317356999999987</v>
      </c>
      <c r="R2019">
        <v>135.31735699999999</v>
      </c>
      <c r="S2019">
        <v>147.306568</v>
      </c>
    </row>
    <row r="2020" spans="1:19" x14ac:dyDescent="0.25">
      <c r="A2020">
        <v>1989</v>
      </c>
      <c r="B2020">
        <v>3</v>
      </c>
      <c r="C2020">
        <v>26</v>
      </c>
      <c r="D2020">
        <v>1</v>
      </c>
      <c r="E2020">
        <v>0</v>
      </c>
      <c r="F2020">
        <v>0</v>
      </c>
      <c r="G2020">
        <v>0</v>
      </c>
      <c r="H2020">
        <v>14.4</v>
      </c>
      <c r="I2020">
        <v>9.3000000000000007</v>
      </c>
      <c r="J2020">
        <v>100915</v>
      </c>
      <c r="K2020">
        <v>90</v>
      </c>
      <c r="L2020">
        <v>3.1</v>
      </c>
      <c r="M2020">
        <v>0.14000000000000001</v>
      </c>
      <c r="N2020">
        <v>2.1907559999999999</v>
      </c>
      <c r="O2020">
        <v>172.66328100000001</v>
      </c>
      <c r="P2020" s="1">
        <f t="shared" si="62"/>
        <v>348.595394</v>
      </c>
      <c r="Q2020" s="1">
        <f t="shared" si="63"/>
        <v>-49.808876999999995</v>
      </c>
      <c r="R2020">
        <v>139.808877</v>
      </c>
      <c r="S2020">
        <v>168.595394</v>
      </c>
    </row>
    <row r="2021" spans="1:19" x14ac:dyDescent="0.25">
      <c r="A2021">
        <v>1989</v>
      </c>
      <c r="B2021">
        <v>3</v>
      </c>
      <c r="C2021">
        <v>26</v>
      </c>
      <c r="D2021">
        <v>2</v>
      </c>
      <c r="E2021">
        <v>0</v>
      </c>
      <c r="F2021">
        <v>0</v>
      </c>
      <c r="G2021">
        <v>0</v>
      </c>
      <c r="H2021">
        <v>13.3</v>
      </c>
      <c r="I2021">
        <v>9.1</v>
      </c>
      <c r="J2021">
        <v>100915</v>
      </c>
      <c r="K2021">
        <v>90</v>
      </c>
      <c r="L2021">
        <v>2.5</v>
      </c>
      <c r="M2021">
        <v>0.14000000000000001</v>
      </c>
      <c r="N2021">
        <v>2.2071079999999998</v>
      </c>
      <c r="O2021">
        <v>187.665907</v>
      </c>
      <c r="P2021" s="1">
        <f t="shared" si="62"/>
        <v>371.90329700000001</v>
      </c>
      <c r="Q2021" s="1">
        <f t="shared" si="63"/>
        <v>-49.739925999999997</v>
      </c>
      <c r="R2021">
        <v>139.739926</v>
      </c>
      <c r="S2021">
        <v>191.90329700000001</v>
      </c>
    </row>
    <row r="2022" spans="1:19" x14ac:dyDescent="0.25">
      <c r="A2022">
        <v>1989</v>
      </c>
      <c r="B2022">
        <v>3</v>
      </c>
      <c r="C2022">
        <v>26</v>
      </c>
      <c r="D2022">
        <v>3</v>
      </c>
      <c r="E2022">
        <v>0</v>
      </c>
      <c r="F2022">
        <v>0</v>
      </c>
      <c r="G2022">
        <v>0</v>
      </c>
      <c r="H2022">
        <v>12.2</v>
      </c>
      <c r="I2022">
        <v>9.1</v>
      </c>
      <c r="J2022">
        <v>100915</v>
      </c>
      <c r="K2022">
        <v>100</v>
      </c>
      <c r="L2022">
        <v>3</v>
      </c>
      <c r="M2022">
        <v>0.14000000000000001</v>
      </c>
      <c r="N2022">
        <v>2.2234630000000002</v>
      </c>
      <c r="O2022">
        <v>202.66855100000001</v>
      </c>
      <c r="P2022" s="1">
        <f t="shared" si="62"/>
        <v>393.08467200000001</v>
      </c>
      <c r="Q2022" s="1">
        <f t="shared" si="63"/>
        <v>-45.131137999999993</v>
      </c>
      <c r="R2022">
        <v>135.13113799999999</v>
      </c>
      <c r="S2022">
        <v>213.08467200000001</v>
      </c>
    </row>
    <row r="2023" spans="1:19" x14ac:dyDescent="0.25">
      <c r="A2023">
        <v>1989</v>
      </c>
      <c r="B2023">
        <v>3</v>
      </c>
      <c r="C2023">
        <v>26</v>
      </c>
      <c r="D2023">
        <v>4</v>
      </c>
      <c r="E2023">
        <v>0</v>
      </c>
      <c r="F2023">
        <v>0</v>
      </c>
      <c r="G2023">
        <v>0</v>
      </c>
      <c r="H2023">
        <v>11.7</v>
      </c>
      <c r="I2023">
        <v>8.9</v>
      </c>
      <c r="J2023">
        <v>100915</v>
      </c>
      <c r="K2023">
        <v>80</v>
      </c>
      <c r="L2023">
        <v>4.0999999999999996</v>
      </c>
      <c r="M2023">
        <v>0.14000000000000001</v>
      </c>
      <c r="N2023">
        <v>2.2398220000000002</v>
      </c>
      <c r="O2023">
        <v>217.671245</v>
      </c>
      <c r="P2023" s="1">
        <f t="shared" si="62"/>
        <v>410.04183799999998</v>
      </c>
      <c r="Q2023" s="1">
        <f t="shared" si="63"/>
        <v>-37.186156999999994</v>
      </c>
      <c r="R2023">
        <v>127.18615699999999</v>
      </c>
      <c r="S2023">
        <v>230.04183800000001</v>
      </c>
    </row>
    <row r="2024" spans="1:19" x14ac:dyDescent="0.25">
      <c r="A2024">
        <v>1989</v>
      </c>
      <c r="B2024">
        <v>3</v>
      </c>
      <c r="C2024">
        <v>26</v>
      </c>
      <c r="D2024">
        <v>5</v>
      </c>
      <c r="E2024">
        <v>0</v>
      </c>
      <c r="F2024">
        <v>0</v>
      </c>
      <c r="G2024">
        <v>0</v>
      </c>
      <c r="H2024">
        <v>10.6</v>
      </c>
      <c r="I2024">
        <v>8.9</v>
      </c>
      <c r="J2024">
        <v>100915</v>
      </c>
      <c r="K2024">
        <v>80</v>
      </c>
      <c r="L2024">
        <v>3</v>
      </c>
      <c r="M2024">
        <v>0.14000000000000001</v>
      </c>
      <c r="N2024">
        <v>2.2561840000000002</v>
      </c>
      <c r="O2024">
        <v>232.67402100000001</v>
      </c>
      <c r="P2024" s="1">
        <f t="shared" si="62"/>
        <v>423.311688</v>
      </c>
      <c r="Q2024" s="1">
        <f t="shared" si="63"/>
        <v>-27.211005</v>
      </c>
      <c r="R2024">
        <v>117.211005</v>
      </c>
      <c r="S2024">
        <v>243.311688</v>
      </c>
    </row>
    <row r="2025" spans="1:19" x14ac:dyDescent="0.25">
      <c r="A2025">
        <v>1989</v>
      </c>
      <c r="B2025">
        <v>3</v>
      </c>
      <c r="C2025">
        <v>26</v>
      </c>
      <c r="D2025">
        <v>6</v>
      </c>
      <c r="E2025">
        <v>0</v>
      </c>
      <c r="F2025">
        <v>0</v>
      </c>
      <c r="G2025">
        <v>0</v>
      </c>
      <c r="H2025">
        <v>9.4</v>
      </c>
      <c r="I2025">
        <v>8.6999999999999993</v>
      </c>
      <c r="J2025">
        <v>100915</v>
      </c>
      <c r="K2025">
        <v>70</v>
      </c>
      <c r="L2025">
        <v>3</v>
      </c>
      <c r="M2025">
        <v>0.14000000000000001</v>
      </c>
      <c r="N2025">
        <v>2.272548</v>
      </c>
      <c r="O2025">
        <v>247.67690300000001</v>
      </c>
      <c r="P2025" s="1">
        <f t="shared" si="62"/>
        <v>434.16806299999996</v>
      </c>
      <c r="Q2025" s="1">
        <f t="shared" si="63"/>
        <v>-16.100836999999999</v>
      </c>
      <c r="R2025">
        <v>106.100837</v>
      </c>
      <c r="S2025">
        <v>254.16806299999999</v>
      </c>
    </row>
    <row r="2026" spans="1:19" x14ac:dyDescent="0.25">
      <c r="A2026">
        <v>1989</v>
      </c>
      <c r="B2026">
        <v>3</v>
      </c>
      <c r="C2026">
        <v>26</v>
      </c>
      <c r="D2026">
        <v>7</v>
      </c>
      <c r="E2026">
        <v>0</v>
      </c>
      <c r="F2026">
        <v>0</v>
      </c>
      <c r="G2026">
        <v>0</v>
      </c>
      <c r="H2026">
        <v>8.9</v>
      </c>
      <c r="I2026">
        <v>8.6999999999999993</v>
      </c>
      <c r="J2026">
        <v>100915</v>
      </c>
      <c r="K2026">
        <v>50</v>
      </c>
      <c r="L2026">
        <v>3.1</v>
      </c>
      <c r="M2026">
        <v>0.14000000000000001</v>
      </c>
      <c r="N2026">
        <v>2.2889119999999998</v>
      </c>
      <c r="O2026">
        <v>262.67990700000001</v>
      </c>
      <c r="P2026" s="1">
        <f t="shared" si="62"/>
        <v>443.71907099999999</v>
      </c>
      <c r="Q2026" s="1">
        <f t="shared" si="63"/>
        <v>-4.4070569999999947</v>
      </c>
      <c r="R2026">
        <v>94.407056999999995</v>
      </c>
      <c r="S2026">
        <v>263.71907099999999</v>
      </c>
    </row>
    <row r="2027" spans="1:19" x14ac:dyDescent="0.25">
      <c r="A2027">
        <v>1989</v>
      </c>
      <c r="B2027">
        <v>3</v>
      </c>
      <c r="C2027">
        <v>26</v>
      </c>
      <c r="D2027">
        <v>8</v>
      </c>
      <c r="E2027">
        <v>37</v>
      </c>
      <c r="F2027">
        <v>0</v>
      </c>
      <c r="G2027">
        <v>37</v>
      </c>
      <c r="H2027">
        <v>9.4</v>
      </c>
      <c r="I2027">
        <v>8.9</v>
      </c>
      <c r="J2027">
        <v>100915</v>
      </c>
      <c r="K2027">
        <v>40</v>
      </c>
      <c r="L2027">
        <v>4.0999999999999996</v>
      </c>
      <c r="M2027">
        <v>0.14000000000000001</v>
      </c>
      <c r="N2027">
        <v>2.3052760000000001</v>
      </c>
      <c r="O2027">
        <v>277.683043</v>
      </c>
      <c r="P2027" s="1">
        <f t="shared" si="62"/>
        <v>452.84602899999999</v>
      </c>
      <c r="Q2027" s="1">
        <f t="shared" si="63"/>
        <v>7.6117380000000026</v>
      </c>
      <c r="R2027">
        <v>82.388261999999997</v>
      </c>
      <c r="S2027">
        <v>272.84602899999999</v>
      </c>
    </row>
    <row r="2028" spans="1:19" x14ac:dyDescent="0.25">
      <c r="A2028">
        <v>1989</v>
      </c>
      <c r="B2028">
        <v>3</v>
      </c>
      <c r="C2028">
        <v>26</v>
      </c>
      <c r="D2028">
        <v>9</v>
      </c>
      <c r="E2028">
        <v>138</v>
      </c>
      <c r="F2028">
        <v>189</v>
      </c>
      <c r="G2028">
        <v>76</v>
      </c>
      <c r="H2028">
        <v>10</v>
      </c>
      <c r="I2028">
        <v>8.9</v>
      </c>
      <c r="J2028">
        <v>100915</v>
      </c>
      <c r="K2028">
        <v>60</v>
      </c>
      <c r="L2028">
        <v>3.6</v>
      </c>
      <c r="M2028">
        <v>0.14000000000000001</v>
      </c>
      <c r="N2028">
        <v>2.3216389999999998</v>
      </c>
      <c r="O2028">
        <v>292.68631099999999</v>
      </c>
      <c r="P2028" s="1">
        <f t="shared" si="62"/>
        <v>462.35916400000002</v>
      </c>
      <c r="Q2028" s="1">
        <f t="shared" si="63"/>
        <v>19.355172999999994</v>
      </c>
      <c r="R2028">
        <v>70.644827000000006</v>
      </c>
      <c r="S2028">
        <v>282.35916400000002</v>
      </c>
    </row>
    <row r="2029" spans="1:19" x14ac:dyDescent="0.25">
      <c r="A2029">
        <v>1989</v>
      </c>
      <c r="B2029">
        <v>3</v>
      </c>
      <c r="C2029">
        <v>26</v>
      </c>
      <c r="D2029">
        <v>10</v>
      </c>
      <c r="E2029">
        <v>293</v>
      </c>
      <c r="F2029">
        <v>324</v>
      </c>
      <c r="G2029">
        <v>129</v>
      </c>
      <c r="H2029">
        <v>11.7</v>
      </c>
      <c r="I2029">
        <v>8.9</v>
      </c>
      <c r="J2029">
        <v>100915</v>
      </c>
      <c r="K2029">
        <v>70</v>
      </c>
      <c r="L2029">
        <v>7.2</v>
      </c>
      <c r="M2029">
        <v>0.14000000000000001</v>
      </c>
      <c r="N2029">
        <v>2.3379979999999998</v>
      </c>
      <c r="O2029">
        <v>307.68970200000001</v>
      </c>
      <c r="P2029" s="1">
        <f t="shared" si="62"/>
        <v>473.19497799999999</v>
      </c>
      <c r="Q2029" s="1">
        <f t="shared" si="63"/>
        <v>30.687482000000003</v>
      </c>
      <c r="R2029">
        <v>59.312517999999997</v>
      </c>
      <c r="S2029">
        <v>293.19497799999999</v>
      </c>
    </row>
    <row r="2030" spans="1:19" x14ac:dyDescent="0.25">
      <c r="A2030">
        <v>1989</v>
      </c>
      <c r="B2030">
        <v>3</v>
      </c>
      <c r="C2030">
        <v>26</v>
      </c>
      <c r="D2030">
        <v>11</v>
      </c>
      <c r="E2030">
        <v>495</v>
      </c>
      <c r="F2030">
        <v>574</v>
      </c>
      <c r="G2030">
        <v>121</v>
      </c>
      <c r="H2030">
        <v>13.3</v>
      </c>
      <c r="I2030">
        <v>8.9</v>
      </c>
      <c r="J2030">
        <v>100915</v>
      </c>
      <c r="K2030">
        <v>80</v>
      </c>
      <c r="L2030">
        <v>7.7</v>
      </c>
      <c r="M2030">
        <v>0.14000000000000001</v>
      </c>
      <c r="N2030">
        <v>2.3543530000000001</v>
      </c>
      <c r="O2030">
        <v>322.693197</v>
      </c>
      <c r="P2030" s="1">
        <f t="shared" si="62"/>
        <v>486.63399800000002</v>
      </c>
      <c r="Q2030" s="1">
        <f t="shared" si="63"/>
        <v>41.024611999999998</v>
      </c>
      <c r="R2030">
        <v>48.975388000000002</v>
      </c>
      <c r="S2030">
        <v>306.63399800000002</v>
      </c>
    </row>
    <row r="2031" spans="1:19" x14ac:dyDescent="0.25">
      <c r="A2031">
        <v>1989</v>
      </c>
      <c r="B2031">
        <v>3</v>
      </c>
      <c r="C2031">
        <v>26</v>
      </c>
      <c r="D2031">
        <v>12</v>
      </c>
      <c r="E2031">
        <v>605</v>
      </c>
      <c r="F2031">
        <v>577</v>
      </c>
      <c r="G2031">
        <v>170</v>
      </c>
      <c r="H2031">
        <v>16.100000000000001</v>
      </c>
      <c r="I2031">
        <v>8.9</v>
      </c>
      <c r="J2031">
        <v>100915</v>
      </c>
      <c r="K2031">
        <v>80</v>
      </c>
      <c r="L2031">
        <v>6.6</v>
      </c>
      <c r="M2031">
        <v>0.14000000000000001</v>
      </c>
      <c r="N2031">
        <v>2.3707020000000001</v>
      </c>
      <c r="O2031">
        <v>337.69677300000001</v>
      </c>
      <c r="P2031" s="1">
        <f t="shared" si="62"/>
        <v>504.36015400000002</v>
      </c>
      <c r="Q2031" s="1">
        <f t="shared" si="63"/>
        <v>49.415792000000003</v>
      </c>
      <c r="R2031">
        <v>40.584207999999997</v>
      </c>
      <c r="S2031">
        <v>324.36015400000002</v>
      </c>
    </row>
    <row r="2032" spans="1:19" x14ac:dyDescent="0.25">
      <c r="A2032">
        <v>1989</v>
      </c>
      <c r="B2032">
        <v>3</v>
      </c>
      <c r="C2032">
        <v>26</v>
      </c>
      <c r="D2032">
        <v>13</v>
      </c>
      <c r="E2032">
        <v>665</v>
      </c>
      <c r="F2032">
        <v>558</v>
      </c>
      <c r="G2032">
        <v>214</v>
      </c>
      <c r="H2032">
        <v>18.899999999999999</v>
      </c>
      <c r="I2032">
        <v>9.1</v>
      </c>
      <c r="J2032">
        <v>100915</v>
      </c>
      <c r="K2032">
        <v>70</v>
      </c>
      <c r="L2032">
        <v>6.2</v>
      </c>
      <c r="M2032">
        <v>0.14000000000000001</v>
      </c>
      <c r="N2032">
        <v>2.3870450000000001</v>
      </c>
      <c r="O2032">
        <v>352.7004</v>
      </c>
      <c r="P2032" s="1">
        <f t="shared" si="62"/>
        <v>527.42565200000001</v>
      </c>
      <c r="Q2032" s="1">
        <f t="shared" si="63"/>
        <v>54.34178</v>
      </c>
      <c r="R2032">
        <v>35.65822</v>
      </c>
      <c r="S2032">
        <v>347.42565200000001</v>
      </c>
    </row>
    <row r="2033" spans="1:19" x14ac:dyDescent="0.25">
      <c r="A2033">
        <v>1989</v>
      </c>
      <c r="B2033">
        <v>3</v>
      </c>
      <c r="C2033">
        <v>26</v>
      </c>
      <c r="D2033">
        <v>14</v>
      </c>
      <c r="E2033">
        <v>769</v>
      </c>
      <c r="F2033">
        <v>760</v>
      </c>
      <c r="G2033">
        <v>156</v>
      </c>
      <c r="H2033">
        <v>20.6</v>
      </c>
      <c r="I2033">
        <v>9.1</v>
      </c>
      <c r="J2033">
        <v>100915</v>
      </c>
      <c r="K2033">
        <v>100</v>
      </c>
      <c r="L2033">
        <v>3.6</v>
      </c>
      <c r="M2033">
        <v>0.14000000000000001</v>
      </c>
      <c r="N2033">
        <v>2.403381</v>
      </c>
      <c r="O2033">
        <v>7.7040430000000004</v>
      </c>
      <c r="P2033" s="1">
        <f t="shared" si="62"/>
        <v>193.26082099999999</v>
      </c>
      <c r="Q2033" s="1">
        <f t="shared" si="63"/>
        <v>54.286073000000002</v>
      </c>
      <c r="R2033">
        <v>35.713926999999998</v>
      </c>
      <c r="S2033">
        <v>13.260821</v>
      </c>
    </row>
    <row r="2034" spans="1:19" x14ac:dyDescent="0.25">
      <c r="A2034">
        <v>1989</v>
      </c>
      <c r="B2034">
        <v>3</v>
      </c>
      <c r="C2034">
        <v>26</v>
      </c>
      <c r="D2034">
        <v>15</v>
      </c>
      <c r="E2034">
        <v>794</v>
      </c>
      <c r="F2034">
        <v>889</v>
      </c>
      <c r="G2034">
        <v>124</v>
      </c>
      <c r="H2034">
        <v>22.2</v>
      </c>
      <c r="I2034">
        <v>9.1</v>
      </c>
      <c r="J2034">
        <v>100915</v>
      </c>
      <c r="K2034">
        <v>60</v>
      </c>
      <c r="L2034">
        <v>4.0999999999999996</v>
      </c>
      <c r="M2034">
        <v>0.14000000000000001</v>
      </c>
      <c r="N2034">
        <v>2.4197099999999998</v>
      </c>
      <c r="O2034">
        <v>22.707668000000002</v>
      </c>
      <c r="P2034" s="1">
        <f t="shared" si="62"/>
        <v>216.22337999999999</v>
      </c>
      <c r="Q2034" s="1">
        <f t="shared" si="63"/>
        <v>49.270721000000002</v>
      </c>
      <c r="R2034">
        <v>40.729278999999998</v>
      </c>
      <c r="S2034">
        <v>36.223379999999999</v>
      </c>
    </row>
    <row r="2035" spans="1:19" x14ac:dyDescent="0.25">
      <c r="A2035">
        <v>1989</v>
      </c>
      <c r="B2035">
        <v>3</v>
      </c>
      <c r="C2035">
        <v>26</v>
      </c>
      <c r="D2035">
        <v>16</v>
      </c>
      <c r="E2035">
        <v>712</v>
      </c>
      <c r="F2035">
        <v>880</v>
      </c>
      <c r="G2035">
        <v>141</v>
      </c>
      <c r="H2035">
        <v>23.3</v>
      </c>
      <c r="I2035">
        <v>9.1</v>
      </c>
      <c r="J2035">
        <v>100915</v>
      </c>
      <c r="K2035">
        <v>70</v>
      </c>
      <c r="L2035">
        <v>3.1</v>
      </c>
      <c r="M2035">
        <v>0.14000000000000001</v>
      </c>
      <c r="N2035">
        <v>2.436032</v>
      </c>
      <c r="O2035">
        <v>37.711241999999999</v>
      </c>
      <c r="P2035" s="1">
        <f t="shared" si="62"/>
        <v>233.84605099999999</v>
      </c>
      <c r="Q2035" s="1">
        <f t="shared" si="63"/>
        <v>40.828952000000001</v>
      </c>
      <c r="R2035">
        <v>49.171047999999999</v>
      </c>
      <c r="S2035">
        <v>53.846051000000003</v>
      </c>
    </row>
    <row r="2036" spans="1:19" x14ac:dyDescent="0.25">
      <c r="A2036">
        <v>1989</v>
      </c>
      <c r="B2036">
        <v>3</v>
      </c>
      <c r="C2036">
        <v>26</v>
      </c>
      <c r="D2036">
        <v>17</v>
      </c>
      <c r="E2036">
        <v>574</v>
      </c>
      <c r="F2036">
        <v>829</v>
      </c>
      <c r="G2036">
        <v>157</v>
      </c>
      <c r="H2036">
        <v>22.8</v>
      </c>
      <c r="I2036">
        <v>9.1</v>
      </c>
      <c r="J2036">
        <v>100915</v>
      </c>
      <c r="K2036">
        <v>50</v>
      </c>
      <c r="L2036">
        <v>2.5</v>
      </c>
      <c r="M2036">
        <v>0.14000000000000001</v>
      </c>
      <c r="N2036">
        <v>2.4523489999999999</v>
      </c>
      <c r="O2036">
        <v>52.714734999999997</v>
      </c>
      <c r="P2036" s="1">
        <f t="shared" si="62"/>
        <v>247.22198800000001</v>
      </c>
      <c r="Q2036" s="1">
        <f t="shared" si="63"/>
        <v>30.469949999999997</v>
      </c>
      <c r="R2036">
        <v>59.530050000000003</v>
      </c>
      <c r="S2036">
        <v>67.221987999999996</v>
      </c>
    </row>
    <row r="2037" spans="1:19" x14ac:dyDescent="0.25">
      <c r="A2037">
        <v>1989</v>
      </c>
      <c r="B2037">
        <v>3</v>
      </c>
      <c r="C2037">
        <v>26</v>
      </c>
      <c r="D2037">
        <v>18</v>
      </c>
      <c r="E2037">
        <v>394</v>
      </c>
      <c r="F2037">
        <v>741</v>
      </c>
      <c r="G2037">
        <v>155</v>
      </c>
      <c r="H2037">
        <v>21.7</v>
      </c>
      <c r="I2037">
        <v>9.1</v>
      </c>
      <c r="J2037">
        <v>100915</v>
      </c>
      <c r="K2037">
        <v>40</v>
      </c>
      <c r="L2037">
        <v>3</v>
      </c>
      <c r="M2037">
        <v>0.14000000000000001</v>
      </c>
      <c r="N2037">
        <v>2.4686599999999999</v>
      </c>
      <c r="O2037">
        <v>67.718121999999994</v>
      </c>
      <c r="P2037" s="1">
        <f t="shared" si="62"/>
        <v>258.03113000000002</v>
      </c>
      <c r="Q2037" s="1">
        <f t="shared" si="63"/>
        <v>19.134270999999998</v>
      </c>
      <c r="R2037">
        <v>70.865729000000002</v>
      </c>
      <c r="S2037">
        <v>78.031130000000005</v>
      </c>
    </row>
    <row r="2038" spans="1:19" x14ac:dyDescent="0.25">
      <c r="A2038">
        <v>1989</v>
      </c>
      <c r="B2038">
        <v>3</v>
      </c>
      <c r="C2038">
        <v>26</v>
      </c>
      <c r="D2038">
        <v>19</v>
      </c>
      <c r="E2038">
        <v>198</v>
      </c>
      <c r="F2038">
        <v>615</v>
      </c>
      <c r="G2038">
        <v>123</v>
      </c>
      <c r="H2038">
        <v>20</v>
      </c>
      <c r="I2038">
        <v>9.1</v>
      </c>
      <c r="J2038">
        <v>100915</v>
      </c>
      <c r="K2038">
        <v>60</v>
      </c>
      <c r="L2038">
        <v>2.1</v>
      </c>
      <c r="M2038">
        <v>0.14000000000000001</v>
      </c>
      <c r="N2038">
        <v>2.4849670000000001</v>
      </c>
      <c r="O2038">
        <v>82.721385999999995</v>
      </c>
      <c r="P2038" s="1">
        <f t="shared" si="62"/>
        <v>267.54553099999998</v>
      </c>
      <c r="Q2038" s="1">
        <f t="shared" si="63"/>
        <v>7.4028559999999999</v>
      </c>
      <c r="R2038">
        <v>82.597144</v>
      </c>
      <c r="S2038">
        <v>87.545530999999997</v>
      </c>
    </row>
    <row r="2039" spans="1:19" x14ac:dyDescent="0.25">
      <c r="A2039">
        <v>1989</v>
      </c>
      <c r="B2039">
        <v>3</v>
      </c>
      <c r="C2039">
        <v>26</v>
      </c>
      <c r="D2039">
        <v>20</v>
      </c>
      <c r="E2039">
        <v>50</v>
      </c>
      <c r="F2039">
        <v>0</v>
      </c>
      <c r="G2039">
        <v>0</v>
      </c>
      <c r="H2039">
        <v>17.8</v>
      </c>
      <c r="I2039">
        <v>8.9</v>
      </c>
      <c r="J2039">
        <v>100915</v>
      </c>
      <c r="K2039">
        <v>90</v>
      </c>
      <c r="L2039">
        <v>1.5</v>
      </c>
      <c r="M2039">
        <v>0.14000000000000001</v>
      </c>
      <c r="N2039">
        <v>2.5012720000000002</v>
      </c>
      <c r="O2039">
        <v>97.724517000000006</v>
      </c>
      <c r="P2039" s="1">
        <f t="shared" si="62"/>
        <v>276.69777899999997</v>
      </c>
      <c r="Q2039" s="1">
        <f t="shared" si="63"/>
        <v>-4.5959409999999963</v>
      </c>
      <c r="R2039">
        <v>94.595940999999996</v>
      </c>
      <c r="S2039">
        <v>96.697778999999997</v>
      </c>
    </row>
    <row r="2040" spans="1:19" x14ac:dyDescent="0.25">
      <c r="A2040">
        <v>1989</v>
      </c>
      <c r="B2040">
        <v>3</v>
      </c>
      <c r="C2040">
        <v>26</v>
      </c>
      <c r="D2040">
        <v>21</v>
      </c>
      <c r="E2040">
        <v>0</v>
      </c>
      <c r="F2040">
        <v>0</v>
      </c>
      <c r="G2040">
        <v>0</v>
      </c>
      <c r="H2040">
        <v>16.100000000000001</v>
      </c>
      <c r="I2040">
        <v>8.9</v>
      </c>
      <c r="J2040">
        <v>100915</v>
      </c>
      <c r="K2040">
        <v>100</v>
      </c>
      <c r="L2040">
        <v>2.5</v>
      </c>
      <c r="M2040">
        <v>0.14000000000000001</v>
      </c>
      <c r="N2040">
        <v>2.5175749999999999</v>
      </c>
      <c r="O2040">
        <v>112.727518</v>
      </c>
      <c r="P2040" s="1">
        <f t="shared" si="62"/>
        <v>286.29834900000003</v>
      </c>
      <c r="Q2040" s="1">
        <f t="shared" si="63"/>
        <v>-16.251346999999996</v>
      </c>
      <c r="R2040">
        <v>106.251347</v>
      </c>
      <c r="S2040">
        <v>106.298349</v>
      </c>
    </row>
    <row r="2041" spans="1:19" x14ac:dyDescent="0.25">
      <c r="A2041">
        <v>1989</v>
      </c>
      <c r="B2041">
        <v>3</v>
      </c>
      <c r="C2041">
        <v>26</v>
      </c>
      <c r="D2041">
        <v>22</v>
      </c>
      <c r="E2041">
        <v>0</v>
      </c>
      <c r="F2041">
        <v>0</v>
      </c>
      <c r="G2041">
        <v>0</v>
      </c>
      <c r="H2041">
        <v>14.4</v>
      </c>
      <c r="I2041">
        <v>8.6999999999999993</v>
      </c>
      <c r="J2041">
        <v>100915</v>
      </c>
      <c r="K2041">
        <v>90</v>
      </c>
      <c r="L2041">
        <v>1</v>
      </c>
      <c r="M2041">
        <v>0.14000000000000001</v>
      </c>
      <c r="N2041">
        <v>2.5338799999999999</v>
      </c>
      <c r="O2041">
        <v>127.730395</v>
      </c>
      <c r="P2041" s="1">
        <f t="shared" si="62"/>
        <v>297.23039900000003</v>
      </c>
      <c r="Q2041" s="1">
        <f t="shared" si="63"/>
        <v>-27.301319000000007</v>
      </c>
      <c r="R2041">
        <v>117.30131900000001</v>
      </c>
      <c r="S2041">
        <v>117.23039900000001</v>
      </c>
    </row>
    <row r="2042" spans="1:19" x14ac:dyDescent="0.25">
      <c r="A2042">
        <v>1989</v>
      </c>
      <c r="B2042">
        <v>3</v>
      </c>
      <c r="C2042">
        <v>26</v>
      </c>
      <c r="D2042">
        <v>23</v>
      </c>
      <c r="E2042">
        <v>0</v>
      </c>
      <c r="F2042">
        <v>0</v>
      </c>
      <c r="G2042">
        <v>0</v>
      </c>
      <c r="H2042">
        <v>13.3</v>
      </c>
      <c r="I2042">
        <v>8.6999999999999993</v>
      </c>
      <c r="J2042">
        <v>100915</v>
      </c>
      <c r="K2042">
        <v>10</v>
      </c>
      <c r="L2042">
        <v>2</v>
      </c>
      <c r="M2042">
        <v>0.14000000000000001</v>
      </c>
      <c r="N2042">
        <v>2.5501860000000001</v>
      </c>
      <c r="O2042">
        <v>142.73316800000001</v>
      </c>
      <c r="P2042" s="1">
        <f t="shared" si="62"/>
        <v>310.59768399999996</v>
      </c>
      <c r="Q2042" s="1">
        <f t="shared" si="63"/>
        <v>-37.184415000000001</v>
      </c>
      <c r="R2042">
        <v>127.184415</v>
      </c>
      <c r="S2042">
        <v>130.59768399999999</v>
      </c>
    </row>
    <row r="2043" spans="1:19" x14ac:dyDescent="0.25">
      <c r="A2043">
        <v>1989</v>
      </c>
      <c r="B2043">
        <v>3</v>
      </c>
      <c r="C2043">
        <v>26</v>
      </c>
      <c r="D2043">
        <v>24</v>
      </c>
      <c r="E2043">
        <v>0</v>
      </c>
      <c r="F2043">
        <v>0</v>
      </c>
      <c r="G2043">
        <v>0</v>
      </c>
      <c r="H2043">
        <v>12.8</v>
      </c>
      <c r="I2043">
        <v>8.5</v>
      </c>
      <c r="J2043">
        <v>100915</v>
      </c>
      <c r="K2043">
        <v>10</v>
      </c>
      <c r="L2043">
        <v>1.5</v>
      </c>
      <c r="M2043">
        <v>0.14000000000000001</v>
      </c>
      <c r="N2043">
        <v>2.5664950000000002</v>
      </c>
      <c r="O2043">
        <v>157.73586</v>
      </c>
      <c r="P2043" s="1">
        <f t="shared" si="62"/>
        <v>327.64056199999999</v>
      </c>
      <c r="Q2043" s="1">
        <f t="shared" si="63"/>
        <v>-44.995006999999987</v>
      </c>
      <c r="R2043">
        <v>134.99500699999999</v>
      </c>
      <c r="S2043">
        <v>147.64056199999999</v>
      </c>
    </row>
    <row r="2044" spans="1:19" x14ac:dyDescent="0.25">
      <c r="A2044">
        <v>1989</v>
      </c>
      <c r="B2044">
        <v>3</v>
      </c>
      <c r="C2044">
        <v>27</v>
      </c>
      <c r="D2044">
        <v>1</v>
      </c>
      <c r="E2044">
        <v>0</v>
      </c>
      <c r="F2044">
        <v>0</v>
      </c>
      <c r="G2044">
        <v>0</v>
      </c>
      <c r="H2044">
        <v>11.7</v>
      </c>
      <c r="I2044">
        <v>8.5</v>
      </c>
      <c r="J2044">
        <v>100915</v>
      </c>
      <c r="K2044">
        <v>30</v>
      </c>
      <c r="L2044">
        <v>2.1</v>
      </c>
      <c r="M2044">
        <v>0.14000000000000001</v>
      </c>
      <c r="N2044">
        <v>2.582808</v>
      </c>
      <c r="O2044">
        <v>172.73850100000001</v>
      </c>
      <c r="P2044" s="1">
        <f t="shared" si="62"/>
        <v>348.80424700000003</v>
      </c>
      <c r="Q2044" s="1">
        <f t="shared" si="63"/>
        <v>-49.433315999999991</v>
      </c>
      <c r="R2044">
        <v>139.43331599999999</v>
      </c>
      <c r="S2044">
        <v>168.804247</v>
      </c>
    </row>
    <row r="2045" spans="1:19" x14ac:dyDescent="0.25">
      <c r="A2045">
        <v>1989</v>
      </c>
      <c r="B2045">
        <v>3</v>
      </c>
      <c r="C2045">
        <v>27</v>
      </c>
      <c r="D2045">
        <v>2</v>
      </c>
      <c r="E2045">
        <v>0</v>
      </c>
      <c r="F2045">
        <v>0</v>
      </c>
      <c r="G2045">
        <v>0</v>
      </c>
      <c r="H2045">
        <v>11.1</v>
      </c>
      <c r="I2045">
        <v>8.3000000000000007</v>
      </c>
      <c r="J2045">
        <v>100915</v>
      </c>
      <c r="K2045">
        <v>10</v>
      </c>
      <c r="L2045">
        <v>1.5</v>
      </c>
      <c r="M2045">
        <v>0.14000000000000001</v>
      </c>
      <c r="N2045">
        <v>2.599126</v>
      </c>
      <c r="O2045">
        <v>187.74112600000001</v>
      </c>
      <c r="P2045" s="1">
        <f t="shared" si="62"/>
        <v>371.918431</v>
      </c>
      <c r="Q2045" s="1">
        <f t="shared" si="63"/>
        <v>-49.340890000000002</v>
      </c>
      <c r="R2045">
        <v>139.34089</v>
      </c>
      <c r="S2045">
        <v>191.918431</v>
      </c>
    </row>
    <row r="2046" spans="1:19" x14ac:dyDescent="0.25">
      <c r="A2046">
        <v>1989</v>
      </c>
      <c r="B2046">
        <v>3</v>
      </c>
      <c r="C2046">
        <v>27</v>
      </c>
      <c r="D2046">
        <v>3</v>
      </c>
      <c r="E2046">
        <v>0</v>
      </c>
      <c r="F2046">
        <v>0</v>
      </c>
      <c r="G2046">
        <v>0</v>
      </c>
      <c r="H2046">
        <v>11.1</v>
      </c>
      <c r="I2046">
        <v>8.3000000000000007</v>
      </c>
      <c r="J2046">
        <v>100915</v>
      </c>
      <c r="K2046">
        <v>50</v>
      </c>
      <c r="L2046">
        <v>2.5</v>
      </c>
      <c r="M2046">
        <v>0.14000000000000001</v>
      </c>
      <c r="N2046">
        <v>2.6154480000000002</v>
      </c>
      <c r="O2046">
        <v>202.74376899999999</v>
      </c>
      <c r="P2046" s="1">
        <f t="shared" si="62"/>
        <v>392.94054</v>
      </c>
      <c r="Q2046" s="1">
        <f t="shared" si="63"/>
        <v>-44.745274999999992</v>
      </c>
      <c r="R2046">
        <v>134.74527499999999</v>
      </c>
      <c r="S2046">
        <v>212.94054</v>
      </c>
    </row>
    <row r="2047" spans="1:19" x14ac:dyDescent="0.25">
      <c r="A2047">
        <v>1989</v>
      </c>
      <c r="B2047">
        <v>3</v>
      </c>
      <c r="C2047">
        <v>27</v>
      </c>
      <c r="D2047">
        <v>4</v>
      </c>
      <c r="E2047">
        <v>0</v>
      </c>
      <c r="F2047">
        <v>0</v>
      </c>
      <c r="G2047">
        <v>0</v>
      </c>
      <c r="H2047">
        <v>11.1</v>
      </c>
      <c r="I2047">
        <v>8.3000000000000007</v>
      </c>
      <c r="J2047">
        <v>100915</v>
      </c>
      <c r="K2047">
        <v>60</v>
      </c>
      <c r="L2047">
        <v>3.1</v>
      </c>
      <c r="M2047">
        <v>0.14000000000000001</v>
      </c>
      <c r="N2047">
        <v>2.6317740000000001</v>
      </c>
      <c r="O2047">
        <v>217.74646200000001</v>
      </c>
      <c r="P2047" s="1">
        <f t="shared" si="62"/>
        <v>409.817948</v>
      </c>
      <c r="Q2047" s="1">
        <f t="shared" si="63"/>
        <v>-36.829352999999998</v>
      </c>
      <c r="R2047">
        <v>126.829353</v>
      </c>
      <c r="S2047">
        <v>229.817948</v>
      </c>
    </row>
    <row r="2048" spans="1:19" x14ac:dyDescent="0.25">
      <c r="A2048">
        <v>1989</v>
      </c>
      <c r="B2048">
        <v>3</v>
      </c>
      <c r="C2048">
        <v>27</v>
      </c>
      <c r="D2048">
        <v>5</v>
      </c>
      <c r="E2048">
        <v>0</v>
      </c>
      <c r="F2048">
        <v>0</v>
      </c>
      <c r="G2048">
        <v>0</v>
      </c>
      <c r="H2048">
        <v>10.6</v>
      </c>
      <c r="I2048">
        <v>8</v>
      </c>
      <c r="J2048">
        <v>100915</v>
      </c>
      <c r="K2048">
        <v>50</v>
      </c>
      <c r="L2048">
        <v>2.5</v>
      </c>
      <c r="M2048">
        <v>0.14000000000000001</v>
      </c>
      <c r="N2048">
        <v>2.648104</v>
      </c>
      <c r="O2048">
        <v>232.74923699999999</v>
      </c>
      <c r="P2048" s="1">
        <f t="shared" si="62"/>
        <v>423.05896100000001</v>
      </c>
      <c r="Q2048" s="1">
        <f t="shared" si="63"/>
        <v>-26.881484999999998</v>
      </c>
      <c r="R2048">
        <v>116.881485</v>
      </c>
      <c r="S2048">
        <v>243.05896100000001</v>
      </c>
    </row>
    <row r="2049" spans="1:19" x14ac:dyDescent="0.25">
      <c r="A2049">
        <v>1989</v>
      </c>
      <c r="B2049">
        <v>3</v>
      </c>
      <c r="C2049">
        <v>27</v>
      </c>
      <c r="D2049">
        <v>6</v>
      </c>
      <c r="E2049">
        <v>0</v>
      </c>
      <c r="F2049">
        <v>0</v>
      </c>
      <c r="G2049">
        <v>0</v>
      </c>
      <c r="H2049">
        <v>10</v>
      </c>
      <c r="I2049">
        <v>8</v>
      </c>
      <c r="J2049">
        <v>100915</v>
      </c>
      <c r="K2049">
        <v>40</v>
      </c>
      <c r="L2049">
        <v>3.6</v>
      </c>
      <c r="M2049">
        <v>0.14000000000000001</v>
      </c>
      <c r="N2049">
        <v>2.6644359999999998</v>
      </c>
      <c r="O2049">
        <v>247.752118</v>
      </c>
      <c r="P2049" s="1">
        <f t="shared" si="62"/>
        <v>433.90695900000003</v>
      </c>
      <c r="Q2049" s="1">
        <f t="shared" si="63"/>
        <v>-15.790687000000005</v>
      </c>
      <c r="R2049">
        <v>105.79068700000001</v>
      </c>
      <c r="S2049">
        <v>253.906959</v>
      </c>
    </row>
    <row r="2050" spans="1:19" x14ac:dyDescent="0.25">
      <c r="A2050">
        <v>1989</v>
      </c>
      <c r="B2050">
        <v>3</v>
      </c>
      <c r="C2050">
        <v>27</v>
      </c>
      <c r="D2050">
        <v>7</v>
      </c>
      <c r="E2050">
        <v>0</v>
      </c>
      <c r="F2050">
        <v>0</v>
      </c>
      <c r="G2050">
        <v>0</v>
      </c>
      <c r="H2050">
        <v>10</v>
      </c>
      <c r="I2050">
        <v>8</v>
      </c>
      <c r="J2050">
        <v>100915</v>
      </c>
      <c r="K2050">
        <v>50</v>
      </c>
      <c r="L2050">
        <v>2.1</v>
      </c>
      <c r="M2050">
        <v>0.14000000000000001</v>
      </c>
      <c r="N2050">
        <v>2.6807690000000002</v>
      </c>
      <c r="O2050">
        <v>262.75512099999997</v>
      </c>
      <c r="P2050" s="1">
        <f t="shared" si="62"/>
        <v>443.45485600000001</v>
      </c>
      <c r="Q2050" s="1">
        <f t="shared" si="63"/>
        <v>-4.1074349999999953</v>
      </c>
      <c r="R2050">
        <v>94.107434999999995</v>
      </c>
      <c r="S2050">
        <v>263.45485600000001</v>
      </c>
    </row>
    <row r="2051" spans="1:19" x14ac:dyDescent="0.25">
      <c r="A2051">
        <v>1989</v>
      </c>
      <c r="B2051">
        <v>3</v>
      </c>
      <c r="C2051">
        <v>27</v>
      </c>
      <c r="D2051">
        <v>8</v>
      </c>
      <c r="E2051">
        <v>22</v>
      </c>
      <c r="F2051">
        <v>0</v>
      </c>
      <c r="G2051">
        <v>22</v>
      </c>
      <c r="H2051">
        <v>10</v>
      </c>
      <c r="I2051">
        <v>8</v>
      </c>
      <c r="J2051">
        <v>100915</v>
      </c>
      <c r="K2051">
        <v>50</v>
      </c>
      <c r="L2051">
        <v>3</v>
      </c>
      <c r="M2051">
        <v>0.14000000000000001</v>
      </c>
      <c r="N2051">
        <v>2.697101</v>
      </c>
      <c r="O2051">
        <v>277.75825600000002</v>
      </c>
      <c r="P2051" s="1">
        <f t="shared" si="62"/>
        <v>452.57818099999997</v>
      </c>
      <c r="Q2051" s="1">
        <f t="shared" si="63"/>
        <v>7.9059050000000042</v>
      </c>
      <c r="R2051">
        <v>82.094094999999996</v>
      </c>
      <c r="S2051">
        <v>272.57818099999997</v>
      </c>
    </row>
    <row r="2052" spans="1:19" x14ac:dyDescent="0.25">
      <c r="A2052">
        <v>1989</v>
      </c>
      <c r="B2052">
        <v>3</v>
      </c>
      <c r="C2052">
        <v>27</v>
      </c>
      <c r="D2052">
        <v>9</v>
      </c>
      <c r="E2052">
        <v>116</v>
      </c>
      <c r="F2052">
        <v>141</v>
      </c>
      <c r="G2052">
        <v>69</v>
      </c>
      <c r="H2052">
        <v>11.1</v>
      </c>
      <c r="I2052">
        <v>8</v>
      </c>
      <c r="J2052">
        <v>100915</v>
      </c>
      <c r="K2052">
        <v>60</v>
      </c>
      <c r="L2052">
        <v>4.0999999999999996</v>
      </c>
      <c r="M2052">
        <v>0.14000000000000001</v>
      </c>
      <c r="N2052">
        <v>2.7134320000000001</v>
      </c>
      <c r="O2052">
        <v>292.76152200000001</v>
      </c>
      <c r="P2052" s="1">
        <f t="shared" ref="P2052:P2115" si="64">+S2052+180</f>
        <v>462.08648299999999</v>
      </c>
      <c r="Q2052" s="1">
        <f t="shared" si="63"/>
        <v>19.659474000000003</v>
      </c>
      <c r="R2052">
        <v>70.340525999999997</v>
      </c>
      <c r="S2052">
        <v>282.08648299999999</v>
      </c>
    </row>
    <row r="2053" spans="1:19" x14ac:dyDescent="0.25">
      <c r="A2053">
        <v>1989</v>
      </c>
      <c r="B2053">
        <v>3</v>
      </c>
      <c r="C2053">
        <v>27</v>
      </c>
      <c r="D2053">
        <v>10</v>
      </c>
      <c r="E2053">
        <v>223</v>
      </c>
      <c r="F2053">
        <v>141</v>
      </c>
      <c r="G2053">
        <v>151</v>
      </c>
      <c r="H2053">
        <v>11.7</v>
      </c>
      <c r="I2053">
        <v>8</v>
      </c>
      <c r="J2053">
        <v>100915</v>
      </c>
      <c r="K2053">
        <v>60</v>
      </c>
      <c r="L2053">
        <v>4.0999999999999996</v>
      </c>
      <c r="M2053">
        <v>0.14000000000000001</v>
      </c>
      <c r="N2053">
        <v>2.729759</v>
      </c>
      <c r="O2053">
        <v>307.76491099999998</v>
      </c>
      <c r="P2053" s="1">
        <f t="shared" si="64"/>
        <v>472.92094800000001</v>
      </c>
      <c r="Q2053" s="1">
        <f t="shared" ref="Q2053:Q2116" si="65">90-R2053</f>
        <v>31.009233000000002</v>
      </c>
      <c r="R2053">
        <v>58.990766999999998</v>
      </c>
      <c r="S2053">
        <v>292.92094800000001</v>
      </c>
    </row>
    <row r="2054" spans="1:19" x14ac:dyDescent="0.25">
      <c r="A2054">
        <v>1989</v>
      </c>
      <c r="B2054">
        <v>3</v>
      </c>
      <c r="C2054">
        <v>27</v>
      </c>
      <c r="D2054">
        <v>11</v>
      </c>
      <c r="E2054">
        <v>255</v>
      </c>
      <c r="F2054">
        <v>104</v>
      </c>
      <c r="G2054">
        <v>187</v>
      </c>
      <c r="H2054">
        <v>13.3</v>
      </c>
      <c r="I2054">
        <v>8.3000000000000007</v>
      </c>
      <c r="J2054">
        <v>100915</v>
      </c>
      <c r="K2054">
        <v>70</v>
      </c>
      <c r="L2054">
        <v>4.0999999999999996</v>
      </c>
      <c r="M2054">
        <v>0.14000000000000001</v>
      </c>
      <c r="N2054">
        <v>2.7460800000000001</v>
      </c>
      <c r="O2054">
        <v>322.76840499999997</v>
      </c>
      <c r="P2054" s="1">
        <f t="shared" si="64"/>
        <v>486.378196</v>
      </c>
      <c r="Q2054" s="1">
        <f t="shared" si="65"/>
        <v>41.373714</v>
      </c>
      <c r="R2054">
        <v>48.626286</v>
      </c>
      <c r="S2054">
        <v>306.378196</v>
      </c>
    </row>
    <row r="2055" spans="1:19" x14ac:dyDescent="0.25">
      <c r="A2055">
        <v>1989</v>
      </c>
      <c r="B2055">
        <v>3</v>
      </c>
      <c r="C2055">
        <v>27</v>
      </c>
      <c r="D2055">
        <v>12</v>
      </c>
      <c r="E2055">
        <v>337</v>
      </c>
      <c r="F2055">
        <v>119</v>
      </c>
      <c r="G2055">
        <v>247</v>
      </c>
      <c r="H2055">
        <v>15</v>
      </c>
      <c r="I2055">
        <v>8.3000000000000007</v>
      </c>
      <c r="J2055">
        <v>100915</v>
      </c>
      <c r="K2055">
        <v>70</v>
      </c>
      <c r="L2055">
        <v>4.0999999999999996</v>
      </c>
      <c r="M2055">
        <v>0.14000000000000001</v>
      </c>
      <c r="N2055">
        <v>2.7623959999999999</v>
      </c>
      <c r="O2055">
        <v>337.77197899999999</v>
      </c>
      <c r="P2055" s="1">
        <f t="shared" si="64"/>
        <v>504.18228599999998</v>
      </c>
      <c r="Q2055" s="1">
        <f t="shared" si="65"/>
        <v>49.797412000000001</v>
      </c>
      <c r="R2055">
        <v>40.202587999999999</v>
      </c>
      <c r="S2055">
        <v>324.18228599999998</v>
      </c>
    </row>
    <row r="2056" spans="1:19" x14ac:dyDescent="0.25">
      <c r="A2056">
        <v>1989</v>
      </c>
      <c r="B2056">
        <v>3</v>
      </c>
      <c r="C2056">
        <v>27</v>
      </c>
      <c r="D2056">
        <v>13</v>
      </c>
      <c r="E2056">
        <v>498</v>
      </c>
      <c r="F2056">
        <v>236</v>
      </c>
      <c r="G2056">
        <v>306</v>
      </c>
      <c r="H2056">
        <v>16.100000000000001</v>
      </c>
      <c r="I2056">
        <v>8.3000000000000007</v>
      </c>
      <c r="J2056">
        <v>100915</v>
      </c>
      <c r="K2056">
        <v>90</v>
      </c>
      <c r="L2056">
        <v>2.6</v>
      </c>
      <c r="M2056">
        <v>0.14000000000000001</v>
      </c>
      <c r="N2056">
        <v>2.7787030000000001</v>
      </c>
      <c r="O2056">
        <v>352.77560299999999</v>
      </c>
      <c r="P2056" s="1">
        <f t="shared" si="64"/>
        <v>527.43639499999995</v>
      </c>
      <c r="Q2056" s="1">
        <f t="shared" si="65"/>
        <v>54.740360000000003</v>
      </c>
      <c r="R2056">
        <v>35.259639999999997</v>
      </c>
      <c r="S2056">
        <v>347.436395</v>
      </c>
    </row>
    <row r="2057" spans="1:19" x14ac:dyDescent="0.25">
      <c r="A2057">
        <v>1989</v>
      </c>
      <c r="B2057">
        <v>3</v>
      </c>
      <c r="C2057">
        <v>27</v>
      </c>
      <c r="D2057">
        <v>14</v>
      </c>
      <c r="E2057">
        <v>470</v>
      </c>
      <c r="F2057">
        <v>211</v>
      </c>
      <c r="G2057">
        <v>299</v>
      </c>
      <c r="H2057">
        <v>17.8</v>
      </c>
      <c r="I2057">
        <v>8.3000000000000007</v>
      </c>
      <c r="J2057">
        <v>100915</v>
      </c>
      <c r="K2057">
        <v>90</v>
      </c>
      <c r="L2057">
        <v>2</v>
      </c>
      <c r="M2057">
        <v>0.14000000000000001</v>
      </c>
      <c r="N2057">
        <v>2.7950029999999999</v>
      </c>
      <c r="O2057">
        <v>7.7792430000000001</v>
      </c>
      <c r="P2057" s="1">
        <f t="shared" si="64"/>
        <v>193.51186100000001</v>
      </c>
      <c r="Q2057" s="1">
        <f t="shared" si="65"/>
        <v>54.657018999999998</v>
      </c>
      <c r="R2057">
        <v>35.342981000000002</v>
      </c>
      <c r="S2057">
        <v>13.511861</v>
      </c>
    </row>
    <row r="2058" spans="1:19" x14ac:dyDescent="0.25">
      <c r="A2058">
        <v>1989</v>
      </c>
      <c r="B2058">
        <v>3</v>
      </c>
      <c r="C2058">
        <v>27</v>
      </c>
      <c r="D2058">
        <v>15</v>
      </c>
      <c r="E2058">
        <v>362</v>
      </c>
      <c r="F2058">
        <v>107</v>
      </c>
      <c r="G2058">
        <v>281</v>
      </c>
      <c r="H2058">
        <v>18.899999999999999</v>
      </c>
      <c r="I2058">
        <v>8.3000000000000007</v>
      </c>
      <c r="J2058">
        <v>100915</v>
      </c>
      <c r="K2058">
        <v>360</v>
      </c>
      <c r="L2058">
        <v>1.5</v>
      </c>
      <c r="M2058">
        <v>0.14000000000000001</v>
      </c>
      <c r="N2058">
        <v>2.8112949999999999</v>
      </c>
      <c r="O2058">
        <v>22.782865999999999</v>
      </c>
      <c r="P2058" s="1">
        <f t="shared" si="64"/>
        <v>216.60923199999999</v>
      </c>
      <c r="Q2058" s="1">
        <f t="shared" si="65"/>
        <v>49.580343999999997</v>
      </c>
      <c r="R2058">
        <v>40.419656000000003</v>
      </c>
      <c r="S2058">
        <v>36.609231999999999</v>
      </c>
    </row>
    <row r="2059" spans="1:19" x14ac:dyDescent="0.25">
      <c r="A2059">
        <v>1989</v>
      </c>
      <c r="B2059">
        <v>3</v>
      </c>
      <c r="C2059">
        <v>27</v>
      </c>
      <c r="D2059">
        <v>16</v>
      </c>
      <c r="E2059">
        <v>419</v>
      </c>
      <c r="F2059">
        <v>214</v>
      </c>
      <c r="G2059">
        <v>279</v>
      </c>
      <c r="H2059">
        <v>19.399999999999999</v>
      </c>
      <c r="I2059">
        <v>8.3000000000000007</v>
      </c>
      <c r="J2059">
        <v>100915</v>
      </c>
      <c r="K2059">
        <v>30</v>
      </c>
      <c r="L2059">
        <v>1.5</v>
      </c>
      <c r="M2059">
        <v>0.14000000000000001</v>
      </c>
      <c r="N2059">
        <v>2.8275790000000001</v>
      </c>
      <c r="O2059">
        <v>37.786436999999999</v>
      </c>
      <c r="P2059" s="1">
        <f t="shared" si="64"/>
        <v>234.25573900000001</v>
      </c>
      <c r="Q2059" s="1">
        <f t="shared" si="65"/>
        <v>41.080112999999997</v>
      </c>
      <c r="R2059">
        <v>48.919887000000003</v>
      </c>
      <c r="S2059">
        <v>54.255738999999998</v>
      </c>
    </row>
    <row r="2060" spans="1:19" x14ac:dyDescent="0.25">
      <c r="A2060">
        <v>1989</v>
      </c>
      <c r="B2060">
        <v>3</v>
      </c>
      <c r="C2060">
        <v>27</v>
      </c>
      <c r="D2060">
        <v>17</v>
      </c>
      <c r="E2060">
        <v>343</v>
      </c>
      <c r="F2060">
        <v>230</v>
      </c>
      <c r="G2060">
        <v>227</v>
      </c>
      <c r="H2060">
        <v>19.399999999999999</v>
      </c>
      <c r="I2060">
        <v>8.3000000000000007</v>
      </c>
      <c r="J2060">
        <v>100915</v>
      </c>
      <c r="K2060">
        <v>0</v>
      </c>
      <c r="L2060">
        <v>0</v>
      </c>
      <c r="M2060">
        <v>0.14000000000000001</v>
      </c>
      <c r="N2060">
        <v>2.8438560000000002</v>
      </c>
      <c r="O2060">
        <v>52.789926000000001</v>
      </c>
      <c r="P2060" s="1">
        <f t="shared" si="64"/>
        <v>247.614936</v>
      </c>
      <c r="Q2060" s="1">
        <f t="shared" si="65"/>
        <v>30.680436</v>
      </c>
      <c r="R2060">
        <v>59.319564</v>
      </c>
      <c r="S2060">
        <v>67.614936</v>
      </c>
    </row>
    <row r="2061" spans="1:19" x14ac:dyDescent="0.25">
      <c r="A2061">
        <v>1989</v>
      </c>
      <c r="B2061">
        <v>3</v>
      </c>
      <c r="C2061">
        <v>27</v>
      </c>
      <c r="D2061">
        <v>18</v>
      </c>
      <c r="E2061">
        <v>201</v>
      </c>
      <c r="F2061">
        <v>119</v>
      </c>
      <c r="G2061">
        <v>162</v>
      </c>
      <c r="H2061">
        <v>18.899999999999999</v>
      </c>
      <c r="I2061">
        <v>8.3000000000000007</v>
      </c>
      <c r="J2061">
        <v>100915</v>
      </c>
      <c r="K2061">
        <v>0</v>
      </c>
      <c r="L2061">
        <v>0</v>
      </c>
      <c r="M2061">
        <v>0.14000000000000001</v>
      </c>
      <c r="N2061">
        <v>2.8601269999999999</v>
      </c>
      <c r="O2061">
        <v>67.793308999999994</v>
      </c>
      <c r="P2061" s="1">
        <f t="shared" si="64"/>
        <v>258.40365400000002</v>
      </c>
      <c r="Q2061" s="1">
        <f t="shared" si="65"/>
        <v>19.321145999999999</v>
      </c>
      <c r="R2061">
        <v>70.678854000000001</v>
      </c>
      <c r="S2061">
        <v>78.403654000000003</v>
      </c>
    </row>
    <row r="2062" spans="1:19" x14ac:dyDescent="0.25">
      <c r="A2062">
        <v>1989</v>
      </c>
      <c r="B2062">
        <v>3</v>
      </c>
      <c r="C2062">
        <v>27</v>
      </c>
      <c r="D2062">
        <v>19</v>
      </c>
      <c r="E2062">
        <v>119</v>
      </c>
      <c r="F2062">
        <v>135</v>
      </c>
      <c r="G2062">
        <v>102</v>
      </c>
      <c r="H2062">
        <v>17.2</v>
      </c>
      <c r="I2062">
        <v>8.3000000000000007</v>
      </c>
      <c r="J2062">
        <v>100915</v>
      </c>
      <c r="K2062">
        <v>0</v>
      </c>
      <c r="L2062">
        <v>0</v>
      </c>
      <c r="M2062">
        <v>0.14000000000000001</v>
      </c>
      <c r="N2062">
        <v>2.8763939999999999</v>
      </c>
      <c r="O2062">
        <v>82.796569000000005</v>
      </c>
      <c r="P2062" s="1">
        <f t="shared" si="64"/>
        <v>267.90508799999998</v>
      </c>
      <c r="Q2062" s="1">
        <f t="shared" si="65"/>
        <v>7.5785999999999945</v>
      </c>
      <c r="R2062">
        <v>82.421400000000006</v>
      </c>
      <c r="S2062">
        <v>87.905088000000006</v>
      </c>
    </row>
    <row r="2063" spans="1:19" x14ac:dyDescent="0.25">
      <c r="A2063">
        <v>1989</v>
      </c>
      <c r="B2063">
        <v>3</v>
      </c>
      <c r="C2063">
        <v>27</v>
      </c>
      <c r="D2063">
        <v>20</v>
      </c>
      <c r="E2063">
        <v>25</v>
      </c>
      <c r="F2063">
        <v>0</v>
      </c>
      <c r="G2063">
        <v>0</v>
      </c>
      <c r="H2063">
        <v>15.6</v>
      </c>
      <c r="I2063">
        <v>8.3000000000000007</v>
      </c>
      <c r="J2063">
        <v>100915</v>
      </c>
      <c r="K2063">
        <v>0</v>
      </c>
      <c r="L2063">
        <v>0</v>
      </c>
      <c r="M2063">
        <v>0.14000000000000001</v>
      </c>
      <c r="N2063">
        <v>2.892658</v>
      </c>
      <c r="O2063">
        <v>97.799696999999995</v>
      </c>
      <c r="P2063" s="1">
        <f t="shared" si="64"/>
        <v>277.05392999999998</v>
      </c>
      <c r="Q2063" s="1">
        <f t="shared" si="65"/>
        <v>-4.4149380000000065</v>
      </c>
      <c r="R2063">
        <v>94.414938000000006</v>
      </c>
      <c r="S2063">
        <v>97.053929999999994</v>
      </c>
    </row>
    <row r="2064" spans="1:19" x14ac:dyDescent="0.25">
      <c r="A2064">
        <v>1989</v>
      </c>
      <c r="B2064">
        <v>3</v>
      </c>
      <c r="C2064">
        <v>27</v>
      </c>
      <c r="D2064">
        <v>21</v>
      </c>
      <c r="E2064">
        <v>0</v>
      </c>
      <c r="F2064">
        <v>0</v>
      </c>
      <c r="G2064">
        <v>0</v>
      </c>
      <c r="H2064">
        <v>15</v>
      </c>
      <c r="I2064">
        <v>8.3000000000000007</v>
      </c>
      <c r="J2064">
        <v>100915</v>
      </c>
      <c r="K2064">
        <v>140</v>
      </c>
      <c r="L2064">
        <v>2</v>
      </c>
      <c r="M2064">
        <v>0.14000000000000001</v>
      </c>
      <c r="N2064">
        <v>2.9089209999999999</v>
      </c>
      <c r="O2064">
        <v>112.802694</v>
      </c>
      <c r="P2064" s="1">
        <f t="shared" si="64"/>
        <v>286.65957500000002</v>
      </c>
      <c r="Q2064" s="1">
        <f t="shared" si="65"/>
        <v>-16.055373000000003</v>
      </c>
      <c r="R2064">
        <v>106.055373</v>
      </c>
      <c r="S2064">
        <v>106.659575</v>
      </c>
    </row>
    <row r="2065" spans="1:19" x14ac:dyDescent="0.25">
      <c r="A2065">
        <v>1989</v>
      </c>
      <c r="B2065">
        <v>3</v>
      </c>
      <c r="C2065">
        <v>27</v>
      </c>
      <c r="D2065">
        <v>22</v>
      </c>
      <c r="E2065">
        <v>0</v>
      </c>
      <c r="F2065">
        <v>0</v>
      </c>
      <c r="G2065">
        <v>0</v>
      </c>
      <c r="H2065">
        <v>13.9</v>
      </c>
      <c r="I2065">
        <v>8</v>
      </c>
      <c r="J2065">
        <v>100915</v>
      </c>
      <c r="K2065">
        <v>120</v>
      </c>
      <c r="L2065">
        <v>2.1</v>
      </c>
      <c r="M2065">
        <v>0.14000000000000001</v>
      </c>
      <c r="N2065">
        <v>2.9251849999999999</v>
      </c>
      <c r="O2065">
        <v>127.805567</v>
      </c>
      <c r="P2065" s="1">
        <f t="shared" si="64"/>
        <v>297.60069299999998</v>
      </c>
      <c r="Q2065" s="1">
        <f t="shared" si="65"/>
        <v>-27.077112999999997</v>
      </c>
      <c r="R2065">
        <v>117.077113</v>
      </c>
      <c r="S2065">
        <v>117.60069300000001</v>
      </c>
    </row>
    <row r="2066" spans="1:19" x14ac:dyDescent="0.25">
      <c r="A2066">
        <v>1989</v>
      </c>
      <c r="B2066">
        <v>3</v>
      </c>
      <c r="C2066">
        <v>27</v>
      </c>
      <c r="D2066">
        <v>23</v>
      </c>
      <c r="E2066">
        <v>0</v>
      </c>
      <c r="F2066">
        <v>0</v>
      </c>
      <c r="G2066">
        <v>0</v>
      </c>
      <c r="H2066">
        <v>13.3</v>
      </c>
      <c r="I2066">
        <v>8</v>
      </c>
      <c r="J2066">
        <v>100915</v>
      </c>
      <c r="K2066">
        <v>200</v>
      </c>
      <c r="L2066">
        <v>2</v>
      </c>
      <c r="M2066">
        <v>0.14000000000000001</v>
      </c>
      <c r="N2066">
        <v>2.9414509999999998</v>
      </c>
      <c r="O2066">
        <v>142.808335</v>
      </c>
      <c r="P2066" s="1">
        <f t="shared" si="64"/>
        <v>310.96795299999997</v>
      </c>
      <c r="Q2066" s="1">
        <f t="shared" si="65"/>
        <v>-36.917209999999997</v>
      </c>
      <c r="R2066">
        <v>126.91721</v>
      </c>
      <c r="S2066">
        <v>130.96795299999999</v>
      </c>
    </row>
    <row r="2067" spans="1:19" x14ac:dyDescent="0.25">
      <c r="A2067">
        <v>1989</v>
      </c>
      <c r="B2067">
        <v>3</v>
      </c>
      <c r="C2067">
        <v>27</v>
      </c>
      <c r="D2067">
        <v>24</v>
      </c>
      <c r="E2067">
        <v>0</v>
      </c>
      <c r="F2067">
        <v>0</v>
      </c>
      <c r="G2067">
        <v>0</v>
      </c>
      <c r="H2067">
        <v>12.8</v>
      </c>
      <c r="I2067">
        <v>8</v>
      </c>
      <c r="J2067">
        <v>100915</v>
      </c>
      <c r="K2067">
        <v>210</v>
      </c>
      <c r="L2067">
        <v>2</v>
      </c>
      <c r="M2067">
        <v>0.14000000000000001</v>
      </c>
      <c r="N2067">
        <v>2.9577200000000001</v>
      </c>
      <c r="O2067">
        <v>157.81102300000001</v>
      </c>
      <c r="P2067" s="1">
        <f t="shared" si="64"/>
        <v>327.97017299999999</v>
      </c>
      <c r="Q2067" s="1">
        <f t="shared" si="65"/>
        <v>-44.672427999999996</v>
      </c>
      <c r="R2067">
        <v>134.672428</v>
      </c>
      <c r="S2067">
        <v>147.97017299999999</v>
      </c>
    </row>
    <row r="2068" spans="1:19" x14ac:dyDescent="0.25">
      <c r="A2068">
        <v>1989</v>
      </c>
      <c r="B2068">
        <v>3</v>
      </c>
      <c r="C2068">
        <v>28</v>
      </c>
      <c r="D2068">
        <v>1</v>
      </c>
      <c r="E2068">
        <v>0</v>
      </c>
      <c r="F2068">
        <v>0</v>
      </c>
      <c r="G2068">
        <v>0</v>
      </c>
      <c r="H2068">
        <v>12.2</v>
      </c>
      <c r="I2068">
        <v>7.8</v>
      </c>
      <c r="J2068">
        <v>100915</v>
      </c>
      <c r="K2068">
        <v>210</v>
      </c>
      <c r="L2068">
        <v>2.1</v>
      </c>
      <c r="M2068">
        <v>0.14000000000000001</v>
      </c>
      <c r="N2068">
        <v>2.9739949999999999</v>
      </c>
      <c r="O2068">
        <v>172.813661</v>
      </c>
      <c r="P2068" s="1">
        <f t="shared" si="64"/>
        <v>349.00956400000001</v>
      </c>
      <c r="Q2068" s="1">
        <f t="shared" si="65"/>
        <v>-49.058219000000008</v>
      </c>
      <c r="R2068">
        <v>139.05821900000001</v>
      </c>
      <c r="S2068">
        <v>169.00956400000001</v>
      </c>
    </row>
    <row r="2069" spans="1:19" x14ac:dyDescent="0.25">
      <c r="A2069">
        <v>1989</v>
      </c>
      <c r="B2069">
        <v>3</v>
      </c>
      <c r="C2069">
        <v>28</v>
      </c>
      <c r="D2069">
        <v>2</v>
      </c>
      <c r="E2069">
        <v>0</v>
      </c>
      <c r="F2069">
        <v>0</v>
      </c>
      <c r="G2069">
        <v>0</v>
      </c>
      <c r="H2069">
        <v>11.7</v>
      </c>
      <c r="I2069">
        <v>7.8</v>
      </c>
      <c r="J2069">
        <v>100915</v>
      </c>
      <c r="K2069">
        <v>190</v>
      </c>
      <c r="L2069">
        <v>2</v>
      </c>
      <c r="M2069">
        <v>0.14000000000000001</v>
      </c>
      <c r="N2069">
        <v>2.9902739999999999</v>
      </c>
      <c r="O2069">
        <v>187.816282</v>
      </c>
      <c r="P2069" s="1">
        <f t="shared" si="64"/>
        <v>371.93337199999996</v>
      </c>
      <c r="Q2069" s="1">
        <f t="shared" si="65"/>
        <v>-48.942723999999998</v>
      </c>
      <c r="R2069">
        <v>138.942724</v>
      </c>
      <c r="S2069">
        <v>191.93337199999999</v>
      </c>
    </row>
    <row r="2070" spans="1:19" x14ac:dyDescent="0.25">
      <c r="A2070">
        <v>1989</v>
      </c>
      <c r="B2070">
        <v>3</v>
      </c>
      <c r="C2070">
        <v>28</v>
      </c>
      <c r="D2070">
        <v>3</v>
      </c>
      <c r="E2070">
        <v>0</v>
      </c>
      <c r="F2070">
        <v>0</v>
      </c>
      <c r="G2070">
        <v>0</v>
      </c>
      <c r="H2070">
        <v>11.1</v>
      </c>
      <c r="I2070">
        <v>7.6</v>
      </c>
      <c r="J2070">
        <v>100915</v>
      </c>
      <c r="K2070">
        <v>200</v>
      </c>
      <c r="L2070">
        <v>1.5</v>
      </c>
      <c r="M2070">
        <v>0.14000000000000001</v>
      </c>
      <c r="N2070">
        <v>3.0065580000000001</v>
      </c>
      <c r="O2070">
        <v>202.81891999999999</v>
      </c>
      <c r="P2070" s="1">
        <f t="shared" si="64"/>
        <v>392.79870099999999</v>
      </c>
      <c r="Q2070" s="1">
        <f t="shared" si="65"/>
        <v>-44.360066999999987</v>
      </c>
      <c r="R2070">
        <v>134.36006699999999</v>
      </c>
      <c r="S2070">
        <v>212.79870099999999</v>
      </c>
    </row>
    <row r="2071" spans="1:19" x14ac:dyDescent="0.25">
      <c r="A2071">
        <v>1989</v>
      </c>
      <c r="B2071">
        <v>3</v>
      </c>
      <c r="C2071">
        <v>28</v>
      </c>
      <c r="D2071">
        <v>4</v>
      </c>
      <c r="E2071">
        <v>0</v>
      </c>
      <c r="F2071">
        <v>0</v>
      </c>
      <c r="G2071">
        <v>0</v>
      </c>
      <c r="H2071">
        <v>10</v>
      </c>
      <c r="I2071">
        <v>7.6</v>
      </c>
      <c r="J2071">
        <v>100915</v>
      </c>
      <c r="K2071">
        <v>0</v>
      </c>
      <c r="L2071">
        <v>0</v>
      </c>
      <c r="M2071">
        <v>0.14000000000000001</v>
      </c>
      <c r="N2071">
        <v>3.0228480000000002</v>
      </c>
      <c r="O2071">
        <v>217.82160999999999</v>
      </c>
      <c r="P2071" s="1">
        <f t="shared" si="64"/>
        <v>409.59668199999999</v>
      </c>
      <c r="Q2071" s="1">
        <f t="shared" si="65"/>
        <v>-36.472898999999998</v>
      </c>
      <c r="R2071">
        <v>126.472899</v>
      </c>
      <c r="S2071">
        <v>229.59668199999999</v>
      </c>
    </row>
    <row r="2072" spans="1:19" x14ac:dyDescent="0.25">
      <c r="A2072">
        <v>1989</v>
      </c>
      <c r="B2072">
        <v>3</v>
      </c>
      <c r="C2072">
        <v>28</v>
      </c>
      <c r="D2072">
        <v>5</v>
      </c>
      <c r="E2072">
        <v>0</v>
      </c>
      <c r="F2072">
        <v>0</v>
      </c>
      <c r="G2072">
        <v>0</v>
      </c>
      <c r="H2072">
        <v>8.9</v>
      </c>
      <c r="I2072">
        <v>7.6</v>
      </c>
      <c r="J2072">
        <v>100915</v>
      </c>
      <c r="K2072">
        <v>0</v>
      </c>
      <c r="L2072">
        <v>0</v>
      </c>
      <c r="M2072">
        <v>0.14000000000000001</v>
      </c>
      <c r="N2072">
        <v>3.0391409999999999</v>
      </c>
      <c r="O2072">
        <v>232.82438099999999</v>
      </c>
      <c r="P2072" s="1">
        <f t="shared" si="64"/>
        <v>422.80830400000002</v>
      </c>
      <c r="Q2072" s="1">
        <f t="shared" si="65"/>
        <v>-26.552222999999998</v>
      </c>
      <c r="R2072">
        <v>116.552223</v>
      </c>
      <c r="S2072">
        <v>242.80830399999999</v>
      </c>
    </row>
    <row r="2073" spans="1:19" x14ac:dyDescent="0.25">
      <c r="A2073">
        <v>1989</v>
      </c>
      <c r="B2073">
        <v>3</v>
      </c>
      <c r="C2073">
        <v>28</v>
      </c>
      <c r="D2073">
        <v>6</v>
      </c>
      <c r="E2073">
        <v>0</v>
      </c>
      <c r="F2073">
        <v>0</v>
      </c>
      <c r="G2073">
        <v>0</v>
      </c>
      <c r="H2073">
        <v>8.3000000000000007</v>
      </c>
      <c r="I2073">
        <v>7.6</v>
      </c>
      <c r="J2073">
        <v>100915</v>
      </c>
      <c r="K2073">
        <v>0</v>
      </c>
      <c r="L2073">
        <v>0</v>
      </c>
      <c r="M2073">
        <v>0.14000000000000001</v>
      </c>
      <c r="N2073">
        <v>3.055437</v>
      </c>
      <c r="O2073">
        <v>247.827258</v>
      </c>
      <c r="P2073" s="1">
        <f t="shared" si="64"/>
        <v>433.64726899999999</v>
      </c>
      <c r="Q2073" s="1">
        <f t="shared" si="65"/>
        <v>-15.480889000000005</v>
      </c>
      <c r="R2073">
        <v>105.480889</v>
      </c>
      <c r="S2073">
        <v>253.64726899999999</v>
      </c>
    </row>
    <row r="2074" spans="1:19" x14ac:dyDescent="0.25">
      <c r="A2074">
        <v>1989</v>
      </c>
      <c r="B2074">
        <v>3</v>
      </c>
      <c r="C2074">
        <v>28</v>
      </c>
      <c r="D2074">
        <v>7</v>
      </c>
      <c r="E2074">
        <v>0</v>
      </c>
      <c r="F2074">
        <v>0</v>
      </c>
      <c r="G2074">
        <v>0</v>
      </c>
      <c r="H2074">
        <v>8.3000000000000007</v>
      </c>
      <c r="I2074">
        <v>7.6</v>
      </c>
      <c r="J2074">
        <v>100915</v>
      </c>
      <c r="K2074">
        <v>0</v>
      </c>
      <c r="L2074">
        <v>0</v>
      </c>
      <c r="M2074">
        <v>0.14000000000000001</v>
      </c>
      <c r="N2074">
        <v>3.0717340000000002</v>
      </c>
      <c r="O2074">
        <v>262.83025700000002</v>
      </c>
      <c r="P2074" s="1">
        <f t="shared" si="64"/>
        <v>443.19146499999999</v>
      </c>
      <c r="Q2074" s="1">
        <f t="shared" si="65"/>
        <v>-3.8083680000000015</v>
      </c>
      <c r="R2074">
        <v>93.808368000000002</v>
      </c>
      <c r="S2074">
        <v>263.19146499999999</v>
      </c>
    </row>
    <row r="2075" spans="1:19" x14ac:dyDescent="0.25">
      <c r="A2075">
        <v>1989</v>
      </c>
      <c r="B2075">
        <v>3</v>
      </c>
      <c r="C2075">
        <v>28</v>
      </c>
      <c r="D2075">
        <v>8</v>
      </c>
      <c r="E2075">
        <v>53</v>
      </c>
      <c r="F2075">
        <v>0</v>
      </c>
      <c r="G2075">
        <v>53</v>
      </c>
      <c r="H2075">
        <v>8.3000000000000007</v>
      </c>
      <c r="I2075">
        <v>7.6</v>
      </c>
      <c r="J2075">
        <v>100915</v>
      </c>
      <c r="K2075">
        <v>999</v>
      </c>
      <c r="L2075">
        <v>0</v>
      </c>
      <c r="M2075">
        <v>0.14000000000000001</v>
      </c>
      <c r="N2075">
        <v>3.088031</v>
      </c>
      <c r="O2075">
        <v>277.83338800000001</v>
      </c>
      <c r="P2075" s="1">
        <f t="shared" si="64"/>
        <v>452.310587</v>
      </c>
      <c r="Q2075" s="1">
        <f t="shared" si="65"/>
        <v>8.1994889999999998</v>
      </c>
      <c r="R2075">
        <v>81.800511</v>
      </c>
      <c r="S2075">
        <v>272.310587</v>
      </c>
    </row>
    <row r="2076" spans="1:19" x14ac:dyDescent="0.25">
      <c r="A2076">
        <v>1989</v>
      </c>
      <c r="B2076">
        <v>3</v>
      </c>
      <c r="C2076">
        <v>28</v>
      </c>
      <c r="D2076">
        <v>9</v>
      </c>
      <c r="E2076">
        <v>205</v>
      </c>
      <c r="F2076">
        <v>564</v>
      </c>
      <c r="G2076">
        <v>16</v>
      </c>
      <c r="H2076">
        <v>8.9</v>
      </c>
      <c r="I2076">
        <v>7.6</v>
      </c>
      <c r="J2076">
        <v>100915</v>
      </c>
      <c r="K2076">
        <v>0</v>
      </c>
      <c r="L2076">
        <v>0</v>
      </c>
      <c r="M2076">
        <v>0.14000000000000001</v>
      </c>
      <c r="N2076">
        <v>3.1043249999999998</v>
      </c>
      <c r="O2076">
        <v>292.83665000000002</v>
      </c>
      <c r="P2076" s="1">
        <f t="shared" si="64"/>
        <v>461.81342000000001</v>
      </c>
      <c r="Q2076" s="1">
        <f t="shared" si="65"/>
        <v>19.962721999999999</v>
      </c>
      <c r="R2076">
        <v>70.037278000000001</v>
      </c>
      <c r="S2076">
        <v>281.81342000000001</v>
      </c>
    </row>
    <row r="2077" spans="1:19" x14ac:dyDescent="0.25">
      <c r="A2077">
        <v>1989</v>
      </c>
      <c r="B2077">
        <v>3</v>
      </c>
      <c r="C2077">
        <v>28</v>
      </c>
      <c r="D2077">
        <v>10</v>
      </c>
      <c r="E2077">
        <v>400</v>
      </c>
      <c r="F2077">
        <v>703</v>
      </c>
      <c r="G2077">
        <v>38</v>
      </c>
      <c r="H2077">
        <v>10</v>
      </c>
      <c r="I2077">
        <v>7.6</v>
      </c>
      <c r="J2077">
        <v>100915</v>
      </c>
      <c r="K2077">
        <v>0</v>
      </c>
      <c r="L2077">
        <v>0</v>
      </c>
      <c r="M2077">
        <v>0.14000000000000001</v>
      </c>
      <c r="N2077">
        <v>3.1206160000000001</v>
      </c>
      <c r="O2077">
        <v>307.840035</v>
      </c>
      <c r="P2077" s="1">
        <f t="shared" si="64"/>
        <v>472.64572900000002</v>
      </c>
      <c r="Q2077" s="1">
        <f t="shared" si="65"/>
        <v>31.329701</v>
      </c>
      <c r="R2077">
        <v>58.670299</v>
      </c>
      <c r="S2077">
        <v>292.64572900000002</v>
      </c>
    </row>
    <row r="2078" spans="1:19" x14ac:dyDescent="0.25">
      <c r="A2078">
        <v>1989</v>
      </c>
      <c r="B2078">
        <v>3</v>
      </c>
      <c r="C2078">
        <v>28</v>
      </c>
      <c r="D2078">
        <v>11</v>
      </c>
      <c r="E2078">
        <v>580</v>
      </c>
      <c r="F2078">
        <v>798</v>
      </c>
      <c r="G2078">
        <v>53</v>
      </c>
      <c r="H2078">
        <v>11.7</v>
      </c>
      <c r="I2078">
        <v>7.6</v>
      </c>
      <c r="J2078">
        <v>100915</v>
      </c>
      <c r="K2078">
        <v>210</v>
      </c>
      <c r="L2078">
        <v>2</v>
      </c>
      <c r="M2078">
        <v>0.14000000000000001</v>
      </c>
      <c r="N2078">
        <v>3.1368999999999998</v>
      </c>
      <c r="O2078">
        <v>322.843524</v>
      </c>
      <c r="P2078" s="1">
        <f t="shared" si="64"/>
        <v>486.120273</v>
      </c>
      <c r="Q2078" s="1">
        <f t="shared" si="65"/>
        <v>41.721466999999997</v>
      </c>
      <c r="R2078">
        <v>48.278533000000003</v>
      </c>
      <c r="S2078">
        <v>306.120273</v>
      </c>
    </row>
    <row r="2079" spans="1:19" x14ac:dyDescent="0.25">
      <c r="A2079">
        <v>1989</v>
      </c>
      <c r="B2079">
        <v>3</v>
      </c>
      <c r="C2079">
        <v>28</v>
      </c>
      <c r="D2079">
        <v>12</v>
      </c>
      <c r="E2079">
        <v>725</v>
      </c>
      <c r="F2079">
        <v>867</v>
      </c>
      <c r="G2079">
        <v>63</v>
      </c>
      <c r="H2079">
        <v>14.4</v>
      </c>
      <c r="I2079">
        <v>7.8</v>
      </c>
      <c r="J2079">
        <v>100915</v>
      </c>
      <c r="K2079">
        <v>240</v>
      </c>
      <c r="L2079">
        <v>2</v>
      </c>
      <c r="M2079">
        <v>0.14000000000000001</v>
      </c>
      <c r="N2079">
        <v>3.1531760000000002</v>
      </c>
      <c r="O2079">
        <v>337.84709299999997</v>
      </c>
      <c r="P2079" s="1">
        <f t="shared" si="64"/>
        <v>504.00206100000003</v>
      </c>
      <c r="Q2079" s="1">
        <f t="shared" si="65"/>
        <v>50.177889999999998</v>
      </c>
      <c r="R2079">
        <v>39.822110000000002</v>
      </c>
      <c r="S2079">
        <v>324.00206100000003</v>
      </c>
    </row>
    <row r="2080" spans="1:19" x14ac:dyDescent="0.25">
      <c r="A2080">
        <v>1989</v>
      </c>
      <c r="B2080">
        <v>3</v>
      </c>
      <c r="C2080">
        <v>28</v>
      </c>
      <c r="D2080">
        <v>13</v>
      </c>
      <c r="E2080">
        <v>820</v>
      </c>
      <c r="F2080">
        <v>911</v>
      </c>
      <c r="G2080">
        <v>77</v>
      </c>
      <c r="H2080">
        <v>16.7</v>
      </c>
      <c r="I2080">
        <v>7.8</v>
      </c>
      <c r="J2080">
        <v>100915</v>
      </c>
      <c r="K2080">
        <v>270</v>
      </c>
      <c r="L2080">
        <v>2.1</v>
      </c>
      <c r="M2080">
        <v>0.14000000000000001</v>
      </c>
      <c r="N2080">
        <v>3.1694450000000001</v>
      </c>
      <c r="O2080">
        <v>352.85071199999999</v>
      </c>
      <c r="P2080" s="1">
        <f t="shared" si="64"/>
        <v>527.44738200000006</v>
      </c>
      <c r="Q2080" s="1">
        <f t="shared" si="65"/>
        <v>55.138018000000002</v>
      </c>
      <c r="R2080">
        <v>34.861981999999998</v>
      </c>
      <c r="S2080">
        <v>347.447382</v>
      </c>
    </row>
    <row r="2081" spans="1:19" x14ac:dyDescent="0.25">
      <c r="A2081">
        <v>1989</v>
      </c>
      <c r="B2081">
        <v>3</v>
      </c>
      <c r="C2081">
        <v>28</v>
      </c>
      <c r="D2081">
        <v>14</v>
      </c>
      <c r="E2081">
        <v>854</v>
      </c>
      <c r="F2081">
        <v>924</v>
      </c>
      <c r="G2081">
        <v>101</v>
      </c>
      <c r="H2081">
        <v>18.3</v>
      </c>
      <c r="I2081">
        <v>7.8</v>
      </c>
      <c r="J2081">
        <v>100915</v>
      </c>
      <c r="K2081">
        <v>270</v>
      </c>
      <c r="L2081">
        <v>2</v>
      </c>
      <c r="M2081">
        <v>0.14000000000000001</v>
      </c>
      <c r="N2081">
        <v>3.1857039999999999</v>
      </c>
      <c r="O2081">
        <v>7.8543479999999999</v>
      </c>
      <c r="P2081" s="1">
        <f t="shared" si="64"/>
        <v>193.76697000000001</v>
      </c>
      <c r="Q2081" s="1">
        <f t="shared" si="65"/>
        <v>55.026567</v>
      </c>
      <c r="R2081">
        <v>34.973433</v>
      </c>
      <c r="S2081">
        <v>13.766970000000001</v>
      </c>
    </row>
    <row r="2082" spans="1:19" x14ac:dyDescent="0.25">
      <c r="A2082">
        <v>1989</v>
      </c>
      <c r="B2082">
        <v>3</v>
      </c>
      <c r="C2082">
        <v>28</v>
      </c>
      <c r="D2082">
        <v>15</v>
      </c>
      <c r="E2082">
        <v>820</v>
      </c>
      <c r="F2082">
        <v>911</v>
      </c>
      <c r="G2082">
        <v>127</v>
      </c>
      <c r="H2082">
        <v>19.399999999999999</v>
      </c>
      <c r="I2082">
        <v>7.8</v>
      </c>
      <c r="J2082">
        <v>100915</v>
      </c>
      <c r="K2082">
        <v>270</v>
      </c>
      <c r="L2082">
        <v>2</v>
      </c>
      <c r="M2082">
        <v>0.14000000000000001</v>
      </c>
      <c r="N2082">
        <v>3.2019540000000002</v>
      </c>
      <c r="O2082">
        <v>22.857965</v>
      </c>
      <c r="P2082" s="1">
        <f t="shared" si="64"/>
        <v>216.99911399999999</v>
      </c>
      <c r="Q2082" s="1">
        <f t="shared" si="65"/>
        <v>49.887932999999997</v>
      </c>
      <c r="R2082">
        <v>40.112067000000003</v>
      </c>
      <c r="S2082">
        <v>36.999113999999999</v>
      </c>
    </row>
    <row r="2083" spans="1:19" x14ac:dyDescent="0.25">
      <c r="A2083">
        <v>1989</v>
      </c>
      <c r="B2083">
        <v>3</v>
      </c>
      <c r="C2083">
        <v>28</v>
      </c>
      <c r="D2083">
        <v>16</v>
      </c>
      <c r="E2083">
        <v>725</v>
      </c>
      <c r="F2083">
        <v>867</v>
      </c>
      <c r="G2083">
        <v>156</v>
      </c>
      <c r="H2083">
        <v>20</v>
      </c>
      <c r="I2083">
        <v>7.8</v>
      </c>
      <c r="J2083">
        <v>100915</v>
      </c>
      <c r="K2083">
        <v>250</v>
      </c>
      <c r="L2083">
        <v>2.1</v>
      </c>
      <c r="M2083">
        <v>0.14000000000000001</v>
      </c>
      <c r="N2083">
        <v>3.2181959999999998</v>
      </c>
      <c r="O2083">
        <v>37.861530000000002</v>
      </c>
      <c r="P2083" s="1">
        <f t="shared" si="64"/>
        <v>234.667608</v>
      </c>
      <c r="Q2083" s="1">
        <f t="shared" si="65"/>
        <v>41.329210000000003</v>
      </c>
      <c r="R2083">
        <v>48.670789999999997</v>
      </c>
      <c r="S2083">
        <v>54.667608000000001</v>
      </c>
    </row>
    <row r="2084" spans="1:19" x14ac:dyDescent="0.25">
      <c r="A2084">
        <v>1989</v>
      </c>
      <c r="B2084">
        <v>3</v>
      </c>
      <c r="C2084">
        <v>28</v>
      </c>
      <c r="D2084">
        <v>17</v>
      </c>
      <c r="E2084">
        <v>577</v>
      </c>
      <c r="F2084">
        <v>798</v>
      </c>
      <c r="G2084">
        <v>171</v>
      </c>
      <c r="H2084">
        <v>20</v>
      </c>
      <c r="I2084">
        <v>8</v>
      </c>
      <c r="J2084">
        <v>100915</v>
      </c>
      <c r="K2084">
        <v>250</v>
      </c>
      <c r="L2084">
        <v>3.6</v>
      </c>
      <c r="M2084">
        <v>0.14000000000000001</v>
      </c>
      <c r="N2084">
        <v>3.234429</v>
      </c>
      <c r="O2084">
        <v>52.865012999999998</v>
      </c>
      <c r="P2084" s="1">
        <f t="shared" si="64"/>
        <v>248.00867599999998</v>
      </c>
      <c r="Q2084" s="1">
        <f t="shared" si="65"/>
        <v>30.889226000000001</v>
      </c>
      <c r="R2084">
        <v>59.110773999999999</v>
      </c>
      <c r="S2084">
        <v>68.008675999999994</v>
      </c>
    </row>
    <row r="2085" spans="1:19" x14ac:dyDescent="0.25">
      <c r="A2085">
        <v>1989</v>
      </c>
      <c r="B2085">
        <v>3</v>
      </c>
      <c r="C2085">
        <v>28</v>
      </c>
      <c r="D2085">
        <v>18</v>
      </c>
      <c r="E2085">
        <v>400</v>
      </c>
      <c r="F2085">
        <v>703</v>
      </c>
      <c r="G2085">
        <v>169</v>
      </c>
      <c r="H2085">
        <v>18.899999999999999</v>
      </c>
      <c r="I2085">
        <v>8</v>
      </c>
      <c r="J2085">
        <v>100915</v>
      </c>
      <c r="K2085">
        <v>250</v>
      </c>
      <c r="L2085">
        <v>4.0999999999999996</v>
      </c>
      <c r="M2085">
        <v>0.14000000000000001</v>
      </c>
      <c r="N2085">
        <v>3.2506560000000002</v>
      </c>
      <c r="O2085">
        <v>67.868390000000005</v>
      </c>
      <c r="P2085" s="1">
        <f t="shared" si="64"/>
        <v>258.77615100000003</v>
      </c>
      <c r="Q2085" s="1">
        <f t="shared" si="65"/>
        <v>19.506816000000001</v>
      </c>
      <c r="R2085">
        <v>70.493183999999999</v>
      </c>
      <c r="S2085">
        <v>78.776150999999999</v>
      </c>
    </row>
    <row r="2086" spans="1:19" x14ac:dyDescent="0.25">
      <c r="A2086">
        <v>1989</v>
      </c>
      <c r="B2086">
        <v>3</v>
      </c>
      <c r="C2086">
        <v>28</v>
      </c>
      <c r="D2086">
        <v>19</v>
      </c>
      <c r="E2086">
        <v>205</v>
      </c>
      <c r="F2086">
        <v>561</v>
      </c>
      <c r="G2086">
        <v>133</v>
      </c>
      <c r="H2086">
        <v>17.2</v>
      </c>
      <c r="I2086">
        <v>8</v>
      </c>
      <c r="J2086">
        <v>100915</v>
      </c>
      <c r="K2086">
        <v>230</v>
      </c>
      <c r="L2086">
        <v>6.2</v>
      </c>
      <c r="M2086">
        <v>0.14000000000000001</v>
      </c>
      <c r="N2086">
        <v>3.2668789999999999</v>
      </c>
      <c r="O2086">
        <v>82.871644000000003</v>
      </c>
      <c r="P2086" s="1">
        <f t="shared" si="64"/>
        <v>268.26408600000002</v>
      </c>
      <c r="Q2086" s="1">
        <f t="shared" si="65"/>
        <v>7.7537090000000006</v>
      </c>
      <c r="R2086">
        <v>82.246290999999999</v>
      </c>
      <c r="S2086">
        <v>88.264086000000006</v>
      </c>
    </row>
    <row r="2087" spans="1:19" x14ac:dyDescent="0.25">
      <c r="A2087">
        <v>1989</v>
      </c>
      <c r="B2087">
        <v>3</v>
      </c>
      <c r="C2087">
        <v>28</v>
      </c>
      <c r="D2087">
        <v>20</v>
      </c>
      <c r="E2087">
        <v>53</v>
      </c>
      <c r="F2087">
        <v>0</v>
      </c>
      <c r="G2087">
        <v>0</v>
      </c>
      <c r="H2087">
        <v>15.6</v>
      </c>
      <c r="I2087">
        <v>7.8</v>
      </c>
      <c r="J2087">
        <v>100915</v>
      </c>
      <c r="K2087">
        <v>220</v>
      </c>
      <c r="L2087">
        <v>5.6</v>
      </c>
      <c r="M2087">
        <v>0.14000000000000001</v>
      </c>
      <c r="N2087">
        <v>3.2830979999999998</v>
      </c>
      <c r="O2087">
        <v>97.874764999999996</v>
      </c>
      <c r="P2087" s="1">
        <f t="shared" si="64"/>
        <v>277.40906100000001</v>
      </c>
      <c r="Q2087" s="1">
        <f t="shared" si="65"/>
        <v>-4.2342150000000061</v>
      </c>
      <c r="R2087">
        <v>94.234215000000006</v>
      </c>
      <c r="S2087">
        <v>97.409060999999994</v>
      </c>
    </row>
    <row r="2088" spans="1:19" x14ac:dyDescent="0.25">
      <c r="A2088">
        <v>1989</v>
      </c>
      <c r="B2088">
        <v>3</v>
      </c>
      <c r="C2088">
        <v>28</v>
      </c>
      <c r="D2088">
        <v>21</v>
      </c>
      <c r="E2088">
        <v>0</v>
      </c>
      <c r="F2088">
        <v>0</v>
      </c>
      <c r="G2088">
        <v>0</v>
      </c>
      <c r="H2088">
        <v>14.4</v>
      </c>
      <c r="I2088">
        <v>7.8</v>
      </c>
      <c r="J2088">
        <v>100915</v>
      </c>
      <c r="K2088">
        <v>210</v>
      </c>
      <c r="L2088">
        <v>4.0999999999999996</v>
      </c>
      <c r="M2088">
        <v>0.14000000000000001</v>
      </c>
      <c r="N2088">
        <v>3.2993160000000001</v>
      </c>
      <c r="O2088">
        <v>112.87775499999999</v>
      </c>
      <c r="P2088" s="1">
        <f t="shared" si="64"/>
        <v>287.019228</v>
      </c>
      <c r="Q2088" s="1">
        <f t="shared" si="65"/>
        <v>-15.859281999999993</v>
      </c>
      <c r="R2088">
        <v>105.85928199999999</v>
      </c>
      <c r="S2088">
        <v>107.019228</v>
      </c>
    </row>
    <row r="2089" spans="1:19" x14ac:dyDescent="0.25">
      <c r="A2089">
        <v>1989</v>
      </c>
      <c r="B2089">
        <v>3</v>
      </c>
      <c r="C2089">
        <v>28</v>
      </c>
      <c r="D2089">
        <v>22</v>
      </c>
      <c r="E2089">
        <v>0</v>
      </c>
      <c r="F2089">
        <v>0</v>
      </c>
      <c r="G2089">
        <v>0</v>
      </c>
      <c r="H2089">
        <v>13.3</v>
      </c>
      <c r="I2089">
        <v>7.8</v>
      </c>
      <c r="J2089">
        <v>100915</v>
      </c>
      <c r="K2089">
        <v>210</v>
      </c>
      <c r="L2089">
        <v>4.0999999999999996</v>
      </c>
      <c r="M2089">
        <v>0.14000000000000001</v>
      </c>
      <c r="N2089">
        <v>3.3155350000000001</v>
      </c>
      <c r="O2089">
        <v>127.880621</v>
      </c>
      <c r="P2089" s="1">
        <f t="shared" si="64"/>
        <v>297.96862199999998</v>
      </c>
      <c r="Q2089" s="1">
        <f t="shared" si="65"/>
        <v>-26.852497999999997</v>
      </c>
      <c r="R2089">
        <v>116.852498</v>
      </c>
      <c r="S2089">
        <v>117.968622</v>
      </c>
    </row>
    <row r="2090" spans="1:19" x14ac:dyDescent="0.25">
      <c r="A2090">
        <v>1989</v>
      </c>
      <c r="B2090">
        <v>3</v>
      </c>
      <c r="C2090">
        <v>28</v>
      </c>
      <c r="D2090">
        <v>23</v>
      </c>
      <c r="E2090">
        <v>0</v>
      </c>
      <c r="F2090">
        <v>0</v>
      </c>
      <c r="G2090">
        <v>0</v>
      </c>
      <c r="H2090">
        <v>12.2</v>
      </c>
      <c r="I2090">
        <v>7.8</v>
      </c>
      <c r="J2090">
        <v>100915</v>
      </c>
      <c r="K2090">
        <v>240</v>
      </c>
      <c r="L2090">
        <v>2.5</v>
      </c>
      <c r="M2090">
        <v>0.14000000000000001</v>
      </c>
      <c r="N2090">
        <v>3.3317559999999999</v>
      </c>
      <c r="O2090">
        <v>142.88338300000001</v>
      </c>
      <c r="P2090" s="1">
        <f t="shared" si="64"/>
        <v>311.33474799999999</v>
      </c>
      <c r="Q2090" s="1">
        <f t="shared" si="65"/>
        <v>-36.649525999999994</v>
      </c>
      <c r="R2090">
        <v>126.64952599999999</v>
      </c>
      <c r="S2090">
        <v>131.33474799999999</v>
      </c>
    </row>
    <row r="2091" spans="1:19" x14ac:dyDescent="0.25">
      <c r="A2091">
        <v>1989</v>
      </c>
      <c r="B2091">
        <v>3</v>
      </c>
      <c r="C2091">
        <v>28</v>
      </c>
      <c r="D2091">
        <v>24</v>
      </c>
      <c r="E2091">
        <v>0</v>
      </c>
      <c r="F2091">
        <v>0</v>
      </c>
      <c r="G2091">
        <v>0</v>
      </c>
      <c r="H2091">
        <v>11.1</v>
      </c>
      <c r="I2091">
        <v>7.6</v>
      </c>
      <c r="J2091">
        <v>100915</v>
      </c>
      <c r="K2091">
        <v>0</v>
      </c>
      <c r="L2091">
        <v>0</v>
      </c>
      <c r="M2091">
        <v>0.14000000000000001</v>
      </c>
      <c r="N2091">
        <v>3.347982</v>
      </c>
      <c r="O2091">
        <v>157.886064</v>
      </c>
      <c r="P2091" s="1">
        <f t="shared" si="64"/>
        <v>328.29534699999999</v>
      </c>
      <c r="Q2091" s="1">
        <f t="shared" si="65"/>
        <v>-44.34970899999999</v>
      </c>
      <c r="R2091">
        <v>134.34970899999999</v>
      </c>
      <c r="S2091">
        <v>148.29534699999999</v>
      </c>
    </row>
    <row r="2092" spans="1:19" x14ac:dyDescent="0.25">
      <c r="A2092">
        <v>1989</v>
      </c>
      <c r="B2092">
        <v>3</v>
      </c>
      <c r="C2092">
        <v>29</v>
      </c>
      <c r="D2092">
        <v>1</v>
      </c>
      <c r="E2092">
        <v>0</v>
      </c>
      <c r="F2092">
        <v>0</v>
      </c>
      <c r="G2092">
        <v>0</v>
      </c>
      <c r="H2092">
        <v>10.6</v>
      </c>
      <c r="I2092">
        <v>7.6</v>
      </c>
      <c r="J2092">
        <v>100915</v>
      </c>
      <c r="K2092">
        <v>0</v>
      </c>
      <c r="L2092">
        <v>0</v>
      </c>
      <c r="M2092">
        <v>0.14000000000000001</v>
      </c>
      <c r="N2092">
        <v>3.3642129999999999</v>
      </c>
      <c r="O2092">
        <v>172.88869500000001</v>
      </c>
      <c r="P2092" s="1">
        <f t="shared" si="64"/>
        <v>349.211319</v>
      </c>
      <c r="Q2092" s="1">
        <f t="shared" si="65"/>
        <v>-48.683688999999987</v>
      </c>
      <c r="R2092">
        <v>138.68368899999999</v>
      </c>
      <c r="S2092">
        <v>169.211319</v>
      </c>
    </row>
    <row r="2093" spans="1:19" x14ac:dyDescent="0.25">
      <c r="A2093">
        <v>1989</v>
      </c>
      <c r="B2093">
        <v>3</v>
      </c>
      <c r="C2093">
        <v>29</v>
      </c>
      <c r="D2093">
        <v>2</v>
      </c>
      <c r="E2093">
        <v>0</v>
      </c>
      <c r="F2093">
        <v>0</v>
      </c>
      <c r="G2093">
        <v>0</v>
      </c>
      <c r="H2093">
        <v>10</v>
      </c>
      <c r="I2093">
        <v>7.6</v>
      </c>
      <c r="J2093">
        <v>100915</v>
      </c>
      <c r="K2093">
        <v>0</v>
      </c>
      <c r="L2093">
        <v>0</v>
      </c>
      <c r="M2093">
        <v>0.14000000000000001</v>
      </c>
      <c r="N2093">
        <v>3.3804500000000002</v>
      </c>
      <c r="O2093">
        <v>187.89130900000001</v>
      </c>
      <c r="P2093" s="1">
        <f t="shared" si="64"/>
        <v>371.94804599999998</v>
      </c>
      <c r="Q2093" s="1">
        <f t="shared" si="65"/>
        <v>-48.545539999999988</v>
      </c>
      <c r="R2093">
        <v>138.54553999999999</v>
      </c>
      <c r="S2093">
        <v>191.94804600000001</v>
      </c>
    </row>
    <row r="2094" spans="1:19" x14ac:dyDescent="0.25">
      <c r="A2094">
        <v>1989</v>
      </c>
      <c r="B2094">
        <v>3</v>
      </c>
      <c r="C2094">
        <v>29</v>
      </c>
      <c r="D2094">
        <v>3</v>
      </c>
      <c r="E2094">
        <v>0</v>
      </c>
      <c r="F2094">
        <v>0</v>
      </c>
      <c r="G2094">
        <v>0</v>
      </c>
      <c r="H2094">
        <v>10</v>
      </c>
      <c r="I2094">
        <v>7.4</v>
      </c>
      <c r="J2094">
        <v>100915</v>
      </c>
      <c r="K2094">
        <v>0</v>
      </c>
      <c r="L2094">
        <v>0</v>
      </c>
      <c r="M2094">
        <v>0.14000000000000001</v>
      </c>
      <c r="N2094">
        <v>3.396693</v>
      </c>
      <c r="O2094">
        <v>202.89394100000001</v>
      </c>
      <c r="P2094" s="1">
        <f t="shared" si="64"/>
        <v>392.659064</v>
      </c>
      <c r="Q2094" s="1">
        <f t="shared" si="65"/>
        <v>-43.975640999999996</v>
      </c>
      <c r="R2094">
        <v>133.975641</v>
      </c>
      <c r="S2094">
        <v>212.659064</v>
      </c>
    </row>
    <row r="2095" spans="1:19" x14ac:dyDescent="0.25">
      <c r="A2095">
        <v>1989</v>
      </c>
      <c r="B2095">
        <v>3</v>
      </c>
      <c r="C2095">
        <v>29</v>
      </c>
      <c r="D2095">
        <v>4</v>
      </c>
      <c r="E2095">
        <v>0</v>
      </c>
      <c r="F2095">
        <v>0</v>
      </c>
      <c r="G2095">
        <v>0</v>
      </c>
      <c r="H2095">
        <v>9.4</v>
      </c>
      <c r="I2095">
        <v>7.4</v>
      </c>
      <c r="J2095">
        <v>100915</v>
      </c>
      <c r="K2095">
        <v>0</v>
      </c>
      <c r="L2095">
        <v>0</v>
      </c>
      <c r="M2095">
        <v>0.14000000000000001</v>
      </c>
      <c r="N2095">
        <v>3.412941</v>
      </c>
      <c r="O2095">
        <v>217.896624</v>
      </c>
      <c r="P2095" s="1">
        <f t="shared" si="64"/>
        <v>409.37798699999996</v>
      </c>
      <c r="Q2095" s="1">
        <f t="shared" si="65"/>
        <v>-36.116930999999994</v>
      </c>
      <c r="R2095">
        <v>126.11693099999999</v>
      </c>
      <c r="S2095">
        <v>229.37798699999999</v>
      </c>
    </row>
    <row r="2096" spans="1:19" x14ac:dyDescent="0.25">
      <c r="A2096">
        <v>1989</v>
      </c>
      <c r="B2096">
        <v>3</v>
      </c>
      <c r="C2096">
        <v>29</v>
      </c>
      <c r="D2096">
        <v>5</v>
      </c>
      <c r="E2096">
        <v>0</v>
      </c>
      <c r="F2096">
        <v>0</v>
      </c>
      <c r="G2096">
        <v>0</v>
      </c>
      <c r="H2096">
        <v>8.9</v>
      </c>
      <c r="I2096">
        <v>7.4</v>
      </c>
      <c r="J2096">
        <v>100915</v>
      </c>
      <c r="K2096">
        <v>0</v>
      </c>
      <c r="L2096">
        <v>0</v>
      </c>
      <c r="M2096">
        <v>0.14000000000000001</v>
      </c>
      <c r="N2096">
        <v>3.4291939999999999</v>
      </c>
      <c r="O2096">
        <v>232.89938799999999</v>
      </c>
      <c r="P2096" s="1">
        <f t="shared" si="64"/>
        <v>422.55970400000001</v>
      </c>
      <c r="Q2096" s="1">
        <f t="shared" si="65"/>
        <v>-26.223353000000003</v>
      </c>
      <c r="R2096">
        <v>116.223353</v>
      </c>
      <c r="S2096">
        <v>242.55970400000001</v>
      </c>
    </row>
    <row r="2097" spans="1:19" x14ac:dyDescent="0.25">
      <c r="A2097">
        <v>1989</v>
      </c>
      <c r="B2097">
        <v>3</v>
      </c>
      <c r="C2097">
        <v>29</v>
      </c>
      <c r="D2097">
        <v>6</v>
      </c>
      <c r="E2097">
        <v>0</v>
      </c>
      <c r="F2097">
        <v>0</v>
      </c>
      <c r="G2097">
        <v>0</v>
      </c>
      <c r="H2097">
        <v>8.3000000000000007</v>
      </c>
      <c r="I2097">
        <v>7.4</v>
      </c>
      <c r="J2097">
        <v>100915</v>
      </c>
      <c r="K2097">
        <v>0</v>
      </c>
      <c r="L2097">
        <v>0</v>
      </c>
      <c r="M2097">
        <v>0.14000000000000001</v>
      </c>
      <c r="N2097">
        <v>3.4454500000000001</v>
      </c>
      <c r="O2097">
        <v>247.90225899999999</v>
      </c>
      <c r="P2097" s="1">
        <f t="shared" si="64"/>
        <v>433.389005</v>
      </c>
      <c r="Q2097" s="1">
        <f t="shared" si="65"/>
        <v>-15.171574000000007</v>
      </c>
      <c r="R2097">
        <v>105.17157400000001</v>
      </c>
      <c r="S2097">
        <v>253.389005</v>
      </c>
    </row>
    <row r="2098" spans="1:19" x14ac:dyDescent="0.25">
      <c r="A2098">
        <v>1989</v>
      </c>
      <c r="B2098">
        <v>3</v>
      </c>
      <c r="C2098">
        <v>29</v>
      </c>
      <c r="D2098">
        <v>7</v>
      </c>
      <c r="E2098">
        <v>0</v>
      </c>
      <c r="F2098">
        <v>0</v>
      </c>
      <c r="G2098">
        <v>0</v>
      </c>
      <c r="H2098">
        <v>8.3000000000000007</v>
      </c>
      <c r="I2098">
        <v>7.4</v>
      </c>
      <c r="J2098">
        <v>100915</v>
      </c>
      <c r="K2098">
        <v>0</v>
      </c>
      <c r="L2098">
        <v>0</v>
      </c>
      <c r="M2098">
        <v>0.14000000000000001</v>
      </c>
      <c r="N2098">
        <v>3.4617070000000001</v>
      </c>
      <c r="O2098">
        <v>262.90525200000002</v>
      </c>
      <c r="P2098" s="1">
        <f t="shared" si="64"/>
        <v>442.92891800000001</v>
      </c>
      <c r="Q2098" s="1">
        <f t="shared" si="65"/>
        <v>-3.5099819999999937</v>
      </c>
      <c r="R2098">
        <v>93.509981999999994</v>
      </c>
      <c r="S2098">
        <v>262.92891800000001</v>
      </c>
    </row>
    <row r="2099" spans="1:19" x14ac:dyDescent="0.25">
      <c r="A2099">
        <v>1989</v>
      </c>
      <c r="B2099">
        <v>3</v>
      </c>
      <c r="C2099">
        <v>29</v>
      </c>
      <c r="D2099">
        <v>8</v>
      </c>
      <c r="E2099">
        <v>28</v>
      </c>
      <c r="F2099">
        <v>0</v>
      </c>
      <c r="G2099">
        <v>28</v>
      </c>
      <c r="H2099">
        <v>8.3000000000000007</v>
      </c>
      <c r="I2099">
        <v>7.4</v>
      </c>
      <c r="J2099">
        <v>100915</v>
      </c>
      <c r="K2099">
        <v>50</v>
      </c>
      <c r="L2099">
        <v>2</v>
      </c>
      <c r="M2099">
        <v>0.14000000000000001</v>
      </c>
      <c r="N2099">
        <v>3.4779629999999999</v>
      </c>
      <c r="O2099">
        <v>277.90837599999998</v>
      </c>
      <c r="P2099" s="1">
        <f t="shared" si="64"/>
        <v>452.043274</v>
      </c>
      <c r="Q2099" s="1">
        <f t="shared" si="65"/>
        <v>8.4923459999999977</v>
      </c>
      <c r="R2099">
        <v>81.507654000000002</v>
      </c>
      <c r="S2099">
        <v>272.043274</v>
      </c>
    </row>
    <row r="2100" spans="1:19" x14ac:dyDescent="0.25">
      <c r="A2100">
        <v>1989</v>
      </c>
      <c r="B2100">
        <v>3</v>
      </c>
      <c r="C2100">
        <v>29</v>
      </c>
      <c r="D2100">
        <v>9</v>
      </c>
      <c r="E2100">
        <v>53</v>
      </c>
      <c r="F2100">
        <v>34</v>
      </c>
      <c r="G2100">
        <v>41</v>
      </c>
      <c r="H2100">
        <v>8.9</v>
      </c>
      <c r="I2100">
        <v>7.4</v>
      </c>
      <c r="J2100">
        <v>100915</v>
      </c>
      <c r="K2100">
        <v>999</v>
      </c>
      <c r="L2100">
        <v>2</v>
      </c>
      <c r="M2100">
        <v>0.14000000000000001</v>
      </c>
      <c r="N2100">
        <v>3.4942169999999999</v>
      </c>
      <c r="O2100">
        <v>292.911632</v>
      </c>
      <c r="P2100" s="1">
        <f t="shared" si="64"/>
        <v>461.53999900000002</v>
      </c>
      <c r="Q2100" s="1">
        <f t="shared" si="65"/>
        <v>20.264792999999997</v>
      </c>
      <c r="R2100">
        <v>69.735207000000003</v>
      </c>
      <c r="S2100">
        <v>281.53999900000002</v>
      </c>
    </row>
    <row r="2101" spans="1:19" x14ac:dyDescent="0.25">
      <c r="A2101">
        <v>1989</v>
      </c>
      <c r="B2101">
        <v>3</v>
      </c>
      <c r="C2101">
        <v>29</v>
      </c>
      <c r="D2101">
        <v>10</v>
      </c>
      <c r="E2101">
        <v>75</v>
      </c>
      <c r="F2101">
        <v>28</v>
      </c>
      <c r="G2101">
        <v>60</v>
      </c>
      <c r="H2101">
        <v>10.6</v>
      </c>
      <c r="I2101">
        <v>7.4</v>
      </c>
      <c r="J2101">
        <v>100915</v>
      </c>
      <c r="K2101">
        <v>60</v>
      </c>
      <c r="L2101">
        <v>2.1</v>
      </c>
      <c r="M2101">
        <v>0.14000000000000001</v>
      </c>
      <c r="N2101">
        <v>3.5104660000000001</v>
      </c>
      <c r="O2101">
        <v>307.915009</v>
      </c>
      <c r="P2101" s="1">
        <f t="shared" si="64"/>
        <v>472.36933399999998</v>
      </c>
      <c r="Q2101" s="1">
        <f t="shared" si="65"/>
        <v>31.648755999999999</v>
      </c>
      <c r="R2101">
        <v>58.351244000000001</v>
      </c>
      <c r="S2101">
        <v>292.36933399999998</v>
      </c>
    </row>
    <row r="2102" spans="1:19" x14ac:dyDescent="0.25">
      <c r="A2102">
        <v>1989</v>
      </c>
      <c r="B2102">
        <v>3</v>
      </c>
      <c r="C2102">
        <v>29</v>
      </c>
      <c r="D2102">
        <v>11</v>
      </c>
      <c r="E2102">
        <v>132</v>
      </c>
      <c r="F2102">
        <v>34</v>
      </c>
      <c r="G2102">
        <v>109</v>
      </c>
      <c r="H2102">
        <v>11.7</v>
      </c>
      <c r="I2102">
        <v>7.4</v>
      </c>
      <c r="J2102">
        <v>100915</v>
      </c>
      <c r="K2102">
        <v>0</v>
      </c>
      <c r="L2102">
        <v>0</v>
      </c>
      <c r="M2102">
        <v>0.14000000000000001</v>
      </c>
      <c r="N2102">
        <v>3.5267089999999999</v>
      </c>
      <c r="O2102">
        <v>322.91849100000002</v>
      </c>
      <c r="P2102" s="1">
        <f t="shared" si="64"/>
        <v>485.86020500000001</v>
      </c>
      <c r="Q2102" s="1">
        <f t="shared" si="65"/>
        <v>42.067737999999999</v>
      </c>
      <c r="R2102">
        <v>47.932262000000001</v>
      </c>
      <c r="S2102">
        <v>305.86020500000001</v>
      </c>
    </row>
    <row r="2103" spans="1:19" x14ac:dyDescent="0.25">
      <c r="A2103">
        <v>1989</v>
      </c>
      <c r="B2103">
        <v>3</v>
      </c>
      <c r="C2103">
        <v>29</v>
      </c>
      <c r="D2103">
        <v>12</v>
      </c>
      <c r="E2103">
        <v>208</v>
      </c>
      <c r="F2103">
        <v>47</v>
      </c>
      <c r="G2103">
        <v>172</v>
      </c>
      <c r="H2103">
        <v>13.3</v>
      </c>
      <c r="I2103">
        <v>7.6</v>
      </c>
      <c r="J2103">
        <v>100915</v>
      </c>
      <c r="K2103">
        <v>0</v>
      </c>
      <c r="L2103">
        <v>0</v>
      </c>
      <c r="M2103">
        <v>0.14000000000000001</v>
      </c>
      <c r="N2103">
        <v>3.5429430000000002</v>
      </c>
      <c r="O2103">
        <v>337.92205300000001</v>
      </c>
      <c r="P2103" s="1">
        <f t="shared" si="64"/>
        <v>503.81939799999998</v>
      </c>
      <c r="Q2103" s="1">
        <f t="shared" si="65"/>
        <v>50.557096999999999</v>
      </c>
      <c r="R2103">
        <v>39.442903000000001</v>
      </c>
      <c r="S2103">
        <v>323.81939799999998</v>
      </c>
    </row>
    <row r="2104" spans="1:19" x14ac:dyDescent="0.25">
      <c r="A2104">
        <v>1989</v>
      </c>
      <c r="B2104">
        <v>3</v>
      </c>
      <c r="C2104">
        <v>29</v>
      </c>
      <c r="D2104">
        <v>13</v>
      </c>
      <c r="E2104">
        <v>309</v>
      </c>
      <c r="F2104">
        <v>59</v>
      </c>
      <c r="G2104">
        <v>261</v>
      </c>
      <c r="H2104">
        <v>15</v>
      </c>
      <c r="I2104">
        <v>7.6</v>
      </c>
      <c r="J2104">
        <v>100915</v>
      </c>
      <c r="K2104">
        <v>270</v>
      </c>
      <c r="L2104">
        <v>2.1</v>
      </c>
      <c r="M2104">
        <v>0.14000000000000001</v>
      </c>
      <c r="N2104">
        <v>3.559167</v>
      </c>
      <c r="O2104">
        <v>352.92566499999998</v>
      </c>
      <c r="P2104" s="1">
        <f t="shared" si="64"/>
        <v>527.458527</v>
      </c>
      <c r="Q2104" s="1">
        <f t="shared" si="65"/>
        <v>55.534643000000003</v>
      </c>
      <c r="R2104">
        <v>34.465356999999997</v>
      </c>
      <c r="S2104">
        <v>347.458527</v>
      </c>
    </row>
    <row r="2105" spans="1:19" x14ac:dyDescent="0.25">
      <c r="A2105">
        <v>1989</v>
      </c>
      <c r="B2105">
        <v>3</v>
      </c>
      <c r="C2105">
        <v>29</v>
      </c>
      <c r="D2105">
        <v>14</v>
      </c>
      <c r="E2105">
        <v>384</v>
      </c>
      <c r="F2105">
        <v>75</v>
      </c>
      <c r="G2105">
        <v>323</v>
      </c>
      <c r="H2105">
        <v>16.7</v>
      </c>
      <c r="I2105">
        <v>7.6</v>
      </c>
      <c r="J2105">
        <v>100915</v>
      </c>
      <c r="K2105">
        <v>270</v>
      </c>
      <c r="L2105">
        <v>2</v>
      </c>
      <c r="M2105">
        <v>0.14000000000000001</v>
      </c>
      <c r="N2105">
        <v>3.5753819999999998</v>
      </c>
      <c r="O2105">
        <v>7.9292920000000002</v>
      </c>
      <c r="P2105" s="1">
        <f t="shared" si="64"/>
        <v>194.026105</v>
      </c>
      <c r="Q2105" s="1">
        <f t="shared" si="65"/>
        <v>55.394616999999997</v>
      </c>
      <c r="R2105">
        <v>34.605383000000003</v>
      </c>
      <c r="S2105">
        <v>14.026104999999999</v>
      </c>
    </row>
    <row r="2106" spans="1:19" x14ac:dyDescent="0.25">
      <c r="A2106">
        <v>1989</v>
      </c>
      <c r="B2106">
        <v>3</v>
      </c>
      <c r="C2106">
        <v>29</v>
      </c>
      <c r="D2106">
        <v>15</v>
      </c>
      <c r="E2106">
        <v>343</v>
      </c>
      <c r="F2106">
        <v>69</v>
      </c>
      <c r="G2106">
        <v>290</v>
      </c>
      <c r="H2106">
        <v>17.8</v>
      </c>
      <c r="I2106">
        <v>7.8</v>
      </c>
      <c r="J2106">
        <v>100915</v>
      </c>
      <c r="K2106">
        <v>90</v>
      </c>
      <c r="L2106">
        <v>2.5</v>
      </c>
      <c r="M2106">
        <v>0.14000000000000001</v>
      </c>
      <c r="N2106">
        <v>3.5915859999999999</v>
      </c>
      <c r="O2106">
        <v>22.932901000000001</v>
      </c>
      <c r="P2106" s="1">
        <f t="shared" si="64"/>
        <v>217.39291600000001</v>
      </c>
      <c r="Q2106" s="1">
        <f t="shared" si="65"/>
        <v>50.193413</v>
      </c>
      <c r="R2106">
        <v>39.806587</v>
      </c>
      <c r="S2106">
        <v>37.392916</v>
      </c>
    </row>
    <row r="2107" spans="1:19" x14ac:dyDescent="0.25">
      <c r="A2107">
        <v>1989</v>
      </c>
      <c r="B2107">
        <v>3</v>
      </c>
      <c r="C2107">
        <v>29</v>
      </c>
      <c r="D2107">
        <v>16</v>
      </c>
      <c r="E2107">
        <v>271</v>
      </c>
      <c r="F2107">
        <v>59</v>
      </c>
      <c r="G2107">
        <v>232</v>
      </c>
      <c r="H2107">
        <v>18.3</v>
      </c>
      <c r="I2107">
        <v>7.8</v>
      </c>
      <c r="J2107">
        <v>100915</v>
      </c>
      <c r="K2107">
        <v>240</v>
      </c>
      <c r="L2107">
        <v>2.1</v>
      </c>
      <c r="M2107">
        <v>0.14000000000000001</v>
      </c>
      <c r="N2107">
        <v>3.6077810000000001</v>
      </c>
      <c r="O2107">
        <v>37.936458000000002</v>
      </c>
      <c r="P2107" s="1">
        <f t="shared" si="64"/>
        <v>235.08150899999998</v>
      </c>
      <c r="Q2107" s="1">
        <f t="shared" si="65"/>
        <v>41.576197000000001</v>
      </c>
      <c r="R2107">
        <v>48.423802999999999</v>
      </c>
      <c r="S2107">
        <v>55.081508999999997</v>
      </c>
    </row>
    <row r="2108" spans="1:19" x14ac:dyDescent="0.25">
      <c r="A2108">
        <v>1989</v>
      </c>
      <c r="B2108">
        <v>3</v>
      </c>
      <c r="C2108">
        <v>29</v>
      </c>
      <c r="D2108">
        <v>17</v>
      </c>
      <c r="E2108">
        <v>154</v>
      </c>
      <c r="F2108">
        <v>41</v>
      </c>
      <c r="G2108">
        <v>133</v>
      </c>
      <c r="H2108">
        <v>18.3</v>
      </c>
      <c r="I2108">
        <v>7.8</v>
      </c>
      <c r="J2108">
        <v>100915</v>
      </c>
      <c r="K2108">
        <v>210</v>
      </c>
      <c r="L2108">
        <v>2.5</v>
      </c>
      <c r="M2108">
        <v>0.14000000000000001</v>
      </c>
      <c r="N2108">
        <v>3.6239669999999999</v>
      </c>
      <c r="O2108">
        <v>52.939931999999999</v>
      </c>
      <c r="P2108" s="1">
        <f t="shared" si="64"/>
        <v>248.403065</v>
      </c>
      <c r="Q2108" s="1">
        <f t="shared" si="65"/>
        <v>31.096297999999997</v>
      </c>
      <c r="R2108">
        <v>58.903702000000003</v>
      </c>
      <c r="S2108">
        <v>68.403064999999998</v>
      </c>
    </row>
    <row r="2109" spans="1:19" x14ac:dyDescent="0.25">
      <c r="A2109">
        <v>1989</v>
      </c>
      <c r="B2109">
        <v>3</v>
      </c>
      <c r="C2109">
        <v>29</v>
      </c>
      <c r="D2109">
        <v>18</v>
      </c>
      <c r="E2109">
        <v>50</v>
      </c>
      <c r="F2109">
        <v>18</v>
      </c>
      <c r="G2109">
        <v>44</v>
      </c>
      <c r="H2109">
        <v>17.2</v>
      </c>
      <c r="I2109">
        <v>7.8</v>
      </c>
      <c r="J2109">
        <v>100915</v>
      </c>
      <c r="K2109">
        <v>0</v>
      </c>
      <c r="L2109">
        <v>0</v>
      </c>
      <c r="M2109">
        <v>0.14000000000000001</v>
      </c>
      <c r="N2109">
        <v>3.6401460000000001</v>
      </c>
      <c r="O2109">
        <v>67.943299999999994</v>
      </c>
      <c r="P2109" s="1">
        <f t="shared" si="64"/>
        <v>259.14849400000003</v>
      </c>
      <c r="Q2109" s="1">
        <f t="shared" si="65"/>
        <v>19.691265999999999</v>
      </c>
      <c r="R2109">
        <v>70.308734000000001</v>
      </c>
      <c r="S2109">
        <v>79.148493999999999</v>
      </c>
    </row>
    <row r="2110" spans="1:19" x14ac:dyDescent="0.25">
      <c r="A2110">
        <v>1989</v>
      </c>
      <c r="B2110">
        <v>3</v>
      </c>
      <c r="C2110">
        <v>29</v>
      </c>
      <c r="D2110">
        <v>19</v>
      </c>
      <c r="E2110">
        <v>31</v>
      </c>
      <c r="F2110">
        <v>22</v>
      </c>
      <c r="G2110">
        <v>28</v>
      </c>
      <c r="H2110">
        <v>16.7</v>
      </c>
      <c r="I2110">
        <v>7.8</v>
      </c>
      <c r="J2110">
        <v>100915</v>
      </c>
      <c r="K2110">
        <v>0</v>
      </c>
      <c r="L2110">
        <v>0</v>
      </c>
      <c r="M2110">
        <v>0.14000000000000001</v>
      </c>
      <c r="N2110">
        <v>3.6563189999999999</v>
      </c>
      <c r="O2110">
        <v>82.946545</v>
      </c>
      <c r="P2110" s="1">
        <f t="shared" si="64"/>
        <v>268.62240800000001</v>
      </c>
      <c r="Q2110" s="1">
        <f t="shared" si="65"/>
        <v>7.928165000000007</v>
      </c>
      <c r="R2110">
        <v>82.071834999999993</v>
      </c>
      <c r="S2110">
        <v>88.622407999999993</v>
      </c>
    </row>
    <row r="2111" spans="1:19" x14ac:dyDescent="0.25">
      <c r="A2111">
        <v>1989</v>
      </c>
      <c r="B2111">
        <v>3</v>
      </c>
      <c r="C2111">
        <v>29</v>
      </c>
      <c r="D2111">
        <v>20</v>
      </c>
      <c r="E2111">
        <v>6</v>
      </c>
      <c r="F2111">
        <v>0</v>
      </c>
      <c r="G2111">
        <v>0</v>
      </c>
      <c r="H2111">
        <v>15</v>
      </c>
      <c r="I2111">
        <v>7.8</v>
      </c>
      <c r="J2111">
        <v>100915</v>
      </c>
      <c r="K2111">
        <v>230</v>
      </c>
      <c r="L2111">
        <v>3.6</v>
      </c>
      <c r="M2111">
        <v>0.14000000000000001</v>
      </c>
      <c r="N2111">
        <v>3.6724890000000001</v>
      </c>
      <c r="O2111">
        <v>97.949657000000002</v>
      </c>
      <c r="P2111" s="1">
        <f t="shared" si="64"/>
        <v>277.763058</v>
      </c>
      <c r="Q2111" s="1">
        <f t="shared" si="65"/>
        <v>-4.0537860000000023</v>
      </c>
      <c r="R2111">
        <v>94.053786000000002</v>
      </c>
      <c r="S2111">
        <v>97.763058000000001</v>
      </c>
    </row>
    <row r="2112" spans="1:19" x14ac:dyDescent="0.25">
      <c r="A2112">
        <v>1989</v>
      </c>
      <c r="B2112">
        <v>3</v>
      </c>
      <c r="C2112">
        <v>29</v>
      </c>
      <c r="D2112">
        <v>21</v>
      </c>
      <c r="E2112">
        <v>0</v>
      </c>
      <c r="F2112">
        <v>0</v>
      </c>
      <c r="G2112">
        <v>0</v>
      </c>
      <c r="H2112">
        <v>13.3</v>
      </c>
      <c r="I2112">
        <v>7.8</v>
      </c>
      <c r="J2112">
        <v>100915</v>
      </c>
      <c r="K2112">
        <v>280</v>
      </c>
      <c r="L2112">
        <v>4.0999999999999996</v>
      </c>
      <c r="M2112">
        <v>0.14000000000000001</v>
      </c>
      <c r="N2112">
        <v>3.6886580000000002</v>
      </c>
      <c r="O2112">
        <v>112.952637</v>
      </c>
      <c r="P2112" s="1">
        <f t="shared" si="64"/>
        <v>287.37719700000002</v>
      </c>
      <c r="Q2112" s="1">
        <f t="shared" si="65"/>
        <v>-15.6631</v>
      </c>
      <c r="R2112">
        <v>105.6631</v>
      </c>
      <c r="S2112">
        <v>107.377197</v>
      </c>
    </row>
    <row r="2113" spans="1:19" x14ac:dyDescent="0.25">
      <c r="A2113">
        <v>1989</v>
      </c>
      <c r="B2113">
        <v>3</v>
      </c>
      <c r="C2113">
        <v>29</v>
      </c>
      <c r="D2113">
        <v>22</v>
      </c>
      <c r="E2113">
        <v>0</v>
      </c>
      <c r="F2113">
        <v>0</v>
      </c>
      <c r="G2113">
        <v>0</v>
      </c>
      <c r="H2113">
        <v>12.2</v>
      </c>
      <c r="I2113">
        <v>7.8</v>
      </c>
      <c r="J2113">
        <v>100915</v>
      </c>
      <c r="K2113">
        <v>270</v>
      </c>
      <c r="L2113">
        <v>2.1</v>
      </c>
      <c r="M2113">
        <v>0.14000000000000001</v>
      </c>
      <c r="N2113">
        <v>3.704828</v>
      </c>
      <c r="O2113">
        <v>127.955495</v>
      </c>
      <c r="P2113" s="1">
        <f t="shared" si="64"/>
        <v>298.33407499999998</v>
      </c>
      <c r="Q2113" s="1">
        <f t="shared" si="65"/>
        <v>-26.627516999999997</v>
      </c>
      <c r="R2113">
        <v>116.627517</v>
      </c>
      <c r="S2113">
        <v>118.334075</v>
      </c>
    </row>
    <row r="2114" spans="1:19" x14ac:dyDescent="0.25">
      <c r="A2114">
        <v>1989</v>
      </c>
      <c r="B2114">
        <v>3</v>
      </c>
      <c r="C2114">
        <v>29</v>
      </c>
      <c r="D2114">
        <v>23</v>
      </c>
      <c r="E2114">
        <v>0</v>
      </c>
      <c r="F2114">
        <v>0</v>
      </c>
      <c r="G2114">
        <v>0</v>
      </c>
      <c r="H2114">
        <v>11.7</v>
      </c>
      <c r="I2114">
        <v>7.6</v>
      </c>
      <c r="J2114">
        <v>100915</v>
      </c>
      <c r="K2114">
        <v>190</v>
      </c>
      <c r="L2114">
        <v>3</v>
      </c>
      <c r="M2114">
        <v>0.14000000000000001</v>
      </c>
      <c r="N2114">
        <v>3.7210009999999998</v>
      </c>
      <c r="O2114">
        <v>142.958247</v>
      </c>
      <c r="P2114" s="1">
        <f t="shared" si="64"/>
        <v>311.69797500000004</v>
      </c>
      <c r="Q2114" s="1">
        <f t="shared" si="65"/>
        <v>-36.381429999999995</v>
      </c>
      <c r="R2114">
        <v>126.38142999999999</v>
      </c>
      <c r="S2114">
        <v>131.69797500000001</v>
      </c>
    </row>
    <row r="2115" spans="1:19" x14ac:dyDescent="0.25">
      <c r="A2115">
        <v>1989</v>
      </c>
      <c r="B2115">
        <v>3</v>
      </c>
      <c r="C2115">
        <v>29</v>
      </c>
      <c r="D2115">
        <v>24</v>
      </c>
      <c r="E2115">
        <v>0</v>
      </c>
      <c r="F2115">
        <v>0</v>
      </c>
      <c r="G2115">
        <v>0</v>
      </c>
      <c r="H2115">
        <v>11.1</v>
      </c>
      <c r="I2115">
        <v>7.6</v>
      </c>
      <c r="J2115">
        <v>100915</v>
      </c>
      <c r="K2115">
        <v>180</v>
      </c>
      <c r="L2115">
        <v>1.5</v>
      </c>
      <c r="M2115">
        <v>0.14000000000000001</v>
      </c>
      <c r="N2115">
        <v>3.7371789999999998</v>
      </c>
      <c r="O2115">
        <v>157.96091899999999</v>
      </c>
      <c r="P2115" s="1">
        <f t="shared" si="64"/>
        <v>328.61603300000002</v>
      </c>
      <c r="Q2115" s="1">
        <f t="shared" si="65"/>
        <v>-44.026939999999996</v>
      </c>
      <c r="R2115">
        <v>134.02694</v>
      </c>
      <c r="S2115">
        <v>148.61603299999999</v>
      </c>
    </row>
    <row r="2116" spans="1:19" x14ac:dyDescent="0.25">
      <c r="A2116">
        <v>1989</v>
      </c>
      <c r="B2116">
        <v>3</v>
      </c>
      <c r="C2116">
        <v>30</v>
      </c>
      <c r="D2116">
        <v>1</v>
      </c>
      <c r="E2116">
        <v>0</v>
      </c>
      <c r="F2116">
        <v>0</v>
      </c>
      <c r="G2116">
        <v>0</v>
      </c>
      <c r="H2116">
        <v>10</v>
      </c>
      <c r="I2116">
        <v>7.6</v>
      </c>
      <c r="J2116">
        <v>100915</v>
      </c>
      <c r="K2116">
        <v>180</v>
      </c>
      <c r="L2116">
        <v>2.1</v>
      </c>
      <c r="M2116">
        <v>0.14000000000000001</v>
      </c>
      <c r="N2116">
        <v>3.7533620000000001</v>
      </c>
      <c r="O2116">
        <v>172.96353999999999</v>
      </c>
      <c r="P2116" s="1">
        <f t="shared" ref="P2116:P2179" si="66">+S2116+180</f>
        <v>349.409491</v>
      </c>
      <c r="Q2116" s="1">
        <f t="shared" si="65"/>
        <v>-48.30982800000001</v>
      </c>
      <c r="R2116">
        <v>138.30982800000001</v>
      </c>
      <c r="S2116">
        <v>169.409491</v>
      </c>
    </row>
    <row r="2117" spans="1:19" x14ac:dyDescent="0.25">
      <c r="A2117">
        <v>1989</v>
      </c>
      <c r="B2117">
        <v>3</v>
      </c>
      <c r="C2117">
        <v>30</v>
      </c>
      <c r="D2117">
        <v>2</v>
      </c>
      <c r="E2117">
        <v>0</v>
      </c>
      <c r="F2117">
        <v>0</v>
      </c>
      <c r="G2117">
        <v>0</v>
      </c>
      <c r="H2117">
        <v>10</v>
      </c>
      <c r="I2117">
        <v>7.6</v>
      </c>
      <c r="J2117">
        <v>100915</v>
      </c>
      <c r="K2117">
        <v>180</v>
      </c>
      <c r="L2117">
        <v>2</v>
      </c>
      <c r="M2117">
        <v>0.14000000000000001</v>
      </c>
      <c r="N2117">
        <v>3.769552</v>
      </c>
      <c r="O2117">
        <v>187.96614500000001</v>
      </c>
      <c r="P2117" s="1">
        <f t="shared" si="66"/>
        <v>371.96238500000004</v>
      </c>
      <c r="Q2117" s="1">
        <f t="shared" ref="Q2117:Q2180" si="67">90-R2117</f>
        <v>-48.149449000000004</v>
      </c>
      <c r="R2117">
        <v>138.149449</v>
      </c>
      <c r="S2117">
        <v>191.96238500000001</v>
      </c>
    </row>
    <row r="2118" spans="1:19" x14ac:dyDescent="0.25">
      <c r="A2118">
        <v>1989</v>
      </c>
      <c r="B2118">
        <v>3</v>
      </c>
      <c r="C2118">
        <v>30</v>
      </c>
      <c r="D2118">
        <v>3</v>
      </c>
      <c r="E2118">
        <v>0</v>
      </c>
      <c r="F2118">
        <v>0</v>
      </c>
      <c r="G2118">
        <v>0</v>
      </c>
      <c r="H2118">
        <v>10</v>
      </c>
      <c r="I2118">
        <v>7.4</v>
      </c>
      <c r="J2118">
        <v>100915</v>
      </c>
      <c r="K2118">
        <v>170</v>
      </c>
      <c r="L2118">
        <v>2</v>
      </c>
      <c r="M2118">
        <v>0.14000000000000001</v>
      </c>
      <c r="N2118">
        <v>3.785749</v>
      </c>
      <c r="O2118">
        <v>202.96876700000001</v>
      </c>
      <c r="P2118" s="1">
        <f t="shared" si="66"/>
        <v>392.52153899999996</v>
      </c>
      <c r="Q2118" s="1">
        <f t="shared" si="67"/>
        <v>-43.592126000000007</v>
      </c>
      <c r="R2118">
        <v>133.59212600000001</v>
      </c>
      <c r="S2118">
        <v>212.52153899999999</v>
      </c>
    </row>
    <row r="2119" spans="1:19" x14ac:dyDescent="0.25">
      <c r="A2119">
        <v>1989</v>
      </c>
      <c r="B2119">
        <v>3</v>
      </c>
      <c r="C2119">
        <v>30</v>
      </c>
      <c r="D2119">
        <v>4</v>
      </c>
      <c r="E2119">
        <v>0</v>
      </c>
      <c r="F2119">
        <v>0</v>
      </c>
      <c r="G2119">
        <v>0</v>
      </c>
      <c r="H2119">
        <v>10</v>
      </c>
      <c r="I2119">
        <v>7.4</v>
      </c>
      <c r="J2119">
        <v>100915</v>
      </c>
      <c r="K2119">
        <v>190</v>
      </c>
      <c r="L2119">
        <v>2.1</v>
      </c>
      <c r="M2119">
        <v>0.14000000000000001</v>
      </c>
      <c r="N2119">
        <v>3.801952</v>
      </c>
      <c r="O2119">
        <v>217.971441</v>
      </c>
      <c r="P2119" s="1">
        <f t="shared" si="66"/>
        <v>409.161813</v>
      </c>
      <c r="Q2119" s="1">
        <f t="shared" si="67"/>
        <v>-35.761583000000002</v>
      </c>
      <c r="R2119">
        <v>125.761583</v>
      </c>
      <c r="S2119">
        <v>229.161813</v>
      </c>
    </row>
    <row r="2120" spans="1:19" x14ac:dyDescent="0.25">
      <c r="A2120">
        <v>1989</v>
      </c>
      <c r="B2120">
        <v>3</v>
      </c>
      <c r="C2120">
        <v>30</v>
      </c>
      <c r="D2120">
        <v>5</v>
      </c>
      <c r="E2120">
        <v>0</v>
      </c>
      <c r="F2120">
        <v>0</v>
      </c>
      <c r="G2120">
        <v>0</v>
      </c>
      <c r="H2120">
        <v>10</v>
      </c>
      <c r="I2120">
        <v>7.4</v>
      </c>
      <c r="J2120">
        <v>100915</v>
      </c>
      <c r="K2120">
        <v>180</v>
      </c>
      <c r="L2120">
        <v>2</v>
      </c>
      <c r="M2120">
        <v>0.14000000000000001</v>
      </c>
      <c r="N2120">
        <v>3.8181600000000002</v>
      </c>
      <c r="O2120">
        <v>232.974197</v>
      </c>
      <c r="P2120" s="1">
        <f t="shared" si="66"/>
        <v>422.31314900000001</v>
      </c>
      <c r="Q2120" s="1">
        <f t="shared" si="67"/>
        <v>-25.895008000000004</v>
      </c>
      <c r="R2120">
        <v>115.895008</v>
      </c>
      <c r="S2120">
        <v>242.31314900000001</v>
      </c>
    </row>
    <row r="2121" spans="1:19" x14ac:dyDescent="0.25">
      <c r="A2121">
        <v>1989</v>
      </c>
      <c r="B2121">
        <v>3</v>
      </c>
      <c r="C2121">
        <v>30</v>
      </c>
      <c r="D2121">
        <v>6</v>
      </c>
      <c r="E2121">
        <v>0</v>
      </c>
      <c r="F2121">
        <v>0</v>
      </c>
      <c r="G2121">
        <v>0</v>
      </c>
      <c r="H2121">
        <v>9.4</v>
      </c>
      <c r="I2121">
        <v>7.4</v>
      </c>
      <c r="J2121">
        <v>100915</v>
      </c>
      <c r="K2121">
        <v>0</v>
      </c>
      <c r="L2121">
        <v>0</v>
      </c>
      <c r="M2121">
        <v>0.14000000000000001</v>
      </c>
      <c r="N2121">
        <v>3.834371</v>
      </c>
      <c r="O2121">
        <v>247.977058</v>
      </c>
      <c r="P2121" s="1">
        <f t="shared" si="66"/>
        <v>433.13217399999996</v>
      </c>
      <c r="Q2121" s="1">
        <f t="shared" si="67"/>
        <v>-14.862868000000006</v>
      </c>
      <c r="R2121">
        <v>104.86286800000001</v>
      </c>
      <c r="S2121">
        <v>253.13217399999999</v>
      </c>
    </row>
    <row r="2122" spans="1:19" x14ac:dyDescent="0.25">
      <c r="A2122">
        <v>1989</v>
      </c>
      <c r="B2122">
        <v>3</v>
      </c>
      <c r="C2122">
        <v>30</v>
      </c>
      <c r="D2122">
        <v>7</v>
      </c>
      <c r="E2122">
        <v>0</v>
      </c>
      <c r="F2122">
        <v>0</v>
      </c>
      <c r="G2122">
        <v>0</v>
      </c>
      <c r="H2122">
        <v>9.4</v>
      </c>
      <c r="I2122">
        <v>7.4</v>
      </c>
      <c r="J2122">
        <v>100915</v>
      </c>
      <c r="K2122">
        <v>0</v>
      </c>
      <c r="L2122">
        <v>0</v>
      </c>
      <c r="M2122">
        <v>0.14000000000000001</v>
      </c>
      <c r="N2122">
        <v>3.850584</v>
      </c>
      <c r="O2122">
        <v>262.98004200000003</v>
      </c>
      <c r="P2122" s="1">
        <f t="shared" si="66"/>
        <v>442.667236</v>
      </c>
      <c r="Q2122" s="1">
        <f t="shared" si="67"/>
        <v>-3.2124009999999998</v>
      </c>
      <c r="R2122">
        <v>93.212401</v>
      </c>
      <c r="S2122">
        <v>262.667236</v>
      </c>
    </row>
    <row r="2123" spans="1:19" x14ac:dyDescent="0.25">
      <c r="A2123">
        <v>1989</v>
      </c>
      <c r="B2123">
        <v>3</v>
      </c>
      <c r="C2123">
        <v>30</v>
      </c>
      <c r="D2123">
        <v>8</v>
      </c>
      <c r="E2123">
        <v>53</v>
      </c>
      <c r="F2123">
        <v>0</v>
      </c>
      <c r="G2123">
        <v>53</v>
      </c>
      <c r="H2123">
        <v>9.4</v>
      </c>
      <c r="I2123">
        <v>7.4</v>
      </c>
      <c r="J2123">
        <v>100915</v>
      </c>
      <c r="K2123">
        <v>20</v>
      </c>
      <c r="L2123">
        <v>1.5</v>
      </c>
      <c r="M2123">
        <v>0.14000000000000001</v>
      </c>
      <c r="N2123">
        <v>3.8667959999999999</v>
      </c>
      <c r="O2123">
        <v>277.98315700000001</v>
      </c>
      <c r="P2123" s="1">
        <f t="shared" si="66"/>
        <v>451.77626900000001</v>
      </c>
      <c r="Q2123" s="1">
        <f t="shared" si="67"/>
        <v>8.7843390000000028</v>
      </c>
      <c r="R2123">
        <v>81.215660999999997</v>
      </c>
      <c r="S2123">
        <v>271.77626900000001</v>
      </c>
    </row>
    <row r="2124" spans="1:19" x14ac:dyDescent="0.25">
      <c r="A2124">
        <v>1989</v>
      </c>
      <c r="B2124">
        <v>3</v>
      </c>
      <c r="C2124">
        <v>30</v>
      </c>
      <c r="D2124">
        <v>9</v>
      </c>
      <c r="E2124">
        <v>186</v>
      </c>
      <c r="F2124">
        <v>460</v>
      </c>
      <c r="G2124">
        <v>27</v>
      </c>
      <c r="H2124">
        <v>10</v>
      </c>
      <c r="I2124">
        <v>7.4</v>
      </c>
      <c r="J2124">
        <v>100915</v>
      </c>
      <c r="K2124">
        <v>20</v>
      </c>
      <c r="L2124">
        <v>2</v>
      </c>
      <c r="M2124">
        <v>0.14000000000000001</v>
      </c>
      <c r="N2124">
        <v>3.8830049999999998</v>
      </c>
      <c r="O2124">
        <v>292.986403</v>
      </c>
      <c r="P2124" s="1">
        <f t="shared" si="66"/>
        <v>461.26624500000003</v>
      </c>
      <c r="Q2124" s="1">
        <f t="shared" si="67"/>
        <v>20.565562</v>
      </c>
      <c r="R2124">
        <v>69.434438</v>
      </c>
      <c r="S2124">
        <v>281.26624500000003</v>
      </c>
    </row>
    <row r="2125" spans="1:19" x14ac:dyDescent="0.25">
      <c r="A2125">
        <v>1989</v>
      </c>
      <c r="B2125">
        <v>3</v>
      </c>
      <c r="C2125">
        <v>30</v>
      </c>
      <c r="D2125">
        <v>10</v>
      </c>
      <c r="E2125">
        <v>350</v>
      </c>
      <c r="F2125">
        <v>533</v>
      </c>
      <c r="G2125">
        <v>71</v>
      </c>
      <c r="H2125">
        <v>11.1</v>
      </c>
      <c r="I2125">
        <v>7.4</v>
      </c>
      <c r="J2125">
        <v>100915</v>
      </c>
      <c r="K2125">
        <v>0</v>
      </c>
      <c r="L2125">
        <v>0</v>
      </c>
      <c r="M2125">
        <v>0.14000000000000001</v>
      </c>
      <c r="N2125">
        <v>3.8992089999999999</v>
      </c>
      <c r="O2125">
        <v>307.98977100000002</v>
      </c>
      <c r="P2125" s="1">
        <f t="shared" si="66"/>
        <v>472.09177499999998</v>
      </c>
      <c r="Q2125" s="1">
        <f t="shared" si="67"/>
        <v>31.966273000000001</v>
      </c>
      <c r="R2125">
        <v>58.033726999999999</v>
      </c>
      <c r="S2125">
        <v>292.09177499999998</v>
      </c>
    </row>
    <row r="2126" spans="1:19" x14ac:dyDescent="0.25">
      <c r="A2126">
        <v>1989</v>
      </c>
      <c r="B2126">
        <v>3</v>
      </c>
      <c r="C2126">
        <v>30</v>
      </c>
      <c r="D2126">
        <v>11</v>
      </c>
      <c r="E2126">
        <v>466</v>
      </c>
      <c r="F2126">
        <v>488</v>
      </c>
      <c r="G2126">
        <v>139</v>
      </c>
      <c r="H2126">
        <v>12.2</v>
      </c>
      <c r="I2126">
        <v>7.4</v>
      </c>
      <c r="J2126">
        <v>100915</v>
      </c>
      <c r="K2126">
        <v>0</v>
      </c>
      <c r="L2126">
        <v>0</v>
      </c>
      <c r="M2126">
        <v>0.14000000000000001</v>
      </c>
      <c r="N2126">
        <v>3.9154049999999998</v>
      </c>
      <c r="O2126">
        <v>322.993244</v>
      </c>
      <c r="P2126" s="1">
        <f t="shared" si="66"/>
        <v>485.59796899999998</v>
      </c>
      <c r="Q2126" s="1">
        <f t="shared" si="67"/>
        <v>42.412398000000003</v>
      </c>
      <c r="R2126">
        <v>47.587601999999997</v>
      </c>
      <c r="S2126">
        <v>305.59796899999998</v>
      </c>
    </row>
    <row r="2127" spans="1:19" x14ac:dyDescent="0.25">
      <c r="A2127">
        <v>1989</v>
      </c>
      <c r="B2127">
        <v>3</v>
      </c>
      <c r="C2127">
        <v>30</v>
      </c>
      <c r="D2127">
        <v>12</v>
      </c>
      <c r="E2127">
        <v>511</v>
      </c>
      <c r="F2127">
        <v>375</v>
      </c>
      <c r="G2127">
        <v>222</v>
      </c>
      <c r="H2127">
        <v>13.9</v>
      </c>
      <c r="I2127">
        <v>7.6</v>
      </c>
      <c r="J2127">
        <v>100915</v>
      </c>
      <c r="K2127">
        <v>0</v>
      </c>
      <c r="L2127">
        <v>0</v>
      </c>
      <c r="M2127">
        <v>0.14000000000000001</v>
      </c>
      <c r="N2127">
        <v>3.9315929999999999</v>
      </c>
      <c r="O2127">
        <v>337.99679600000002</v>
      </c>
      <c r="P2127" s="1">
        <f t="shared" si="66"/>
        <v>503.63421199999999</v>
      </c>
      <c r="Q2127" s="1">
        <f t="shared" si="67"/>
        <v>50.934905999999998</v>
      </c>
      <c r="R2127">
        <v>39.065094000000002</v>
      </c>
      <c r="S2127">
        <v>323.63421199999999</v>
      </c>
    </row>
    <row r="2128" spans="1:19" x14ac:dyDescent="0.25">
      <c r="A2128">
        <v>1989</v>
      </c>
      <c r="B2128">
        <v>3</v>
      </c>
      <c r="C2128">
        <v>30</v>
      </c>
      <c r="D2128">
        <v>13</v>
      </c>
      <c r="E2128">
        <v>558</v>
      </c>
      <c r="F2128">
        <v>353</v>
      </c>
      <c r="G2128">
        <v>267</v>
      </c>
      <c r="H2128">
        <v>15.6</v>
      </c>
      <c r="I2128">
        <v>7.6</v>
      </c>
      <c r="J2128">
        <v>100915</v>
      </c>
      <c r="K2128">
        <v>340</v>
      </c>
      <c r="L2128">
        <v>2.1</v>
      </c>
      <c r="M2128">
        <v>0.14000000000000001</v>
      </c>
      <c r="N2128">
        <v>3.9477690000000001</v>
      </c>
      <c r="O2128">
        <v>353.00039700000002</v>
      </c>
      <c r="P2128" s="1">
        <f t="shared" si="66"/>
        <v>527.46974499999999</v>
      </c>
      <c r="Q2128" s="1">
        <f t="shared" si="67"/>
        <v>55.930121</v>
      </c>
      <c r="R2128">
        <v>34.069879</v>
      </c>
      <c r="S2128">
        <v>347.46974499999999</v>
      </c>
    </row>
    <row r="2129" spans="1:19" x14ac:dyDescent="0.25">
      <c r="A2129">
        <v>1989</v>
      </c>
      <c r="B2129">
        <v>3</v>
      </c>
      <c r="C2129">
        <v>30</v>
      </c>
      <c r="D2129">
        <v>14</v>
      </c>
      <c r="E2129">
        <v>514</v>
      </c>
      <c r="F2129">
        <v>277</v>
      </c>
      <c r="G2129">
        <v>286</v>
      </c>
      <c r="H2129">
        <v>16.7</v>
      </c>
      <c r="I2129">
        <v>7.6</v>
      </c>
      <c r="J2129">
        <v>100915</v>
      </c>
      <c r="K2129">
        <v>320</v>
      </c>
      <c r="L2129">
        <v>2</v>
      </c>
      <c r="M2129">
        <v>0.14000000000000001</v>
      </c>
      <c r="N2129">
        <v>3.9639350000000002</v>
      </c>
      <c r="O2129">
        <v>8.0040139999999997</v>
      </c>
      <c r="P2129" s="1">
        <f t="shared" si="66"/>
        <v>194.28921800000001</v>
      </c>
      <c r="Q2129" s="1">
        <f t="shared" si="67"/>
        <v>55.761069999999997</v>
      </c>
      <c r="R2129">
        <v>34.238930000000003</v>
      </c>
      <c r="S2129">
        <v>14.289218</v>
      </c>
    </row>
    <row r="2130" spans="1:19" x14ac:dyDescent="0.25">
      <c r="A2130">
        <v>1989</v>
      </c>
      <c r="B2130">
        <v>3</v>
      </c>
      <c r="C2130">
        <v>30</v>
      </c>
      <c r="D2130">
        <v>15</v>
      </c>
      <c r="E2130">
        <v>507</v>
      </c>
      <c r="F2130">
        <v>293</v>
      </c>
      <c r="G2130">
        <v>282</v>
      </c>
      <c r="H2130">
        <v>17.8</v>
      </c>
      <c r="I2130">
        <v>7.6</v>
      </c>
      <c r="J2130">
        <v>100915</v>
      </c>
      <c r="K2130">
        <v>300</v>
      </c>
      <c r="L2130">
        <v>2</v>
      </c>
      <c r="M2130">
        <v>0.14000000000000001</v>
      </c>
      <c r="N2130">
        <v>3.980089</v>
      </c>
      <c r="O2130">
        <v>23.007612000000002</v>
      </c>
      <c r="P2130" s="1">
        <f t="shared" si="66"/>
        <v>217.79052100000001</v>
      </c>
      <c r="Q2130" s="1">
        <f t="shared" si="67"/>
        <v>50.496706000000003</v>
      </c>
      <c r="R2130">
        <v>39.503293999999997</v>
      </c>
      <c r="S2130">
        <v>37.790520999999998</v>
      </c>
    </row>
    <row r="2131" spans="1:19" x14ac:dyDescent="0.25">
      <c r="A2131">
        <v>1989</v>
      </c>
      <c r="B2131">
        <v>3</v>
      </c>
      <c r="C2131">
        <v>30</v>
      </c>
      <c r="D2131">
        <v>16</v>
      </c>
      <c r="E2131">
        <v>498</v>
      </c>
      <c r="F2131">
        <v>343</v>
      </c>
      <c r="G2131">
        <v>271</v>
      </c>
      <c r="H2131">
        <v>18.3</v>
      </c>
      <c r="I2131">
        <v>7.8</v>
      </c>
      <c r="J2131">
        <v>100915</v>
      </c>
      <c r="K2131">
        <v>310</v>
      </c>
      <c r="L2131">
        <v>3</v>
      </c>
      <c r="M2131">
        <v>0.14000000000000001</v>
      </c>
      <c r="N2131">
        <v>3.9962330000000001</v>
      </c>
      <c r="O2131">
        <v>38.011158000000002</v>
      </c>
      <c r="P2131" s="1">
        <f t="shared" si="66"/>
        <v>235.49729099999999</v>
      </c>
      <c r="Q2131" s="1">
        <f t="shared" si="67"/>
        <v>41.821033</v>
      </c>
      <c r="R2131">
        <v>48.178967</v>
      </c>
      <c r="S2131">
        <v>55.497290999999997</v>
      </c>
    </row>
    <row r="2132" spans="1:19" x14ac:dyDescent="0.25">
      <c r="A2132">
        <v>1989</v>
      </c>
      <c r="B2132">
        <v>3</v>
      </c>
      <c r="C2132">
        <v>30</v>
      </c>
      <c r="D2132">
        <v>17</v>
      </c>
      <c r="E2132">
        <v>400</v>
      </c>
      <c r="F2132">
        <v>315</v>
      </c>
      <c r="G2132">
        <v>238</v>
      </c>
      <c r="H2132">
        <v>17.8</v>
      </c>
      <c r="I2132">
        <v>7.8</v>
      </c>
      <c r="J2132">
        <v>100915</v>
      </c>
      <c r="K2132">
        <v>240</v>
      </c>
      <c r="L2132">
        <v>2</v>
      </c>
      <c r="M2132">
        <v>0.14000000000000001</v>
      </c>
      <c r="N2132">
        <v>4.0123670000000002</v>
      </c>
      <c r="O2132">
        <v>53.014620999999998</v>
      </c>
      <c r="P2132" s="1">
        <f t="shared" si="66"/>
        <v>248.79795899999999</v>
      </c>
      <c r="Q2132" s="1">
        <f t="shared" si="67"/>
        <v>31.301628999999998</v>
      </c>
      <c r="R2132">
        <v>58.698371000000002</v>
      </c>
      <c r="S2132">
        <v>68.797959000000006</v>
      </c>
    </row>
    <row r="2133" spans="1:19" x14ac:dyDescent="0.25">
      <c r="A2133">
        <v>1989</v>
      </c>
      <c r="B2133">
        <v>3</v>
      </c>
      <c r="C2133">
        <v>30</v>
      </c>
      <c r="D2133">
        <v>18</v>
      </c>
      <c r="E2133">
        <v>299</v>
      </c>
      <c r="F2133">
        <v>340</v>
      </c>
      <c r="G2133">
        <v>185</v>
      </c>
      <c r="H2133">
        <v>17.2</v>
      </c>
      <c r="I2133">
        <v>7.8</v>
      </c>
      <c r="J2133">
        <v>100915</v>
      </c>
      <c r="K2133">
        <v>320</v>
      </c>
      <c r="L2133">
        <v>2</v>
      </c>
      <c r="M2133">
        <v>0.14000000000000001</v>
      </c>
      <c r="N2133">
        <v>4.0284930000000001</v>
      </c>
      <c r="O2133">
        <v>68.017977999999999</v>
      </c>
      <c r="P2133" s="1">
        <f t="shared" si="66"/>
        <v>259.52055200000001</v>
      </c>
      <c r="Q2133" s="1">
        <f t="shared" si="67"/>
        <v>19.874485000000007</v>
      </c>
      <c r="R2133">
        <v>70.125514999999993</v>
      </c>
      <c r="S2133">
        <v>79.520551999999995</v>
      </c>
    </row>
    <row r="2134" spans="1:19" x14ac:dyDescent="0.25">
      <c r="A2134">
        <v>1989</v>
      </c>
      <c r="B2134">
        <v>3</v>
      </c>
      <c r="C2134">
        <v>30</v>
      </c>
      <c r="D2134">
        <v>19</v>
      </c>
      <c r="E2134">
        <v>160</v>
      </c>
      <c r="F2134">
        <v>299</v>
      </c>
      <c r="G2134">
        <v>120</v>
      </c>
      <c r="H2134">
        <v>16.100000000000001</v>
      </c>
      <c r="I2134">
        <v>7.8</v>
      </c>
      <c r="J2134">
        <v>100915</v>
      </c>
      <c r="K2134">
        <v>270</v>
      </c>
      <c r="L2134">
        <v>3.1</v>
      </c>
      <c r="M2134">
        <v>0.14000000000000001</v>
      </c>
      <c r="N2134">
        <v>4.044613</v>
      </c>
      <c r="O2134">
        <v>83.021209999999996</v>
      </c>
      <c r="P2134" s="1">
        <f t="shared" si="66"/>
        <v>268.97993300000002</v>
      </c>
      <c r="Q2134" s="1">
        <f t="shared" si="67"/>
        <v>8.1019519999999972</v>
      </c>
      <c r="R2134">
        <v>81.898048000000003</v>
      </c>
      <c r="S2134">
        <v>88.979933000000003</v>
      </c>
    </row>
    <row r="2135" spans="1:19" x14ac:dyDescent="0.25">
      <c r="A2135">
        <v>1989</v>
      </c>
      <c r="B2135">
        <v>3</v>
      </c>
      <c r="C2135">
        <v>30</v>
      </c>
      <c r="D2135">
        <v>20</v>
      </c>
      <c r="E2135">
        <v>47</v>
      </c>
      <c r="F2135">
        <v>0</v>
      </c>
      <c r="G2135">
        <v>0</v>
      </c>
      <c r="H2135">
        <v>15</v>
      </c>
      <c r="I2135">
        <v>7.8</v>
      </c>
      <c r="J2135">
        <v>100915</v>
      </c>
      <c r="K2135">
        <v>240</v>
      </c>
      <c r="L2135">
        <v>2</v>
      </c>
      <c r="M2135">
        <v>0.14000000000000001</v>
      </c>
      <c r="N2135">
        <v>4.0607300000000004</v>
      </c>
      <c r="O2135">
        <v>98.024310999999997</v>
      </c>
      <c r="P2135" s="1">
        <f t="shared" si="66"/>
        <v>278.11580600000002</v>
      </c>
      <c r="Q2135" s="1">
        <f t="shared" si="67"/>
        <v>-3.8736690000000067</v>
      </c>
      <c r="R2135">
        <v>93.873669000000007</v>
      </c>
      <c r="S2135">
        <v>98.115806000000006</v>
      </c>
    </row>
    <row r="2136" spans="1:19" x14ac:dyDescent="0.25">
      <c r="A2136">
        <v>1989</v>
      </c>
      <c r="B2136">
        <v>3</v>
      </c>
      <c r="C2136">
        <v>30</v>
      </c>
      <c r="D2136">
        <v>21</v>
      </c>
      <c r="E2136">
        <v>0</v>
      </c>
      <c r="F2136">
        <v>0</v>
      </c>
      <c r="G2136">
        <v>0</v>
      </c>
      <c r="H2136">
        <v>13.9</v>
      </c>
      <c r="I2136">
        <v>7.8</v>
      </c>
      <c r="J2136">
        <v>100915</v>
      </c>
      <c r="K2136">
        <v>250</v>
      </c>
      <c r="L2136">
        <v>4.0999999999999996</v>
      </c>
      <c r="M2136">
        <v>0.14000000000000001</v>
      </c>
      <c r="N2136">
        <v>4.0768449999999996</v>
      </c>
      <c r="O2136">
        <v>113.02727899999999</v>
      </c>
      <c r="P2136" s="1">
        <f t="shared" si="66"/>
        <v>287.73336599999999</v>
      </c>
      <c r="Q2136" s="1">
        <f t="shared" si="67"/>
        <v>-15.466854999999995</v>
      </c>
      <c r="R2136">
        <v>105.466855</v>
      </c>
      <c r="S2136">
        <v>107.733366</v>
      </c>
    </row>
    <row r="2137" spans="1:19" x14ac:dyDescent="0.25">
      <c r="A2137">
        <v>1989</v>
      </c>
      <c r="B2137">
        <v>3</v>
      </c>
      <c r="C2137">
        <v>30</v>
      </c>
      <c r="D2137">
        <v>22</v>
      </c>
      <c r="E2137">
        <v>0</v>
      </c>
      <c r="F2137">
        <v>0</v>
      </c>
      <c r="G2137">
        <v>0</v>
      </c>
      <c r="H2137">
        <v>13.3</v>
      </c>
      <c r="I2137">
        <v>7.8</v>
      </c>
      <c r="J2137">
        <v>100915</v>
      </c>
      <c r="K2137">
        <v>220</v>
      </c>
      <c r="L2137">
        <v>3.1</v>
      </c>
      <c r="M2137">
        <v>0.14000000000000001</v>
      </c>
      <c r="N2137">
        <v>4.092962</v>
      </c>
      <c r="O2137">
        <v>128.030124</v>
      </c>
      <c r="P2137" s="1">
        <f t="shared" si="66"/>
        <v>298.69694400000003</v>
      </c>
      <c r="Q2137" s="1">
        <f t="shared" si="67"/>
        <v>-26.402214999999998</v>
      </c>
      <c r="R2137">
        <v>116.402215</v>
      </c>
      <c r="S2137">
        <v>118.696944</v>
      </c>
    </row>
    <row r="2138" spans="1:19" x14ac:dyDescent="0.25">
      <c r="A2138">
        <v>1989</v>
      </c>
      <c r="B2138">
        <v>3</v>
      </c>
      <c r="C2138">
        <v>30</v>
      </c>
      <c r="D2138">
        <v>23</v>
      </c>
      <c r="E2138">
        <v>0</v>
      </c>
      <c r="F2138">
        <v>0</v>
      </c>
      <c r="G2138">
        <v>0</v>
      </c>
      <c r="H2138">
        <v>12.2</v>
      </c>
      <c r="I2138">
        <v>7.6</v>
      </c>
      <c r="J2138">
        <v>100915</v>
      </c>
      <c r="K2138">
        <v>220</v>
      </c>
      <c r="L2138">
        <v>4.0999999999999996</v>
      </c>
      <c r="M2138">
        <v>0.14000000000000001</v>
      </c>
      <c r="N2138">
        <v>4.1090819999999999</v>
      </c>
      <c r="O2138">
        <v>143.03286499999999</v>
      </c>
      <c r="P2138" s="1">
        <f t="shared" si="66"/>
        <v>312.05754300000001</v>
      </c>
      <c r="Q2138" s="1">
        <f t="shared" si="67"/>
        <v>-36.112990999999994</v>
      </c>
      <c r="R2138">
        <v>126.11299099999999</v>
      </c>
      <c r="S2138">
        <v>132.05754300000001</v>
      </c>
    </row>
    <row r="2139" spans="1:19" x14ac:dyDescent="0.25">
      <c r="A2139">
        <v>1989</v>
      </c>
      <c r="B2139">
        <v>3</v>
      </c>
      <c r="C2139">
        <v>30</v>
      </c>
      <c r="D2139">
        <v>24</v>
      </c>
      <c r="E2139">
        <v>0</v>
      </c>
      <c r="F2139">
        <v>0</v>
      </c>
      <c r="G2139">
        <v>0</v>
      </c>
      <c r="H2139">
        <v>11.7</v>
      </c>
      <c r="I2139">
        <v>7.6</v>
      </c>
      <c r="J2139">
        <v>100915</v>
      </c>
      <c r="K2139">
        <v>230</v>
      </c>
      <c r="L2139">
        <v>3</v>
      </c>
      <c r="M2139">
        <v>0.14000000000000001</v>
      </c>
      <c r="N2139">
        <v>4.1252069999999996</v>
      </c>
      <c r="O2139">
        <v>158.03552400000001</v>
      </c>
      <c r="P2139" s="1">
        <f t="shared" si="66"/>
        <v>328.93218300000001</v>
      </c>
      <c r="Q2139" s="1">
        <f t="shared" si="67"/>
        <v>-43.70421300000001</v>
      </c>
      <c r="R2139">
        <v>133.70421300000001</v>
      </c>
      <c r="S2139">
        <v>148.93218300000001</v>
      </c>
    </row>
    <row r="2140" spans="1:19" x14ac:dyDescent="0.25">
      <c r="A2140">
        <v>1989</v>
      </c>
      <c r="B2140">
        <v>3</v>
      </c>
      <c r="C2140">
        <v>31</v>
      </c>
      <c r="D2140">
        <v>1</v>
      </c>
      <c r="E2140">
        <v>0</v>
      </c>
      <c r="F2140">
        <v>0</v>
      </c>
      <c r="G2140">
        <v>0</v>
      </c>
      <c r="H2140">
        <v>11.1</v>
      </c>
      <c r="I2140">
        <v>7.6</v>
      </c>
      <c r="J2140">
        <v>100915</v>
      </c>
      <c r="K2140">
        <v>220</v>
      </c>
      <c r="L2140">
        <v>3.1</v>
      </c>
      <c r="M2140">
        <v>0.14000000000000001</v>
      </c>
      <c r="N2140">
        <v>4.1413390000000003</v>
      </c>
      <c r="O2140">
        <v>173.03813400000001</v>
      </c>
      <c r="P2140" s="1">
        <f t="shared" si="66"/>
        <v>349.60406</v>
      </c>
      <c r="Q2140" s="1">
        <f t="shared" si="67"/>
        <v>-47.936738999999989</v>
      </c>
      <c r="R2140">
        <v>137.93673899999999</v>
      </c>
      <c r="S2140">
        <v>169.60406</v>
      </c>
    </row>
    <row r="2141" spans="1:19" x14ac:dyDescent="0.25">
      <c r="A2141">
        <v>1989</v>
      </c>
      <c r="B2141">
        <v>3</v>
      </c>
      <c r="C2141">
        <v>31</v>
      </c>
      <c r="D2141">
        <v>2</v>
      </c>
      <c r="E2141">
        <v>0</v>
      </c>
      <c r="F2141">
        <v>0</v>
      </c>
      <c r="G2141">
        <v>0</v>
      </c>
      <c r="H2141">
        <v>10.6</v>
      </c>
      <c r="I2141">
        <v>7.4</v>
      </c>
      <c r="J2141">
        <v>100915</v>
      </c>
      <c r="K2141">
        <v>999</v>
      </c>
      <c r="L2141">
        <v>3.6</v>
      </c>
      <c r="M2141">
        <v>0.14000000000000001</v>
      </c>
      <c r="N2141">
        <v>4.1574780000000002</v>
      </c>
      <c r="O2141">
        <v>188.04072600000001</v>
      </c>
      <c r="P2141" s="1">
        <f t="shared" si="66"/>
        <v>371.97632099999998</v>
      </c>
      <c r="Q2141" s="1">
        <f t="shared" si="67"/>
        <v>-47.754561999999993</v>
      </c>
      <c r="R2141">
        <v>137.75456199999999</v>
      </c>
      <c r="S2141">
        <v>191.97632100000001</v>
      </c>
    </row>
    <row r="2142" spans="1:19" x14ac:dyDescent="0.25">
      <c r="A2142">
        <v>1989</v>
      </c>
      <c r="B2142">
        <v>3</v>
      </c>
      <c r="C2142">
        <v>31</v>
      </c>
      <c r="D2142">
        <v>3</v>
      </c>
      <c r="E2142">
        <v>0</v>
      </c>
      <c r="F2142">
        <v>0</v>
      </c>
      <c r="G2142">
        <v>0</v>
      </c>
      <c r="H2142">
        <v>9.4</v>
      </c>
      <c r="I2142">
        <v>7.4</v>
      </c>
      <c r="J2142">
        <v>100915</v>
      </c>
      <c r="K2142">
        <v>230</v>
      </c>
      <c r="L2142">
        <v>4.0999999999999996</v>
      </c>
      <c r="M2142">
        <v>0.14000000000000001</v>
      </c>
      <c r="N2142">
        <v>4.1736240000000002</v>
      </c>
      <c r="O2142">
        <v>203.04333700000001</v>
      </c>
      <c r="P2142" s="1">
        <f t="shared" si="66"/>
        <v>392.38604299999997</v>
      </c>
      <c r="Q2142" s="1">
        <f t="shared" si="67"/>
        <v>-43.20964699999999</v>
      </c>
      <c r="R2142">
        <v>133.20964699999999</v>
      </c>
      <c r="S2142">
        <v>212.386043</v>
      </c>
    </row>
    <row r="2143" spans="1:19" x14ac:dyDescent="0.25">
      <c r="A2143">
        <v>1989</v>
      </c>
      <c r="B2143">
        <v>3</v>
      </c>
      <c r="C2143">
        <v>31</v>
      </c>
      <c r="D2143">
        <v>4</v>
      </c>
      <c r="E2143">
        <v>0</v>
      </c>
      <c r="F2143">
        <v>0</v>
      </c>
      <c r="G2143">
        <v>0</v>
      </c>
      <c r="H2143">
        <v>8.9</v>
      </c>
      <c r="I2143">
        <v>7.4</v>
      </c>
      <c r="J2143">
        <v>100915</v>
      </c>
      <c r="K2143">
        <v>170</v>
      </c>
      <c r="L2143">
        <v>3.1</v>
      </c>
      <c r="M2143">
        <v>0.14000000000000001</v>
      </c>
      <c r="N2143">
        <v>4.1897779999999996</v>
      </c>
      <c r="O2143">
        <v>218.04599999999999</v>
      </c>
      <c r="P2143" s="1">
        <f t="shared" si="66"/>
        <v>408.94811100000004</v>
      </c>
      <c r="Q2143" s="1">
        <f t="shared" si="67"/>
        <v>-35.406989999999993</v>
      </c>
      <c r="R2143">
        <v>125.40698999999999</v>
      </c>
      <c r="S2143">
        <v>228.94811100000001</v>
      </c>
    </row>
    <row r="2144" spans="1:19" x14ac:dyDescent="0.25">
      <c r="A2144">
        <v>1989</v>
      </c>
      <c r="B2144">
        <v>3</v>
      </c>
      <c r="C2144">
        <v>31</v>
      </c>
      <c r="D2144">
        <v>5</v>
      </c>
      <c r="E2144">
        <v>0</v>
      </c>
      <c r="F2144">
        <v>0</v>
      </c>
      <c r="G2144">
        <v>0</v>
      </c>
      <c r="H2144">
        <v>7.8</v>
      </c>
      <c r="I2144">
        <v>7.4</v>
      </c>
      <c r="J2144">
        <v>100915</v>
      </c>
      <c r="K2144">
        <v>170</v>
      </c>
      <c r="L2144">
        <v>3</v>
      </c>
      <c r="M2144">
        <v>0.14000000000000001</v>
      </c>
      <c r="N2144">
        <v>4.2059360000000003</v>
      </c>
      <c r="O2144">
        <v>233.048743</v>
      </c>
      <c r="P2144" s="1">
        <f t="shared" si="66"/>
        <v>422.06862599999999</v>
      </c>
      <c r="Q2144" s="1">
        <f t="shared" si="67"/>
        <v>-25.567319999999995</v>
      </c>
      <c r="R2144">
        <v>115.56732</v>
      </c>
      <c r="S2144">
        <v>242.06862599999999</v>
      </c>
    </row>
    <row r="2145" spans="1:19" x14ac:dyDescent="0.25">
      <c r="A2145">
        <v>1989</v>
      </c>
      <c r="B2145">
        <v>3</v>
      </c>
      <c r="C2145">
        <v>31</v>
      </c>
      <c r="D2145">
        <v>6</v>
      </c>
      <c r="E2145">
        <v>0</v>
      </c>
      <c r="F2145">
        <v>0</v>
      </c>
      <c r="G2145">
        <v>0</v>
      </c>
      <c r="H2145">
        <v>6.7</v>
      </c>
      <c r="I2145">
        <v>6.7</v>
      </c>
      <c r="J2145">
        <v>100915</v>
      </c>
      <c r="K2145">
        <v>180</v>
      </c>
      <c r="L2145">
        <v>2</v>
      </c>
      <c r="M2145">
        <v>0.14000000000000001</v>
      </c>
      <c r="N2145">
        <v>4.222099</v>
      </c>
      <c r="O2145">
        <v>248.051593</v>
      </c>
      <c r="P2145" s="1">
        <f t="shared" si="66"/>
        <v>432.87678900000003</v>
      </c>
      <c r="Q2145" s="1">
        <f t="shared" si="67"/>
        <v>-14.554900000000004</v>
      </c>
      <c r="R2145">
        <v>104.5549</v>
      </c>
      <c r="S2145">
        <v>252.876789</v>
      </c>
    </row>
    <row r="2146" spans="1:19" x14ac:dyDescent="0.25">
      <c r="A2146">
        <v>1989</v>
      </c>
      <c r="B2146">
        <v>3</v>
      </c>
      <c r="C2146">
        <v>31</v>
      </c>
      <c r="D2146">
        <v>7</v>
      </c>
      <c r="E2146">
        <v>0</v>
      </c>
      <c r="F2146">
        <v>0</v>
      </c>
      <c r="G2146">
        <v>0</v>
      </c>
      <c r="H2146">
        <v>6.7</v>
      </c>
      <c r="I2146">
        <v>6.5</v>
      </c>
      <c r="J2146">
        <v>100915</v>
      </c>
      <c r="K2146">
        <v>0</v>
      </c>
      <c r="L2146">
        <v>0</v>
      </c>
      <c r="M2146">
        <v>0.14000000000000001</v>
      </c>
      <c r="N2146">
        <v>4.2382629999999999</v>
      </c>
      <c r="O2146">
        <v>263.05456400000003</v>
      </c>
      <c r="P2146" s="1">
        <f t="shared" si="66"/>
        <v>442.40644300000002</v>
      </c>
      <c r="Q2146" s="1">
        <f t="shared" si="67"/>
        <v>-2.9157479999999936</v>
      </c>
      <c r="R2146">
        <v>92.915747999999994</v>
      </c>
      <c r="S2146">
        <v>262.40644300000002</v>
      </c>
    </row>
    <row r="2147" spans="1:19" x14ac:dyDescent="0.25">
      <c r="A2147">
        <v>1989</v>
      </c>
      <c r="B2147">
        <v>3</v>
      </c>
      <c r="C2147">
        <v>31</v>
      </c>
      <c r="D2147">
        <v>8</v>
      </c>
      <c r="E2147">
        <v>53</v>
      </c>
      <c r="F2147">
        <v>0</v>
      </c>
      <c r="G2147">
        <v>53</v>
      </c>
      <c r="H2147">
        <v>7.2</v>
      </c>
      <c r="I2147">
        <v>6.9</v>
      </c>
      <c r="J2147">
        <v>100915</v>
      </c>
      <c r="K2147">
        <v>50</v>
      </c>
      <c r="L2147">
        <v>2</v>
      </c>
      <c r="M2147">
        <v>0.14000000000000001</v>
      </c>
      <c r="N2147">
        <v>4.2544269999999997</v>
      </c>
      <c r="O2147">
        <v>278.05766799999998</v>
      </c>
      <c r="P2147" s="1">
        <f t="shared" si="66"/>
        <v>451.50960099999998</v>
      </c>
      <c r="Q2147" s="1">
        <f t="shared" si="67"/>
        <v>9.0753310000000056</v>
      </c>
      <c r="R2147">
        <v>80.924668999999994</v>
      </c>
      <c r="S2147">
        <v>271.50960099999998</v>
      </c>
    </row>
    <row r="2148" spans="1:19" x14ac:dyDescent="0.25">
      <c r="A2148">
        <v>1989</v>
      </c>
      <c r="B2148">
        <v>3</v>
      </c>
      <c r="C2148">
        <v>31</v>
      </c>
      <c r="D2148">
        <v>9</v>
      </c>
      <c r="E2148">
        <v>198</v>
      </c>
      <c r="F2148">
        <v>438</v>
      </c>
      <c r="G2148">
        <v>45</v>
      </c>
      <c r="H2148">
        <v>7.2</v>
      </c>
      <c r="I2148">
        <v>7.2</v>
      </c>
      <c r="J2148">
        <v>100915</v>
      </c>
      <c r="K2148">
        <v>50</v>
      </c>
      <c r="L2148">
        <v>2</v>
      </c>
      <c r="M2148">
        <v>0.14000000000000001</v>
      </c>
      <c r="N2148">
        <v>4.2705869999999999</v>
      </c>
      <c r="O2148">
        <v>293.060902</v>
      </c>
      <c r="P2148" s="1">
        <f t="shared" si="66"/>
        <v>460.992189</v>
      </c>
      <c r="Q2148" s="1">
        <f t="shared" si="67"/>
        <v>20.864906000000005</v>
      </c>
      <c r="R2148">
        <v>69.135093999999995</v>
      </c>
      <c r="S2148">
        <v>280.992189</v>
      </c>
    </row>
    <row r="2149" spans="1:19" x14ac:dyDescent="0.25">
      <c r="A2149">
        <v>1989</v>
      </c>
      <c r="B2149">
        <v>3</v>
      </c>
      <c r="C2149">
        <v>31</v>
      </c>
      <c r="D2149">
        <v>10</v>
      </c>
      <c r="E2149">
        <v>369</v>
      </c>
      <c r="F2149">
        <v>507</v>
      </c>
      <c r="G2149">
        <v>101</v>
      </c>
      <c r="H2149">
        <v>8.9</v>
      </c>
      <c r="I2149">
        <v>7.4</v>
      </c>
      <c r="J2149">
        <v>100915</v>
      </c>
      <c r="K2149">
        <v>0</v>
      </c>
      <c r="L2149">
        <v>0</v>
      </c>
      <c r="M2149">
        <v>0.14000000000000001</v>
      </c>
      <c r="N2149">
        <v>4.2867410000000001</v>
      </c>
      <c r="O2149">
        <v>308.064258</v>
      </c>
      <c r="P2149" s="1">
        <f t="shared" si="66"/>
        <v>471.81307199999998</v>
      </c>
      <c r="Q2149" s="1">
        <f t="shared" si="67"/>
        <v>32.282124000000003</v>
      </c>
      <c r="R2149">
        <v>57.717875999999997</v>
      </c>
      <c r="S2149">
        <v>291.81307199999998</v>
      </c>
    </row>
    <row r="2150" spans="1:19" x14ac:dyDescent="0.25">
      <c r="A2150">
        <v>1989</v>
      </c>
      <c r="B2150">
        <v>3</v>
      </c>
      <c r="C2150">
        <v>31</v>
      </c>
      <c r="D2150">
        <v>11</v>
      </c>
      <c r="E2150">
        <v>529</v>
      </c>
      <c r="F2150">
        <v>593</v>
      </c>
      <c r="G2150">
        <v>129</v>
      </c>
      <c r="H2150">
        <v>10.6</v>
      </c>
      <c r="I2150">
        <v>7.4</v>
      </c>
      <c r="J2150">
        <v>100915</v>
      </c>
      <c r="K2150">
        <v>240</v>
      </c>
      <c r="L2150">
        <v>2</v>
      </c>
      <c r="M2150">
        <v>0.14000000000000001</v>
      </c>
      <c r="N2150">
        <v>4.3028870000000001</v>
      </c>
      <c r="O2150">
        <v>323.06771800000001</v>
      </c>
      <c r="P2150" s="1">
        <f t="shared" si="66"/>
        <v>485.333549</v>
      </c>
      <c r="Q2150" s="1">
        <f t="shared" si="67"/>
        <v>42.755313000000001</v>
      </c>
      <c r="R2150">
        <v>47.244686999999999</v>
      </c>
      <c r="S2150">
        <v>305.333549</v>
      </c>
    </row>
    <row r="2151" spans="1:19" x14ac:dyDescent="0.25">
      <c r="A2151">
        <v>1989</v>
      </c>
      <c r="B2151">
        <v>3</v>
      </c>
      <c r="C2151">
        <v>31</v>
      </c>
      <c r="D2151">
        <v>12</v>
      </c>
      <c r="E2151">
        <v>709</v>
      </c>
      <c r="F2151">
        <v>798</v>
      </c>
      <c r="G2151">
        <v>90</v>
      </c>
      <c r="H2151">
        <v>12.8</v>
      </c>
      <c r="I2151">
        <v>7.4</v>
      </c>
      <c r="J2151">
        <v>100915</v>
      </c>
      <c r="K2151">
        <v>0</v>
      </c>
      <c r="L2151">
        <v>0</v>
      </c>
      <c r="M2151">
        <v>0.14000000000000001</v>
      </c>
      <c r="N2151">
        <v>4.3190229999999996</v>
      </c>
      <c r="O2151">
        <v>338.071258</v>
      </c>
      <c r="P2151" s="1">
        <f t="shared" si="66"/>
        <v>503.44642199999998</v>
      </c>
      <c r="Q2151" s="1">
        <f t="shared" si="67"/>
        <v>51.311185999999999</v>
      </c>
      <c r="R2151">
        <v>38.688814000000001</v>
      </c>
      <c r="S2151">
        <v>323.44642199999998</v>
      </c>
    </row>
    <row r="2152" spans="1:19" x14ac:dyDescent="0.25">
      <c r="A2152">
        <v>1989</v>
      </c>
      <c r="B2152">
        <v>3</v>
      </c>
      <c r="C2152">
        <v>31</v>
      </c>
      <c r="D2152">
        <v>13</v>
      </c>
      <c r="E2152">
        <v>826</v>
      </c>
      <c r="F2152">
        <v>902</v>
      </c>
      <c r="G2152">
        <v>80</v>
      </c>
      <c r="H2152">
        <v>15</v>
      </c>
      <c r="I2152">
        <v>7.4</v>
      </c>
      <c r="J2152">
        <v>100915</v>
      </c>
      <c r="K2152">
        <v>240</v>
      </c>
      <c r="L2152">
        <v>2.1</v>
      </c>
      <c r="M2152">
        <v>0.14000000000000001</v>
      </c>
      <c r="N2152">
        <v>4.3351470000000001</v>
      </c>
      <c r="O2152">
        <v>353.07484599999998</v>
      </c>
      <c r="P2152" s="1">
        <f t="shared" si="66"/>
        <v>527.48094900000001</v>
      </c>
      <c r="Q2152" s="1">
        <f t="shared" si="67"/>
        <v>56.324340999999997</v>
      </c>
      <c r="R2152">
        <v>33.675659000000003</v>
      </c>
      <c r="S2152">
        <v>347.48094900000001</v>
      </c>
    </row>
    <row r="2153" spans="1:19" x14ac:dyDescent="0.25">
      <c r="A2153">
        <v>1989</v>
      </c>
      <c r="B2153">
        <v>3</v>
      </c>
      <c r="C2153">
        <v>31</v>
      </c>
      <c r="D2153">
        <v>14</v>
      </c>
      <c r="E2153">
        <v>858</v>
      </c>
      <c r="F2153">
        <v>917</v>
      </c>
      <c r="G2153">
        <v>101</v>
      </c>
      <c r="H2153">
        <v>16.7</v>
      </c>
      <c r="I2153">
        <v>7.4</v>
      </c>
      <c r="J2153">
        <v>100915</v>
      </c>
      <c r="K2153">
        <v>260</v>
      </c>
      <c r="L2153">
        <v>3</v>
      </c>
      <c r="M2153">
        <v>0.14000000000000001</v>
      </c>
      <c r="N2153">
        <v>4.3512599999999999</v>
      </c>
      <c r="O2153">
        <v>8.0784500000000001</v>
      </c>
      <c r="P2153" s="1">
        <f t="shared" si="66"/>
        <v>194.55625699999999</v>
      </c>
      <c r="Q2153" s="1">
        <f t="shared" si="67"/>
        <v>56.125826000000004</v>
      </c>
      <c r="R2153">
        <v>33.874173999999996</v>
      </c>
      <c r="S2153">
        <v>14.556257</v>
      </c>
    </row>
    <row r="2154" spans="1:19" x14ac:dyDescent="0.25">
      <c r="A2154">
        <v>1989</v>
      </c>
      <c r="B2154">
        <v>3</v>
      </c>
      <c r="C2154">
        <v>31</v>
      </c>
      <c r="D2154">
        <v>15</v>
      </c>
      <c r="E2154">
        <v>807</v>
      </c>
      <c r="F2154">
        <v>858</v>
      </c>
      <c r="G2154">
        <v>146</v>
      </c>
      <c r="H2154">
        <v>18.3</v>
      </c>
      <c r="I2154">
        <v>7.6</v>
      </c>
      <c r="J2154">
        <v>100915</v>
      </c>
      <c r="K2154">
        <v>260</v>
      </c>
      <c r="L2154">
        <v>3</v>
      </c>
      <c r="M2154">
        <v>0.14000000000000001</v>
      </c>
      <c r="N2154">
        <v>4.3673599999999997</v>
      </c>
      <c r="O2154">
        <v>23.082035000000001</v>
      </c>
      <c r="P2154" s="1">
        <f t="shared" si="66"/>
        <v>218.19180599999999</v>
      </c>
      <c r="Q2154" s="1">
        <f t="shared" si="67"/>
        <v>50.797739</v>
      </c>
      <c r="R2154">
        <v>39.202261</v>
      </c>
      <c r="S2154">
        <v>38.191806</v>
      </c>
    </row>
    <row r="2155" spans="1:19" x14ac:dyDescent="0.25">
      <c r="A2155">
        <v>1989</v>
      </c>
      <c r="B2155">
        <v>3</v>
      </c>
      <c r="C2155">
        <v>31</v>
      </c>
      <c r="D2155">
        <v>16</v>
      </c>
      <c r="E2155">
        <v>703</v>
      </c>
      <c r="F2155">
        <v>788</v>
      </c>
      <c r="G2155">
        <v>178</v>
      </c>
      <c r="H2155">
        <v>18.899999999999999</v>
      </c>
      <c r="I2155">
        <v>7.6</v>
      </c>
      <c r="J2155">
        <v>100915</v>
      </c>
      <c r="K2155">
        <v>230</v>
      </c>
      <c r="L2155">
        <v>3.1</v>
      </c>
      <c r="M2155">
        <v>0.14000000000000001</v>
      </c>
      <c r="N2155">
        <v>4.3834479999999996</v>
      </c>
      <c r="O2155">
        <v>38.085566999999998</v>
      </c>
      <c r="P2155" s="1">
        <f t="shared" si="66"/>
        <v>235.91479699999999</v>
      </c>
      <c r="Q2155" s="1">
        <f t="shared" si="67"/>
        <v>42.063673999999999</v>
      </c>
      <c r="R2155">
        <v>47.936326000000001</v>
      </c>
      <c r="S2155">
        <v>55.914797</v>
      </c>
    </row>
    <row r="2156" spans="1:19" x14ac:dyDescent="0.25">
      <c r="A2156">
        <v>1989</v>
      </c>
      <c r="B2156">
        <v>3</v>
      </c>
      <c r="C2156">
        <v>31</v>
      </c>
      <c r="D2156">
        <v>17</v>
      </c>
      <c r="E2156">
        <v>555</v>
      </c>
      <c r="F2156">
        <v>703</v>
      </c>
      <c r="G2156">
        <v>191</v>
      </c>
      <c r="H2156">
        <v>18.3</v>
      </c>
      <c r="I2156">
        <v>7.6</v>
      </c>
      <c r="J2156">
        <v>100915</v>
      </c>
      <c r="K2156">
        <v>250</v>
      </c>
      <c r="L2156">
        <v>4.0999999999999996</v>
      </c>
      <c r="M2156">
        <v>0.14000000000000001</v>
      </c>
      <c r="N2156">
        <v>4.3995259999999998</v>
      </c>
      <c r="O2156">
        <v>53.089016000000001</v>
      </c>
      <c r="P2156" s="1">
        <f t="shared" si="66"/>
        <v>249.193209</v>
      </c>
      <c r="Q2156" s="1">
        <f t="shared" si="67"/>
        <v>31.505198999999998</v>
      </c>
      <c r="R2156">
        <v>58.494801000000002</v>
      </c>
      <c r="S2156">
        <v>69.193208999999996</v>
      </c>
    </row>
    <row r="2157" spans="1:19" x14ac:dyDescent="0.25">
      <c r="A2157">
        <v>1989</v>
      </c>
      <c r="B2157">
        <v>3</v>
      </c>
      <c r="C2157">
        <v>31</v>
      </c>
      <c r="D2157">
        <v>18</v>
      </c>
      <c r="E2157">
        <v>353</v>
      </c>
      <c r="F2157">
        <v>479</v>
      </c>
      <c r="G2157">
        <v>191</v>
      </c>
      <c r="H2157">
        <v>17.8</v>
      </c>
      <c r="I2157">
        <v>7.6</v>
      </c>
      <c r="J2157">
        <v>100915</v>
      </c>
      <c r="K2157">
        <v>220</v>
      </c>
      <c r="L2157">
        <v>3</v>
      </c>
      <c r="M2157">
        <v>0.14000000000000001</v>
      </c>
      <c r="N2157">
        <v>4.4155949999999997</v>
      </c>
      <c r="O2157">
        <v>68.092359000000002</v>
      </c>
      <c r="P2157" s="1">
        <f t="shared" si="66"/>
        <v>259.89219400000002</v>
      </c>
      <c r="Q2157" s="1">
        <f t="shared" si="67"/>
        <v>20.056460000000001</v>
      </c>
      <c r="R2157">
        <v>69.943539999999999</v>
      </c>
      <c r="S2157">
        <v>79.892194000000003</v>
      </c>
    </row>
    <row r="2158" spans="1:19" x14ac:dyDescent="0.25">
      <c r="A2158">
        <v>1989</v>
      </c>
      <c r="B2158">
        <v>3</v>
      </c>
      <c r="C2158">
        <v>31</v>
      </c>
      <c r="D2158">
        <v>19</v>
      </c>
      <c r="E2158">
        <v>167</v>
      </c>
      <c r="F2158">
        <v>258</v>
      </c>
      <c r="G2158">
        <v>131</v>
      </c>
      <c r="H2158">
        <v>16.7</v>
      </c>
      <c r="I2158">
        <v>7.6</v>
      </c>
      <c r="J2158">
        <v>100915</v>
      </c>
      <c r="K2158">
        <v>280</v>
      </c>
      <c r="L2158">
        <v>6.2</v>
      </c>
      <c r="M2158">
        <v>0.14000000000000001</v>
      </c>
      <c r="N2158">
        <v>4.4316579999999997</v>
      </c>
      <c r="O2158">
        <v>83.095577000000006</v>
      </c>
      <c r="P2158" s="1">
        <f t="shared" si="66"/>
        <v>269.33654000000001</v>
      </c>
      <c r="Q2158" s="1">
        <f t="shared" si="67"/>
        <v>8.2750549999999947</v>
      </c>
      <c r="R2158">
        <v>81.724945000000005</v>
      </c>
      <c r="S2158">
        <v>89.336539999999999</v>
      </c>
    </row>
    <row r="2159" spans="1:19" x14ac:dyDescent="0.25">
      <c r="A2159">
        <v>1989</v>
      </c>
      <c r="B2159">
        <v>3</v>
      </c>
      <c r="C2159">
        <v>31</v>
      </c>
      <c r="D2159">
        <v>20</v>
      </c>
      <c r="E2159">
        <v>41</v>
      </c>
      <c r="F2159">
        <v>0</v>
      </c>
      <c r="G2159">
        <v>0</v>
      </c>
      <c r="H2159">
        <v>14.4</v>
      </c>
      <c r="I2159">
        <v>7.6</v>
      </c>
      <c r="J2159">
        <v>100915</v>
      </c>
      <c r="K2159">
        <v>270</v>
      </c>
      <c r="L2159">
        <v>5.0999999999999996</v>
      </c>
      <c r="M2159">
        <v>0.14000000000000001</v>
      </c>
      <c r="N2159">
        <v>4.4477159999999998</v>
      </c>
      <c r="O2159">
        <v>98.098663000000002</v>
      </c>
      <c r="P2159" s="1">
        <f t="shared" si="66"/>
        <v>278.46719000000002</v>
      </c>
      <c r="Q2159" s="1">
        <f t="shared" si="67"/>
        <v>-3.6938799999999929</v>
      </c>
      <c r="R2159">
        <v>93.693879999999993</v>
      </c>
      <c r="S2159">
        <v>98.467190000000002</v>
      </c>
    </row>
    <row r="2160" spans="1:19" x14ac:dyDescent="0.25">
      <c r="A2160">
        <v>1989</v>
      </c>
      <c r="B2160">
        <v>3</v>
      </c>
      <c r="C2160">
        <v>31</v>
      </c>
      <c r="D2160">
        <v>21</v>
      </c>
      <c r="E2160">
        <v>0</v>
      </c>
      <c r="F2160">
        <v>0</v>
      </c>
      <c r="G2160">
        <v>0</v>
      </c>
      <c r="H2160">
        <v>12.8</v>
      </c>
      <c r="I2160">
        <v>7.6</v>
      </c>
      <c r="J2160">
        <v>100915</v>
      </c>
      <c r="K2160">
        <v>250</v>
      </c>
      <c r="L2160">
        <v>5.0999999999999996</v>
      </c>
      <c r="M2160">
        <v>0.14000000000000001</v>
      </c>
      <c r="N2160">
        <v>4.4637739999999999</v>
      </c>
      <c r="O2160">
        <v>113.101617</v>
      </c>
      <c r="P2160" s="1">
        <f t="shared" si="66"/>
        <v>288.087625</v>
      </c>
      <c r="Q2160" s="1">
        <f t="shared" si="67"/>
        <v>-15.270574999999994</v>
      </c>
      <c r="R2160">
        <v>105.27057499999999</v>
      </c>
      <c r="S2160">
        <v>108.087625</v>
      </c>
    </row>
    <row r="2161" spans="1:19" x14ac:dyDescent="0.25">
      <c r="A2161">
        <v>1989</v>
      </c>
      <c r="B2161">
        <v>3</v>
      </c>
      <c r="C2161">
        <v>31</v>
      </c>
      <c r="D2161">
        <v>22</v>
      </c>
      <c r="E2161">
        <v>0</v>
      </c>
      <c r="F2161">
        <v>0</v>
      </c>
      <c r="G2161">
        <v>0</v>
      </c>
      <c r="H2161">
        <v>11.7</v>
      </c>
      <c r="I2161">
        <v>7.6</v>
      </c>
      <c r="J2161">
        <v>100915</v>
      </c>
      <c r="K2161">
        <v>240</v>
      </c>
      <c r="L2161">
        <v>3.1</v>
      </c>
      <c r="M2161">
        <v>0.14000000000000001</v>
      </c>
      <c r="N2161">
        <v>4.4798330000000002</v>
      </c>
      <c r="O2161">
        <v>128.10444699999999</v>
      </c>
      <c r="P2161" s="1">
        <f t="shared" si="66"/>
        <v>299.057119</v>
      </c>
      <c r="Q2161" s="1">
        <f t="shared" si="67"/>
        <v>-26.176638999999994</v>
      </c>
      <c r="R2161">
        <v>116.17663899999999</v>
      </c>
      <c r="S2161">
        <v>119.057119</v>
      </c>
    </row>
    <row r="2162" spans="1:19" x14ac:dyDescent="0.25">
      <c r="A2162">
        <v>1989</v>
      </c>
      <c r="B2162">
        <v>3</v>
      </c>
      <c r="C2162">
        <v>31</v>
      </c>
      <c r="D2162">
        <v>23</v>
      </c>
      <c r="E2162">
        <v>0</v>
      </c>
      <c r="F2162">
        <v>0</v>
      </c>
      <c r="G2162">
        <v>0</v>
      </c>
      <c r="H2162">
        <v>11.1</v>
      </c>
      <c r="I2162">
        <v>7.4</v>
      </c>
      <c r="J2162">
        <v>100915</v>
      </c>
      <c r="K2162">
        <v>240</v>
      </c>
      <c r="L2162">
        <v>2</v>
      </c>
      <c r="M2162">
        <v>0.14000000000000001</v>
      </c>
      <c r="N2162">
        <v>4.4958960000000001</v>
      </c>
      <c r="O2162">
        <v>143.10717299999999</v>
      </c>
      <c r="P2162" s="1">
        <f t="shared" si="66"/>
        <v>312.413363</v>
      </c>
      <c r="Q2162" s="1">
        <f t="shared" si="67"/>
        <v>-35.844279999999998</v>
      </c>
      <c r="R2162">
        <v>125.84428</v>
      </c>
      <c r="S2162">
        <v>132.413363</v>
      </c>
    </row>
    <row r="2163" spans="1:19" x14ac:dyDescent="0.25">
      <c r="A2163">
        <v>1989</v>
      </c>
      <c r="B2163">
        <v>3</v>
      </c>
      <c r="C2163">
        <v>31</v>
      </c>
      <c r="D2163">
        <v>24</v>
      </c>
      <c r="E2163">
        <v>0</v>
      </c>
      <c r="F2163">
        <v>0</v>
      </c>
      <c r="G2163">
        <v>0</v>
      </c>
      <c r="H2163">
        <v>10</v>
      </c>
      <c r="I2163">
        <v>7.4</v>
      </c>
      <c r="J2163">
        <v>100915</v>
      </c>
      <c r="K2163">
        <v>230</v>
      </c>
      <c r="L2163">
        <v>2.5</v>
      </c>
      <c r="M2163">
        <v>0.14000000000000001</v>
      </c>
      <c r="N2163">
        <v>4.511965</v>
      </c>
      <c r="O2163">
        <v>158.10981799999999</v>
      </c>
      <c r="P2163" s="1">
        <f t="shared" si="66"/>
        <v>329.24375299999997</v>
      </c>
      <c r="Q2163" s="1">
        <f t="shared" si="67"/>
        <v>-43.381621999999993</v>
      </c>
      <c r="R2163">
        <v>133.38162199999999</v>
      </c>
      <c r="S2163">
        <v>149.243753</v>
      </c>
    </row>
    <row r="2164" spans="1:19" x14ac:dyDescent="0.25">
      <c r="A2164">
        <v>1989</v>
      </c>
      <c r="B2164">
        <v>4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16.7</v>
      </c>
      <c r="I2164">
        <v>9.3000000000000007</v>
      </c>
      <c r="J2164">
        <v>100915</v>
      </c>
      <c r="K2164">
        <v>230</v>
      </c>
      <c r="L2164">
        <v>3.1</v>
      </c>
      <c r="M2164">
        <v>0.14000000000000001</v>
      </c>
      <c r="N2164">
        <v>4.528041</v>
      </c>
      <c r="O2164">
        <v>173.11241200000001</v>
      </c>
      <c r="P2164" s="1">
        <f t="shared" si="66"/>
        <v>349.795007</v>
      </c>
      <c r="Q2164" s="1">
        <f t="shared" si="67"/>
        <v>-47.564527999999996</v>
      </c>
      <c r="R2164">
        <v>137.564528</v>
      </c>
      <c r="S2164">
        <v>169.795007</v>
      </c>
    </row>
    <row r="2165" spans="1:19" x14ac:dyDescent="0.25">
      <c r="A2165">
        <v>1989</v>
      </c>
      <c r="B2165">
        <v>4</v>
      </c>
      <c r="C2165">
        <v>1</v>
      </c>
      <c r="D2165">
        <v>2</v>
      </c>
      <c r="E2165">
        <v>0</v>
      </c>
      <c r="F2165">
        <v>0</v>
      </c>
      <c r="G2165">
        <v>0</v>
      </c>
      <c r="H2165">
        <v>8.3000000000000007</v>
      </c>
      <c r="I2165">
        <v>7.4</v>
      </c>
      <c r="J2165">
        <v>100915</v>
      </c>
      <c r="K2165">
        <v>230</v>
      </c>
      <c r="L2165">
        <v>2.5</v>
      </c>
      <c r="M2165">
        <v>0.14000000000000001</v>
      </c>
      <c r="N2165">
        <v>4.5441240000000001</v>
      </c>
      <c r="O2165">
        <v>188.114991</v>
      </c>
      <c r="P2165" s="1">
        <f t="shared" si="66"/>
        <v>371.98979199999997</v>
      </c>
      <c r="Q2165" s="1">
        <f t="shared" si="67"/>
        <v>-47.360994000000005</v>
      </c>
      <c r="R2165">
        <v>137.36099400000001</v>
      </c>
      <c r="S2165">
        <v>191.98979199999999</v>
      </c>
    </row>
    <row r="2166" spans="1:19" x14ac:dyDescent="0.25">
      <c r="A2166">
        <v>1989</v>
      </c>
      <c r="B2166">
        <v>4</v>
      </c>
      <c r="C2166">
        <v>1</v>
      </c>
      <c r="D2166">
        <v>3</v>
      </c>
      <c r="E2166">
        <v>0</v>
      </c>
      <c r="F2166">
        <v>0</v>
      </c>
      <c r="G2166">
        <v>0</v>
      </c>
      <c r="H2166">
        <v>7.8</v>
      </c>
      <c r="I2166">
        <v>7.2</v>
      </c>
      <c r="J2166">
        <v>100915</v>
      </c>
      <c r="K2166">
        <v>230</v>
      </c>
      <c r="L2166">
        <v>3</v>
      </c>
      <c r="M2166">
        <v>0.14000000000000001</v>
      </c>
      <c r="N2166">
        <v>4.5602159999999996</v>
      </c>
      <c r="O2166">
        <v>203.11758699999999</v>
      </c>
      <c r="P2166" s="1">
        <f t="shared" si="66"/>
        <v>392.25249099999996</v>
      </c>
      <c r="Q2166" s="1">
        <f t="shared" si="67"/>
        <v>-42.828334000000012</v>
      </c>
      <c r="R2166">
        <v>132.82833400000001</v>
      </c>
      <c r="S2166">
        <v>212.25249099999999</v>
      </c>
    </row>
    <row r="2167" spans="1:19" x14ac:dyDescent="0.25">
      <c r="A2167">
        <v>1989</v>
      </c>
      <c r="B2167">
        <v>4</v>
      </c>
      <c r="C2167">
        <v>1</v>
      </c>
      <c r="D2167">
        <v>4</v>
      </c>
      <c r="E2167">
        <v>0</v>
      </c>
      <c r="F2167">
        <v>0</v>
      </c>
      <c r="G2167">
        <v>0</v>
      </c>
      <c r="H2167">
        <v>7.8</v>
      </c>
      <c r="I2167">
        <v>7.2</v>
      </c>
      <c r="J2167">
        <v>100915</v>
      </c>
      <c r="K2167">
        <v>0</v>
      </c>
      <c r="L2167">
        <v>0</v>
      </c>
      <c r="M2167">
        <v>0.14000000000000001</v>
      </c>
      <c r="N2167">
        <v>4.5763160000000003</v>
      </c>
      <c r="O2167">
        <v>218.12023500000001</v>
      </c>
      <c r="P2167" s="1">
        <f t="shared" si="66"/>
        <v>408.73683199999999</v>
      </c>
      <c r="Q2167" s="1">
        <f t="shared" si="67"/>
        <v>-35.053286999999997</v>
      </c>
      <c r="R2167">
        <v>125.053287</v>
      </c>
      <c r="S2167">
        <v>228.73683199999999</v>
      </c>
    </row>
    <row r="2168" spans="1:19" x14ac:dyDescent="0.25">
      <c r="A2168">
        <v>1989</v>
      </c>
      <c r="B2168">
        <v>4</v>
      </c>
      <c r="C2168">
        <v>1</v>
      </c>
      <c r="D2168">
        <v>5</v>
      </c>
      <c r="E2168">
        <v>0</v>
      </c>
      <c r="F2168">
        <v>0</v>
      </c>
      <c r="G2168">
        <v>0</v>
      </c>
      <c r="H2168">
        <v>7.8</v>
      </c>
      <c r="I2168">
        <v>7.2</v>
      </c>
      <c r="J2168">
        <v>100915</v>
      </c>
      <c r="K2168">
        <v>0</v>
      </c>
      <c r="L2168">
        <v>0</v>
      </c>
      <c r="M2168">
        <v>0.14000000000000001</v>
      </c>
      <c r="N2168">
        <v>4.5924209999999999</v>
      </c>
      <c r="O2168">
        <v>233.122964</v>
      </c>
      <c r="P2168" s="1">
        <f t="shared" si="66"/>
        <v>421.826122</v>
      </c>
      <c r="Q2168" s="1">
        <f t="shared" si="67"/>
        <v>-25.240423000000007</v>
      </c>
      <c r="R2168">
        <v>115.24042300000001</v>
      </c>
      <c r="S2168">
        <v>241.826122</v>
      </c>
    </row>
    <row r="2169" spans="1:19" x14ac:dyDescent="0.25">
      <c r="A2169">
        <v>1989</v>
      </c>
      <c r="B2169">
        <v>4</v>
      </c>
      <c r="C2169">
        <v>1</v>
      </c>
      <c r="D2169">
        <v>6</v>
      </c>
      <c r="E2169">
        <v>0</v>
      </c>
      <c r="F2169">
        <v>0</v>
      </c>
      <c r="G2169">
        <v>0</v>
      </c>
      <c r="H2169">
        <v>7.2</v>
      </c>
      <c r="I2169">
        <v>6.7</v>
      </c>
      <c r="J2169">
        <v>100915</v>
      </c>
      <c r="K2169">
        <v>0</v>
      </c>
      <c r="L2169">
        <v>0</v>
      </c>
      <c r="M2169">
        <v>0.14000000000000001</v>
      </c>
      <c r="N2169">
        <v>4.60853</v>
      </c>
      <c r="O2169">
        <v>248.125799</v>
      </c>
      <c r="P2169" s="1">
        <f t="shared" si="66"/>
        <v>432.62285800000001</v>
      </c>
      <c r="Q2169" s="1">
        <f t="shared" si="67"/>
        <v>-14.247799000000001</v>
      </c>
      <c r="R2169">
        <v>104.247799</v>
      </c>
      <c r="S2169">
        <v>252.62285800000001</v>
      </c>
    </row>
    <row r="2170" spans="1:19" x14ac:dyDescent="0.25">
      <c r="A2170">
        <v>1989</v>
      </c>
      <c r="B2170">
        <v>4</v>
      </c>
      <c r="C2170">
        <v>1</v>
      </c>
      <c r="D2170">
        <v>7</v>
      </c>
      <c r="E2170">
        <v>0</v>
      </c>
      <c r="F2170">
        <v>0</v>
      </c>
      <c r="G2170">
        <v>0</v>
      </c>
      <c r="H2170">
        <v>6.7</v>
      </c>
      <c r="I2170">
        <v>6.7</v>
      </c>
      <c r="J2170">
        <v>100915</v>
      </c>
      <c r="K2170">
        <v>0</v>
      </c>
      <c r="L2170">
        <v>0</v>
      </c>
      <c r="M2170">
        <v>0.14000000000000001</v>
      </c>
      <c r="N2170">
        <v>4.6246419999999997</v>
      </c>
      <c r="O2170">
        <v>263.12875600000001</v>
      </c>
      <c r="P2170" s="1">
        <f t="shared" si="66"/>
        <v>442.14656100000002</v>
      </c>
      <c r="Q2170" s="1">
        <f t="shared" si="67"/>
        <v>-2.6201489999999978</v>
      </c>
      <c r="R2170">
        <v>92.620148999999998</v>
      </c>
      <c r="S2170">
        <v>262.14656100000002</v>
      </c>
    </row>
    <row r="2171" spans="1:19" x14ac:dyDescent="0.25">
      <c r="A2171">
        <v>1989</v>
      </c>
      <c r="B2171">
        <v>4</v>
      </c>
      <c r="C2171">
        <v>1</v>
      </c>
      <c r="D2171">
        <v>8</v>
      </c>
      <c r="E2171">
        <v>59</v>
      </c>
      <c r="F2171">
        <v>0</v>
      </c>
      <c r="G2171">
        <v>59</v>
      </c>
      <c r="H2171">
        <v>7.2</v>
      </c>
      <c r="I2171">
        <v>6.9</v>
      </c>
      <c r="J2171">
        <v>100915</v>
      </c>
      <c r="K2171">
        <v>0</v>
      </c>
      <c r="L2171">
        <v>0</v>
      </c>
      <c r="M2171">
        <v>0.14000000000000001</v>
      </c>
      <c r="N2171">
        <v>4.640752</v>
      </c>
      <c r="O2171">
        <v>278.131845</v>
      </c>
      <c r="P2171" s="1">
        <f t="shared" si="66"/>
        <v>451.24329799999998</v>
      </c>
      <c r="Q2171" s="1">
        <f t="shared" si="67"/>
        <v>9.3651849999999968</v>
      </c>
      <c r="R2171">
        <v>80.634815000000003</v>
      </c>
      <c r="S2171">
        <v>271.24329799999998</v>
      </c>
    </row>
    <row r="2172" spans="1:19" x14ac:dyDescent="0.25">
      <c r="A2172">
        <v>1989</v>
      </c>
      <c r="B2172">
        <v>4</v>
      </c>
      <c r="C2172">
        <v>1</v>
      </c>
      <c r="D2172">
        <v>9</v>
      </c>
      <c r="E2172">
        <v>205</v>
      </c>
      <c r="F2172">
        <v>466</v>
      </c>
      <c r="G2172">
        <v>39</v>
      </c>
      <c r="H2172">
        <v>8.3000000000000007</v>
      </c>
      <c r="I2172">
        <v>6.9</v>
      </c>
      <c r="J2172">
        <v>100915</v>
      </c>
      <c r="K2172">
        <v>0</v>
      </c>
      <c r="L2172">
        <v>0</v>
      </c>
      <c r="M2172">
        <v>0.14000000000000001</v>
      </c>
      <c r="N2172">
        <v>4.6568589999999999</v>
      </c>
      <c r="O2172">
        <v>293.135064</v>
      </c>
      <c r="P2172" s="1">
        <f t="shared" si="66"/>
        <v>460.71785899999998</v>
      </c>
      <c r="Q2172" s="1">
        <f t="shared" si="67"/>
        <v>21.162701999999996</v>
      </c>
      <c r="R2172">
        <v>68.837298000000004</v>
      </c>
      <c r="S2172">
        <v>280.71785899999998</v>
      </c>
    </row>
    <row r="2173" spans="1:19" x14ac:dyDescent="0.25">
      <c r="A2173">
        <v>1989</v>
      </c>
      <c r="B2173">
        <v>4</v>
      </c>
      <c r="C2173">
        <v>1</v>
      </c>
      <c r="D2173">
        <v>10</v>
      </c>
      <c r="E2173">
        <v>403</v>
      </c>
      <c r="F2173">
        <v>671</v>
      </c>
      <c r="G2173">
        <v>45</v>
      </c>
      <c r="H2173">
        <v>10</v>
      </c>
      <c r="I2173">
        <v>6.9</v>
      </c>
      <c r="J2173">
        <v>100915</v>
      </c>
      <c r="K2173">
        <v>320</v>
      </c>
      <c r="L2173">
        <v>3.1</v>
      </c>
      <c r="M2173">
        <v>0.14000000000000001</v>
      </c>
      <c r="N2173">
        <v>4.6729589999999996</v>
      </c>
      <c r="O2173">
        <v>308.13840599999997</v>
      </c>
      <c r="P2173" s="1">
        <f t="shared" si="66"/>
        <v>471.53324300000003</v>
      </c>
      <c r="Q2173" s="1">
        <f t="shared" si="67"/>
        <v>32.596183000000003</v>
      </c>
      <c r="R2173">
        <v>57.403816999999997</v>
      </c>
      <c r="S2173">
        <v>291.53324300000003</v>
      </c>
    </row>
    <row r="2174" spans="1:19" x14ac:dyDescent="0.25">
      <c r="A2174">
        <v>1989</v>
      </c>
      <c r="B2174">
        <v>4</v>
      </c>
      <c r="C2174">
        <v>1</v>
      </c>
      <c r="D2174">
        <v>11</v>
      </c>
      <c r="E2174">
        <v>596</v>
      </c>
      <c r="F2174">
        <v>817</v>
      </c>
      <c r="G2174">
        <v>42</v>
      </c>
      <c r="H2174">
        <v>12.8</v>
      </c>
      <c r="I2174">
        <v>6.9</v>
      </c>
      <c r="J2174">
        <v>100915</v>
      </c>
      <c r="K2174">
        <v>320</v>
      </c>
      <c r="L2174">
        <v>4.5999999999999996</v>
      </c>
      <c r="M2174">
        <v>0.14000000000000001</v>
      </c>
      <c r="N2174">
        <v>4.6890499999999999</v>
      </c>
      <c r="O2174">
        <v>323.14185099999997</v>
      </c>
      <c r="P2174" s="1">
        <f t="shared" si="66"/>
        <v>485.06692700000002</v>
      </c>
      <c r="Q2174" s="1">
        <f t="shared" si="67"/>
        <v>43.096352000000003</v>
      </c>
      <c r="R2174">
        <v>46.903647999999997</v>
      </c>
      <c r="S2174">
        <v>305.06692700000002</v>
      </c>
    </row>
    <row r="2175" spans="1:19" x14ac:dyDescent="0.25">
      <c r="A2175">
        <v>1989</v>
      </c>
      <c r="B2175">
        <v>4</v>
      </c>
      <c r="C2175">
        <v>1</v>
      </c>
      <c r="D2175">
        <v>12</v>
      </c>
      <c r="E2175">
        <v>741</v>
      </c>
      <c r="F2175">
        <v>880</v>
      </c>
      <c r="G2175">
        <v>55</v>
      </c>
      <c r="H2175">
        <v>15.6</v>
      </c>
      <c r="I2175">
        <v>6.9</v>
      </c>
      <c r="J2175">
        <v>100915</v>
      </c>
      <c r="K2175">
        <v>300</v>
      </c>
      <c r="L2175">
        <v>4.0999999999999996</v>
      </c>
      <c r="M2175">
        <v>0.14000000000000001</v>
      </c>
      <c r="N2175">
        <v>4.7051309999999997</v>
      </c>
      <c r="O2175">
        <v>338.145375</v>
      </c>
      <c r="P2175" s="1">
        <f t="shared" si="66"/>
        <v>503.255945</v>
      </c>
      <c r="Q2175" s="1">
        <f t="shared" si="67"/>
        <v>51.685806999999997</v>
      </c>
      <c r="R2175">
        <v>38.314193000000003</v>
      </c>
      <c r="S2175">
        <v>323.255945</v>
      </c>
    </row>
    <row r="2176" spans="1:19" x14ac:dyDescent="0.25">
      <c r="A2176">
        <v>1989</v>
      </c>
      <c r="B2176">
        <v>4</v>
      </c>
      <c r="C2176">
        <v>1</v>
      </c>
      <c r="D2176">
        <v>13</v>
      </c>
      <c r="E2176">
        <v>753</v>
      </c>
      <c r="F2176">
        <v>719</v>
      </c>
      <c r="G2176">
        <v>155</v>
      </c>
      <c r="H2176">
        <v>18.899999999999999</v>
      </c>
      <c r="I2176">
        <v>6.9</v>
      </c>
      <c r="J2176">
        <v>100915</v>
      </c>
      <c r="K2176">
        <v>330</v>
      </c>
      <c r="L2176">
        <v>4.0999999999999996</v>
      </c>
      <c r="M2176">
        <v>0.14000000000000001</v>
      </c>
      <c r="N2176">
        <v>4.7211990000000004</v>
      </c>
      <c r="O2176">
        <v>353.14894800000002</v>
      </c>
      <c r="P2176" s="1">
        <f t="shared" si="66"/>
        <v>527.49204299999997</v>
      </c>
      <c r="Q2176" s="1">
        <f t="shared" si="67"/>
        <v>56.717188999999998</v>
      </c>
      <c r="R2176">
        <v>33.282811000000002</v>
      </c>
      <c r="S2176">
        <v>347.49204300000002</v>
      </c>
    </row>
    <row r="2177" spans="1:19" x14ac:dyDescent="0.25">
      <c r="A2177">
        <v>1989</v>
      </c>
      <c r="B2177">
        <v>4</v>
      </c>
      <c r="C2177">
        <v>1</v>
      </c>
      <c r="D2177">
        <v>14</v>
      </c>
      <c r="E2177">
        <v>731</v>
      </c>
      <c r="F2177">
        <v>605</v>
      </c>
      <c r="G2177">
        <v>229</v>
      </c>
      <c r="H2177">
        <v>21.7</v>
      </c>
      <c r="I2177">
        <v>7.2</v>
      </c>
      <c r="J2177">
        <v>100915</v>
      </c>
      <c r="K2177">
        <v>330</v>
      </c>
      <c r="L2177">
        <v>3.6</v>
      </c>
      <c r="M2177">
        <v>0.14000000000000001</v>
      </c>
      <c r="N2177">
        <v>4.7372529999999999</v>
      </c>
      <c r="O2177">
        <v>8.1525359999999996</v>
      </c>
      <c r="P2177" s="1">
        <f t="shared" si="66"/>
        <v>194.82716199999999</v>
      </c>
      <c r="Q2177" s="1">
        <f t="shared" si="67"/>
        <v>56.488788</v>
      </c>
      <c r="R2177">
        <v>33.511212</v>
      </c>
      <c r="S2177">
        <v>14.827162</v>
      </c>
    </row>
    <row r="2178" spans="1:19" x14ac:dyDescent="0.25">
      <c r="A2178">
        <v>1989</v>
      </c>
      <c r="B2178">
        <v>4</v>
      </c>
      <c r="C2178">
        <v>1</v>
      </c>
      <c r="D2178">
        <v>15</v>
      </c>
      <c r="E2178">
        <v>728</v>
      </c>
      <c r="F2178">
        <v>662</v>
      </c>
      <c r="G2178">
        <v>216</v>
      </c>
      <c r="H2178">
        <v>23.3</v>
      </c>
      <c r="I2178">
        <v>7.2</v>
      </c>
      <c r="J2178">
        <v>100915</v>
      </c>
      <c r="K2178">
        <v>340</v>
      </c>
      <c r="L2178">
        <v>4.0999999999999996</v>
      </c>
      <c r="M2178">
        <v>0.14000000000000001</v>
      </c>
      <c r="N2178">
        <v>4.7532949999999996</v>
      </c>
      <c r="O2178">
        <v>23.156105</v>
      </c>
      <c r="P2178" s="1">
        <f t="shared" si="66"/>
        <v>218.59663900000001</v>
      </c>
      <c r="Q2178" s="1">
        <f t="shared" si="67"/>
        <v>51.096440999999999</v>
      </c>
      <c r="R2178">
        <v>38.903559000000001</v>
      </c>
      <c r="S2178">
        <v>38.596639000000003</v>
      </c>
    </row>
    <row r="2179" spans="1:19" x14ac:dyDescent="0.25">
      <c r="A2179">
        <v>1989</v>
      </c>
      <c r="B2179">
        <v>4</v>
      </c>
      <c r="C2179">
        <v>1</v>
      </c>
      <c r="D2179">
        <v>16</v>
      </c>
      <c r="E2179">
        <v>618</v>
      </c>
      <c r="F2179">
        <v>555</v>
      </c>
      <c r="G2179">
        <v>247</v>
      </c>
      <c r="H2179">
        <v>24.4</v>
      </c>
      <c r="I2179">
        <v>7.2</v>
      </c>
      <c r="J2179">
        <v>100915</v>
      </c>
      <c r="K2179">
        <v>360</v>
      </c>
      <c r="L2179">
        <v>4.0999999999999996</v>
      </c>
      <c r="M2179">
        <v>0.14000000000000001</v>
      </c>
      <c r="N2179">
        <v>4.769323</v>
      </c>
      <c r="O2179">
        <v>38.159619999999997</v>
      </c>
      <c r="P2179" s="1">
        <f t="shared" si="66"/>
        <v>236.333866</v>
      </c>
      <c r="Q2179" s="1">
        <f t="shared" si="67"/>
        <v>42.304082000000001</v>
      </c>
      <c r="R2179">
        <v>47.695917999999999</v>
      </c>
      <c r="S2179">
        <v>56.333866</v>
      </c>
    </row>
    <row r="2180" spans="1:19" x14ac:dyDescent="0.25">
      <c r="A2180">
        <v>1989</v>
      </c>
      <c r="B2180">
        <v>4</v>
      </c>
      <c r="C2180">
        <v>1</v>
      </c>
      <c r="D2180">
        <v>17</v>
      </c>
      <c r="E2180">
        <v>520</v>
      </c>
      <c r="F2180">
        <v>589</v>
      </c>
      <c r="G2180">
        <v>213</v>
      </c>
      <c r="H2180">
        <v>23.9</v>
      </c>
      <c r="I2180">
        <v>7.2</v>
      </c>
      <c r="J2180">
        <v>100915</v>
      </c>
      <c r="K2180">
        <v>350</v>
      </c>
      <c r="L2180">
        <v>5.6</v>
      </c>
      <c r="M2180">
        <v>0.14000000000000001</v>
      </c>
      <c r="N2180">
        <v>4.7853409999999998</v>
      </c>
      <c r="O2180">
        <v>53.163052999999998</v>
      </c>
      <c r="P2180" s="1">
        <f t="shared" ref="P2180:P2243" si="68">+S2180+180</f>
        <v>249.58866799999998</v>
      </c>
      <c r="Q2180" s="1">
        <f t="shared" si="67"/>
        <v>31.706988000000003</v>
      </c>
      <c r="R2180">
        <v>58.293011999999997</v>
      </c>
      <c r="S2180">
        <v>69.588667999999998</v>
      </c>
    </row>
    <row r="2181" spans="1:19" x14ac:dyDescent="0.25">
      <c r="A2181">
        <v>1989</v>
      </c>
      <c r="B2181">
        <v>4</v>
      </c>
      <c r="C2181">
        <v>1</v>
      </c>
      <c r="D2181">
        <v>18</v>
      </c>
      <c r="E2181">
        <v>406</v>
      </c>
      <c r="F2181">
        <v>725</v>
      </c>
      <c r="G2181">
        <v>159</v>
      </c>
      <c r="H2181">
        <v>22.8</v>
      </c>
      <c r="I2181">
        <v>7.2</v>
      </c>
      <c r="J2181">
        <v>100915</v>
      </c>
      <c r="K2181">
        <v>340</v>
      </c>
      <c r="L2181">
        <v>4.0999999999999996</v>
      </c>
      <c r="M2181">
        <v>0.14000000000000001</v>
      </c>
      <c r="N2181">
        <v>4.8013479999999999</v>
      </c>
      <c r="O2181">
        <v>68.166379000000006</v>
      </c>
      <c r="P2181" s="1">
        <f t="shared" si="68"/>
        <v>260.26328599999999</v>
      </c>
      <c r="Q2181" s="1">
        <f t="shared" ref="Q2181:Q2244" si="69">90-R2181</f>
        <v>20.237181000000007</v>
      </c>
      <c r="R2181">
        <v>69.762818999999993</v>
      </c>
      <c r="S2181">
        <v>80.263285999999994</v>
      </c>
    </row>
    <row r="2182" spans="1:19" x14ac:dyDescent="0.25">
      <c r="A2182">
        <v>1989</v>
      </c>
      <c r="B2182">
        <v>4</v>
      </c>
      <c r="C2182">
        <v>1</v>
      </c>
      <c r="D2182">
        <v>19</v>
      </c>
      <c r="E2182">
        <v>214</v>
      </c>
      <c r="F2182">
        <v>602</v>
      </c>
      <c r="G2182">
        <v>129</v>
      </c>
      <c r="H2182">
        <v>20.6</v>
      </c>
      <c r="I2182">
        <v>7.2</v>
      </c>
      <c r="J2182">
        <v>100915</v>
      </c>
      <c r="K2182">
        <v>20</v>
      </c>
      <c r="L2182">
        <v>5.0999999999999996</v>
      </c>
      <c r="M2182">
        <v>0.14000000000000001</v>
      </c>
      <c r="N2182">
        <v>4.8173490000000001</v>
      </c>
      <c r="O2182">
        <v>83.169579999999996</v>
      </c>
      <c r="P2182" s="1">
        <f t="shared" si="68"/>
        <v>269.69210800000002</v>
      </c>
      <c r="Q2182" s="1">
        <f t="shared" si="69"/>
        <v>8.4474600000000066</v>
      </c>
      <c r="R2182">
        <v>81.552539999999993</v>
      </c>
      <c r="S2182">
        <v>89.692108000000005</v>
      </c>
    </row>
    <row r="2183" spans="1:19" x14ac:dyDescent="0.25">
      <c r="A2183">
        <v>1989</v>
      </c>
      <c r="B2183">
        <v>4</v>
      </c>
      <c r="C2183">
        <v>1</v>
      </c>
      <c r="D2183">
        <v>20</v>
      </c>
      <c r="E2183">
        <v>56</v>
      </c>
      <c r="F2183">
        <v>0</v>
      </c>
      <c r="G2183">
        <v>0</v>
      </c>
      <c r="H2183">
        <v>17.8</v>
      </c>
      <c r="I2183">
        <v>7.2</v>
      </c>
      <c r="J2183">
        <v>100915</v>
      </c>
      <c r="K2183">
        <v>10</v>
      </c>
      <c r="L2183">
        <v>5.0999999999999996</v>
      </c>
      <c r="M2183">
        <v>0.14000000000000001</v>
      </c>
      <c r="N2183">
        <v>4.8333459999999997</v>
      </c>
      <c r="O2183">
        <v>98.172647999999995</v>
      </c>
      <c r="P2183" s="1">
        <f t="shared" si="68"/>
        <v>278.817092</v>
      </c>
      <c r="Q2183" s="1">
        <f t="shared" si="69"/>
        <v>-3.514435000000006</v>
      </c>
      <c r="R2183">
        <v>93.514435000000006</v>
      </c>
      <c r="S2183">
        <v>98.817092000000002</v>
      </c>
    </row>
    <row r="2184" spans="1:19" x14ac:dyDescent="0.25">
      <c r="A2184">
        <v>1989</v>
      </c>
      <c r="B2184">
        <v>4</v>
      </c>
      <c r="C2184">
        <v>1</v>
      </c>
      <c r="D2184">
        <v>21</v>
      </c>
      <c r="E2184">
        <v>0</v>
      </c>
      <c r="F2184">
        <v>0</v>
      </c>
      <c r="G2184">
        <v>0</v>
      </c>
      <c r="H2184">
        <v>15.6</v>
      </c>
      <c r="I2184">
        <v>7.2</v>
      </c>
      <c r="J2184">
        <v>100915</v>
      </c>
      <c r="K2184">
        <v>360</v>
      </c>
      <c r="L2184">
        <v>4.0999999999999996</v>
      </c>
      <c r="M2184">
        <v>0.14000000000000001</v>
      </c>
      <c r="N2184">
        <v>4.849342</v>
      </c>
      <c r="O2184">
        <v>113.175585</v>
      </c>
      <c r="P2184" s="1">
        <f t="shared" si="68"/>
        <v>288.43985700000002</v>
      </c>
      <c r="Q2184" s="1">
        <f t="shared" si="69"/>
        <v>-15.074286999999998</v>
      </c>
      <c r="R2184">
        <v>105.074287</v>
      </c>
      <c r="S2184">
        <v>108.439857</v>
      </c>
    </row>
    <row r="2185" spans="1:19" x14ac:dyDescent="0.25">
      <c r="A2185">
        <v>1989</v>
      </c>
      <c r="B2185">
        <v>4</v>
      </c>
      <c r="C2185">
        <v>1</v>
      </c>
      <c r="D2185">
        <v>22</v>
      </c>
      <c r="E2185">
        <v>0</v>
      </c>
      <c r="F2185">
        <v>0</v>
      </c>
      <c r="G2185">
        <v>0</v>
      </c>
      <c r="H2185">
        <v>13.9</v>
      </c>
      <c r="I2185">
        <v>7.2</v>
      </c>
      <c r="J2185">
        <v>100915</v>
      </c>
      <c r="K2185">
        <v>360</v>
      </c>
      <c r="L2185">
        <v>5.0999999999999996</v>
      </c>
      <c r="M2185">
        <v>0.14000000000000001</v>
      </c>
      <c r="N2185">
        <v>4.8653389999999996</v>
      </c>
      <c r="O2185">
        <v>128.17839799999999</v>
      </c>
      <c r="P2185" s="1">
        <f t="shared" si="68"/>
        <v>299.414492</v>
      </c>
      <c r="Q2185" s="1">
        <f t="shared" si="69"/>
        <v>-25.950834999999998</v>
      </c>
      <c r="R2185">
        <v>115.950835</v>
      </c>
      <c r="S2185">
        <v>119.414492</v>
      </c>
    </row>
    <row r="2186" spans="1:19" x14ac:dyDescent="0.25">
      <c r="A2186">
        <v>1989</v>
      </c>
      <c r="B2186">
        <v>4</v>
      </c>
      <c r="C2186">
        <v>1</v>
      </c>
      <c r="D2186">
        <v>23</v>
      </c>
      <c r="E2186">
        <v>0</v>
      </c>
      <c r="F2186">
        <v>0</v>
      </c>
      <c r="G2186">
        <v>0</v>
      </c>
      <c r="H2186">
        <v>12.8</v>
      </c>
      <c r="I2186">
        <v>6.9</v>
      </c>
      <c r="J2186">
        <v>100915</v>
      </c>
      <c r="K2186">
        <v>350</v>
      </c>
      <c r="L2186">
        <v>5.0999999999999996</v>
      </c>
      <c r="M2186">
        <v>0.14000000000000001</v>
      </c>
      <c r="N2186">
        <v>4.8813409999999999</v>
      </c>
      <c r="O2186">
        <v>143.181106</v>
      </c>
      <c r="P2186" s="1">
        <f t="shared" si="68"/>
        <v>312.76534400000003</v>
      </c>
      <c r="Q2186" s="1">
        <f t="shared" si="69"/>
        <v>-35.575367</v>
      </c>
      <c r="R2186">
        <v>125.575367</v>
      </c>
      <c r="S2186">
        <v>132.765344</v>
      </c>
    </row>
    <row r="2187" spans="1:19" x14ac:dyDescent="0.25">
      <c r="A2187">
        <v>1989</v>
      </c>
      <c r="B2187">
        <v>4</v>
      </c>
      <c r="C2187">
        <v>1</v>
      </c>
      <c r="D2187">
        <v>24</v>
      </c>
      <c r="E2187">
        <v>0</v>
      </c>
      <c r="F2187">
        <v>0</v>
      </c>
      <c r="G2187">
        <v>0</v>
      </c>
      <c r="H2187">
        <v>11.1</v>
      </c>
      <c r="I2187">
        <v>6.9</v>
      </c>
      <c r="J2187">
        <v>100915</v>
      </c>
      <c r="K2187">
        <v>350</v>
      </c>
      <c r="L2187">
        <v>5.0999999999999996</v>
      </c>
      <c r="M2187">
        <v>0.14000000000000001</v>
      </c>
      <c r="N2187">
        <v>4.897348</v>
      </c>
      <c r="O2187">
        <v>158.18373299999999</v>
      </c>
      <c r="P2187" s="1">
        <f t="shared" si="68"/>
        <v>329.55069400000002</v>
      </c>
      <c r="Q2187" s="1">
        <f t="shared" si="69"/>
        <v>-43.059260999999992</v>
      </c>
      <c r="R2187">
        <v>133.05926099999999</v>
      </c>
      <c r="S2187">
        <v>149.55069399999999</v>
      </c>
    </row>
    <row r="2188" spans="1:19" x14ac:dyDescent="0.25">
      <c r="A2188">
        <v>1989</v>
      </c>
      <c r="B2188">
        <v>4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10</v>
      </c>
      <c r="I2188">
        <v>6.9</v>
      </c>
      <c r="J2188">
        <v>100915</v>
      </c>
      <c r="K2188">
        <v>350</v>
      </c>
      <c r="L2188">
        <v>5.0999999999999996</v>
      </c>
      <c r="M2188">
        <v>0.14000000000000001</v>
      </c>
      <c r="N2188">
        <v>4.9133639999999996</v>
      </c>
      <c r="O2188">
        <v>173.18630999999999</v>
      </c>
      <c r="P2188" s="1">
        <f t="shared" si="68"/>
        <v>349.98231099999998</v>
      </c>
      <c r="Q2188" s="1">
        <f t="shared" si="69"/>
        <v>-47.193297000000001</v>
      </c>
      <c r="R2188">
        <v>137.193297</v>
      </c>
      <c r="S2188">
        <v>169.98231100000001</v>
      </c>
    </row>
    <row r="2189" spans="1:19" x14ac:dyDescent="0.25">
      <c r="A2189">
        <v>1989</v>
      </c>
      <c r="B2189">
        <v>4</v>
      </c>
      <c r="C2189">
        <v>2</v>
      </c>
      <c r="D2189">
        <v>2</v>
      </c>
      <c r="E2189">
        <v>0</v>
      </c>
      <c r="F2189">
        <v>0</v>
      </c>
      <c r="G2189">
        <v>0</v>
      </c>
      <c r="H2189">
        <v>9.4</v>
      </c>
      <c r="I2189">
        <v>6.9</v>
      </c>
      <c r="J2189">
        <v>100915</v>
      </c>
      <c r="K2189">
        <v>340</v>
      </c>
      <c r="L2189">
        <v>3</v>
      </c>
      <c r="M2189">
        <v>0.14000000000000001</v>
      </c>
      <c r="N2189">
        <v>4.9293880000000003</v>
      </c>
      <c r="O2189">
        <v>188.18887100000001</v>
      </c>
      <c r="P2189" s="1">
        <f t="shared" si="68"/>
        <v>372.00272899999999</v>
      </c>
      <c r="Q2189" s="1">
        <f t="shared" si="69"/>
        <v>-46.968855999999988</v>
      </c>
      <c r="R2189">
        <v>136.96885599999999</v>
      </c>
      <c r="S2189">
        <v>192.00272899999999</v>
      </c>
    </row>
    <row r="2190" spans="1:19" x14ac:dyDescent="0.25">
      <c r="A2190">
        <v>1989</v>
      </c>
      <c r="B2190">
        <v>4</v>
      </c>
      <c r="C2190">
        <v>2</v>
      </c>
      <c r="D2190">
        <v>3</v>
      </c>
      <c r="E2190">
        <v>0</v>
      </c>
      <c r="F2190">
        <v>0</v>
      </c>
      <c r="G2190">
        <v>0</v>
      </c>
      <c r="H2190">
        <v>9.4</v>
      </c>
      <c r="I2190">
        <v>6.7</v>
      </c>
      <c r="J2190">
        <v>100915</v>
      </c>
      <c r="K2190">
        <v>340</v>
      </c>
      <c r="L2190">
        <v>2</v>
      </c>
      <c r="M2190">
        <v>0.14000000000000001</v>
      </c>
      <c r="N2190">
        <v>4.9454209999999996</v>
      </c>
      <c r="O2190">
        <v>203.19145</v>
      </c>
      <c r="P2190" s="1">
        <f t="shared" si="68"/>
        <v>392.12079900000003</v>
      </c>
      <c r="Q2190" s="1">
        <f t="shared" si="69"/>
        <v>-42.448313000000013</v>
      </c>
      <c r="R2190">
        <v>132.44831300000001</v>
      </c>
      <c r="S2190">
        <v>212.12079900000001</v>
      </c>
    </row>
    <row r="2191" spans="1:19" x14ac:dyDescent="0.25">
      <c r="A2191">
        <v>1989</v>
      </c>
      <c r="B2191">
        <v>4</v>
      </c>
      <c r="C2191">
        <v>2</v>
      </c>
      <c r="D2191">
        <v>4</v>
      </c>
      <c r="E2191">
        <v>0</v>
      </c>
      <c r="F2191">
        <v>0</v>
      </c>
      <c r="G2191">
        <v>0</v>
      </c>
      <c r="H2191">
        <v>8.9</v>
      </c>
      <c r="I2191">
        <v>6.7</v>
      </c>
      <c r="J2191">
        <v>100915</v>
      </c>
      <c r="K2191">
        <v>350</v>
      </c>
      <c r="L2191">
        <v>2.1</v>
      </c>
      <c r="M2191">
        <v>0.14000000000000001</v>
      </c>
      <c r="N2191">
        <v>4.961462</v>
      </c>
      <c r="O2191">
        <v>218.19408000000001</v>
      </c>
      <c r="P2191" s="1">
        <f t="shared" si="68"/>
        <v>408.52792499999998</v>
      </c>
      <c r="Q2191" s="1">
        <f t="shared" si="69"/>
        <v>-34.700609</v>
      </c>
      <c r="R2191">
        <v>124.700609</v>
      </c>
      <c r="S2191">
        <v>228.52792500000001</v>
      </c>
    </row>
    <row r="2192" spans="1:19" x14ac:dyDescent="0.25">
      <c r="A2192">
        <v>1989</v>
      </c>
      <c r="B2192">
        <v>4</v>
      </c>
      <c r="C2192">
        <v>2</v>
      </c>
      <c r="D2192">
        <v>5</v>
      </c>
      <c r="E2192">
        <v>0</v>
      </c>
      <c r="F2192">
        <v>0</v>
      </c>
      <c r="G2192">
        <v>0</v>
      </c>
      <c r="H2192">
        <v>7.8</v>
      </c>
      <c r="I2192">
        <v>6.7</v>
      </c>
      <c r="J2192">
        <v>100915</v>
      </c>
      <c r="K2192">
        <v>330</v>
      </c>
      <c r="L2192">
        <v>2</v>
      </c>
      <c r="M2192">
        <v>0.14000000000000001</v>
      </c>
      <c r="N2192">
        <v>4.9775099999999997</v>
      </c>
      <c r="O2192">
        <v>233.19679199999999</v>
      </c>
      <c r="P2192" s="1">
        <f t="shared" si="68"/>
        <v>421.585623</v>
      </c>
      <c r="Q2192" s="1">
        <f t="shared" si="69"/>
        <v>-24.914451999999997</v>
      </c>
      <c r="R2192">
        <v>114.914452</v>
      </c>
      <c r="S2192">
        <v>241.585623</v>
      </c>
    </row>
    <row r="2193" spans="1:19" x14ac:dyDescent="0.25">
      <c r="A2193">
        <v>1989</v>
      </c>
      <c r="B2193">
        <v>4</v>
      </c>
      <c r="C2193">
        <v>2</v>
      </c>
      <c r="D2193">
        <v>6</v>
      </c>
      <c r="E2193">
        <v>0</v>
      </c>
      <c r="F2193">
        <v>0</v>
      </c>
      <c r="G2193">
        <v>0</v>
      </c>
      <c r="H2193">
        <v>7.8</v>
      </c>
      <c r="I2193">
        <v>6.5</v>
      </c>
      <c r="J2193">
        <v>100915</v>
      </c>
      <c r="K2193">
        <v>0</v>
      </c>
      <c r="L2193">
        <v>0</v>
      </c>
      <c r="M2193">
        <v>0.14000000000000001</v>
      </c>
      <c r="N2193">
        <v>4.9935619999999998</v>
      </c>
      <c r="O2193">
        <v>248.19961000000001</v>
      </c>
      <c r="P2193" s="1">
        <f t="shared" si="68"/>
        <v>432.37038999999999</v>
      </c>
      <c r="Q2193" s="1">
        <f t="shared" si="69"/>
        <v>-13.941695999999993</v>
      </c>
      <c r="R2193">
        <v>103.94169599999999</v>
      </c>
      <c r="S2193">
        <v>252.37038999999999</v>
      </c>
    </row>
    <row r="2194" spans="1:19" x14ac:dyDescent="0.25">
      <c r="A2194">
        <v>1989</v>
      </c>
      <c r="B2194">
        <v>4</v>
      </c>
      <c r="C2194">
        <v>2</v>
      </c>
      <c r="D2194">
        <v>7</v>
      </c>
      <c r="E2194">
        <v>0</v>
      </c>
      <c r="F2194">
        <v>0</v>
      </c>
      <c r="G2194">
        <v>0</v>
      </c>
      <c r="H2194">
        <v>7.8</v>
      </c>
      <c r="I2194">
        <v>6.5</v>
      </c>
      <c r="J2194">
        <v>100915</v>
      </c>
      <c r="K2194">
        <v>0</v>
      </c>
      <c r="L2194">
        <v>0</v>
      </c>
      <c r="M2194">
        <v>0.14000000000000001</v>
      </c>
      <c r="N2194">
        <v>5.0096160000000003</v>
      </c>
      <c r="O2194">
        <v>263.20254999999997</v>
      </c>
      <c r="P2194" s="1">
        <f t="shared" si="68"/>
        <v>441.88761199999999</v>
      </c>
      <c r="Q2194" s="1">
        <f t="shared" si="69"/>
        <v>-2.3257310000000047</v>
      </c>
      <c r="R2194">
        <v>92.325731000000005</v>
      </c>
      <c r="S2194">
        <v>261.88761199999999</v>
      </c>
    </row>
    <row r="2195" spans="1:19" x14ac:dyDescent="0.25">
      <c r="A2195">
        <v>1989</v>
      </c>
      <c r="B2195">
        <v>4</v>
      </c>
      <c r="C2195">
        <v>2</v>
      </c>
      <c r="D2195">
        <v>8</v>
      </c>
      <c r="E2195">
        <v>59</v>
      </c>
      <c r="F2195">
        <v>0</v>
      </c>
      <c r="G2195">
        <v>59</v>
      </c>
      <c r="H2195">
        <v>7.8</v>
      </c>
      <c r="I2195">
        <v>6.5</v>
      </c>
      <c r="J2195">
        <v>100915</v>
      </c>
      <c r="K2195">
        <v>20</v>
      </c>
      <c r="L2195">
        <v>2.5</v>
      </c>
      <c r="M2195">
        <v>0.14000000000000001</v>
      </c>
      <c r="N2195">
        <v>5.0256689999999997</v>
      </c>
      <c r="O2195">
        <v>278.20562100000001</v>
      </c>
      <c r="P2195" s="1">
        <f t="shared" si="68"/>
        <v>450.97738900000002</v>
      </c>
      <c r="Q2195" s="1">
        <f t="shared" si="69"/>
        <v>9.6537639999999953</v>
      </c>
      <c r="R2195">
        <v>80.346236000000005</v>
      </c>
      <c r="S2195">
        <v>270.97738900000002</v>
      </c>
    </row>
    <row r="2196" spans="1:19" x14ac:dyDescent="0.25">
      <c r="A2196">
        <v>1989</v>
      </c>
      <c r="B2196">
        <v>4</v>
      </c>
      <c r="C2196">
        <v>2</v>
      </c>
      <c r="D2196">
        <v>9</v>
      </c>
      <c r="E2196">
        <v>201</v>
      </c>
      <c r="F2196">
        <v>444</v>
      </c>
      <c r="G2196">
        <v>41</v>
      </c>
      <c r="H2196">
        <v>8.9</v>
      </c>
      <c r="I2196">
        <v>6.5</v>
      </c>
      <c r="J2196">
        <v>100915</v>
      </c>
      <c r="K2196">
        <v>10</v>
      </c>
      <c r="L2196">
        <v>2.5</v>
      </c>
      <c r="M2196">
        <v>0.14000000000000001</v>
      </c>
      <c r="N2196">
        <v>5.0417180000000004</v>
      </c>
      <c r="O2196">
        <v>293.208823</v>
      </c>
      <c r="P2196" s="1">
        <f t="shared" si="68"/>
        <v>460.443285</v>
      </c>
      <c r="Q2196" s="1">
        <f t="shared" si="69"/>
        <v>21.458821999999998</v>
      </c>
      <c r="R2196">
        <v>68.541178000000002</v>
      </c>
      <c r="S2196">
        <v>280.443285</v>
      </c>
    </row>
    <row r="2197" spans="1:19" x14ac:dyDescent="0.25">
      <c r="A2197">
        <v>1989</v>
      </c>
      <c r="B2197">
        <v>4</v>
      </c>
      <c r="C2197">
        <v>2</v>
      </c>
      <c r="D2197">
        <v>10</v>
      </c>
      <c r="E2197">
        <v>403</v>
      </c>
      <c r="F2197">
        <v>671</v>
      </c>
      <c r="G2197">
        <v>42</v>
      </c>
      <c r="H2197">
        <v>10.6</v>
      </c>
      <c r="I2197">
        <v>6.5</v>
      </c>
      <c r="J2197">
        <v>100915</v>
      </c>
      <c r="K2197">
        <v>30</v>
      </c>
      <c r="L2197">
        <v>3.1</v>
      </c>
      <c r="M2197">
        <v>0.14000000000000001</v>
      </c>
      <c r="N2197">
        <v>5.05776</v>
      </c>
      <c r="O2197">
        <v>308.21214700000002</v>
      </c>
      <c r="P2197" s="1">
        <f t="shared" si="68"/>
        <v>471.25230599999998</v>
      </c>
      <c r="Q2197" s="1">
        <f t="shared" si="69"/>
        <v>32.908320000000003</v>
      </c>
      <c r="R2197">
        <v>57.091679999999997</v>
      </c>
      <c r="S2197">
        <v>291.25230599999998</v>
      </c>
    </row>
    <row r="2198" spans="1:19" x14ac:dyDescent="0.25">
      <c r="A2198">
        <v>1989</v>
      </c>
      <c r="B2198">
        <v>4</v>
      </c>
      <c r="C2198">
        <v>2</v>
      </c>
      <c r="D2198">
        <v>11</v>
      </c>
      <c r="E2198">
        <v>596</v>
      </c>
      <c r="F2198">
        <v>817</v>
      </c>
      <c r="G2198">
        <v>38</v>
      </c>
      <c r="H2198">
        <v>12.8</v>
      </c>
      <c r="I2198">
        <v>6.5</v>
      </c>
      <c r="J2198">
        <v>100915</v>
      </c>
      <c r="K2198">
        <v>60</v>
      </c>
      <c r="L2198">
        <v>3.6</v>
      </c>
      <c r="M2198">
        <v>0.14000000000000001</v>
      </c>
      <c r="N2198">
        <v>5.0737920000000001</v>
      </c>
      <c r="O2198">
        <v>323.215574</v>
      </c>
      <c r="P2198" s="1">
        <f t="shared" si="68"/>
        <v>484.79808600000001</v>
      </c>
      <c r="Q2198" s="1">
        <f t="shared" si="69"/>
        <v>43.435378999999998</v>
      </c>
      <c r="R2198">
        <v>46.564621000000002</v>
      </c>
      <c r="S2198">
        <v>304.79808600000001</v>
      </c>
    </row>
    <row r="2199" spans="1:19" x14ac:dyDescent="0.25">
      <c r="A2199">
        <v>1989</v>
      </c>
      <c r="B2199">
        <v>4</v>
      </c>
      <c r="C2199">
        <v>2</v>
      </c>
      <c r="D2199">
        <v>12</v>
      </c>
      <c r="E2199">
        <v>719</v>
      </c>
      <c r="F2199">
        <v>826</v>
      </c>
      <c r="G2199">
        <v>72</v>
      </c>
      <c r="H2199">
        <v>15</v>
      </c>
      <c r="I2199">
        <v>6.5</v>
      </c>
      <c r="J2199">
        <v>100915</v>
      </c>
      <c r="K2199">
        <v>60</v>
      </c>
      <c r="L2199">
        <v>2</v>
      </c>
      <c r="M2199">
        <v>0.14000000000000001</v>
      </c>
      <c r="N2199">
        <v>5.0898130000000004</v>
      </c>
      <c r="O2199">
        <v>338.21908000000002</v>
      </c>
      <c r="P2199" s="1">
        <f t="shared" si="68"/>
        <v>503.06269200000003</v>
      </c>
      <c r="Q2199" s="1">
        <f t="shared" si="69"/>
        <v>52.058636999999997</v>
      </c>
      <c r="R2199">
        <v>37.941363000000003</v>
      </c>
      <c r="S2199">
        <v>323.06269200000003</v>
      </c>
    </row>
    <row r="2200" spans="1:19" x14ac:dyDescent="0.25">
      <c r="A2200">
        <v>1989</v>
      </c>
      <c r="B2200">
        <v>4</v>
      </c>
      <c r="C2200">
        <v>2</v>
      </c>
      <c r="D2200">
        <v>13</v>
      </c>
      <c r="E2200">
        <v>791</v>
      </c>
      <c r="F2200">
        <v>810</v>
      </c>
      <c r="G2200">
        <v>115</v>
      </c>
      <c r="H2200">
        <v>16.7</v>
      </c>
      <c r="I2200">
        <v>6.5</v>
      </c>
      <c r="J2200">
        <v>100915</v>
      </c>
      <c r="K2200">
        <v>20</v>
      </c>
      <c r="L2200">
        <v>2.1</v>
      </c>
      <c r="M2200">
        <v>0.14000000000000001</v>
      </c>
      <c r="N2200">
        <v>5.1058199999999996</v>
      </c>
      <c r="O2200">
        <v>353.22263500000003</v>
      </c>
      <c r="P2200" s="1">
        <f t="shared" si="68"/>
        <v>527.502925</v>
      </c>
      <c r="Q2200" s="1">
        <f t="shared" si="69"/>
        <v>57.108552000000003</v>
      </c>
      <c r="R2200">
        <v>32.891447999999997</v>
      </c>
      <c r="S2200">
        <v>347.502925</v>
      </c>
    </row>
    <row r="2201" spans="1:19" x14ac:dyDescent="0.25">
      <c r="A2201">
        <v>1989</v>
      </c>
      <c r="B2201">
        <v>4</v>
      </c>
      <c r="C2201">
        <v>2</v>
      </c>
      <c r="D2201">
        <v>14</v>
      </c>
      <c r="E2201">
        <v>779</v>
      </c>
      <c r="F2201">
        <v>722</v>
      </c>
      <c r="G2201">
        <v>178</v>
      </c>
      <c r="H2201">
        <v>18.899999999999999</v>
      </c>
      <c r="I2201">
        <v>6.5</v>
      </c>
      <c r="J2201">
        <v>100915</v>
      </c>
      <c r="K2201">
        <v>360</v>
      </c>
      <c r="L2201">
        <v>1.5</v>
      </c>
      <c r="M2201">
        <v>0.14000000000000001</v>
      </c>
      <c r="N2201">
        <v>5.1218130000000004</v>
      </c>
      <c r="O2201">
        <v>8.2262039999999992</v>
      </c>
      <c r="P2201" s="1">
        <f t="shared" si="68"/>
        <v>195.10186200000001</v>
      </c>
      <c r="Q2201" s="1">
        <f t="shared" si="69"/>
        <v>56.849859000000002</v>
      </c>
      <c r="R2201">
        <v>33.150140999999998</v>
      </c>
      <c r="S2201">
        <v>15.101862000000001</v>
      </c>
    </row>
    <row r="2202" spans="1:19" x14ac:dyDescent="0.25">
      <c r="A2202">
        <v>1989</v>
      </c>
      <c r="B2202">
        <v>4</v>
      </c>
      <c r="C2202">
        <v>2</v>
      </c>
      <c r="D2202">
        <v>15</v>
      </c>
      <c r="E2202">
        <v>728</v>
      </c>
      <c r="F2202">
        <v>665</v>
      </c>
      <c r="G2202">
        <v>211</v>
      </c>
      <c r="H2202">
        <v>20.6</v>
      </c>
      <c r="I2202">
        <v>6.5</v>
      </c>
      <c r="J2202">
        <v>100915</v>
      </c>
      <c r="K2202">
        <v>0</v>
      </c>
      <c r="L2202">
        <v>0</v>
      </c>
      <c r="M2202">
        <v>0.14000000000000001</v>
      </c>
      <c r="N2202">
        <v>5.137791</v>
      </c>
      <c r="O2202">
        <v>23.229754</v>
      </c>
      <c r="P2202" s="1">
        <f t="shared" si="68"/>
        <v>219.00487799999999</v>
      </c>
      <c r="Q2202" s="1">
        <f t="shared" si="69"/>
        <v>51.392743000000003</v>
      </c>
      <c r="R2202">
        <v>38.607256999999997</v>
      </c>
      <c r="S2202">
        <v>39.004877999999998</v>
      </c>
    </row>
    <row r="2203" spans="1:19" x14ac:dyDescent="0.25">
      <c r="A2203">
        <v>1989</v>
      </c>
      <c r="B2203">
        <v>4</v>
      </c>
      <c r="C2203">
        <v>2</v>
      </c>
      <c r="D2203">
        <v>16</v>
      </c>
      <c r="E2203">
        <v>671</v>
      </c>
      <c r="F2203">
        <v>709</v>
      </c>
      <c r="G2203">
        <v>195</v>
      </c>
      <c r="H2203">
        <v>21.1</v>
      </c>
      <c r="I2203">
        <v>6.5</v>
      </c>
      <c r="J2203">
        <v>100915</v>
      </c>
      <c r="K2203">
        <v>90</v>
      </c>
      <c r="L2203">
        <v>1.5</v>
      </c>
      <c r="M2203">
        <v>0.14000000000000001</v>
      </c>
      <c r="N2203">
        <v>5.1537559999999996</v>
      </c>
      <c r="O2203">
        <v>38.233249999999998</v>
      </c>
      <c r="P2203" s="1">
        <f t="shared" si="68"/>
        <v>236.75432799999999</v>
      </c>
      <c r="Q2203" s="1">
        <f t="shared" si="69"/>
        <v>42.542223</v>
      </c>
      <c r="R2203">
        <v>47.457777</v>
      </c>
      <c r="S2203">
        <v>56.754328000000001</v>
      </c>
    </row>
    <row r="2204" spans="1:19" x14ac:dyDescent="0.25">
      <c r="A2204">
        <v>1989</v>
      </c>
      <c r="B2204">
        <v>4</v>
      </c>
      <c r="C2204">
        <v>2</v>
      </c>
      <c r="D2204">
        <v>17</v>
      </c>
      <c r="E2204">
        <v>558</v>
      </c>
      <c r="F2204">
        <v>722</v>
      </c>
      <c r="G2204">
        <v>180</v>
      </c>
      <c r="H2204">
        <v>21.1</v>
      </c>
      <c r="I2204">
        <v>6.5</v>
      </c>
      <c r="J2204">
        <v>100915</v>
      </c>
      <c r="K2204">
        <v>0</v>
      </c>
      <c r="L2204">
        <v>0</v>
      </c>
      <c r="M2204">
        <v>0.14000000000000001</v>
      </c>
      <c r="N2204">
        <v>5.169708</v>
      </c>
      <c r="O2204">
        <v>53.236663</v>
      </c>
      <c r="P2204" s="1">
        <f t="shared" si="68"/>
        <v>249.98417899999998</v>
      </c>
      <c r="Q2204" s="1">
        <f t="shared" si="69"/>
        <v>31.906984000000001</v>
      </c>
      <c r="R2204">
        <v>58.093015999999999</v>
      </c>
      <c r="S2204">
        <v>69.984178999999997</v>
      </c>
    </row>
    <row r="2205" spans="1:19" x14ac:dyDescent="0.25">
      <c r="A2205">
        <v>1989</v>
      </c>
      <c r="B2205">
        <v>4</v>
      </c>
      <c r="C2205">
        <v>2</v>
      </c>
      <c r="D2205">
        <v>18</v>
      </c>
      <c r="E2205">
        <v>397</v>
      </c>
      <c r="F2205">
        <v>675</v>
      </c>
      <c r="G2205">
        <v>165</v>
      </c>
      <c r="H2205">
        <v>20</v>
      </c>
      <c r="I2205">
        <v>6.7</v>
      </c>
      <c r="J2205">
        <v>100915</v>
      </c>
      <c r="K2205">
        <v>0</v>
      </c>
      <c r="L2205">
        <v>0</v>
      </c>
      <c r="M2205">
        <v>0.14000000000000001</v>
      </c>
      <c r="N2205">
        <v>5.185651</v>
      </c>
      <c r="O2205">
        <v>68.239969000000002</v>
      </c>
      <c r="P2205" s="1">
        <f t="shared" si="68"/>
        <v>260.633692</v>
      </c>
      <c r="Q2205" s="1">
        <f t="shared" si="69"/>
        <v>20.416642999999993</v>
      </c>
      <c r="R2205">
        <v>69.583357000000007</v>
      </c>
      <c r="S2205">
        <v>80.633691999999996</v>
      </c>
    </row>
    <row r="2206" spans="1:19" x14ac:dyDescent="0.25">
      <c r="A2206">
        <v>1989</v>
      </c>
      <c r="B2206">
        <v>4</v>
      </c>
      <c r="C2206">
        <v>2</v>
      </c>
      <c r="D2206">
        <v>19</v>
      </c>
      <c r="E2206">
        <v>201</v>
      </c>
      <c r="F2206">
        <v>517</v>
      </c>
      <c r="G2206">
        <v>127</v>
      </c>
      <c r="H2206">
        <v>18.3</v>
      </c>
      <c r="I2206">
        <v>6.7</v>
      </c>
      <c r="J2206">
        <v>100915</v>
      </c>
      <c r="K2206">
        <v>210</v>
      </c>
      <c r="L2206">
        <v>2.1</v>
      </c>
      <c r="M2206">
        <v>0.14000000000000001</v>
      </c>
      <c r="N2206">
        <v>5.2015859999999998</v>
      </c>
      <c r="O2206">
        <v>83.243150999999997</v>
      </c>
      <c r="P2206" s="1">
        <f t="shared" si="68"/>
        <v>270.04651200000001</v>
      </c>
      <c r="Q2206" s="1">
        <f t="shared" si="69"/>
        <v>8.6191550000000063</v>
      </c>
      <c r="R2206">
        <v>81.380844999999994</v>
      </c>
      <c r="S2206">
        <v>90.046512000000007</v>
      </c>
    </row>
    <row r="2207" spans="1:19" x14ac:dyDescent="0.25">
      <c r="A2207">
        <v>1989</v>
      </c>
      <c r="B2207">
        <v>4</v>
      </c>
      <c r="C2207">
        <v>2</v>
      </c>
      <c r="D2207">
        <v>20</v>
      </c>
      <c r="E2207">
        <v>47</v>
      </c>
      <c r="F2207">
        <v>0</v>
      </c>
      <c r="G2207">
        <v>0</v>
      </c>
      <c r="H2207">
        <v>16.7</v>
      </c>
      <c r="I2207">
        <v>6.7</v>
      </c>
      <c r="J2207">
        <v>100915</v>
      </c>
      <c r="K2207">
        <v>0</v>
      </c>
      <c r="L2207">
        <v>0</v>
      </c>
      <c r="M2207">
        <v>0.14000000000000001</v>
      </c>
      <c r="N2207">
        <v>5.2175159999999998</v>
      </c>
      <c r="O2207">
        <v>98.246199000000004</v>
      </c>
      <c r="P2207" s="1">
        <f t="shared" si="68"/>
        <v>279.16539599999999</v>
      </c>
      <c r="Q2207" s="1">
        <f t="shared" si="69"/>
        <v>-3.3353479999999962</v>
      </c>
      <c r="R2207">
        <v>93.335347999999996</v>
      </c>
      <c r="S2207">
        <v>99.165396000000001</v>
      </c>
    </row>
    <row r="2208" spans="1:19" x14ac:dyDescent="0.25">
      <c r="A2208">
        <v>1989</v>
      </c>
      <c r="B2208">
        <v>4</v>
      </c>
      <c r="C2208">
        <v>2</v>
      </c>
      <c r="D2208">
        <v>21</v>
      </c>
      <c r="E2208">
        <v>0</v>
      </c>
      <c r="F2208">
        <v>0</v>
      </c>
      <c r="G2208">
        <v>0</v>
      </c>
      <c r="H2208">
        <v>14.4</v>
      </c>
      <c r="I2208">
        <v>6.5</v>
      </c>
      <c r="J2208">
        <v>100915</v>
      </c>
      <c r="K2208">
        <v>350</v>
      </c>
      <c r="L2208">
        <v>2</v>
      </c>
      <c r="M2208">
        <v>0.14000000000000001</v>
      </c>
      <c r="N2208">
        <v>5.2334449999999997</v>
      </c>
      <c r="O2208">
        <v>113.249115</v>
      </c>
      <c r="P2208" s="1">
        <f t="shared" si="68"/>
        <v>288.78994899999998</v>
      </c>
      <c r="Q2208" s="1">
        <f t="shared" si="69"/>
        <v>-14.878018999999995</v>
      </c>
      <c r="R2208">
        <v>104.87801899999999</v>
      </c>
      <c r="S2208">
        <v>108.78994899999999</v>
      </c>
    </row>
    <row r="2209" spans="1:19" x14ac:dyDescent="0.25">
      <c r="A2209">
        <v>1989</v>
      </c>
      <c r="B2209">
        <v>4</v>
      </c>
      <c r="C2209">
        <v>2</v>
      </c>
      <c r="D2209">
        <v>22</v>
      </c>
      <c r="E2209">
        <v>0</v>
      </c>
      <c r="F2209">
        <v>0</v>
      </c>
      <c r="G2209">
        <v>0</v>
      </c>
      <c r="H2209">
        <v>13.3</v>
      </c>
      <c r="I2209">
        <v>6.5</v>
      </c>
      <c r="J2209">
        <v>100915</v>
      </c>
      <c r="K2209">
        <v>360</v>
      </c>
      <c r="L2209">
        <v>2.1</v>
      </c>
      <c r="M2209">
        <v>0.14000000000000001</v>
      </c>
      <c r="N2209">
        <v>5.249377</v>
      </c>
      <c r="O2209">
        <v>128.25190799999999</v>
      </c>
      <c r="P2209" s="1">
        <f t="shared" si="68"/>
        <v>299.76895200000001</v>
      </c>
      <c r="Q2209" s="1">
        <f t="shared" si="69"/>
        <v>-25.724850000000004</v>
      </c>
      <c r="R2209">
        <v>115.72485</v>
      </c>
      <c r="S2209">
        <v>119.768952</v>
      </c>
    </row>
    <row r="2210" spans="1:19" x14ac:dyDescent="0.25">
      <c r="A2210">
        <v>1989</v>
      </c>
      <c r="B2210">
        <v>4</v>
      </c>
      <c r="C2210">
        <v>2</v>
      </c>
      <c r="D2210">
        <v>23</v>
      </c>
      <c r="E2210">
        <v>0</v>
      </c>
      <c r="F2210">
        <v>0</v>
      </c>
      <c r="G2210">
        <v>0</v>
      </c>
      <c r="H2210">
        <v>12.2</v>
      </c>
      <c r="I2210">
        <v>6.5</v>
      </c>
      <c r="J2210">
        <v>100915</v>
      </c>
      <c r="K2210">
        <v>360</v>
      </c>
      <c r="L2210">
        <v>1.5</v>
      </c>
      <c r="M2210">
        <v>0.14000000000000001</v>
      </c>
      <c r="N2210">
        <v>5.2653119999999998</v>
      </c>
      <c r="O2210">
        <v>143.25459499999999</v>
      </c>
      <c r="P2210" s="1">
        <f t="shared" si="68"/>
        <v>313.11339499999997</v>
      </c>
      <c r="Q2210" s="1">
        <f t="shared" si="69"/>
        <v>-35.306321999999994</v>
      </c>
      <c r="R2210">
        <v>125.30632199999999</v>
      </c>
      <c r="S2210">
        <v>133.113395</v>
      </c>
    </row>
    <row r="2211" spans="1:19" x14ac:dyDescent="0.25">
      <c r="A2211">
        <v>1989</v>
      </c>
      <c r="B2211">
        <v>4</v>
      </c>
      <c r="C2211">
        <v>2</v>
      </c>
      <c r="D2211">
        <v>24</v>
      </c>
      <c r="E2211">
        <v>0</v>
      </c>
      <c r="F2211">
        <v>0</v>
      </c>
      <c r="G2211">
        <v>0</v>
      </c>
      <c r="H2211">
        <v>11.7</v>
      </c>
      <c r="I2211">
        <v>6.5</v>
      </c>
      <c r="J2211">
        <v>100915</v>
      </c>
      <c r="K2211">
        <v>0</v>
      </c>
      <c r="L2211">
        <v>0</v>
      </c>
      <c r="M2211">
        <v>0.14000000000000001</v>
      </c>
      <c r="N2211">
        <v>5.2812549999999998</v>
      </c>
      <c r="O2211">
        <v>158.25720200000001</v>
      </c>
      <c r="P2211" s="1">
        <f t="shared" si="68"/>
        <v>329.852959</v>
      </c>
      <c r="Q2211" s="1">
        <f t="shared" si="69"/>
        <v>-42.737222000000003</v>
      </c>
      <c r="R2211">
        <v>132.737222</v>
      </c>
      <c r="S2211">
        <v>149.852959</v>
      </c>
    </row>
    <row r="2212" spans="1:19" x14ac:dyDescent="0.25">
      <c r="A2212">
        <v>1989</v>
      </c>
      <c r="B2212">
        <v>4</v>
      </c>
      <c r="C2212">
        <v>3</v>
      </c>
      <c r="D2212">
        <v>1</v>
      </c>
      <c r="E2212">
        <v>0</v>
      </c>
      <c r="F2212">
        <v>0</v>
      </c>
      <c r="G2212">
        <v>0</v>
      </c>
      <c r="H2212">
        <v>10.6</v>
      </c>
      <c r="I2212">
        <v>6.5</v>
      </c>
      <c r="J2212">
        <v>100915</v>
      </c>
      <c r="K2212">
        <v>0</v>
      </c>
      <c r="L2212">
        <v>0</v>
      </c>
      <c r="M2212">
        <v>0.14000000000000001</v>
      </c>
      <c r="N2212">
        <v>5.2972060000000001</v>
      </c>
      <c r="O2212">
        <v>173.259759</v>
      </c>
      <c r="P2212" s="1">
        <f t="shared" si="68"/>
        <v>350.16594599999996</v>
      </c>
      <c r="Q2212" s="1">
        <f t="shared" si="69"/>
        <v>-46.823152999999991</v>
      </c>
      <c r="R2212">
        <v>136.82315299999999</v>
      </c>
      <c r="S2212">
        <v>170.16594599999999</v>
      </c>
    </row>
    <row r="2213" spans="1:19" x14ac:dyDescent="0.25">
      <c r="A2213">
        <v>1989</v>
      </c>
      <c r="B2213">
        <v>4</v>
      </c>
      <c r="C2213">
        <v>3</v>
      </c>
      <c r="D2213">
        <v>2</v>
      </c>
      <c r="E2213">
        <v>0</v>
      </c>
      <c r="F2213">
        <v>0</v>
      </c>
      <c r="G2213">
        <v>0</v>
      </c>
      <c r="H2213">
        <v>10</v>
      </c>
      <c r="I2213">
        <v>6.2</v>
      </c>
      <c r="J2213">
        <v>100915</v>
      </c>
      <c r="K2213">
        <v>0</v>
      </c>
      <c r="L2213">
        <v>0</v>
      </c>
      <c r="M2213">
        <v>0.14000000000000001</v>
      </c>
      <c r="N2213">
        <v>5.3131659999999998</v>
      </c>
      <c r="O2213">
        <v>188.26229900000001</v>
      </c>
      <c r="P2213" s="1">
        <f t="shared" si="68"/>
        <v>372.01506599999999</v>
      </c>
      <c r="Q2213" s="1">
        <f t="shared" si="69"/>
        <v>-46.578262999999993</v>
      </c>
      <c r="R2213">
        <v>136.57826299999999</v>
      </c>
      <c r="S2213">
        <v>192.01506599999999</v>
      </c>
    </row>
    <row r="2214" spans="1:19" x14ac:dyDescent="0.25">
      <c r="A2214">
        <v>1989</v>
      </c>
      <c r="B2214">
        <v>4</v>
      </c>
      <c r="C2214">
        <v>3</v>
      </c>
      <c r="D2214">
        <v>3</v>
      </c>
      <c r="E2214">
        <v>0</v>
      </c>
      <c r="F2214">
        <v>0</v>
      </c>
      <c r="G2214">
        <v>0</v>
      </c>
      <c r="H2214">
        <v>9.4</v>
      </c>
      <c r="I2214">
        <v>6.2</v>
      </c>
      <c r="J2214">
        <v>100915</v>
      </c>
      <c r="K2214">
        <v>0</v>
      </c>
      <c r="L2214">
        <v>0</v>
      </c>
      <c r="M2214">
        <v>0.14000000000000001</v>
      </c>
      <c r="N2214">
        <v>5.3291360000000001</v>
      </c>
      <c r="O2214">
        <v>203.26485700000001</v>
      </c>
      <c r="P2214" s="1">
        <f t="shared" si="68"/>
        <v>391.99088</v>
      </c>
      <c r="Q2214" s="1">
        <f t="shared" si="69"/>
        <v>-42.069714000000005</v>
      </c>
      <c r="R2214">
        <v>132.069714</v>
      </c>
      <c r="S2214">
        <v>211.99088</v>
      </c>
    </row>
    <row r="2215" spans="1:19" x14ac:dyDescent="0.25">
      <c r="A2215">
        <v>1989</v>
      </c>
      <c r="B2215">
        <v>4</v>
      </c>
      <c r="C2215">
        <v>3</v>
      </c>
      <c r="D2215">
        <v>4</v>
      </c>
      <c r="E2215">
        <v>0</v>
      </c>
      <c r="F2215">
        <v>0</v>
      </c>
      <c r="G2215">
        <v>0</v>
      </c>
      <c r="H2215">
        <v>8.9</v>
      </c>
      <c r="I2215">
        <v>6.2</v>
      </c>
      <c r="J2215">
        <v>100915</v>
      </c>
      <c r="K2215">
        <v>0</v>
      </c>
      <c r="L2215">
        <v>0</v>
      </c>
      <c r="M2215">
        <v>0.14000000000000001</v>
      </c>
      <c r="N2215">
        <v>5.3451149999999998</v>
      </c>
      <c r="O2215">
        <v>218.26746700000001</v>
      </c>
      <c r="P2215" s="1">
        <f t="shared" si="68"/>
        <v>408.32133699999997</v>
      </c>
      <c r="Q2215" s="1">
        <f t="shared" si="69"/>
        <v>-34.349095000000005</v>
      </c>
      <c r="R2215">
        <v>124.34909500000001</v>
      </c>
      <c r="S2215">
        <v>228.321337</v>
      </c>
    </row>
    <row r="2216" spans="1:19" x14ac:dyDescent="0.25">
      <c r="A2216">
        <v>1989</v>
      </c>
      <c r="B2216">
        <v>4</v>
      </c>
      <c r="C2216">
        <v>3</v>
      </c>
      <c r="D2216">
        <v>5</v>
      </c>
      <c r="E2216">
        <v>0</v>
      </c>
      <c r="F2216">
        <v>0</v>
      </c>
      <c r="G2216">
        <v>0</v>
      </c>
      <c r="H2216">
        <v>8.3000000000000007</v>
      </c>
      <c r="I2216">
        <v>6.2</v>
      </c>
      <c r="J2216">
        <v>100915</v>
      </c>
      <c r="K2216">
        <v>0</v>
      </c>
      <c r="L2216">
        <v>0</v>
      </c>
      <c r="M2216">
        <v>0.14000000000000001</v>
      </c>
      <c r="N2216">
        <v>5.3611000000000004</v>
      </c>
      <c r="O2216">
        <v>233.27015900000001</v>
      </c>
      <c r="P2216" s="1">
        <f t="shared" si="68"/>
        <v>421.34711100000004</v>
      </c>
      <c r="Q2216" s="1">
        <f t="shared" si="69"/>
        <v>-24.589544000000004</v>
      </c>
      <c r="R2216">
        <v>114.589544</v>
      </c>
      <c r="S2216">
        <v>241.34711100000001</v>
      </c>
    </row>
    <row r="2217" spans="1:19" x14ac:dyDescent="0.25">
      <c r="A2217">
        <v>1989</v>
      </c>
      <c r="B2217">
        <v>4</v>
      </c>
      <c r="C2217">
        <v>3</v>
      </c>
      <c r="D2217">
        <v>6</v>
      </c>
      <c r="E2217">
        <v>0</v>
      </c>
      <c r="F2217">
        <v>0</v>
      </c>
      <c r="G2217">
        <v>0</v>
      </c>
      <c r="H2217">
        <v>7.8</v>
      </c>
      <c r="I2217">
        <v>6</v>
      </c>
      <c r="J2217">
        <v>100915</v>
      </c>
      <c r="K2217">
        <v>0</v>
      </c>
      <c r="L2217">
        <v>0</v>
      </c>
      <c r="M2217">
        <v>0.14000000000000001</v>
      </c>
      <c r="N2217">
        <v>5.3770899999999999</v>
      </c>
      <c r="O2217">
        <v>248.27295599999999</v>
      </c>
      <c r="P2217" s="1">
        <f t="shared" si="68"/>
        <v>432.11939100000001</v>
      </c>
      <c r="Q2217" s="1">
        <f t="shared" si="69"/>
        <v>-13.636723000000003</v>
      </c>
      <c r="R2217">
        <v>103.636723</v>
      </c>
      <c r="S2217">
        <v>252.11939100000001</v>
      </c>
    </row>
    <row r="2218" spans="1:19" x14ac:dyDescent="0.25">
      <c r="A2218">
        <v>1989</v>
      </c>
      <c r="B2218">
        <v>4</v>
      </c>
      <c r="C2218">
        <v>3</v>
      </c>
      <c r="D2218">
        <v>7</v>
      </c>
      <c r="E2218">
        <v>0</v>
      </c>
      <c r="F2218">
        <v>0</v>
      </c>
      <c r="G2218">
        <v>0</v>
      </c>
      <c r="H2218">
        <v>7.8</v>
      </c>
      <c r="I2218">
        <v>6</v>
      </c>
      <c r="J2218">
        <v>100915</v>
      </c>
      <c r="K2218">
        <v>0</v>
      </c>
      <c r="L2218">
        <v>0</v>
      </c>
      <c r="M2218">
        <v>0.14000000000000001</v>
      </c>
      <c r="N2218">
        <v>5.3930829999999998</v>
      </c>
      <c r="O2218">
        <v>263.27587599999998</v>
      </c>
      <c r="P2218" s="1">
        <f t="shared" si="68"/>
        <v>441.629615</v>
      </c>
      <c r="Q2218" s="1">
        <f t="shared" si="69"/>
        <v>-2.032621000000006</v>
      </c>
      <c r="R2218">
        <v>92.032621000000006</v>
      </c>
      <c r="S2218">
        <v>261.629615</v>
      </c>
    </row>
    <row r="2219" spans="1:19" x14ac:dyDescent="0.25">
      <c r="A2219">
        <v>1989</v>
      </c>
      <c r="B2219">
        <v>4</v>
      </c>
      <c r="C2219">
        <v>3</v>
      </c>
      <c r="D2219">
        <v>8</v>
      </c>
      <c r="E2219">
        <v>69</v>
      </c>
      <c r="F2219">
        <v>0</v>
      </c>
      <c r="G2219">
        <v>69</v>
      </c>
      <c r="H2219">
        <v>7.8</v>
      </c>
      <c r="I2219">
        <v>6</v>
      </c>
      <c r="J2219">
        <v>100915</v>
      </c>
      <c r="K2219">
        <v>0</v>
      </c>
      <c r="L2219">
        <v>0</v>
      </c>
      <c r="M2219">
        <v>0.14000000000000001</v>
      </c>
      <c r="N2219">
        <v>5.4090740000000004</v>
      </c>
      <c r="O2219">
        <v>278.27892700000001</v>
      </c>
      <c r="P2219" s="1">
        <f t="shared" si="68"/>
        <v>450.71190200000001</v>
      </c>
      <c r="Q2219" s="1">
        <f t="shared" si="69"/>
        <v>9.9409320000000037</v>
      </c>
      <c r="R2219">
        <v>80.059067999999996</v>
      </c>
      <c r="S2219">
        <v>270.71190200000001</v>
      </c>
    </row>
    <row r="2220" spans="1:19" x14ac:dyDescent="0.25">
      <c r="A2220">
        <v>1989</v>
      </c>
      <c r="B2220">
        <v>4</v>
      </c>
      <c r="C2220">
        <v>3</v>
      </c>
      <c r="D2220">
        <v>9</v>
      </c>
      <c r="E2220">
        <v>233</v>
      </c>
      <c r="F2220">
        <v>574</v>
      </c>
      <c r="G2220">
        <v>23</v>
      </c>
      <c r="H2220">
        <v>8.3000000000000007</v>
      </c>
      <c r="I2220">
        <v>6</v>
      </c>
      <c r="J2220">
        <v>100915</v>
      </c>
      <c r="K2220">
        <v>0</v>
      </c>
      <c r="L2220">
        <v>0</v>
      </c>
      <c r="M2220">
        <v>0.14000000000000001</v>
      </c>
      <c r="N2220">
        <v>5.4250610000000004</v>
      </c>
      <c r="O2220">
        <v>293.28210799999999</v>
      </c>
      <c r="P2220" s="1">
        <f t="shared" si="68"/>
        <v>460.16849500000001</v>
      </c>
      <c r="Q2220" s="1">
        <f t="shared" si="69"/>
        <v>21.753140000000002</v>
      </c>
      <c r="R2220">
        <v>68.246859999999998</v>
      </c>
      <c r="S2220">
        <v>280.16849500000001</v>
      </c>
    </row>
    <row r="2221" spans="1:19" x14ac:dyDescent="0.25">
      <c r="A2221">
        <v>1989</v>
      </c>
      <c r="B2221">
        <v>4</v>
      </c>
      <c r="C2221">
        <v>3</v>
      </c>
      <c r="D2221">
        <v>10</v>
      </c>
      <c r="E2221">
        <v>425</v>
      </c>
      <c r="F2221">
        <v>703</v>
      </c>
      <c r="G2221">
        <v>44</v>
      </c>
      <c r="H2221">
        <v>10</v>
      </c>
      <c r="I2221">
        <v>6</v>
      </c>
      <c r="J2221">
        <v>100915</v>
      </c>
      <c r="K2221">
        <v>350</v>
      </c>
      <c r="L2221">
        <v>1</v>
      </c>
      <c r="M2221">
        <v>0.14000000000000001</v>
      </c>
      <c r="N2221">
        <v>5.4410410000000002</v>
      </c>
      <c r="O2221">
        <v>308.28541100000001</v>
      </c>
      <c r="P2221" s="1">
        <f t="shared" si="68"/>
        <v>470.970282</v>
      </c>
      <c r="Q2221" s="1">
        <f t="shared" si="69"/>
        <v>33.218404</v>
      </c>
      <c r="R2221">
        <v>56.781596</v>
      </c>
      <c r="S2221">
        <v>290.970282</v>
      </c>
    </row>
    <row r="2222" spans="1:19" x14ac:dyDescent="0.25">
      <c r="A2222">
        <v>1989</v>
      </c>
      <c r="B2222">
        <v>4</v>
      </c>
      <c r="C2222">
        <v>3</v>
      </c>
      <c r="D2222">
        <v>11</v>
      </c>
      <c r="E2222">
        <v>605</v>
      </c>
      <c r="F2222">
        <v>794</v>
      </c>
      <c r="G2222">
        <v>60</v>
      </c>
      <c r="H2222">
        <v>11.7</v>
      </c>
      <c r="I2222">
        <v>6</v>
      </c>
      <c r="J2222">
        <v>100915</v>
      </c>
      <c r="K2222">
        <v>360</v>
      </c>
      <c r="L2222">
        <v>1.5</v>
      </c>
      <c r="M2222">
        <v>0.14000000000000001</v>
      </c>
      <c r="N2222">
        <v>5.4570100000000004</v>
      </c>
      <c r="O2222">
        <v>323.28881699999999</v>
      </c>
      <c r="P2222" s="1">
        <f t="shared" si="68"/>
        <v>484.52700800000002</v>
      </c>
      <c r="Q2222" s="1">
        <f t="shared" si="69"/>
        <v>43.772260000000003</v>
      </c>
      <c r="R2222">
        <v>46.227739999999997</v>
      </c>
      <c r="S2222">
        <v>304.52700800000002</v>
      </c>
    </row>
    <row r="2223" spans="1:19" x14ac:dyDescent="0.25">
      <c r="A2223">
        <v>1989</v>
      </c>
      <c r="B2223">
        <v>4</v>
      </c>
      <c r="C2223">
        <v>3</v>
      </c>
      <c r="D2223">
        <v>12</v>
      </c>
      <c r="E2223">
        <v>747</v>
      </c>
      <c r="F2223">
        <v>864</v>
      </c>
      <c r="G2223">
        <v>66</v>
      </c>
      <c r="H2223">
        <v>14.4</v>
      </c>
      <c r="I2223">
        <v>6</v>
      </c>
      <c r="J2223">
        <v>100915</v>
      </c>
      <c r="K2223">
        <v>240</v>
      </c>
      <c r="L2223">
        <v>1.5</v>
      </c>
      <c r="M2223">
        <v>0.14000000000000001</v>
      </c>
      <c r="N2223">
        <v>5.4729669999999997</v>
      </c>
      <c r="O2223">
        <v>338.292303</v>
      </c>
      <c r="P2223" s="1">
        <f t="shared" si="68"/>
        <v>502.86657200000002</v>
      </c>
      <c r="Q2223" s="1">
        <f t="shared" si="69"/>
        <v>52.429541999999998</v>
      </c>
      <c r="R2223">
        <v>37.570458000000002</v>
      </c>
      <c r="S2223">
        <v>322.86657200000002</v>
      </c>
    </row>
    <row r="2224" spans="1:19" x14ac:dyDescent="0.25">
      <c r="A2224">
        <v>1989</v>
      </c>
      <c r="B2224">
        <v>4</v>
      </c>
      <c r="C2224">
        <v>3</v>
      </c>
      <c r="D2224">
        <v>13</v>
      </c>
      <c r="E2224">
        <v>842</v>
      </c>
      <c r="F2224">
        <v>902</v>
      </c>
      <c r="G2224">
        <v>85</v>
      </c>
      <c r="H2224">
        <v>16.7</v>
      </c>
      <c r="I2224">
        <v>6</v>
      </c>
      <c r="J2224">
        <v>100915</v>
      </c>
      <c r="K2224">
        <v>240</v>
      </c>
      <c r="L2224">
        <v>1</v>
      </c>
      <c r="M2224">
        <v>0.14000000000000001</v>
      </c>
      <c r="N2224">
        <v>5.4889089999999996</v>
      </c>
      <c r="O2224">
        <v>353.29583600000001</v>
      </c>
      <c r="P2224" s="1">
        <f t="shared" si="68"/>
        <v>527.51348099999996</v>
      </c>
      <c r="Q2224" s="1">
        <f t="shared" si="69"/>
        <v>57.498316000000003</v>
      </c>
      <c r="R2224">
        <v>32.501683999999997</v>
      </c>
      <c r="S2224">
        <v>347.51348100000001</v>
      </c>
    </row>
    <row r="2225" spans="1:19" x14ac:dyDescent="0.25">
      <c r="A2225">
        <v>1989</v>
      </c>
      <c r="B2225">
        <v>4</v>
      </c>
      <c r="C2225">
        <v>3</v>
      </c>
      <c r="D2225">
        <v>14</v>
      </c>
      <c r="E2225">
        <v>870</v>
      </c>
      <c r="F2225">
        <v>914</v>
      </c>
      <c r="G2225">
        <v>106</v>
      </c>
      <c r="H2225">
        <v>18.899999999999999</v>
      </c>
      <c r="I2225">
        <v>6</v>
      </c>
      <c r="J2225">
        <v>100915</v>
      </c>
      <c r="K2225">
        <v>330</v>
      </c>
      <c r="L2225">
        <v>1</v>
      </c>
      <c r="M2225">
        <v>0.14000000000000001</v>
      </c>
      <c r="N2225">
        <v>5.5048349999999999</v>
      </c>
      <c r="O2225">
        <v>8.2993839999999999</v>
      </c>
      <c r="P2225" s="1">
        <f t="shared" si="68"/>
        <v>195.38027700000001</v>
      </c>
      <c r="Q2225" s="1">
        <f t="shared" si="69"/>
        <v>57.208945</v>
      </c>
      <c r="R2225">
        <v>32.791055</v>
      </c>
      <c r="S2225">
        <v>15.380277</v>
      </c>
    </row>
    <row r="2226" spans="1:19" x14ac:dyDescent="0.25">
      <c r="A2226">
        <v>1989</v>
      </c>
      <c r="B2226">
        <v>4</v>
      </c>
      <c r="C2226">
        <v>3</v>
      </c>
      <c r="D2226">
        <v>15</v>
      </c>
      <c r="E2226">
        <v>835</v>
      </c>
      <c r="F2226">
        <v>902</v>
      </c>
      <c r="G2226">
        <v>131</v>
      </c>
      <c r="H2226">
        <v>20</v>
      </c>
      <c r="I2226">
        <v>6</v>
      </c>
      <c r="J2226">
        <v>100915</v>
      </c>
      <c r="K2226">
        <v>300</v>
      </c>
      <c r="L2226">
        <v>1.5</v>
      </c>
      <c r="M2226">
        <v>0.14000000000000001</v>
      </c>
      <c r="N2226">
        <v>5.5207459999999999</v>
      </c>
      <c r="O2226">
        <v>23.302911000000002</v>
      </c>
      <c r="P2226" s="1">
        <f t="shared" si="68"/>
        <v>219.416371</v>
      </c>
      <c r="Q2226" s="1">
        <f t="shared" si="69"/>
        <v>51.686582000000001</v>
      </c>
      <c r="R2226">
        <v>38.313417999999999</v>
      </c>
      <c r="S2226">
        <v>39.416370999999998</v>
      </c>
    </row>
    <row r="2227" spans="1:19" x14ac:dyDescent="0.25">
      <c r="A2227">
        <v>1989</v>
      </c>
      <c r="B2227">
        <v>4</v>
      </c>
      <c r="C2227">
        <v>3</v>
      </c>
      <c r="D2227">
        <v>16</v>
      </c>
      <c r="E2227">
        <v>741</v>
      </c>
      <c r="F2227">
        <v>858</v>
      </c>
      <c r="G2227">
        <v>162</v>
      </c>
      <c r="H2227">
        <v>20.6</v>
      </c>
      <c r="I2227">
        <v>6</v>
      </c>
      <c r="J2227">
        <v>100915</v>
      </c>
      <c r="K2227">
        <v>270</v>
      </c>
      <c r="L2227">
        <v>3.1</v>
      </c>
      <c r="M2227">
        <v>0.14000000000000001</v>
      </c>
      <c r="N2227">
        <v>5.5366429999999998</v>
      </c>
      <c r="O2227">
        <v>38.306384999999999</v>
      </c>
      <c r="P2227" s="1">
        <f t="shared" si="68"/>
        <v>237.176008</v>
      </c>
      <c r="Q2227" s="1">
        <f t="shared" si="69"/>
        <v>42.778067999999998</v>
      </c>
      <c r="R2227">
        <v>47.221932000000002</v>
      </c>
      <c r="S2227">
        <v>57.176008000000003</v>
      </c>
    </row>
    <row r="2228" spans="1:19" x14ac:dyDescent="0.25">
      <c r="A2228">
        <v>1989</v>
      </c>
      <c r="B2228">
        <v>4</v>
      </c>
      <c r="C2228">
        <v>3</v>
      </c>
      <c r="D2228">
        <v>17</v>
      </c>
      <c r="E2228">
        <v>593</v>
      </c>
      <c r="F2228">
        <v>788</v>
      </c>
      <c r="G2228">
        <v>178</v>
      </c>
      <c r="H2228">
        <v>20.6</v>
      </c>
      <c r="I2228">
        <v>6.2</v>
      </c>
      <c r="J2228">
        <v>100915</v>
      </c>
      <c r="K2228">
        <v>260</v>
      </c>
      <c r="L2228">
        <v>3</v>
      </c>
      <c r="M2228">
        <v>0.14000000000000001</v>
      </c>
      <c r="N2228">
        <v>5.5525260000000003</v>
      </c>
      <c r="O2228">
        <v>53.309775999999999</v>
      </c>
      <c r="P2228" s="1">
        <f t="shared" si="68"/>
        <v>250.37958700000001</v>
      </c>
      <c r="Q2228" s="1">
        <f t="shared" si="69"/>
        <v>32.105176999999998</v>
      </c>
      <c r="R2228">
        <v>57.894823000000002</v>
      </c>
      <c r="S2228">
        <v>70.379587000000001</v>
      </c>
    </row>
    <row r="2229" spans="1:19" x14ac:dyDescent="0.25">
      <c r="A2229">
        <v>1989</v>
      </c>
      <c r="B2229">
        <v>4</v>
      </c>
      <c r="C2229">
        <v>3</v>
      </c>
      <c r="D2229">
        <v>18</v>
      </c>
      <c r="E2229">
        <v>413</v>
      </c>
      <c r="F2229">
        <v>694</v>
      </c>
      <c r="G2229">
        <v>172</v>
      </c>
      <c r="H2229">
        <v>19.399999999999999</v>
      </c>
      <c r="I2229">
        <v>6.2</v>
      </c>
      <c r="J2229">
        <v>100915</v>
      </c>
      <c r="K2229">
        <v>210</v>
      </c>
      <c r="L2229">
        <v>2.5</v>
      </c>
      <c r="M2229">
        <v>0.14000000000000001</v>
      </c>
      <c r="N2229">
        <v>5.5683990000000003</v>
      </c>
      <c r="O2229">
        <v>68.313058999999996</v>
      </c>
      <c r="P2229" s="1">
        <f t="shared" si="68"/>
        <v>261.00327400000003</v>
      </c>
      <c r="Q2229" s="1">
        <f t="shared" si="69"/>
        <v>20.594842999999997</v>
      </c>
      <c r="R2229">
        <v>69.405157000000003</v>
      </c>
      <c r="S2229">
        <v>81.003274000000005</v>
      </c>
    </row>
    <row r="2230" spans="1:19" x14ac:dyDescent="0.25">
      <c r="A2230">
        <v>1989</v>
      </c>
      <c r="B2230">
        <v>4</v>
      </c>
      <c r="C2230">
        <v>3</v>
      </c>
      <c r="D2230">
        <v>19</v>
      </c>
      <c r="E2230">
        <v>217</v>
      </c>
      <c r="F2230">
        <v>561</v>
      </c>
      <c r="G2230">
        <v>135</v>
      </c>
      <c r="H2230">
        <v>17.8</v>
      </c>
      <c r="I2230">
        <v>6.2</v>
      </c>
      <c r="J2230">
        <v>100915</v>
      </c>
      <c r="K2230">
        <v>230</v>
      </c>
      <c r="L2230">
        <v>6.2</v>
      </c>
      <c r="M2230">
        <v>0.14000000000000001</v>
      </c>
      <c r="N2230">
        <v>5.5842640000000001</v>
      </c>
      <c r="O2230">
        <v>83.316216999999995</v>
      </c>
      <c r="P2230" s="1">
        <f t="shared" si="68"/>
        <v>270.39962700000001</v>
      </c>
      <c r="Q2230" s="1">
        <f t="shared" si="69"/>
        <v>8.7901350000000065</v>
      </c>
      <c r="R2230">
        <v>81.209864999999994</v>
      </c>
      <c r="S2230">
        <v>90.399626999999995</v>
      </c>
    </row>
    <row r="2231" spans="1:19" x14ac:dyDescent="0.25">
      <c r="A2231">
        <v>1989</v>
      </c>
      <c r="B2231">
        <v>4</v>
      </c>
      <c r="C2231">
        <v>3</v>
      </c>
      <c r="D2231">
        <v>20</v>
      </c>
      <c r="E2231">
        <v>59</v>
      </c>
      <c r="F2231">
        <v>0</v>
      </c>
      <c r="G2231">
        <v>0</v>
      </c>
      <c r="H2231">
        <v>15.6</v>
      </c>
      <c r="I2231">
        <v>6.2</v>
      </c>
      <c r="J2231">
        <v>100915</v>
      </c>
      <c r="K2231">
        <v>200</v>
      </c>
      <c r="L2231">
        <v>4.0999999999999996</v>
      </c>
      <c r="M2231">
        <v>0.14000000000000001</v>
      </c>
      <c r="N2231">
        <v>5.6001240000000001</v>
      </c>
      <c r="O2231">
        <v>98.319242000000003</v>
      </c>
      <c r="P2231" s="1">
        <f t="shared" si="68"/>
        <v>279.51197999999999</v>
      </c>
      <c r="Q2231" s="1">
        <f t="shared" si="69"/>
        <v>-3.1566270000000003</v>
      </c>
      <c r="R2231">
        <v>93.156627</v>
      </c>
      <c r="S2231">
        <v>99.511979999999994</v>
      </c>
    </row>
    <row r="2232" spans="1:19" x14ac:dyDescent="0.25">
      <c r="A2232">
        <v>1989</v>
      </c>
      <c r="B2232">
        <v>4</v>
      </c>
      <c r="C2232">
        <v>3</v>
      </c>
      <c r="D2232">
        <v>21</v>
      </c>
      <c r="E2232">
        <v>0</v>
      </c>
      <c r="F2232">
        <v>0</v>
      </c>
      <c r="G2232">
        <v>0</v>
      </c>
      <c r="H2232">
        <v>13.9</v>
      </c>
      <c r="I2232">
        <v>6.2</v>
      </c>
      <c r="J2232">
        <v>100915</v>
      </c>
      <c r="K2232">
        <v>210</v>
      </c>
      <c r="L2232">
        <v>3.6</v>
      </c>
      <c r="M2232">
        <v>0.14000000000000001</v>
      </c>
      <c r="N2232">
        <v>5.6159829999999999</v>
      </c>
      <c r="O2232">
        <v>113.322135</v>
      </c>
      <c r="P2232" s="1">
        <f t="shared" si="68"/>
        <v>289.13778300000001</v>
      </c>
      <c r="Q2232" s="1">
        <f t="shared" si="69"/>
        <v>-14.681793999999996</v>
      </c>
      <c r="R2232">
        <v>104.681794</v>
      </c>
      <c r="S2232">
        <v>109.137783</v>
      </c>
    </row>
    <row r="2233" spans="1:19" x14ac:dyDescent="0.25">
      <c r="A2233">
        <v>1989</v>
      </c>
      <c r="B2233">
        <v>4</v>
      </c>
      <c r="C2233">
        <v>3</v>
      </c>
      <c r="D2233">
        <v>22</v>
      </c>
      <c r="E2233">
        <v>0</v>
      </c>
      <c r="F2233">
        <v>0</v>
      </c>
      <c r="G2233">
        <v>0</v>
      </c>
      <c r="H2233">
        <v>12.8</v>
      </c>
      <c r="I2233">
        <v>6.2</v>
      </c>
      <c r="J2233">
        <v>100915</v>
      </c>
      <c r="K2233">
        <v>200</v>
      </c>
      <c r="L2233">
        <v>2.1</v>
      </c>
      <c r="M2233">
        <v>0.14000000000000001</v>
      </c>
      <c r="N2233">
        <v>5.6318440000000001</v>
      </c>
      <c r="O2233">
        <v>128.324904</v>
      </c>
      <c r="P2233" s="1">
        <f t="shared" si="68"/>
        <v>300.12038899999999</v>
      </c>
      <c r="Q2233" s="1">
        <f t="shared" si="69"/>
        <v>-25.498724999999993</v>
      </c>
      <c r="R2233">
        <v>115.49872499999999</v>
      </c>
      <c r="S2233">
        <v>120.120389</v>
      </c>
    </row>
    <row r="2234" spans="1:19" x14ac:dyDescent="0.25">
      <c r="A2234">
        <v>1989</v>
      </c>
      <c r="B2234">
        <v>4</v>
      </c>
      <c r="C2234">
        <v>3</v>
      </c>
      <c r="D2234">
        <v>23</v>
      </c>
      <c r="E2234">
        <v>0</v>
      </c>
      <c r="F2234">
        <v>0</v>
      </c>
      <c r="G2234">
        <v>0</v>
      </c>
      <c r="H2234">
        <v>11.7</v>
      </c>
      <c r="I2234">
        <v>6.2</v>
      </c>
      <c r="J2234">
        <v>100915</v>
      </c>
      <c r="K2234">
        <v>0</v>
      </c>
      <c r="L2234">
        <v>0</v>
      </c>
      <c r="M2234">
        <v>0.14000000000000001</v>
      </c>
      <c r="N2234">
        <v>5.64771</v>
      </c>
      <c r="O2234">
        <v>143.32756800000001</v>
      </c>
      <c r="P2234" s="1">
        <f t="shared" si="68"/>
        <v>313.457426</v>
      </c>
      <c r="Q2234" s="1">
        <f t="shared" si="69"/>
        <v>-35.037211999999997</v>
      </c>
      <c r="R2234">
        <v>125.037212</v>
      </c>
      <c r="S2234">
        <v>133.457426</v>
      </c>
    </row>
    <row r="2235" spans="1:19" x14ac:dyDescent="0.25">
      <c r="A2235">
        <v>1989</v>
      </c>
      <c r="B2235">
        <v>4</v>
      </c>
      <c r="C2235">
        <v>3</v>
      </c>
      <c r="D2235">
        <v>24</v>
      </c>
      <c r="E2235">
        <v>0</v>
      </c>
      <c r="F2235">
        <v>0</v>
      </c>
      <c r="G2235">
        <v>0</v>
      </c>
      <c r="H2235">
        <v>11.1</v>
      </c>
      <c r="I2235">
        <v>6.2</v>
      </c>
      <c r="J2235">
        <v>100915</v>
      </c>
      <c r="K2235">
        <v>100</v>
      </c>
      <c r="L2235">
        <v>1</v>
      </c>
      <c r="M2235">
        <v>0.14000000000000001</v>
      </c>
      <c r="N2235">
        <v>5.663583</v>
      </c>
      <c r="O2235">
        <v>158.330151</v>
      </c>
      <c r="P2235" s="1">
        <f t="shared" si="68"/>
        <v>330.15049699999997</v>
      </c>
      <c r="Q2235" s="1">
        <f t="shared" si="69"/>
        <v>-42.415594999999996</v>
      </c>
      <c r="R2235">
        <v>132.415595</v>
      </c>
      <c r="S2235">
        <v>150.150497</v>
      </c>
    </row>
    <row r="2236" spans="1:19" x14ac:dyDescent="0.25">
      <c r="A2236">
        <v>1989</v>
      </c>
      <c r="B2236">
        <v>4</v>
      </c>
      <c r="C2236">
        <v>4</v>
      </c>
      <c r="D2236">
        <v>1</v>
      </c>
      <c r="E2236">
        <v>0</v>
      </c>
      <c r="F2236">
        <v>0</v>
      </c>
      <c r="G2236">
        <v>0</v>
      </c>
      <c r="H2236">
        <v>10.6</v>
      </c>
      <c r="I2236">
        <v>6.2</v>
      </c>
      <c r="J2236">
        <v>100915</v>
      </c>
      <c r="K2236">
        <v>170</v>
      </c>
      <c r="L2236">
        <v>2.1</v>
      </c>
      <c r="M2236">
        <v>0.14000000000000001</v>
      </c>
      <c r="N2236">
        <v>5.6794650000000004</v>
      </c>
      <c r="O2236">
        <v>173.332684</v>
      </c>
      <c r="P2236" s="1">
        <f t="shared" si="68"/>
        <v>350.34588500000001</v>
      </c>
      <c r="Q2236" s="1">
        <f t="shared" si="69"/>
        <v>-46.454196999999994</v>
      </c>
      <c r="R2236">
        <v>136.45419699999999</v>
      </c>
      <c r="S2236">
        <v>170.34588500000001</v>
      </c>
    </row>
    <row r="2237" spans="1:19" x14ac:dyDescent="0.25">
      <c r="A2237">
        <v>1989</v>
      </c>
      <c r="B2237">
        <v>4</v>
      </c>
      <c r="C2237">
        <v>4</v>
      </c>
      <c r="D2237">
        <v>2</v>
      </c>
      <c r="E2237">
        <v>0</v>
      </c>
      <c r="F2237">
        <v>0</v>
      </c>
      <c r="G2237">
        <v>0</v>
      </c>
      <c r="H2237">
        <v>10</v>
      </c>
      <c r="I2237">
        <v>6.2</v>
      </c>
      <c r="J2237">
        <v>100915</v>
      </c>
      <c r="K2237">
        <v>180</v>
      </c>
      <c r="L2237">
        <v>1.5</v>
      </c>
      <c r="M2237">
        <v>0.14000000000000001</v>
      </c>
      <c r="N2237">
        <v>5.6953569999999996</v>
      </c>
      <c r="O2237">
        <v>188.33520100000001</v>
      </c>
      <c r="P2237" s="1">
        <f t="shared" si="68"/>
        <v>372.02673100000004</v>
      </c>
      <c r="Q2237" s="1">
        <f t="shared" si="69"/>
        <v>-46.189327999999989</v>
      </c>
      <c r="R2237">
        <v>136.18932799999999</v>
      </c>
      <c r="S2237">
        <v>192.02673100000001</v>
      </c>
    </row>
    <row r="2238" spans="1:19" x14ac:dyDescent="0.25">
      <c r="A2238">
        <v>1989</v>
      </c>
      <c r="B2238">
        <v>4</v>
      </c>
      <c r="C2238">
        <v>4</v>
      </c>
      <c r="D2238">
        <v>3</v>
      </c>
      <c r="E2238">
        <v>0</v>
      </c>
      <c r="F2238">
        <v>0</v>
      </c>
      <c r="G2238">
        <v>0</v>
      </c>
      <c r="H2238">
        <v>10</v>
      </c>
      <c r="I2238">
        <v>6</v>
      </c>
      <c r="J2238">
        <v>100915</v>
      </c>
      <c r="K2238">
        <v>160</v>
      </c>
      <c r="L2238">
        <v>1.5</v>
      </c>
      <c r="M2238">
        <v>0.14000000000000001</v>
      </c>
      <c r="N2238">
        <v>5.7112600000000002</v>
      </c>
      <c r="O2238">
        <v>203.33773600000001</v>
      </c>
      <c r="P2238" s="1">
        <f t="shared" si="68"/>
        <v>391.86264499999999</v>
      </c>
      <c r="Q2238" s="1">
        <f t="shared" si="69"/>
        <v>-41.692666000000003</v>
      </c>
      <c r="R2238">
        <v>131.692666</v>
      </c>
      <c r="S2238">
        <v>211.86264499999999</v>
      </c>
    </row>
    <row r="2239" spans="1:19" x14ac:dyDescent="0.25">
      <c r="A2239">
        <v>1989</v>
      </c>
      <c r="B2239">
        <v>4</v>
      </c>
      <c r="C2239">
        <v>4</v>
      </c>
      <c r="D2239">
        <v>4</v>
      </c>
      <c r="E2239">
        <v>0</v>
      </c>
      <c r="F2239">
        <v>0</v>
      </c>
      <c r="G2239">
        <v>0</v>
      </c>
      <c r="H2239">
        <v>10.6</v>
      </c>
      <c r="I2239">
        <v>6</v>
      </c>
      <c r="J2239">
        <v>100915</v>
      </c>
      <c r="K2239">
        <v>140</v>
      </c>
      <c r="L2239">
        <v>1</v>
      </c>
      <c r="M2239">
        <v>0.14000000000000001</v>
      </c>
      <c r="N2239">
        <v>5.7271720000000004</v>
      </c>
      <c r="O2239">
        <v>218.34032199999999</v>
      </c>
      <c r="P2239" s="1">
        <f t="shared" si="68"/>
        <v>408.117009</v>
      </c>
      <c r="Q2239" s="1">
        <f t="shared" si="69"/>
        <v>-33.998881999999995</v>
      </c>
      <c r="R2239">
        <v>123.99888199999999</v>
      </c>
      <c r="S2239">
        <v>228.117009</v>
      </c>
    </row>
    <row r="2240" spans="1:19" x14ac:dyDescent="0.25">
      <c r="A2240">
        <v>1989</v>
      </c>
      <c r="B2240">
        <v>4</v>
      </c>
      <c r="C2240">
        <v>4</v>
      </c>
      <c r="D2240">
        <v>5</v>
      </c>
      <c r="E2240">
        <v>0</v>
      </c>
      <c r="F2240">
        <v>0</v>
      </c>
      <c r="G2240">
        <v>0</v>
      </c>
      <c r="H2240">
        <v>10.6</v>
      </c>
      <c r="I2240">
        <v>6</v>
      </c>
      <c r="J2240">
        <v>100915</v>
      </c>
      <c r="K2240">
        <v>150</v>
      </c>
      <c r="L2240">
        <v>1</v>
      </c>
      <c r="M2240">
        <v>0.14000000000000001</v>
      </c>
      <c r="N2240">
        <v>5.7430909999999997</v>
      </c>
      <c r="O2240">
        <v>233.34298999999999</v>
      </c>
      <c r="P2240" s="1">
        <f t="shared" si="68"/>
        <v>421.11056400000001</v>
      </c>
      <c r="Q2240" s="1">
        <f t="shared" si="69"/>
        <v>-24.265835999999993</v>
      </c>
      <c r="R2240">
        <v>114.26583599999999</v>
      </c>
      <c r="S2240">
        <v>241.11056400000001</v>
      </c>
    </row>
    <row r="2241" spans="1:19" x14ac:dyDescent="0.25">
      <c r="A2241">
        <v>1989</v>
      </c>
      <c r="B2241">
        <v>4</v>
      </c>
      <c r="C2241">
        <v>4</v>
      </c>
      <c r="D2241">
        <v>6</v>
      </c>
      <c r="E2241">
        <v>0</v>
      </c>
      <c r="F2241">
        <v>0</v>
      </c>
      <c r="G2241">
        <v>0</v>
      </c>
      <c r="H2241">
        <v>10.6</v>
      </c>
      <c r="I2241">
        <v>6</v>
      </c>
      <c r="J2241">
        <v>100915</v>
      </c>
      <c r="K2241">
        <v>0</v>
      </c>
      <c r="L2241">
        <v>0</v>
      </c>
      <c r="M2241">
        <v>0.14000000000000001</v>
      </c>
      <c r="N2241">
        <v>5.7590159999999999</v>
      </c>
      <c r="O2241">
        <v>248.345764</v>
      </c>
      <c r="P2241" s="1">
        <f t="shared" si="68"/>
        <v>431.86986200000001</v>
      </c>
      <c r="Q2241" s="1">
        <f t="shared" si="69"/>
        <v>-13.333014000000006</v>
      </c>
      <c r="R2241">
        <v>103.33301400000001</v>
      </c>
      <c r="S2241">
        <v>251.86986200000001</v>
      </c>
    </row>
    <row r="2242" spans="1:19" x14ac:dyDescent="0.25">
      <c r="A2242">
        <v>1989</v>
      </c>
      <c r="B2242">
        <v>4</v>
      </c>
      <c r="C2242">
        <v>4</v>
      </c>
      <c r="D2242">
        <v>7</v>
      </c>
      <c r="E2242">
        <v>0</v>
      </c>
      <c r="F2242">
        <v>0</v>
      </c>
      <c r="G2242">
        <v>0</v>
      </c>
      <c r="H2242">
        <v>11.1</v>
      </c>
      <c r="I2242">
        <v>6</v>
      </c>
      <c r="J2242">
        <v>100915</v>
      </c>
      <c r="K2242">
        <v>0</v>
      </c>
      <c r="L2242">
        <v>0</v>
      </c>
      <c r="M2242">
        <v>0.14000000000000001</v>
      </c>
      <c r="N2242">
        <v>5.7749420000000002</v>
      </c>
      <c r="O2242">
        <v>263.34866</v>
      </c>
      <c r="P2242" s="1">
        <f t="shared" si="68"/>
        <v>441.37258600000001</v>
      </c>
      <c r="Q2242" s="1">
        <f t="shared" si="69"/>
        <v>-1.740949999999998</v>
      </c>
      <c r="R2242">
        <v>91.740949999999998</v>
      </c>
      <c r="S2242">
        <v>261.37258600000001</v>
      </c>
    </row>
    <row r="2243" spans="1:19" x14ac:dyDescent="0.25">
      <c r="A2243">
        <v>1989</v>
      </c>
      <c r="B2243">
        <v>4</v>
      </c>
      <c r="C2243">
        <v>4</v>
      </c>
      <c r="D2243">
        <v>8</v>
      </c>
      <c r="E2243">
        <v>72</v>
      </c>
      <c r="F2243">
        <v>0</v>
      </c>
      <c r="G2243">
        <v>72</v>
      </c>
      <c r="H2243">
        <v>11.1</v>
      </c>
      <c r="I2243">
        <v>6</v>
      </c>
      <c r="J2243">
        <v>100915</v>
      </c>
      <c r="K2243">
        <v>0</v>
      </c>
      <c r="L2243">
        <v>0</v>
      </c>
      <c r="M2243">
        <v>0.14000000000000001</v>
      </c>
      <c r="N2243">
        <v>5.7908679999999997</v>
      </c>
      <c r="O2243">
        <v>278.35168700000003</v>
      </c>
      <c r="P2243" s="1">
        <f t="shared" si="68"/>
        <v>450.44686000000002</v>
      </c>
      <c r="Q2243" s="1">
        <f t="shared" si="69"/>
        <v>10.226549000000006</v>
      </c>
      <c r="R2243">
        <v>79.773450999999994</v>
      </c>
      <c r="S2243">
        <v>270.44686000000002</v>
      </c>
    </row>
    <row r="2244" spans="1:19" x14ac:dyDescent="0.25">
      <c r="A2244">
        <v>1989</v>
      </c>
      <c r="B2244">
        <v>4</v>
      </c>
      <c r="C2244">
        <v>4</v>
      </c>
      <c r="D2244">
        <v>9</v>
      </c>
      <c r="E2244">
        <v>239</v>
      </c>
      <c r="F2244">
        <v>577</v>
      </c>
      <c r="G2244">
        <v>26</v>
      </c>
      <c r="H2244">
        <v>11.7</v>
      </c>
      <c r="I2244">
        <v>6</v>
      </c>
      <c r="J2244">
        <v>100915</v>
      </c>
      <c r="K2244">
        <v>0</v>
      </c>
      <c r="L2244">
        <v>0</v>
      </c>
      <c r="M2244">
        <v>0.14000000000000001</v>
      </c>
      <c r="N2244">
        <v>5.8067890000000002</v>
      </c>
      <c r="O2244">
        <v>293.35484500000001</v>
      </c>
      <c r="P2244" s="1">
        <f t="shared" ref="P2244:P2307" si="70">+S2244+180</f>
        <v>459.89351599999998</v>
      </c>
      <c r="Q2244" s="1">
        <f t="shared" si="69"/>
        <v>22.045527000000007</v>
      </c>
      <c r="R2244">
        <v>67.954472999999993</v>
      </c>
      <c r="S2244">
        <v>279.89351599999998</v>
      </c>
    </row>
    <row r="2245" spans="1:19" x14ac:dyDescent="0.25">
      <c r="A2245">
        <v>1989</v>
      </c>
      <c r="B2245">
        <v>4</v>
      </c>
      <c r="C2245">
        <v>4</v>
      </c>
      <c r="D2245">
        <v>10</v>
      </c>
      <c r="E2245">
        <v>432</v>
      </c>
      <c r="F2245">
        <v>703</v>
      </c>
      <c r="G2245">
        <v>47</v>
      </c>
      <c r="H2245">
        <v>12.8</v>
      </c>
      <c r="I2245">
        <v>6</v>
      </c>
      <c r="J2245">
        <v>100915</v>
      </c>
      <c r="K2245">
        <v>0</v>
      </c>
      <c r="L2245">
        <v>0</v>
      </c>
      <c r="M2245">
        <v>0.14000000000000001</v>
      </c>
      <c r="N2245">
        <v>5.8227019999999996</v>
      </c>
      <c r="O2245">
        <v>308.35812399999998</v>
      </c>
      <c r="P2245" s="1">
        <f t="shared" si="70"/>
        <v>470.687185</v>
      </c>
      <c r="Q2245" s="1">
        <f t="shared" ref="Q2245:Q2308" si="71">90-R2245</f>
        <v>33.526302999999999</v>
      </c>
      <c r="R2245">
        <v>56.473697000000001</v>
      </c>
      <c r="S2245">
        <v>290.687185</v>
      </c>
    </row>
    <row r="2246" spans="1:19" x14ac:dyDescent="0.25">
      <c r="A2246">
        <v>1989</v>
      </c>
      <c r="B2246">
        <v>4</v>
      </c>
      <c r="C2246">
        <v>4</v>
      </c>
      <c r="D2246">
        <v>11</v>
      </c>
      <c r="E2246">
        <v>611</v>
      </c>
      <c r="F2246">
        <v>798</v>
      </c>
      <c r="G2246">
        <v>60</v>
      </c>
      <c r="H2246">
        <v>14.4</v>
      </c>
      <c r="I2246">
        <v>6</v>
      </c>
      <c r="J2246">
        <v>100915</v>
      </c>
      <c r="K2246">
        <v>0</v>
      </c>
      <c r="L2246">
        <v>0</v>
      </c>
      <c r="M2246">
        <v>0.14000000000000001</v>
      </c>
      <c r="N2246">
        <v>5.8386040000000001</v>
      </c>
      <c r="O2246">
        <v>323.36150600000002</v>
      </c>
      <c r="P2246" s="1">
        <f t="shared" si="70"/>
        <v>484.25367299999999</v>
      </c>
      <c r="Q2246" s="1">
        <f t="shared" si="71"/>
        <v>44.106856999999998</v>
      </c>
      <c r="R2246">
        <v>45.893143000000002</v>
      </c>
      <c r="S2246">
        <v>304.25367299999999</v>
      </c>
    </row>
    <row r="2247" spans="1:19" x14ac:dyDescent="0.25">
      <c r="A2247">
        <v>1989</v>
      </c>
      <c r="B2247">
        <v>4</v>
      </c>
      <c r="C2247">
        <v>4</v>
      </c>
      <c r="D2247">
        <v>12</v>
      </c>
      <c r="E2247">
        <v>753</v>
      </c>
      <c r="F2247">
        <v>864</v>
      </c>
      <c r="G2247">
        <v>69</v>
      </c>
      <c r="H2247">
        <v>16.100000000000001</v>
      </c>
      <c r="I2247">
        <v>6</v>
      </c>
      <c r="J2247">
        <v>100915</v>
      </c>
      <c r="K2247">
        <v>360</v>
      </c>
      <c r="L2247">
        <v>1.5</v>
      </c>
      <c r="M2247">
        <v>0.14000000000000001</v>
      </c>
      <c r="N2247">
        <v>5.8544919999999996</v>
      </c>
      <c r="O2247">
        <v>338.36496699999998</v>
      </c>
      <c r="P2247" s="1">
        <f t="shared" si="70"/>
        <v>502.66748200000001</v>
      </c>
      <c r="Q2247" s="1">
        <f t="shared" si="71"/>
        <v>52.798389</v>
      </c>
      <c r="R2247">
        <v>37.201611</v>
      </c>
      <c r="S2247">
        <v>322.66748200000001</v>
      </c>
    </row>
    <row r="2248" spans="1:19" x14ac:dyDescent="0.25">
      <c r="A2248">
        <v>1989</v>
      </c>
      <c r="B2248">
        <v>4</v>
      </c>
      <c r="C2248">
        <v>4</v>
      </c>
      <c r="D2248">
        <v>13</v>
      </c>
      <c r="E2248">
        <v>845</v>
      </c>
      <c r="F2248">
        <v>905</v>
      </c>
      <c r="G2248">
        <v>82</v>
      </c>
      <c r="H2248">
        <v>17.8</v>
      </c>
      <c r="I2248">
        <v>6</v>
      </c>
      <c r="J2248">
        <v>100915</v>
      </c>
      <c r="K2248">
        <v>300</v>
      </c>
      <c r="L2248">
        <v>3.1</v>
      </c>
      <c r="M2248">
        <v>0.14000000000000001</v>
      </c>
      <c r="N2248">
        <v>5.8703640000000004</v>
      </c>
      <c r="O2248">
        <v>353.36847599999999</v>
      </c>
      <c r="P2248" s="1">
        <f t="shared" si="70"/>
        <v>527.52358400000003</v>
      </c>
      <c r="Q2248" s="1">
        <f t="shared" si="71"/>
        <v>57.886369999999999</v>
      </c>
      <c r="R2248">
        <v>32.113630000000001</v>
      </c>
      <c r="S2248">
        <v>347.52358400000003</v>
      </c>
    </row>
    <row r="2249" spans="1:19" x14ac:dyDescent="0.25">
      <c r="A2249">
        <v>1989</v>
      </c>
      <c r="B2249">
        <v>4</v>
      </c>
      <c r="C2249">
        <v>4</v>
      </c>
      <c r="D2249">
        <v>14</v>
      </c>
      <c r="E2249">
        <v>876</v>
      </c>
      <c r="F2249">
        <v>917</v>
      </c>
      <c r="G2249">
        <v>106</v>
      </c>
      <c r="H2249">
        <v>19.399999999999999</v>
      </c>
      <c r="I2249">
        <v>6</v>
      </c>
      <c r="J2249">
        <v>100915</v>
      </c>
      <c r="K2249">
        <v>260</v>
      </c>
      <c r="L2249">
        <v>2.5</v>
      </c>
      <c r="M2249">
        <v>0.14000000000000001</v>
      </c>
      <c r="N2249">
        <v>5.8862209999999999</v>
      </c>
      <c r="O2249">
        <v>8.3719990000000006</v>
      </c>
      <c r="P2249" s="1">
        <f t="shared" si="70"/>
        <v>195.66231099999999</v>
      </c>
      <c r="Q2249" s="1">
        <f t="shared" si="71"/>
        <v>57.565956999999997</v>
      </c>
      <c r="R2249">
        <v>32.434043000000003</v>
      </c>
      <c r="S2249">
        <v>15.662311000000001</v>
      </c>
    </row>
    <row r="2250" spans="1:19" x14ac:dyDescent="0.25">
      <c r="A2250">
        <v>1989</v>
      </c>
      <c r="B2250">
        <v>4</v>
      </c>
      <c r="C2250">
        <v>4</v>
      </c>
      <c r="D2250">
        <v>15</v>
      </c>
      <c r="E2250">
        <v>839</v>
      </c>
      <c r="F2250">
        <v>902</v>
      </c>
      <c r="G2250">
        <v>132</v>
      </c>
      <c r="H2250">
        <v>20.6</v>
      </c>
      <c r="I2250">
        <v>6</v>
      </c>
      <c r="J2250">
        <v>100915</v>
      </c>
      <c r="K2250">
        <v>230</v>
      </c>
      <c r="L2250">
        <v>2</v>
      </c>
      <c r="M2250">
        <v>0.14000000000000001</v>
      </c>
      <c r="N2250">
        <v>5.9020609999999998</v>
      </c>
      <c r="O2250">
        <v>23.375501</v>
      </c>
      <c r="P2250" s="1">
        <f t="shared" si="70"/>
        <v>219.83095500000002</v>
      </c>
      <c r="Q2250" s="1">
        <f t="shared" si="71"/>
        <v>51.977901000000003</v>
      </c>
      <c r="R2250">
        <v>38.022098999999997</v>
      </c>
      <c r="S2250">
        <v>39.830955000000003</v>
      </c>
    </row>
    <row r="2251" spans="1:19" x14ac:dyDescent="0.25">
      <c r="A2251">
        <v>1989</v>
      </c>
      <c r="B2251">
        <v>4</v>
      </c>
      <c r="C2251">
        <v>4</v>
      </c>
      <c r="D2251">
        <v>16</v>
      </c>
      <c r="E2251">
        <v>744</v>
      </c>
      <c r="F2251">
        <v>858</v>
      </c>
      <c r="G2251">
        <v>162</v>
      </c>
      <c r="H2251">
        <v>20.6</v>
      </c>
      <c r="I2251">
        <v>6.2</v>
      </c>
      <c r="J2251">
        <v>100915</v>
      </c>
      <c r="K2251">
        <v>230</v>
      </c>
      <c r="L2251">
        <v>3.1</v>
      </c>
      <c r="M2251">
        <v>0.14000000000000001</v>
      </c>
      <c r="N2251">
        <v>5.9178850000000001</v>
      </c>
      <c r="O2251">
        <v>38.378950000000003</v>
      </c>
      <c r="P2251" s="1">
        <f t="shared" si="70"/>
        <v>237.598726</v>
      </c>
      <c r="Q2251" s="1">
        <f t="shared" si="71"/>
        <v>43.011594000000002</v>
      </c>
      <c r="R2251">
        <v>46.988405999999998</v>
      </c>
      <c r="S2251">
        <v>57.598725999999999</v>
      </c>
    </row>
    <row r="2252" spans="1:19" x14ac:dyDescent="0.25">
      <c r="A2252">
        <v>1989</v>
      </c>
      <c r="B2252">
        <v>4</v>
      </c>
      <c r="C2252">
        <v>4</v>
      </c>
      <c r="D2252">
        <v>17</v>
      </c>
      <c r="E2252">
        <v>596</v>
      </c>
      <c r="F2252">
        <v>791</v>
      </c>
      <c r="G2252">
        <v>177</v>
      </c>
      <c r="H2252">
        <v>20.6</v>
      </c>
      <c r="I2252">
        <v>6.2</v>
      </c>
      <c r="J2252">
        <v>100915</v>
      </c>
      <c r="K2252">
        <v>230</v>
      </c>
      <c r="L2252">
        <v>4.5999999999999996</v>
      </c>
      <c r="M2252">
        <v>0.14000000000000001</v>
      </c>
      <c r="N2252">
        <v>5.9336950000000002</v>
      </c>
      <c r="O2252">
        <v>53.382314999999998</v>
      </c>
      <c r="P2252" s="1">
        <f t="shared" si="70"/>
        <v>250.77472899999998</v>
      </c>
      <c r="Q2252" s="1">
        <f t="shared" si="71"/>
        <v>32.301563999999999</v>
      </c>
      <c r="R2252">
        <v>57.698436000000001</v>
      </c>
      <c r="S2252">
        <v>70.774728999999994</v>
      </c>
    </row>
    <row r="2253" spans="1:19" x14ac:dyDescent="0.25">
      <c r="A2253">
        <v>1989</v>
      </c>
      <c r="B2253">
        <v>4</v>
      </c>
      <c r="C2253">
        <v>4</v>
      </c>
      <c r="D2253">
        <v>18</v>
      </c>
      <c r="E2253">
        <v>416</v>
      </c>
      <c r="F2253">
        <v>694</v>
      </c>
      <c r="G2253">
        <v>173</v>
      </c>
      <c r="H2253">
        <v>20</v>
      </c>
      <c r="I2253">
        <v>6.2</v>
      </c>
      <c r="J2253">
        <v>100915</v>
      </c>
      <c r="K2253">
        <v>230</v>
      </c>
      <c r="L2253">
        <v>5.6</v>
      </c>
      <c r="M2253">
        <v>0.14000000000000001</v>
      </c>
      <c r="N2253">
        <v>5.9494939999999996</v>
      </c>
      <c r="O2253">
        <v>68.385570999999999</v>
      </c>
      <c r="P2253" s="1">
        <f t="shared" si="70"/>
        <v>261.371892</v>
      </c>
      <c r="Q2253" s="1">
        <f t="shared" si="71"/>
        <v>20.771783999999997</v>
      </c>
      <c r="R2253">
        <v>69.228216000000003</v>
      </c>
      <c r="S2253">
        <v>81.371892000000003</v>
      </c>
    </row>
    <row r="2254" spans="1:19" x14ac:dyDescent="0.25">
      <c r="A2254">
        <v>1989</v>
      </c>
      <c r="B2254">
        <v>4</v>
      </c>
      <c r="C2254">
        <v>4</v>
      </c>
      <c r="D2254">
        <v>19</v>
      </c>
      <c r="E2254">
        <v>220</v>
      </c>
      <c r="F2254">
        <v>561</v>
      </c>
      <c r="G2254">
        <v>136</v>
      </c>
      <c r="H2254">
        <v>18.899999999999999</v>
      </c>
      <c r="I2254">
        <v>6.5</v>
      </c>
      <c r="J2254">
        <v>100915</v>
      </c>
      <c r="K2254">
        <v>250</v>
      </c>
      <c r="L2254">
        <v>7.2</v>
      </c>
      <c r="M2254">
        <v>0.14000000000000001</v>
      </c>
      <c r="N2254">
        <v>5.9652839999999996</v>
      </c>
      <c r="O2254">
        <v>83.388703000000007</v>
      </c>
      <c r="P2254" s="1">
        <f t="shared" si="70"/>
        <v>270.75132400000001</v>
      </c>
      <c r="Q2254" s="1">
        <f t="shared" si="71"/>
        <v>8.9603979999999979</v>
      </c>
      <c r="R2254">
        <v>81.039602000000002</v>
      </c>
      <c r="S2254">
        <v>90.751323999999997</v>
      </c>
    </row>
    <row r="2255" spans="1:19" x14ac:dyDescent="0.25">
      <c r="A2255">
        <v>1989</v>
      </c>
      <c r="B2255">
        <v>4</v>
      </c>
      <c r="C2255">
        <v>4</v>
      </c>
      <c r="D2255">
        <v>20</v>
      </c>
      <c r="E2255">
        <v>59</v>
      </c>
      <c r="F2255">
        <v>0</v>
      </c>
      <c r="G2255">
        <v>0</v>
      </c>
      <c r="H2255">
        <v>17.2</v>
      </c>
      <c r="I2255">
        <v>6.5</v>
      </c>
      <c r="J2255">
        <v>100915</v>
      </c>
      <c r="K2255">
        <v>230</v>
      </c>
      <c r="L2255">
        <v>4.0999999999999996</v>
      </c>
      <c r="M2255">
        <v>0.14000000000000001</v>
      </c>
      <c r="N2255">
        <v>5.9810699999999999</v>
      </c>
      <c r="O2255">
        <v>98.391701999999995</v>
      </c>
      <c r="P2255" s="1">
        <f t="shared" si="70"/>
        <v>279.85672599999998</v>
      </c>
      <c r="Q2255" s="1">
        <f t="shared" si="71"/>
        <v>-2.9782809999999955</v>
      </c>
      <c r="R2255">
        <v>92.978280999999996</v>
      </c>
      <c r="S2255">
        <v>99.856725999999995</v>
      </c>
    </row>
    <row r="2256" spans="1:19" x14ac:dyDescent="0.25">
      <c r="A2256">
        <v>1989</v>
      </c>
      <c r="B2256">
        <v>4</v>
      </c>
      <c r="C2256">
        <v>4</v>
      </c>
      <c r="D2256">
        <v>21</v>
      </c>
      <c r="E2256">
        <v>0</v>
      </c>
      <c r="F2256">
        <v>0</v>
      </c>
      <c r="G2256">
        <v>0</v>
      </c>
      <c r="H2256">
        <v>16.100000000000001</v>
      </c>
      <c r="I2256">
        <v>6.5</v>
      </c>
      <c r="J2256">
        <v>100915</v>
      </c>
      <c r="K2256">
        <v>230</v>
      </c>
      <c r="L2256">
        <v>4.0999999999999996</v>
      </c>
      <c r="M2256">
        <v>0.14000000000000001</v>
      </c>
      <c r="N2256">
        <v>5.9968539999999999</v>
      </c>
      <c r="O2256">
        <v>113.39456800000001</v>
      </c>
      <c r="P2256" s="1">
        <f t="shared" si="70"/>
        <v>289.48324300000002</v>
      </c>
      <c r="Q2256" s="1">
        <f t="shared" si="71"/>
        <v>-14.485630999999998</v>
      </c>
      <c r="R2256">
        <v>104.485631</v>
      </c>
      <c r="S2256">
        <v>109.483243</v>
      </c>
    </row>
    <row r="2257" spans="1:19" x14ac:dyDescent="0.25">
      <c r="A2257">
        <v>1989</v>
      </c>
      <c r="B2257">
        <v>4</v>
      </c>
      <c r="C2257">
        <v>4</v>
      </c>
      <c r="D2257">
        <v>22</v>
      </c>
      <c r="E2257">
        <v>0</v>
      </c>
      <c r="F2257">
        <v>0</v>
      </c>
      <c r="G2257">
        <v>0</v>
      </c>
      <c r="H2257">
        <v>15</v>
      </c>
      <c r="I2257">
        <v>6.5</v>
      </c>
      <c r="J2257">
        <v>100915</v>
      </c>
      <c r="K2257">
        <v>230</v>
      </c>
      <c r="L2257">
        <v>3.1</v>
      </c>
      <c r="M2257">
        <v>0.14000000000000001</v>
      </c>
      <c r="N2257">
        <v>6.0126410000000003</v>
      </c>
      <c r="O2257">
        <v>128.39731</v>
      </c>
      <c r="P2257" s="1">
        <f t="shared" si="70"/>
        <v>300.46869100000004</v>
      </c>
      <c r="Q2257" s="1">
        <f t="shared" si="71"/>
        <v>-25.272499999999994</v>
      </c>
      <c r="R2257">
        <v>115.27249999999999</v>
      </c>
      <c r="S2257">
        <v>120.46869100000001</v>
      </c>
    </row>
    <row r="2258" spans="1:19" x14ac:dyDescent="0.25">
      <c r="A2258">
        <v>1989</v>
      </c>
      <c r="B2258">
        <v>4</v>
      </c>
      <c r="C2258">
        <v>4</v>
      </c>
      <c r="D2258">
        <v>23</v>
      </c>
      <c r="E2258">
        <v>0</v>
      </c>
      <c r="F2258">
        <v>0</v>
      </c>
      <c r="G2258">
        <v>0</v>
      </c>
      <c r="H2258">
        <v>14.4</v>
      </c>
      <c r="I2258">
        <v>6.5</v>
      </c>
      <c r="J2258">
        <v>100915</v>
      </c>
      <c r="K2258">
        <v>200</v>
      </c>
      <c r="L2258">
        <v>3</v>
      </c>
      <c r="M2258">
        <v>0.14000000000000001</v>
      </c>
      <c r="N2258">
        <v>6.0284329999999997</v>
      </c>
      <c r="O2258">
        <v>143.399947</v>
      </c>
      <c r="P2258" s="1">
        <f t="shared" si="70"/>
        <v>313.79734300000001</v>
      </c>
      <c r="Q2258" s="1">
        <f t="shared" si="71"/>
        <v>-34.768102999999996</v>
      </c>
      <c r="R2258">
        <v>124.768103</v>
      </c>
      <c r="S2258">
        <v>133.79734300000001</v>
      </c>
    </row>
    <row r="2259" spans="1:19" x14ac:dyDescent="0.25">
      <c r="A2259">
        <v>1989</v>
      </c>
      <c r="B2259">
        <v>4</v>
      </c>
      <c r="C2259">
        <v>4</v>
      </c>
      <c r="D2259">
        <v>24</v>
      </c>
      <c r="E2259">
        <v>0</v>
      </c>
      <c r="F2259">
        <v>0</v>
      </c>
      <c r="G2259">
        <v>0</v>
      </c>
      <c r="H2259">
        <v>13.9</v>
      </c>
      <c r="I2259">
        <v>6.5</v>
      </c>
      <c r="J2259">
        <v>100915</v>
      </c>
      <c r="K2259">
        <v>210</v>
      </c>
      <c r="L2259">
        <v>3</v>
      </c>
      <c r="M2259">
        <v>0.14000000000000001</v>
      </c>
      <c r="N2259">
        <v>6.044232</v>
      </c>
      <c r="O2259">
        <v>158.402503</v>
      </c>
      <c r="P2259" s="1">
        <f t="shared" si="70"/>
        <v>330.44325400000002</v>
      </c>
      <c r="Q2259" s="1">
        <f t="shared" si="71"/>
        <v>-42.094469000000004</v>
      </c>
      <c r="R2259">
        <v>132.094469</v>
      </c>
      <c r="S2259">
        <v>150.443254</v>
      </c>
    </row>
    <row r="2260" spans="1:19" x14ac:dyDescent="0.25">
      <c r="A2260">
        <v>1989</v>
      </c>
      <c r="B2260">
        <v>4</v>
      </c>
      <c r="C2260">
        <v>5</v>
      </c>
      <c r="D2260">
        <v>1</v>
      </c>
      <c r="E2260">
        <v>0</v>
      </c>
      <c r="F2260">
        <v>0</v>
      </c>
      <c r="G2260">
        <v>0</v>
      </c>
      <c r="H2260">
        <v>13.3</v>
      </c>
      <c r="I2260">
        <v>6.5</v>
      </c>
      <c r="J2260">
        <v>100915</v>
      </c>
      <c r="K2260">
        <v>190</v>
      </c>
      <c r="L2260">
        <v>2.1</v>
      </c>
      <c r="M2260">
        <v>0.14000000000000001</v>
      </c>
      <c r="N2260">
        <v>6.0600420000000002</v>
      </c>
      <c r="O2260">
        <v>173.40500900000001</v>
      </c>
      <c r="P2260" s="1">
        <f t="shared" si="70"/>
        <v>350.52209199999999</v>
      </c>
      <c r="Q2260" s="1">
        <f t="shared" si="71"/>
        <v>-46.086531000000008</v>
      </c>
      <c r="R2260">
        <v>136.08653100000001</v>
      </c>
      <c r="S2260">
        <v>170.52209199999999</v>
      </c>
    </row>
    <row r="2261" spans="1:19" x14ac:dyDescent="0.25">
      <c r="A2261">
        <v>1989</v>
      </c>
      <c r="B2261">
        <v>4</v>
      </c>
      <c r="C2261">
        <v>5</v>
      </c>
      <c r="D2261">
        <v>2</v>
      </c>
      <c r="E2261">
        <v>0</v>
      </c>
      <c r="F2261">
        <v>0</v>
      </c>
      <c r="G2261">
        <v>0</v>
      </c>
      <c r="H2261">
        <v>12.2</v>
      </c>
      <c r="I2261">
        <v>6.5</v>
      </c>
      <c r="J2261">
        <v>100915</v>
      </c>
      <c r="K2261">
        <v>200</v>
      </c>
      <c r="L2261">
        <v>1.5</v>
      </c>
      <c r="M2261">
        <v>0.14000000000000001</v>
      </c>
      <c r="N2261">
        <v>6.0758619999999999</v>
      </c>
      <c r="O2261">
        <v>188.407499</v>
      </c>
      <c r="P2261" s="1">
        <f t="shared" si="70"/>
        <v>372.03764699999999</v>
      </c>
      <c r="Q2261" s="1">
        <f t="shared" si="71"/>
        <v>-45.802159999999986</v>
      </c>
      <c r="R2261">
        <v>135.80215999999999</v>
      </c>
      <c r="S2261">
        <v>192.03764699999999</v>
      </c>
    </row>
    <row r="2262" spans="1:19" x14ac:dyDescent="0.25">
      <c r="A2262">
        <v>1989</v>
      </c>
      <c r="B2262">
        <v>4</v>
      </c>
      <c r="C2262">
        <v>5</v>
      </c>
      <c r="D2262">
        <v>3</v>
      </c>
      <c r="E2262">
        <v>0</v>
      </c>
      <c r="F2262">
        <v>0</v>
      </c>
      <c r="G2262">
        <v>0</v>
      </c>
      <c r="H2262">
        <v>12.2</v>
      </c>
      <c r="I2262">
        <v>6.5</v>
      </c>
      <c r="J2262">
        <v>100915</v>
      </c>
      <c r="K2262">
        <v>90</v>
      </c>
      <c r="L2262">
        <v>2</v>
      </c>
      <c r="M2262">
        <v>0.14000000000000001</v>
      </c>
      <c r="N2262">
        <v>6.0916930000000002</v>
      </c>
      <c r="O2262">
        <v>203.41000700000001</v>
      </c>
      <c r="P2262" s="1">
        <f t="shared" si="70"/>
        <v>391.73599999999999</v>
      </c>
      <c r="Q2262" s="1">
        <f t="shared" si="71"/>
        <v>-41.317296999999996</v>
      </c>
      <c r="R2262">
        <v>131.317297</v>
      </c>
      <c r="S2262">
        <v>211.73599999999999</v>
      </c>
    </row>
    <row r="2263" spans="1:19" x14ac:dyDescent="0.25">
      <c r="A2263">
        <v>1989</v>
      </c>
      <c r="B2263">
        <v>4</v>
      </c>
      <c r="C2263">
        <v>5</v>
      </c>
      <c r="D2263">
        <v>4</v>
      </c>
      <c r="E2263">
        <v>0</v>
      </c>
      <c r="F2263">
        <v>0</v>
      </c>
      <c r="G2263">
        <v>0</v>
      </c>
      <c r="H2263">
        <v>12.2</v>
      </c>
      <c r="I2263">
        <v>6.5</v>
      </c>
      <c r="J2263">
        <v>100915</v>
      </c>
      <c r="K2263">
        <v>0</v>
      </c>
      <c r="L2263">
        <v>0</v>
      </c>
      <c r="M2263">
        <v>0.14000000000000001</v>
      </c>
      <c r="N2263">
        <v>6.1075340000000002</v>
      </c>
      <c r="O2263">
        <v>218.412567</v>
      </c>
      <c r="P2263" s="1">
        <f t="shared" si="70"/>
        <v>407.91487900000004</v>
      </c>
      <c r="Q2263" s="1">
        <f t="shared" si="71"/>
        <v>-33.650108000000003</v>
      </c>
      <c r="R2263">
        <v>123.650108</v>
      </c>
      <c r="S2263">
        <v>227.91487900000001</v>
      </c>
    </row>
    <row r="2264" spans="1:19" x14ac:dyDescent="0.25">
      <c r="A2264">
        <v>1989</v>
      </c>
      <c r="B2264">
        <v>4</v>
      </c>
      <c r="C2264">
        <v>5</v>
      </c>
      <c r="D2264">
        <v>5</v>
      </c>
      <c r="E2264">
        <v>0</v>
      </c>
      <c r="F2264">
        <v>0</v>
      </c>
      <c r="G2264">
        <v>0</v>
      </c>
      <c r="H2264">
        <v>11.7</v>
      </c>
      <c r="I2264">
        <v>6.5</v>
      </c>
      <c r="J2264">
        <v>100915</v>
      </c>
      <c r="K2264">
        <v>0</v>
      </c>
      <c r="L2264">
        <v>0</v>
      </c>
      <c r="M2264">
        <v>0.14000000000000001</v>
      </c>
      <c r="N2264">
        <v>6.1233829999999996</v>
      </c>
      <c r="O2264">
        <v>233.41520800000001</v>
      </c>
      <c r="P2264" s="1">
        <f t="shared" si="70"/>
        <v>420.87595499999998</v>
      </c>
      <c r="Q2264" s="1">
        <f t="shared" si="71"/>
        <v>-23.943466999999998</v>
      </c>
      <c r="R2264">
        <v>113.943467</v>
      </c>
      <c r="S2264">
        <v>240.875955</v>
      </c>
    </row>
    <row r="2265" spans="1:19" x14ac:dyDescent="0.25">
      <c r="A2265">
        <v>1989</v>
      </c>
      <c r="B2265">
        <v>4</v>
      </c>
      <c r="C2265">
        <v>5</v>
      </c>
      <c r="D2265">
        <v>6</v>
      </c>
      <c r="E2265">
        <v>0</v>
      </c>
      <c r="F2265">
        <v>0</v>
      </c>
      <c r="G2265">
        <v>0</v>
      </c>
      <c r="H2265">
        <v>11.1</v>
      </c>
      <c r="I2265">
        <v>6.5</v>
      </c>
      <c r="J2265">
        <v>100915</v>
      </c>
      <c r="K2265">
        <v>0</v>
      </c>
      <c r="L2265">
        <v>0</v>
      </c>
      <c r="M2265">
        <v>0.14000000000000001</v>
      </c>
      <c r="N2265">
        <v>6.1392379999999998</v>
      </c>
      <c r="O2265">
        <v>248.41795500000001</v>
      </c>
      <c r="P2265" s="1">
        <f t="shared" si="70"/>
        <v>431.621802</v>
      </c>
      <c r="Q2265" s="1">
        <f t="shared" si="71"/>
        <v>-13.030704</v>
      </c>
      <c r="R2265">
        <v>103.030704</v>
      </c>
      <c r="S2265">
        <v>251.621802</v>
      </c>
    </row>
    <row r="2266" spans="1:19" x14ac:dyDescent="0.25">
      <c r="A2266">
        <v>1989</v>
      </c>
      <c r="B2266">
        <v>4</v>
      </c>
      <c r="C2266">
        <v>5</v>
      </c>
      <c r="D2266">
        <v>7</v>
      </c>
      <c r="E2266">
        <v>0</v>
      </c>
      <c r="F2266">
        <v>0</v>
      </c>
      <c r="G2266">
        <v>0</v>
      </c>
      <c r="H2266">
        <v>11.1</v>
      </c>
      <c r="I2266">
        <v>6.5</v>
      </c>
      <c r="J2266">
        <v>100915</v>
      </c>
      <c r="K2266">
        <v>0</v>
      </c>
      <c r="L2266">
        <v>0</v>
      </c>
      <c r="M2266">
        <v>0.14000000000000001</v>
      </c>
      <c r="N2266">
        <v>6.1550950000000002</v>
      </c>
      <c r="O2266">
        <v>263.42082399999998</v>
      </c>
      <c r="P2266" s="1">
        <f t="shared" si="70"/>
        <v>441.11653799999999</v>
      </c>
      <c r="Q2266" s="1">
        <f t="shared" si="71"/>
        <v>-1.4508500000000026</v>
      </c>
      <c r="R2266">
        <v>91.450850000000003</v>
      </c>
      <c r="S2266">
        <v>261.11653799999999</v>
      </c>
    </row>
    <row r="2267" spans="1:19" x14ac:dyDescent="0.25">
      <c r="A2267">
        <v>1989</v>
      </c>
      <c r="B2267">
        <v>4</v>
      </c>
      <c r="C2267">
        <v>5</v>
      </c>
      <c r="D2267">
        <v>8</v>
      </c>
      <c r="E2267">
        <v>75</v>
      </c>
      <c r="F2267">
        <v>0</v>
      </c>
      <c r="G2267">
        <v>75</v>
      </c>
      <c r="H2267">
        <v>11.7</v>
      </c>
      <c r="I2267">
        <v>6.5</v>
      </c>
      <c r="J2267">
        <v>100915</v>
      </c>
      <c r="K2267">
        <v>0</v>
      </c>
      <c r="L2267">
        <v>0</v>
      </c>
      <c r="M2267">
        <v>0.14000000000000001</v>
      </c>
      <c r="N2267">
        <v>6.1709509999999996</v>
      </c>
      <c r="O2267">
        <v>278.42382400000002</v>
      </c>
      <c r="P2267" s="1">
        <f t="shared" si="70"/>
        <v>450.18228399999998</v>
      </c>
      <c r="Q2267" s="1">
        <f t="shared" si="71"/>
        <v>10.510476999999995</v>
      </c>
      <c r="R2267">
        <v>79.489523000000005</v>
      </c>
      <c r="S2267">
        <v>270.18228399999998</v>
      </c>
    </row>
    <row r="2268" spans="1:19" x14ac:dyDescent="0.25">
      <c r="A2268">
        <v>1989</v>
      </c>
      <c r="B2268">
        <v>4</v>
      </c>
      <c r="C2268">
        <v>5</v>
      </c>
      <c r="D2268">
        <v>9</v>
      </c>
      <c r="E2268">
        <v>242</v>
      </c>
      <c r="F2268">
        <v>577</v>
      </c>
      <c r="G2268">
        <v>26</v>
      </c>
      <c r="H2268">
        <v>12.2</v>
      </c>
      <c r="I2268">
        <v>6.5</v>
      </c>
      <c r="J2268">
        <v>100915</v>
      </c>
      <c r="K2268">
        <v>0</v>
      </c>
      <c r="L2268">
        <v>0</v>
      </c>
      <c r="M2268">
        <v>0.14000000000000001</v>
      </c>
      <c r="N2268">
        <v>6.186801</v>
      </c>
      <c r="O2268">
        <v>293.42695500000002</v>
      </c>
      <c r="P2268" s="1">
        <f t="shared" si="70"/>
        <v>459.61837000000003</v>
      </c>
      <c r="Q2268" s="1">
        <f t="shared" si="71"/>
        <v>22.335853</v>
      </c>
      <c r="R2268">
        <v>67.664147</v>
      </c>
      <c r="S2268">
        <v>279.61837000000003</v>
      </c>
    </row>
    <row r="2269" spans="1:19" x14ac:dyDescent="0.25">
      <c r="A2269">
        <v>1989</v>
      </c>
      <c r="B2269">
        <v>4</v>
      </c>
      <c r="C2269">
        <v>5</v>
      </c>
      <c r="D2269">
        <v>10</v>
      </c>
      <c r="E2269">
        <v>438</v>
      </c>
      <c r="F2269">
        <v>706</v>
      </c>
      <c r="G2269">
        <v>49</v>
      </c>
      <c r="H2269">
        <v>12.8</v>
      </c>
      <c r="I2269">
        <v>6.5</v>
      </c>
      <c r="J2269">
        <v>100915</v>
      </c>
      <c r="K2269">
        <v>60</v>
      </c>
      <c r="L2269">
        <v>2.1</v>
      </c>
      <c r="M2269">
        <v>0.14000000000000001</v>
      </c>
      <c r="N2269">
        <v>6.2026440000000003</v>
      </c>
      <c r="O2269">
        <v>308.430207</v>
      </c>
      <c r="P2269" s="1">
        <f t="shared" si="70"/>
        <v>470.403029</v>
      </c>
      <c r="Q2269" s="1">
        <f t="shared" si="71"/>
        <v>33.831885</v>
      </c>
      <c r="R2269">
        <v>56.168115</v>
      </c>
      <c r="S2269">
        <v>290.403029</v>
      </c>
    </row>
    <row r="2270" spans="1:19" x14ac:dyDescent="0.25">
      <c r="A2270">
        <v>1989</v>
      </c>
      <c r="B2270">
        <v>4</v>
      </c>
      <c r="C2270">
        <v>5</v>
      </c>
      <c r="D2270">
        <v>11</v>
      </c>
      <c r="E2270">
        <v>615</v>
      </c>
      <c r="F2270">
        <v>798</v>
      </c>
      <c r="G2270">
        <v>60</v>
      </c>
      <c r="H2270">
        <v>14.4</v>
      </c>
      <c r="I2270">
        <v>6.5</v>
      </c>
      <c r="J2270">
        <v>100915</v>
      </c>
      <c r="K2270">
        <v>0</v>
      </c>
      <c r="L2270">
        <v>0</v>
      </c>
      <c r="M2270">
        <v>0.14000000000000001</v>
      </c>
      <c r="N2270">
        <v>6.2184739999999996</v>
      </c>
      <c r="O2270">
        <v>323.43356199999999</v>
      </c>
      <c r="P2270" s="1">
        <f t="shared" si="70"/>
        <v>483.97805299999999</v>
      </c>
      <c r="Q2270" s="1">
        <f t="shared" si="71"/>
        <v>44.439033000000002</v>
      </c>
      <c r="R2270">
        <v>45.560966999999998</v>
      </c>
      <c r="S2270">
        <v>303.97805299999999</v>
      </c>
    </row>
    <row r="2271" spans="1:19" x14ac:dyDescent="0.25">
      <c r="A2271">
        <v>1989</v>
      </c>
      <c r="B2271">
        <v>4</v>
      </c>
      <c r="C2271">
        <v>5</v>
      </c>
      <c r="D2271">
        <v>12</v>
      </c>
      <c r="E2271">
        <v>757</v>
      </c>
      <c r="F2271">
        <v>864</v>
      </c>
      <c r="G2271">
        <v>69</v>
      </c>
      <c r="H2271">
        <v>16.100000000000001</v>
      </c>
      <c r="I2271">
        <v>6.7</v>
      </c>
      <c r="J2271">
        <v>100915</v>
      </c>
      <c r="K2271">
        <v>180</v>
      </c>
      <c r="L2271">
        <v>1.5</v>
      </c>
      <c r="M2271">
        <v>0.14000000000000001</v>
      </c>
      <c r="N2271">
        <v>6.2342899999999997</v>
      </c>
      <c r="O2271">
        <v>338.43699500000002</v>
      </c>
      <c r="P2271" s="1">
        <f t="shared" si="70"/>
        <v>502.46531700000003</v>
      </c>
      <c r="Q2271" s="1">
        <f t="shared" si="71"/>
        <v>53.165042</v>
      </c>
      <c r="R2271">
        <v>36.834958</v>
      </c>
      <c r="S2271">
        <v>322.46531700000003</v>
      </c>
    </row>
    <row r="2272" spans="1:19" x14ac:dyDescent="0.25">
      <c r="A2272">
        <v>1989</v>
      </c>
      <c r="B2272">
        <v>4</v>
      </c>
      <c r="C2272">
        <v>5</v>
      </c>
      <c r="D2272">
        <v>13</v>
      </c>
      <c r="E2272">
        <v>851</v>
      </c>
      <c r="F2272">
        <v>905</v>
      </c>
      <c r="G2272">
        <v>85</v>
      </c>
      <c r="H2272">
        <v>17.8</v>
      </c>
      <c r="I2272">
        <v>6.7</v>
      </c>
      <c r="J2272">
        <v>100915</v>
      </c>
      <c r="K2272">
        <v>230</v>
      </c>
      <c r="L2272">
        <v>2</v>
      </c>
      <c r="M2272">
        <v>0.14000000000000001</v>
      </c>
      <c r="N2272">
        <v>6.250089</v>
      </c>
      <c r="O2272">
        <v>353.44047599999999</v>
      </c>
      <c r="P2272" s="1">
        <f t="shared" si="70"/>
        <v>527.533095</v>
      </c>
      <c r="Q2272" s="1">
        <f t="shared" si="71"/>
        <v>58.272601000000002</v>
      </c>
      <c r="R2272">
        <v>31.727398999999998</v>
      </c>
      <c r="S2272">
        <v>347.533095</v>
      </c>
    </row>
    <row r="2273" spans="1:19" x14ac:dyDescent="0.25">
      <c r="A2273">
        <v>1989</v>
      </c>
      <c r="B2273">
        <v>4</v>
      </c>
      <c r="C2273">
        <v>5</v>
      </c>
      <c r="D2273">
        <v>14</v>
      </c>
      <c r="E2273">
        <v>880</v>
      </c>
      <c r="F2273">
        <v>917</v>
      </c>
      <c r="G2273">
        <v>107</v>
      </c>
      <c r="H2273">
        <v>18.899999999999999</v>
      </c>
      <c r="I2273">
        <v>6.7</v>
      </c>
      <c r="J2273">
        <v>100915</v>
      </c>
      <c r="K2273">
        <v>270</v>
      </c>
      <c r="L2273">
        <v>3</v>
      </c>
      <c r="M2273">
        <v>0.14000000000000001</v>
      </c>
      <c r="N2273">
        <v>6.2658709999999997</v>
      </c>
      <c r="O2273">
        <v>8.4439700000000002</v>
      </c>
      <c r="P2273" s="1">
        <f t="shared" si="70"/>
        <v>195.947855</v>
      </c>
      <c r="Q2273" s="1">
        <f t="shared" si="71"/>
        <v>57.920808000000001</v>
      </c>
      <c r="R2273">
        <v>32.079191999999999</v>
      </c>
      <c r="S2273">
        <v>15.947855000000001</v>
      </c>
    </row>
    <row r="2274" spans="1:19" x14ac:dyDescent="0.25">
      <c r="A2274">
        <v>1989</v>
      </c>
      <c r="B2274">
        <v>4</v>
      </c>
      <c r="C2274">
        <v>5</v>
      </c>
      <c r="D2274">
        <v>15</v>
      </c>
      <c r="E2274">
        <v>845</v>
      </c>
      <c r="F2274">
        <v>902</v>
      </c>
      <c r="G2274">
        <v>135</v>
      </c>
      <c r="H2274">
        <v>20</v>
      </c>
      <c r="I2274">
        <v>6.9</v>
      </c>
      <c r="J2274">
        <v>100915</v>
      </c>
      <c r="K2274">
        <v>270</v>
      </c>
      <c r="L2274">
        <v>2</v>
      </c>
      <c r="M2274">
        <v>0.14000000000000001</v>
      </c>
      <c r="N2274">
        <v>6.2816359999999998</v>
      </c>
      <c r="O2274">
        <v>23.447444000000001</v>
      </c>
      <c r="P2274" s="1">
        <f t="shared" si="70"/>
        <v>220.24845400000001</v>
      </c>
      <c r="Q2274" s="1">
        <f t="shared" si="71"/>
        <v>52.266649000000001</v>
      </c>
      <c r="R2274">
        <v>37.733350999999999</v>
      </c>
      <c r="S2274">
        <v>40.248454000000002</v>
      </c>
    </row>
    <row r="2275" spans="1:19" x14ac:dyDescent="0.25">
      <c r="A2275">
        <v>1989</v>
      </c>
      <c r="B2275">
        <v>4</v>
      </c>
      <c r="C2275">
        <v>5</v>
      </c>
      <c r="D2275">
        <v>16</v>
      </c>
      <c r="E2275">
        <v>747</v>
      </c>
      <c r="F2275">
        <v>858</v>
      </c>
      <c r="G2275">
        <v>163</v>
      </c>
      <c r="H2275">
        <v>20.6</v>
      </c>
      <c r="I2275">
        <v>6.9</v>
      </c>
      <c r="J2275">
        <v>100915</v>
      </c>
      <c r="K2275">
        <v>270</v>
      </c>
      <c r="L2275">
        <v>2.1</v>
      </c>
      <c r="M2275">
        <v>0.14000000000000001</v>
      </c>
      <c r="N2275">
        <v>6.2973840000000001</v>
      </c>
      <c r="O2275">
        <v>38.450864000000003</v>
      </c>
      <c r="P2275" s="1">
        <f t="shared" si="70"/>
        <v>238.02229399999999</v>
      </c>
      <c r="Q2275" s="1">
        <f t="shared" si="71"/>
        <v>43.242786000000002</v>
      </c>
      <c r="R2275">
        <v>46.757213999999998</v>
      </c>
      <c r="S2275">
        <v>58.022294000000002</v>
      </c>
    </row>
    <row r="2276" spans="1:19" x14ac:dyDescent="0.25">
      <c r="A2276">
        <v>1989</v>
      </c>
      <c r="B2276">
        <v>4</v>
      </c>
      <c r="C2276">
        <v>5</v>
      </c>
      <c r="D2276">
        <v>17</v>
      </c>
      <c r="E2276">
        <v>599</v>
      </c>
      <c r="F2276">
        <v>788</v>
      </c>
      <c r="G2276">
        <v>179</v>
      </c>
      <c r="H2276">
        <v>20.6</v>
      </c>
      <c r="I2276">
        <v>6.9</v>
      </c>
      <c r="J2276">
        <v>100915</v>
      </c>
      <c r="K2276">
        <v>230</v>
      </c>
      <c r="L2276">
        <v>1.5</v>
      </c>
      <c r="M2276">
        <v>0.14000000000000001</v>
      </c>
      <c r="N2276">
        <v>6.3131170000000001</v>
      </c>
      <c r="O2276">
        <v>53.454199000000003</v>
      </c>
      <c r="P2276" s="1">
        <f t="shared" si="70"/>
        <v>251.169443</v>
      </c>
      <c r="Q2276" s="1">
        <f t="shared" si="71"/>
        <v>32.49615</v>
      </c>
      <c r="R2276">
        <v>57.50385</v>
      </c>
      <c r="S2276">
        <v>71.169443000000001</v>
      </c>
    </row>
    <row r="2277" spans="1:19" x14ac:dyDescent="0.25">
      <c r="A2277">
        <v>1989</v>
      </c>
      <c r="B2277">
        <v>4</v>
      </c>
      <c r="C2277">
        <v>5</v>
      </c>
      <c r="D2277">
        <v>18</v>
      </c>
      <c r="E2277">
        <v>419</v>
      </c>
      <c r="F2277">
        <v>694</v>
      </c>
      <c r="G2277">
        <v>174</v>
      </c>
      <c r="H2277">
        <v>19.399999999999999</v>
      </c>
      <c r="I2277">
        <v>7.2</v>
      </c>
      <c r="J2277">
        <v>100915</v>
      </c>
      <c r="K2277">
        <v>240</v>
      </c>
      <c r="L2277">
        <v>3</v>
      </c>
      <c r="M2277">
        <v>0.14000000000000001</v>
      </c>
      <c r="N2277">
        <v>6.3288380000000002</v>
      </c>
      <c r="O2277">
        <v>68.457426999999996</v>
      </c>
      <c r="P2277" s="1">
        <f t="shared" si="70"/>
        <v>261.73940399999998</v>
      </c>
      <c r="Q2277" s="1">
        <f t="shared" si="71"/>
        <v>20.947477000000006</v>
      </c>
      <c r="R2277">
        <v>69.052522999999994</v>
      </c>
      <c r="S2277">
        <v>81.739403999999993</v>
      </c>
    </row>
    <row r="2278" spans="1:19" x14ac:dyDescent="0.25">
      <c r="A2278">
        <v>1989</v>
      </c>
      <c r="B2278">
        <v>4</v>
      </c>
      <c r="C2278">
        <v>5</v>
      </c>
      <c r="D2278">
        <v>19</v>
      </c>
      <c r="E2278">
        <v>223</v>
      </c>
      <c r="F2278">
        <v>561</v>
      </c>
      <c r="G2278">
        <v>137</v>
      </c>
      <c r="H2278">
        <v>18.3</v>
      </c>
      <c r="I2278">
        <v>7.2</v>
      </c>
      <c r="J2278">
        <v>100915</v>
      </c>
      <c r="K2278">
        <v>210</v>
      </c>
      <c r="L2278">
        <v>6.2</v>
      </c>
      <c r="M2278">
        <v>0.14000000000000001</v>
      </c>
      <c r="N2278">
        <v>6.3445499999999999</v>
      </c>
      <c r="O2278">
        <v>83.460528999999994</v>
      </c>
      <c r="P2278" s="1">
        <f t="shared" si="70"/>
        <v>271.10147899999998</v>
      </c>
      <c r="Q2278" s="1">
        <f t="shared" si="71"/>
        <v>9.1299479999999988</v>
      </c>
      <c r="R2278">
        <v>80.870052000000001</v>
      </c>
      <c r="S2278">
        <v>91.101478999999998</v>
      </c>
    </row>
    <row r="2279" spans="1:19" x14ac:dyDescent="0.25">
      <c r="A2279">
        <v>1989</v>
      </c>
      <c r="B2279">
        <v>4</v>
      </c>
      <c r="C2279">
        <v>5</v>
      </c>
      <c r="D2279">
        <v>20</v>
      </c>
      <c r="E2279">
        <v>63</v>
      </c>
      <c r="F2279">
        <v>0</v>
      </c>
      <c r="G2279">
        <v>0</v>
      </c>
      <c r="H2279">
        <v>17.2</v>
      </c>
      <c r="I2279">
        <v>7.4</v>
      </c>
      <c r="J2279">
        <v>100915</v>
      </c>
      <c r="K2279">
        <v>210</v>
      </c>
      <c r="L2279">
        <v>5.6</v>
      </c>
      <c r="M2279">
        <v>0.14000000000000001</v>
      </c>
      <c r="N2279">
        <v>6.3602569999999998</v>
      </c>
      <c r="O2279">
        <v>98.463497000000004</v>
      </c>
      <c r="P2279" s="1">
        <f t="shared" si="70"/>
        <v>280.19951300000002</v>
      </c>
      <c r="Q2279" s="1">
        <f t="shared" si="71"/>
        <v>-2.8003089999999986</v>
      </c>
      <c r="R2279">
        <v>92.800308999999999</v>
      </c>
      <c r="S2279">
        <v>100.199513</v>
      </c>
    </row>
    <row r="2280" spans="1:19" x14ac:dyDescent="0.25">
      <c r="A2280">
        <v>1989</v>
      </c>
      <c r="B2280">
        <v>4</v>
      </c>
      <c r="C2280">
        <v>5</v>
      </c>
      <c r="D2280">
        <v>21</v>
      </c>
      <c r="E2280">
        <v>0</v>
      </c>
      <c r="F2280">
        <v>0</v>
      </c>
      <c r="G2280">
        <v>0</v>
      </c>
      <c r="H2280">
        <v>16.100000000000001</v>
      </c>
      <c r="I2280">
        <v>7.4</v>
      </c>
      <c r="J2280">
        <v>100915</v>
      </c>
      <c r="K2280">
        <v>210</v>
      </c>
      <c r="L2280">
        <v>4.0999999999999996</v>
      </c>
      <c r="M2280">
        <v>0.14000000000000001</v>
      </c>
      <c r="N2280">
        <v>6.3759629999999996</v>
      </c>
      <c r="O2280">
        <v>113.46633300000001</v>
      </c>
      <c r="P2280" s="1">
        <f t="shared" si="70"/>
        <v>289.826212</v>
      </c>
      <c r="Q2280" s="1">
        <f t="shared" si="71"/>
        <v>-14.289546999999999</v>
      </c>
      <c r="R2280">
        <v>104.289547</v>
      </c>
      <c r="S2280">
        <v>109.826212</v>
      </c>
    </row>
    <row r="2281" spans="1:19" x14ac:dyDescent="0.25">
      <c r="A2281">
        <v>1989</v>
      </c>
      <c r="B2281">
        <v>4</v>
      </c>
      <c r="C2281">
        <v>5</v>
      </c>
      <c r="D2281">
        <v>22</v>
      </c>
      <c r="E2281">
        <v>0</v>
      </c>
      <c r="F2281">
        <v>0</v>
      </c>
      <c r="G2281">
        <v>0</v>
      </c>
      <c r="H2281">
        <v>15</v>
      </c>
      <c r="I2281">
        <v>7.4</v>
      </c>
      <c r="J2281">
        <v>100915</v>
      </c>
      <c r="K2281">
        <v>230</v>
      </c>
      <c r="L2281">
        <v>3.1</v>
      </c>
      <c r="M2281">
        <v>0.14000000000000001</v>
      </c>
      <c r="N2281">
        <v>6.3916709999999997</v>
      </c>
      <c r="O2281">
        <v>128.46904499999999</v>
      </c>
      <c r="P2281" s="1">
        <f t="shared" si="70"/>
        <v>300.81374700000003</v>
      </c>
      <c r="Q2281" s="1">
        <f t="shared" si="71"/>
        <v>-25.046212999999995</v>
      </c>
      <c r="R2281">
        <v>115.04621299999999</v>
      </c>
      <c r="S2281">
        <v>120.81374700000001</v>
      </c>
    </row>
    <row r="2282" spans="1:19" x14ac:dyDescent="0.25">
      <c r="A2282">
        <v>1989</v>
      </c>
      <c r="B2282">
        <v>4</v>
      </c>
      <c r="C2282">
        <v>5</v>
      </c>
      <c r="D2282">
        <v>23</v>
      </c>
      <c r="E2282">
        <v>0</v>
      </c>
      <c r="F2282">
        <v>0</v>
      </c>
      <c r="G2282">
        <v>0</v>
      </c>
      <c r="H2282">
        <v>14.4</v>
      </c>
      <c r="I2282">
        <v>7.6</v>
      </c>
      <c r="J2282">
        <v>100915</v>
      </c>
      <c r="K2282">
        <v>240</v>
      </c>
      <c r="L2282">
        <v>2</v>
      </c>
      <c r="M2282">
        <v>0.14000000000000001</v>
      </c>
      <c r="N2282">
        <v>6.4073849999999997</v>
      </c>
      <c r="O2282">
        <v>143.47165200000001</v>
      </c>
      <c r="P2282" s="1">
        <f t="shared" si="70"/>
        <v>314.13305500000001</v>
      </c>
      <c r="Q2282" s="1">
        <f t="shared" si="71"/>
        <v>-34.499055999999996</v>
      </c>
      <c r="R2282">
        <v>124.499056</v>
      </c>
      <c r="S2282">
        <v>134.13305500000001</v>
      </c>
    </row>
    <row r="2283" spans="1:19" x14ac:dyDescent="0.25">
      <c r="A2283">
        <v>1989</v>
      </c>
      <c r="B2283">
        <v>4</v>
      </c>
      <c r="C2283">
        <v>5</v>
      </c>
      <c r="D2283">
        <v>24</v>
      </c>
      <c r="E2283">
        <v>0</v>
      </c>
      <c r="F2283">
        <v>0</v>
      </c>
      <c r="G2283">
        <v>0</v>
      </c>
      <c r="H2283">
        <v>13.3</v>
      </c>
      <c r="I2283">
        <v>7.6</v>
      </c>
      <c r="J2283">
        <v>100915</v>
      </c>
      <c r="K2283">
        <v>180</v>
      </c>
      <c r="L2283">
        <v>1.5</v>
      </c>
      <c r="M2283">
        <v>0.14000000000000001</v>
      </c>
      <c r="N2283">
        <v>6.4231069999999999</v>
      </c>
      <c r="O2283">
        <v>158.47417799999999</v>
      </c>
      <c r="P2283" s="1">
        <f t="shared" si="70"/>
        <v>330.731177</v>
      </c>
      <c r="Q2283" s="1">
        <f t="shared" si="71"/>
        <v>-41.77392900000001</v>
      </c>
      <c r="R2283">
        <v>131.77392900000001</v>
      </c>
      <c r="S2283">
        <v>150.731177</v>
      </c>
    </row>
    <row r="2284" spans="1:19" x14ac:dyDescent="0.25">
      <c r="A2284">
        <v>1989</v>
      </c>
      <c r="B2284">
        <v>4</v>
      </c>
      <c r="C2284">
        <v>6</v>
      </c>
      <c r="D2284">
        <v>1</v>
      </c>
      <c r="E2284">
        <v>0</v>
      </c>
      <c r="F2284">
        <v>0</v>
      </c>
      <c r="G2284">
        <v>0</v>
      </c>
      <c r="H2284">
        <v>12.8</v>
      </c>
      <c r="I2284">
        <v>7.6</v>
      </c>
      <c r="J2284">
        <v>100915</v>
      </c>
      <c r="K2284">
        <v>180</v>
      </c>
      <c r="L2284">
        <v>2.1</v>
      </c>
      <c r="M2284">
        <v>0.14000000000000001</v>
      </c>
      <c r="N2284">
        <v>6.4388399999999999</v>
      </c>
      <c r="O2284">
        <v>173.476653</v>
      </c>
      <c r="P2284" s="1">
        <f t="shared" si="70"/>
        <v>350.69453299999998</v>
      </c>
      <c r="Q2284" s="1">
        <f t="shared" si="71"/>
        <v>-45.720249999999993</v>
      </c>
      <c r="R2284">
        <v>135.72024999999999</v>
      </c>
      <c r="S2284">
        <v>170.69453300000001</v>
      </c>
    </row>
    <row r="2285" spans="1:19" x14ac:dyDescent="0.25">
      <c r="A2285">
        <v>1989</v>
      </c>
      <c r="B2285">
        <v>4</v>
      </c>
      <c r="C2285">
        <v>6</v>
      </c>
      <c r="D2285">
        <v>2</v>
      </c>
      <c r="E2285">
        <v>0</v>
      </c>
      <c r="F2285">
        <v>0</v>
      </c>
      <c r="G2285">
        <v>0</v>
      </c>
      <c r="H2285">
        <v>12.2</v>
      </c>
      <c r="I2285">
        <v>7.6</v>
      </c>
      <c r="J2285">
        <v>100915</v>
      </c>
      <c r="K2285">
        <v>180</v>
      </c>
      <c r="L2285">
        <v>2</v>
      </c>
      <c r="M2285">
        <v>0.14000000000000001</v>
      </c>
      <c r="N2285">
        <v>6.4545839999999997</v>
      </c>
      <c r="O2285">
        <v>188.47911300000001</v>
      </c>
      <c r="P2285" s="1">
        <f t="shared" si="70"/>
        <v>372.04773499999999</v>
      </c>
      <c r="Q2285" s="1">
        <f t="shared" si="71"/>
        <v>-45.416870999999986</v>
      </c>
      <c r="R2285">
        <v>135.41687099999999</v>
      </c>
      <c r="S2285">
        <v>192.04773499999999</v>
      </c>
    </row>
    <row r="2286" spans="1:19" x14ac:dyDescent="0.25">
      <c r="A2286">
        <v>1989</v>
      </c>
      <c r="B2286">
        <v>4</v>
      </c>
      <c r="C2286">
        <v>6</v>
      </c>
      <c r="D2286">
        <v>3</v>
      </c>
      <c r="E2286">
        <v>0</v>
      </c>
      <c r="F2286">
        <v>0</v>
      </c>
      <c r="G2286">
        <v>0</v>
      </c>
      <c r="H2286">
        <v>12.2</v>
      </c>
      <c r="I2286">
        <v>7.6</v>
      </c>
      <c r="J2286">
        <v>100915</v>
      </c>
      <c r="K2286">
        <v>190</v>
      </c>
      <c r="L2286">
        <v>2.5</v>
      </c>
      <c r="M2286">
        <v>0.14000000000000001</v>
      </c>
      <c r="N2286">
        <v>6.4703400000000002</v>
      </c>
      <c r="O2286">
        <v>203.48159000000001</v>
      </c>
      <c r="P2286" s="1">
        <f t="shared" si="70"/>
        <v>391.61084600000004</v>
      </c>
      <c r="Q2286" s="1">
        <f t="shared" si="71"/>
        <v>-40.943733000000009</v>
      </c>
      <c r="R2286">
        <v>130.94373300000001</v>
      </c>
      <c r="S2286">
        <v>211.61084600000001</v>
      </c>
    </row>
    <row r="2287" spans="1:19" x14ac:dyDescent="0.25">
      <c r="A2287">
        <v>1989</v>
      </c>
      <c r="B2287">
        <v>4</v>
      </c>
      <c r="C2287">
        <v>6</v>
      </c>
      <c r="D2287">
        <v>4</v>
      </c>
      <c r="E2287">
        <v>0</v>
      </c>
      <c r="F2287">
        <v>0</v>
      </c>
      <c r="G2287">
        <v>0</v>
      </c>
      <c r="H2287">
        <v>11.7</v>
      </c>
      <c r="I2287">
        <v>7.6</v>
      </c>
      <c r="J2287">
        <v>100915</v>
      </c>
      <c r="K2287">
        <v>0</v>
      </c>
      <c r="L2287">
        <v>0</v>
      </c>
      <c r="M2287">
        <v>0.14000000000000001</v>
      </c>
      <c r="N2287">
        <v>6.4861060000000004</v>
      </c>
      <c r="O2287">
        <v>218.48411899999999</v>
      </c>
      <c r="P2287" s="1">
        <f t="shared" si="70"/>
        <v>407.71487999999999</v>
      </c>
      <c r="Q2287" s="1">
        <f t="shared" si="71"/>
        <v>-33.302910999999995</v>
      </c>
      <c r="R2287">
        <v>123.30291099999999</v>
      </c>
      <c r="S2287">
        <v>227.71487999999999</v>
      </c>
    </row>
    <row r="2288" spans="1:19" x14ac:dyDescent="0.25">
      <c r="A2288">
        <v>1989</v>
      </c>
      <c r="B2288">
        <v>4</v>
      </c>
      <c r="C2288">
        <v>6</v>
      </c>
      <c r="D2288">
        <v>5</v>
      </c>
      <c r="E2288">
        <v>0</v>
      </c>
      <c r="F2288">
        <v>0</v>
      </c>
      <c r="G2288">
        <v>0</v>
      </c>
      <c r="H2288">
        <v>11.1</v>
      </c>
      <c r="I2288">
        <v>7.6</v>
      </c>
      <c r="J2288">
        <v>100915</v>
      </c>
      <c r="K2288">
        <v>0</v>
      </c>
      <c r="L2288">
        <v>0</v>
      </c>
      <c r="M2288">
        <v>0.14000000000000001</v>
      </c>
      <c r="N2288">
        <v>6.501881</v>
      </c>
      <c r="O2288">
        <v>233.48672999999999</v>
      </c>
      <c r="P2288" s="1">
        <f t="shared" si="70"/>
        <v>420.64325299999996</v>
      </c>
      <c r="Q2288" s="1">
        <f t="shared" si="71"/>
        <v>-23.622578000000004</v>
      </c>
      <c r="R2288">
        <v>113.622578</v>
      </c>
      <c r="S2288">
        <v>240.64325299999999</v>
      </c>
    </row>
    <row r="2289" spans="1:19" x14ac:dyDescent="0.25">
      <c r="A2289">
        <v>1989</v>
      </c>
      <c r="B2289">
        <v>4</v>
      </c>
      <c r="C2289">
        <v>6</v>
      </c>
      <c r="D2289">
        <v>6</v>
      </c>
      <c r="E2289">
        <v>0</v>
      </c>
      <c r="F2289">
        <v>0</v>
      </c>
      <c r="G2289">
        <v>0</v>
      </c>
      <c r="H2289">
        <v>10.6</v>
      </c>
      <c r="I2289">
        <v>7.6</v>
      </c>
      <c r="J2289">
        <v>100915</v>
      </c>
      <c r="K2289">
        <v>0</v>
      </c>
      <c r="L2289">
        <v>0</v>
      </c>
      <c r="M2289">
        <v>0.14000000000000001</v>
      </c>
      <c r="N2289">
        <v>6.5176619999999996</v>
      </c>
      <c r="O2289">
        <v>248.48944700000001</v>
      </c>
      <c r="P2289" s="1">
        <f t="shared" si="70"/>
        <v>431.375203</v>
      </c>
      <c r="Q2289" s="1">
        <f t="shared" si="71"/>
        <v>-12.729930999999993</v>
      </c>
      <c r="R2289">
        <v>102.72993099999999</v>
      </c>
      <c r="S2289">
        <v>251.375203</v>
      </c>
    </row>
    <row r="2290" spans="1:19" x14ac:dyDescent="0.25">
      <c r="A2290">
        <v>1989</v>
      </c>
      <c r="B2290">
        <v>4</v>
      </c>
      <c r="C2290">
        <v>6</v>
      </c>
      <c r="D2290">
        <v>7</v>
      </c>
      <c r="E2290">
        <v>0</v>
      </c>
      <c r="F2290">
        <v>0</v>
      </c>
      <c r="G2290">
        <v>0</v>
      </c>
      <c r="H2290">
        <v>10.6</v>
      </c>
      <c r="I2290">
        <v>7.6</v>
      </c>
      <c r="J2290">
        <v>100915</v>
      </c>
      <c r="K2290">
        <v>0</v>
      </c>
      <c r="L2290">
        <v>0</v>
      </c>
      <c r="M2290">
        <v>0.14000000000000001</v>
      </c>
      <c r="N2290">
        <v>6.5334450000000004</v>
      </c>
      <c r="O2290">
        <v>263.49228599999998</v>
      </c>
      <c r="P2290" s="1">
        <f t="shared" si="70"/>
        <v>440.86147999999997</v>
      </c>
      <c r="Q2290" s="1">
        <f t="shared" si="71"/>
        <v>-1.1624539999999968</v>
      </c>
      <c r="R2290">
        <v>91.162453999999997</v>
      </c>
      <c r="S2290">
        <v>260.86147999999997</v>
      </c>
    </row>
    <row r="2291" spans="1:19" x14ac:dyDescent="0.25">
      <c r="A2291">
        <v>1989</v>
      </c>
      <c r="B2291">
        <v>4</v>
      </c>
      <c r="C2291">
        <v>6</v>
      </c>
      <c r="D2291">
        <v>8</v>
      </c>
      <c r="E2291">
        <v>34</v>
      </c>
      <c r="F2291">
        <v>0</v>
      </c>
      <c r="G2291">
        <v>34</v>
      </c>
      <c r="H2291">
        <v>10.6</v>
      </c>
      <c r="I2291">
        <v>7.6</v>
      </c>
      <c r="J2291">
        <v>100915</v>
      </c>
      <c r="K2291">
        <v>0</v>
      </c>
      <c r="L2291">
        <v>0</v>
      </c>
      <c r="M2291">
        <v>0.14000000000000001</v>
      </c>
      <c r="N2291">
        <v>6.5492270000000001</v>
      </c>
      <c r="O2291">
        <v>278.49525499999999</v>
      </c>
      <c r="P2291" s="1">
        <f t="shared" si="70"/>
        <v>449.91819199999998</v>
      </c>
      <c r="Q2291" s="1">
        <f t="shared" si="71"/>
        <v>10.792578000000006</v>
      </c>
      <c r="R2291">
        <v>79.207421999999994</v>
      </c>
      <c r="S2291">
        <v>269.91819199999998</v>
      </c>
    </row>
    <row r="2292" spans="1:19" x14ac:dyDescent="0.25">
      <c r="A2292">
        <v>1989</v>
      </c>
      <c r="B2292">
        <v>4</v>
      </c>
      <c r="C2292">
        <v>6</v>
      </c>
      <c r="D2292">
        <v>9</v>
      </c>
      <c r="E2292">
        <v>170</v>
      </c>
      <c r="F2292">
        <v>211</v>
      </c>
      <c r="G2292">
        <v>90</v>
      </c>
      <c r="H2292">
        <v>11.1</v>
      </c>
      <c r="I2292">
        <v>7.8</v>
      </c>
      <c r="J2292">
        <v>100915</v>
      </c>
      <c r="K2292">
        <v>0</v>
      </c>
      <c r="L2292">
        <v>0</v>
      </c>
      <c r="M2292">
        <v>0.14000000000000001</v>
      </c>
      <c r="N2292">
        <v>6.5650029999999999</v>
      </c>
      <c r="O2292">
        <v>293.498356</v>
      </c>
      <c r="P2292" s="1">
        <f t="shared" si="70"/>
        <v>459.34307899999999</v>
      </c>
      <c r="Q2292" s="1">
        <f t="shared" si="71"/>
        <v>22.623985000000005</v>
      </c>
      <c r="R2292">
        <v>67.376014999999995</v>
      </c>
      <c r="S2292">
        <v>279.34307899999999</v>
      </c>
    </row>
    <row r="2293" spans="1:19" x14ac:dyDescent="0.25">
      <c r="A2293">
        <v>1989</v>
      </c>
      <c r="B2293">
        <v>4</v>
      </c>
      <c r="C2293">
        <v>6</v>
      </c>
      <c r="D2293">
        <v>10</v>
      </c>
      <c r="E2293">
        <v>258</v>
      </c>
      <c r="F2293">
        <v>138</v>
      </c>
      <c r="G2293">
        <v>181</v>
      </c>
      <c r="H2293">
        <v>12.8</v>
      </c>
      <c r="I2293">
        <v>7.8</v>
      </c>
      <c r="J2293">
        <v>100915</v>
      </c>
      <c r="K2293">
        <v>30</v>
      </c>
      <c r="L2293">
        <v>3.1</v>
      </c>
      <c r="M2293">
        <v>0.14000000000000001</v>
      </c>
      <c r="N2293">
        <v>6.5807710000000004</v>
      </c>
      <c r="O2293">
        <v>308.501577</v>
      </c>
      <c r="P2293" s="1">
        <f t="shared" si="70"/>
        <v>470.11782599999998</v>
      </c>
      <c r="Q2293" s="1">
        <f t="shared" si="71"/>
        <v>34.135015000000003</v>
      </c>
      <c r="R2293">
        <v>55.864984999999997</v>
      </c>
      <c r="S2293">
        <v>290.11782599999998</v>
      </c>
    </row>
    <row r="2294" spans="1:19" x14ac:dyDescent="0.25">
      <c r="A2294">
        <v>1989</v>
      </c>
      <c r="B2294">
        <v>4</v>
      </c>
      <c r="C2294">
        <v>6</v>
      </c>
      <c r="D2294">
        <v>11</v>
      </c>
      <c r="E2294">
        <v>372</v>
      </c>
      <c r="F2294">
        <v>160</v>
      </c>
      <c r="G2294">
        <v>260</v>
      </c>
      <c r="H2294">
        <v>14.4</v>
      </c>
      <c r="I2294">
        <v>7.8</v>
      </c>
      <c r="J2294">
        <v>100915</v>
      </c>
      <c r="K2294">
        <v>80</v>
      </c>
      <c r="L2294">
        <v>2.5</v>
      </c>
      <c r="M2294">
        <v>0.14000000000000001</v>
      </c>
      <c r="N2294">
        <v>6.5965259999999999</v>
      </c>
      <c r="O2294">
        <v>323.50490100000002</v>
      </c>
      <c r="P2294" s="1">
        <f t="shared" si="70"/>
        <v>483.70012200000002</v>
      </c>
      <c r="Q2294" s="1">
        <f t="shared" si="71"/>
        <v>44.768649000000003</v>
      </c>
      <c r="R2294">
        <v>45.231350999999997</v>
      </c>
      <c r="S2294">
        <v>303.70012200000002</v>
      </c>
    </row>
    <row r="2295" spans="1:19" x14ac:dyDescent="0.25">
      <c r="A2295">
        <v>1989</v>
      </c>
      <c r="B2295">
        <v>4</v>
      </c>
      <c r="C2295">
        <v>6</v>
      </c>
      <c r="D2295">
        <v>12</v>
      </c>
      <c r="E2295">
        <v>624</v>
      </c>
      <c r="F2295">
        <v>523</v>
      </c>
      <c r="G2295">
        <v>206</v>
      </c>
      <c r="H2295">
        <v>16.100000000000001</v>
      </c>
      <c r="I2295">
        <v>7.8</v>
      </c>
      <c r="J2295">
        <v>100915</v>
      </c>
      <c r="K2295">
        <v>0</v>
      </c>
      <c r="L2295">
        <v>0</v>
      </c>
      <c r="M2295">
        <v>0.14000000000000001</v>
      </c>
      <c r="N2295">
        <v>6.6122649999999998</v>
      </c>
      <c r="O2295">
        <v>338.50830300000001</v>
      </c>
      <c r="P2295" s="1">
        <f t="shared" si="70"/>
        <v>502.25996099999998</v>
      </c>
      <c r="Q2295" s="1">
        <f t="shared" si="71"/>
        <v>53.529369000000003</v>
      </c>
      <c r="R2295">
        <v>36.470630999999997</v>
      </c>
      <c r="S2295">
        <v>322.25996099999998</v>
      </c>
    </row>
    <row r="2296" spans="1:19" x14ac:dyDescent="0.25">
      <c r="A2296">
        <v>1989</v>
      </c>
      <c r="B2296">
        <v>4</v>
      </c>
      <c r="C2296">
        <v>6</v>
      </c>
      <c r="D2296">
        <v>13</v>
      </c>
      <c r="E2296">
        <v>785</v>
      </c>
      <c r="F2296">
        <v>744</v>
      </c>
      <c r="G2296">
        <v>153</v>
      </c>
      <c r="H2296">
        <v>18.3</v>
      </c>
      <c r="I2296">
        <v>8</v>
      </c>
      <c r="J2296">
        <v>100915</v>
      </c>
      <c r="K2296">
        <v>110</v>
      </c>
      <c r="L2296">
        <v>3.1</v>
      </c>
      <c r="M2296">
        <v>0.14000000000000001</v>
      </c>
      <c r="N2296">
        <v>6.6279880000000002</v>
      </c>
      <c r="O2296">
        <v>353.511752</v>
      </c>
      <c r="P2296" s="1">
        <f t="shared" si="70"/>
        <v>527.54186000000004</v>
      </c>
      <c r="Q2296" s="1">
        <f t="shared" si="71"/>
        <v>58.656903</v>
      </c>
      <c r="R2296">
        <v>31.343097</v>
      </c>
      <c r="S2296">
        <v>347.54185999999999</v>
      </c>
    </row>
    <row r="2297" spans="1:19" x14ac:dyDescent="0.25">
      <c r="A2297">
        <v>1989</v>
      </c>
      <c r="B2297">
        <v>4</v>
      </c>
      <c r="C2297">
        <v>6</v>
      </c>
      <c r="D2297">
        <v>14</v>
      </c>
      <c r="E2297">
        <v>823</v>
      </c>
      <c r="F2297">
        <v>782</v>
      </c>
      <c r="G2297">
        <v>161</v>
      </c>
      <c r="H2297">
        <v>19.399999999999999</v>
      </c>
      <c r="I2297">
        <v>8</v>
      </c>
      <c r="J2297">
        <v>100915</v>
      </c>
      <c r="K2297">
        <v>280</v>
      </c>
      <c r="L2297">
        <v>2</v>
      </c>
      <c r="M2297">
        <v>0.14000000000000001</v>
      </c>
      <c r="N2297">
        <v>6.6436909999999996</v>
      </c>
      <c r="O2297">
        <v>8.5152149999999995</v>
      </c>
      <c r="P2297" s="1">
        <f t="shared" si="70"/>
        <v>196.23678799999999</v>
      </c>
      <c r="Q2297" s="1">
        <f t="shared" si="71"/>
        <v>58.273416999999995</v>
      </c>
      <c r="R2297">
        <v>31.726583000000002</v>
      </c>
      <c r="S2297">
        <v>16.236788000000001</v>
      </c>
    </row>
    <row r="2298" spans="1:19" x14ac:dyDescent="0.25">
      <c r="A2298">
        <v>1989</v>
      </c>
      <c r="B2298">
        <v>4</v>
      </c>
      <c r="C2298">
        <v>6</v>
      </c>
      <c r="D2298">
        <v>15</v>
      </c>
      <c r="E2298">
        <v>820</v>
      </c>
      <c r="F2298">
        <v>845</v>
      </c>
      <c r="G2298">
        <v>153</v>
      </c>
      <c r="H2298">
        <v>20.6</v>
      </c>
      <c r="I2298">
        <v>8.3000000000000007</v>
      </c>
      <c r="J2298">
        <v>100915</v>
      </c>
      <c r="K2298">
        <v>120</v>
      </c>
      <c r="L2298">
        <v>1.5</v>
      </c>
      <c r="M2298">
        <v>0.14000000000000001</v>
      </c>
      <c r="N2298">
        <v>6.6593770000000001</v>
      </c>
      <c r="O2298">
        <v>23.518657000000001</v>
      </c>
      <c r="P2298" s="1">
        <f t="shared" si="70"/>
        <v>220.66868399999998</v>
      </c>
      <c r="Q2298" s="1">
        <f t="shared" si="71"/>
        <v>52.552782000000001</v>
      </c>
      <c r="R2298">
        <v>37.447217999999999</v>
      </c>
      <c r="S2298">
        <v>40.668683999999999</v>
      </c>
    </row>
    <row r="2299" spans="1:19" x14ac:dyDescent="0.25">
      <c r="A2299">
        <v>1989</v>
      </c>
      <c r="B2299">
        <v>4</v>
      </c>
      <c r="C2299">
        <v>6</v>
      </c>
      <c r="D2299">
        <v>16</v>
      </c>
      <c r="E2299">
        <v>728</v>
      </c>
      <c r="F2299">
        <v>813</v>
      </c>
      <c r="G2299">
        <v>172</v>
      </c>
      <c r="H2299">
        <v>21.1</v>
      </c>
      <c r="I2299">
        <v>8.3000000000000007</v>
      </c>
      <c r="J2299">
        <v>100915</v>
      </c>
      <c r="K2299">
        <v>300</v>
      </c>
      <c r="L2299">
        <v>3.1</v>
      </c>
      <c r="M2299">
        <v>0.14000000000000001</v>
      </c>
      <c r="N2299">
        <v>6.6750439999999998</v>
      </c>
      <c r="O2299">
        <v>38.522044000000001</v>
      </c>
      <c r="P2299" s="1">
        <f t="shared" si="70"/>
        <v>238.44652200000002</v>
      </c>
      <c r="Q2299" s="1">
        <f t="shared" si="71"/>
        <v>43.471635999999997</v>
      </c>
      <c r="R2299">
        <v>46.528364000000003</v>
      </c>
      <c r="S2299">
        <v>58.446522000000002</v>
      </c>
    </row>
    <row r="2300" spans="1:19" x14ac:dyDescent="0.25">
      <c r="A2300">
        <v>1989</v>
      </c>
      <c r="B2300">
        <v>4</v>
      </c>
      <c r="C2300">
        <v>6</v>
      </c>
      <c r="D2300">
        <v>17</v>
      </c>
      <c r="E2300">
        <v>580</v>
      </c>
      <c r="F2300">
        <v>735</v>
      </c>
      <c r="G2300">
        <v>186</v>
      </c>
      <c r="H2300">
        <v>21.1</v>
      </c>
      <c r="I2300">
        <v>8.5</v>
      </c>
      <c r="J2300">
        <v>100915</v>
      </c>
      <c r="K2300">
        <v>340</v>
      </c>
      <c r="L2300">
        <v>2</v>
      </c>
      <c r="M2300">
        <v>0.14000000000000001</v>
      </c>
      <c r="N2300">
        <v>6.690696</v>
      </c>
      <c r="O2300">
        <v>53.525346999999996</v>
      </c>
      <c r="P2300" s="1">
        <f t="shared" si="70"/>
        <v>251.56356399999999</v>
      </c>
      <c r="Q2300" s="1">
        <f t="shared" si="71"/>
        <v>32.688943999999999</v>
      </c>
      <c r="R2300">
        <v>57.311056000000001</v>
      </c>
      <c r="S2300">
        <v>71.563564</v>
      </c>
    </row>
    <row r="2301" spans="1:19" x14ac:dyDescent="0.25">
      <c r="A2301">
        <v>1989</v>
      </c>
      <c r="B2301">
        <v>4</v>
      </c>
      <c r="C2301">
        <v>6</v>
      </c>
      <c r="D2301">
        <v>18</v>
      </c>
      <c r="E2301">
        <v>372</v>
      </c>
      <c r="F2301">
        <v>511</v>
      </c>
      <c r="G2301">
        <v>190</v>
      </c>
      <c r="H2301">
        <v>20.6</v>
      </c>
      <c r="I2301">
        <v>8.5</v>
      </c>
      <c r="J2301">
        <v>100915</v>
      </c>
      <c r="K2301">
        <v>0</v>
      </c>
      <c r="L2301">
        <v>0</v>
      </c>
      <c r="M2301">
        <v>0.14000000000000001</v>
      </c>
      <c r="N2301">
        <v>6.7063360000000003</v>
      </c>
      <c r="O2301">
        <v>68.528541000000004</v>
      </c>
      <c r="P2301" s="1">
        <f t="shared" si="70"/>
        <v>262.10567000000003</v>
      </c>
      <c r="Q2301" s="1">
        <f t="shared" si="71"/>
        <v>21.121936000000005</v>
      </c>
      <c r="R2301">
        <v>68.878063999999995</v>
      </c>
      <c r="S2301">
        <v>82.105670000000003</v>
      </c>
    </row>
    <row r="2302" spans="1:19" x14ac:dyDescent="0.25">
      <c r="A2302">
        <v>1989</v>
      </c>
      <c r="B2302">
        <v>4</v>
      </c>
      <c r="C2302">
        <v>6</v>
      </c>
      <c r="D2302">
        <v>19</v>
      </c>
      <c r="E2302">
        <v>164</v>
      </c>
      <c r="F2302">
        <v>198</v>
      </c>
      <c r="G2302">
        <v>133</v>
      </c>
      <c r="H2302">
        <v>19.399999999999999</v>
      </c>
      <c r="I2302">
        <v>8.6999999999999993</v>
      </c>
      <c r="J2302">
        <v>100915</v>
      </c>
      <c r="K2302">
        <v>0</v>
      </c>
      <c r="L2302">
        <v>0</v>
      </c>
      <c r="M2302">
        <v>0.14000000000000001</v>
      </c>
      <c r="N2302">
        <v>6.7219660000000001</v>
      </c>
      <c r="O2302">
        <v>83.531610000000001</v>
      </c>
      <c r="P2302" s="1">
        <f t="shared" si="70"/>
        <v>271.44996100000003</v>
      </c>
      <c r="Q2302" s="1">
        <f t="shared" si="71"/>
        <v>9.2987920000000059</v>
      </c>
      <c r="R2302">
        <v>80.701207999999994</v>
      </c>
      <c r="S2302">
        <v>91.449961000000002</v>
      </c>
    </row>
    <row r="2303" spans="1:19" x14ac:dyDescent="0.25">
      <c r="A2303">
        <v>1989</v>
      </c>
      <c r="B2303">
        <v>4</v>
      </c>
      <c r="C2303">
        <v>6</v>
      </c>
      <c r="D2303">
        <v>20</v>
      </c>
      <c r="E2303">
        <v>41</v>
      </c>
      <c r="F2303">
        <v>0</v>
      </c>
      <c r="G2303">
        <v>0</v>
      </c>
      <c r="H2303">
        <v>17.2</v>
      </c>
      <c r="I2303">
        <v>8.6999999999999993</v>
      </c>
      <c r="J2303">
        <v>100915</v>
      </c>
      <c r="K2303">
        <v>200</v>
      </c>
      <c r="L2303">
        <v>1.5</v>
      </c>
      <c r="M2303">
        <v>0.14000000000000001</v>
      </c>
      <c r="N2303">
        <v>6.73759</v>
      </c>
      <c r="O2303">
        <v>98.534544999999994</v>
      </c>
      <c r="P2303" s="1">
        <f t="shared" si="70"/>
        <v>280.54021899999998</v>
      </c>
      <c r="Q2303" s="1">
        <f t="shared" si="71"/>
        <v>-2.6227090000000004</v>
      </c>
      <c r="R2303">
        <v>92.622709</v>
      </c>
      <c r="S2303">
        <v>100.54021899999999</v>
      </c>
    </row>
    <row r="2304" spans="1:19" x14ac:dyDescent="0.25">
      <c r="A2304">
        <v>1989</v>
      </c>
      <c r="B2304">
        <v>4</v>
      </c>
      <c r="C2304">
        <v>6</v>
      </c>
      <c r="D2304">
        <v>21</v>
      </c>
      <c r="E2304">
        <v>0</v>
      </c>
      <c r="F2304">
        <v>0</v>
      </c>
      <c r="G2304">
        <v>0</v>
      </c>
      <c r="H2304">
        <v>16.100000000000001</v>
      </c>
      <c r="I2304">
        <v>8.9</v>
      </c>
      <c r="J2304">
        <v>100915</v>
      </c>
      <c r="K2304">
        <v>260</v>
      </c>
      <c r="L2304">
        <v>4.0999999999999996</v>
      </c>
      <c r="M2304">
        <v>0.14000000000000001</v>
      </c>
      <c r="N2304">
        <v>6.7532139999999998</v>
      </c>
      <c r="O2304">
        <v>113.537347</v>
      </c>
      <c r="P2304" s="1">
        <f t="shared" si="70"/>
        <v>290.16657199999997</v>
      </c>
      <c r="Q2304" s="1">
        <f t="shared" si="71"/>
        <v>-14.093553</v>
      </c>
      <c r="R2304">
        <v>104.093553</v>
      </c>
      <c r="S2304">
        <v>110.166572</v>
      </c>
    </row>
    <row r="2305" spans="1:19" x14ac:dyDescent="0.25">
      <c r="A2305">
        <v>1989</v>
      </c>
      <c r="B2305">
        <v>4</v>
      </c>
      <c r="C2305">
        <v>6</v>
      </c>
      <c r="D2305">
        <v>22</v>
      </c>
      <c r="E2305">
        <v>0</v>
      </c>
      <c r="F2305">
        <v>0</v>
      </c>
      <c r="G2305">
        <v>0</v>
      </c>
      <c r="H2305">
        <v>15</v>
      </c>
      <c r="I2305">
        <v>8.9</v>
      </c>
      <c r="J2305">
        <v>100915</v>
      </c>
      <c r="K2305">
        <v>310</v>
      </c>
      <c r="L2305">
        <v>4.0999999999999996</v>
      </c>
      <c r="M2305">
        <v>0.14000000000000001</v>
      </c>
      <c r="N2305">
        <v>6.76884</v>
      </c>
      <c r="O2305">
        <v>128.54002500000001</v>
      </c>
      <c r="P2305" s="1">
        <f t="shared" si="70"/>
        <v>301.15544699999998</v>
      </c>
      <c r="Q2305" s="1">
        <f t="shared" si="71"/>
        <v>-24.819896</v>
      </c>
      <c r="R2305">
        <v>114.819896</v>
      </c>
      <c r="S2305">
        <v>121.155447</v>
      </c>
    </row>
    <row r="2306" spans="1:19" x14ac:dyDescent="0.25">
      <c r="A2306">
        <v>1989</v>
      </c>
      <c r="B2306">
        <v>4</v>
      </c>
      <c r="C2306">
        <v>6</v>
      </c>
      <c r="D2306">
        <v>23</v>
      </c>
      <c r="E2306">
        <v>0</v>
      </c>
      <c r="F2306">
        <v>0</v>
      </c>
      <c r="G2306">
        <v>0</v>
      </c>
      <c r="H2306">
        <v>13.9</v>
      </c>
      <c r="I2306">
        <v>9.1</v>
      </c>
      <c r="J2306">
        <v>100915</v>
      </c>
      <c r="K2306">
        <v>330</v>
      </c>
      <c r="L2306">
        <v>2</v>
      </c>
      <c r="M2306">
        <v>0.14000000000000001</v>
      </c>
      <c r="N2306">
        <v>6.7844720000000001</v>
      </c>
      <c r="O2306">
        <v>143.542598</v>
      </c>
      <c r="P2306" s="1">
        <f t="shared" si="70"/>
        <v>314.46446800000001</v>
      </c>
      <c r="Q2306" s="1">
        <f t="shared" si="71"/>
        <v>-34.230129000000005</v>
      </c>
      <c r="R2306">
        <v>124.23012900000001</v>
      </c>
      <c r="S2306">
        <v>134.46446800000001</v>
      </c>
    </row>
    <row r="2307" spans="1:19" x14ac:dyDescent="0.25">
      <c r="A2307">
        <v>1989</v>
      </c>
      <c r="B2307">
        <v>4</v>
      </c>
      <c r="C2307">
        <v>6</v>
      </c>
      <c r="D2307">
        <v>24</v>
      </c>
      <c r="E2307">
        <v>0</v>
      </c>
      <c r="F2307">
        <v>0</v>
      </c>
      <c r="G2307">
        <v>0</v>
      </c>
      <c r="H2307">
        <v>12.8</v>
      </c>
      <c r="I2307">
        <v>9.1</v>
      </c>
      <c r="J2307">
        <v>100915</v>
      </c>
      <c r="K2307">
        <v>0</v>
      </c>
      <c r="L2307">
        <v>0</v>
      </c>
      <c r="M2307">
        <v>0.14000000000000001</v>
      </c>
      <c r="N2307">
        <v>6.8001129999999996</v>
      </c>
      <c r="O2307">
        <v>158.54508999999999</v>
      </c>
      <c r="P2307" s="1">
        <f t="shared" si="70"/>
        <v>331.01421099999999</v>
      </c>
      <c r="Q2307" s="1">
        <f t="shared" si="71"/>
        <v>-41.454056000000008</v>
      </c>
      <c r="R2307">
        <v>131.45405600000001</v>
      </c>
      <c r="S2307">
        <v>151.01421099999999</v>
      </c>
    </row>
    <row r="2308" spans="1:19" x14ac:dyDescent="0.25">
      <c r="A2308">
        <v>1989</v>
      </c>
      <c r="B2308">
        <v>4</v>
      </c>
      <c r="C2308">
        <v>7</v>
      </c>
      <c r="D2308">
        <v>1</v>
      </c>
      <c r="E2308">
        <v>0</v>
      </c>
      <c r="F2308">
        <v>0</v>
      </c>
      <c r="G2308">
        <v>0</v>
      </c>
      <c r="H2308">
        <v>12.2</v>
      </c>
      <c r="I2308">
        <v>9.1</v>
      </c>
      <c r="J2308">
        <v>100915</v>
      </c>
      <c r="K2308">
        <v>0</v>
      </c>
      <c r="L2308">
        <v>0</v>
      </c>
      <c r="M2308">
        <v>0.14000000000000001</v>
      </c>
      <c r="N2308">
        <v>6.8157649999999999</v>
      </c>
      <c r="O2308">
        <v>173.54753199999999</v>
      </c>
      <c r="P2308" s="1">
        <f t="shared" ref="P2308:P2371" si="72">+S2308+180</f>
        <v>350.86316599999998</v>
      </c>
      <c r="Q2308" s="1">
        <f t="shared" si="71"/>
        <v>-45.355452000000014</v>
      </c>
      <c r="R2308">
        <v>135.35545200000001</v>
      </c>
      <c r="S2308">
        <v>170.86316600000001</v>
      </c>
    </row>
    <row r="2309" spans="1:19" x14ac:dyDescent="0.25">
      <c r="A2309">
        <v>1989</v>
      </c>
      <c r="B2309">
        <v>4</v>
      </c>
      <c r="C2309">
        <v>7</v>
      </c>
      <c r="D2309">
        <v>2</v>
      </c>
      <c r="E2309">
        <v>0</v>
      </c>
      <c r="F2309">
        <v>0</v>
      </c>
      <c r="G2309">
        <v>0</v>
      </c>
      <c r="H2309">
        <v>12.2</v>
      </c>
      <c r="I2309">
        <v>9.1</v>
      </c>
      <c r="J2309">
        <v>100915</v>
      </c>
      <c r="K2309">
        <v>190</v>
      </c>
      <c r="L2309">
        <v>2</v>
      </c>
      <c r="M2309">
        <v>0.14000000000000001</v>
      </c>
      <c r="N2309">
        <v>6.831429</v>
      </c>
      <c r="O2309">
        <v>188.54995700000001</v>
      </c>
      <c r="P2309" s="1">
        <f t="shared" si="72"/>
        <v>372.05691400000001</v>
      </c>
      <c r="Q2309" s="1">
        <f t="shared" ref="Q2309:Q2372" si="73">90-R2309</f>
        <v>-45.033567000000005</v>
      </c>
      <c r="R2309">
        <v>135.03356700000001</v>
      </c>
      <c r="S2309">
        <v>192.05691400000001</v>
      </c>
    </row>
    <row r="2310" spans="1:19" x14ac:dyDescent="0.25">
      <c r="A2310">
        <v>1989</v>
      </c>
      <c r="B2310">
        <v>4</v>
      </c>
      <c r="C2310">
        <v>7</v>
      </c>
      <c r="D2310">
        <v>3</v>
      </c>
      <c r="E2310">
        <v>0</v>
      </c>
      <c r="F2310">
        <v>0</v>
      </c>
      <c r="G2310">
        <v>0</v>
      </c>
      <c r="H2310">
        <v>12.2</v>
      </c>
      <c r="I2310">
        <v>9.1</v>
      </c>
      <c r="J2310">
        <v>100915</v>
      </c>
      <c r="K2310">
        <v>0</v>
      </c>
      <c r="L2310">
        <v>0</v>
      </c>
      <c r="M2310">
        <v>0.14000000000000001</v>
      </c>
      <c r="N2310">
        <v>6.8471060000000001</v>
      </c>
      <c r="O2310">
        <v>203.55240000000001</v>
      </c>
      <c r="P2310" s="1">
        <f t="shared" si="72"/>
        <v>391.48708299999998</v>
      </c>
      <c r="Q2310" s="1">
        <f t="shared" si="73"/>
        <v>-40.572100000000006</v>
      </c>
      <c r="R2310">
        <v>130.57210000000001</v>
      </c>
      <c r="S2310">
        <v>211.48708300000001</v>
      </c>
    </row>
    <row r="2311" spans="1:19" x14ac:dyDescent="0.25">
      <c r="A2311">
        <v>1989</v>
      </c>
      <c r="B2311">
        <v>4</v>
      </c>
      <c r="C2311">
        <v>7</v>
      </c>
      <c r="D2311">
        <v>4</v>
      </c>
      <c r="E2311">
        <v>0</v>
      </c>
      <c r="F2311">
        <v>0</v>
      </c>
      <c r="G2311">
        <v>0</v>
      </c>
      <c r="H2311">
        <v>12.8</v>
      </c>
      <c r="I2311">
        <v>9.3000000000000007</v>
      </c>
      <c r="J2311">
        <v>100915</v>
      </c>
      <c r="K2311">
        <v>0</v>
      </c>
      <c r="L2311">
        <v>0</v>
      </c>
      <c r="M2311">
        <v>0.14000000000000001</v>
      </c>
      <c r="N2311">
        <v>6.8627929999999999</v>
      </c>
      <c r="O2311">
        <v>218.55489600000001</v>
      </c>
      <c r="P2311" s="1">
        <f t="shared" si="72"/>
        <v>407.51694099999997</v>
      </c>
      <c r="Q2311" s="1">
        <f t="shared" si="73"/>
        <v>-32.957427999999993</v>
      </c>
      <c r="R2311">
        <v>122.95742799999999</v>
      </c>
      <c r="S2311">
        <v>227.516941</v>
      </c>
    </row>
    <row r="2312" spans="1:19" x14ac:dyDescent="0.25">
      <c r="A2312">
        <v>1989</v>
      </c>
      <c r="B2312">
        <v>4</v>
      </c>
      <c r="C2312">
        <v>7</v>
      </c>
      <c r="D2312">
        <v>5</v>
      </c>
      <c r="E2312">
        <v>0</v>
      </c>
      <c r="F2312">
        <v>0</v>
      </c>
      <c r="G2312">
        <v>0</v>
      </c>
      <c r="H2312">
        <v>12.8</v>
      </c>
      <c r="I2312">
        <v>9.3000000000000007</v>
      </c>
      <c r="J2312">
        <v>100915</v>
      </c>
      <c r="K2312">
        <v>0</v>
      </c>
      <c r="L2312">
        <v>0</v>
      </c>
      <c r="M2312">
        <v>0.14000000000000001</v>
      </c>
      <c r="N2312">
        <v>6.8784900000000002</v>
      </c>
      <c r="O2312">
        <v>233.55747199999999</v>
      </c>
      <c r="P2312" s="1">
        <f t="shared" si="72"/>
        <v>420.41242099999999</v>
      </c>
      <c r="Q2312" s="1">
        <f t="shared" si="73"/>
        <v>-23.303304999999995</v>
      </c>
      <c r="R2312">
        <v>113.30330499999999</v>
      </c>
      <c r="S2312">
        <v>240.41242099999999</v>
      </c>
    </row>
    <row r="2313" spans="1:19" x14ac:dyDescent="0.25">
      <c r="A2313">
        <v>1989</v>
      </c>
      <c r="B2313">
        <v>4</v>
      </c>
      <c r="C2313">
        <v>7</v>
      </c>
      <c r="D2313">
        <v>6</v>
      </c>
      <c r="E2313">
        <v>0</v>
      </c>
      <c r="F2313">
        <v>0</v>
      </c>
      <c r="G2313">
        <v>0</v>
      </c>
      <c r="H2313">
        <v>12.8</v>
      </c>
      <c r="I2313">
        <v>9.3000000000000007</v>
      </c>
      <c r="J2313">
        <v>100915</v>
      </c>
      <c r="K2313">
        <v>60</v>
      </c>
      <c r="L2313">
        <v>2</v>
      </c>
      <c r="M2313">
        <v>0.14000000000000001</v>
      </c>
      <c r="N2313">
        <v>6.8941929999999996</v>
      </c>
      <c r="O2313">
        <v>248.56015500000001</v>
      </c>
      <c r="P2313" s="1">
        <f t="shared" si="72"/>
        <v>431.13005499999997</v>
      </c>
      <c r="Q2313" s="1">
        <f t="shared" si="73"/>
        <v>-12.430830999999998</v>
      </c>
      <c r="R2313">
        <v>102.430831</v>
      </c>
      <c r="S2313">
        <v>251.130055</v>
      </c>
    </row>
    <row r="2314" spans="1:19" x14ac:dyDescent="0.25">
      <c r="A2314">
        <v>1989</v>
      </c>
      <c r="B2314">
        <v>4</v>
      </c>
      <c r="C2314">
        <v>7</v>
      </c>
      <c r="D2314">
        <v>7</v>
      </c>
      <c r="E2314">
        <v>0</v>
      </c>
      <c r="F2314">
        <v>0</v>
      </c>
      <c r="G2314">
        <v>0</v>
      </c>
      <c r="H2314">
        <v>12.8</v>
      </c>
      <c r="I2314">
        <v>9.3000000000000007</v>
      </c>
      <c r="J2314">
        <v>100915</v>
      </c>
      <c r="K2314">
        <v>0</v>
      </c>
      <c r="L2314">
        <v>0</v>
      </c>
      <c r="M2314">
        <v>0.14000000000000001</v>
      </c>
      <c r="N2314">
        <v>6.9098990000000002</v>
      </c>
      <c r="O2314">
        <v>263.56295999999998</v>
      </c>
      <c r="P2314" s="1">
        <f t="shared" si="72"/>
        <v>440.607416</v>
      </c>
      <c r="Q2314" s="1">
        <f t="shared" si="73"/>
        <v>-0.87589499999999987</v>
      </c>
      <c r="R2314">
        <v>90.875895</v>
      </c>
      <c r="S2314">
        <v>260.607416</v>
      </c>
    </row>
    <row r="2315" spans="1:19" x14ac:dyDescent="0.25">
      <c r="A2315">
        <v>1989</v>
      </c>
      <c r="B2315">
        <v>4</v>
      </c>
      <c r="C2315">
        <v>7</v>
      </c>
      <c r="D2315">
        <v>8</v>
      </c>
      <c r="E2315">
        <v>22</v>
      </c>
      <c r="F2315">
        <v>0</v>
      </c>
      <c r="G2315">
        <v>22</v>
      </c>
      <c r="H2315">
        <v>12.8</v>
      </c>
      <c r="I2315">
        <v>9.3000000000000007</v>
      </c>
      <c r="J2315">
        <v>100915</v>
      </c>
      <c r="K2315">
        <v>50</v>
      </c>
      <c r="L2315">
        <v>1.5</v>
      </c>
      <c r="M2315">
        <v>0.14000000000000001</v>
      </c>
      <c r="N2315">
        <v>6.9256029999999997</v>
      </c>
      <c r="O2315">
        <v>278.56589600000001</v>
      </c>
      <c r="P2315" s="1">
        <f t="shared" si="72"/>
        <v>449.65459900000002</v>
      </c>
      <c r="Q2315" s="1">
        <f t="shared" si="73"/>
        <v>11.072712999999993</v>
      </c>
      <c r="R2315">
        <v>78.927287000000007</v>
      </c>
      <c r="S2315">
        <v>269.65459900000002</v>
      </c>
    </row>
    <row r="2316" spans="1:19" x14ac:dyDescent="0.25">
      <c r="A2316">
        <v>1989</v>
      </c>
      <c r="B2316">
        <v>4</v>
      </c>
      <c r="C2316">
        <v>7</v>
      </c>
      <c r="D2316">
        <v>9</v>
      </c>
      <c r="E2316">
        <v>100</v>
      </c>
      <c r="F2316">
        <v>91</v>
      </c>
      <c r="G2316">
        <v>65</v>
      </c>
      <c r="H2316">
        <v>13.3</v>
      </c>
      <c r="I2316">
        <v>9.3000000000000007</v>
      </c>
      <c r="J2316">
        <v>100915</v>
      </c>
      <c r="K2316">
        <v>0</v>
      </c>
      <c r="L2316">
        <v>0</v>
      </c>
      <c r="M2316">
        <v>0.14000000000000001</v>
      </c>
      <c r="N2316">
        <v>6.9413010000000002</v>
      </c>
      <c r="O2316">
        <v>293.568962</v>
      </c>
      <c r="P2316" s="1">
        <f t="shared" si="72"/>
        <v>459.06765899999999</v>
      </c>
      <c r="Q2316" s="1">
        <f t="shared" si="73"/>
        <v>22.909792999999993</v>
      </c>
      <c r="R2316">
        <v>67.090207000000007</v>
      </c>
      <c r="S2316">
        <v>279.06765899999999</v>
      </c>
    </row>
    <row r="2317" spans="1:19" x14ac:dyDescent="0.25">
      <c r="A2317">
        <v>1989</v>
      </c>
      <c r="B2317">
        <v>4</v>
      </c>
      <c r="C2317">
        <v>7</v>
      </c>
      <c r="D2317">
        <v>10</v>
      </c>
      <c r="E2317">
        <v>223</v>
      </c>
      <c r="F2317">
        <v>126</v>
      </c>
      <c r="G2317">
        <v>152</v>
      </c>
      <c r="H2317">
        <v>13.9</v>
      </c>
      <c r="I2317">
        <v>9.3000000000000007</v>
      </c>
      <c r="J2317">
        <v>100915</v>
      </c>
      <c r="K2317">
        <v>90</v>
      </c>
      <c r="L2317">
        <v>1.5</v>
      </c>
      <c r="M2317">
        <v>0.14000000000000001</v>
      </c>
      <c r="N2317">
        <v>6.9569900000000002</v>
      </c>
      <c r="O2317">
        <v>308.57214900000002</v>
      </c>
      <c r="P2317" s="1">
        <f t="shared" si="72"/>
        <v>469.83158500000002</v>
      </c>
      <c r="Q2317" s="1">
        <f t="shared" si="73"/>
        <v>34.435561</v>
      </c>
      <c r="R2317">
        <v>55.564439</v>
      </c>
      <c r="S2317">
        <v>289.83158500000002</v>
      </c>
    </row>
    <row r="2318" spans="1:19" x14ac:dyDescent="0.25">
      <c r="A2318">
        <v>1989</v>
      </c>
      <c r="B2318">
        <v>4</v>
      </c>
      <c r="C2318">
        <v>7</v>
      </c>
      <c r="D2318">
        <v>11</v>
      </c>
      <c r="E2318">
        <v>369</v>
      </c>
      <c r="F2318">
        <v>198</v>
      </c>
      <c r="G2318">
        <v>230</v>
      </c>
      <c r="H2318">
        <v>15.6</v>
      </c>
      <c r="I2318">
        <v>9.3000000000000007</v>
      </c>
      <c r="J2318">
        <v>100915</v>
      </c>
      <c r="K2318">
        <v>0</v>
      </c>
      <c r="L2318">
        <v>0</v>
      </c>
      <c r="M2318">
        <v>0.14000000000000001</v>
      </c>
      <c r="N2318">
        <v>6.9726660000000003</v>
      </c>
      <c r="O2318">
        <v>323.57543800000002</v>
      </c>
      <c r="P2318" s="1">
        <f t="shared" si="72"/>
        <v>483.41985</v>
      </c>
      <c r="Q2318" s="1">
        <f t="shared" si="73"/>
        <v>45.095568</v>
      </c>
      <c r="R2318">
        <v>44.904432</v>
      </c>
      <c r="S2318">
        <v>303.41985</v>
      </c>
    </row>
    <row r="2319" spans="1:19" x14ac:dyDescent="0.25">
      <c r="A2319">
        <v>1989</v>
      </c>
      <c r="B2319">
        <v>4</v>
      </c>
      <c r="C2319">
        <v>7</v>
      </c>
      <c r="D2319">
        <v>12</v>
      </c>
      <c r="E2319">
        <v>391</v>
      </c>
      <c r="F2319">
        <v>164</v>
      </c>
      <c r="G2319">
        <v>259</v>
      </c>
      <c r="H2319">
        <v>16.7</v>
      </c>
      <c r="I2319">
        <v>9.5</v>
      </c>
      <c r="J2319">
        <v>100915</v>
      </c>
      <c r="K2319">
        <v>0</v>
      </c>
      <c r="L2319">
        <v>0</v>
      </c>
      <c r="M2319">
        <v>0.14000000000000001</v>
      </c>
      <c r="N2319">
        <v>6.9883249999999997</v>
      </c>
      <c r="O2319">
        <v>338.57880499999999</v>
      </c>
      <c r="P2319" s="1">
        <f t="shared" si="72"/>
        <v>502.05129199999999</v>
      </c>
      <c r="Q2319" s="1">
        <f t="shared" si="73"/>
        <v>53.891235000000002</v>
      </c>
      <c r="R2319">
        <v>36.108764999999998</v>
      </c>
      <c r="S2319">
        <v>322.05129199999999</v>
      </c>
    </row>
    <row r="2320" spans="1:19" x14ac:dyDescent="0.25">
      <c r="A2320">
        <v>1989</v>
      </c>
      <c r="B2320">
        <v>4</v>
      </c>
      <c r="C2320">
        <v>7</v>
      </c>
      <c r="D2320">
        <v>13</v>
      </c>
      <c r="E2320">
        <v>419</v>
      </c>
      <c r="F2320">
        <v>141</v>
      </c>
      <c r="G2320">
        <v>299</v>
      </c>
      <c r="H2320">
        <v>17.8</v>
      </c>
      <c r="I2320">
        <v>9.5</v>
      </c>
      <c r="J2320">
        <v>100915</v>
      </c>
      <c r="K2320">
        <v>0</v>
      </c>
      <c r="L2320">
        <v>0</v>
      </c>
      <c r="M2320">
        <v>0.14000000000000001</v>
      </c>
      <c r="N2320">
        <v>7.0039660000000001</v>
      </c>
      <c r="O2320">
        <v>353.58221900000001</v>
      </c>
      <c r="P2320" s="1">
        <f t="shared" si="72"/>
        <v>527.54971699999999</v>
      </c>
      <c r="Q2320" s="1">
        <f t="shared" si="73"/>
        <v>59.039168000000004</v>
      </c>
      <c r="R2320">
        <v>30.960832</v>
      </c>
      <c r="S2320">
        <v>347.54971699999999</v>
      </c>
    </row>
    <row r="2321" spans="1:19" x14ac:dyDescent="0.25">
      <c r="A2321">
        <v>1989</v>
      </c>
      <c r="B2321">
        <v>4</v>
      </c>
      <c r="C2321">
        <v>7</v>
      </c>
      <c r="D2321">
        <v>14</v>
      </c>
      <c r="E2321">
        <v>548</v>
      </c>
      <c r="F2321">
        <v>271</v>
      </c>
      <c r="G2321">
        <v>318</v>
      </c>
      <c r="H2321">
        <v>18.899999999999999</v>
      </c>
      <c r="I2321">
        <v>9.6999999999999993</v>
      </c>
      <c r="J2321">
        <v>100915</v>
      </c>
      <c r="K2321">
        <v>0</v>
      </c>
      <c r="L2321">
        <v>0</v>
      </c>
      <c r="M2321">
        <v>0.14000000000000001</v>
      </c>
      <c r="N2321">
        <v>7.0195879999999997</v>
      </c>
      <c r="O2321">
        <v>8.5856469999999998</v>
      </c>
      <c r="P2321" s="1">
        <f t="shared" si="72"/>
        <v>196.52897899999999</v>
      </c>
      <c r="Q2321" s="1">
        <f t="shared" si="73"/>
        <v>58.623710000000003</v>
      </c>
      <c r="R2321">
        <v>31.376290000000001</v>
      </c>
      <c r="S2321">
        <v>16.528979</v>
      </c>
    </row>
    <row r="2322" spans="1:19" x14ac:dyDescent="0.25">
      <c r="A2322">
        <v>1989</v>
      </c>
      <c r="B2322">
        <v>4</v>
      </c>
      <c r="C2322">
        <v>7</v>
      </c>
      <c r="D2322">
        <v>15</v>
      </c>
      <c r="E2322">
        <v>520</v>
      </c>
      <c r="F2322">
        <v>252</v>
      </c>
      <c r="G2322">
        <v>320</v>
      </c>
      <c r="H2322">
        <v>19.399999999999999</v>
      </c>
      <c r="I2322">
        <v>9.6999999999999993</v>
      </c>
      <c r="J2322">
        <v>100915</v>
      </c>
      <c r="K2322">
        <v>210</v>
      </c>
      <c r="L2322">
        <v>2.5</v>
      </c>
      <c r="M2322">
        <v>0.14000000000000001</v>
      </c>
      <c r="N2322">
        <v>7.0351900000000001</v>
      </c>
      <c r="O2322">
        <v>23.589053</v>
      </c>
      <c r="P2322" s="1">
        <f t="shared" si="72"/>
        <v>221.091455</v>
      </c>
      <c r="Q2322" s="1">
        <f t="shared" si="73"/>
        <v>52.836264</v>
      </c>
      <c r="R2322">
        <v>37.163736</v>
      </c>
      <c r="S2322">
        <v>41.091455000000003</v>
      </c>
    </row>
    <row r="2323" spans="1:19" x14ac:dyDescent="0.25">
      <c r="A2323">
        <v>1989</v>
      </c>
      <c r="B2323">
        <v>4</v>
      </c>
      <c r="C2323">
        <v>7</v>
      </c>
      <c r="D2323">
        <v>16</v>
      </c>
      <c r="E2323">
        <v>460</v>
      </c>
      <c r="F2323">
        <v>233</v>
      </c>
      <c r="G2323">
        <v>300</v>
      </c>
      <c r="H2323">
        <v>20</v>
      </c>
      <c r="I2323">
        <v>9.9</v>
      </c>
      <c r="J2323">
        <v>100915</v>
      </c>
      <c r="K2323">
        <v>270</v>
      </c>
      <c r="L2323">
        <v>2.6</v>
      </c>
      <c r="M2323">
        <v>0.14000000000000001</v>
      </c>
      <c r="N2323">
        <v>7.0507739999999997</v>
      </c>
      <c r="O2323">
        <v>38.592404000000002</v>
      </c>
      <c r="P2323" s="1">
        <f t="shared" si="72"/>
        <v>238.87121400000001</v>
      </c>
      <c r="Q2323" s="1">
        <f t="shared" si="73"/>
        <v>43.698141999999997</v>
      </c>
      <c r="R2323">
        <v>46.301858000000003</v>
      </c>
      <c r="S2323">
        <v>58.871214000000002</v>
      </c>
    </row>
    <row r="2324" spans="1:19" x14ac:dyDescent="0.25">
      <c r="A2324">
        <v>1989</v>
      </c>
      <c r="B2324">
        <v>4</v>
      </c>
      <c r="C2324">
        <v>7</v>
      </c>
      <c r="D2324">
        <v>17</v>
      </c>
      <c r="E2324">
        <v>391</v>
      </c>
      <c r="F2324">
        <v>242</v>
      </c>
      <c r="G2324">
        <v>261</v>
      </c>
      <c r="H2324">
        <v>19.399999999999999</v>
      </c>
      <c r="I2324">
        <v>9.9</v>
      </c>
      <c r="J2324">
        <v>100915</v>
      </c>
      <c r="K2324">
        <v>230</v>
      </c>
      <c r="L2324">
        <v>3</v>
      </c>
      <c r="M2324">
        <v>0.14000000000000001</v>
      </c>
      <c r="N2324">
        <v>7.0663410000000004</v>
      </c>
      <c r="O2324">
        <v>53.595671000000003</v>
      </c>
      <c r="P2324" s="1">
        <f t="shared" si="72"/>
        <v>251.95692600000001</v>
      </c>
      <c r="Q2324" s="1">
        <f t="shared" si="73"/>
        <v>32.879959999999997</v>
      </c>
      <c r="R2324">
        <v>57.120040000000003</v>
      </c>
      <c r="S2324">
        <v>71.956925999999996</v>
      </c>
    </row>
    <row r="2325" spans="1:19" x14ac:dyDescent="0.25">
      <c r="A2325">
        <v>1989</v>
      </c>
      <c r="B2325">
        <v>4</v>
      </c>
      <c r="C2325">
        <v>7</v>
      </c>
      <c r="D2325">
        <v>18</v>
      </c>
      <c r="E2325">
        <v>258</v>
      </c>
      <c r="F2325">
        <v>173</v>
      </c>
      <c r="G2325">
        <v>196</v>
      </c>
      <c r="H2325">
        <v>19.399999999999999</v>
      </c>
      <c r="I2325">
        <v>10.1</v>
      </c>
      <c r="J2325">
        <v>100915</v>
      </c>
      <c r="K2325">
        <v>210</v>
      </c>
      <c r="L2325">
        <v>1.5</v>
      </c>
      <c r="M2325">
        <v>0.14000000000000001</v>
      </c>
      <c r="N2325">
        <v>7.0818950000000003</v>
      </c>
      <c r="O2325">
        <v>68.598827999999997</v>
      </c>
      <c r="P2325" s="1">
        <f t="shared" si="72"/>
        <v>262.47054700000001</v>
      </c>
      <c r="Q2325" s="1">
        <f t="shared" si="73"/>
        <v>21.295180000000002</v>
      </c>
      <c r="R2325">
        <v>68.704819999999998</v>
      </c>
      <c r="S2325">
        <v>82.470546999999996</v>
      </c>
    </row>
    <row r="2326" spans="1:19" x14ac:dyDescent="0.25">
      <c r="A2326">
        <v>1989</v>
      </c>
      <c r="B2326">
        <v>4</v>
      </c>
      <c r="C2326">
        <v>7</v>
      </c>
      <c r="D2326">
        <v>19</v>
      </c>
      <c r="E2326">
        <v>119</v>
      </c>
      <c r="F2326">
        <v>129</v>
      </c>
      <c r="G2326">
        <v>99</v>
      </c>
      <c r="H2326">
        <v>18.3</v>
      </c>
      <c r="I2326">
        <v>10.1</v>
      </c>
      <c r="J2326">
        <v>100915</v>
      </c>
      <c r="K2326">
        <v>230</v>
      </c>
      <c r="L2326">
        <v>3.1</v>
      </c>
      <c r="M2326">
        <v>0.14000000000000001</v>
      </c>
      <c r="N2326">
        <v>7.0974389999999996</v>
      </c>
      <c r="O2326">
        <v>83.601860000000002</v>
      </c>
      <c r="P2326" s="1">
        <f t="shared" si="72"/>
        <v>271.79664500000001</v>
      </c>
      <c r="Q2326" s="1">
        <f t="shared" si="73"/>
        <v>9.466943999999998</v>
      </c>
      <c r="R2326">
        <v>80.533056000000002</v>
      </c>
      <c r="S2326">
        <v>91.796644999999998</v>
      </c>
    </row>
    <row r="2327" spans="1:19" x14ac:dyDescent="0.25">
      <c r="A2327">
        <v>1989</v>
      </c>
      <c r="B2327">
        <v>4</v>
      </c>
      <c r="C2327">
        <v>7</v>
      </c>
      <c r="D2327">
        <v>20</v>
      </c>
      <c r="E2327">
        <v>25</v>
      </c>
      <c r="F2327">
        <v>0</v>
      </c>
      <c r="G2327">
        <v>0</v>
      </c>
      <c r="H2327">
        <v>17.2</v>
      </c>
      <c r="I2327">
        <v>10.3</v>
      </c>
      <c r="J2327">
        <v>100915</v>
      </c>
      <c r="K2327">
        <v>240</v>
      </c>
      <c r="L2327">
        <v>3</v>
      </c>
      <c r="M2327">
        <v>0.14000000000000001</v>
      </c>
      <c r="N2327">
        <v>7.1129769999999999</v>
      </c>
      <c r="O2327">
        <v>98.604758000000004</v>
      </c>
      <c r="P2327" s="1">
        <f t="shared" si="72"/>
        <v>280.87872500000003</v>
      </c>
      <c r="Q2327" s="1">
        <f t="shared" si="73"/>
        <v>-2.4454769999999968</v>
      </c>
      <c r="R2327">
        <v>92.445476999999997</v>
      </c>
      <c r="S2327">
        <v>100.878725</v>
      </c>
    </row>
    <row r="2328" spans="1:19" x14ac:dyDescent="0.25">
      <c r="A2328">
        <v>1989</v>
      </c>
      <c r="B2328">
        <v>4</v>
      </c>
      <c r="C2328">
        <v>7</v>
      </c>
      <c r="D2328">
        <v>21</v>
      </c>
      <c r="E2328">
        <v>0</v>
      </c>
      <c r="F2328">
        <v>0</v>
      </c>
      <c r="G2328">
        <v>0</v>
      </c>
      <c r="H2328">
        <v>16.100000000000001</v>
      </c>
      <c r="I2328">
        <v>10.3</v>
      </c>
      <c r="J2328">
        <v>100915</v>
      </c>
      <c r="K2328">
        <v>220</v>
      </c>
      <c r="L2328">
        <v>3</v>
      </c>
      <c r="M2328">
        <v>0.14000000000000001</v>
      </c>
      <c r="N2328">
        <v>7.1285150000000002</v>
      </c>
      <c r="O2328">
        <v>113.607523</v>
      </c>
      <c r="P2328" s="1">
        <f t="shared" si="72"/>
        <v>290.50420700000001</v>
      </c>
      <c r="Q2328" s="1">
        <f t="shared" si="73"/>
        <v>-13.897660999999999</v>
      </c>
      <c r="R2328">
        <v>103.897661</v>
      </c>
      <c r="S2328">
        <v>110.50420699999999</v>
      </c>
    </row>
    <row r="2329" spans="1:19" x14ac:dyDescent="0.25">
      <c r="A2329">
        <v>1989</v>
      </c>
      <c r="B2329">
        <v>4</v>
      </c>
      <c r="C2329">
        <v>7</v>
      </c>
      <c r="D2329">
        <v>22</v>
      </c>
      <c r="E2329">
        <v>0</v>
      </c>
      <c r="F2329">
        <v>0</v>
      </c>
      <c r="G2329">
        <v>0</v>
      </c>
      <c r="H2329">
        <v>15.6</v>
      </c>
      <c r="I2329">
        <v>10.5</v>
      </c>
      <c r="J2329">
        <v>100915</v>
      </c>
      <c r="K2329">
        <v>210</v>
      </c>
      <c r="L2329">
        <v>3.1</v>
      </c>
      <c r="M2329">
        <v>0.14000000000000001</v>
      </c>
      <c r="N2329">
        <v>7.1440549999999998</v>
      </c>
      <c r="O2329">
        <v>128.610164</v>
      </c>
      <c r="P2329" s="1">
        <f t="shared" si="72"/>
        <v>301.49367899999999</v>
      </c>
      <c r="Q2329" s="1">
        <f t="shared" si="73"/>
        <v>-24.593580000000003</v>
      </c>
      <c r="R2329">
        <v>114.59358</v>
      </c>
      <c r="S2329">
        <v>121.493679</v>
      </c>
    </row>
    <row r="2330" spans="1:19" x14ac:dyDescent="0.25">
      <c r="A2330">
        <v>1989</v>
      </c>
      <c r="B2330">
        <v>4</v>
      </c>
      <c r="C2330">
        <v>7</v>
      </c>
      <c r="D2330">
        <v>23</v>
      </c>
      <c r="E2330">
        <v>0</v>
      </c>
      <c r="F2330">
        <v>0</v>
      </c>
      <c r="G2330">
        <v>0</v>
      </c>
      <c r="H2330">
        <v>15</v>
      </c>
      <c r="I2330">
        <v>10.5</v>
      </c>
      <c r="J2330">
        <v>100915</v>
      </c>
      <c r="K2330">
        <v>190</v>
      </c>
      <c r="L2330">
        <v>2</v>
      </c>
      <c r="M2330">
        <v>0.14000000000000001</v>
      </c>
      <c r="N2330">
        <v>7.1596010000000003</v>
      </c>
      <c r="O2330">
        <v>143.61269799999999</v>
      </c>
      <c r="P2330" s="1">
        <f t="shared" si="72"/>
        <v>314.791493</v>
      </c>
      <c r="Q2330" s="1">
        <f t="shared" si="73"/>
        <v>-33.961380000000005</v>
      </c>
      <c r="R2330">
        <v>123.96138000000001</v>
      </c>
      <c r="S2330">
        <v>134.791493</v>
      </c>
    </row>
    <row r="2331" spans="1:19" x14ac:dyDescent="0.25">
      <c r="A2331">
        <v>1989</v>
      </c>
      <c r="B2331">
        <v>4</v>
      </c>
      <c r="C2331">
        <v>7</v>
      </c>
      <c r="D2331">
        <v>24</v>
      </c>
      <c r="E2331">
        <v>0</v>
      </c>
      <c r="F2331">
        <v>0</v>
      </c>
      <c r="G2331">
        <v>0</v>
      </c>
      <c r="H2331">
        <v>14.4</v>
      </c>
      <c r="I2331">
        <v>10.6</v>
      </c>
      <c r="J2331">
        <v>100915</v>
      </c>
      <c r="K2331">
        <v>200</v>
      </c>
      <c r="L2331">
        <v>2</v>
      </c>
      <c r="M2331">
        <v>0.14000000000000001</v>
      </c>
      <c r="N2331">
        <v>7.1751569999999996</v>
      </c>
      <c r="O2331">
        <v>158.61515299999999</v>
      </c>
      <c r="P2331" s="1">
        <f t="shared" si="72"/>
        <v>331.29230000000001</v>
      </c>
      <c r="Q2331" s="1">
        <f t="shared" si="73"/>
        <v>-41.134931999999992</v>
      </c>
      <c r="R2331">
        <v>131.13493199999999</v>
      </c>
      <c r="S2331">
        <v>151.29230000000001</v>
      </c>
    </row>
    <row r="2332" spans="1:19" x14ac:dyDescent="0.25">
      <c r="A2332">
        <v>1989</v>
      </c>
      <c r="B2332">
        <v>4</v>
      </c>
      <c r="C2332">
        <v>8</v>
      </c>
      <c r="D2332">
        <v>1</v>
      </c>
      <c r="E2332">
        <v>0</v>
      </c>
      <c r="F2332">
        <v>0</v>
      </c>
      <c r="G2332">
        <v>0</v>
      </c>
      <c r="H2332">
        <v>14.4</v>
      </c>
      <c r="I2332">
        <v>10.6</v>
      </c>
      <c r="J2332">
        <v>100915</v>
      </c>
      <c r="K2332">
        <v>0</v>
      </c>
      <c r="L2332">
        <v>0</v>
      </c>
      <c r="M2332">
        <v>0.14000000000000001</v>
      </c>
      <c r="N2332">
        <v>7.1907249999999996</v>
      </c>
      <c r="O2332">
        <v>173.61755700000001</v>
      </c>
      <c r="P2332" s="1">
        <f t="shared" si="72"/>
        <v>351.02795100000003</v>
      </c>
      <c r="Q2332" s="1">
        <f t="shared" si="73"/>
        <v>-44.992229000000009</v>
      </c>
      <c r="R2332">
        <v>134.99222900000001</v>
      </c>
      <c r="S2332">
        <v>171.027951</v>
      </c>
    </row>
    <row r="2333" spans="1:19" x14ac:dyDescent="0.25">
      <c r="A2333">
        <v>1989</v>
      </c>
      <c r="B2333">
        <v>4</v>
      </c>
      <c r="C2333">
        <v>8</v>
      </c>
      <c r="D2333">
        <v>2</v>
      </c>
      <c r="E2333">
        <v>0</v>
      </c>
      <c r="F2333">
        <v>0</v>
      </c>
      <c r="G2333">
        <v>0</v>
      </c>
      <c r="H2333">
        <v>13.9</v>
      </c>
      <c r="I2333">
        <v>10.6</v>
      </c>
      <c r="J2333">
        <v>100915</v>
      </c>
      <c r="K2333">
        <v>0</v>
      </c>
      <c r="L2333">
        <v>0</v>
      </c>
      <c r="M2333">
        <v>0.14000000000000001</v>
      </c>
      <c r="N2333">
        <v>7.2063050000000004</v>
      </c>
      <c r="O2333">
        <v>188.619944</v>
      </c>
      <c r="P2333" s="1">
        <f t="shared" si="72"/>
        <v>372.06509900000003</v>
      </c>
      <c r="Q2333" s="1">
        <f t="shared" si="73"/>
        <v>-44.652354000000003</v>
      </c>
      <c r="R2333">
        <v>134.652354</v>
      </c>
      <c r="S2333">
        <v>192.065099</v>
      </c>
    </row>
    <row r="2334" spans="1:19" x14ac:dyDescent="0.25">
      <c r="A2334">
        <v>1989</v>
      </c>
      <c r="B2334">
        <v>4</v>
      </c>
      <c r="C2334">
        <v>8</v>
      </c>
      <c r="D2334">
        <v>3</v>
      </c>
      <c r="E2334">
        <v>0</v>
      </c>
      <c r="F2334">
        <v>0</v>
      </c>
      <c r="G2334">
        <v>0</v>
      </c>
      <c r="H2334">
        <v>13.9</v>
      </c>
      <c r="I2334">
        <v>10.6</v>
      </c>
      <c r="J2334">
        <v>100915</v>
      </c>
      <c r="K2334">
        <v>0</v>
      </c>
      <c r="L2334">
        <v>0</v>
      </c>
      <c r="M2334">
        <v>0.14000000000000001</v>
      </c>
      <c r="N2334">
        <v>7.2218989999999996</v>
      </c>
      <c r="O2334">
        <v>203.62235000000001</v>
      </c>
      <c r="P2334" s="1">
        <f t="shared" si="72"/>
        <v>391.36461099999997</v>
      </c>
      <c r="Q2334" s="1">
        <f t="shared" si="73"/>
        <v>-40.202523000000014</v>
      </c>
      <c r="R2334">
        <v>130.20252300000001</v>
      </c>
      <c r="S2334">
        <v>211.364611</v>
      </c>
    </row>
    <row r="2335" spans="1:19" x14ac:dyDescent="0.25">
      <c r="A2335">
        <v>1989</v>
      </c>
      <c r="B2335">
        <v>4</v>
      </c>
      <c r="C2335">
        <v>8</v>
      </c>
      <c r="D2335">
        <v>4</v>
      </c>
      <c r="E2335">
        <v>0</v>
      </c>
      <c r="F2335">
        <v>0</v>
      </c>
      <c r="G2335">
        <v>0</v>
      </c>
      <c r="H2335">
        <v>13.9</v>
      </c>
      <c r="I2335">
        <v>10.6</v>
      </c>
      <c r="J2335">
        <v>100915</v>
      </c>
      <c r="K2335">
        <v>0</v>
      </c>
      <c r="L2335">
        <v>0</v>
      </c>
      <c r="M2335">
        <v>0.14000000000000001</v>
      </c>
      <c r="N2335">
        <v>7.2375040000000004</v>
      </c>
      <c r="O2335">
        <v>218.624808</v>
      </c>
      <c r="P2335" s="1">
        <f t="shared" si="72"/>
        <v>407.320989</v>
      </c>
      <c r="Q2335" s="1">
        <f t="shared" si="73"/>
        <v>-32.613794999999996</v>
      </c>
      <c r="R2335">
        <v>122.613795</v>
      </c>
      <c r="S2335">
        <v>227.320989</v>
      </c>
    </row>
    <row r="2336" spans="1:19" x14ac:dyDescent="0.25">
      <c r="A2336">
        <v>1989</v>
      </c>
      <c r="B2336">
        <v>4</v>
      </c>
      <c r="C2336">
        <v>8</v>
      </c>
      <c r="D2336">
        <v>5</v>
      </c>
      <c r="E2336">
        <v>0</v>
      </c>
      <c r="F2336">
        <v>0</v>
      </c>
      <c r="G2336">
        <v>0</v>
      </c>
      <c r="H2336">
        <v>13.9</v>
      </c>
      <c r="I2336">
        <v>10.8</v>
      </c>
      <c r="J2336">
        <v>100915</v>
      </c>
      <c r="K2336">
        <v>200</v>
      </c>
      <c r="L2336">
        <v>1.5</v>
      </c>
      <c r="M2336">
        <v>0.14000000000000001</v>
      </c>
      <c r="N2336">
        <v>7.2531189999999999</v>
      </c>
      <c r="O2336">
        <v>233.62734699999999</v>
      </c>
      <c r="P2336" s="1">
        <f t="shared" si="72"/>
        <v>420.183423</v>
      </c>
      <c r="Q2336" s="1">
        <f t="shared" si="73"/>
        <v>-22.985788999999997</v>
      </c>
      <c r="R2336">
        <v>112.985789</v>
      </c>
      <c r="S2336">
        <v>240.183423</v>
      </c>
    </row>
    <row r="2337" spans="1:19" x14ac:dyDescent="0.25">
      <c r="A2337">
        <v>1989</v>
      </c>
      <c r="B2337">
        <v>4</v>
      </c>
      <c r="C2337">
        <v>8</v>
      </c>
      <c r="D2337">
        <v>6</v>
      </c>
      <c r="E2337">
        <v>0</v>
      </c>
      <c r="F2337">
        <v>0</v>
      </c>
      <c r="G2337">
        <v>0</v>
      </c>
      <c r="H2337">
        <v>14.4</v>
      </c>
      <c r="I2337">
        <v>10.8</v>
      </c>
      <c r="J2337">
        <v>100915</v>
      </c>
      <c r="K2337">
        <v>0</v>
      </c>
      <c r="L2337">
        <v>0</v>
      </c>
      <c r="M2337">
        <v>0.14000000000000001</v>
      </c>
      <c r="N2337">
        <v>7.2687400000000002</v>
      </c>
      <c r="O2337">
        <v>248.62999199999999</v>
      </c>
      <c r="P2337" s="1">
        <f t="shared" si="72"/>
        <v>430.886346</v>
      </c>
      <c r="Q2337" s="1">
        <f t="shared" si="73"/>
        <v>-12.133539999999996</v>
      </c>
      <c r="R2337">
        <v>102.13354</v>
      </c>
      <c r="S2337">
        <v>250.886346</v>
      </c>
    </row>
    <row r="2338" spans="1:19" x14ac:dyDescent="0.25">
      <c r="A2338">
        <v>1989</v>
      </c>
      <c r="B2338">
        <v>4</v>
      </c>
      <c r="C2338">
        <v>8</v>
      </c>
      <c r="D2338">
        <v>7</v>
      </c>
      <c r="E2338">
        <v>3</v>
      </c>
      <c r="F2338">
        <v>0</v>
      </c>
      <c r="G2338">
        <v>0</v>
      </c>
      <c r="H2338">
        <v>13.9</v>
      </c>
      <c r="I2338">
        <v>10.8</v>
      </c>
      <c r="J2338">
        <v>100915</v>
      </c>
      <c r="K2338">
        <v>0</v>
      </c>
      <c r="L2338">
        <v>0</v>
      </c>
      <c r="M2338">
        <v>0.14000000000000001</v>
      </c>
      <c r="N2338">
        <v>7.2843640000000001</v>
      </c>
      <c r="O2338">
        <v>263.63275900000002</v>
      </c>
      <c r="P2338" s="1">
        <f t="shared" si="72"/>
        <v>440.35435100000001</v>
      </c>
      <c r="Q2338" s="1">
        <f t="shared" si="73"/>
        <v>-3.9683999999994057E-2</v>
      </c>
      <c r="R2338">
        <v>90.039683999999994</v>
      </c>
      <c r="S2338">
        <v>260.35435100000001</v>
      </c>
    </row>
    <row r="2339" spans="1:19" x14ac:dyDescent="0.25">
      <c r="A2339">
        <v>1989</v>
      </c>
      <c r="B2339">
        <v>4</v>
      </c>
      <c r="C2339">
        <v>8</v>
      </c>
      <c r="D2339">
        <v>8</v>
      </c>
      <c r="E2339">
        <v>56</v>
      </c>
      <c r="F2339">
        <v>0</v>
      </c>
      <c r="G2339">
        <v>56</v>
      </c>
      <c r="H2339">
        <v>13.9</v>
      </c>
      <c r="I2339">
        <v>10.8</v>
      </c>
      <c r="J2339">
        <v>100915</v>
      </c>
      <c r="K2339">
        <v>0</v>
      </c>
      <c r="L2339">
        <v>0</v>
      </c>
      <c r="M2339">
        <v>0.14000000000000001</v>
      </c>
      <c r="N2339">
        <v>7.2999869999999998</v>
      </c>
      <c r="O2339">
        <v>278.63565699999998</v>
      </c>
      <c r="P2339" s="1">
        <f t="shared" si="72"/>
        <v>449.39151900000002</v>
      </c>
      <c r="Q2339" s="1">
        <f t="shared" si="73"/>
        <v>11.350744000000006</v>
      </c>
      <c r="R2339">
        <v>78.649255999999994</v>
      </c>
      <c r="S2339">
        <v>269.39151900000002</v>
      </c>
    </row>
    <row r="2340" spans="1:19" x14ac:dyDescent="0.25">
      <c r="A2340">
        <v>1989</v>
      </c>
      <c r="B2340">
        <v>4</v>
      </c>
      <c r="C2340">
        <v>8</v>
      </c>
      <c r="D2340">
        <v>9</v>
      </c>
      <c r="E2340">
        <v>135</v>
      </c>
      <c r="F2340">
        <v>28</v>
      </c>
      <c r="G2340">
        <v>124</v>
      </c>
      <c r="H2340">
        <v>14.4</v>
      </c>
      <c r="I2340">
        <v>10.8</v>
      </c>
      <c r="J2340">
        <v>100915</v>
      </c>
      <c r="K2340">
        <v>0</v>
      </c>
      <c r="L2340">
        <v>0</v>
      </c>
      <c r="M2340">
        <v>0.14000000000000001</v>
      </c>
      <c r="N2340">
        <v>7.3156040000000004</v>
      </c>
      <c r="O2340">
        <v>293.63868500000001</v>
      </c>
      <c r="P2340" s="1">
        <f t="shared" si="72"/>
        <v>458.79212899999999</v>
      </c>
      <c r="Q2340" s="1">
        <f t="shared" si="73"/>
        <v>23.193146999999996</v>
      </c>
      <c r="R2340">
        <v>66.806853000000004</v>
      </c>
      <c r="S2340">
        <v>278.79212899999999</v>
      </c>
    </row>
    <row r="2341" spans="1:19" x14ac:dyDescent="0.25">
      <c r="A2341">
        <v>1989</v>
      </c>
      <c r="B2341">
        <v>4</v>
      </c>
      <c r="C2341">
        <v>8</v>
      </c>
      <c r="D2341">
        <v>10</v>
      </c>
      <c r="E2341">
        <v>195</v>
      </c>
      <c r="F2341">
        <v>18</v>
      </c>
      <c r="G2341">
        <v>185</v>
      </c>
      <c r="H2341">
        <v>15.6</v>
      </c>
      <c r="I2341">
        <v>10.8</v>
      </c>
      <c r="J2341">
        <v>100915</v>
      </c>
      <c r="K2341">
        <v>0</v>
      </c>
      <c r="L2341">
        <v>0</v>
      </c>
      <c r="M2341">
        <v>0.14000000000000001</v>
      </c>
      <c r="N2341">
        <v>7.3312099999999996</v>
      </c>
      <c r="O2341">
        <v>308.64183400000002</v>
      </c>
      <c r="P2341" s="1">
        <f t="shared" si="72"/>
        <v>469.54431399999999</v>
      </c>
      <c r="Q2341" s="1">
        <f t="shared" si="73"/>
        <v>34.733389000000003</v>
      </c>
      <c r="R2341">
        <v>55.266610999999997</v>
      </c>
      <c r="S2341">
        <v>289.54431399999999</v>
      </c>
    </row>
    <row r="2342" spans="1:19" x14ac:dyDescent="0.25">
      <c r="A2342">
        <v>1989</v>
      </c>
      <c r="B2342">
        <v>4</v>
      </c>
      <c r="C2342">
        <v>8</v>
      </c>
      <c r="D2342">
        <v>11</v>
      </c>
      <c r="E2342">
        <v>271</v>
      </c>
      <c r="F2342">
        <v>22</v>
      </c>
      <c r="G2342">
        <v>255</v>
      </c>
      <c r="H2342">
        <v>16.100000000000001</v>
      </c>
      <c r="I2342">
        <v>10.8</v>
      </c>
      <c r="J2342">
        <v>100915</v>
      </c>
      <c r="K2342">
        <v>240</v>
      </c>
      <c r="L2342">
        <v>2</v>
      </c>
      <c r="M2342">
        <v>0.14000000000000001</v>
      </c>
      <c r="N2342">
        <v>7.3468030000000004</v>
      </c>
      <c r="O2342">
        <v>323.64508499999999</v>
      </c>
      <c r="P2342" s="1">
        <f t="shared" si="72"/>
        <v>483.13720599999999</v>
      </c>
      <c r="Q2342" s="1">
        <f t="shared" si="73"/>
        <v>45.419651999999999</v>
      </c>
      <c r="R2342">
        <v>44.580348000000001</v>
      </c>
      <c r="S2342">
        <v>303.13720599999999</v>
      </c>
    </row>
    <row r="2343" spans="1:19" x14ac:dyDescent="0.25">
      <c r="A2343">
        <v>1989</v>
      </c>
      <c r="B2343">
        <v>4</v>
      </c>
      <c r="C2343">
        <v>8</v>
      </c>
      <c r="D2343">
        <v>12</v>
      </c>
      <c r="E2343">
        <v>394</v>
      </c>
      <c r="F2343">
        <v>47</v>
      </c>
      <c r="G2343">
        <v>356</v>
      </c>
      <c r="H2343">
        <v>16.7</v>
      </c>
      <c r="I2343">
        <v>10.8</v>
      </c>
      <c r="J2343">
        <v>100915</v>
      </c>
      <c r="K2343">
        <v>240</v>
      </c>
      <c r="L2343">
        <v>3</v>
      </c>
      <c r="M2343">
        <v>0.14000000000000001</v>
      </c>
      <c r="N2343">
        <v>7.3623779999999996</v>
      </c>
      <c r="O2343">
        <v>338.648414</v>
      </c>
      <c r="P2343" s="1">
        <f t="shared" si="72"/>
        <v>501.83918499999999</v>
      </c>
      <c r="Q2343" s="1">
        <f t="shared" si="73"/>
        <v>54.250504999999997</v>
      </c>
      <c r="R2343">
        <v>35.749495000000003</v>
      </c>
      <c r="S2343">
        <v>321.83918499999999</v>
      </c>
    </row>
    <row r="2344" spans="1:19" x14ac:dyDescent="0.25">
      <c r="A2344">
        <v>1989</v>
      </c>
      <c r="B2344">
        <v>4</v>
      </c>
      <c r="C2344">
        <v>8</v>
      </c>
      <c r="D2344">
        <v>13</v>
      </c>
      <c r="E2344">
        <v>454</v>
      </c>
      <c r="F2344">
        <v>50</v>
      </c>
      <c r="G2344">
        <v>411</v>
      </c>
      <c r="H2344">
        <v>17.8</v>
      </c>
      <c r="I2344">
        <v>10.8</v>
      </c>
      <c r="J2344">
        <v>100915</v>
      </c>
      <c r="K2344">
        <v>240</v>
      </c>
      <c r="L2344">
        <v>3.1</v>
      </c>
      <c r="M2344">
        <v>0.14000000000000001</v>
      </c>
      <c r="N2344">
        <v>7.3779349999999999</v>
      </c>
      <c r="O2344">
        <v>353.65179000000001</v>
      </c>
      <c r="P2344" s="1">
        <f t="shared" si="72"/>
        <v>527.55648799999994</v>
      </c>
      <c r="Q2344" s="1">
        <f t="shared" si="73"/>
        <v>59.419291000000001</v>
      </c>
      <c r="R2344">
        <v>30.580708999999999</v>
      </c>
      <c r="S2344">
        <v>347.556488</v>
      </c>
    </row>
    <row r="2345" spans="1:19" x14ac:dyDescent="0.25">
      <c r="A2345">
        <v>1989</v>
      </c>
      <c r="B2345">
        <v>4</v>
      </c>
      <c r="C2345">
        <v>8</v>
      </c>
      <c r="D2345">
        <v>14</v>
      </c>
      <c r="E2345">
        <v>274</v>
      </c>
      <c r="F2345">
        <v>22</v>
      </c>
      <c r="G2345">
        <v>255</v>
      </c>
      <c r="H2345">
        <v>18.899999999999999</v>
      </c>
      <c r="I2345">
        <v>11</v>
      </c>
      <c r="J2345">
        <v>100915</v>
      </c>
      <c r="K2345">
        <v>240</v>
      </c>
      <c r="L2345">
        <v>3</v>
      </c>
      <c r="M2345">
        <v>0.14000000000000001</v>
      </c>
      <c r="N2345">
        <v>7.3934699999999998</v>
      </c>
      <c r="O2345">
        <v>8.6551779999999994</v>
      </c>
      <c r="P2345" s="1">
        <f t="shared" si="72"/>
        <v>196.82428200000001</v>
      </c>
      <c r="Q2345" s="1">
        <f t="shared" si="73"/>
        <v>58.971612</v>
      </c>
      <c r="R2345">
        <v>31.028388</v>
      </c>
      <c r="S2345">
        <v>16.824282</v>
      </c>
    </row>
    <row r="2346" spans="1:19" x14ac:dyDescent="0.25">
      <c r="A2346">
        <v>1989</v>
      </c>
      <c r="B2346">
        <v>4</v>
      </c>
      <c r="C2346">
        <v>8</v>
      </c>
      <c r="D2346">
        <v>15</v>
      </c>
      <c r="E2346">
        <v>123</v>
      </c>
      <c r="F2346">
        <v>9</v>
      </c>
      <c r="G2346">
        <v>116</v>
      </c>
      <c r="H2346">
        <v>19.399999999999999</v>
      </c>
      <c r="I2346">
        <v>11</v>
      </c>
      <c r="J2346">
        <v>100915</v>
      </c>
      <c r="K2346">
        <v>240</v>
      </c>
      <c r="L2346">
        <v>2.5</v>
      </c>
      <c r="M2346">
        <v>0.14000000000000001</v>
      </c>
      <c r="N2346">
        <v>7.4089859999999996</v>
      </c>
      <c r="O2346">
        <v>23.658545</v>
      </c>
      <c r="P2346" s="1">
        <f t="shared" si="72"/>
        <v>221.51656400000002</v>
      </c>
      <c r="Q2346" s="1">
        <f t="shared" si="73"/>
        <v>53.117060000000002</v>
      </c>
      <c r="R2346">
        <v>36.882939999999998</v>
      </c>
      <c r="S2346">
        <v>41.516564000000002</v>
      </c>
    </row>
    <row r="2347" spans="1:19" x14ac:dyDescent="0.25">
      <c r="A2347">
        <v>1989</v>
      </c>
      <c r="B2347">
        <v>4</v>
      </c>
      <c r="C2347">
        <v>8</v>
      </c>
      <c r="D2347">
        <v>16</v>
      </c>
      <c r="E2347">
        <v>135</v>
      </c>
      <c r="F2347">
        <v>9</v>
      </c>
      <c r="G2347">
        <v>129</v>
      </c>
      <c r="H2347">
        <v>19.399999999999999</v>
      </c>
      <c r="I2347">
        <v>11</v>
      </c>
      <c r="J2347">
        <v>100915</v>
      </c>
      <c r="K2347">
        <v>240</v>
      </c>
      <c r="L2347">
        <v>5.0999999999999996</v>
      </c>
      <c r="M2347">
        <v>0.14000000000000001</v>
      </c>
      <c r="N2347">
        <v>7.4244810000000001</v>
      </c>
      <c r="O2347">
        <v>38.661856</v>
      </c>
      <c r="P2347" s="1">
        <f t="shared" si="72"/>
        <v>239.29617300000001</v>
      </c>
      <c r="Q2347" s="1">
        <f t="shared" si="73"/>
        <v>43.922305000000001</v>
      </c>
      <c r="R2347">
        <v>46.077694999999999</v>
      </c>
      <c r="S2347">
        <v>59.296173000000003</v>
      </c>
    </row>
    <row r="2348" spans="1:19" x14ac:dyDescent="0.25">
      <c r="A2348">
        <v>1989</v>
      </c>
      <c r="B2348">
        <v>4</v>
      </c>
      <c r="C2348">
        <v>8</v>
      </c>
      <c r="D2348">
        <v>17</v>
      </c>
      <c r="E2348">
        <v>82</v>
      </c>
      <c r="F2348">
        <v>6</v>
      </c>
      <c r="G2348">
        <v>79</v>
      </c>
      <c r="H2348">
        <v>19.399999999999999</v>
      </c>
      <c r="I2348">
        <v>11.2</v>
      </c>
      <c r="J2348">
        <v>100915</v>
      </c>
      <c r="K2348">
        <v>230</v>
      </c>
      <c r="L2348">
        <v>4.0999999999999996</v>
      </c>
      <c r="M2348">
        <v>0.14000000000000001</v>
      </c>
      <c r="N2348">
        <v>7.4399600000000001</v>
      </c>
      <c r="O2348">
        <v>53.665083000000003</v>
      </c>
      <c r="P2348" s="1">
        <f t="shared" si="72"/>
        <v>252.34936299999998</v>
      </c>
      <c r="Q2348" s="1">
        <f t="shared" si="73"/>
        <v>33.069217999999999</v>
      </c>
      <c r="R2348">
        <v>56.930782000000001</v>
      </c>
      <c r="S2348">
        <v>72.349362999999997</v>
      </c>
    </row>
    <row r="2349" spans="1:19" x14ac:dyDescent="0.25">
      <c r="A2349">
        <v>1989</v>
      </c>
      <c r="B2349">
        <v>4</v>
      </c>
      <c r="C2349">
        <v>8</v>
      </c>
      <c r="D2349">
        <v>18</v>
      </c>
      <c r="E2349">
        <v>56</v>
      </c>
      <c r="F2349">
        <v>6</v>
      </c>
      <c r="G2349">
        <v>54</v>
      </c>
      <c r="H2349">
        <v>19.399999999999999</v>
      </c>
      <c r="I2349">
        <v>11.4</v>
      </c>
      <c r="J2349">
        <v>100915</v>
      </c>
      <c r="K2349">
        <v>240</v>
      </c>
      <c r="L2349">
        <v>4.0999999999999996</v>
      </c>
      <c r="M2349">
        <v>0.14000000000000001</v>
      </c>
      <c r="N2349">
        <v>7.455425</v>
      </c>
      <c r="O2349">
        <v>68.668199999999999</v>
      </c>
      <c r="P2349" s="1">
        <f t="shared" si="72"/>
        <v>262.83389399999999</v>
      </c>
      <c r="Q2349" s="1">
        <f t="shared" si="73"/>
        <v>21.467230000000001</v>
      </c>
      <c r="R2349">
        <v>68.532769999999999</v>
      </c>
      <c r="S2349">
        <v>82.833894000000001</v>
      </c>
    </row>
    <row r="2350" spans="1:19" x14ac:dyDescent="0.25">
      <c r="A2350">
        <v>1989</v>
      </c>
      <c r="B2350">
        <v>4</v>
      </c>
      <c r="C2350">
        <v>8</v>
      </c>
      <c r="D2350">
        <v>19</v>
      </c>
      <c r="E2350">
        <v>59</v>
      </c>
      <c r="F2350">
        <v>12</v>
      </c>
      <c r="G2350">
        <v>57</v>
      </c>
      <c r="H2350">
        <v>18.899999999999999</v>
      </c>
      <c r="I2350">
        <v>11.4</v>
      </c>
      <c r="J2350">
        <v>100915</v>
      </c>
      <c r="K2350">
        <v>220</v>
      </c>
      <c r="L2350">
        <v>6.2</v>
      </c>
      <c r="M2350">
        <v>0.14000000000000001</v>
      </c>
      <c r="N2350">
        <v>7.470879</v>
      </c>
      <c r="O2350">
        <v>83.671192000000005</v>
      </c>
      <c r="P2350" s="1">
        <f t="shared" si="72"/>
        <v>272.14140199999997</v>
      </c>
      <c r="Q2350" s="1">
        <f t="shared" si="73"/>
        <v>9.6344179999999966</v>
      </c>
      <c r="R2350">
        <v>80.365582000000003</v>
      </c>
      <c r="S2350">
        <v>92.141401999999999</v>
      </c>
    </row>
    <row r="2351" spans="1:19" x14ac:dyDescent="0.25">
      <c r="A2351">
        <v>1989</v>
      </c>
      <c r="B2351">
        <v>4</v>
      </c>
      <c r="C2351">
        <v>8</v>
      </c>
      <c r="D2351">
        <v>20</v>
      </c>
      <c r="E2351">
        <v>22</v>
      </c>
      <c r="F2351">
        <v>0</v>
      </c>
      <c r="G2351">
        <v>0</v>
      </c>
      <c r="H2351">
        <v>17.8</v>
      </c>
      <c r="I2351">
        <v>11.5</v>
      </c>
      <c r="J2351">
        <v>100915</v>
      </c>
      <c r="K2351">
        <v>230</v>
      </c>
      <c r="L2351">
        <v>5.0999999999999996</v>
      </c>
      <c r="M2351">
        <v>0.14000000000000001</v>
      </c>
      <c r="N2351">
        <v>7.4863280000000003</v>
      </c>
      <c r="O2351">
        <v>98.674048999999997</v>
      </c>
      <c r="P2351" s="1">
        <f t="shared" si="72"/>
        <v>281.21491200000003</v>
      </c>
      <c r="Q2351" s="1">
        <f t="shared" si="73"/>
        <v>-2.2686049999999938</v>
      </c>
      <c r="R2351">
        <v>92.268604999999994</v>
      </c>
      <c r="S2351">
        <v>101.214912</v>
      </c>
    </row>
    <row r="2352" spans="1:19" x14ac:dyDescent="0.25">
      <c r="A2352">
        <v>1989</v>
      </c>
      <c r="B2352">
        <v>4</v>
      </c>
      <c r="C2352">
        <v>8</v>
      </c>
      <c r="D2352">
        <v>21</v>
      </c>
      <c r="E2352">
        <v>3</v>
      </c>
      <c r="F2352">
        <v>0</v>
      </c>
      <c r="G2352">
        <v>0</v>
      </c>
      <c r="H2352">
        <v>16.7</v>
      </c>
      <c r="I2352">
        <v>11.5</v>
      </c>
      <c r="J2352">
        <v>100915</v>
      </c>
      <c r="K2352">
        <v>220</v>
      </c>
      <c r="L2352">
        <v>5.0999999999999996</v>
      </c>
      <c r="M2352">
        <v>0.14000000000000001</v>
      </c>
      <c r="N2352">
        <v>7.5017750000000003</v>
      </c>
      <c r="O2352">
        <v>113.676772</v>
      </c>
      <c r="P2352" s="1">
        <f t="shared" si="72"/>
        <v>290.83900199999999</v>
      </c>
      <c r="Q2352" s="1">
        <f t="shared" si="73"/>
        <v>-13.701877999999994</v>
      </c>
      <c r="R2352">
        <v>103.70187799999999</v>
      </c>
      <c r="S2352">
        <v>110.83900199999999</v>
      </c>
    </row>
    <row r="2353" spans="1:19" x14ac:dyDescent="0.25">
      <c r="A2353">
        <v>1989</v>
      </c>
      <c r="B2353">
        <v>4</v>
      </c>
      <c r="C2353">
        <v>8</v>
      </c>
      <c r="D2353">
        <v>22</v>
      </c>
      <c r="E2353">
        <v>0</v>
      </c>
      <c r="F2353">
        <v>0</v>
      </c>
      <c r="G2353">
        <v>0</v>
      </c>
      <c r="H2353">
        <v>16.100000000000001</v>
      </c>
      <c r="I2353">
        <v>11.5</v>
      </c>
      <c r="J2353">
        <v>100915</v>
      </c>
      <c r="K2353">
        <v>230</v>
      </c>
      <c r="L2353">
        <v>4.0999999999999996</v>
      </c>
      <c r="M2353">
        <v>0.14000000000000001</v>
      </c>
      <c r="N2353">
        <v>7.5172249999999998</v>
      </c>
      <c r="O2353">
        <v>128.679372</v>
      </c>
      <c r="P2353" s="1">
        <f t="shared" si="72"/>
        <v>301.82833499999998</v>
      </c>
      <c r="Q2353" s="1">
        <f t="shared" si="73"/>
        <v>-24.367296999999994</v>
      </c>
      <c r="R2353">
        <v>114.36729699999999</v>
      </c>
      <c r="S2353">
        <v>121.828335</v>
      </c>
    </row>
    <row r="2354" spans="1:19" x14ac:dyDescent="0.25">
      <c r="A2354">
        <v>1989</v>
      </c>
      <c r="B2354">
        <v>4</v>
      </c>
      <c r="C2354">
        <v>8</v>
      </c>
      <c r="D2354">
        <v>23</v>
      </c>
      <c r="E2354">
        <v>0</v>
      </c>
      <c r="F2354">
        <v>0</v>
      </c>
      <c r="G2354">
        <v>0</v>
      </c>
      <c r="H2354">
        <v>16.100000000000001</v>
      </c>
      <c r="I2354">
        <v>11.7</v>
      </c>
      <c r="J2354">
        <v>100915</v>
      </c>
      <c r="K2354">
        <v>230</v>
      </c>
      <c r="L2354">
        <v>4.0999999999999996</v>
      </c>
      <c r="M2354">
        <v>0.14000000000000001</v>
      </c>
      <c r="N2354">
        <v>7.5326820000000003</v>
      </c>
      <c r="O2354">
        <v>143.68186600000001</v>
      </c>
      <c r="P2354" s="1">
        <f t="shared" si="72"/>
        <v>315.11403999999999</v>
      </c>
      <c r="Q2354" s="1">
        <f t="shared" si="73"/>
        <v>-33.692864</v>
      </c>
      <c r="R2354">
        <v>123.692864</v>
      </c>
      <c r="S2354">
        <v>135.11403999999999</v>
      </c>
    </row>
    <row r="2355" spans="1:19" x14ac:dyDescent="0.25">
      <c r="A2355">
        <v>1989</v>
      </c>
      <c r="B2355">
        <v>4</v>
      </c>
      <c r="C2355">
        <v>8</v>
      </c>
      <c r="D2355">
        <v>24</v>
      </c>
      <c r="E2355">
        <v>0</v>
      </c>
      <c r="F2355">
        <v>0</v>
      </c>
      <c r="G2355">
        <v>0</v>
      </c>
      <c r="H2355">
        <v>15.6</v>
      </c>
      <c r="I2355">
        <v>11.7</v>
      </c>
      <c r="J2355">
        <v>100915</v>
      </c>
      <c r="K2355">
        <v>220</v>
      </c>
      <c r="L2355">
        <v>3</v>
      </c>
      <c r="M2355">
        <v>0.14000000000000001</v>
      </c>
      <c r="N2355">
        <v>7.5481490000000004</v>
      </c>
      <c r="O2355">
        <v>158.684279</v>
      </c>
      <c r="P2355" s="1">
        <f t="shared" si="72"/>
        <v>331.56538899999998</v>
      </c>
      <c r="Q2355" s="1">
        <f t="shared" si="73"/>
        <v>-40.816633999999993</v>
      </c>
      <c r="R2355">
        <v>130.81663399999999</v>
      </c>
      <c r="S2355">
        <v>151.56538900000001</v>
      </c>
    </row>
    <row r="2356" spans="1:19" x14ac:dyDescent="0.25">
      <c r="A2356">
        <v>1989</v>
      </c>
      <c r="B2356">
        <v>4</v>
      </c>
      <c r="C2356">
        <v>9</v>
      </c>
      <c r="D2356">
        <v>1</v>
      </c>
      <c r="E2356">
        <v>0</v>
      </c>
      <c r="F2356">
        <v>0</v>
      </c>
      <c r="G2356">
        <v>0</v>
      </c>
      <c r="H2356">
        <v>15</v>
      </c>
      <c r="I2356">
        <v>11.7</v>
      </c>
      <c r="J2356">
        <v>100915</v>
      </c>
      <c r="K2356">
        <v>210</v>
      </c>
      <c r="L2356">
        <v>2.1</v>
      </c>
      <c r="M2356">
        <v>0.14000000000000001</v>
      </c>
      <c r="N2356">
        <v>7.5636289999999997</v>
      </c>
      <c r="O2356">
        <v>173.68664100000001</v>
      </c>
      <c r="P2356" s="1">
        <f t="shared" si="72"/>
        <v>351.18884700000001</v>
      </c>
      <c r="Q2356" s="1">
        <f t="shared" si="73"/>
        <v>-44.630673000000002</v>
      </c>
      <c r="R2356">
        <v>134.630673</v>
      </c>
      <c r="S2356">
        <v>171.18884700000001</v>
      </c>
    </row>
    <row r="2357" spans="1:19" x14ac:dyDescent="0.25">
      <c r="A2357">
        <v>1989</v>
      </c>
      <c r="B2357">
        <v>4</v>
      </c>
      <c r="C2357">
        <v>9</v>
      </c>
      <c r="D2357">
        <v>2</v>
      </c>
      <c r="E2357">
        <v>0</v>
      </c>
      <c r="F2357">
        <v>0</v>
      </c>
      <c r="G2357">
        <v>0</v>
      </c>
      <c r="H2357">
        <v>15.6</v>
      </c>
      <c r="I2357">
        <v>11.7</v>
      </c>
      <c r="J2357">
        <v>100915</v>
      </c>
      <c r="K2357">
        <v>220</v>
      </c>
      <c r="L2357">
        <v>2</v>
      </c>
      <c r="M2357">
        <v>0.14000000000000001</v>
      </c>
      <c r="N2357">
        <v>7.5791219999999999</v>
      </c>
      <c r="O2357">
        <v>188.688987</v>
      </c>
      <c r="P2357" s="1">
        <f t="shared" si="72"/>
        <v>372.07221100000004</v>
      </c>
      <c r="Q2357" s="1">
        <f t="shared" si="73"/>
        <v>-44.273336</v>
      </c>
      <c r="R2357">
        <v>134.273336</v>
      </c>
      <c r="S2357">
        <v>192.07221100000001</v>
      </c>
    </row>
    <row r="2358" spans="1:19" x14ac:dyDescent="0.25">
      <c r="A2358">
        <v>1989</v>
      </c>
      <c r="B2358">
        <v>4</v>
      </c>
      <c r="C2358">
        <v>9</v>
      </c>
      <c r="D2358">
        <v>3</v>
      </c>
      <c r="E2358">
        <v>0</v>
      </c>
      <c r="F2358">
        <v>0</v>
      </c>
      <c r="G2358">
        <v>0</v>
      </c>
      <c r="H2358">
        <v>15.6</v>
      </c>
      <c r="I2358">
        <v>11.9</v>
      </c>
      <c r="J2358">
        <v>100915</v>
      </c>
      <c r="K2358">
        <v>210</v>
      </c>
      <c r="L2358">
        <v>1.5</v>
      </c>
      <c r="M2358">
        <v>0.14000000000000001</v>
      </c>
      <c r="N2358">
        <v>7.5946290000000003</v>
      </c>
      <c r="O2358">
        <v>203.69135199999999</v>
      </c>
      <c r="P2358" s="1">
        <f t="shared" si="72"/>
        <v>391.24332800000002</v>
      </c>
      <c r="Q2358" s="1">
        <f t="shared" si="73"/>
        <v>-39.83512300000001</v>
      </c>
      <c r="R2358">
        <v>129.83512300000001</v>
      </c>
      <c r="S2358">
        <v>211.24332799999999</v>
      </c>
    </row>
    <row r="2359" spans="1:19" x14ac:dyDescent="0.25">
      <c r="A2359">
        <v>1989</v>
      </c>
      <c r="B2359">
        <v>4</v>
      </c>
      <c r="C2359">
        <v>9</v>
      </c>
      <c r="D2359">
        <v>4</v>
      </c>
      <c r="E2359">
        <v>0</v>
      </c>
      <c r="F2359">
        <v>0</v>
      </c>
      <c r="G2359">
        <v>0</v>
      </c>
      <c r="H2359">
        <v>15.6</v>
      </c>
      <c r="I2359">
        <v>11.9</v>
      </c>
      <c r="J2359">
        <v>100915</v>
      </c>
      <c r="K2359">
        <v>0</v>
      </c>
      <c r="L2359">
        <v>0</v>
      </c>
      <c r="M2359">
        <v>0.14000000000000001</v>
      </c>
      <c r="N2359">
        <v>7.6101479999999997</v>
      </c>
      <c r="O2359">
        <v>218.69376800000001</v>
      </c>
      <c r="P2359" s="1">
        <f t="shared" si="72"/>
        <v>407.12695099999996</v>
      </c>
      <c r="Q2359" s="1">
        <f t="shared" si="73"/>
        <v>-32.272146000000006</v>
      </c>
      <c r="R2359">
        <v>122.27214600000001</v>
      </c>
      <c r="S2359">
        <v>227.12695099999999</v>
      </c>
    </row>
    <row r="2360" spans="1:19" x14ac:dyDescent="0.25">
      <c r="A2360">
        <v>1989</v>
      </c>
      <c r="B2360">
        <v>4</v>
      </c>
      <c r="C2360">
        <v>9</v>
      </c>
      <c r="D2360">
        <v>5</v>
      </c>
      <c r="E2360">
        <v>0</v>
      </c>
      <c r="F2360">
        <v>0</v>
      </c>
      <c r="G2360">
        <v>0</v>
      </c>
      <c r="H2360">
        <v>15.6</v>
      </c>
      <c r="I2360">
        <v>11.7</v>
      </c>
      <c r="J2360">
        <v>100915</v>
      </c>
      <c r="K2360">
        <v>0</v>
      </c>
      <c r="L2360">
        <v>0</v>
      </c>
      <c r="M2360">
        <v>0.14000000000000001</v>
      </c>
      <c r="N2360">
        <v>7.6256769999999996</v>
      </c>
      <c r="O2360">
        <v>233.69626600000001</v>
      </c>
      <c r="P2360" s="1">
        <f t="shared" si="72"/>
        <v>419.95621700000004</v>
      </c>
      <c r="Q2360" s="1">
        <f t="shared" si="73"/>
        <v>-22.670165999999995</v>
      </c>
      <c r="R2360">
        <v>112.67016599999999</v>
      </c>
      <c r="S2360">
        <v>239.95621700000001</v>
      </c>
    </row>
    <row r="2361" spans="1:19" x14ac:dyDescent="0.25">
      <c r="A2361">
        <v>1989</v>
      </c>
      <c r="B2361">
        <v>4</v>
      </c>
      <c r="C2361">
        <v>9</v>
      </c>
      <c r="D2361">
        <v>6</v>
      </c>
      <c r="E2361">
        <v>0</v>
      </c>
      <c r="F2361">
        <v>0</v>
      </c>
      <c r="G2361">
        <v>0</v>
      </c>
      <c r="H2361">
        <v>15.6</v>
      </c>
      <c r="I2361">
        <v>11.7</v>
      </c>
      <c r="J2361">
        <v>100915</v>
      </c>
      <c r="K2361">
        <v>0</v>
      </c>
      <c r="L2361">
        <v>0</v>
      </c>
      <c r="M2361">
        <v>0.14000000000000001</v>
      </c>
      <c r="N2361">
        <v>7.6412129999999996</v>
      </c>
      <c r="O2361">
        <v>248.698869</v>
      </c>
      <c r="P2361" s="1">
        <f t="shared" si="72"/>
        <v>430.64405999999997</v>
      </c>
      <c r="Q2361" s="1">
        <f t="shared" si="73"/>
        <v>-11.838192000000006</v>
      </c>
      <c r="R2361">
        <v>101.83819200000001</v>
      </c>
      <c r="S2361">
        <v>250.64406</v>
      </c>
    </row>
    <row r="2362" spans="1:19" x14ac:dyDescent="0.25">
      <c r="A2362">
        <v>1989</v>
      </c>
      <c r="B2362">
        <v>4</v>
      </c>
      <c r="C2362">
        <v>9</v>
      </c>
      <c r="D2362">
        <v>7</v>
      </c>
      <c r="E2362">
        <v>3</v>
      </c>
      <c r="F2362">
        <v>0</v>
      </c>
      <c r="G2362">
        <v>0</v>
      </c>
      <c r="H2362">
        <v>15.6</v>
      </c>
      <c r="I2362">
        <v>11.7</v>
      </c>
      <c r="J2362">
        <v>100915</v>
      </c>
      <c r="K2362">
        <v>0</v>
      </c>
      <c r="L2362">
        <v>0</v>
      </c>
      <c r="M2362">
        <v>0.14000000000000001</v>
      </c>
      <c r="N2362">
        <v>7.656752</v>
      </c>
      <c r="O2362">
        <v>263.701595</v>
      </c>
      <c r="P2362" s="1">
        <f t="shared" si="72"/>
        <v>440.10228699999999</v>
      </c>
      <c r="Q2362" s="1">
        <f t="shared" si="73"/>
        <v>0.19820900000000563</v>
      </c>
      <c r="R2362">
        <v>89.801790999999994</v>
      </c>
      <c r="S2362">
        <v>260.10228699999999</v>
      </c>
    </row>
    <row r="2363" spans="1:19" x14ac:dyDescent="0.25">
      <c r="A2363">
        <v>1989</v>
      </c>
      <c r="B2363">
        <v>4</v>
      </c>
      <c r="C2363">
        <v>9</v>
      </c>
      <c r="D2363">
        <v>8</v>
      </c>
      <c r="E2363">
        <v>37</v>
      </c>
      <c r="F2363">
        <v>0</v>
      </c>
      <c r="G2363">
        <v>37</v>
      </c>
      <c r="H2363">
        <v>16.100000000000001</v>
      </c>
      <c r="I2363">
        <v>11.7</v>
      </c>
      <c r="J2363">
        <v>100915</v>
      </c>
      <c r="K2363">
        <v>0</v>
      </c>
      <c r="L2363">
        <v>0</v>
      </c>
      <c r="M2363">
        <v>0.14000000000000001</v>
      </c>
      <c r="N2363">
        <v>7.6722890000000001</v>
      </c>
      <c r="O2363">
        <v>278.704452</v>
      </c>
      <c r="P2363" s="1">
        <f t="shared" si="72"/>
        <v>449.128963</v>
      </c>
      <c r="Q2363" s="1">
        <f t="shared" si="73"/>
        <v>11.626535000000004</v>
      </c>
      <c r="R2363">
        <v>78.373464999999996</v>
      </c>
      <c r="S2363">
        <v>269.128963</v>
      </c>
    </row>
    <row r="2364" spans="1:19" x14ac:dyDescent="0.25">
      <c r="A2364">
        <v>1989</v>
      </c>
      <c r="B2364">
        <v>4</v>
      </c>
      <c r="C2364">
        <v>9</v>
      </c>
      <c r="D2364">
        <v>9</v>
      </c>
      <c r="E2364">
        <v>47</v>
      </c>
      <c r="F2364">
        <v>9</v>
      </c>
      <c r="G2364">
        <v>43</v>
      </c>
      <c r="H2364">
        <v>16.100000000000001</v>
      </c>
      <c r="I2364">
        <v>11.7</v>
      </c>
      <c r="J2364">
        <v>100915</v>
      </c>
      <c r="K2364">
        <v>0</v>
      </c>
      <c r="L2364">
        <v>0</v>
      </c>
      <c r="M2364">
        <v>0.14000000000000001</v>
      </c>
      <c r="N2364">
        <v>7.6878200000000003</v>
      </c>
      <c r="O2364">
        <v>293.70743900000002</v>
      </c>
      <c r="P2364" s="1">
        <f t="shared" si="72"/>
        <v>458.51650599999999</v>
      </c>
      <c r="Q2364" s="1">
        <f t="shared" si="73"/>
        <v>23.473916000000003</v>
      </c>
      <c r="R2364">
        <v>66.526083999999997</v>
      </c>
      <c r="S2364">
        <v>278.51650599999999</v>
      </c>
    </row>
    <row r="2365" spans="1:19" x14ac:dyDescent="0.25">
      <c r="A2365">
        <v>1989</v>
      </c>
      <c r="B2365">
        <v>4</v>
      </c>
      <c r="C2365">
        <v>9</v>
      </c>
      <c r="D2365">
        <v>10</v>
      </c>
      <c r="E2365">
        <v>78</v>
      </c>
      <c r="F2365">
        <v>9</v>
      </c>
      <c r="G2365">
        <v>73</v>
      </c>
      <c r="H2365">
        <v>16.7</v>
      </c>
      <c r="I2365">
        <v>11.7</v>
      </c>
      <c r="J2365">
        <v>100915</v>
      </c>
      <c r="K2365">
        <v>50</v>
      </c>
      <c r="L2365">
        <v>1.5</v>
      </c>
      <c r="M2365">
        <v>0.14000000000000001</v>
      </c>
      <c r="N2365">
        <v>7.703341</v>
      </c>
      <c r="O2365">
        <v>308.71054600000002</v>
      </c>
      <c r="P2365" s="1">
        <f t="shared" si="72"/>
        <v>469.25602500000002</v>
      </c>
      <c r="Q2365" s="1">
        <f t="shared" si="73"/>
        <v>35.028365999999998</v>
      </c>
      <c r="R2365">
        <v>54.971634000000002</v>
      </c>
      <c r="S2365">
        <v>289.25602500000002</v>
      </c>
    </row>
    <row r="2366" spans="1:19" x14ac:dyDescent="0.25">
      <c r="A2366">
        <v>1989</v>
      </c>
      <c r="B2366">
        <v>4</v>
      </c>
      <c r="C2366">
        <v>9</v>
      </c>
      <c r="D2366">
        <v>11</v>
      </c>
      <c r="E2366">
        <v>192</v>
      </c>
      <c r="F2366">
        <v>15</v>
      </c>
      <c r="G2366">
        <v>181</v>
      </c>
      <c r="H2366">
        <v>17.2</v>
      </c>
      <c r="I2366">
        <v>11.7</v>
      </c>
      <c r="J2366">
        <v>100915</v>
      </c>
      <c r="K2366">
        <v>0</v>
      </c>
      <c r="L2366">
        <v>0</v>
      </c>
      <c r="M2366">
        <v>0.14000000000000001</v>
      </c>
      <c r="N2366">
        <v>7.7188470000000002</v>
      </c>
      <c r="O2366">
        <v>323.71375499999999</v>
      </c>
      <c r="P2366" s="1">
        <f t="shared" si="72"/>
        <v>482.85216000000003</v>
      </c>
      <c r="Q2366" s="1">
        <f t="shared" si="73"/>
        <v>45.740763999999999</v>
      </c>
      <c r="R2366">
        <v>44.259236000000001</v>
      </c>
      <c r="S2366">
        <v>302.85216000000003</v>
      </c>
    </row>
    <row r="2367" spans="1:19" x14ac:dyDescent="0.25">
      <c r="A2367">
        <v>1989</v>
      </c>
      <c r="B2367">
        <v>4</v>
      </c>
      <c r="C2367">
        <v>9</v>
      </c>
      <c r="D2367">
        <v>12</v>
      </c>
      <c r="E2367">
        <v>246</v>
      </c>
      <c r="F2367">
        <v>15</v>
      </c>
      <c r="G2367">
        <v>234</v>
      </c>
      <c r="H2367">
        <v>18.3</v>
      </c>
      <c r="I2367">
        <v>11.7</v>
      </c>
      <c r="J2367">
        <v>100915</v>
      </c>
      <c r="K2367">
        <v>360</v>
      </c>
      <c r="L2367">
        <v>1.5</v>
      </c>
      <c r="M2367">
        <v>0.14000000000000001</v>
      </c>
      <c r="N2367">
        <v>7.7343349999999997</v>
      </c>
      <c r="O2367">
        <v>338.71704199999999</v>
      </c>
      <c r="P2367" s="1">
        <f t="shared" si="72"/>
        <v>501.623514</v>
      </c>
      <c r="Q2367" s="1">
        <f t="shared" si="73"/>
        <v>54.607049000000004</v>
      </c>
      <c r="R2367">
        <v>35.392950999999996</v>
      </c>
      <c r="S2367">
        <v>321.623514</v>
      </c>
    </row>
    <row r="2368" spans="1:19" x14ac:dyDescent="0.25">
      <c r="A2368">
        <v>1989</v>
      </c>
      <c r="B2368">
        <v>4</v>
      </c>
      <c r="C2368">
        <v>9</v>
      </c>
      <c r="D2368">
        <v>13</v>
      </c>
      <c r="E2368">
        <v>208</v>
      </c>
      <c r="F2368">
        <v>12</v>
      </c>
      <c r="G2368">
        <v>198</v>
      </c>
      <c r="H2368">
        <v>18.899999999999999</v>
      </c>
      <c r="I2368">
        <v>11.7</v>
      </c>
      <c r="J2368">
        <v>100915</v>
      </c>
      <c r="K2368">
        <v>300</v>
      </c>
      <c r="L2368">
        <v>1.5</v>
      </c>
      <c r="M2368">
        <v>0.14000000000000001</v>
      </c>
      <c r="N2368">
        <v>7.7498019999999999</v>
      </c>
      <c r="O2368">
        <v>353.72037499999999</v>
      </c>
      <c r="P2368" s="1">
        <f t="shared" si="72"/>
        <v>527.56198999999992</v>
      </c>
      <c r="Q2368" s="1">
        <f t="shared" si="73"/>
        <v>59.797170000000001</v>
      </c>
      <c r="R2368">
        <v>30.202829999999999</v>
      </c>
      <c r="S2368">
        <v>347.56198999999998</v>
      </c>
    </row>
    <row r="2369" spans="1:19" x14ac:dyDescent="0.25">
      <c r="A2369">
        <v>1989</v>
      </c>
      <c r="B2369">
        <v>4</v>
      </c>
      <c r="C2369">
        <v>9</v>
      </c>
      <c r="D2369">
        <v>14</v>
      </c>
      <c r="E2369">
        <v>205</v>
      </c>
      <c r="F2369">
        <v>12</v>
      </c>
      <c r="G2369">
        <v>195</v>
      </c>
      <c r="H2369">
        <v>19.399999999999999</v>
      </c>
      <c r="I2369">
        <v>11.7</v>
      </c>
      <c r="J2369">
        <v>100915</v>
      </c>
      <c r="K2369">
        <v>250</v>
      </c>
      <c r="L2369">
        <v>2</v>
      </c>
      <c r="M2369">
        <v>0.14000000000000001</v>
      </c>
      <c r="N2369">
        <v>7.7652489999999998</v>
      </c>
      <c r="O2369">
        <v>8.7237209999999994</v>
      </c>
      <c r="P2369" s="1">
        <f t="shared" si="72"/>
        <v>197.122547</v>
      </c>
      <c r="Q2369" s="1">
        <f t="shared" si="73"/>
        <v>59.317054999999996</v>
      </c>
      <c r="R2369">
        <v>30.682945</v>
      </c>
      <c r="S2369">
        <v>17.122547000000001</v>
      </c>
    </row>
    <row r="2370" spans="1:19" x14ac:dyDescent="0.25">
      <c r="A2370">
        <v>1989</v>
      </c>
      <c r="B2370">
        <v>4</v>
      </c>
      <c r="C2370">
        <v>9</v>
      </c>
      <c r="D2370">
        <v>15</v>
      </c>
      <c r="E2370">
        <v>299</v>
      </c>
      <c r="F2370">
        <v>18</v>
      </c>
      <c r="G2370">
        <v>285</v>
      </c>
      <c r="H2370">
        <v>20</v>
      </c>
      <c r="I2370">
        <v>11.7</v>
      </c>
      <c r="J2370">
        <v>100915</v>
      </c>
      <c r="K2370">
        <v>270</v>
      </c>
      <c r="L2370">
        <v>3.6</v>
      </c>
      <c r="M2370">
        <v>0.14000000000000001</v>
      </c>
      <c r="N2370">
        <v>7.7806730000000002</v>
      </c>
      <c r="O2370">
        <v>23.727045</v>
      </c>
      <c r="P2370" s="1">
        <f t="shared" si="72"/>
        <v>221.94380699999999</v>
      </c>
      <c r="Q2370" s="1">
        <f t="shared" si="73"/>
        <v>53.395142999999997</v>
      </c>
      <c r="R2370">
        <v>36.604857000000003</v>
      </c>
      <c r="S2370">
        <v>41.943807</v>
      </c>
    </row>
    <row r="2371" spans="1:19" x14ac:dyDescent="0.25">
      <c r="A2371">
        <v>1989</v>
      </c>
      <c r="B2371">
        <v>4</v>
      </c>
      <c r="C2371">
        <v>9</v>
      </c>
      <c r="D2371">
        <v>16</v>
      </c>
      <c r="E2371">
        <v>277</v>
      </c>
      <c r="F2371">
        <v>18</v>
      </c>
      <c r="G2371">
        <v>265</v>
      </c>
      <c r="H2371">
        <v>20.6</v>
      </c>
      <c r="I2371">
        <v>11.9</v>
      </c>
      <c r="J2371">
        <v>100915</v>
      </c>
      <c r="K2371">
        <v>999</v>
      </c>
      <c r="L2371">
        <v>3.6</v>
      </c>
      <c r="M2371">
        <v>0.14000000000000001</v>
      </c>
      <c r="N2371">
        <v>7.7960770000000004</v>
      </c>
      <c r="O2371">
        <v>38.730313000000002</v>
      </c>
      <c r="P2371" s="1">
        <f t="shared" si="72"/>
        <v>239.72119900000001</v>
      </c>
      <c r="Q2371" s="1">
        <f t="shared" si="73"/>
        <v>44.144131999999999</v>
      </c>
      <c r="R2371">
        <v>45.855868000000001</v>
      </c>
      <c r="S2371">
        <v>59.721198999999999</v>
      </c>
    </row>
    <row r="2372" spans="1:19" x14ac:dyDescent="0.25">
      <c r="A2372">
        <v>1989</v>
      </c>
      <c r="B2372">
        <v>4</v>
      </c>
      <c r="C2372">
        <v>9</v>
      </c>
      <c r="D2372">
        <v>17</v>
      </c>
      <c r="E2372">
        <v>195</v>
      </c>
      <c r="F2372">
        <v>15</v>
      </c>
      <c r="G2372">
        <v>187</v>
      </c>
      <c r="H2372">
        <v>20.6</v>
      </c>
      <c r="I2372">
        <v>11.9</v>
      </c>
      <c r="J2372">
        <v>100915</v>
      </c>
      <c r="K2372">
        <v>999</v>
      </c>
      <c r="L2372">
        <v>3.6</v>
      </c>
      <c r="M2372">
        <v>0.14000000000000001</v>
      </c>
      <c r="N2372">
        <v>7.811464</v>
      </c>
      <c r="O2372">
        <v>53.733496000000002</v>
      </c>
      <c r="P2372" s="1">
        <f t="shared" ref="P2372:P2435" si="74">+S2372+180</f>
        <v>252.74070799999998</v>
      </c>
      <c r="Q2372" s="1">
        <f t="shared" si="73"/>
        <v>33.256740000000001</v>
      </c>
      <c r="R2372">
        <v>56.743259999999999</v>
      </c>
      <c r="S2372">
        <v>72.740707999999998</v>
      </c>
    </row>
    <row r="2373" spans="1:19" x14ac:dyDescent="0.25">
      <c r="A2373">
        <v>1989</v>
      </c>
      <c r="B2373">
        <v>4</v>
      </c>
      <c r="C2373">
        <v>9</v>
      </c>
      <c r="D2373">
        <v>18</v>
      </c>
      <c r="E2373">
        <v>192</v>
      </c>
      <c r="F2373">
        <v>28</v>
      </c>
      <c r="G2373">
        <v>182</v>
      </c>
      <c r="H2373">
        <v>20</v>
      </c>
      <c r="I2373">
        <v>11.9</v>
      </c>
      <c r="J2373">
        <v>100915</v>
      </c>
      <c r="K2373">
        <v>260</v>
      </c>
      <c r="L2373">
        <v>3.6</v>
      </c>
      <c r="M2373">
        <v>0.14000000000000001</v>
      </c>
      <c r="N2373">
        <v>7.8268360000000001</v>
      </c>
      <c r="O2373">
        <v>68.736569000000003</v>
      </c>
      <c r="P2373" s="1">
        <f t="shared" si="74"/>
        <v>263.19556999999998</v>
      </c>
      <c r="Q2373" s="1">
        <f t="shared" ref="Q2373:Q2436" si="75">90-R2373</f>
        <v>21.638110999999995</v>
      </c>
      <c r="R2373">
        <v>68.361889000000005</v>
      </c>
      <c r="S2373">
        <v>83.195570000000004</v>
      </c>
    </row>
    <row r="2374" spans="1:19" x14ac:dyDescent="0.25">
      <c r="A2374">
        <v>1989</v>
      </c>
      <c r="B2374">
        <v>4</v>
      </c>
      <c r="C2374">
        <v>9</v>
      </c>
      <c r="D2374">
        <v>19</v>
      </c>
      <c r="E2374">
        <v>123</v>
      </c>
      <c r="F2374">
        <v>34</v>
      </c>
      <c r="G2374">
        <v>117</v>
      </c>
      <c r="H2374">
        <v>19.399999999999999</v>
      </c>
      <c r="I2374">
        <v>12.1</v>
      </c>
      <c r="J2374">
        <v>100915</v>
      </c>
      <c r="K2374">
        <v>270</v>
      </c>
      <c r="L2374">
        <v>6.2</v>
      </c>
      <c r="M2374">
        <v>0.14000000000000001</v>
      </c>
      <c r="N2374">
        <v>7.8421969999999996</v>
      </c>
      <c r="O2374">
        <v>83.739515999999995</v>
      </c>
      <c r="P2374" s="1">
        <f t="shared" si="74"/>
        <v>272.48410899999999</v>
      </c>
      <c r="Q2374" s="1">
        <f t="shared" si="75"/>
        <v>9.8012300000000039</v>
      </c>
      <c r="R2374">
        <v>80.198769999999996</v>
      </c>
      <c r="S2374">
        <v>92.484109000000004</v>
      </c>
    </row>
    <row r="2375" spans="1:19" x14ac:dyDescent="0.25">
      <c r="A2375">
        <v>1989</v>
      </c>
      <c r="B2375">
        <v>4</v>
      </c>
      <c r="C2375">
        <v>9</v>
      </c>
      <c r="D2375">
        <v>20</v>
      </c>
      <c r="E2375">
        <v>28</v>
      </c>
      <c r="F2375">
        <v>0</v>
      </c>
      <c r="G2375">
        <v>0</v>
      </c>
      <c r="H2375">
        <v>18.899999999999999</v>
      </c>
      <c r="I2375">
        <v>12.1</v>
      </c>
      <c r="J2375">
        <v>100915</v>
      </c>
      <c r="K2375">
        <v>290</v>
      </c>
      <c r="L2375">
        <v>6.1</v>
      </c>
      <c r="M2375">
        <v>0.14000000000000001</v>
      </c>
      <c r="N2375">
        <v>7.8575520000000001</v>
      </c>
      <c r="O2375">
        <v>98.742328999999998</v>
      </c>
      <c r="P2375" s="1">
        <f t="shared" si="74"/>
        <v>281.54866099999998</v>
      </c>
      <c r="Q2375" s="1">
        <f t="shared" si="75"/>
        <v>-2.0920849999999973</v>
      </c>
      <c r="R2375">
        <v>92.092084999999997</v>
      </c>
      <c r="S2375">
        <v>101.548661</v>
      </c>
    </row>
    <row r="2376" spans="1:19" x14ac:dyDescent="0.25">
      <c r="A2376">
        <v>1989</v>
      </c>
      <c r="B2376">
        <v>4</v>
      </c>
      <c r="C2376">
        <v>9</v>
      </c>
      <c r="D2376">
        <v>21</v>
      </c>
      <c r="E2376">
        <v>3</v>
      </c>
      <c r="F2376">
        <v>0</v>
      </c>
      <c r="G2376">
        <v>0</v>
      </c>
      <c r="H2376">
        <v>18.3</v>
      </c>
      <c r="I2376">
        <v>12.1</v>
      </c>
      <c r="J2376">
        <v>100915</v>
      </c>
      <c r="K2376">
        <v>999</v>
      </c>
      <c r="L2376">
        <v>4.5999999999999996</v>
      </c>
      <c r="M2376">
        <v>0.14000000000000001</v>
      </c>
      <c r="N2376">
        <v>7.8729050000000003</v>
      </c>
      <c r="O2376">
        <v>113.745008</v>
      </c>
      <c r="P2376" s="1">
        <f t="shared" si="74"/>
        <v>291.17084299999999</v>
      </c>
      <c r="Q2376" s="1">
        <f t="shared" si="75"/>
        <v>-13.506214999999997</v>
      </c>
      <c r="R2376">
        <v>103.506215</v>
      </c>
      <c r="S2376">
        <v>111.170843</v>
      </c>
    </row>
    <row r="2377" spans="1:19" x14ac:dyDescent="0.25">
      <c r="A2377">
        <v>1989</v>
      </c>
      <c r="B2377">
        <v>4</v>
      </c>
      <c r="C2377">
        <v>9</v>
      </c>
      <c r="D2377">
        <v>22</v>
      </c>
      <c r="E2377">
        <v>0</v>
      </c>
      <c r="F2377">
        <v>0</v>
      </c>
      <c r="G2377">
        <v>0</v>
      </c>
      <c r="H2377">
        <v>17.8</v>
      </c>
      <c r="I2377">
        <v>12.2</v>
      </c>
      <c r="J2377">
        <v>100915</v>
      </c>
      <c r="K2377">
        <v>300</v>
      </c>
      <c r="L2377">
        <v>3.1</v>
      </c>
      <c r="M2377">
        <v>0.14000000000000001</v>
      </c>
      <c r="N2377">
        <v>7.8882620000000001</v>
      </c>
      <c r="O2377">
        <v>128.74756300000001</v>
      </c>
      <c r="P2377" s="1">
        <f t="shared" si="74"/>
        <v>302.15931</v>
      </c>
      <c r="Q2377" s="1">
        <f t="shared" si="75"/>
        <v>-24.141075999999998</v>
      </c>
      <c r="R2377">
        <v>114.141076</v>
      </c>
      <c r="S2377">
        <v>122.15931</v>
      </c>
    </row>
    <row r="2378" spans="1:19" x14ac:dyDescent="0.25">
      <c r="A2378">
        <v>1989</v>
      </c>
      <c r="B2378">
        <v>4</v>
      </c>
      <c r="C2378">
        <v>9</v>
      </c>
      <c r="D2378">
        <v>23</v>
      </c>
      <c r="E2378">
        <v>0</v>
      </c>
      <c r="F2378">
        <v>0</v>
      </c>
      <c r="G2378">
        <v>0</v>
      </c>
      <c r="H2378">
        <v>17.2</v>
      </c>
      <c r="I2378">
        <v>12.2</v>
      </c>
      <c r="J2378">
        <v>100915</v>
      </c>
      <c r="K2378">
        <v>300</v>
      </c>
      <c r="L2378">
        <v>4.0999999999999996</v>
      </c>
      <c r="M2378">
        <v>0.14000000000000001</v>
      </c>
      <c r="N2378">
        <v>7.903626</v>
      </c>
      <c r="O2378">
        <v>143.750011</v>
      </c>
      <c r="P2378" s="1">
        <f t="shared" si="74"/>
        <v>315.43202099999996</v>
      </c>
      <c r="Q2378" s="1">
        <f t="shared" si="75"/>
        <v>-33.424638000000002</v>
      </c>
      <c r="R2378">
        <v>123.424638</v>
      </c>
      <c r="S2378">
        <v>135.43202099999999</v>
      </c>
    </row>
    <row r="2379" spans="1:19" x14ac:dyDescent="0.25">
      <c r="A2379">
        <v>1989</v>
      </c>
      <c r="B2379">
        <v>4</v>
      </c>
      <c r="C2379">
        <v>9</v>
      </c>
      <c r="D2379">
        <v>24</v>
      </c>
      <c r="E2379">
        <v>0</v>
      </c>
      <c r="F2379">
        <v>0</v>
      </c>
      <c r="G2379">
        <v>0</v>
      </c>
      <c r="H2379">
        <v>16.7</v>
      </c>
      <c r="I2379">
        <v>12.2</v>
      </c>
      <c r="J2379">
        <v>100915</v>
      </c>
      <c r="K2379">
        <v>300</v>
      </c>
      <c r="L2379">
        <v>3</v>
      </c>
      <c r="M2379">
        <v>0.14000000000000001</v>
      </c>
      <c r="N2379">
        <v>7.9190009999999997</v>
      </c>
      <c r="O2379">
        <v>158.75237899999999</v>
      </c>
      <c r="P2379" s="1">
        <f t="shared" si="74"/>
        <v>331.83342900000002</v>
      </c>
      <c r="Q2379" s="1">
        <f t="shared" si="75"/>
        <v>-40.499239999999986</v>
      </c>
      <c r="R2379">
        <v>130.49923999999999</v>
      </c>
      <c r="S2379">
        <v>151.833429</v>
      </c>
    </row>
    <row r="2380" spans="1:19" x14ac:dyDescent="0.25">
      <c r="A2380">
        <v>1989</v>
      </c>
      <c r="B2380">
        <v>4</v>
      </c>
      <c r="C2380">
        <v>10</v>
      </c>
      <c r="D2380">
        <v>1</v>
      </c>
      <c r="E2380">
        <v>0</v>
      </c>
      <c r="F2380">
        <v>0</v>
      </c>
      <c r="G2380">
        <v>0</v>
      </c>
      <c r="H2380">
        <v>16.100000000000001</v>
      </c>
      <c r="I2380">
        <v>12.2</v>
      </c>
      <c r="J2380">
        <v>100915</v>
      </c>
      <c r="K2380">
        <v>290</v>
      </c>
      <c r="L2380">
        <v>3.1</v>
      </c>
      <c r="M2380">
        <v>0.14000000000000001</v>
      </c>
      <c r="N2380">
        <v>7.9343890000000004</v>
      </c>
      <c r="O2380">
        <v>173.75469699999999</v>
      </c>
      <c r="P2380" s="1">
        <f t="shared" si="74"/>
        <v>351.34581300000002</v>
      </c>
      <c r="Q2380" s="1">
        <f t="shared" si="75"/>
        <v>-44.27087499999999</v>
      </c>
      <c r="R2380">
        <v>134.27087499999999</v>
      </c>
      <c r="S2380">
        <v>171.34581299999999</v>
      </c>
    </row>
    <row r="2381" spans="1:19" x14ac:dyDescent="0.25">
      <c r="A2381">
        <v>1989</v>
      </c>
      <c r="B2381">
        <v>4</v>
      </c>
      <c r="C2381">
        <v>10</v>
      </c>
      <c r="D2381">
        <v>2</v>
      </c>
      <c r="E2381">
        <v>0</v>
      </c>
      <c r="F2381">
        <v>0</v>
      </c>
      <c r="G2381">
        <v>0</v>
      </c>
      <c r="H2381">
        <v>16.100000000000001</v>
      </c>
      <c r="I2381">
        <v>12.2</v>
      </c>
      <c r="J2381">
        <v>100915</v>
      </c>
      <c r="K2381">
        <v>300</v>
      </c>
      <c r="L2381">
        <v>3.1</v>
      </c>
      <c r="M2381">
        <v>0.14000000000000001</v>
      </c>
      <c r="N2381">
        <v>7.9497910000000003</v>
      </c>
      <c r="O2381">
        <v>188.75699800000001</v>
      </c>
      <c r="P2381" s="1">
        <f t="shared" si="74"/>
        <v>372.07816700000001</v>
      </c>
      <c r="Q2381" s="1">
        <f t="shared" si="75"/>
        <v>-43.896615999999995</v>
      </c>
      <c r="R2381">
        <v>133.89661599999999</v>
      </c>
      <c r="S2381">
        <v>192.07816700000001</v>
      </c>
    </row>
    <row r="2382" spans="1:19" x14ac:dyDescent="0.25">
      <c r="A2382">
        <v>1989</v>
      </c>
      <c r="B2382">
        <v>4</v>
      </c>
      <c r="C2382">
        <v>10</v>
      </c>
      <c r="D2382">
        <v>3</v>
      </c>
      <c r="E2382">
        <v>0</v>
      </c>
      <c r="F2382">
        <v>0</v>
      </c>
      <c r="G2382">
        <v>0</v>
      </c>
      <c r="H2382">
        <v>16.100000000000001</v>
      </c>
      <c r="I2382">
        <v>12.2</v>
      </c>
      <c r="J2382">
        <v>100915</v>
      </c>
      <c r="K2382">
        <v>200</v>
      </c>
      <c r="L2382">
        <v>2</v>
      </c>
      <c r="M2382">
        <v>0.14000000000000001</v>
      </c>
      <c r="N2382">
        <v>7.9652070000000004</v>
      </c>
      <c r="O2382">
        <v>203.75931700000001</v>
      </c>
      <c r="P2382" s="1">
        <f t="shared" si="74"/>
        <v>391.12313700000004</v>
      </c>
      <c r="Q2382" s="1">
        <f t="shared" si="75"/>
        <v>-39.470021000000003</v>
      </c>
      <c r="R2382">
        <v>129.470021</v>
      </c>
      <c r="S2382">
        <v>211.12313700000001</v>
      </c>
    </row>
    <row r="2383" spans="1:19" x14ac:dyDescent="0.25">
      <c r="A2383">
        <v>1989</v>
      </c>
      <c r="B2383">
        <v>4</v>
      </c>
      <c r="C2383">
        <v>10</v>
      </c>
      <c r="D2383">
        <v>4</v>
      </c>
      <c r="E2383">
        <v>0</v>
      </c>
      <c r="F2383">
        <v>0</v>
      </c>
      <c r="G2383">
        <v>0</v>
      </c>
      <c r="H2383">
        <v>15.6</v>
      </c>
      <c r="I2383">
        <v>12.2</v>
      </c>
      <c r="J2383">
        <v>100915</v>
      </c>
      <c r="K2383">
        <v>200</v>
      </c>
      <c r="L2383">
        <v>2.1</v>
      </c>
      <c r="M2383">
        <v>0.14000000000000001</v>
      </c>
      <c r="N2383">
        <v>7.9806359999999996</v>
      </c>
      <c r="O2383">
        <v>218.76168899999999</v>
      </c>
      <c r="P2383" s="1">
        <f t="shared" si="74"/>
        <v>406.934752</v>
      </c>
      <c r="Q2383" s="1">
        <f t="shared" si="75"/>
        <v>-31.932613000000003</v>
      </c>
      <c r="R2383">
        <v>121.932613</v>
      </c>
      <c r="S2383">
        <v>226.934752</v>
      </c>
    </row>
    <row r="2384" spans="1:19" x14ac:dyDescent="0.25">
      <c r="A2384">
        <v>1989</v>
      </c>
      <c r="B2384">
        <v>4</v>
      </c>
      <c r="C2384">
        <v>10</v>
      </c>
      <c r="D2384">
        <v>5</v>
      </c>
      <c r="E2384">
        <v>0</v>
      </c>
      <c r="F2384">
        <v>0</v>
      </c>
      <c r="G2384">
        <v>0</v>
      </c>
      <c r="H2384">
        <v>15</v>
      </c>
      <c r="I2384">
        <v>12.2</v>
      </c>
      <c r="J2384">
        <v>100915</v>
      </c>
      <c r="K2384">
        <v>180</v>
      </c>
      <c r="L2384">
        <v>1.5</v>
      </c>
      <c r="M2384">
        <v>0.14000000000000001</v>
      </c>
      <c r="N2384">
        <v>7.9960760000000004</v>
      </c>
      <c r="O2384">
        <v>233.764141</v>
      </c>
      <c r="P2384" s="1">
        <f t="shared" si="74"/>
        <v>419.73076600000002</v>
      </c>
      <c r="Q2384" s="1">
        <f t="shared" si="75"/>
        <v>-22.356572</v>
      </c>
      <c r="R2384">
        <v>112.356572</v>
      </c>
      <c r="S2384">
        <v>239.73076599999999</v>
      </c>
    </row>
    <row r="2385" spans="1:19" x14ac:dyDescent="0.25">
      <c r="A2385">
        <v>1989</v>
      </c>
      <c r="B2385">
        <v>4</v>
      </c>
      <c r="C2385">
        <v>10</v>
      </c>
      <c r="D2385">
        <v>6</v>
      </c>
      <c r="E2385">
        <v>0</v>
      </c>
      <c r="F2385">
        <v>0</v>
      </c>
      <c r="G2385">
        <v>0</v>
      </c>
      <c r="H2385">
        <v>15</v>
      </c>
      <c r="I2385">
        <v>12.1</v>
      </c>
      <c r="J2385">
        <v>100915</v>
      </c>
      <c r="K2385">
        <v>300</v>
      </c>
      <c r="L2385">
        <v>2.5</v>
      </c>
      <c r="M2385">
        <v>0.14000000000000001</v>
      </c>
      <c r="N2385">
        <v>8.0115230000000004</v>
      </c>
      <c r="O2385">
        <v>248.76669999999999</v>
      </c>
      <c r="P2385" s="1">
        <f t="shared" si="74"/>
        <v>430.40318500000001</v>
      </c>
      <c r="Q2385" s="1">
        <f t="shared" si="75"/>
        <v>-11.544922999999997</v>
      </c>
      <c r="R2385">
        <v>101.544923</v>
      </c>
      <c r="S2385">
        <v>250.40318500000001</v>
      </c>
    </row>
    <row r="2386" spans="1:19" x14ac:dyDescent="0.25">
      <c r="A2386">
        <v>1989</v>
      </c>
      <c r="B2386">
        <v>4</v>
      </c>
      <c r="C2386">
        <v>10</v>
      </c>
      <c r="D2386">
        <v>7</v>
      </c>
      <c r="E2386">
        <v>3</v>
      </c>
      <c r="F2386">
        <v>0</v>
      </c>
      <c r="G2386">
        <v>0</v>
      </c>
      <c r="H2386">
        <v>14.4</v>
      </c>
      <c r="I2386">
        <v>12.1</v>
      </c>
      <c r="J2386">
        <v>100915</v>
      </c>
      <c r="K2386">
        <v>300</v>
      </c>
      <c r="L2386">
        <v>3.1</v>
      </c>
      <c r="M2386">
        <v>0.14000000000000001</v>
      </c>
      <c r="N2386">
        <v>8.0269729999999999</v>
      </c>
      <c r="O2386">
        <v>263.76938100000001</v>
      </c>
      <c r="P2386" s="1">
        <f t="shared" si="74"/>
        <v>439.85122699999999</v>
      </c>
      <c r="Q2386" s="1">
        <f t="shared" si="75"/>
        <v>0.43734899999999755</v>
      </c>
      <c r="R2386">
        <v>89.562651000000002</v>
      </c>
      <c r="S2386">
        <v>259.85122699999999</v>
      </c>
    </row>
    <row r="2387" spans="1:19" x14ac:dyDescent="0.25">
      <c r="A2387">
        <v>1989</v>
      </c>
      <c r="B2387">
        <v>4</v>
      </c>
      <c r="C2387">
        <v>10</v>
      </c>
      <c r="D2387">
        <v>8</v>
      </c>
      <c r="E2387">
        <v>91</v>
      </c>
      <c r="F2387">
        <v>0</v>
      </c>
      <c r="G2387">
        <v>91</v>
      </c>
      <c r="H2387">
        <v>15</v>
      </c>
      <c r="I2387">
        <v>12.1</v>
      </c>
      <c r="J2387">
        <v>100915</v>
      </c>
      <c r="K2387">
        <v>270</v>
      </c>
      <c r="L2387">
        <v>2.5</v>
      </c>
      <c r="M2387">
        <v>0.14000000000000001</v>
      </c>
      <c r="N2387">
        <v>8.0424209999999992</v>
      </c>
      <c r="O2387">
        <v>278.77219200000002</v>
      </c>
      <c r="P2387" s="1">
        <f t="shared" si="74"/>
        <v>448.86694699999998</v>
      </c>
      <c r="Q2387" s="1">
        <f t="shared" si="75"/>
        <v>11.899952999999996</v>
      </c>
      <c r="R2387">
        <v>78.100047000000004</v>
      </c>
      <c r="S2387">
        <v>268.86694699999998</v>
      </c>
    </row>
    <row r="2388" spans="1:19" x14ac:dyDescent="0.25">
      <c r="A2388">
        <v>1989</v>
      </c>
      <c r="B2388">
        <v>4</v>
      </c>
      <c r="C2388">
        <v>10</v>
      </c>
      <c r="D2388">
        <v>9</v>
      </c>
      <c r="E2388">
        <v>264</v>
      </c>
      <c r="F2388">
        <v>593</v>
      </c>
      <c r="G2388">
        <v>28</v>
      </c>
      <c r="H2388">
        <v>15.6</v>
      </c>
      <c r="I2388">
        <v>11.9</v>
      </c>
      <c r="J2388">
        <v>100915</v>
      </c>
      <c r="K2388">
        <v>300</v>
      </c>
      <c r="L2388">
        <v>2.5</v>
      </c>
      <c r="M2388">
        <v>0.14000000000000001</v>
      </c>
      <c r="N2388">
        <v>8.0578629999999993</v>
      </c>
      <c r="O2388">
        <v>293.77513399999998</v>
      </c>
      <c r="P2388" s="1">
        <f t="shared" si="74"/>
        <v>458.24080800000002</v>
      </c>
      <c r="Q2388" s="1">
        <f t="shared" si="75"/>
        <v>23.751971999999995</v>
      </c>
      <c r="R2388">
        <v>66.248028000000005</v>
      </c>
      <c r="S2388">
        <v>278.24080800000002</v>
      </c>
    </row>
    <row r="2389" spans="1:19" x14ac:dyDescent="0.25">
      <c r="A2389">
        <v>1989</v>
      </c>
      <c r="B2389">
        <v>4</v>
      </c>
      <c r="C2389">
        <v>10</v>
      </c>
      <c r="D2389">
        <v>10</v>
      </c>
      <c r="E2389">
        <v>460</v>
      </c>
      <c r="F2389">
        <v>716</v>
      </c>
      <c r="G2389">
        <v>49</v>
      </c>
      <c r="H2389">
        <v>16.7</v>
      </c>
      <c r="I2389">
        <v>11.9</v>
      </c>
      <c r="J2389">
        <v>100915</v>
      </c>
      <c r="K2389">
        <v>290</v>
      </c>
      <c r="L2389">
        <v>3.1</v>
      </c>
      <c r="M2389">
        <v>0.14000000000000001</v>
      </c>
      <c r="N2389">
        <v>8.0732940000000006</v>
      </c>
      <c r="O2389">
        <v>308.77819599999998</v>
      </c>
      <c r="P2389" s="1">
        <f t="shared" si="74"/>
        <v>468.96672899999999</v>
      </c>
      <c r="Q2389" s="1">
        <f t="shared" si="75"/>
        <v>35.320363</v>
      </c>
      <c r="R2389">
        <v>54.679637</v>
      </c>
      <c r="S2389">
        <v>288.96672899999999</v>
      </c>
    </row>
    <row r="2390" spans="1:19" x14ac:dyDescent="0.25">
      <c r="A2390">
        <v>1989</v>
      </c>
      <c r="B2390">
        <v>4</v>
      </c>
      <c r="C2390">
        <v>10</v>
      </c>
      <c r="D2390">
        <v>11</v>
      </c>
      <c r="E2390">
        <v>637</v>
      </c>
      <c r="F2390">
        <v>807</v>
      </c>
      <c r="G2390">
        <v>60</v>
      </c>
      <c r="H2390">
        <v>17.8</v>
      </c>
      <c r="I2390">
        <v>11.9</v>
      </c>
      <c r="J2390">
        <v>100915</v>
      </c>
      <c r="K2390">
        <v>300</v>
      </c>
      <c r="L2390">
        <v>3.6</v>
      </c>
      <c r="M2390">
        <v>0.14000000000000001</v>
      </c>
      <c r="N2390">
        <v>8.0887089999999997</v>
      </c>
      <c r="O2390">
        <v>323.78136000000001</v>
      </c>
      <c r="P2390" s="1">
        <f t="shared" si="74"/>
        <v>482.56468799999999</v>
      </c>
      <c r="Q2390" s="1">
        <f t="shared" si="75"/>
        <v>46.058768999999998</v>
      </c>
      <c r="R2390">
        <v>43.941231000000002</v>
      </c>
      <c r="S2390">
        <v>302.56468799999999</v>
      </c>
    </row>
    <row r="2391" spans="1:19" x14ac:dyDescent="0.25">
      <c r="A2391">
        <v>1989</v>
      </c>
      <c r="B2391">
        <v>4</v>
      </c>
      <c r="C2391">
        <v>10</v>
      </c>
      <c r="D2391">
        <v>12</v>
      </c>
      <c r="E2391">
        <v>779</v>
      </c>
      <c r="F2391">
        <v>873</v>
      </c>
      <c r="G2391">
        <v>68</v>
      </c>
      <c r="H2391">
        <v>19.399999999999999</v>
      </c>
      <c r="I2391">
        <v>11.7</v>
      </c>
      <c r="J2391">
        <v>100915</v>
      </c>
      <c r="K2391">
        <v>270</v>
      </c>
      <c r="L2391">
        <v>3.6</v>
      </c>
      <c r="M2391">
        <v>0.14000000000000001</v>
      </c>
      <c r="N2391">
        <v>8.1041059999999998</v>
      </c>
      <c r="O2391">
        <v>338.78460100000001</v>
      </c>
      <c r="P2391" s="1">
        <f t="shared" si="74"/>
        <v>501.40415300000001</v>
      </c>
      <c r="Q2391" s="1">
        <f t="shared" si="75"/>
        <v>54.960732999999998</v>
      </c>
      <c r="R2391">
        <v>35.039267000000002</v>
      </c>
      <c r="S2391">
        <v>321.40415300000001</v>
      </c>
    </row>
    <row r="2392" spans="1:19" x14ac:dyDescent="0.25">
      <c r="A2392">
        <v>1989</v>
      </c>
      <c r="B2392">
        <v>4</v>
      </c>
      <c r="C2392">
        <v>10</v>
      </c>
      <c r="D2392">
        <v>13</v>
      </c>
      <c r="E2392">
        <v>870</v>
      </c>
      <c r="F2392">
        <v>911</v>
      </c>
      <c r="G2392">
        <v>83</v>
      </c>
      <c r="H2392">
        <v>20.6</v>
      </c>
      <c r="I2392">
        <v>11.7</v>
      </c>
      <c r="J2392">
        <v>100915</v>
      </c>
      <c r="K2392">
        <v>280</v>
      </c>
      <c r="L2392">
        <v>3.1</v>
      </c>
      <c r="M2392">
        <v>0.14000000000000001</v>
      </c>
      <c r="N2392">
        <v>8.1194810000000004</v>
      </c>
      <c r="O2392">
        <v>353.78788800000001</v>
      </c>
      <c r="P2392" s="1">
        <f t="shared" si="74"/>
        <v>527.56603599999994</v>
      </c>
      <c r="Q2392" s="1">
        <f t="shared" si="75"/>
        <v>60.172699999999999</v>
      </c>
      <c r="R2392">
        <v>29.827300000000001</v>
      </c>
      <c r="S2392">
        <v>347.566036</v>
      </c>
    </row>
    <row r="2393" spans="1:19" x14ac:dyDescent="0.25">
      <c r="A2393">
        <v>1989</v>
      </c>
      <c r="B2393">
        <v>4</v>
      </c>
      <c r="C2393">
        <v>10</v>
      </c>
      <c r="D2393">
        <v>14</v>
      </c>
      <c r="E2393">
        <v>899</v>
      </c>
      <c r="F2393">
        <v>924</v>
      </c>
      <c r="G2393">
        <v>105</v>
      </c>
      <c r="H2393">
        <v>21.7</v>
      </c>
      <c r="I2393">
        <v>11.7</v>
      </c>
      <c r="J2393">
        <v>100915</v>
      </c>
      <c r="K2393">
        <v>270</v>
      </c>
      <c r="L2393">
        <v>4.5999999999999996</v>
      </c>
      <c r="M2393">
        <v>0.14000000000000001</v>
      </c>
      <c r="N2393">
        <v>8.1348339999999997</v>
      </c>
      <c r="O2393">
        <v>8.7911870000000008</v>
      </c>
      <c r="P2393" s="1">
        <f t="shared" si="74"/>
        <v>197.42361399999999</v>
      </c>
      <c r="Q2393" s="1">
        <f t="shared" si="75"/>
        <v>59.659970999999999</v>
      </c>
      <c r="R2393">
        <v>30.340029000000001</v>
      </c>
      <c r="S2393">
        <v>17.423614000000001</v>
      </c>
    </row>
    <row r="2394" spans="1:19" x14ac:dyDescent="0.25">
      <c r="A2394">
        <v>1989</v>
      </c>
      <c r="B2394">
        <v>4</v>
      </c>
      <c r="C2394">
        <v>10</v>
      </c>
      <c r="D2394">
        <v>15</v>
      </c>
      <c r="E2394">
        <v>861</v>
      </c>
      <c r="F2394">
        <v>908</v>
      </c>
      <c r="G2394">
        <v>133</v>
      </c>
      <c r="H2394">
        <v>22.2</v>
      </c>
      <c r="I2394">
        <v>11.7</v>
      </c>
      <c r="J2394">
        <v>100915</v>
      </c>
      <c r="K2394">
        <v>250</v>
      </c>
      <c r="L2394">
        <v>5.0999999999999996</v>
      </c>
      <c r="M2394">
        <v>0.14000000000000001</v>
      </c>
      <c r="N2394">
        <v>8.1501640000000002</v>
      </c>
      <c r="O2394">
        <v>23.794464999999999</v>
      </c>
      <c r="P2394" s="1">
        <f t="shared" si="74"/>
        <v>222.372972</v>
      </c>
      <c r="Q2394" s="1">
        <f t="shared" si="75"/>
        <v>53.670487999999999</v>
      </c>
      <c r="R2394">
        <v>36.329512000000001</v>
      </c>
      <c r="S2394">
        <v>42.372971999999997</v>
      </c>
    </row>
    <row r="2395" spans="1:19" x14ac:dyDescent="0.25">
      <c r="A2395">
        <v>1989</v>
      </c>
      <c r="B2395">
        <v>4</v>
      </c>
      <c r="C2395">
        <v>10</v>
      </c>
      <c r="D2395">
        <v>16</v>
      </c>
      <c r="E2395">
        <v>760</v>
      </c>
      <c r="F2395">
        <v>864</v>
      </c>
      <c r="G2395">
        <v>159</v>
      </c>
      <c r="H2395">
        <v>22.8</v>
      </c>
      <c r="I2395">
        <v>11.9</v>
      </c>
      <c r="J2395">
        <v>100915</v>
      </c>
      <c r="K2395">
        <v>270</v>
      </c>
      <c r="L2395">
        <v>7.7</v>
      </c>
      <c r="M2395">
        <v>0.14000000000000001</v>
      </c>
      <c r="N2395">
        <v>8.1654730000000004</v>
      </c>
      <c r="O2395">
        <v>38.797685999999999</v>
      </c>
      <c r="P2395" s="1">
        <f t="shared" si="74"/>
        <v>240.14609200000001</v>
      </c>
      <c r="Q2395" s="1">
        <f t="shared" si="75"/>
        <v>44.363630999999998</v>
      </c>
      <c r="R2395">
        <v>45.636369000000002</v>
      </c>
      <c r="S2395">
        <v>60.146092000000003</v>
      </c>
    </row>
    <row r="2396" spans="1:19" x14ac:dyDescent="0.25">
      <c r="A2396">
        <v>1989</v>
      </c>
      <c r="B2396">
        <v>4</v>
      </c>
      <c r="C2396">
        <v>10</v>
      </c>
      <c r="D2396">
        <v>17</v>
      </c>
      <c r="E2396">
        <v>615</v>
      </c>
      <c r="F2396">
        <v>794</v>
      </c>
      <c r="G2396">
        <v>181</v>
      </c>
      <c r="H2396">
        <v>22.8</v>
      </c>
      <c r="I2396">
        <v>11.9</v>
      </c>
      <c r="J2396">
        <v>100915</v>
      </c>
      <c r="K2396">
        <v>270</v>
      </c>
      <c r="L2396">
        <v>7.7</v>
      </c>
      <c r="M2396">
        <v>0.14000000000000001</v>
      </c>
      <c r="N2396">
        <v>8.1807639999999999</v>
      </c>
      <c r="O2396">
        <v>53.800821999999997</v>
      </c>
      <c r="P2396" s="1">
        <f t="shared" si="74"/>
        <v>253.130796</v>
      </c>
      <c r="Q2396" s="1">
        <f t="shared" si="75"/>
        <v>33.442548000000002</v>
      </c>
      <c r="R2396">
        <v>56.557451999999998</v>
      </c>
      <c r="S2396">
        <v>73.130796000000004</v>
      </c>
    </row>
    <row r="2397" spans="1:19" x14ac:dyDescent="0.25">
      <c r="A2397">
        <v>1989</v>
      </c>
      <c r="B2397">
        <v>4</v>
      </c>
      <c r="C2397">
        <v>10</v>
      </c>
      <c r="D2397">
        <v>18</v>
      </c>
      <c r="E2397">
        <v>432</v>
      </c>
      <c r="F2397">
        <v>700</v>
      </c>
      <c r="G2397">
        <v>175</v>
      </c>
      <c r="H2397">
        <v>22.2</v>
      </c>
      <c r="I2397">
        <v>11.9</v>
      </c>
      <c r="J2397">
        <v>100915</v>
      </c>
      <c r="K2397">
        <v>260</v>
      </c>
      <c r="L2397">
        <v>7.7</v>
      </c>
      <c r="M2397">
        <v>0.14000000000000001</v>
      </c>
      <c r="N2397">
        <v>8.1960390000000007</v>
      </c>
      <c r="O2397">
        <v>68.803848000000002</v>
      </c>
      <c r="P2397" s="1">
        <f t="shared" si="74"/>
        <v>263.55543599999999</v>
      </c>
      <c r="Q2397" s="1">
        <f t="shared" si="75"/>
        <v>21.807848000000007</v>
      </c>
      <c r="R2397">
        <v>68.192151999999993</v>
      </c>
      <c r="S2397">
        <v>83.555436</v>
      </c>
    </row>
    <row r="2398" spans="1:19" x14ac:dyDescent="0.25">
      <c r="A2398">
        <v>1989</v>
      </c>
      <c r="B2398">
        <v>4</v>
      </c>
      <c r="C2398">
        <v>10</v>
      </c>
      <c r="D2398">
        <v>19</v>
      </c>
      <c r="E2398">
        <v>236</v>
      </c>
      <c r="F2398">
        <v>570</v>
      </c>
      <c r="G2398">
        <v>141</v>
      </c>
      <c r="H2398">
        <v>21.1</v>
      </c>
      <c r="I2398">
        <v>11.9</v>
      </c>
      <c r="J2398">
        <v>100915</v>
      </c>
      <c r="K2398">
        <v>250</v>
      </c>
      <c r="L2398">
        <v>8.1999999999999993</v>
      </c>
      <c r="M2398">
        <v>0.14000000000000001</v>
      </c>
      <c r="N2398">
        <v>8.2113029999999991</v>
      </c>
      <c r="O2398">
        <v>83.806747000000001</v>
      </c>
      <c r="P2398" s="1">
        <f t="shared" si="74"/>
        <v>272.82463899999999</v>
      </c>
      <c r="Q2398" s="1">
        <f t="shared" si="75"/>
        <v>9.9673970000000054</v>
      </c>
      <c r="R2398">
        <v>80.032602999999995</v>
      </c>
      <c r="S2398">
        <v>92.824639000000005</v>
      </c>
    </row>
    <row r="2399" spans="1:19" x14ac:dyDescent="0.25">
      <c r="A2399">
        <v>1989</v>
      </c>
      <c r="B2399">
        <v>4</v>
      </c>
      <c r="C2399">
        <v>10</v>
      </c>
      <c r="D2399">
        <v>20</v>
      </c>
      <c r="E2399">
        <v>69</v>
      </c>
      <c r="F2399">
        <v>0</v>
      </c>
      <c r="G2399">
        <v>0</v>
      </c>
      <c r="H2399">
        <v>20</v>
      </c>
      <c r="I2399">
        <v>11.9</v>
      </c>
      <c r="J2399">
        <v>100915</v>
      </c>
      <c r="K2399">
        <v>250</v>
      </c>
      <c r="L2399">
        <v>7.7</v>
      </c>
      <c r="M2399">
        <v>0.14000000000000001</v>
      </c>
      <c r="N2399">
        <v>8.2265610000000002</v>
      </c>
      <c r="O2399">
        <v>98.809511000000001</v>
      </c>
      <c r="P2399" s="1">
        <f t="shared" si="74"/>
        <v>281.87985500000002</v>
      </c>
      <c r="Q2399" s="1">
        <f t="shared" si="75"/>
        <v>-1.9159109999999941</v>
      </c>
      <c r="R2399">
        <v>91.915910999999994</v>
      </c>
      <c r="S2399">
        <v>101.87985500000001</v>
      </c>
    </row>
    <row r="2400" spans="1:19" x14ac:dyDescent="0.25">
      <c r="A2400">
        <v>1989</v>
      </c>
      <c r="B2400">
        <v>4</v>
      </c>
      <c r="C2400">
        <v>10</v>
      </c>
      <c r="D2400">
        <v>21</v>
      </c>
      <c r="E2400">
        <v>3</v>
      </c>
      <c r="F2400">
        <v>0</v>
      </c>
      <c r="G2400">
        <v>0</v>
      </c>
      <c r="H2400">
        <v>18.899999999999999</v>
      </c>
      <c r="I2400">
        <v>12.1</v>
      </c>
      <c r="J2400">
        <v>100915</v>
      </c>
      <c r="K2400">
        <v>250</v>
      </c>
      <c r="L2400">
        <v>6.1</v>
      </c>
      <c r="M2400">
        <v>0.14000000000000001</v>
      </c>
      <c r="N2400">
        <v>8.2418169999999993</v>
      </c>
      <c r="O2400">
        <v>113.81214199999999</v>
      </c>
      <c r="P2400" s="1">
        <f t="shared" si="74"/>
        <v>291.499618</v>
      </c>
      <c r="Q2400" s="1">
        <f t="shared" si="75"/>
        <v>-13.310678999999993</v>
      </c>
      <c r="R2400">
        <v>103.31067899999999</v>
      </c>
      <c r="S2400">
        <v>111.499618</v>
      </c>
    </row>
    <row r="2401" spans="1:19" x14ac:dyDescent="0.25">
      <c r="A2401">
        <v>1989</v>
      </c>
      <c r="B2401">
        <v>4</v>
      </c>
      <c r="C2401">
        <v>10</v>
      </c>
      <c r="D2401">
        <v>22</v>
      </c>
      <c r="E2401">
        <v>0</v>
      </c>
      <c r="F2401">
        <v>0</v>
      </c>
      <c r="G2401">
        <v>0</v>
      </c>
      <c r="H2401">
        <v>18.3</v>
      </c>
      <c r="I2401">
        <v>12.1</v>
      </c>
      <c r="J2401">
        <v>100915</v>
      </c>
      <c r="K2401">
        <v>230</v>
      </c>
      <c r="L2401">
        <v>3.1</v>
      </c>
      <c r="M2401">
        <v>0.14000000000000001</v>
      </c>
      <c r="N2401">
        <v>8.2570770000000007</v>
      </c>
      <c r="O2401">
        <v>128.81464800000001</v>
      </c>
      <c r="P2401" s="1">
        <f t="shared" si="74"/>
        <v>302.48649799999998</v>
      </c>
      <c r="Q2401" s="1">
        <f t="shared" si="75"/>
        <v>-23.914948999999993</v>
      </c>
      <c r="R2401">
        <v>113.91494899999999</v>
      </c>
      <c r="S2401">
        <v>122.486498</v>
      </c>
    </row>
    <row r="2402" spans="1:19" x14ac:dyDescent="0.25">
      <c r="A2402">
        <v>1989</v>
      </c>
      <c r="B2402">
        <v>4</v>
      </c>
      <c r="C2402">
        <v>10</v>
      </c>
      <c r="D2402">
        <v>23</v>
      </c>
      <c r="E2402">
        <v>0</v>
      </c>
      <c r="F2402">
        <v>0</v>
      </c>
      <c r="G2402">
        <v>0</v>
      </c>
      <c r="H2402">
        <v>17.8</v>
      </c>
      <c r="I2402">
        <v>12.1</v>
      </c>
      <c r="J2402">
        <v>100915</v>
      </c>
      <c r="K2402">
        <v>270</v>
      </c>
      <c r="L2402">
        <v>4.0999999999999996</v>
      </c>
      <c r="M2402">
        <v>0.14000000000000001</v>
      </c>
      <c r="N2402">
        <v>8.2723440000000004</v>
      </c>
      <c r="O2402">
        <v>143.817049</v>
      </c>
      <c r="P2402" s="1">
        <f t="shared" si="74"/>
        <v>315.74535400000002</v>
      </c>
      <c r="Q2402" s="1">
        <f t="shared" si="75"/>
        <v>-33.156757999999996</v>
      </c>
      <c r="R2402">
        <v>123.156758</v>
      </c>
      <c r="S2402">
        <v>135.74535399999999</v>
      </c>
    </row>
    <row r="2403" spans="1:19" x14ac:dyDescent="0.25">
      <c r="A2403">
        <v>1989</v>
      </c>
      <c r="B2403">
        <v>4</v>
      </c>
      <c r="C2403">
        <v>10</v>
      </c>
      <c r="D2403">
        <v>24</v>
      </c>
      <c r="E2403">
        <v>0</v>
      </c>
      <c r="F2403">
        <v>0</v>
      </c>
      <c r="G2403">
        <v>0</v>
      </c>
      <c r="H2403">
        <v>17.2</v>
      </c>
      <c r="I2403">
        <v>12.1</v>
      </c>
      <c r="J2403">
        <v>100915</v>
      </c>
      <c r="K2403">
        <v>999</v>
      </c>
      <c r="L2403">
        <v>3.7</v>
      </c>
      <c r="M2403">
        <v>0.14000000000000001</v>
      </c>
      <c r="N2403">
        <v>8.287623</v>
      </c>
      <c r="O2403">
        <v>158.819368</v>
      </c>
      <c r="P2403" s="1">
        <f t="shared" si="74"/>
        <v>332.09636799999998</v>
      </c>
      <c r="Q2403" s="1">
        <f t="shared" si="75"/>
        <v>-40.182830999999993</v>
      </c>
      <c r="R2403">
        <v>130.18283099999999</v>
      </c>
      <c r="S2403">
        <v>152.09636800000001</v>
      </c>
    </row>
    <row r="2404" spans="1:19" x14ac:dyDescent="0.25">
      <c r="A2404">
        <v>1989</v>
      </c>
      <c r="B2404">
        <v>4</v>
      </c>
      <c r="C2404">
        <v>11</v>
      </c>
      <c r="D2404">
        <v>1</v>
      </c>
      <c r="E2404">
        <v>0</v>
      </c>
      <c r="F2404">
        <v>0</v>
      </c>
      <c r="G2404">
        <v>0</v>
      </c>
      <c r="H2404">
        <v>16.7</v>
      </c>
      <c r="I2404">
        <v>12.1</v>
      </c>
      <c r="J2404">
        <v>100915</v>
      </c>
      <c r="K2404">
        <v>999</v>
      </c>
      <c r="L2404">
        <v>2.6</v>
      </c>
      <c r="M2404">
        <v>0.14000000000000001</v>
      </c>
      <c r="N2404">
        <v>8.3029150000000005</v>
      </c>
      <c r="O2404">
        <v>173.82163700000001</v>
      </c>
      <c r="P2404" s="1">
        <f t="shared" si="74"/>
        <v>351.49881400000004</v>
      </c>
      <c r="Q2404" s="1">
        <f t="shared" si="75"/>
        <v>-43.912925000000001</v>
      </c>
      <c r="R2404">
        <v>133.912925</v>
      </c>
      <c r="S2404">
        <v>171.49881400000001</v>
      </c>
    </row>
    <row r="2405" spans="1:19" x14ac:dyDescent="0.25">
      <c r="A2405">
        <v>1989</v>
      </c>
      <c r="B2405">
        <v>4</v>
      </c>
      <c r="C2405">
        <v>11</v>
      </c>
      <c r="D2405">
        <v>2</v>
      </c>
      <c r="E2405">
        <v>0</v>
      </c>
      <c r="F2405">
        <v>0</v>
      </c>
      <c r="G2405">
        <v>0</v>
      </c>
      <c r="H2405">
        <v>15.6</v>
      </c>
      <c r="I2405">
        <v>12.1</v>
      </c>
      <c r="J2405">
        <v>100915</v>
      </c>
      <c r="K2405">
        <v>999</v>
      </c>
      <c r="L2405">
        <v>2.9</v>
      </c>
      <c r="M2405">
        <v>0.14000000000000001</v>
      </c>
      <c r="N2405">
        <v>8.3182220000000004</v>
      </c>
      <c r="O2405">
        <v>188.82388900000001</v>
      </c>
      <c r="P2405" s="1">
        <f t="shared" si="74"/>
        <v>372.08289400000001</v>
      </c>
      <c r="Q2405" s="1">
        <f t="shared" si="75"/>
        <v>-43.522296000000011</v>
      </c>
      <c r="R2405">
        <v>133.52229600000001</v>
      </c>
      <c r="S2405">
        <v>192.08289400000001</v>
      </c>
    </row>
    <row r="2406" spans="1:19" x14ac:dyDescent="0.25">
      <c r="A2406">
        <v>1989</v>
      </c>
      <c r="B2406">
        <v>4</v>
      </c>
      <c r="C2406">
        <v>11</v>
      </c>
      <c r="D2406">
        <v>3</v>
      </c>
      <c r="E2406">
        <v>0</v>
      </c>
      <c r="F2406">
        <v>0</v>
      </c>
      <c r="G2406">
        <v>0</v>
      </c>
      <c r="H2406">
        <v>15</v>
      </c>
      <c r="I2406">
        <v>11.9</v>
      </c>
      <c r="J2406">
        <v>100915</v>
      </c>
      <c r="K2406">
        <v>999</v>
      </c>
      <c r="L2406">
        <v>1.7</v>
      </c>
      <c r="M2406">
        <v>0.14000000000000001</v>
      </c>
      <c r="N2406">
        <v>8.3335450000000009</v>
      </c>
      <c r="O2406">
        <v>203.82615999999999</v>
      </c>
      <c r="P2406" s="1">
        <f t="shared" si="74"/>
        <v>391.003941</v>
      </c>
      <c r="Q2406" s="1">
        <f t="shared" si="75"/>
        <v>-39.107337000000001</v>
      </c>
      <c r="R2406">
        <v>129.107337</v>
      </c>
      <c r="S2406">
        <v>211.003941</v>
      </c>
    </row>
    <row r="2407" spans="1:19" x14ac:dyDescent="0.25">
      <c r="A2407">
        <v>1989</v>
      </c>
      <c r="B2407">
        <v>4</v>
      </c>
      <c r="C2407">
        <v>11</v>
      </c>
      <c r="D2407">
        <v>4</v>
      </c>
      <c r="E2407">
        <v>0</v>
      </c>
      <c r="F2407">
        <v>0</v>
      </c>
      <c r="G2407">
        <v>0</v>
      </c>
      <c r="H2407">
        <v>14.4</v>
      </c>
      <c r="I2407">
        <v>11.9</v>
      </c>
      <c r="J2407">
        <v>100915</v>
      </c>
      <c r="K2407">
        <v>999</v>
      </c>
      <c r="L2407">
        <v>1.1000000000000001</v>
      </c>
      <c r="M2407">
        <v>0.14000000000000001</v>
      </c>
      <c r="N2407">
        <v>8.3488799999999994</v>
      </c>
      <c r="O2407">
        <v>218.82848300000001</v>
      </c>
      <c r="P2407" s="1">
        <f t="shared" si="74"/>
        <v>406.74432400000001</v>
      </c>
      <c r="Q2407" s="1">
        <f t="shared" si="75"/>
        <v>-31.595326999999997</v>
      </c>
      <c r="R2407">
        <v>121.595327</v>
      </c>
      <c r="S2407">
        <v>226.74432400000001</v>
      </c>
    </row>
    <row r="2408" spans="1:19" x14ac:dyDescent="0.25">
      <c r="A2408">
        <v>1989</v>
      </c>
      <c r="B2408">
        <v>4</v>
      </c>
      <c r="C2408">
        <v>11</v>
      </c>
      <c r="D2408">
        <v>5</v>
      </c>
      <c r="E2408">
        <v>0</v>
      </c>
      <c r="F2408">
        <v>0</v>
      </c>
      <c r="G2408">
        <v>0</v>
      </c>
      <c r="H2408">
        <v>13.9</v>
      </c>
      <c r="I2408">
        <v>11.9</v>
      </c>
      <c r="J2408">
        <v>100915</v>
      </c>
      <c r="K2408">
        <v>999</v>
      </c>
      <c r="L2408">
        <v>0.6</v>
      </c>
      <c r="M2408">
        <v>0.14000000000000001</v>
      </c>
      <c r="N2408">
        <v>8.3642269999999996</v>
      </c>
      <c r="O2408">
        <v>233.83088699999999</v>
      </c>
      <c r="P2408" s="1">
        <f t="shared" si="74"/>
        <v>419.50703199999998</v>
      </c>
      <c r="Q2408" s="1">
        <f t="shared" si="75"/>
        <v>-22.045140000000004</v>
      </c>
      <c r="R2408">
        <v>112.04514</v>
      </c>
      <c r="S2408">
        <v>239.50703200000001</v>
      </c>
    </row>
    <row r="2409" spans="1:19" x14ac:dyDescent="0.25">
      <c r="A2409">
        <v>1989</v>
      </c>
      <c r="B2409">
        <v>4</v>
      </c>
      <c r="C2409">
        <v>11</v>
      </c>
      <c r="D2409">
        <v>6</v>
      </c>
      <c r="E2409">
        <v>0</v>
      </c>
      <c r="F2409">
        <v>0</v>
      </c>
      <c r="G2409">
        <v>0</v>
      </c>
      <c r="H2409">
        <v>13.3</v>
      </c>
      <c r="I2409">
        <v>11.7</v>
      </c>
      <c r="J2409">
        <v>100915</v>
      </c>
      <c r="K2409">
        <v>999</v>
      </c>
      <c r="L2409">
        <v>1</v>
      </c>
      <c r="M2409">
        <v>0.14000000000000001</v>
      </c>
      <c r="N2409">
        <v>8.3795809999999999</v>
      </c>
      <c r="O2409">
        <v>248.83339699999999</v>
      </c>
      <c r="P2409" s="1">
        <f t="shared" si="74"/>
        <v>430.16370699999999</v>
      </c>
      <c r="Q2409" s="1">
        <f t="shared" si="75"/>
        <v>-11.253863999999993</v>
      </c>
      <c r="R2409">
        <v>101.25386399999999</v>
      </c>
      <c r="S2409">
        <v>250.16370699999999</v>
      </c>
    </row>
    <row r="2410" spans="1:19" x14ac:dyDescent="0.25">
      <c r="A2410">
        <v>1989</v>
      </c>
      <c r="B2410">
        <v>4</v>
      </c>
      <c r="C2410">
        <v>11</v>
      </c>
      <c r="D2410">
        <v>7</v>
      </c>
      <c r="E2410">
        <v>3</v>
      </c>
      <c r="F2410">
        <v>0</v>
      </c>
      <c r="G2410">
        <v>0</v>
      </c>
      <c r="H2410">
        <v>13.3</v>
      </c>
      <c r="I2410">
        <v>11.7</v>
      </c>
      <c r="J2410">
        <v>100915</v>
      </c>
      <c r="K2410">
        <v>999</v>
      </c>
      <c r="L2410">
        <v>0.7</v>
      </c>
      <c r="M2410">
        <v>0.14000000000000001</v>
      </c>
      <c r="N2410">
        <v>8.3949390000000008</v>
      </c>
      <c r="O2410">
        <v>263.836029</v>
      </c>
      <c r="P2410" s="1">
        <f t="shared" si="74"/>
        <v>439.60117500000001</v>
      </c>
      <c r="Q2410" s="1">
        <f t="shared" si="75"/>
        <v>0.67813200000000506</v>
      </c>
      <c r="R2410">
        <v>89.321867999999995</v>
      </c>
      <c r="S2410">
        <v>259.60117500000001</v>
      </c>
    </row>
    <row r="2411" spans="1:19" x14ac:dyDescent="0.25">
      <c r="A2411">
        <v>1989</v>
      </c>
      <c r="B2411">
        <v>4</v>
      </c>
      <c r="C2411">
        <v>11</v>
      </c>
      <c r="D2411">
        <v>8</v>
      </c>
      <c r="E2411">
        <v>82</v>
      </c>
      <c r="F2411">
        <v>0</v>
      </c>
      <c r="G2411">
        <v>82</v>
      </c>
      <c r="H2411">
        <v>13.3</v>
      </c>
      <c r="I2411">
        <v>11.5</v>
      </c>
      <c r="J2411">
        <v>100915</v>
      </c>
      <c r="K2411">
        <v>999</v>
      </c>
      <c r="L2411">
        <v>1.3</v>
      </c>
      <c r="M2411">
        <v>0.14000000000000001</v>
      </c>
      <c r="N2411">
        <v>8.4102940000000004</v>
      </c>
      <c r="O2411">
        <v>278.83879200000001</v>
      </c>
      <c r="P2411" s="1">
        <f t="shared" si="74"/>
        <v>448.60548599999998</v>
      </c>
      <c r="Q2411" s="1">
        <f t="shared" si="75"/>
        <v>12.170867000000001</v>
      </c>
      <c r="R2411">
        <v>77.829132999999999</v>
      </c>
      <c r="S2411">
        <v>268.60548599999998</v>
      </c>
    </row>
    <row r="2412" spans="1:19" x14ac:dyDescent="0.25">
      <c r="A2412">
        <v>1989</v>
      </c>
      <c r="B2412">
        <v>4</v>
      </c>
      <c r="C2412">
        <v>11</v>
      </c>
      <c r="D2412">
        <v>9</v>
      </c>
      <c r="E2412">
        <v>258</v>
      </c>
      <c r="F2412">
        <v>529</v>
      </c>
      <c r="G2412">
        <v>45</v>
      </c>
      <c r="H2412">
        <v>13.9</v>
      </c>
      <c r="I2412">
        <v>11.4</v>
      </c>
      <c r="J2412">
        <v>100915</v>
      </c>
      <c r="K2412">
        <v>999</v>
      </c>
      <c r="L2412">
        <v>0.9</v>
      </c>
      <c r="M2412">
        <v>0.14000000000000001</v>
      </c>
      <c r="N2412">
        <v>8.4256430000000009</v>
      </c>
      <c r="O2412">
        <v>293.84168499999998</v>
      </c>
      <c r="P2412" s="1">
        <f t="shared" si="74"/>
        <v>457.965059</v>
      </c>
      <c r="Q2412" s="1">
        <f t="shared" si="75"/>
        <v>24.027189000000007</v>
      </c>
      <c r="R2412">
        <v>65.972810999999993</v>
      </c>
      <c r="S2412">
        <v>277.965059</v>
      </c>
    </row>
    <row r="2413" spans="1:19" x14ac:dyDescent="0.25">
      <c r="A2413">
        <v>1989</v>
      </c>
      <c r="B2413">
        <v>4</v>
      </c>
      <c r="C2413">
        <v>11</v>
      </c>
      <c r="D2413">
        <v>10</v>
      </c>
      <c r="E2413">
        <v>463</v>
      </c>
      <c r="F2413">
        <v>719</v>
      </c>
      <c r="G2413">
        <v>48</v>
      </c>
      <c r="H2413">
        <v>15.6</v>
      </c>
      <c r="I2413">
        <v>11.4</v>
      </c>
      <c r="J2413">
        <v>100915</v>
      </c>
      <c r="K2413">
        <v>999</v>
      </c>
      <c r="L2413">
        <v>1.8</v>
      </c>
      <c r="M2413">
        <v>0.14000000000000001</v>
      </c>
      <c r="N2413">
        <v>8.4409799999999997</v>
      </c>
      <c r="O2413">
        <v>308.84469799999999</v>
      </c>
      <c r="P2413" s="1">
        <f t="shared" si="74"/>
        <v>468.67644300000001</v>
      </c>
      <c r="Q2413" s="1">
        <f t="shared" si="75"/>
        <v>35.609251</v>
      </c>
      <c r="R2413">
        <v>54.390749</v>
      </c>
      <c r="S2413">
        <v>288.67644300000001</v>
      </c>
    </row>
    <row r="2414" spans="1:19" x14ac:dyDescent="0.25">
      <c r="A2414">
        <v>1989</v>
      </c>
      <c r="B2414">
        <v>4</v>
      </c>
      <c r="C2414">
        <v>11</v>
      </c>
      <c r="D2414">
        <v>11</v>
      </c>
      <c r="E2414">
        <v>643</v>
      </c>
      <c r="F2414">
        <v>817</v>
      </c>
      <c r="G2414">
        <v>55</v>
      </c>
      <c r="H2414">
        <v>17.8</v>
      </c>
      <c r="I2414">
        <v>11.2</v>
      </c>
      <c r="J2414">
        <v>100915</v>
      </c>
      <c r="K2414">
        <v>999</v>
      </c>
      <c r="L2414">
        <v>2.4</v>
      </c>
      <c r="M2414">
        <v>0.14000000000000001</v>
      </c>
      <c r="N2414">
        <v>8.4563009999999998</v>
      </c>
      <c r="O2414">
        <v>323.84781299999997</v>
      </c>
      <c r="P2414" s="1">
        <f t="shared" si="74"/>
        <v>482.27476999999999</v>
      </c>
      <c r="Q2414" s="1">
        <f t="shared" si="75"/>
        <v>46.373533000000002</v>
      </c>
      <c r="R2414">
        <v>43.626466999999998</v>
      </c>
      <c r="S2414">
        <v>302.27476999999999</v>
      </c>
    </row>
    <row r="2415" spans="1:19" x14ac:dyDescent="0.25">
      <c r="A2415">
        <v>1989</v>
      </c>
      <c r="B2415">
        <v>4</v>
      </c>
      <c r="C2415">
        <v>11</v>
      </c>
      <c r="D2415">
        <v>12</v>
      </c>
      <c r="E2415">
        <v>772</v>
      </c>
      <c r="F2415">
        <v>848</v>
      </c>
      <c r="G2415">
        <v>78</v>
      </c>
      <c r="H2415">
        <v>20</v>
      </c>
      <c r="I2415">
        <v>11.2</v>
      </c>
      <c r="J2415">
        <v>100915</v>
      </c>
      <c r="K2415">
        <v>270</v>
      </c>
      <c r="L2415">
        <v>2.5</v>
      </c>
      <c r="M2415">
        <v>0.14000000000000001</v>
      </c>
      <c r="N2415">
        <v>8.471603</v>
      </c>
      <c r="O2415">
        <v>338.85100499999999</v>
      </c>
      <c r="P2415" s="1">
        <f t="shared" si="74"/>
        <v>501.18097699999998</v>
      </c>
      <c r="Q2415" s="1">
        <f t="shared" si="75"/>
        <v>55.311425</v>
      </c>
      <c r="R2415">
        <v>34.688575</v>
      </c>
      <c r="S2415">
        <v>321.18097699999998</v>
      </c>
    </row>
    <row r="2416" spans="1:19" x14ac:dyDescent="0.25">
      <c r="A2416">
        <v>1989</v>
      </c>
      <c r="B2416">
        <v>4</v>
      </c>
      <c r="C2416">
        <v>11</v>
      </c>
      <c r="D2416">
        <v>13</v>
      </c>
      <c r="E2416">
        <v>864</v>
      </c>
      <c r="F2416">
        <v>895</v>
      </c>
      <c r="G2416">
        <v>88</v>
      </c>
      <c r="H2416">
        <v>22.2</v>
      </c>
      <c r="I2416">
        <v>11.2</v>
      </c>
      <c r="J2416">
        <v>100915</v>
      </c>
      <c r="K2416">
        <v>270</v>
      </c>
      <c r="L2416">
        <v>2.1</v>
      </c>
      <c r="M2416">
        <v>0.14000000000000001</v>
      </c>
      <c r="N2416">
        <v>8.4868819999999996</v>
      </c>
      <c r="O2416">
        <v>353.854242</v>
      </c>
      <c r="P2416" s="1">
        <f t="shared" si="74"/>
        <v>527.56843099999992</v>
      </c>
      <c r="Q2416" s="1">
        <f t="shared" si="75"/>
        <v>60.545781000000005</v>
      </c>
      <c r="R2416">
        <v>29.454218999999998</v>
      </c>
      <c r="S2416">
        <v>347.56843099999998</v>
      </c>
    </row>
    <row r="2417" spans="1:19" x14ac:dyDescent="0.25">
      <c r="A2417">
        <v>1989</v>
      </c>
      <c r="B2417">
        <v>4</v>
      </c>
      <c r="C2417">
        <v>11</v>
      </c>
      <c r="D2417">
        <v>14</v>
      </c>
      <c r="E2417">
        <v>864</v>
      </c>
      <c r="F2417">
        <v>839</v>
      </c>
      <c r="G2417">
        <v>141</v>
      </c>
      <c r="H2417">
        <v>23.3</v>
      </c>
      <c r="I2417">
        <v>11.2</v>
      </c>
      <c r="J2417">
        <v>100915</v>
      </c>
      <c r="K2417">
        <v>250</v>
      </c>
      <c r="L2417">
        <v>5.0999999999999996</v>
      </c>
      <c r="M2417">
        <v>0.14000000000000001</v>
      </c>
      <c r="N2417">
        <v>8.5021380000000004</v>
      </c>
      <c r="O2417">
        <v>8.8574920000000006</v>
      </c>
      <c r="P2417" s="1">
        <f t="shared" si="74"/>
        <v>197.72731899999999</v>
      </c>
      <c r="Q2417" s="1">
        <f t="shared" si="75"/>
        <v>60.000295000000001</v>
      </c>
      <c r="R2417">
        <v>29.999704999999999</v>
      </c>
      <c r="S2417">
        <v>17.727319000000001</v>
      </c>
    </row>
    <row r="2418" spans="1:19" x14ac:dyDescent="0.25">
      <c r="A2418">
        <v>1989</v>
      </c>
      <c r="B2418">
        <v>4</v>
      </c>
      <c r="C2418">
        <v>11</v>
      </c>
      <c r="D2418">
        <v>15</v>
      </c>
      <c r="E2418">
        <v>807</v>
      </c>
      <c r="F2418">
        <v>769</v>
      </c>
      <c r="G2418">
        <v>188</v>
      </c>
      <c r="H2418">
        <v>25</v>
      </c>
      <c r="I2418">
        <v>11</v>
      </c>
      <c r="J2418">
        <v>100915</v>
      </c>
      <c r="K2418">
        <v>270</v>
      </c>
      <c r="L2418">
        <v>4.5999999999999996</v>
      </c>
      <c r="M2418">
        <v>0.14000000000000001</v>
      </c>
      <c r="N2418">
        <v>8.5173710000000007</v>
      </c>
      <c r="O2418">
        <v>23.860719</v>
      </c>
      <c r="P2418" s="1">
        <f t="shared" si="74"/>
        <v>222.803843</v>
      </c>
      <c r="Q2418" s="1">
        <f t="shared" si="75"/>
        <v>53.943071000000003</v>
      </c>
      <c r="R2418">
        <v>36.056928999999997</v>
      </c>
      <c r="S2418">
        <v>42.803843000000001</v>
      </c>
    </row>
    <row r="2419" spans="1:19" x14ac:dyDescent="0.25">
      <c r="A2419">
        <v>1989</v>
      </c>
      <c r="B2419">
        <v>4</v>
      </c>
      <c r="C2419">
        <v>11</v>
      </c>
      <c r="D2419">
        <v>16</v>
      </c>
      <c r="E2419">
        <v>709</v>
      </c>
      <c r="F2419">
        <v>709</v>
      </c>
      <c r="G2419">
        <v>214</v>
      </c>
      <c r="H2419">
        <v>25.6</v>
      </c>
      <c r="I2419">
        <v>11</v>
      </c>
      <c r="J2419">
        <v>100915</v>
      </c>
      <c r="K2419">
        <v>260</v>
      </c>
      <c r="L2419">
        <v>6.2</v>
      </c>
      <c r="M2419">
        <v>0.14000000000000001</v>
      </c>
      <c r="N2419">
        <v>8.5325810000000004</v>
      </c>
      <c r="O2419">
        <v>38.863889999999998</v>
      </c>
      <c r="P2419" s="1">
        <f t="shared" si="74"/>
        <v>240.570651</v>
      </c>
      <c r="Q2419" s="1">
        <f t="shared" si="75"/>
        <v>44.580813999999997</v>
      </c>
      <c r="R2419">
        <v>45.419186000000003</v>
      </c>
      <c r="S2419">
        <v>60.570650999999998</v>
      </c>
    </row>
    <row r="2420" spans="1:19" x14ac:dyDescent="0.25">
      <c r="A2420">
        <v>1989</v>
      </c>
      <c r="B2420">
        <v>4</v>
      </c>
      <c r="C2420">
        <v>11</v>
      </c>
      <c r="D2420">
        <v>17</v>
      </c>
      <c r="E2420">
        <v>570</v>
      </c>
      <c r="F2420">
        <v>649</v>
      </c>
      <c r="G2420">
        <v>213</v>
      </c>
      <c r="H2420">
        <v>25.6</v>
      </c>
      <c r="I2420">
        <v>11</v>
      </c>
      <c r="J2420">
        <v>100915</v>
      </c>
      <c r="K2420">
        <v>260</v>
      </c>
      <c r="L2420">
        <v>7.2</v>
      </c>
      <c r="M2420">
        <v>0.14000000000000001</v>
      </c>
      <c r="N2420">
        <v>8.5477720000000001</v>
      </c>
      <c r="O2420">
        <v>53.866974999999996</v>
      </c>
      <c r="P2420" s="1">
        <f t="shared" si="74"/>
        <v>253.51946100000001</v>
      </c>
      <c r="Q2420" s="1">
        <f t="shared" si="75"/>
        <v>33.626666</v>
      </c>
      <c r="R2420">
        <v>56.373334</v>
      </c>
      <c r="S2420">
        <v>73.519461000000007</v>
      </c>
    </row>
    <row r="2421" spans="1:19" x14ac:dyDescent="0.25">
      <c r="A2421">
        <v>1989</v>
      </c>
      <c r="B2421">
        <v>4</v>
      </c>
      <c r="C2421">
        <v>11</v>
      </c>
      <c r="D2421">
        <v>18</v>
      </c>
      <c r="E2421">
        <v>419</v>
      </c>
      <c r="F2421">
        <v>649</v>
      </c>
      <c r="G2421">
        <v>179</v>
      </c>
      <c r="H2421">
        <v>24.4</v>
      </c>
      <c r="I2421">
        <v>11.2</v>
      </c>
      <c r="J2421">
        <v>100915</v>
      </c>
      <c r="K2421">
        <v>250</v>
      </c>
      <c r="L2421">
        <v>7.2</v>
      </c>
      <c r="M2421">
        <v>0.14000000000000001</v>
      </c>
      <c r="N2421">
        <v>8.5629460000000002</v>
      </c>
      <c r="O2421">
        <v>68.869950000000003</v>
      </c>
      <c r="P2421" s="1">
        <f t="shared" si="74"/>
        <v>263.91335100000003</v>
      </c>
      <c r="Q2421" s="1">
        <f t="shared" si="75"/>
        <v>21.976462999999995</v>
      </c>
      <c r="R2421">
        <v>68.023537000000005</v>
      </c>
      <c r="S2421">
        <v>83.913351000000006</v>
      </c>
    </row>
    <row r="2422" spans="1:19" x14ac:dyDescent="0.25">
      <c r="A2422">
        <v>1989</v>
      </c>
      <c r="B2422">
        <v>4</v>
      </c>
      <c r="C2422">
        <v>11</v>
      </c>
      <c r="D2422">
        <v>19</v>
      </c>
      <c r="E2422">
        <v>239</v>
      </c>
      <c r="F2422">
        <v>586</v>
      </c>
      <c r="G2422">
        <v>139</v>
      </c>
      <c r="H2422">
        <v>22.8</v>
      </c>
      <c r="I2422">
        <v>11.2</v>
      </c>
      <c r="J2422">
        <v>100915</v>
      </c>
      <c r="K2422">
        <v>240</v>
      </c>
      <c r="L2422">
        <v>7.2</v>
      </c>
      <c r="M2422">
        <v>0.14000000000000001</v>
      </c>
      <c r="N2422">
        <v>8.5781100000000006</v>
      </c>
      <c r="O2422">
        <v>83.872798000000003</v>
      </c>
      <c r="P2422" s="1">
        <f t="shared" si="74"/>
        <v>273.162869</v>
      </c>
      <c r="Q2422" s="1">
        <f t="shared" si="75"/>
        <v>10.132931999999997</v>
      </c>
      <c r="R2422">
        <v>79.867068000000003</v>
      </c>
      <c r="S2422">
        <v>93.162869000000001</v>
      </c>
    </row>
    <row r="2423" spans="1:19" x14ac:dyDescent="0.25">
      <c r="A2423">
        <v>1989</v>
      </c>
      <c r="B2423">
        <v>4</v>
      </c>
      <c r="C2423">
        <v>11</v>
      </c>
      <c r="D2423">
        <v>20</v>
      </c>
      <c r="E2423">
        <v>69</v>
      </c>
      <c r="F2423">
        <v>0</v>
      </c>
      <c r="G2423">
        <v>0</v>
      </c>
      <c r="H2423">
        <v>21.1</v>
      </c>
      <c r="I2423">
        <v>11.2</v>
      </c>
      <c r="J2423">
        <v>100915</v>
      </c>
      <c r="K2423">
        <v>230</v>
      </c>
      <c r="L2423">
        <v>7.2</v>
      </c>
      <c r="M2423">
        <v>0.14000000000000001</v>
      </c>
      <c r="N2423">
        <v>8.5932670000000009</v>
      </c>
      <c r="O2423">
        <v>98.875511000000003</v>
      </c>
      <c r="P2423" s="1">
        <f t="shared" si="74"/>
        <v>282.20838000000003</v>
      </c>
      <c r="Q2423" s="1">
        <f t="shared" si="75"/>
        <v>-1.7400769999999994</v>
      </c>
      <c r="R2423">
        <v>91.740076999999999</v>
      </c>
      <c r="S2423">
        <v>102.20838000000001</v>
      </c>
    </row>
    <row r="2424" spans="1:19" x14ac:dyDescent="0.25">
      <c r="A2424">
        <v>1989</v>
      </c>
      <c r="B2424">
        <v>4</v>
      </c>
      <c r="C2424">
        <v>11</v>
      </c>
      <c r="D2424">
        <v>21</v>
      </c>
      <c r="E2424">
        <v>3</v>
      </c>
      <c r="F2424">
        <v>0</v>
      </c>
      <c r="G2424">
        <v>0</v>
      </c>
      <c r="H2424">
        <v>20</v>
      </c>
      <c r="I2424">
        <v>11.2</v>
      </c>
      <c r="J2424">
        <v>100915</v>
      </c>
      <c r="K2424">
        <v>260</v>
      </c>
      <c r="L2424">
        <v>6.6</v>
      </c>
      <c r="M2424">
        <v>0.14000000000000001</v>
      </c>
      <c r="N2424">
        <v>8.6084219999999991</v>
      </c>
      <c r="O2424">
        <v>113.87809</v>
      </c>
      <c r="P2424" s="1">
        <f t="shared" si="74"/>
        <v>291.82521700000001</v>
      </c>
      <c r="Q2424" s="1">
        <f t="shared" si="75"/>
        <v>-13.115284000000003</v>
      </c>
      <c r="R2424">
        <v>103.115284</v>
      </c>
      <c r="S2424">
        <v>111.82521699999999</v>
      </c>
    </row>
    <row r="2425" spans="1:19" x14ac:dyDescent="0.25">
      <c r="A2425">
        <v>1989</v>
      </c>
      <c r="B2425">
        <v>4</v>
      </c>
      <c r="C2425">
        <v>11</v>
      </c>
      <c r="D2425">
        <v>22</v>
      </c>
      <c r="E2425">
        <v>0</v>
      </c>
      <c r="F2425">
        <v>0</v>
      </c>
      <c r="G2425">
        <v>0</v>
      </c>
      <c r="H2425">
        <v>18.3</v>
      </c>
      <c r="I2425">
        <v>11.2</v>
      </c>
      <c r="J2425">
        <v>100915</v>
      </c>
      <c r="K2425">
        <v>270</v>
      </c>
      <c r="L2425">
        <v>6.2</v>
      </c>
      <c r="M2425">
        <v>0.14000000000000001</v>
      </c>
      <c r="N2425">
        <v>8.6235809999999997</v>
      </c>
      <c r="O2425">
        <v>128.88054399999999</v>
      </c>
      <c r="P2425" s="1">
        <f t="shared" si="74"/>
        <v>302.809798</v>
      </c>
      <c r="Q2425" s="1">
        <f t="shared" si="75"/>
        <v>-23.688950000000006</v>
      </c>
      <c r="R2425">
        <v>113.68895000000001</v>
      </c>
      <c r="S2425">
        <v>122.809798</v>
      </c>
    </row>
    <row r="2426" spans="1:19" x14ac:dyDescent="0.25">
      <c r="A2426">
        <v>1989</v>
      </c>
      <c r="B2426">
        <v>4</v>
      </c>
      <c r="C2426">
        <v>11</v>
      </c>
      <c r="D2426">
        <v>23</v>
      </c>
      <c r="E2426">
        <v>0</v>
      </c>
      <c r="F2426">
        <v>0</v>
      </c>
      <c r="G2426">
        <v>0</v>
      </c>
      <c r="H2426">
        <v>17.2</v>
      </c>
      <c r="I2426">
        <v>11.2</v>
      </c>
      <c r="J2426">
        <v>100915</v>
      </c>
      <c r="K2426">
        <v>270</v>
      </c>
      <c r="L2426">
        <v>5.6</v>
      </c>
      <c r="M2426">
        <v>0.14000000000000001</v>
      </c>
      <c r="N2426">
        <v>8.6387479999999996</v>
      </c>
      <c r="O2426">
        <v>143.882892</v>
      </c>
      <c r="P2426" s="1">
        <f t="shared" si="74"/>
        <v>316.05395699999997</v>
      </c>
      <c r="Q2426" s="1">
        <f t="shared" si="75"/>
        <v>-32.889283000000006</v>
      </c>
      <c r="R2426">
        <v>122.88928300000001</v>
      </c>
      <c r="S2426">
        <v>136.053957</v>
      </c>
    </row>
    <row r="2427" spans="1:19" x14ac:dyDescent="0.25">
      <c r="A2427">
        <v>1989</v>
      </c>
      <c r="B2427">
        <v>4</v>
      </c>
      <c r="C2427">
        <v>11</v>
      </c>
      <c r="D2427">
        <v>24</v>
      </c>
      <c r="E2427">
        <v>0</v>
      </c>
      <c r="F2427">
        <v>0</v>
      </c>
      <c r="G2427">
        <v>0</v>
      </c>
      <c r="H2427">
        <v>16.100000000000001</v>
      </c>
      <c r="I2427">
        <v>11.2</v>
      </c>
      <c r="J2427">
        <v>100915</v>
      </c>
      <c r="K2427">
        <v>270</v>
      </c>
      <c r="L2427">
        <v>6.1</v>
      </c>
      <c r="M2427">
        <v>0.14000000000000001</v>
      </c>
      <c r="N2427">
        <v>8.6539269999999995</v>
      </c>
      <c r="O2427">
        <v>158.88515899999999</v>
      </c>
      <c r="P2427" s="1">
        <f t="shared" si="74"/>
        <v>332.35416299999997</v>
      </c>
      <c r="Q2427" s="1">
        <f t="shared" si="75"/>
        <v>-39.867484999999988</v>
      </c>
      <c r="R2427">
        <v>129.86748499999999</v>
      </c>
      <c r="S2427">
        <v>152.354163</v>
      </c>
    </row>
    <row r="2428" spans="1:19" x14ac:dyDescent="0.25">
      <c r="A2428">
        <v>1989</v>
      </c>
      <c r="B2428">
        <v>4</v>
      </c>
      <c r="C2428">
        <v>12</v>
      </c>
      <c r="D2428">
        <v>1</v>
      </c>
      <c r="E2428">
        <v>0</v>
      </c>
      <c r="F2428">
        <v>0</v>
      </c>
      <c r="G2428">
        <v>0</v>
      </c>
      <c r="H2428">
        <v>15.6</v>
      </c>
      <c r="I2428">
        <v>11.2</v>
      </c>
      <c r="J2428">
        <v>100915</v>
      </c>
      <c r="K2428">
        <v>270</v>
      </c>
      <c r="L2428">
        <v>4.0999999999999996</v>
      </c>
      <c r="M2428">
        <v>0.14000000000000001</v>
      </c>
      <c r="N2428">
        <v>8.6691199999999995</v>
      </c>
      <c r="O2428">
        <v>173.88737599999999</v>
      </c>
      <c r="P2428" s="1">
        <f t="shared" si="74"/>
        <v>351.64781600000003</v>
      </c>
      <c r="Q2428" s="1">
        <f t="shared" si="75"/>
        <v>-43.556915000000004</v>
      </c>
      <c r="R2428">
        <v>133.556915</v>
      </c>
      <c r="S2428">
        <v>171.64781600000001</v>
      </c>
    </row>
    <row r="2429" spans="1:19" x14ac:dyDescent="0.25">
      <c r="A2429">
        <v>1989</v>
      </c>
      <c r="B2429">
        <v>4</v>
      </c>
      <c r="C2429">
        <v>12</v>
      </c>
      <c r="D2429">
        <v>2</v>
      </c>
      <c r="E2429">
        <v>0</v>
      </c>
      <c r="F2429">
        <v>0</v>
      </c>
      <c r="G2429">
        <v>0</v>
      </c>
      <c r="H2429">
        <v>14.4</v>
      </c>
      <c r="I2429">
        <v>11.2</v>
      </c>
      <c r="J2429">
        <v>100915</v>
      </c>
      <c r="K2429">
        <v>280</v>
      </c>
      <c r="L2429">
        <v>5.0999999999999996</v>
      </c>
      <c r="M2429">
        <v>0.14000000000000001</v>
      </c>
      <c r="N2429">
        <v>8.684329</v>
      </c>
      <c r="O2429">
        <v>188.88957600000001</v>
      </c>
      <c r="P2429" s="1">
        <f t="shared" si="74"/>
        <v>372.086319</v>
      </c>
      <c r="Q2429" s="1">
        <f t="shared" si="75"/>
        <v>-43.15047899999999</v>
      </c>
      <c r="R2429">
        <v>133.15047899999999</v>
      </c>
      <c r="S2429">
        <v>192.086319</v>
      </c>
    </row>
    <row r="2430" spans="1:19" x14ac:dyDescent="0.25">
      <c r="A2430">
        <v>1989</v>
      </c>
      <c r="B2430">
        <v>4</v>
      </c>
      <c r="C2430">
        <v>12</v>
      </c>
      <c r="D2430">
        <v>3</v>
      </c>
      <c r="E2430">
        <v>0</v>
      </c>
      <c r="F2430">
        <v>0</v>
      </c>
      <c r="G2430">
        <v>0</v>
      </c>
      <c r="H2430">
        <v>13.3</v>
      </c>
      <c r="I2430">
        <v>11</v>
      </c>
      <c r="J2430">
        <v>100915</v>
      </c>
      <c r="K2430">
        <v>240</v>
      </c>
      <c r="L2430">
        <v>4.0999999999999996</v>
      </c>
      <c r="M2430">
        <v>0.14000000000000001</v>
      </c>
      <c r="N2430">
        <v>8.6995529999999999</v>
      </c>
      <c r="O2430">
        <v>203.891795</v>
      </c>
      <c r="P2430" s="1">
        <f t="shared" si="74"/>
        <v>390.88565199999999</v>
      </c>
      <c r="Q2430" s="1">
        <f t="shared" si="75"/>
        <v>-38.747186999999997</v>
      </c>
      <c r="R2430">
        <v>128.747187</v>
      </c>
      <c r="S2430">
        <v>210.88565199999999</v>
      </c>
    </row>
    <row r="2431" spans="1:19" x14ac:dyDescent="0.25">
      <c r="A2431">
        <v>1989</v>
      </c>
      <c r="B2431">
        <v>4</v>
      </c>
      <c r="C2431">
        <v>12</v>
      </c>
      <c r="D2431">
        <v>4</v>
      </c>
      <c r="E2431">
        <v>0</v>
      </c>
      <c r="F2431">
        <v>0</v>
      </c>
      <c r="G2431">
        <v>0</v>
      </c>
      <c r="H2431">
        <v>12.2</v>
      </c>
      <c r="I2431">
        <v>11</v>
      </c>
      <c r="J2431">
        <v>100915</v>
      </c>
      <c r="K2431">
        <v>250</v>
      </c>
      <c r="L2431">
        <v>3.1</v>
      </c>
      <c r="M2431">
        <v>0.14000000000000001</v>
      </c>
      <c r="N2431">
        <v>8.7147919999999992</v>
      </c>
      <c r="O2431">
        <v>218.89406600000001</v>
      </c>
      <c r="P2431" s="1">
        <f t="shared" si="74"/>
        <v>406.55559900000003</v>
      </c>
      <c r="Q2431" s="1">
        <f t="shared" si="75"/>
        <v>-31.260418000000001</v>
      </c>
      <c r="R2431">
        <v>121.260418</v>
      </c>
      <c r="S2431">
        <v>226.555599</v>
      </c>
    </row>
    <row r="2432" spans="1:19" x14ac:dyDescent="0.25">
      <c r="A2432">
        <v>1989</v>
      </c>
      <c r="B2432">
        <v>4</v>
      </c>
      <c r="C2432">
        <v>12</v>
      </c>
      <c r="D2432">
        <v>5</v>
      </c>
      <c r="E2432">
        <v>0</v>
      </c>
      <c r="F2432">
        <v>0</v>
      </c>
      <c r="G2432">
        <v>0</v>
      </c>
      <c r="H2432">
        <v>10.6</v>
      </c>
      <c r="I2432">
        <v>10.3</v>
      </c>
      <c r="J2432">
        <v>100915</v>
      </c>
      <c r="K2432">
        <v>270</v>
      </c>
      <c r="L2432">
        <v>3</v>
      </c>
      <c r="M2432">
        <v>0.14000000000000001</v>
      </c>
      <c r="N2432">
        <v>8.7300419999999992</v>
      </c>
      <c r="O2432">
        <v>233.89641800000001</v>
      </c>
      <c r="P2432" s="1">
        <f t="shared" si="74"/>
        <v>419.28497800000002</v>
      </c>
      <c r="Q2432" s="1">
        <f t="shared" si="75"/>
        <v>-21.736001999999999</v>
      </c>
      <c r="R2432">
        <v>111.736002</v>
      </c>
      <c r="S2432">
        <v>239.284978</v>
      </c>
    </row>
    <row r="2433" spans="1:19" x14ac:dyDescent="0.25">
      <c r="A2433">
        <v>1989</v>
      </c>
      <c r="B2433">
        <v>4</v>
      </c>
      <c r="C2433">
        <v>12</v>
      </c>
      <c r="D2433">
        <v>6</v>
      </c>
      <c r="E2433">
        <v>0</v>
      </c>
      <c r="F2433">
        <v>0</v>
      </c>
      <c r="G2433">
        <v>0</v>
      </c>
      <c r="H2433">
        <v>9.4</v>
      </c>
      <c r="I2433">
        <v>9.3000000000000007</v>
      </c>
      <c r="J2433">
        <v>100915</v>
      </c>
      <c r="K2433">
        <v>250</v>
      </c>
      <c r="L2433">
        <v>3</v>
      </c>
      <c r="M2433">
        <v>0.14000000000000001</v>
      </c>
      <c r="N2433">
        <v>8.7452989999999993</v>
      </c>
      <c r="O2433">
        <v>248.898876</v>
      </c>
      <c r="P2433" s="1">
        <f t="shared" si="74"/>
        <v>429.92561499999999</v>
      </c>
      <c r="Q2433" s="1">
        <f t="shared" si="75"/>
        <v>-10.965143999999995</v>
      </c>
      <c r="R2433">
        <v>100.965144</v>
      </c>
      <c r="S2433">
        <v>249.92561499999999</v>
      </c>
    </row>
    <row r="2434" spans="1:19" x14ac:dyDescent="0.25">
      <c r="A2434">
        <v>1989</v>
      </c>
      <c r="B2434">
        <v>4</v>
      </c>
      <c r="C2434">
        <v>12</v>
      </c>
      <c r="D2434">
        <v>7</v>
      </c>
      <c r="E2434">
        <v>6</v>
      </c>
      <c r="F2434">
        <v>0</v>
      </c>
      <c r="G2434">
        <v>6</v>
      </c>
      <c r="H2434">
        <v>8.9</v>
      </c>
      <c r="I2434">
        <v>8.9</v>
      </c>
      <c r="J2434">
        <v>100915</v>
      </c>
      <c r="K2434">
        <v>270</v>
      </c>
      <c r="L2434">
        <v>2.1</v>
      </c>
      <c r="M2434">
        <v>0.14000000000000001</v>
      </c>
      <c r="N2434">
        <v>8.7605599999999999</v>
      </c>
      <c r="O2434">
        <v>263.901456</v>
      </c>
      <c r="P2434" s="1">
        <f t="shared" si="74"/>
        <v>439.35213700000003</v>
      </c>
      <c r="Q2434" s="1">
        <f t="shared" si="75"/>
        <v>0.92042800000000113</v>
      </c>
      <c r="R2434">
        <v>89.079571999999999</v>
      </c>
      <c r="S2434">
        <v>259.35213700000003</v>
      </c>
    </row>
    <row r="2435" spans="1:19" x14ac:dyDescent="0.25">
      <c r="A2435">
        <v>1989</v>
      </c>
      <c r="B2435">
        <v>4</v>
      </c>
      <c r="C2435">
        <v>12</v>
      </c>
      <c r="D2435">
        <v>8</v>
      </c>
      <c r="E2435">
        <v>97</v>
      </c>
      <c r="F2435">
        <v>0</v>
      </c>
      <c r="G2435">
        <v>97</v>
      </c>
      <c r="H2435">
        <v>9.4</v>
      </c>
      <c r="I2435">
        <v>9.4</v>
      </c>
      <c r="J2435">
        <v>100915</v>
      </c>
      <c r="K2435">
        <v>260</v>
      </c>
      <c r="L2435">
        <v>4.0999999999999996</v>
      </c>
      <c r="M2435">
        <v>0.14000000000000001</v>
      </c>
      <c r="N2435">
        <v>8.7758199999999995</v>
      </c>
      <c r="O2435">
        <v>278.90416699999997</v>
      </c>
      <c r="P2435" s="1">
        <f t="shared" si="74"/>
        <v>448.34459900000002</v>
      </c>
      <c r="Q2435" s="1">
        <f t="shared" si="75"/>
        <v>12.439145999999994</v>
      </c>
      <c r="R2435">
        <v>77.560854000000006</v>
      </c>
      <c r="S2435">
        <v>268.34459900000002</v>
      </c>
    </row>
    <row r="2436" spans="1:19" x14ac:dyDescent="0.25">
      <c r="A2436">
        <v>1989</v>
      </c>
      <c r="B2436">
        <v>4</v>
      </c>
      <c r="C2436">
        <v>12</v>
      </c>
      <c r="D2436">
        <v>9</v>
      </c>
      <c r="E2436">
        <v>274</v>
      </c>
      <c r="F2436">
        <v>599</v>
      </c>
      <c r="G2436">
        <v>31</v>
      </c>
      <c r="H2436">
        <v>10.6</v>
      </c>
      <c r="I2436">
        <v>10.1</v>
      </c>
      <c r="J2436">
        <v>100915</v>
      </c>
      <c r="K2436">
        <v>270</v>
      </c>
      <c r="L2436">
        <v>3.6</v>
      </c>
      <c r="M2436">
        <v>0.14000000000000001</v>
      </c>
      <c r="N2436">
        <v>8.7910719999999998</v>
      </c>
      <c r="O2436">
        <v>293.90700800000002</v>
      </c>
      <c r="P2436" s="1">
        <f t="shared" ref="P2436:P2499" si="76">+S2436+180</f>
        <v>457.68928299999999</v>
      </c>
      <c r="Q2436" s="1">
        <f t="shared" si="75"/>
        <v>24.299442999999997</v>
      </c>
      <c r="R2436">
        <v>65.700557000000003</v>
      </c>
      <c r="S2436">
        <v>277.68928299999999</v>
      </c>
    </row>
    <row r="2437" spans="1:19" x14ac:dyDescent="0.25">
      <c r="A2437">
        <v>1989</v>
      </c>
      <c r="B2437">
        <v>4</v>
      </c>
      <c r="C2437">
        <v>12</v>
      </c>
      <c r="D2437">
        <v>10</v>
      </c>
      <c r="E2437">
        <v>470</v>
      </c>
      <c r="F2437">
        <v>719</v>
      </c>
      <c r="G2437">
        <v>52</v>
      </c>
      <c r="H2437">
        <v>12.8</v>
      </c>
      <c r="I2437">
        <v>10.3</v>
      </c>
      <c r="J2437">
        <v>100915</v>
      </c>
      <c r="K2437">
        <v>280</v>
      </c>
      <c r="L2437">
        <v>5.0999999999999996</v>
      </c>
      <c r="M2437">
        <v>0.14000000000000001</v>
      </c>
      <c r="N2437">
        <v>8.8063120000000001</v>
      </c>
      <c r="O2437">
        <v>308.90996799999999</v>
      </c>
      <c r="P2437" s="1">
        <f t="shared" si="76"/>
        <v>468.38519100000002</v>
      </c>
      <c r="Q2437" s="1">
        <f t="shared" ref="Q2437:Q2500" si="77">90-R2437</f>
        <v>35.894903999999997</v>
      </c>
      <c r="R2437">
        <v>54.105096000000003</v>
      </c>
      <c r="S2437">
        <v>288.38519100000002</v>
      </c>
    </row>
    <row r="2438" spans="1:19" x14ac:dyDescent="0.25">
      <c r="A2438">
        <v>1989</v>
      </c>
      <c r="B2438">
        <v>4</v>
      </c>
      <c r="C2438">
        <v>12</v>
      </c>
      <c r="D2438">
        <v>11</v>
      </c>
      <c r="E2438">
        <v>646</v>
      </c>
      <c r="F2438">
        <v>810</v>
      </c>
      <c r="G2438">
        <v>60</v>
      </c>
      <c r="H2438">
        <v>15.6</v>
      </c>
      <c r="I2438">
        <v>10.1</v>
      </c>
      <c r="J2438">
        <v>100915</v>
      </c>
      <c r="K2438">
        <v>270</v>
      </c>
      <c r="L2438">
        <v>6.1</v>
      </c>
      <c r="M2438">
        <v>0.14000000000000001</v>
      </c>
      <c r="N2438">
        <v>8.8215350000000008</v>
      </c>
      <c r="O2438">
        <v>323.91303099999999</v>
      </c>
      <c r="P2438" s="1">
        <f t="shared" si="76"/>
        <v>481.98239100000001</v>
      </c>
      <c r="Q2438" s="1">
        <f t="shared" si="77"/>
        <v>46.684925</v>
      </c>
      <c r="R2438">
        <v>43.315075</v>
      </c>
      <c r="S2438">
        <v>301.98239100000001</v>
      </c>
    </row>
    <row r="2439" spans="1:19" x14ac:dyDescent="0.25">
      <c r="A2439">
        <v>1989</v>
      </c>
      <c r="B2439">
        <v>4</v>
      </c>
      <c r="C2439">
        <v>12</v>
      </c>
      <c r="D2439">
        <v>12</v>
      </c>
      <c r="E2439">
        <v>788</v>
      </c>
      <c r="F2439">
        <v>876</v>
      </c>
      <c r="G2439">
        <v>68</v>
      </c>
      <c r="H2439">
        <v>18.3</v>
      </c>
      <c r="I2439">
        <v>10.1</v>
      </c>
      <c r="J2439">
        <v>100915</v>
      </c>
      <c r="K2439">
        <v>270</v>
      </c>
      <c r="L2439">
        <v>6.6</v>
      </c>
      <c r="M2439">
        <v>0.14000000000000001</v>
      </c>
      <c r="N2439">
        <v>8.8367380000000004</v>
      </c>
      <c r="O2439">
        <v>338.91617000000002</v>
      </c>
      <c r="P2439" s="1">
        <f t="shared" si="76"/>
        <v>500.953869</v>
      </c>
      <c r="Q2439" s="1">
        <f t="shared" si="77"/>
        <v>55.658994999999997</v>
      </c>
      <c r="R2439">
        <v>34.341005000000003</v>
      </c>
      <c r="S2439">
        <v>320.953869</v>
      </c>
    </row>
    <row r="2440" spans="1:19" x14ac:dyDescent="0.25">
      <c r="A2440">
        <v>1989</v>
      </c>
      <c r="B2440">
        <v>4</v>
      </c>
      <c r="C2440">
        <v>12</v>
      </c>
      <c r="D2440">
        <v>13</v>
      </c>
      <c r="E2440">
        <v>876</v>
      </c>
      <c r="F2440">
        <v>914</v>
      </c>
      <c r="G2440">
        <v>81</v>
      </c>
      <c r="H2440">
        <v>21.1</v>
      </c>
      <c r="I2440">
        <v>9.9</v>
      </c>
      <c r="J2440">
        <v>100915</v>
      </c>
      <c r="K2440">
        <v>270</v>
      </c>
      <c r="L2440">
        <v>6.1</v>
      </c>
      <c r="M2440">
        <v>0.14000000000000001</v>
      </c>
      <c r="N2440">
        <v>8.8519170000000003</v>
      </c>
      <c r="O2440">
        <v>353.919354</v>
      </c>
      <c r="P2440" s="1">
        <f t="shared" si="76"/>
        <v>527.56897900000001</v>
      </c>
      <c r="Q2440" s="1">
        <f t="shared" si="77"/>
        <v>60.916309999999996</v>
      </c>
      <c r="R2440">
        <v>29.083690000000001</v>
      </c>
      <c r="S2440">
        <v>347.56897900000001</v>
      </c>
    </row>
    <row r="2441" spans="1:19" x14ac:dyDescent="0.25">
      <c r="A2441">
        <v>1989</v>
      </c>
      <c r="B2441">
        <v>4</v>
      </c>
      <c r="C2441">
        <v>12</v>
      </c>
      <c r="D2441">
        <v>14</v>
      </c>
      <c r="E2441">
        <v>905</v>
      </c>
      <c r="F2441">
        <v>927</v>
      </c>
      <c r="G2441">
        <v>103</v>
      </c>
      <c r="H2441">
        <v>23.9</v>
      </c>
      <c r="I2441">
        <v>9.9</v>
      </c>
      <c r="J2441">
        <v>100915</v>
      </c>
      <c r="K2441">
        <v>280</v>
      </c>
      <c r="L2441">
        <v>5.0999999999999996</v>
      </c>
      <c r="M2441">
        <v>0.14000000000000001</v>
      </c>
      <c r="N2441">
        <v>8.8670720000000003</v>
      </c>
      <c r="O2441">
        <v>8.9225510000000003</v>
      </c>
      <c r="P2441" s="1">
        <f t="shared" si="76"/>
        <v>198.033492</v>
      </c>
      <c r="Q2441" s="1">
        <f t="shared" si="77"/>
        <v>60.337962000000005</v>
      </c>
      <c r="R2441">
        <v>29.662037999999999</v>
      </c>
      <c r="S2441">
        <v>18.033491999999999</v>
      </c>
    </row>
    <row r="2442" spans="1:19" x14ac:dyDescent="0.25">
      <c r="A2442">
        <v>1989</v>
      </c>
      <c r="B2442">
        <v>4</v>
      </c>
      <c r="C2442">
        <v>12</v>
      </c>
      <c r="D2442">
        <v>15</v>
      </c>
      <c r="E2442">
        <v>867</v>
      </c>
      <c r="F2442">
        <v>908</v>
      </c>
      <c r="G2442">
        <v>134</v>
      </c>
      <c r="H2442">
        <v>25.6</v>
      </c>
      <c r="I2442">
        <v>9.9</v>
      </c>
      <c r="J2442">
        <v>100915</v>
      </c>
      <c r="K2442">
        <v>250</v>
      </c>
      <c r="L2442">
        <v>5.0999999999999996</v>
      </c>
      <c r="M2442">
        <v>0.14000000000000001</v>
      </c>
      <c r="N2442">
        <v>8.8822030000000005</v>
      </c>
      <c r="O2442">
        <v>23.925725</v>
      </c>
      <c r="P2442" s="1">
        <f t="shared" si="76"/>
        <v>223.23620199999999</v>
      </c>
      <c r="Q2442" s="1">
        <f t="shared" si="77"/>
        <v>54.212870000000002</v>
      </c>
      <c r="R2442">
        <v>35.787129999999998</v>
      </c>
      <c r="S2442">
        <v>43.236201999999999</v>
      </c>
    </row>
    <row r="2443" spans="1:19" x14ac:dyDescent="0.25">
      <c r="A2443">
        <v>1989</v>
      </c>
      <c r="B2443">
        <v>4</v>
      </c>
      <c r="C2443">
        <v>12</v>
      </c>
      <c r="D2443">
        <v>16</v>
      </c>
      <c r="E2443">
        <v>766</v>
      </c>
      <c r="F2443">
        <v>867</v>
      </c>
      <c r="G2443">
        <v>158</v>
      </c>
      <c r="H2443">
        <v>26.1</v>
      </c>
      <c r="I2443">
        <v>9.9</v>
      </c>
      <c r="J2443">
        <v>100915</v>
      </c>
      <c r="K2443">
        <v>300</v>
      </c>
      <c r="L2443">
        <v>12.3</v>
      </c>
      <c r="M2443">
        <v>0.14000000000000001</v>
      </c>
      <c r="N2443">
        <v>8.8973110000000002</v>
      </c>
      <c r="O2443">
        <v>38.928842000000003</v>
      </c>
      <c r="P2443" s="1">
        <f t="shared" si="76"/>
        <v>240.99467200000001</v>
      </c>
      <c r="Q2443" s="1">
        <f t="shared" si="77"/>
        <v>44.79569</v>
      </c>
      <c r="R2443">
        <v>45.20431</v>
      </c>
      <c r="S2443">
        <v>60.994672000000001</v>
      </c>
    </row>
    <row r="2444" spans="1:19" x14ac:dyDescent="0.25">
      <c r="A2444">
        <v>1989</v>
      </c>
      <c r="B2444">
        <v>4</v>
      </c>
      <c r="C2444">
        <v>12</v>
      </c>
      <c r="D2444">
        <v>17</v>
      </c>
      <c r="E2444">
        <v>618</v>
      </c>
      <c r="F2444">
        <v>794</v>
      </c>
      <c r="G2444">
        <v>179</v>
      </c>
      <c r="H2444">
        <v>26.1</v>
      </c>
      <c r="I2444">
        <v>9.9</v>
      </c>
      <c r="J2444">
        <v>100915</v>
      </c>
      <c r="K2444">
        <v>270</v>
      </c>
      <c r="L2444">
        <v>7.2</v>
      </c>
      <c r="M2444">
        <v>0.14000000000000001</v>
      </c>
      <c r="N2444">
        <v>8.9123979999999996</v>
      </c>
      <c r="O2444">
        <v>53.931873000000003</v>
      </c>
      <c r="P2444" s="1">
        <f t="shared" si="76"/>
        <v>253.90653800000001</v>
      </c>
      <c r="Q2444" s="1">
        <f t="shared" si="77"/>
        <v>33.809117999999998</v>
      </c>
      <c r="R2444">
        <v>56.190882000000002</v>
      </c>
      <c r="S2444">
        <v>73.906537999999998</v>
      </c>
    </row>
    <row r="2445" spans="1:19" x14ac:dyDescent="0.25">
      <c r="A2445">
        <v>1989</v>
      </c>
      <c r="B2445">
        <v>4</v>
      </c>
      <c r="C2445">
        <v>12</v>
      </c>
      <c r="D2445">
        <v>18</v>
      </c>
      <c r="E2445">
        <v>438</v>
      </c>
      <c r="F2445">
        <v>700</v>
      </c>
      <c r="G2445">
        <v>177</v>
      </c>
      <c r="H2445">
        <v>25</v>
      </c>
      <c r="I2445">
        <v>9.9</v>
      </c>
      <c r="J2445">
        <v>100915</v>
      </c>
      <c r="K2445">
        <v>300</v>
      </c>
      <c r="L2445">
        <v>7.7</v>
      </c>
      <c r="M2445">
        <v>0.14000000000000001</v>
      </c>
      <c r="N2445">
        <v>8.9274690000000003</v>
      </c>
      <c r="O2445">
        <v>68.934792999999999</v>
      </c>
      <c r="P2445" s="1">
        <f t="shared" si="76"/>
        <v>264.26917900000001</v>
      </c>
      <c r="Q2445" s="1">
        <f t="shared" si="77"/>
        <v>22.143979999999999</v>
      </c>
      <c r="R2445">
        <v>67.856020000000001</v>
      </c>
      <c r="S2445">
        <v>84.269178999999994</v>
      </c>
    </row>
    <row r="2446" spans="1:19" x14ac:dyDescent="0.25">
      <c r="A2446">
        <v>1989</v>
      </c>
      <c r="B2446">
        <v>4</v>
      </c>
      <c r="C2446">
        <v>12</v>
      </c>
      <c r="D2446">
        <v>19</v>
      </c>
      <c r="E2446">
        <v>242</v>
      </c>
      <c r="F2446">
        <v>570</v>
      </c>
      <c r="G2446">
        <v>143</v>
      </c>
      <c r="H2446">
        <v>22.8</v>
      </c>
      <c r="I2446">
        <v>9.9</v>
      </c>
      <c r="J2446">
        <v>100915</v>
      </c>
      <c r="K2446">
        <v>290</v>
      </c>
      <c r="L2446">
        <v>6.1</v>
      </c>
      <c r="M2446">
        <v>0.14000000000000001</v>
      </c>
      <c r="N2446">
        <v>8.9425279999999994</v>
      </c>
      <c r="O2446">
        <v>83.937585999999996</v>
      </c>
      <c r="P2446" s="1">
        <f t="shared" si="76"/>
        <v>273.49867699999999</v>
      </c>
      <c r="Q2446" s="1">
        <f t="shared" si="77"/>
        <v>10.297849999999997</v>
      </c>
      <c r="R2446">
        <v>79.702150000000003</v>
      </c>
      <c r="S2446">
        <v>93.498677000000001</v>
      </c>
    </row>
    <row r="2447" spans="1:19" x14ac:dyDescent="0.25">
      <c r="A2447">
        <v>1989</v>
      </c>
      <c r="B2447">
        <v>4</v>
      </c>
      <c r="C2447">
        <v>12</v>
      </c>
      <c r="D2447">
        <v>20</v>
      </c>
      <c r="E2447">
        <v>72</v>
      </c>
      <c r="F2447">
        <v>0</v>
      </c>
      <c r="G2447">
        <v>0</v>
      </c>
      <c r="H2447">
        <v>20</v>
      </c>
      <c r="I2447">
        <v>9.9</v>
      </c>
      <c r="J2447">
        <v>100915</v>
      </c>
      <c r="K2447">
        <v>270</v>
      </c>
      <c r="L2447">
        <v>8.1999999999999993</v>
      </c>
      <c r="M2447">
        <v>0.14000000000000001</v>
      </c>
      <c r="N2447">
        <v>8.9575800000000001</v>
      </c>
      <c r="O2447">
        <v>98.940244000000007</v>
      </c>
      <c r="P2447" s="1">
        <f t="shared" si="76"/>
        <v>282.53412000000003</v>
      </c>
      <c r="Q2447" s="1">
        <f t="shared" si="77"/>
        <v>-1.564581000000004</v>
      </c>
      <c r="R2447">
        <v>91.564581000000004</v>
      </c>
      <c r="S2447">
        <v>102.53412</v>
      </c>
    </row>
    <row r="2448" spans="1:19" x14ac:dyDescent="0.25">
      <c r="A2448">
        <v>1989</v>
      </c>
      <c r="B2448">
        <v>4</v>
      </c>
      <c r="C2448">
        <v>12</v>
      </c>
      <c r="D2448">
        <v>21</v>
      </c>
      <c r="E2448">
        <v>3</v>
      </c>
      <c r="F2448">
        <v>0</v>
      </c>
      <c r="G2448">
        <v>0</v>
      </c>
      <c r="H2448">
        <v>17.8</v>
      </c>
      <c r="I2448">
        <v>9.9</v>
      </c>
      <c r="J2448">
        <v>100915</v>
      </c>
      <c r="K2448">
        <v>270</v>
      </c>
      <c r="L2448">
        <v>6.1</v>
      </c>
      <c r="M2448">
        <v>0.14000000000000001</v>
      </c>
      <c r="N2448">
        <v>8.9726309999999998</v>
      </c>
      <c r="O2448">
        <v>113.942768</v>
      </c>
      <c r="P2448" s="1">
        <f t="shared" si="76"/>
        <v>292.14753100000001</v>
      </c>
      <c r="Q2448" s="1">
        <f t="shared" si="77"/>
        <v>-12.920045000000002</v>
      </c>
      <c r="R2448">
        <v>102.920045</v>
      </c>
      <c r="S2448">
        <v>112.147531</v>
      </c>
    </row>
    <row r="2449" spans="1:19" x14ac:dyDescent="0.25">
      <c r="A2449">
        <v>1989</v>
      </c>
      <c r="B2449">
        <v>4</v>
      </c>
      <c r="C2449">
        <v>12</v>
      </c>
      <c r="D2449">
        <v>22</v>
      </c>
      <c r="E2449">
        <v>0</v>
      </c>
      <c r="F2449">
        <v>0</v>
      </c>
      <c r="G2449">
        <v>0</v>
      </c>
      <c r="H2449">
        <v>16.100000000000001</v>
      </c>
      <c r="I2449">
        <v>9.9</v>
      </c>
      <c r="J2449">
        <v>100915</v>
      </c>
      <c r="K2449">
        <v>270</v>
      </c>
      <c r="L2449">
        <v>6.2</v>
      </c>
      <c r="M2449">
        <v>0.14000000000000001</v>
      </c>
      <c r="N2449">
        <v>8.9876860000000001</v>
      </c>
      <c r="O2449">
        <v>128.945167</v>
      </c>
      <c r="P2449" s="1">
        <f t="shared" si="76"/>
        <v>303.12911099999997</v>
      </c>
      <c r="Q2449" s="1">
        <f t="shared" si="77"/>
        <v>-23.463116999999997</v>
      </c>
      <c r="R2449">
        <v>113.463117</v>
      </c>
      <c r="S2449">
        <v>123.12911099999999</v>
      </c>
    </row>
    <row r="2450" spans="1:19" x14ac:dyDescent="0.25">
      <c r="A2450">
        <v>1989</v>
      </c>
      <c r="B2450">
        <v>4</v>
      </c>
      <c r="C2450">
        <v>12</v>
      </c>
      <c r="D2450">
        <v>23</v>
      </c>
      <c r="E2450">
        <v>0</v>
      </c>
      <c r="F2450">
        <v>0</v>
      </c>
      <c r="G2450">
        <v>0</v>
      </c>
      <c r="H2450">
        <v>14.4</v>
      </c>
      <c r="I2450">
        <v>9.9</v>
      </c>
      <c r="J2450">
        <v>100915</v>
      </c>
      <c r="K2450">
        <v>260</v>
      </c>
      <c r="L2450">
        <v>5.0999999999999996</v>
      </c>
      <c r="M2450">
        <v>0.14000000000000001</v>
      </c>
      <c r="N2450">
        <v>9.0027489999999997</v>
      </c>
      <c r="O2450">
        <v>143.94746000000001</v>
      </c>
      <c r="P2450" s="1">
        <f t="shared" si="76"/>
        <v>316.357754</v>
      </c>
      <c r="Q2450" s="1">
        <f t="shared" si="77"/>
        <v>-32.622275000000002</v>
      </c>
      <c r="R2450">
        <v>122.622275</v>
      </c>
      <c r="S2450">
        <v>136.357754</v>
      </c>
    </row>
    <row r="2451" spans="1:19" x14ac:dyDescent="0.25">
      <c r="A2451">
        <v>1989</v>
      </c>
      <c r="B2451">
        <v>4</v>
      </c>
      <c r="C2451">
        <v>12</v>
      </c>
      <c r="D2451">
        <v>24</v>
      </c>
      <c r="E2451">
        <v>0</v>
      </c>
      <c r="F2451">
        <v>0</v>
      </c>
      <c r="G2451">
        <v>0</v>
      </c>
      <c r="H2451">
        <v>13.3</v>
      </c>
      <c r="I2451">
        <v>9.9</v>
      </c>
      <c r="J2451">
        <v>100915</v>
      </c>
      <c r="K2451">
        <v>260</v>
      </c>
      <c r="L2451">
        <v>5.0999999999999996</v>
      </c>
      <c r="M2451">
        <v>0.14000000000000001</v>
      </c>
      <c r="N2451">
        <v>9.0178239999999992</v>
      </c>
      <c r="O2451">
        <v>158.94967199999999</v>
      </c>
      <c r="P2451" s="1">
        <f t="shared" si="76"/>
        <v>332.60677199999998</v>
      </c>
      <c r="Q2451" s="1">
        <f t="shared" si="77"/>
        <v>-39.553284999999988</v>
      </c>
      <c r="R2451">
        <v>129.55328499999999</v>
      </c>
      <c r="S2451">
        <v>152.60677200000001</v>
      </c>
    </row>
    <row r="2452" spans="1:19" x14ac:dyDescent="0.25">
      <c r="A2452">
        <v>1989</v>
      </c>
      <c r="B2452">
        <v>4</v>
      </c>
      <c r="C2452">
        <v>13</v>
      </c>
      <c r="D2452">
        <v>1</v>
      </c>
      <c r="E2452">
        <v>0</v>
      </c>
      <c r="F2452">
        <v>0</v>
      </c>
      <c r="G2452">
        <v>0</v>
      </c>
      <c r="H2452">
        <v>12.8</v>
      </c>
      <c r="I2452">
        <v>9.9</v>
      </c>
      <c r="J2452">
        <v>100915</v>
      </c>
      <c r="K2452">
        <v>280</v>
      </c>
      <c r="L2452">
        <v>4.0999999999999996</v>
      </c>
      <c r="M2452">
        <v>0.14000000000000001</v>
      </c>
      <c r="N2452">
        <v>9.0329149999999991</v>
      </c>
      <c r="O2452">
        <v>173.95183299999999</v>
      </c>
      <c r="P2452" s="1">
        <f t="shared" si="76"/>
        <v>351.79278999999997</v>
      </c>
      <c r="Q2452" s="1">
        <f t="shared" si="77"/>
        <v>-43.202937999999989</v>
      </c>
      <c r="R2452">
        <v>133.20293799999999</v>
      </c>
      <c r="S2452">
        <v>171.79279</v>
      </c>
    </row>
    <row r="2453" spans="1:19" x14ac:dyDescent="0.25">
      <c r="A2453">
        <v>1989</v>
      </c>
      <c r="B2453">
        <v>4</v>
      </c>
      <c r="C2453">
        <v>13</v>
      </c>
      <c r="D2453">
        <v>2</v>
      </c>
      <c r="E2453">
        <v>0</v>
      </c>
      <c r="F2453">
        <v>0</v>
      </c>
      <c r="G2453">
        <v>0</v>
      </c>
      <c r="H2453">
        <v>11.7</v>
      </c>
      <c r="I2453">
        <v>9.9</v>
      </c>
      <c r="J2453">
        <v>100915</v>
      </c>
      <c r="K2453">
        <v>280</v>
      </c>
      <c r="L2453">
        <v>3</v>
      </c>
      <c r="M2453">
        <v>0.14000000000000001</v>
      </c>
      <c r="N2453">
        <v>9.0480210000000003</v>
      </c>
      <c r="O2453">
        <v>188.95397700000001</v>
      </c>
      <c r="P2453" s="1">
        <f t="shared" si="76"/>
        <v>372.08837900000003</v>
      </c>
      <c r="Q2453" s="1">
        <f t="shared" si="77"/>
        <v>-42.781264999999991</v>
      </c>
      <c r="R2453">
        <v>132.78126499999999</v>
      </c>
      <c r="S2453">
        <v>192.088379</v>
      </c>
    </row>
    <row r="2454" spans="1:19" x14ac:dyDescent="0.25">
      <c r="A2454">
        <v>1989</v>
      </c>
      <c r="B2454">
        <v>4</v>
      </c>
      <c r="C2454">
        <v>13</v>
      </c>
      <c r="D2454">
        <v>3</v>
      </c>
      <c r="E2454">
        <v>0</v>
      </c>
      <c r="F2454">
        <v>0</v>
      </c>
      <c r="G2454">
        <v>0</v>
      </c>
      <c r="H2454">
        <v>11.1</v>
      </c>
      <c r="I2454">
        <v>9.6999999999999993</v>
      </c>
      <c r="J2454">
        <v>100915</v>
      </c>
      <c r="K2454">
        <v>290</v>
      </c>
      <c r="L2454">
        <v>2.5</v>
      </c>
      <c r="M2454">
        <v>0.14000000000000001</v>
      </c>
      <c r="N2454">
        <v>9.0631439999999994</v>
      </c>
      <c r="O2454">
        <v>203.956141</v>
      </c>
      <c r="P2454" s="1">
        <f t="shared" si="76"/>
        <v>390.76818600000001</v>
      </c>
      <c r="Q2454" s="1">
        <f t="shared" si="77"/>
        <v>-38.389689000000004</v>
      </c>
      <c r="R2454">
        <v>128.389689</v>
      </c>
      <c r="S2454">
        <v>210.76818599999999</v>
      </c>
    </row>
    <row r="2455" spans="1:19" x14ac:dyDescent="0.25">
      <c r="A2455">
        <v>1989</v>
      </c>
      <c r="B2455">
        <v>4</v>
      </c>
      <c r="C2455">
        <v>13</v>
      </c>
      <c r="D2455">
        <v>4</v>
      </c>
      <c r="E2455">
        <v>0</v>
      </c>
      <c r="F2455">
        <v>0</v>
      </c>
      <c r="G2455">
        <v>0</v>
      </c>
      <c r="H2455">
        <v>9.4</v>
      </c>
      <c r="I2455">
        <v>9.4</v>
      </c>
      <c r="J2455">
        <v>100915</v>
      </c>
      <c r="K2455">
        <v>180</v>
      </c>
      <c r="L2455">
        <v>2.1</v>
      </c>
      <c r="M2455">
        <v>0.14000000000000001</v>
      </c>
      <c r="N2455">
        <v>9.0782810000000005</v>
      </c>
      <c r="O2455">
        <v>218.95835600000001</v>
      </c>
      <c r="P2455" s="1">
        <f t="shared" si="76"/>
        <v>406.368514</v>
      </c>
      <c r="Q2455" s="1">
        <f t="shared" si="77"/>
        <v>-30.928011999999995</v>
      </c>
      <c r="R2455">
        <v>120.928012</v>
      </c>
      <c r="S2455">
        <v>226.368514</v>
      </c>
    </row>
    <row r="2456" spans="1:19" x14ac:dyDescent="0.25">
      <c r="A2456">
        <v>1989</v>
      </c>
      <c r="B2456">
        <v>4</v>
      </c>
      <c r="C2456">
        <v>13</v>
      </c>
      <c r="D2456">
        <v>5</v>
      </c>
      <c r="E2456">
        <v>0</v>
      </c>
      <c r="F2456">
        <v>0</v>
      </c>
      <c r="G2456">
        <v>0</v>
      </c>
      <c r="H2456">
        <v>8.9</v>
      </c>
      <c r="I2456">
        <v>8.6999999999999993</v>
      </c>
      <c r="J2456">
        <v>100915</v>
      </c>
      <c r="K2456">
        <v>190</v>
      </c>
      <c r="L2456">
        <v>2</v>
      </c>
      <c r="M2456">
        <v>0.14000000000000001</v>
      </c>
      <c r="N2456">
        <v>9.0934310000000007</v>
      </c>
      <c r="O2456">
        <v>233.96065200000001</v>
      </c>
      <c r="P2456" s="1">
        <f t="shared" si="76"/>
        <v>419.064573</v>
      </c>
      <c r="Q2456" s="1">
        <f t="shared" si="77"/>
        <v>-21.429288</v>
      </c>
      <c r="R2456">
        <v>111.429288</v>
      </c>
      <c r="S2456">
        <v>239.064573</v>
      </c>
    </row>
    <row r="2457" spans="1:19" x14ac:dyDescent="0.25">
      <c r="A2457">
        <v>1989</v>
      </c>
      <c r="B2457">
        <v>4</v>
      </c>
      <c r="C2457">
        <v>13</v>
      </c>
      <c r="D2457">
        <v>6</v>
      </c>
      <c r="E2457">
        <v>0</v>
      </c>
      <c r="F2457">
        <v>0</v>
      </c>
      <c r="G2457">
        <v>0</v>
      </c>
      <c r="H2457">
        <v>7.8</v>
      </c>
      <c r="I2457">
        <v>7.6</v>
      </c>
      <c r="J2457">
        <v>100915</v>
      </c>
      <c r="K2457">
        <v>0</v>
      </c>
      <c r="L2457">
        <v>0</v>
      </c>
      <c r="M2457">
        <v>0.14000000000000001</v>
      </c>
      <c r="N2457">
        <v>9.1085879999999992</v>
      </c>
      <c r="O2457">
        <v>248.963055</v>
      </c>
      <c r="P2457" s="1">
        <f t="shared" si="76"/>
        <v>429.68890099999999</v>
      </c>
      <c r="Q2457" s="1">
        <f t="shared" si="77"/>
        <v>-10.678890999999993</v>
      </c>
      <c r="R2457">
        <v>100.67889099999999</v>
      </c>
      <c r="S2457">
        <v>249.68890099999999</v>
      </c>
    </row>
    <row r="2458" spans="1:19" x14ac:dyDescent="0.25">
      <c r="A2458">
        <v>1989</v>
      </c>
      <c r="B2458">
        <v>4</v>
      </c>
      <c r="C2458">
        <v>13</v>
      </c>
      <c r="D2458">
        <v>7</v>
      </c>
      <c r="E2458">
        <v>6</v>
      </c>
      <c r="F2458">
        <v>0</v>
      </c>
      <c r="G2458">
        <v>6</v>
      </c>
      <c r="H2458">
        <v>7.2</v>
      </c>
      <c r="I2458">
        <v>7.2</v>
      </c>
      <c r="J2458">
        <v>100915</v>
      </c>
      <c r="K2458">
        <v>999</v>
      </c>
      <c r="L2458">
        <v>0</v>
      </c>
      <c r="M2458">
        <v>0.14000000000000001</v>
      </c>
      <c r="N2458">
        <v>9.1237490000000001</v>
      </c>
      <c r="O2458">
        <v>263.96557999999999</v>
      </c>
      <c r="P2458" s="1">
        <f t="shared" si="76"/>
        <v>439.10412300000002</v>
      </c>
      <c r="Q2458" s="1">
        <f t="shared" si="77"/>
        <v>1.1638520000000057</v>
      </c>
      <c r="R2458">
        <v>88.836147999999994</v>
      </c>
      <c r="S2458">
        <v>259.10412300000002</v>
      </c>
    </row>
    <row r="2459" spans="1:19" x14ac:dyDescent="0.25">
      <c r="A2459">
        <v>1989</v>
      </c>
      <c r="B2459">
        <v>4</v>
      </c>
      <c r="C2459">
        <v>13</v>
      </c>
      <c r="D2459">
        <v>8</v>
      </c>
      <c r="E2459">
        <v>85</v>
      </c>
      <c r="F2459">
        <v>0</v>
      </c>
      <c r="G2459">
        <v>85</v>
      </c>
      <c r="H2459">
        <v>7.8</v>
      </c>
      <c r="I2459">
        <v>7.6</v>
      </c>
      <c r="J2459">
        <v>100915</v>
      </c>
      <c r="K2459">
        <v>999</v>
      </c>
      <c r="L2459">
        <v>0</v>
      </c>
      <c r="M2459">
        <v>0.14000000000000001</v>
      </c>
      <c r="N2459">
        <v>9.1389080000000007</v>
      </c>
      <c r="O2459">
        <v>278.96823499999999</v>
      </c>
      <c r="P2459" s="1">
        <f t="shared" si="76"/>
        <v>448.08430600000003</v>
      </c>
      <c r="Q2459" s="1">
        <f t="shared" si="77"/>
        <v>12.704667000000001</v>
      </c>
      <c r="R2459">
        <v>77.295332999999999</v>
      </c>
      <c r="S2459">
        <v>268.08430600000003</v>
      </c>
    </row>
    <row r="2460" spans="1:19" x14ac:dyDescent="0.25">
      <c r="A2460">
        <v>1989</v>
      </c>
      <c r="B2460">
        <v>4</v>
      </c>
      <c r="C2460">
        <v>13</v>
      </c>
      <c r="D2460">
        <v>9</v>
      </c>
      <c r="E2460">
        <v>220</v>
      </c>
      <c r="F2460">
        <v>334</v>
      </c>
      <c r="G2460">
        <v>83</v>
      </c>
      <c r="H2460">
        <v>8.9</v>
      </c>
      <c r="I2460">
        <v>8.5</v>
      </c>
      <c r="J2460">
        <v>100915</v>
      </c>
      <c r="K2460">
        <v>0</v>
      </c>
      <c r="L2460">
        <v>0</v>
      </c>
      <c r="M2460">
        <v>0.14000000000000001</v>
      </c>
      <c r="N2460">
        <v>9.1540599999999994</v>
      </c>
      <c r="O2460">
        <v>293.97102000000001</v>
      </c>
      <c r="P2460" s="1">
        <f t="shared" si="76"/>
        <v>457.41351100000003</v>
      </c>
      <c r="Q2460" s="1">
        <f t="shared" si="77"/>
        <v>24.568613999999997</v>
      </c>
      <c r="R2460">
        <v>65.431386000000003</v>
      </c>
      <c r="S2460">
        <v>277.41351100000003</v>
      </c>
    </row>
    <row r="2461" spans="1:19" x14ac:dyDescent="0.25">
      <c r="A2461">
        <v>1989</v>
      </c>
      <c r="B2461">
        <v>4</v>
      </c>
      <c r="C2461">
        <v>13</v>
      </c>
      <c r="D2461">
        <v>10</v>
      </c>
      <c r="E2461">
        <v>422</v>
      </c>
      <c r="F2461">
        <v>583</v>
      </c>
      <c r="G2461">
        <v>81</v>
      </c>
      <c r="H2461">
        <v>11.1</v>
      </c>
      <c r="I2461">
        <v>8.9</v>
      </c>
      <c r="J2461">
        <v>100915</v>
      </c>
      <c r="K2461">
        <v>270</v>
      </c>
      <c r="L2461">
        <v>2.1</v>
      </c>
      <c r="M2461">
        <v>0.14000000000000001</v>
      </c>
      <c r="N2461">
        <v>9.1691990000000008</v>
      </c>
      <c r="O2461">
        <v>308.97392500000001</v>
      </c>
      <c r="P2461" s="1">
        <f t="shared" si="76"/>
        <v>468.09300000000002</v>
      </c>
      <c r="Q2461" s="1">
        <f t="shared" si="77"/>
        <v>36.177197999999997</v>
      </c>
      <c r="R2461">
        <v>53.822802000000003</v>
      </c>
      <c r="S2461">
        <v>288.09300000000002</v>
      </c>
    </row>
    <row r="2462" spans="1:19" x14ac:dyDescent="0.25">
      <c r="A2462">
        <v>1989</v>
      </c>
      <c r="B2462">
        <v>4</v>
      </c>
      <c r="C2462">
        <v>13</v>
      </c>
      <c r="D2462">
        <v>11</v>
      </c>
      <c r="E2462">
        <v>637</v>
      </c>
      <c r="F2462">
        <v>813</v>
      </c>
      <c r="G2462">
        <v>46</v>
      </c>
      <c r="H2462">
        <v>13.9</v>
      </c>
      <c r="I2462">
        <v>8.6999999999999993</v>
      </c>
      <c r="J2462">
        <v>100915</v>
      </c>
      <c r="K2462">
        <v>280</v>
      </c>
      <c r="L2462">
        <v>4.5999999999999996</v>
      </c>
      <c r="M2462">
        <v>0.14000000000000001</v>
      </c>
      <c r="N2462">
        <v>9.1843199999999996</v>
      </c>
      <c r="O2462">
        <v>323.97693199999998</v>
      </c>
      <c r="P2462" s="1">
        <f t="shared" si="76"/>
        <v>481.687546</v>
      </c>
      <c r="Q2462" s="1">
        <f t="shared" si="77"/>
        <v>46.992814000000003</v>
      </c>
      <c r="R2462">
        <v>43.007185999999997</v>
      </c>
      <c r="S2462">
        <v>301.687546</v>
      </c>
    </row>
    <row r="2463" spans="1:19" x14ac:dyDescent="0.25">
      <c r="A2463">
        <v>1989</v>
      </c>
      <c r="B2463">
        <v>4</v>
      </c>
      <c r="C2463">
        <v>13</v>
      </c>
      <c r="D2463">
        <v>12</v>
      </c>
      <c r="E2463">
        <v>731</v>
      </c>
      <c r="F2463">
        <v>750</v>
      </c>
      <c r="G2463">
        <v>112</v>
      </c>
      <c r="H2463">
        <v>17.8</v>
      </c>
      <c r="I2463">
        <v>8.5</v>
      </c>
      <c r="J2463">
        <v>100915</v>
      </c>
      <c r="K2463">
        <v>999</v>
      </c>
      <c r="L2463">
        <v>5.4</v>
      </c>
      <c r="M2463">
        <v>0.14000000000000001</v>
      </c>
      <c r="N2463">
        <v>9.1994209999999992</v>
      </c>
      <c r="O2463">
        <v>338.98001499999998</v>
      </c>
      <c r="P2463" s="1">
        <f t="shared" si="76"/>
        <v>500.72271499999999</v>
      </c>
      <c r="Q2463" s="1">
        <f t="shared" si="77"/>
        <v>56.003312000000001</v>
      </c>
      <c r="R2463">
        <v>33.996687999999999</v>
      </c>
      <c r="S2463">
        <v>320.72271499999999</v>
      </c>
    </row>
    <row r="2464" spans="1:19" x14ac:dyDescent="0.25">
      <c r="A2464">
        <v>1989</v>
      </c>
      <c r="B2464">
        <v>4</v>
      </c>
      <c r="C2464">
        <v>13</v>
      </c>
      <c r="D2464">
        <v>13</v>
      </c>
      <c r="E2464">
        <v>813</v>
      </c>
      <c r="F2464">
        <v>785</v>
      </c>
      <c r="G2464">
        <v>128</v>
      </c>
      <c r="H2464">
        <v>21.1</v>
      </c>
      <c r="I2464">
        <v>8.5</v>
      </c>
      <c r="J2464">
        <v>100915</v>
      </c>
      <c r="K2464">
        <v>270</v>
      </c>
      <c r="L2464">
        <v>6.2</v>
      </c>
      <c r="M2464">
        <v>0.14000000000000001</v>
      </c>
      <c r="N2464">
        <v>9.2144969999999997</v>
      </c>
      <c r="O2464">
        <v>353.98314299999998</v>
      </c>
      <c r="P2464" s="1">
        <f t="shared" si="76"/>
        <v>527.56748199999993</v>
      </c>
      <c r="Q2464" s="1">
        <f t="shared" si="77"/>
        <v>61.284185000000001</v>
      </c>
      <c r="R2464">
        <v>28.715814999999999</v>
      </c>
      <c r="S2464">
        <v>347.56748199999998</v>
      </c>
    </row>
    <row r="2465" spans="1:19" x14ac:dyDescent="0.25">
      <c r="A2465">
        <v>1989</v>
      </c>
      <c r="B2465">
        <v>4</v>
      </c>
      <c r="C2465">
        <v>13</v>
      </c>
      <c r="D2465">
        <v>14</v>
      </c>
      <c r="E2465">
        <v>788</v>
      </c>
      <c r="F2465">
        <v>684</v>
      </c>
      <c r="G2465">
        <v>194</v>
      </c>
      <c r="H2465">
        <v>23.3</v>
      </c>
      <c r="I2465">
        <v>8.5</v>
      </c>
      <c r="J2465">
        <v>100915</v>
      </c>
      <c r="K2465">
        <v>270</v>
      </c>
      <c r="L2465">
        <v>7.2</v>
      </c>
      <c r="M2465">
        <v>0.14000000000000001</v>
      </c>
      <c r="N2465">
        <v>9.2295479999999994</v>
      </c>
      <c r="O2465">
        <v>8.9862839999999995</v>
      </c>
      <c r="P2465" s="1">
        <f t="shared" si="76"/>
        <v>198.34195800000001</v>
      </c>
      <c r="Q2465" s="1">
        <f t="shared" si="77"/>
        <v>60.672908</v>
      </c>
      <c r="R2465">
        <v>29.327092</v>
      </c>
      <c r="S2465">
        <v>18.341958000000002</v>
      </c>
    </row>
    <row r="2466" spans="1:19" x14ac:dyDescent="0.25">
      <c r="A2466">
        <v>1989</v>
      </c>
      <c r="B2466">
        <v>4</v>
      </c>
      <c r="C2466">
        <v>13</v>
      </c>
      <c r="D2466">
        <v>15</v>
      </c>
      <c r="E2466">
        <v>703</v>
      </c>
      <c r="F2466">
        <v>548</v>
      </c>
      <c r="G2466">
        <v>259</v>
      </c>
      <c r="H2466">
        <v>25</v>
      </c>
      <c r="I2466">
        <v>8.5</v>
      </c>
      <c r="J2466">
        <v>100915</v>
      </c>
      <c r="K2466">
        <v>290</v>
      </c>
      <c r="L2466">
        <v>4.0999999999999996</v>
      </c>
      <c r="M2466">
        <v>0.14000000000000001</v>
      </c>
      <c r="N2466">
        <v>9.2445730000000008</v>
      </c>
      <c r="O2466">
        <v>23.9894</v>
      </c>
      <c r="P2466" s="1">
        <f t="shared" si="76"/>
        <v>223.669825</v>
      </c>
      <c r="Q2466" s="1">
        <f t="shared" si="77"/>
        <v>54.479864999999997</v>
      </c>
      <c r="R2466">
        <v>35.520135000000003</v>
      </c>
      <c r="S2466">
        <v>43.669825000000003</v>
      </c>
    </row>
    <row r="2467" spans="1:19" x14ac:dyDescent="0.25">
      <c r="A2467">
        <v>1989</v>
      </c>
      <c r="B2467">
        <v>4</v>
      </c>
      <c r="C2467">
        <v>13</v>
      </c>
      <c r="D2467">
        <v>16</v>
      </c>
      <c r="E2467">
        <v>662</v>
      </c>
      <c r="F2467">
        <v>618</v>
      </c>
      <c r="G2467">
        <v>227</v>
      </c>
      <c r="H2467">
        <v>26.1</v>
      </c>
      <c r="I2467">
        <v>8.3000000000000007</v>
      </c>
      <c r="J2467">
        <v>100915</v>
      </c>
      <c r="K2467">
        <v>270</v>
      </c>
      <c r="L2467">
        <v>6.2</v>
      </c>
      <c r="M2467">
        <v>0.14000000000000001</v>
      </c>
      <c r="N2467">
        <v>9.2595740000000006</v>
      </c>
      <c r="O2467">
        <v>38.992460000000001</v>
      </c>
      <c r="P2467" s="1">
        <f t="shared" si="76"/>
        <v>241.41795300000001</v>
      </c>
      <c r="Q2467" s="1">
        <f t="shared" si="77"/>
        <v>45.008270000000003</v>
      </c>
      <c r="R2467">
        <v>44.991729999999997</v>
      </c>
      <c r="S2467">
        <v>61.417952999999997</v>
      </c>
    </row>
    <row r="2468" spans="1:19" x14ac:dyDescent="0.25">
      <c r="A2468">
        <v>1989</v>
      </c>
      <c r="B2468">
        <v>4</v>
      </c>
      <c r="C2468">
        <v>13</v>
      </c>
      <c r="D2468">
        <v>17</v>
      </c>
      <c r="E2468">
        <v>593</v>
      </c>
      <c r="F2468">
        <v>747</v>
      </c>
      <c r="G2468">
        <v>178</v>
      </c>
      <c r="H2468">
        <v>25.6</v>
      </c>
      <c r="I2468">
        <v>8.5</v>
      </c>
      <c r="J2468">
        <v>100915</v>
      </c>
      <c r="K2468">
        <v>999</v>
      </c>
      <c r="L2468">
        <v>6.9</v>
      </c>
      <c r="M2468">
        <v>0.14000000000000001</v>
      </c>
      <c r="N2468">
        <v>9.2745549999999994</v>
      </c>
      <c r="O2468">
        <v>53.995434000000003</v>
      </c>
      <c r="P2468" s="1">
        <f t="shared" si="76"/>
        <v>254.291865</v>
      </c>
      <c r="Q2468" s="1">
        <f t="shared" si="77"/>
        <v>33.989924000000002</v>
      </c>
      <c r="R2468">
        <v>56.010075999999998</v>
      </c>
      <c r="S2468">
        <v>74.291865000000001</v>
      </c>
    </row>
    <row r="2469" spans="1:19" x14ac:dyDescent="0.25">
      <c r="A2469">
        <v>1989</v>
      </c>
      <c r="B2469">
        <v>4</v>
      </c>
      <c r="C2469">
        <v>13</v>
      </c>
      <c r="D2469">
        <v>18</v>
      </c>
      <c r="E2469">
        <v>413</v>
      </c>
      <c r="F2469">
        <v>649</v>
      </c>
      <c r="G2469">
        <v>169</v>
      </c>
      <c r="H2469">
        <v>24.4</v>
      </c>
      <c r="I2469">
        <v>8.5</v>
      </c>
      <c r="J2469">
        <v>100915</v>
      </c>
      <c r="K2469">
        <v>999</v>
      </c>
      <c r="L2469">
        <v>7.5</v>
      </c>
      <c r="M2469">
        <v>0.14000000000000001</v>
      </c>
      <c r="N2469">
        <v>9.2895179999999993</v>
      </c>
      <c r="O2469">
        <v>68.998296999999994</v>
      </c>
      <c r="P2469" s="1">
        <f t="shared" si="76"/>
        <v>264.62278300000003</v>
      </c>
      <c r="Q2469" s="1">
        <f t="shared" si="77"/>
        <v>22.310419999999993</v>
      </c>
      <c r="R2469">
        <v>67.689580000000007</v>
      </c>
      <c r="S2469">
        <v>84.622782999999998</v>
      </c>
    </row>
    <row r="2470" spans="1:19" x14ac:dyDescent="0.25">
      <c r="A2470">
        <v>1989</v>
      </c>
      <c r="B2470">
        <v>4</v>
      </c>
      <c r="C2470">
        <v>13</v>
      </c>
      <c r="D2470">
        <v>19</v>
      </c>
      <c r="E2470">
        <v>195</v>
      </c>
      <c r="F2470">
        <v>353</v>
      </c>
      <c r="G2470">
        <v>133</v>
      </c>
      <c r="H2470">
        <v>22.2</v>
      </c>
      <c r="I2470">
        <v>8.5</v>
      </c>
      <c r="J2470">
        <v>100915</v>
      </c>
      <c r="K2470">
        <v>240</v>
      </c>
      <c r="L2470">
        <v>8.1999999999999993</v>
      </c>
      <c r="M2470">
        <v>0.14000000000000001</v>
      </c>
      <c r="N2470">
        <v>9.3044689999999992</v>
      </c>
      <c r="O2470">
        <v>84.001031999999995</v>
      </c>
      <c r="P2470" s="1">
        <f t="shared" si="76"/>
        <v>273.83194200000003</v>
      </c>
      <c r="Q2470" s="1">
        <f t="shared" si="77"/>
        <v>10.462160999999995</v>
      </c>
      <c r="R2470">
        <v>79.537839000000005</v>
      </c>
      <c r="S2470">
        <v>93.831941999999998</v>
      </c>
    </row>
    <row r="2471" spans="1:19" x14ac:dyDescent="0.25">
      <c r="A2471">
        <v>1989</v>
      </c>
      <c r="B2471">
        <v>4</v>
      </c>
      <c r="C2471">
        <v>13</v>
      </c>
      <c r="D2471">
        <v>20</v>
      </c>
      <c r="E2471">
        <v>50</v>
      </c>
      <c r="F2471">
        <v>0</v>
      </c>
      <c r="G2471">
        <v>0</v>
      </c>
      <c r="H2471">
        <v>19.399999999999999</v>
      </c>
      <c r="I2471">
        <v>8.5</v>
      </c>
      <c r="J2471">
        <v>100915</v>
      </c>
      <c r="K2471">
        <v>260</v>
      </c>
      <c r="L2471">
        <v>8.1999999999999993</v>
      </c>
      <c r="M2471">
        <v>0.14000000000000001</v>
      </c>
      <c r="N2471">
        <v>9.3194130000000008</v>
      </c>
      <c r="O2471">
        <v>99.003631999999996</v>
      </c>
      <c r="P2471" s="1">
        <f t="shared" si="76"/>
        <v>282.856964</v>
      </c>
      <c r="Q2471" s="1">
        <f t="shared" si="77"/>
        <v>-1.3894219999999962</v>
      </c>
      <c r="R2471">
        <v>91.389421999999996</v>
      </c>
      <c r="S2471">
        <v>102.856964</v>
      </c>
    </row>
    <row r="2472" spans="1:19" x14ac:dyDescent="0.25">
      <c r="A2472">
        <v>1989</v>
      </c>
      <c r="B2472">
        <v>4</v>
      </c>
      <c r="C2472">
        <v>13</v>
      </c>
      <c r="D2472">
        <v>21</v>
      </c>
      <c r="E2472">
        <v>3</v>
      </c>
      <c r="F2472">
        <v>0</v>
      </c>
      <c r="G2472">
        <v>0</v>
      </c>
      <c r="H2472">
        <v>16.7</v>
      </c>
      <c r="I2472">
        <v>8.5</v>
      </c>
      <c r="J2472">
        <v>100915</v>
      </c>
      <c r="K2472">
        <v>270</v>
      </c>
      <c r="L2472">
        <v>5.0999999999999996</v>
      </c>
      <c r="M2472">
        <v>0.14000000000000001</v>
      </c>
      <c r="N2472">
        <v>9.3343550000000004</v>
      </c>
      <c r="O2472">
        <v>114.006097</v>
      </c>
      <c r="P2472" s="1">
        <f t="shared" si="76"/>
        <v>292.466455</v>
      </c>
      <c r="Q2472" s="1">
        <f t="shared" si="77"/>
        <v>-12.724979000000005</v>
      </c>
      <c r="R2472">
        <v>102.724979</v>
      </c>
      <c r="S2472">
        <v>112.466455</v>
      </c>
    </row>
    <row r="2473" spans="1:19" x14ac:dyDescent="0.25">
      <c r="A2473">
        <v>1989</v>
      </c>
      <c r="B2473">
        <v>4</v>
      </c>
      <c r="C2473">
        <v>13</v>
      </c>
      <c r="D2473">
        <v>22</v>
      </c>
      <c r="E2473">
        <v>0</v>
      </c>
      <c r="F2473">
        <v>0</v>
      </c>
      <c r="G2473">
        <v>0</v>
      </c>
      <c r="H2473">
        <v>15</v>
      </c>
      <c r="I2473">
        <v>8.5</v>
      </c>
      <c r="J2473">
        <v>100915</v>
      </c>
      <c r="K2473">
        <v>310</v>
      </c>
      <c r="L2473">
        <v>4.0999999999999996</v>
      </c>
      <c r="M2473">
        <v>0.14000000000000001</v>
      </c>
      <c r="N2473">
        <v>9.3493019999999998</v>
      </c>
      <c r="O2473">
        <v>129.00843699999999</v>
      </c>
      <c r="P2473" s="1">
        <f t="shared" si="76"/>
        <v>303.44434200000001</v>
      </c>
      <c r="Q2473" s="1">
        <f t="shared" si="77"/>
        <v>-23.237488999999997</v>
      </c>
      <c r="R2473">
        <v>113.237489</v>
      </c>
      <c r="S2473">
        <v>123.44434200000001</v>
      </c>
    </row>
    <row r="2474" spans="1:19" x14ac:dyDescent="0.25">
      <c r="A2474">
        <v>1989</v>
      </c>
      <c r="B2474">
        <v>4</v>
      </c>
      <c r="C2474">
        <v>13</v>
      </c>
      <c r="D2474">
        <v>23</v>
      </c>
      <c r="E2474">
        <v>0</v>
      </c>
      <c r="F2474">
        <v>0</v>
      </c>
      <c r="G2474">
        <v>0</v>
      </c>
      <c r="H2474">
        <v>13.3</v>
      </c>
      <c r="I2474">
        <v>8.6999999999999993</v>
      </c>
      <c r="J2474">
        <v>100915</v>
      </c>
      <c r="K2474">
        <v>330</v>
      </c>
      <c r="L2474">
        <v>2</v>
      </c>
      <c r="M2474">
        <v>0.14000000000000001</v>
      </c>
      <c r="N2474">
        <v>9.3642570000000003</v>
      </c>
      <c r="O2474">
        <v>144.010671</v>
      </c>
      <c r="P2474" s="1">
        <f t="shared" si="76"/>
        <v>316.65667199999996</v>
      </c>
      <c r="Q2474" s="1">
        <f t="shared" si="77"/>
        <v>-32.355797999999993</v>
      </c>
      <c r="R2474">
        <v>122.35579799999999</v>
      </c>
      <c r="S2474">
        <v>136.65667199999999</v>
      </c>
    </row>
    <row r="2475" spans="1:19" x14ac:dyDescent="0.25">
      <c r="A2475">
        <v>1989</v>
      </c>
      <c r="B2475">
        <v>4</v>
      </c>
      <c r="C2475">
        <v>13</v>
      </c>
      <c r="D2475">
        <v>24</v>
      </c>
      <c r="E2475">
        <v>0</v>
      </c>
      <c r="F2475">
        <v>0</v>
      </c>
      <c r="G2475">
        <v>0</v>
      </c>
      <c r="H2475">
        <v>11.7</v>
      </c>
      <c r="I2475">
        <v>8.6999999999999993</v>
      </c>
      <c r="J2475">
        <v>100915</v>
      </c>
      <c r="K2475">
        <v>0</v>
      </c>
      <c r="L2475">
        <v>0</v>
      </c>
      <c r="M2475">
        <v>0.14000000000000001</v>
      </c>
      <c r="N2475">
        <v>9.3792249999999999</v>
      </c>
      <c r="O2475">
        <v>159.01282399999999</v>
      </c>
      <c r="P2475" s="1">
        <f t="shared" si="76"/>
        <v>332.85415799999998</v>
      </c>
      <c r="Q2475" s="1">
        <f t="shared" si="77"/>
        <v>-39.240314000000012</v>
      </c>
      <c r="R2475">
        <v>129.24031400000001</v>
      </c>
      <c r="S2475">
        <v>152.85415800000001</v>
      </c>
    </row>
    <row r="2476" spans="1:19" x14ac:dyDescent="0.25">
      <c r="A2476">
        <v>1989</v>
      </c>
      <c r="B2476">
        <v>4</v>
      </c>
      <c r="C2476">
        <v>14</v>
      </c>
      <c r="D2476">
        <v>1</v>
      </c>
      <c r="E2476">
        <v>0</v>
      </c>
      <c r="F2476">
        <v>0</v>
      </c>
      <c r="G2476">
        <v>0</v>
      </c>
      <c r="H2476">
        <v>11.1</v>
      </c>
      <c r="I2476">
        <v>8.5</v>
      </c>
      <c r="J2476">
        <v>100915</v>
      </c>
      <c r="K2476">
        <v>0</v>
      </c>
      <c r="L2476">
        <v>0</v>
      </c>
      <c r="M2476">
        <v>0.14000000000000001</v>
      </c>
      <c r="N2476">
        <v>9.394209</v>
      </c>
      <c r="O2476">
        <v>174.014927</v>
      </c>
      <c r="P2476" s="1">
        <f t="shared" si="76"/>
        <v>351.93371100000002</v>
      </c>
      <c r="Q2476" s="1">
        <f t="shared" si="77"/>
        <v>-42.851086000000009</v>
      </c>
      <c r="R2476">
        <v>132.85108600000001</v>
      </c>
      <c r="S2476">
        <v>171.93371099999999</v>
      </c>
    </row>
    <row r="2477" spans="1:19" x14ac:dyDescent="0.25">
      <c r="A2477">
        <v>1989</v>
      </c>
      <c r="B2477">
        <v>4</v>
      </c>
      <c r="C2477">
        <v>14</v>
      </c>
      <c r="D2477">
        <v>2</v>
      </c>
      <c r="E2477">
        <v>0</v>
      </c>
      <c r="F2477">
        <v>0</v>
      </c>
      <c r="G2477">
        <v>0</v>
      </c>
      <c r="H2477">
        <v>10.6</v>
      </c>
      <c r="I2477">
        <v>8.5</v>
      </c>
      <c r="J2477">
        <v>100915</v>
      </c>
      <c r="K2477">
        <v>0</v>
      </c>
      <c r="L2477">
        <v>0</v>
      </c>
      <c r="M2477">
        <v>0.14000000000000001</v>
      </c>
      <c r="N2477">
        <v>9.4092099999999999</v>
      </c>
      <c r="O2477">
        <v>189.01701199999999</v>
      </c>
      <c r="P2477" s="1">
        <f t="shared" si="76"/>
        <v>372.08901200000003</v>
      </c>
      <c r="Q2477" s="1">
        <f t="shared" si="77"/>
        <v>-42.414757000000009</v>
      </c>
      <c r="R2477">
        <v>132.41475700000001</v>
      </c>
      <c r="S2477">
        <v>192.089012</v>
      </c>
    </row>
    <row r="2478" spans="1:19" x14ac:dyDescent="0.25">
      <c r="A2478">
        <v>1989</v>
      </c>
      <c r="B2478">
        <v>4</v>
      </c>
      <c r="C2478">
        <v>14</v>
      </c>
      <c r="D2478">
        <v>3</v>
      </c>
      <c r="E2478">
        <v>0</v>
      </c>
      <c r="F2478">
        <v>0</v>
      </c>
      <c r="G2478">
        <v>0</v>
      </c>
      <c r="H2478">
        <v>9.4</v>
      </c>
      <c r="I2478">
        <v>8.5</v>
      </c>
      <c r="J2478">
        <v>100915</v>
      </c>
      <c r="K2478">
        <v>0</v>
      </c>
      <c r="L2478">
        <v>0</v>
      </c>
      <c r="M2478">
        <v>0.14000000000000001</v>
      </c>
      <c r="N2478">
        <v>9.4242270000000001</v>
      </c>
      <c r="O2478">
        <v>204.01911699999999</v>
      </c>
      <c r="P2478" s="1">
        <f t="shared" si="76"/>
        <v>390.65146300000004</v>
      </c>
      <c r="Q2478" s="1">
        <f t="shared" si="77"/>
        <v>-38.034957999999989</v>
      </c>
      <c r="R2478">
        <v>128.03495799999999</v>
      </c>
      <c r="S2478">
        <v>210.65146300000001</v>
      </c>
    </row>
    <row r="2479" spans="1:19" x14ac:dyDescent="0.25">
      <c r="A2479">
        <v>1989</v>
      </c>
      <c r="B2479">
        <v>4</v>
      </c>
      <c r="C2479">
        <v>14</v>
      </c>
      <c r="D2479">
        <v>4</v>
      </c>
      <c r="E2479">
        <v>0</v>
      </c>
      <c r="F2479">
        <v>0</v>
      </c>
      <c r="G2479">
        <v>0</v>
      </c>
      <c r="H2479">
        <v>8.9</v>
      </c>
      <c r="I2479">
        <v>8.5</v>
      </c>
      <c r="J2479">
        <v>100915</v>
      </c>
      <c r="K2479">
        <v>0</v>
      </c>
      <c r="L2479">
        <v>0</v>
      </c>
      <c r="M2479">
        <v>0.14000000000000001</v>
      </c>
      <c r="N2479">
        <v>9.4392600000000009</v>
      </c>
      <c r="O2479">
        <v>219.02127300000001</v>
      </c>
      <c r="P2479" s="1">
        <f t="shared" si="76"/>
        <v>406.18301099999996</v>
      </c>
      <c r="Q2479" s="1">
        <f t="shared" si="77"/>
        <v>-30.598235000000003</v>
      </c>
      <c r="R2479">
        <v>120.598235</v>
      </c>
      <c r="S2479">
        <v>226.18301099999999</v>
      </c>
    </row>
    <row r="2480" spans="1:19" x14ac:dyDescent="0.25">
      <c r="A2480">
        <v>1989</v>
      </c>
      <c r="B2480">
        <v>4</v>
      </c>
      <c r="C2480">
        <v>14</v>
      </c>
      <c r="D2480">
        <v>5</v>
      </c>
      <c r="E2480">
        <v>0</v>
      </c>
      <c r="F2480">
        <v>0</v>
      </c>
      <c r="G2480">
        <v>0</v>
      </c>
      <c r="H2480">
        <v>7.8</v>
      </c>
      <c r="I2480">
        <v>7.8</v>
      </c>
      <c r="J2480">
        <v>100915</v>
      </c>
      <c r="K2480">
        <v>0</v>
      </c>
      <c r="L2480">
        <v>0</v>
      </c>
      <c r="M2480">
        <v>0.14000000000000001</v>
      </c>
      <c r="N2480">
        <v>9.4543049999999997</v>
      </c>
      <c r="O2480">
        <v>234.02351100000001</v>
      </c>
      <c r="P2480" s="1">
        <f t="shared" si="76"/>
        <v>418.84578699999997</v>
      </c>
      <c r="Q2480" s="1">
        <f t="shared" si="77"/>
        <v>-21.125124999999997</v>
      </c>
      <c r="R2480">
        <v>111.125125</v>
      </c>
      <c r="S2480">
        <v>238.845787</v>
      </c>
    </row>
    <row r="2481" spans="1:19" x14ac:dyDescent="0.25">
      <c r="A2481">
        <v>1989</v>
      </c>
      <c r="B2481">
        <v>4</v>
      </c>
      <c r="C2481">
        <v>14</v>
      </c>
      <c r="D2481">
        <v>6</v>
      </c>
      <c r="E2481">
        <v>0</v>
      </c>
      <c r="F2481">
        <v>0</v>
      </c>
      <c r="G2481">
        <v>0</v>
      </c>
      <c r="H2481">
        <v>7.2</v>
      </c>
      <c r="I2481">
        <v>6.9</v>
      </c>
      <c r="J2481">
        <v>100915</v>
      </c>
      <c r="K2481">
        <v>999</v>
      </c>
      <c r="L2481">
        <v>0</v>
      </c>
      <c r="M2481">
        <v>0.14000000000000001</v>
      </c>
      <c r="N2481">
        <v>9.4693590000000007</v>
      </c>
      <c r="O2481">
        <v>249.02585500000001</v>
      </c>
      <c r="P2481" s="1">
        <f t="shared" si="76"/>
        <v>429.45356000000004</v>
      </c>
      <c r="Q2481" s="1">
        <f t="shared" si="77"/>
        <v>-10.395229999999998</v>
      </c>
      <c r="R2481">
        <v>100.39523</v>
      </c>
      <c r="S2481">
        <v>249.45356000000001</v>
      </c>
    </row>
    <row r="2482" spans="1:19" x14ac:dyDescent="0.25">
      <c r="A2482">
        <v>1989</v>
      </c>
      <c r="B2482">
        <v>4</v>
      </c>
      <c r="C2482">
        <v>14</v>
      </c>
      <c r="D2482">
        <v>7</v>
      </c>
      <c r="E2482">
        <v>6</v>
      </c>
      <c r="F2482">
        <v>0</v>
      </c>
      <c r="G2482">
        <v>6</v>
      </c>
      <c r="H2482">
        <v>6.7</v>
      </c>
      <c r="I2482">
        <v>6.5</v>
      </c>
      <c r="J2482">
        <v>100915</v>
      </c>
      <c r="K2482">
        <v>0</v>
      </c>
      <c r="L2482">
        <v>0</v>
      </c>
      <c r="M2482">
        <v>0.14000000000000001</v>
      </c>
      <c r="N2482">
        <v>9.4844159999999995</v>
      </c>
      <c r="O2482">
        <v>264.02832100000001</v>
      </c>
      <c r="P2482" s="1">
        <f t="shared" si="76"/>
        <v>438.857145</v>
      </c>
      <c r="Q2482" s="1">
        <f t="shared" si="77"/>
        <v>1.4079129999999935</v>
      </c>
      <c r="R2482">
        <v>88.592087000000006</v>
      </c>
      <c r="S2482">
        <v>258.857145</v>
      </c>
    </row>
    <row r="2483" spans="1:19" x14ac:dyDescent="0.25">
      <c r="A2483">
        <v>1989</v>
      </c>
      <c r="B2483">
        <v>4</v>
      </c>
      <c r="C2483">
        <v>14</v>
      </c>
      <c r="D2483">
        <v>8</v>
      </c>
      <c r="E2483">
        <v>104</v>
      </c>
      <c r="F2483">
        <v>0</v>
      </c>
      <c r="G2483">
        <v>104</v>
      </c>
      <c r="H2483">
        <v>7.2</v>
      </c>
      <c r="I2483">
        <v>7.2</v>
      </c>
      <c r="J2483">
        <v>100915</v>
      </c>
      <c r="K2483">
        <v>0</v>
      </c>
      <c r="L2483">
        <v>0</v>
      </c>
      <c r="M2483">
        <v>0.14000000000000001</v>
      </c>
      <c r="N2483">
        <v>9.4994709999999998</v>
      </c>
      <c r="O2483">
        <v>279.03091799999999</v>
      </c>
      <c r="P2483" s="1">
        <f t="shared" si="76"/>
        <v>447.824635</v>
      </c>
      <c r="Q2483" s="1">
        <f t="shared" si="77"/>
        <v>12.967304999999996</v>
      </c>
      <c r="R2483">
        <v>77.032695000000004</v>
      </c>
      <c r="S2483">
        <v>267.824635</v>
      </c>
    </row>
    <row r="2484" spans="1:19" x14ac:dyDescent="0.25">
      <c r="A2484">
        <v>1989</v>
      </c>
      <c r="B2484">
        <v>4</v>
      </c>
      <c r="C2484">
        <v>14</v>
      </c>
      <c r="D2484">
        <v>9</v>
      </c>
      <c r="E2484">
        <v>283</v>
      </c>
      <c r="F2484">
        <v>602</v>
      </c>
      <c r="G2484">
        <v>33</v>
      </c>
      <c r="H2484">
        <v>8.9</v>
      </c>
      <c r="I2484">
        <v>7.6</v>
      </c>
      <c r="J2484">
        <v>100915</v>
      </c>
      <c r="K2484">
        <v>999</v>
      </c>
      <c r="L2484">
        <v>0</v>
      </c>
      <c r="M2484">
        <v>0.14000000000000001</v>
      </c>
      <c r="N2484">
        <v>9.5145180000000007</v>
      </c>
      <c r="O2484">
        <v>294.03364399999998</v>
      </c>
      <c r="P2484" s="1">
        <f t="shared" si="76"/>
        <v>457.13777700000003</v>
      </c>
      <c r="Q2484" s="1">
        <f t="shared" si="77"/>
        <v>24.834584000000007</v>
      </c>
      <c r="R2484">
        <v>65.165415999999993</v>
      </c>
      <c r="S2484">
        <v>277.13777700000003</v>
      </c>
    </row>
    <row r="2485" spans="1:19" x14ac:dyDescent="0.25">
      <c r="A2485">
        <v>1989</v>
      </c>
      <c r="B2485">
        <v>4</v>
      </c>
      <c r="C2485">
        <v>14</v>
      </c>
      <c r="D2485">
        <v>10</v>
      </c>
      <c r="E2485">
        <v>479</v>
      </c>
      <c r="F2485">
        <v>722</v>
      </c>
      <c r="G2485">
        <v>53</v>
      </c>
      <c r="H2485">
        <v>11.1</v>
      </c>
      <c r="I2485">
        <v>7.6</v>
      </c>
      <c r="J2485">
        <v>100915</v>
      </c>
      <c r="K2485">
        <v>0</v>
      </c>
      <c r="L2485">
        <v>0</v>
      </c>
      <c r="M2485">
        <v>0.14000000000000001</v>
      </c>
      <c r="N2485">
        <v>9.5295529999999999</v>
      </c>
      <c r="O2485">
        <v>309.03649000000001</v>
      </c>
      <c r="P2485" s="1">
        <f t="shared" si="76"/>
        <v>467.79990299999997</v>
      </c>
      <c r="Q2485" s="1">
        <f t="shared" si="77"/>
        <v>36.456012999999999</v>
      </c>
      <c r="R2485">
        <v>53.543987000000001</v>
      </c>
      <c r="S2485">
        <v>287.79990299999997</v>
      </c>
    </row>
    <row r="2486" spans="1:19" x14ac:dyDescent="0.25">
      <c r="A2486">
        <v>1989</v>
      </c>
      <c r="B2486">
        <v>4</v>
      </c>
      <c r="C2486">
        <v>14</v>
      </c>
      <c r="D2486">
        <v>11</v>
      </c>
      <c r="E2486">
        <v>656</v>
      </c>
      <c r="F2486">
        <v>813</v>
      </c>
      <c r="G2486">
        <v>62</v>
      </c>
      <c r="H2486">
        <v>14.4</v>
      </c>
      <c r="I2486">
        <v>7.4</v>
      </c>
      <c r="J2486">
        <v>100915</v>
      </c>
      <c r="K2486">
        <v>210</v>
      </c>
      <c r="L2486">
        <v>2.5</v>
      </c>
      <c r="M2486">
        <v>0.14000000000000001</v>
      </c>
      <c r="N2486">
        <v>9.5445689999999992</v>
      </c>
      <c r="O2486">
        <v>324.03943800000002</v>
      </c>
      <c r="P2486" s="1">
        <f t="shared" si="76"/>
        <v>481.39023700000001</v>
      </c>
      <c r="Q2486" s="1">
        <f t="shared" si="77"/>
        <v>47.297071000000003</v>
      </c>
      <c r="R2486">
        <v>42.702928999999997</v>
      </c>
      <c r="S2486">
        <v>301.39023700000001</v>
      </c>
    </row>
    <row r="2487" spans="1:19" x14ac:dyDescent="0.25">
      <c r="A2487">
        <v>1989</v>
      </c>
      <c r="B2487">
        <v>4</v>
      </c>
      <c r="C2487">
        <v>14</v>
      </c>
      <c r="D2487">
        <v>12</v>
      </c>
      <c r="E2487">
        <v>794</v>
      </c>
      <c r="F2487">
        <v>876</v>
      </c>
      <c r="G2487">
        <v>68</v>
      </c>
      <c r="H2487">
        <v>18.3</v>
      </c>
      <c r="I2487">
        <v>7.4</v>
      </c>
      <c r="J2487">
        <v>100915</v>
      </c>
      <c r="K2487">
        <v>230</v>
      </c>
      <c r="L2487">
        <v>2.5</v>
      </c>
      <c r="M2487">
        <v>0.14000000000000001</v>
      </c>
      <c r="N2487">
        <v>9.5595630000000007</v>
      </c>
      <c r="O2487">
        <v>339.042462</v>
      </c>
      <c r="P2487" s="1">
        <f t="shared" si="76"/>
        <v>500.48741000000001</v>
      </c>
      <c r="Q2487" s="1">
        <f t="shared" si="77"/>
        <v>56.344245999999998</v>
      </c>
      <c r="R2487">
        <v>33.655754000000002</v>
      </c>
      <c r="S2487">
        <v>320.48741000000001</v>
      </c>
    </row>
    <row r="2488" spans="1:19" x14ac:dyDescent="0.25">
      <c r="A2488">
        <v>1989</v>
      </c>
      <c r="B2488">
        <v>4</v>
      </c>
      <c r="C2488">
        <v>14</v>
      </c>
      <c r="D2488">
        <v>13</v>
      </c>
      <c r="E2488">
        <v>886</v>
      </c>
      <c r="F2488">
        <v>917</v>
      </c>
      <c r="G2488">
        <v>82</v>
      </c>
      <c r="H2488">
        <v>21.7</v>
      </c>
      <c r="I2488">
        <v>7.2</v>
      </c>
      <c r="J2488">
        <v>100915</v>
      </c>
      <c r="K2488">
        <v>230</v>
      </c>
      <c r="L2488">
        <v>6.2</v>
      </c>
      <c r="M2488">
        <v>0.14000000000000001</v>
      </c>
      <c r="N2488">
        <v>9.5745319999999996</v>
      </c>
      <c r="O2488">
        <v>354.04553099999998</v>
      </c>
      <c r="P2488" s="1">
        <f t="shared" si="76"/>
        <v>527.56374099999994</v>
      </c>
      <c r="Q2488" s="1">
        <f t="shared" si="77"/>
        <v>61.649305999999996</v>
      </c>
      <c r="R2488">
        <v>28.350694000000001</v>
      </c>
      <c r="S2488">
        <v>347.56374099999999</v>
      </c>
    </row>
    <row r="2489" spans="1:19" x14ac:dyDescent="0.25">
      <c r="A2489">
        <v>1989</v>
      </c>
      <c r="B2489">
        <v>4</v>
      </c>
      <c r="C2489">
        <v>14</v>
      </c>
      <c r="D2489">
        <v>14</v>
      </c>
      <c r="E2489">
        <v>911</v>
      </c>
      <c r="F2489">
        <v>927</v>
      </c>
      <c r="G2489">
        <v>104</v>
      </c>
      <c r="H2489">
        <v>25</v>
      </c>
      <c r="I2489">
        <v>7.2</v>
      </c>
      <c r="J2489">
        <v>100915</v>
      </c>
      <c r="K2489">
        <v>240</v>
      </c>
      <c r="L2489">
        <v>5.0999999999999996</v>
      </c>
      <c r="M2489">
        <v>0.14000000000000001</v>
      </c>
      <c r="N2489">
        <v>9.5894739999999992</v>
      </c>
      <c r="O2489">
        <v>9.0486109999999993</v>
      </c>
      <c r="P2489" s="1">
        <f t="shared" si="76"/>
        <v>198.65253799999999</v>
      </c>
      <c r="Q2489" s="1">
        <f t="shared" si="77"/>
        <v>61.005071000000001</v>
      </c>
      <c r="R2489">
        <v>28.994928999999999</v>
      </c>
      <c r="S2489">
        <v>18.652538</v>
      </c>
    </row>
    <row r="2490" spans="1:19" x14ac:dyDescent="0.25">
      <c r="A2490">
        <v>1989</v>
      </c>
      <c r="B2490">
        <v>4</v>
      </c>
      <c r="C2490">
        <v>14</v>
      </c>
      <c r="D2490">
        <v>15</v>
      </c>
      <c r="E2490">
        <v>873</v>
      </c>
      <c r="F2490">
        <v>911</v>
      </c>
      <c r="G2490">
        <v>132</v>
      </c>
      <c r="H2490">
        <v>26.7</v>
      </c>
      <c r="I2490">
        <v>7.2</v>
      </c>
      <c r="J2490">
        <v>100915</v>
      </c>
      <c r="K2490">
        <v>240</v>
      </c>
      <c r="L2490">
        <v>2.5</v>
      </c>
      <c r="M2490">
        <v>0.14000000000000001</v>
      </c>
      <c r="N2490">
        <v>9.6043909999999997</v>
      </c>
      <c r="O2490">
        <v>24.051667999999999</v>
      </c>
      <c r="P2490" s="1">
        <f t="shared" si="76"/>
        <v>224.10448600000001</v>
      </c>
      <c r="Q2490" s="1">
        <f t="shared" si="77"/>
        <v>54.744036999999999</v>
      </c>
      <c r="R2490">
        <v>35.255963000000001</v>
      </c>
      <c r="S2490">
        <v>44.104486000000001</v>
      </c>
    </row>
    <row r="2491" spans="1:19" x14ac:dyDescent="0.25">
      <c r="A2491">
        <v>1989</v>
      </c>
      <c r="B2491">
        <v>4</v>
      </c>
      <c r="C2491">
        <v>14</v>
      </c>
      <c r="D2491">
        <v>16</v>
      </c>
      <c r="E2491">
        <v>772</v>
      </c>
      <c r="F2491">
        <v>867</v>
      </c>
      <c r="G2491">
        <v>160</v>
      </c>
      <c r="H2491">
        <v>27.2</v>
      </c>
      <c r="I2491">
        <v>7.2</v>
      </c>
      <c r="J2491">
        <v>100915</v>
      </c>
      <c r="K2491">
        <v>220</v>
      </c>
      <c r="L2491">
        <v>2.6</v>
      </c>
      <c r="M2491">
        <v>0.14000000000000001</v>
      </c>
      <c r="N2491">
        <v>9.6192820000000001</v>
      </c>
      <c r="O2491">
        <v>39.054667999999999</v>
      </c>
      <c r="P2491" s="1">
        <f t="shared" si="76"/>
        <v>241.84029200000001</v>
      </c>
      <c r="Q2491" s="1">
        <f t="shared" si="77"/>
        <v>45.218566000000003</v>
      </c>
      <c r="R2491">
        <v>44.781433999999997</v>
      </c>
      <c r="S2491">
        <v>61.840291999999998</v>
      </c>
    </row>
    <row r="2492" spans="1:19" x14ac:dyDescent="0.25">
      <c r="A2492">
        <v>1989</v>
      </c>
      <c r="B2492">
        <v>4</v>
      </c>
      <c r="C2492">
        <v>14</v>
      </c>
      <c r="D2492">
        <v>17</v>
      </c>
      <c r="E2492">
        <v>624</v>
      </c>
      <c r="F2492">
        <v>798</v>
      </c>
      <c r="G2492">
        <v>179</v>
      </c>
      <c r="H2492">
        <v>27.2</v>
      </c>
      <c r="I2492">
        <v>7.2</v>
      </c>
      <c r="J2492">
        <v>100915</v>
      </c>
      <c r="K2492">
        <v>999</v>
      </c>
      <c r="L2492">
        <v>2</v>
      </c>
      <c r="M2492">
        <v>0.14000000000000001</v>
      </c>
      <c r="N2492">
        <v>9.6341520000000003</v>
      </c>
      <c r="O2492">
        <v>54.057580999999999</v>
      </c>
      <c r="P2492" s="1">
        <f t="shared" si="76"/>
        <v>254.67527799999999</v>
      </c>
      <c r="Q2492" s="1">
        <f t="shared" si="77"/>
        <v>34.169106999999997</v>
      </c>
      <c r="R2492">
        <v>55.830893000000003</v>
      </c>
      <c r="S2492">
        <v>74.675278000000006</v>
      </c>
    </row>
    <row r="2493" spans="1:19" x14ac:dyDescent="0.25">
      <c r="A2493">
        <v>1989</v>
      </c>
      <c r="B2493">
        <v>4</v>
      </c>
      <c r="C2493">
        <v>14</v>
      </c>
      <c r="D2493">
        <v>18</v>
      </c>
      <c r="E2493">
        <v>444</v>
      </c>
      <c r="F2493">
        <v>703</v>
      </c>
      <c r="G2493">
        <v>178</v>
      </c>
      <c r="H2493">
        <v>26.1</v>
      </c>
      <c r="I2493">
        <v>7.2</v>
      </c>
      <c r="J2493">
        <v>100915</v>
      </c>
      <c r="K2493">
        <v>250</v>
      </c>
      <c r="L2493">
        <v>1.5</v>
      </c>
      <c r="M2493">
        <v>0.14000000000000001</v>
      </c>
      <c r="N2493">
        <v>9.6490030000000004</v>
      </c>
      <c r="O2493">
        <v>69.060383000000002</v>
      </c>
      <c r="P2493" s="1">
        <f t="shared" si="76"/>
        <v>264.97402799999998</v>
      </c>
      <c r="Q2493" s="1">
        <f t="shared" si="77"/>
        <v>22.475801000000004</v>
      </c>
      <c r="R2493">
        <v>67.524198999999996</v>
      </c>
      <c r="S2493">
        <v>84.974028000000004</v>
      </c>
    </row>
    <row r="2494" spans="1:19" x14ac:dyDescent="0.25">
      <c r="A2494">
        <v>1989</v>
      </c>
      <c r="B2494">
        <v>4</v>
      </c>
      <c r="C2494">
        <v>14</v>
      </c>
      <c r="D2494">
        <v>19</v>
      </c>
      <c r="E2494">
        <v>249</v>
      </c>
      <c r="F2494">
        <v>574</v>
      </c>
      <c r="G2494">
        <v>146</v>
      </c>
      <c r="H2494">
        <v>23.3</v>
      </c>
      <c r="I2494">
        <v>7.4</v>
      </c>
      <c r="J2494">
        <v>100915</v>
      </c>
      <c r="K2494">
        <v>280</v>
      </c>
      <c r="L2494">
        <v>3.1</v>
      </c>
      <c r="M2494">
        <v>0.14000000000000001</v>
      </c>
      <c r="N2494">
        <v>9.663843</v>
      </c>
      <c r="O2494">
        <v>84.063057000000001</v>
      </c>
      <c r="P2494" s="1">
        <f t="shared" si="76"/>
        <v>274.16254400000003</v>
      </c>
      <c r="Q2494" s="1">
        <f t="shared" si="77"/>
        <v>10.625874999999994</v>
      </c>
      <c r="R2494">
        <v>79.374125000000006</v>
      </c>
      <c r="S2494">
        <v>94.162543999999997</v>
      </c>
    </row>
    <row r="2495" spans="1:19" x14ac:dyDescent="0.25">
      <c r="A2495">
        <v>1989</v>
      </c>
      <c r="B2495">
        <v>4</v>
      </c>
      <c r="C2495">
        <v>14</v>
      </c>
      <c r="D2495">
        <v>20</v>
      </c>
      <c r="E2495">
        <v>75</v>
      </c>
      <c r="F2495">
        <v>0</v>
      </c>
      <c r="G2495">
        <v>0</v>
      </c>
      <c r="H2495">
        <v>20</v>
      </c>
      <c r="I2495">
        <v>7.4</v>
      </c>
      <c r="J2495">
        <v>100915</v>
      </c>
      <c r="K2495">
        <v>320</v>
      </c>
      <c r="L2495">
        <v>2.5</v>
      </c>
      <c r="M2495">
        <v>0.14000000000000001</v>
      </c>
      <c r="N2495">
        <v>9.6786740000000009</v>
      </c>
      <c r="O2495">
        <v>99.065595000000002</v>
      </c>
      <c r="P2495" s="1">
        <f t="shared" si="76"/>
        <v>283.17680100000001</v>
      </c>
      <c r="Q2495" s="1">
        <f t="shared" si="77"/>
        <v>-1.2146050000000059</v>
      </c>
      <c r="R2495">
        <v>91.214605000000006</v>
      </c>
      <c r="S2495">
        <v>103.176801</v>
      </c>
    </row>
    <row r="2496" spans="1:19" x14ac:dyDescent="0.25">
      <c r="A2496">
        <v>1989</v>
      </c>
      <c r="B2496">
        <v>4</v>
      </c>
      <c r="C2496">
        <v>14</v>
      </c>
      <c r="D2496">
        <v>21</v>
      </c>
      <c r="E2496">
        <v>6</v>
      </c>
      <c r="F2496">
        <v>0</v>
      </c>
      <c r="G2496">
        <v>0</v>
      </c>
      <c r="H2496">
        <v>17.2</v>
      </c>
      <c r="I2496">
        <v>7.4</v>
      </c>
      <c r="J2496">
        <v>100915</v>
      </c>
      <c r="K2496">
        <v>0</v>
      </c>
      <c r="L2496">
        <v>0</v>
      </c>
      <c r="M2496">
        <v>0.14000000000000001</v>
      </c>
      <c r="N2496">
        <v>9.693505</v>
      </c>
      <c r="O2496">
        <v>114.067999</v>
      </c>
      <c r="P2496" s="1">
        <f t="shared" si="76"/>
        <v>292.78188399999999</v>
      </c>
      <c r="Q2496" s="1">
        <f t="shared" si="77"/>
        <v>-12.530106000000004</v>
      </c>
      <c r="R2496">
        <v>102.530106</v>
      </c>
      <c r="S2496">
        <v>112.78188400000001</v>
      </c>
    </row>
    <row r="2497" spans="1:19" x14ac:dyDescent="0.25">
      <c r="A2497">
        <v>1989</v>
      </c>
      <c r="B2497">
        <v>4</v>
      </c>
      <c r="C2497">
        <v>14</v>
      </c>
      <c r="D2497">
        <v>22</v>
      </c>
      <c r="E2497">
        <v>0</v>
      </c>
      <c r="F2497">
        <v>0</v>
      </c>
      <c r="G2497">
        <v>0</v>
      </c>
      <c r="H2497">
        <v>15</v>
      </c>
      <c r="I2497">
        <v>7.6</v>
      </c>
      <c r="J2497">
        <v>100915</v>
      </c>
      <c r="K2497">
        <v>320</v>
      </c>
      <c r="L2497">
        <v>1.5</v>
      </c>
      <c r="M2497">
        <v>0.14000000000000001</v>
      </c>
      <c r="N2497">
        <v>9.7083399999999997</v>
      </c>
      <c r="O2497">
        <v>129.070278</v>
      </c>
      <c r="P2497" s="1">
        <f t="shared" si="76"/>
        <v>303.75539700000002</v>
      </c>
      <c r="Q2497" s="1">
        <f t="shared" si="77"/>
        <v>-23.012107999999998</v>
      </c>
      <c r="R2497">
        <v>113.012108</v>
      </c>
      <c r="S2497">
        <v>123.755397</v>
      </c>
    </row>
    <row r="2498" spans="1:19" x14ac:dyDescent="0.25">
      <c r="A2498">
        <v>1989</v>
      </c>
      <c r="B2498">
        <v>4</v>
      </c>
      <c r="C2498">
        <v>14</v>
      </c>
      <c r="D2498">
        <v>23</v>
      </c>
      <c r="E2498">
        <v>0</v>
      </c>
      <c r="F2498">
        <v>0</v>
      </c>
      <c r="G2498">
        <v>0</v>
      </c>
      <c r="H2498">
        <v>13.3</v>
      </c>
      <c r="I2498">
        <v>7.6</v>
      </c>
      <c r="J2498">
        <v>100915</v>
      </c>
      <c r="K2498">
        <v>0</v>
      </c>
      <c r="L2498">
        <v>0</v>
      </c>
      <c r="M2498">
        <v>0.14000000000000001</v>
      </c>
      <c r="N2498">
        <v>9.7231839999999998</v>
      </c>
      <c r="O2498">
        <v>144.07245</v>
      </c>
      <c r="P2498" s="1">
        <f t="shared" si="76"/>
        <v>316.95064200000002</v>
      </c>
      <c r="Q2498" s="1">
        <f t="shared" si="77"/>
        <v>-32.089917999999997</v>
      </c>
      <c r="R2498">
        <v>122.089918</v>
      </c>
      <c r="S2498">
        <v>136.95064199999999</v>
      </c>
    </row>
    <row r="2499" spans="1:19" x14ac:dyDescent="0.25">
      <c r="A2499">
        <v>1989</v>
      </c>
      <c r="B2499">
        <v>4</v>
      </c>
      <c r="C2499">
        <v>14</v>
      </c>
      <c r="D2499">
        <v>24</v>
      </c>
      <c r="E2499">
        <v>0</v>
      </c>
      <c r="F2499">
        <v>0</v>
      </c>
      <c r="G2499">
        <v>0</v>
      </c>
      <c r="H2499">
        <v>11.7</v>
      </c>
      <c r="I2499">
        <v>7.6</v>
      </c>
      <c r="J2499">
        <v>100915</v>
      </c>
      <c r="K2499">
        <v>320</v>
      </c>
      <c r="L2499">
        <v>2</v>
      </c>
      <c r="M2499">
        <v>0.14000000000000001</v>
      </c>
      <c r="N2499">
        <v>9.7380410000000008</v>
      </c>
      <c r="O2499">
        <v>159.07454100000001</v>
      </c>
      <c r="P2499" s="1">
        <f t="shared" si="76"/>
        <v>333.09628900000001</v>
      </c>
      <c r="Q2499" s="1">
        <f t="shared" si="77"/>
        <v>-38.92865900000001</v>
      </c>
      <c r="R2499">
        <v>128.92865900000001</v>
      </c>
      <c r="S2499">
        <v>153.09628900000001</v>
      </c>
    </row>
    <row r="2500" spans="1:19" x14ac:dyDescent="0.25">
      <c r="A2500">
        <v>1989</v>
      </c>
      <c r="B2500">
        <v>4</v>
      </c>
      <c r="C2500">
        <v>15</v>
      </c>
      <c r="D2500">
        <v>1</v>
      </c>
      <c r="E2500">
        <v>0</v>
      </c>
      <c r="F2500">
        <v>0</v>
      </c>
      <c r="G2500">
        <v>0</v>
      </c>
      <c r="H2500">
        <v>10.6</v>
      </c>
      <c r="I2500">
        <v>7.6</v>
      </c>
      <c r="J2500">
        <v>100915</v>
      </c>
      <c r="K2500">
        <v>280</v>
      </c>
      <c r="L2500">
        <v>2.1</v>
      </c>
      <c r="M2500">
        <v>0.14000000000000001</v>
      </c>
      <c r="N2500">
        <v>9.7529140000000005</v>
      </c>
      <c r="O2500">
        <v>174.076581</v>
      </c>
      <c r="P2500" s="1">
        <f t="shared" ref="P2500:P2563" si="78">+S2500+180</f>
        <v>352.07056</v>
      </c>
      <c r="Q2500" s="1">
        <f t="shared" si="77"/>
        <v>-42.501452999999998</v>
      </c>
      <c r="R2500">
        <v>132.501453</v>
      </c>
      <c r="S2500">
        <v>172.07056</v>
      </c>
    </row>
    <row r="2501" spans="1:19" x14ac:dyDescent="0.25">
      <c r="A2501">
        <v>1989</v>
      </c>
      <c r="B2501">
        <v>4</v>
      </c>
      <c r="C2501">
        <v>15</v>
      </c>
      <c r="D2501">
        <v>2</v>
      </c>
      <c r="E2501">
        <v>0</v>
      </c>
      <c r="F2501">
        <v>0</v>
      </c>
      <c r="G2501">
        <v>0</v>
      </c>
      <c r="H2501">
        <v>10</v>
      </c>
      <c r="I2501">
        <v>7.6</v>
      </c>
      <c r="J2501">
        <v>100915</v>
      </c>
      <c r="K2501">
        <v>270</v>
      </c>
      <c r="L2501">
        <v>2</v>
      </c>
      <c r="M2501">
        <v>0.14000000000000001</v>
      </c>
      <c r="N2501">
        <v>9.7678049999999992</v>
      </c>
      <c r="O2501">
        <v>189.07860500000001</v>
      </c>
      <c r="P2501" s="1">
        <f t="shared" si="78"/>
        <v>372.088165</v>
      </c>
      <c r="Q2501" s="1">
        <f t="shared" ref="Q2501:Q2564" si="79">90-R2501</f>
        <v>-42.051055999999988</v>
      </c>
      <c r="R2501">
        <v>132.05105599999999</v>
      </c>
      <c r="S2501">
        <v>192.088165</v>
      </c>
    </row>
    <row r="2502" spans="1:19" x14ac:dyDescent="0.25">
      <c r="A2502">
        <v>1989</v>
      </c>
      <c r="B2502">
        <v>4</v>
      </c>
      <c r="C2502">
        <v>15</v>
      </c>
      <c r="D2502">
        <v>3</v>
      </c>
      <c r="E2502">
        <v>0</v>
      </c>
      <c r="F2502">
        <v>0</v>
      </c>
      <c r="G2502">
        <v>0</v>
      </c>
      <c r="H2502">
        <v>9.4</v>
      </c>
      <c r="I2502">
        <v>7.6</v>
      </c>
      <c r="J2502">
        <v>100915</v>
      </c>
      <c r="K2502">
        <v>280</v>
      </c>
      <c r="L2502">
        <v>2.5</v>
      </c>
      <c r="M2502">
        <v>0.14000000000000001</v>
      </c>
      <c r="N2502">
        <v>9.7827129999999993</v>
      </c>
      <c r="O2502">
        <v>204.080647</v>
      </c>
      <c r="P2502" s="1">
        <f t="shared" si="78"/>
        <v>390.53541200000001</v>
      </c>
      <c r="Q2502" s="1">
        <f t="shared" si="79"/>
        <v>-37.683109000000002</v>
      </c>
      <c r="R2502">
        <v>127.683109</v>
      </c>
      <c r="S2502">
        <v>210.53541200000001</v>
      </c>
    </row>
    <row r="2503" spans="1:19" x14ac:dyDescent="0.25">
      <c r="A2503">
        <v>1989</v>
      </c>
      <c r="B2503">
        <v>4</v>
      </c>
      <c r="C2503">
        <v>15</v>
      </c>
      <c r="D2503">
        <v>4</v>
      </c>
      <c r="E2503">
        <v>0</v>
      </c>
      <c r="F2503">
        <v>0</v>
      </c>
      <c r="G2503">
        <v>0</v>
      </c>
      <c r="H2503">
        <v>8.3000000000000007</v>
      </c>
      <c r="I2503">
        <v>7.6</v>
      </c>
      <c r="J2503">
        <v>100915</v>
      </c>
      <c r="K2503">
        <v>270</v>
      </c>
      <c r="L2503">
        <v>1.5</v>
      </c>
      <c r="M2503">
        <v>0.14000000000000001</v>
      </c>
      <c r="N2503">
        <v>9.7976379999999992</v>
      </c>
      <c r="O2503">
        <v>219.082742</v>
      </c>
      <c r="P2503" s="1">
        <f t="shared" si="78"/>
        <v>405.99903499999999</v>
      </c>
      <c r="Q2503" s="1">
        <f t="shared" si="79"/>
        <v>-30.271208999999999</v>
      </c>
      <c r="R2503">
        <v>120.271209</v>
      </c>
      <c r="S2503">
        <v>225.99903499999999</v>
      </c>
    </row>
    <row r="2504" spans="1:19" x14ac:dyDescent="0.25">
      <c r="A2504">
        <v>1989</v>
      </c>
      <c r="B2504">
        <v>4</v>
      </c>
      <c r="C2504">
        <v>15</v>
      </c>
      <c r="D2504">
        <v>5</v>
      </c>
      <c r="E2504">
        <v>0</v>
      </c>
      <c r="F2504">
        <v>0</v>
      </c>
      <c r="G2504">
        <v>0</v>
      </c>
      <c r="H2504">
        <v>7.8</v>
      </c>
      <c r="I2504">
        <v>7.4</v>
      </c>
      <c r="J2504">
        <v>100915</v>
      </c>
      <c r="K2504">
        <v>270</v>
      </c>
      <c r="L2504">
        <v>2.5</v>
      </c>
      <c r="M2504">
        <v>0.14000000000000001</v>
      </c>
      <c r="N2504">
        <v>9.8125750000000007</v>
      </c>
      <c r="O2504">
        <v>234.08491799999999</v>
      </c>
      <c r="P2504" s="1">
        <f t="shared" si="78"/>
        <v>418.62859500000002</v>
      </c>
      <c r="Q2504" s="1">
        <f t="shared" si="79"/>
        <v>-20.823638000000003</v>
      </c>
      <c r="R2504">
        <v>110.823638</v>
      </c>
      <c r="S2504">
        <v>238.62859499999999</v>
      </c>
    </row>
    <row r="2505" spans="1:19" x14ac:dyDescent="0.25">
      <c r="A2505">
        <v>1989</v>
      </c>
      <c r="B2505">
        <v>4</v>
      </c>
      <c r="C2505">
        <v>15</v>
      </c>
      <c r="D2505">
        <v>6</v>
      </c>
      <c r="E2505">
        <v>0</v>
      </c>
      <c r="F2505">
        <v>0</v>
      </c>
      <c r="G2505">
        <v>0</v>
      </c>
      <c r="H2505">
        <v>7.2</v>
      </c>
      <c r="I2505">
        <v>7.2</v>
      </c>
      <c r="J2505">
        <v>100915</v>
      </c>
      <c r="K2505">
        <v>260</v>
      </c>
      <c r="L2505">
        <v>2.5</v>
      </c>
      <c r="M2505">
        <v>0.14000000000000001</v>
      </c>
      <c r="N2505">
        <v>9.8275210000000008</v>
      </c>
      <c r="O2505">
        <v>249.0872</v>
      </c>
      <c r="P2505" s="1">
        <f t="shared" si="78"/>
        <v>429.21959100000004</v>
      </c>
      <c r="Q2505" s="1">
        <f t="shared" si="79"/>
        <v>-10.114283</v>
      </c>
      <c r="R2505">
        <v>100.114283</v>
      </c>
      <c r="S2505">
        <v>249.21959100000001</v>
      </c>
    </row>
    <row r="2506" spans="1:19" x14ac:dyDescent="0.25">
      <c r="A2506">
        <v>1989</v>
      </c>
      <c r="B2506">
        <v>4</v>
      </c>
      <c r="C2506">
        <v>15</v>
      </c>
      <c r="D2506">
        <v>7</v>
      </c>
      <c r="E2506">
        <v>9</v>
      </c>
      <c r="F2506">
        <v>0</v>
      </c>
      <c r="G2506">
        <v>9</v>
      </c>
      <c r="H2506">
        <v>7.2</v>
      </c>
      <c r="I2506">
        <v>6.9</v>
      </c>
      <c r="J2506">
        <v>100915</v>
      </c>
      <c r="K2506">
        <v>0</v>
      </c>
      <c r="L2506">
        <v>0</v>
      </c>
      <c r="M2506">
        <v>0.14000000000000001</v>
      </c>
      <c r="N2506">
        <v>9.8424700000000005</v>
      </c>
      <c r="O2506">
        <v>264.08960400000001</v>
      </c>
      <c r="P2506" s="1">
        <f t="shared" si="78"/>
        <v>438.61121900000001</v>
      </c>
      <c r="Q2506" s="1">
        <f t="shared" si="79"/>
        <v>1.6521000000000043</v>
      </c>
      <c r="R2506">
        <v>88.347899999999996</v>
      </c>
      <c r="S2506">
        <v>258.61121900000001</v>
      </c>
    </row>
    <row r="2507" spans="1:19" x14ac:dyDescent="0.25">
      <c r="A2507">
        <v>1989</v>
      </c>
      <c r="B2507">
        <v>4</v>
      </c>
      <c r="C2507">
        <v>15</v>
      </c>
      <c r="D2507">
        <v>8</v>
      </c>
      <c r="E2507">
        <v>107</v>
      </c>
      <c r="F2507">
        <v>0</v>
      </c>
      <c r="G2507">
        <v>107</v>
      </c>
      <c r="H2507">
        <v>7.2</v>
      </c>
      <c r="I2507">
        <v>7.2</v>
      </c>
      <c r="J2507">
        <v>100915</v>
      </c>
      <c r="K2507">
        <v>280</v>
      </c>
      <c r="L2507">
        <v>1</v>
      </c>
      <c r="M2507">
        <v>0.14000000000000001</v>
      </c>
      <c r="N2507">
        <v>9.8574179999999991</v>
      </c>
      <c r="O2507">
        <v>279.09213899999997</v>
      </c>
      <c r="P2507" s="1">
        <f t="shared" si="78"/>
        <v>447.56561399999998</v>
      </c>
      <c r="Q2507" s="1">
        <f t="shared" si="79"/>
        <v>13.226941999999994</v>
      </c>
      <c r="R2507">
        <v>76.773058000000006</v>
      </c>
      <c r="S2507">
        <v>267.56561399999998</v>
      </c>
    </row>
    <row r="2508" spans="1:19" x14ac:dyDescent="0.25">
      <c r="A2508">
        <v>1989</v>
      </c>
      <c r="B2508">
        <v>4</v>
      </c>
      <c r="C2508">
        <v>15</v>
      </c>
      <c r="D2508">
        <v>9</v>
      </c>
      <c r="E2508">
        <v>287</v>
      </c>
      <c r="F2508">
        <v>605</v>
      </c>
      <c r="G2508">
        <v>33</v>
      </c>
      <c r="H2508">
        <v>8.9</v>
      </c>
      <c r="I2508">
        <v>6.9</v>
      </c>
      <c r="J2508">
        <v>100915</v>
      </c>
      <c r="K2508">
        <v>320</v>
      </c>
      <c r="L2508">
        <v>2.5</v>
      </c>
      <c r="M2508">
        <v>0.14000000000000001</v>
      </c>
      <c r="N2508">
        <v>9.8723569999999992</v>
      </c>
      <c r="O2508">
        <v>294.09480400000001</v>
      </c>
      <c r="P2508" s="1">
        <f t="shared" si="78"/>
        <v>456.86212</v>
      </c>
      <c r="Q2508" s="1">
        <f t="shared" si="79"/>
        <v>25.097235999999995</v>
      </c>
      <c r="R2508">
        <v>64.902764000000005</v>
      </c>
      <c r="S2508">
        <v>276.86212</v>
      </c>
    </row>
    <row r="2509" spans="1:19" x14ac:dyDescent="0.25">
      <c r="A2509">
        <v>1989</v>
      </c>
      <c r="B2509">
        <v>4</v>
      </c>
      <c r="C2509">
        <v>15</v>
      </c>
      <c r="D2509">
        <v>10</v>
      </c>
      <c r="E2509">
        <v>482</v>
      </c>
      <c r="F2509">
        <v>725</v>
      </c>
      <c r="G2509">
        <v>52</v>
      </c>
      <c r="H2509">
        <v>11.1</v>
      </c>
      <c r="I2509">
        <v>6.9</v>
      </c>
      <c r="J2509">
        <v>100915</v>
      </c>
      <c r="K2509">
        <v>0</v>
      </c>
      <c r="L2509">
        <v>0</v>
      </c>
      <c r="M2509">
        <v>0.14000000000000001</v>
      </c>
      <c r="N2509">
        <v>9.887283</v>
      </c>
      <c r="O2509">
        <v>309.09758799999997</v>
      </c>
      <c r="P2509" s="1">
        <f t="shared" si="78"/>
        <v>467.505943</v>
      </c>
      <c r="Q2509" s="1">
        <f t="shared" si="79"/>
        <v>36.731228999999999</v>
      </c>
      <c r="R2509">
        <v>53.268771000000001</v>
      </c>
      <c r="S2509">
        <v>287.505943</v>
      </c>
    </row>
    <row r="2510" spans="1:19" x14ac:dyDescent="0.25">
      <c r="A2510">
        <v>1989</v>
      </c>
      <c r="B2510">
        <v>4</v>
      </c>
      <c r="C2510">
        <v>15</v>
      </c>
      <c r="D2510">
        <v>11</v>
      </c>
      <c r="E2510">
        <v>659</v>
      </c>
      <c r="F2510">
        <v>813</v>
      </c>
      <c r="G2510">
        <v>62</v>
      </c>
      <c r="H2510">
        <v>14.4</v>
      </c>
      <c r="I2510">
        <v>6.7</v>
      </c>
      <c r="J2510">
        <v>100915</v>
      </c>
      <c r="K2510">
        <v>0</v>
      </c>
      <c r="L2510">
        <v>0</v>
      </c>
      <c r="M2510">
        <v>0.14000000000000001</v>
      </c>
      <c r="N2510">
        <v>9.9021899999999992</v>
      </c>
      <c r="O2510">
        <v>324.10047300000002</v>
      </c>
      <c r="P2510" s="1">
        <f t="shared" si="78"/>
        <v>481.09047500000003</v>
      </c>
      <c r="Q2510" s="1">
        <f t="shared" si="79"/>
        <v>47.597572</v>
      </c>
      <c r="R2510">
        <v>42.402428</v>
      </c>
      <c r="S2510">
        <v>301.09047500000003</v>
      </c>
    </row>
    <row r="2511" spans="1:19" x14ac:dyDescent="0.25">
      <c r="A2511">
        <v>1989</v>
      </c>
      <c r="B2511">
        <v>4</v>
      </c>
      <c r="C2511">
        <v>15</v>
      </c>
      <c r="D2511">
        <v>12</v>
      </c>
      <c r="E2511">
        <v>801</v>
      </c>
      <c r="F2511">
        <v>880</v>
      </c>
      <c r="G2511">
        <v>69</v>
      </c>
      <c r="H2511">
        <v>17.8</v>
      </c>
      <c r="I2511">
        <v>6.7</v>
      </c>
      <c r="J2511">
        <v>100915</v>
      </c>
      <c r="K2511">
        <v>240</v>
      </c>
      <c r="L2511">
        <v>1.5</v>
      </c>
      <c r="M2511">
        <v>0.14000000000000001</v>
      </c>
      <c r="N2511">
        <v>9.9170739999999995</v>
      </c>
      <c r="O2511">
        <v>339.10343499999999</v>
      </c>
      <c r="P2511" s="1">
        <f t="shared" si="78"/>
        <v>500.24785500000002</v>
      </c>
      <c r="Q2511" s="1">
        <f t="shared" si="79"/>
        <v>56.681668000000002</v>
      </c>
      <c r="R2511">
        <v>33.318331999999998</v>
      </c>
      <c r="S2511">
        <v>320.24785500000002</v>
      </c>
    </row>
    <row r="2512" spans="1:19" x14ac:dyDescent="0.25">
      <c r="A2512">
        <v>1989</v>
      </c>
      <c r="B2512">
        <v>4</v>
      </c>
      <c r="C2512">
        <v>15</v>
      </c>
      <c r="D2512">
        <v>13</v>
      </c>
      <c r="E2512">
        <v>889</v>
      </c>
      <c r="F2512">
        <v>917</v>
      </c>
      <c r="G2512">
        <v>83</v>
      </c>
      <c r="H2512">
        <v>21.1</v>
      </c>
      <c r="I2512">
        <v>6.5</v>
      </c>
      <c r="J2512">
        <v>100915</v>
      </c>
      <c r="K2512">
        <v>300</v>
      </c>
      <c r="L2512">
        <v>2.1</v>
      </c>
      <c r="M2512">
        <v>0.14000000000000001</v>
      </c>
      <c r="N2512">
        <v>9.9319319999999998</v>
      </c>
      <c r="O2512">
        <v>354.10644200000002</v>
      </c>
      <c r="P2512" s="1">
        <f t="shared" si="78"/>
        <v>527.55755599999998</v>
      </c>
      <c r="Q2512" s="1">
        <f t="shared" si="79"/>
        <v>62.011569000000001</v>
      </c>
      <c r="R2512">
        <v>27.988430999999999</v>
      </c>
      <c r="S2512">
        <v>347.55755599999998</v>
      </c>
    </row>
    <row r="2513" spans="1:19" x14ac:dyDescent="0.25">
      <c r="A2513">
        <v>1989</v>
      </c>
      <c r="B2513">
        <v>4</v>
      </c>
      <c r="C2513">
        <v>15</v>
      </c>
      <c r="D2513">
        <v>14</v>
      </c>
      <c r="E2513">
        <v>914</v>
      </c>
      <c r="F2513">
        <v>930</v>
      </c>
      <c r="G2513">
        <v>101</v>
      </c>
      <c r="H2513">
        <v>23.9</v>
      </c>
      <c r="I2513">
        <v>6.5</v>
      </c>
      <c r="J2513">
        <v>100915</v>
      </c>
      <c r="K2513">
        <v>180</v>
      </c>
      <c r="L2513">
        <v>2</v>
      </c>
      <c r="M2513">
        <v>0.14000000000000001</v>
      </c>
      <c r="N2513">
        <v>9.9467630000000007</v>
      </c>
      <c r="O2513">
        <v>9.1094589999999993</v>
      </c>
      <c r="P2513" s="1">
        <f t="shared" si="78"/>
        <v>198.965048</v>
      </c>
      <c r="Q2513" s="1">
        <f t="shared" si="79"/>
        <v>61.334387</v>
      </c>
      <c r="R2513">
        <v>28.665613</v>
      </c>
      <c r="S2513">
        <v>18.965047999999999</v>
      </c>
    </row>
    <row r="2514" spans="1:19" x14ac:dyDescent="0.25">
      <c r="A2514">
        <v>1989</v>
      </c>
      <c r="B2514">
        <v>4</v>
      </c>
      <c r="C2514">
        <v>15</v>
      </c>
      <c r="D2514">
        <v>15</v>
      </c>
      <c r="E2514">
        <v>876</v>
      </c>
      <c r="F2514">
        <v>911</v>
      </c>
      <c r="G2514">
        <v>133</v>
      </c>
      <c r="H2514">
        <v>26.1</v>
      </c>
      <c r="I2514">
        <v>6.5</v>
      </c>
      <c r="J2514">
        <v>100915</v>
      </c>
      <c r="K2514">
        <v>320</v>
      </c>
      <c r="L2514">
        <v>2.5</v>
      </c>
      <c r="M2514">
        <v>0.14000000000000001</v>
      </c>
      <c r="N2514">
        <v>9.9615659999999995</v>
      </c>
      <c r="O2514">
        <v>24.112452999999999</v>
      </c>
      <c r="P2514" s="1">
        <f t="shared" si="78"/>
        <v>224.53995599999999</v>
      </c>
      <c r="Q2514" s="1">
        <f t="shared" si="79"/>
        <v>55.005364999999998</v>
      </c>
      <c r="R2514">
        <v>34.994635000000002</v>
      </c>
      <c r="S2514">
        <v>44.539955999999997</v>
      </c>
    </row>
    <row r="2515" spans="1:19" x14ac:dyDescent="0.25">
      <c r="A2515">
        <v>1989</v>
      </c>
      <c r="B2515">
        <v>4</v>
      </c>
      <c r="C2515">
        <v>15</v>
      </c>
      <c r="D2515">
        <v>16</v>
      </c>
      <c r="E2515">
        <v>776</v>
      </c>
      <c r="F2515">
        <v>867</v>
      </c>
      <c r="G2515">
        <v>161</v>
      </c>
      <c r="H2515">
        <v>27.2</v>
      </c>
      <c r="I2515">
        <v>6.5</v>
      </c>
      <c r="J2515">
        <v>100915</v>
      </c>
      <c r="K2515">
        <v>340</v>
      </c>
      <c r="L2515">
        <v>2.1</v>
      </c>
      <c r="M2515">
        <v>0.14000000000000001</v>
      </c>
      <c r="N2515">
        <v>9.9763439999999992</v>
      </c>
      <c r="O2515">
        <v>39.115389999999998</v>
      </c>
      <c r="P2515" s="1">
        <f t="shared" si="78"/>
        <v>242.26148499999999</v>
      </c>
      <c r="Q2515" s="1">
        <f t="shared" si="79"/>
        <v>45.426588000000002</v>
      </c>
      <c r="R2515">
        <v>44.573411999999998</v>
      </c>
      <c r="S2515">
        <v>62.261485</v>
      </c>
    </row>
    <row r="2516" spans="1:19" x14ac:dyDescent="0.25">
      <c r="A2516">
        <v>1989</v>
      </c>
      <c r="B2516">
        <v>4</v>
      </c>
      <c r="C2516">
        <v>15</v>
      </c>
      <c r="D2516">
        <v>17</v>
      </c>
      <c r="E2516">
        <v>627</v>
      </c>
      <c r="F2516">
        <v>798</v>
      </c>
      <c r="G2516">
        <v>180</v>
      </c>
      <c r="H2516">
        <v>26.7</v>
      </c>
      <c r="I2516">
        <v>6.7</v>
      </c>
      <c r="J2516">
        <v>100915</v>
      </c>
      <c r="K2516">
        <v>340</v>
      </c>
      <c r="L2516">
        <v>2.5</v>
      </c>
      <c r="M2516">
        <v>0.14000000000000001</v>
      </c>
      <c r="N2516">
        <v>9.9910990000000002</v>
      </c>
      <c r="O2516">
        <v>54.118239000000003</v>
      </c>
      <c r="P2516" s="1">
        <f t="shared" si="78"/>
        <v>255.05661499999999</v>
      </c>
      <c r="Q2516" s="1">
        <f t="shared" si="79"/>
        <v>34.346685999999998</v>
      </c>
      <c r="R2516">
        <v>55.653314000000002</v>
      </c>
      <c r="S2516">
        <v>75.056614999999994</v>
      </c>
    </row>
    <row r="2517" spans="1:19" x14ac:dyDescent="0.25">
      <c r="A2517">
        <v>1989</v>
      </c>
      <c r="B2517">
        <v>4</v>
      </c>
      <c r="C2517">
        <v>15</v>
      </c>
      <c r="D2517">
        <v>18</v>
      </c>
      <c r="E2517">
        <v>444</v>
      </c>
      <c r="F2517">
        <v>703</v>
      </c>
      <c r="G2517">
        <v>176</v>
      </c>
      <c r="H2517">
        <v>25</v>
      </c>
      <c r="I2517">
        <v>6.7</v>
      </c>
      <c r="J2517">
        <v>100915</v>
      </c>
      <c r="K2517">
        <v>30</v>
      </c>
      <c r="L2517">
        <v>3</v>
      </c>
      <c r="M2517">
        <v>0.14000000000000001</v>
      </c>
      <c r="N2517">
        <v>10.005836</v>
      </c>
      <c r="O2517">
        <v>69.120976999999996</v>
      </c>
      <c r="P2517" s="1">
        <f t="shared" si="78"/>
        <v>265.32277899999997</v>
      </c>
      <c r="Q2517" s="1">
        <f t="shared" si="79"/>
        <v>22.640141</v>
      </c>
      <c r="R2517">
        <v>67.359859</v>
      </c>
      <c r="S2517">
        <v>85.322778999999997</v>
      </c>
    </row>
    <row r="2518" spans="1:19" x14ac:dyDescent="0.25">
      <c r="A2518">
        <v>1989</v>
      </c>
      <c r="B2518">
        <v>4</v>
      </c>
      <c r="C2518">
        <v>15</v>
      </c>
      <c r="D2518">
        <v>19</v>
      </c>
      <c r="E2518">
        <v>252</v>
      </c>
      <c r="F2518">
        <v>577</v>
      </c>
      <c r="G2518">
        <v>147</v>
      </c>
      <c r="H2518">
        <v>22.2</v>
      </c>
      <c r="I2518">
        <v>6.9</v>
      </c>
      <c r="J2518">
        <v>100915</v>
      </c>
      <c r="K2518">
        <v>999</v>
      </c>
      <c r="L2518">
        <v>2.7</v>
      </c>
      <c r="M2518">
        <v>0.14000000000000001</v>
      </c>
      <c r="N2518">
        <v>10.020559</v>
      </c>
      <c r="O2518">
        <v>84.123587000000001</v>
      </c>
      <c r="P2518" s="1">
        <f t="shared" si="78"/>
        <v>274.490365</v>
      </c>
      <c r="Q2518" s="1">
        <f t="shared" si="79"/>
        <v>10.788995999999997</v>
      </c>
      <c r="R2518">
        <v>79.211004000000003</v>
      </c>
      <c r="S2518">
        <v>94.490364999999997</v>
      </c>
    </row>
    <row r="2519" spans="1:19" x14ac:dyDescent="0.25">
      <c r="A2519">
        <v>1989</v>
      </c>
      <c r="B2519">
        <v>4</v>
      </c>
      <c r="C2519">
        <v>15</v>
      </c>
      <c r="D2519">
        <v>20</v>
      </c>
      <c r="E2519">
        <v>78</v>
      </c>
      <c r="F2519">
        <v>0</v>
      </c>
      <c r="G2519">
        <v>0</v>
      </c>
      <c r="H2519">
        <v>20</v>
      </c>
      <c r="I2519">
        <v>6.9</v>
      </c>
      <c r="J2519">
        <v>100915</v>
      </c>
      <c r="K2519">
        <v>999</v>
      </c>
      <c r="L2519">
        <v>2.2999999999999998</v>
      </c>
      <c r="M2519">
        <v>0.14000000000000001</v>
      </c>
      <c r="N2519">
        <v>10.035275</v>
      </c>
      <c r="O2519">
        <v>99.126061000000007</v>
      </c>
      <c r="P2519" s="1">
        <f t="shared" si="78"/>
        <v>283.49352099999999</v>
      </c>
      <c r="Q2519" s="1">
        <f t="shared" si="79"/>
        <v>-1.0401329999999973</v>
      </c>
      <c r="R2519">
        <v>91.040132999999997</v>
      </c>
      <c r="S2519">
        <v>103.493521</v>
      </c>
    </row>
    <row r="2520" spans="1:19" x14ac:dyDescent="0.25">
      <c r="A2520">
        <v>1989</v>
      </c>
      <c r="B2520">
        <v>4</v>
      </c>
      <c r="C2520">
        <v>15</v>
      </c>
      <c r="D2520">
        <v>21</v>
      </c>
      <c r="E2520">
        <v>6</v>
      </c>
      <c r="F2520">
        <v>0</v>
      </c>
      <c r="G2520">
        <v>0</v>
      </c>
      <c r="H2520">
        <v>17.8</v>
      </c>
      <c r="I2520">
        <v>7.2</v>
      </c>
      <c r="J2520">
        <v>100915</v>
      </c>
      <c r="K2520">
        <v>350</v>
      </c>
      <c r="L2520">
        <v>2</v>
      </c>
      <c r="M2520">
        <v>0.14000000000000001</v>
      </c>
      <c r="N2520">
        <v>10.049989999999999</v>
      </c>
      <c r="O2520">
        <v>114.1284</v>
      </c>
      <c r="P2520" s="1">
        <f t="shared" si="78"/>
        <v>293.09371699999997</v>
      </c>
      <c r="Q2520" s="1">
        <f t="shared" si="79"/>
        <v>-12.335452000000004</v>
      </c>
      <c r="R2520">
        <v>102.335452</v>
      </c>
      <c r="S2520">
        <v>113.093717</v>
      </c>
    </row>
    <row r="2521" spans="1:19" x14ac:dyDescent="0.25">
      <c r="A2521">
        <v>1989</v>
      </c>
      <c r="B2521">
        <v>4</v>
      </c>
      <c r="C2521">
        <v>15</v>
      </c>
      <c r="D2521">
        <v>22</v>
      </c>
      <c r="E2521">
        <v>0</v>
      </c>
      <c r="F2521">
        <v>0</v>
      </c>
      <c r="G2521">
        <v>0</v>
      </c>
      <c r="H2521">
        <v>15</v>
      </c>
      <c r="I2521">
        <v>7.2</v>
      </c>
      <c r="J2521">
        <v>100915</v>
      </c>
      <c r="K2521">
        <v>360</v>
      </c>
      <c r="L2521">
        <v>2.1</v>
      </c>
      <c r="M2521">
        <v>0.14000000000000001</v>
      </c>
      <c r="N2521">
        <v>10.064709000000001</v>
      </c>
      <c r="O2521">
        <v>129.13061400000001</v>
      </c>
      <c r="P2521" s="1">
        <f t="shared" si="78"/>
        <v>304.062186</v>
      </c>
      <c r="Q2521" s="1">
        <f t="shared" si="79"/>
        <v>-22.787021999999993</v>
      </c>
      <c r="R2521">
        <v>112.78702199999999</v>
      </c>
      <c r="S2521">
        <v>124.062186</v>
      </c>
    </row>
    <row r="2522" spans="1:19" x14ac:dyDescent="0.25">
      <c r="A2522">
        <v>1989</v>
      </c>
      <c r="B2522">
        <v>4</v>
      </c>
      <c r="C2522">
        <v>15</v>
      </c>
      <c r="D2522">
        <v>23</v>
      </c>
      <c r="E2522">
        <v>0</v>
      </c>
      <c r="F2522">
        <v>0</v>
      </c>
      <c r="G2522">
        <v>0</v>
      </c>
      <c r="H2522">
        <v>13.3</v>
      </c>
      <c r="I2522">
        <v>7.4</v>
      </c>
      <c r="J2522">
        <v>100915</v>
      </c>
      <c r="K2522">
        <v>0</v>
      </c>
      <c r="L2522">
        <v>0</v>
      </c>
      <c r="M2522">
        <v>0.14000000000000001</v>
      </c>
      <c r="N2522">
        <v>10.079438</v>
      </c>
      <c r="O2522">
        <v>144.132721</v>
      </c>
      <c r="P2522" s="1">
        <f t="shared" si="78"/>
        <v>317.239599</v>
      </c>
      <c r="Q2522" s="1">
        <f t="shared" si="79"/>
        <v>-31.824706000000006</v>
      </c>
      <c r="R2522">
        <v>121.82470600000001</v>
      </c>
      <c r="S2522">
        <v>137.239599</v>
      </c>
    </row>
    <row r="2523" spans="1:19" x14ac:dyDescent="0.25">
      <c r="A2523">
        <v>1989</v>
      </c>
      <c r="B2523">
        <v>4</v>
      </c>
      <c r="C2523">
        <v>15</v>
      </c>
      <c r="D2523">
        <v>24</v>
      </c>
      <c r="E2523">
        <v>0</v>
      </c>
      <c r="F2523">
        <v>0</v>
      </c>
      <c r="G2523">
        <v>0</v>
      </c>
      <c r="H2523">
        <v>12.2</v>
      </c>
      <c r="I2523">
        <v>7.4</v>
      </c>
      <c r="J2523">
        <v>100915</v>
      </c>
      <c r="K2523">
        <v>0</v>
      </c>
      <c r="L2523">
        <v>0</v>
      </c>
      <c r="M2523">
        <v>0.14000000000000001</v>
      </c>
      <c r="N2523">
        <v>10.094181000000001</v>
      </c>
      <c r="O2523">
        <v>159.134747</v>
      </c>
      <c r="P2523" s="1">
        <f t="shared" si="78"/>
        <v>333.33313399999997</v>
      </c>
      <c r="Q2523" s="1">
        <f t="shared" si="79"/>
        <v>-38.618405999999993</v>
      </c>
      <c r="R2523">
        <v>128.61840599999999</v>
      </c>
      <c r="S2523">
        <v>153.333134</v>
      </c>
    </row>
    <row r="2524" spans="1:19" x14ac:dyDescent="0.25">
      <c r="A2524">
        <v>1989</v>
      </c>
      <c r="B2524">
        <v>4</v>
      </c>
      <c r="C2524">
        <v>16</v>
      </c>
      <c r="D2524">
        <v>1</v>
      </c>
      <c r="E2524">
        <v>0</v>
      </c>
      <c r="F2524">
        <v>0</v>
      </c>
      <c r="G2524">
        <v>0</v>
      </c>
      <c r="H2524">
        <v>11.1</v>
      </c>
      <c r="I2524">
        <v>7.4</v>
      </c>
      <c r="J2524">
        <v>100915</v>
      </c>
      <c r="K2524">
        <v>180</v>
      </c>
      <c r="L2524">
        <v>2.1</v>
      </c>
      <c r="M2524">
        <v>0.14000000000000001</v>
      </c>
      <c r="N2524">
        <v>10.10894</v>
      </c>
      <c r="O2524">
        <v>174.13672199999999</v>
      </c>
      <c r="P2524" s="1">
        <f t="shared" si="78"/>
        <v>352.20331899999996</v>
      </c>
      <c r="Q2524" s="1">
        <f t="shared" si="79"/>
        <v>-42.154133999999999</v>
      </c>
      <c r="R2524">
        <v>132.154134</v>
      </c>
      <c r="S2524">
        <v>172.20331899999999</v>
      </c>
    </row>
    <row r="2525" spans="1:19" x14ac:dyDescent="0.25">
      <c r="A2525">
        <v>1989</v>
      </c>
      <c r="B2525">
        <v>4</v>
      </c>
      <c r="C2525">
        <v>16</v>
      </c>
      <c r="D2525">
        <v>2</v>
      </c>
      <c r="E2525">
        <v>0</v>
      </c>
      <c r="F2525">
        <v>0</v>
      </c>
      <c r="G2525">
        <v>0</v>
      </c>
      <c r="H2525">
        <v>10.6</v>
      </c>
      <c r="I2525">
        <v>7.4</v>
      </c>
      <c r="J2525">
        <v>100915</v>
      </c>
      <c r="K2525">
        <v>150</v>
      </c>
      <c r="L2525">
        <v>1.5</v>
      </c>
      <c r="M2525">
        <v>0.14000000000000001</v>
      </c>
      <c r="N2525">
        <v>10.123716999999999</v>
      </c>
      <c r="O2525">
        <v>189.13868099999999</v>
      </c>
      <c r="P2525" s="1">
        <f t="shared" si="78"/>
        <v>372.08578999999997</v>
      </c>
      <c r="Q2525" s="1">
        <f t="shared" si="79"/>
        <v>-41.69026199999999</v>
      </c>
      <c r="R2525">
        <v>131.69026199999999</v>
      </c>
      <c r="S2525">
        <v>192.08579</v>
      </c>
    </row>
    <row r="2526" spans="1:19" x14ac:dyDescent="0.25">
      <c r="A2526">
        <v>1989</v>
      </c>
      <c r="B2526">
        <v>4</v>
      </c>
      <c r="C2526">
        <v>16</v>
      </c>
      <c r="D2526">
        <v>3</v>
      </c>
      <c r="E2526">
        <v>0</v>
      </c>
      <c r="F2526">
        <v>0</v>
      </c>
      <c r="G2526">
        <v>0</v>
      </c>
      <c r="H2526">
        <v>10.6</v>
      </c>
      <c r="I2526">
        <v>7.4</v>
      </c>
      <c r="J2526">
        <v>100915</v>
      </c>
      <c r="K2526">
        <v>140</v>
      </c>
      <c r="L2526">
        <v>1.5</v>
      </c>
      <c r="M2526">
        <v>0.14000000000000001</v>
      </c>
      <c r="N2526">
        <v>10.138513</v>
      </c>
      <c r="O2526">
        <v>204.140658</v>
      </c>
      <c r="P2526" s="1">
        <f t="shared" si="78"/>
        <v>390.419963</v>
      </c>
      <c r="Q2526" s="1">
        <f t="shared" si="79"/>
        <v>-37.334254000000001</v>
      </c>
      <c r="R2526">
        <v>127.334254</v>
      </c>
      <c r="S2526">
        <v>210.419963</v>
      </c>
    </row>
    <row r="2527" spans="1:19" x14ac:dyDescent="0.25">
      <c r="A2527">
        <v>1989</v>
      </c>
      <c r="B2527">
        <v>4</v>
      </c>
      <c r="C2527">
        <v>16</v>
      </c>
      <c r="D2527">
        <v>4</v>
      </c>
      <c r="E2527">
        <v>0</v>
      </c>
      <c r="F2527">
        <v>0</v>
      </c>
      <c r="G2527">
        <v>0</v>
      </c>
      <c r="H2527">
        <v>10.6</v>
      </c>
      <c r="I2527">
        <v>7.4</v>
      </c>
      <c r="J2527">
        <v>100915</v>
      </c>
      <c r="K2527">
        <v>90</v>
      </c>
      <c r="L2527">
        <v>1</v>
      </c>
      <c r="M2527">
        <v>0.14000000000000001</v>
      </c>
      <c r="N2527">
        <v>10.153325000000001</v>
      </c>
      <c r="O2527">
        <v>219.14268799999999</v>
      </c>
      <c r="P2527" s="1">
        <f t="shared" si="78"/>
        <v>405.81653700000004</v>
      </c>
      <c r="Q2527" s="1">
        <f t="shared" si="79"/>
        <v>-29.947056000000003</v>
      </c>
      <c r="R2527">
        <v>119.947056</v>
      </c>
      <c r="S2527">
        <v>225.81653700000001</v>
      </c>
    </row>
    <row r="2528" spans="1:19" x14ac:dyDescent="0.25">
      <c r="A2528">
        <v>1989</v>
      </c>
      <c r="B2528">
        <v>4</v>
      </c>
      <c r="C2528">
        <v>16</v>
      </c>
      <c r="D2528">
        <v>5</v>
      </c>
      <c r="E2528">
        <v>0</v>
      </c>
      <c r="F2528">
        <v>0</v>
      </c>
      <c r="G2528">
        <v>0</v>
      </c>
      <c r="H2528">
        <v>9.4</v>
      </c>
      <c r="I2528">
        <v>7.4</v>
      </c>
      <c r="J2528">
        <v>100915</v>
      </c>
      <c r="K2528">
        <v>30</v>
      </c>
      <c r="L2528">
        <v>1</v>
      </c>
      <c r="M2528">
        <v>0.14000000000000001</v>
      </c>
      <c r="N2528">
        <v>10.168150000000001</v>
      </c>
      <c r="O2528">
        <v>234.14479900000001</v>
      </c>
      <c r="P2528" s="1">
        <f t="shared" si="78"/>
        <v>418.41297499999996</v>
      </c>
      <c r="Q2528" s="1">
        <f t="shared" si="79"/>
        <v>-20.524950000000004</v>
      </c>
      <c r="R2528">
        <v>110.52495</v>
      </c>
      <c r="S2528">
        <v>238.41297499999999</v>
      </c>
    </row>
    <row r="2529" spans="1:19" x14ac:dyDescent="0.25">
      <c r="A2529">
        <v>1989</v>
      </c>
      <c r="B2529">
        <v>4</v>
      </c>
      <c r="C2529">
        <v>16</v>
      </c>
      <c r="D2529">
        <v>6</v>
      </c>
      <c r="E2529">
        <v>0</v>
      </c>
      <c r="F2529">
        <v>0</v>
      </c>
      <c r="G2529">
        <v>0</v>
      </c>
      <c r="H2529">
        <v>9.4</v>
      </c>
      <c r="I2529">
        <v>7.2</v>
      </c>
      <c r="J2529">
        <v>100915</v>
      </c>
      <c r="K2529">
        <v>60</v>
      </c>
      <c r="L2529">
        <v>2</v>
      </c>
      <c r="M2529">
        <v>0.14000000000000001</v>
      </c>
      <c r="N2529">
        <v>10.182985</v>
      </c>
      <c r="O2529">
        <v>249.14701600000001</v>
      </c>
      <c r="P2529" s="1">
        <f t="shared" si="78"/>
        <v>428.98699299999998</v>
      </c>
      <c r="Q2529" s="1">
        <f t="shared" si="79"/>
        <v>-9.8361709999999931</v>
      </c>
      <c r="R2529">
        <v>99.836170999999993</v>
      </c>
      <c r="S2529">
        <v>248.98699300000001</v>
      </c>
    </row>
    <row r="2530" spans="1:19" x14ac:dyDescent="0.25">
      <c r="A2530">
        <v>1989</v>
      </c>
      <c r="B2530">
        <v>4</v>
      </c>
      <c r="C2530">
        <v>16</v>
      </c>
      <c r="D2530">
        <v>7</v>
      </c>
      <c r="E2530">
        <v>9</v>
      </c>
      <c r="F2530">
        <v>0</v>
      </c>
      <c r="G2530">
        <v>9</v>
      </c>
      <c r="H2530">
        <v>9.4</v>
      </c>
      <c r="I2530">
        <v>7.2</v>
      </c>
      <c r="J2530">
        <v>100915</v>
      </c>
      <c r="K2530">
        <v>60</v>
      </c>
      <c r="L2530">
        <v>3.1</v>
      </c>
      <c r="M2530">
        <v>0.14000000000000001</v>
      </c>
      <c r="N2530">
        <v>10.197823</v>
      </c>
      <c r="O2530">
        <v>264.14935600000001</v>
      </c>
      <c r="P2530" s="1">
        <f t="shared" si="78"/>
        <v>438.36636399999998</v>
      </c>
      <c r="Q2530" s="1">
        <f t="shared" si="79"/>
        <v>1.8959239999999937</v>
      </c>
      <c r="R2530">
        <v>88.104076000000006</v>
      </c>
      <c r="S2530">
        <v>258.36636399999998</v>
      </c>
    </row>
    <row r="2531" spans="1:19" x14ac:dyDescent="0.25">
      <c r="A2531">
        <v>1989</v>
      </c>
      <c r="B2531">
        <v>4</v>
      </c>
      <c r="C2531">
        <v>16</v>
      </c>
      <c r="D2531">
        <v>8</v>
      </c>
      <c r="E2531">
        <v>110</v>
      </c>
      <c r="F2531">
        <v>479</v>
      </c>
      <c r="G2531">
        <v>1</v>
      </c>
      <c r="H2531">
        <v>10</v>
      </c>
      <c r="I2531">
        <v>6.9</v>
      </c>
      <c r="J2531">
        <v>100915</v>
      </c>
      <c r="K2531">
        <v>30</v>
      </c>
      <c r="L2531">
        <v>2</v>
      </c>
      <c r="M2531">
        <v>0.14000000000000001</v>
      </c>
      <c r="N2531">
        <v>10.212659</v>
      </c>
      <c r="O2531">
        <v>279.15182600000003</v>
      </c>
      <c r="P2531" s="1">
        <f t="shared" si="78"/>
        <v>447.307276</v>
      </c>
      <c r="Q2531" s="1">
        <f t="shared" si="79"/>
        <v>13.483461000000005</v>
      </c>
      <c r="R2531">
        <v>76.516538999999995</v>
      </c>
      <c r="S2531">
        <v>267.307276</v>
      </c>
    </row>
    <row r="2532" spans="1:19" x14ac:dyDescent="0.25">
      <c r="A2532">
        <v>1989</v>
      </c>
      <c r="B2532">
        <v>4</v>
      </c>
      <c r="C2532">
        <v>16</v>
      </c>
      <c r="D2532">
        <v>9</v>
      </c>
      <c r="E2532">
        <v>293</v>
      </c>
      <c r="F2532">
        <v>608</v>
      </c>
      <c r="G2532">
        <v>36</v>
      </c>
      <c r="H2532">
        <v>11.7</v>
      </c>
      <c r="I2532">
        <v>6.9</v>
      </c>
      <c r="J2532">
        <v>100915</v>
      </c>
      <c r="K2532">
        <v>999</v>
      </c>
      <c r="L2532">
        <v>3.5</v>
      </c>
      <c r="M2532">
        <v>0.14000000000000001</v>
      </c>
      <c r="N2532">
        <v>10.227487</v>
      </c>
      <c r="O2532">
        <v>294.154425</v>
      </c>
      <c r="P2532" s="1">
        <f t="shared" si="78"/>
        <v>456.58658400000002</v>
      </c>
      <c r="Q2532" s="1">
        <f t="shared" si="79"/>
        <v>25.356458000000003</v>
      </c>
      <c r="R2532">
        <v>64.643541999999997</v>
      </c>
      <c r="S2532">
        <v>276.58658400000002</v>
      </c>
    </row>
    <row r="2533" spans="1:19" x14ac:dyDescent="0.25">
      <c r="A2533">
        <v>1989</v>
      </c>
      <c r="B2533">
        <v>4</v>
      </c>
      <c r="C2533">
        <v>16</v>
      </c>
      <c r="D2533">
        <v>10</v>
      </c>
      <c r="E2533">
        <v>485</v>
      </c>
      <c r="F2533">
        <v>728</v>
      </c>
      <c r="G2533">
        <v>50</v>
      </c>
      <c r="H2533">
        <v>13.3</v>
      </c>
      <c r="I2533">
        <v>6.7</v>
      </c>
      <c r="J2533">
        <v>100915</v>
      </c>
      <c r="K2533">
        <v>60</v>
      </c>
      <c r="L2533">
        <v>5.0999999999999996</v>
      </c>
      <c r="M2533">
        <v>0.14000000000000001</v>
      </c>
      <c r="N2533">
        <v>10.2423</v>
      </c>
      <c r="O2533">
        <v>309.15714500000001</v>
      </c>
      <c r="P2533" s="1">
        <f t="shared" si="78"/>
        <v>467.21116499999999</v>
      </c>
      <c r="Q2533" s="1">
        <f t="shared" si="79"/>
        <v>37.002732000000002</v>
      </c>
      <c r="R2533">
        <v>52.997267999999998</v>
      </c>
      <c r="S2533">
        <v>287.21116499999999</v>
      </c>
    </row>
    <row r="2534" spans="1:19" x14ac:dyDescent="0.25">
      <c r="A2534">
        <v>1989</v>
      </c>
      <c r="B2534">
        <v>4</v>
      </c>
      <c r="C2534">
        <v>16</v>
      </c>
      <c r="D2534">
        <v>11</v>
      </c>
      <c r="E2534">
        <v>662</v>
      </c>
      <c r="F2534">
        <v>817</v>
      </c>
      <c r="G2534">
        <v>59</v>
      </c>
      <c r="H2534">
        <v>15.6</v>
      </c>
      <c r="I2534">
        <v>6.7</v>
      </c>
      <c r="J2534">
        <v>100915</v>
      </c>
      <c r="K2534">
        <v>80</v>
      </c>
      <c r="L2534">
        <v>6.1</v>
      </c>
      <c r="M2534">
        <v>0.14000000000000001</v>
      </c>
      <c r="N2534">
        <v>10.257094</v>
      </c>
      <c r="O2534">
        <v>324.159965</v>
      </c>
      <c r="P2534" s="1">
        <f t="shared" si="78"/>
        <v>480.78827999999999</v>
      </c>
      <c r="Q2534" s="1">
        <f t="shared" si="79"/>
        <v>47.894191999999997</v>
      </c>
      <c r="R2534">
        <v>42.105808000000003</v>
      </c>
      <c r="S2534">
        <v>300.78827999999999</v>
      </c>
    </row>
    <row r="2535" spans="1:19" x14ac:dyDescent="0.25">
      <c r="A2535">
        <v>1989</v>
      </c>
      <c r="B2535">
        <v>4</v>
      </c>
      <c r="C2535">
        <v>16</v>
      </c>
      <c r="D2535">
        <v>12</v>
      </c>
      <c r="E2535">
        <v>804</v>
      </c>
      <c r="F2535">
        <v>880</v>
      </c>
      <c r="G2535">
        <v>69</v>
      </c>
      <c r="H2535">
        <v>18.3</v>
      </c>
      <c r="I2535">
        <v>6.7</v>
      </c>
      <c r="J2535">
        <v>100915</v>
      </c>
      <c r="K2535">
        <v>90</v>
      </c>
      <c r="L2535">
        <v>6.6</v>
      </c>
      <c r="M2535">
        <v>0.14000000000000001</v>
      </c>
      <c r="N2535">
        <v>10.271864000000001</v>
      </c>
      <c r="O2535">
        <v>339.16286200000002</v>
      </c>
      <c r="P2535" s="1">
        <f t="shared" si="78"/>
        <v>500.00395800000001</v>
      </c>
      <c r="Q2535" s="1">
        <f t="shared" si="79"/>
        <v>57.015450000000001</v>
      </c>
      <c r="R2535">
        <v>32.984549999999999</v>
      </c>
      <c r="S2535">
        <v>320.00395800000001</v>
      </c>
    </row>
    <row r="2536" spans="1:19" x14ac:dyDescent="0.25">
      <c r="A2536">
        <v>1989</v>
      </c>
      <c r="B2536">
        <v>4</v>
      </c>
      <c r="C2536">
        <v>16</v>
      </c>
      <c r="D2536">
        <v>13</v>
      </c>
      <c r="E2536">
        <v>892</v>
      </c>
      <c r="F2536">
        <v>917</v>
      </c>
      <c r="G2536">
        <v>83</v>
      </c>
      <c r="H2536">
        <v>21.1</v>
      </c>
      <c r="I2536">
        <v>6.5</v>
      </c>
      <c r="J2536">
        <v>100915</v>
      </c>
      <c r="K2536">
        <v>110</v>
      </c>
      <c r="L2536">
        <v>5.0999999999999996</v>
      </c>
      <c r="M2536">
        <v>0.14000000000000001</v>
      </c>
      <c r="N2536">
        <v>10.286607</v>
      </c>
      <c r="O2536">
        <v>354.16580299999998</v>
      </c>
      <c r="P2536" s="1">
        <f t="shared" si="78"/>
        <v>527.54872599999999</v>
      </c>
      <c r="Q2536" s="1">
        <f t="shared" si="79"/>
        <v>62.370873000000003</v>
      </c>
      <c r="R2536">
        <v>27.629127</v>
      </c>
      <c r="S2536">
        <v>347.54872599999999</v>
      </c>
    </row>
    <row r="2537" spans="1:19" x14ac:dyDescent="0.25">
      <c r="A2537">
        <v>1989</v>
      </c>
      <c r="B2537">
        <v>4</v>
      </c>
      <c r="C2537">
        <v>16</v>
      </c>
      <c r="D2537">
        <v>14</v>
      </c>
      <c r="E2537">
        <v>917</v>
      </c>
      <c r="F2537">
        <v>930</v>
      </c>
      <c r="G2537">
        <v>102</v>
      </c>
      <c r="H2537">
        <v>23.9</v>
      </c>
      <c r="I2537">
        <v>6.5</v>
      </c>
      <c r="J2537">
        <v>100915</v>
      </c>
      <c r="K2537">
        <v>70</v>
      </c>
      <c r="L2537">
        <v>4.0999999999999996</v>
      </c>
      <c r="M2537">
        <v>0.14000000000000001</v>
      </c>
      <c r="N2537">
        <v>10.301322000000001</v>
      </c>
      <c r="O2537">
        <v>9.1687550000000009</v>
      </c>
      <c r="P2537" s="1">
        <f t="shared" si="78"/>
        <v>199.27929900000001</v>
      </c>
      <c r="Q2537" s="1">
        <f t="shared" si="79"/>
        <v>61.660795</v>
      </c>
      <c r="R2537">
        <v>28.339205</v>
      </c>
      <c r="S2537">
        <v>19.279299000000002</v>
      </c>
    </row>
    <row r="2538" spans="1:19" x14ac:dyDescent="0.25">
      <c r="A2538">
        <v>1989</v>
      </c>
      <c r="B2538">
        <v>4</v>
      </c>
      <c r="C2538">
        <v>16</v>
      </c>
      <c r="D2538">
        <v>15</v>
      </c>
      <c r="E2538">
        <v>880</v>
      </c>
      <c r="F2538">
        <v>911</v>
      </c>
      <c r="G2538">
        <v>134</v>
      </c>
      <c r="H2538">
        <v>25</v>
      </c>
      <c r="I2538">
        <v>6.7</v>
      </c>
      <c r="J2538">
        <v>100915</v>
      </c>
      <c r="K2538">
        <v>20</v>
      </c>
      <c r="L2538">
        <v>4.0999999999999996</v>
      </c>
      <c r="M2538">
        <v>0.14000000000000001</v>
      </c>
      <c r="N2538">
        <v>10.316008999999999</v>
      </c>
      <c r="O2538">
        <v>24.171683000000002</v>
      </c>
      <c r="P2538" s="1">
        <f t="shared" si="78"/>
        <v>224.97600199999999</v>
      </c>
      <c r="Q2538" s="1">
        <f t="shared" si="79"/>
        <v>55.263834000000003</v>
      </c>
      <c r="R2538">
        <v>34.736165999999997</v>
      </c>
      <c r="S2538">
        <v>44.976002000000001</v>
      </c>
    </row>
    <row r="2539" spans="1:19" x14ac:dyDescent="0.25">
      <c r="A2539">
        <v>1989</v>
      </c>
      <c r="B2539">
        <v>4</v>
      </c>
      <c r="C2539">
        <v>16</v>
      </c>
      <c r="D2539">
        <v>16</v>
      </c>
      <c r="E2539">
        <v>779</v>
      </c>
      <c r="F2539">
        <v>867</v>
      </c>
      <c r="G2539">
        <v>162</v>
      </c>
      <c r="H2539">
        <v>25.6</v>
      </c>
      <c r="I2539">
        <v>6.7</v>
      </c>
      <c r="J2539">
        <v>100915</v>
      </c>
      <c r="K2539">
        <v>60</v>
      </c>
      <c r="L2539">
        <v>2.1</v>
      </c>
      <c r="M2539">
        <v>0.14000000000000001</v>
      </c>
      <c r="N2539">
        <v>10.33067</v>
      </c>
      <c r="O2539">
        <v>39.174553000000003</v>
      </c>
      <c r="P2539" s="1">
        <f t="shared" si="78"/>
        <v>242.68133</v>
      </c>
      <c r="Q2539" s="1">
        <f t="shared" si="79"/>
        <v>45.632348</v>
      </c>
      <c r="R2539">
        <v>44.367652</v>
      </c>
      <c r="S2539">
        <v>62.681330000000003</v>
      </c>
    </row>
    <row r="2540" spans="1:19" x14ac:dyDescent="0.25">
      <c r="A2540">
        <v>1989</v>
      </c>
      <c r="B2540">
        <v>4</v>
      </c>
      <c r="C2540">
        <v>16</v>
      </c>
      <c r="D2540">
        <v>17</v>
      </c>
      <c r="E2540">
        <v>630</v>
      </c>
      <c r="F2540">
        <v>798</v>
      </c>
      <c r="G2540">
        <v>181</v>
      </c>
      <c r="H2540">
        <v>25</v>
      </c>
      <c r="I2540">
        <v>6.7</v>
      </c>
      <c r="J2540">
        <v>100915</v>
      </c>
      <c r="K2540">
        <v>360</v>
      </c>
      <c r="L2540">
        <v>2</v>
      </c>
      <c r="M2540">
        <v>0.14000000000000001</v>
      </c>
      <c r="N2540">
        <v>10.345306000000001</v>
      </c>
      <c r="O2540">
        <v>54.177334999999999</v>
      </c>
      <c r="P2540" s="1">
        <f t="shared" si="78"/>
        <v>255.43571600000001</v>
      </c>
      <c r="Q2540" s="1">
        <f t="shared" si="79"/>
        <v>34.522680999999999</v>
      </c>
      <c r="R2540">
        <v>55.477319000000001</v>
      </c>
      <c r="S2540">
        <v>75.435715999999999</v>
      </c>
    </row>
    <row r="2541" spans="1:19" x14ac:dyDescent="0.25">
      <c r="A2541">
        <v>1989</v>
      </c>
      <c r="B2541">
        <v>4</v>
      </c>
      <c r="C2541">
        <v>16</v>
      </c>
      <c r="D2541">
        <v>18</v>
      </c>
      <c r="E2541">
        <v>447</v>
      </c>
      <c r="F2541">
        <v>706</v>
      </c>
      <c r="G2541">
        <v>176</v>
      </c>
      <c r="H2541">
        <v>24.4</v>
      </c>
      <c r="I2541">
        <v>6.9</v>
      </c>
      <c r="J2541">
        <v>100915</v>
      </c>
      <c r="K2541">
        <v>999</v>
      </c>
      <c r="L2541">
        <v>2.5</v>
      </c>
      <c r="M2541">
        <v>0.14000000000000001</v>
      </c>
      <c r="N2541">
        <v>10.359923999999999</v>
      </c>
      <c r="O2541">
        <v>69.180007000000003</v>
      </c>
      <c r="P2541" s="1">
        <f t="shared" si="78"/>
        <v>265.668904</v>
      </c>
      <c r="Q2541" s="1">
        <f t="shared" si="79"/>
        <v>22.803455</v>
      </c>
      <c r="R2541">
        <v>67.196545</v>
      </c>
      <c r="S2541">
        <v>85.668903999999998</v>
      </c>
    </row>
    <row r="2542" spans="1:19" x14ac:dyDescent="0.25">
      <c r="A2542">
        <v>1989</v>
      </c>
      <c r="B2542">
        <v>4</v>
      </c>
      <c r="C2542">
        <v>16</v>
      </c>
      <c r="D2542">
        <v>19</v>
      </c>
      <c r="E2542">
        <v>252</v>
      </c>
      <c r="F2542">
        <v>577</v>
      </c>
      <c r="G2542">
        <v>146</v>
      </c>
      <c r="H2542">
        <v>22.2</v>
      </c>
      <c r="I2542">
        <v>6.9</v>
      </c>
      <c r="J2542">
        <v>100915</v>
      </c>
      <c r="K2542">
        <v>50</v>
      </c>
      <c r="L2542">
        <v>3.1</v>
      </c>
      <c r="M2542">
        <v>0.14000000000000001</v>
      </c>
      <c r="N2542">
        <v>10.374529000000001</v>
      </c>
      <c r="O2542">
        <v>84.182548999999995</v>
      </c>
      <c r="P2542" s="1">
        <f t="shared" si="78"/>
        <v>274.81528800000001</v>
      </c>
      <c r="Q2542" s="1">
        <f t="shared" si="79"/>
        <v>10.951531000000003</v>
      </c>
      <c r="R2542">
        <v>79.048468999999997</v>
      </c>
      <c r="S2542">
        <v>94.815287999999995</v>
      </c>
    </row>
    <row r="2543" spans="1:19" x14ac:dyDescent="0.25">
      <c r="A2543">
        <v>1989</v>
      </c>
      <c r="B2543">
        <v>4</v>
      </c>
      <c r="C2543">
        <v>16</v>
      </c>
      <c r="D2543">
        <v>20</v>
      </c>
      <c r="E2543">
        <v>78</v>
      </c>
      <c r="F2543">
        <v>0</v>
      </c>
      <c r="G2543">
        <v>0</v>
      </c>
      <c r="H2543">
        <v>20</v>
      </c>
      <c r="I2543">
        <v>7.2</v>
      </c>
      <c r="J2543">
        <v>100915</v>
      </c>
      <c r="K2543">
        <v>90</v>
      </c>
      <c r="L2543">
        <v>1.5</v>
      </c>
      <c r="M2543">
        <v>0.14000000000000001</v>
      </c>
      <c r="N2543">
        <v>10.389125</v>
      </c>
      <c r="O2543">
        <v>99.184956</v>
      </c>
      <c r="P2543" s="1">
        <f t="shared" si="78"/>
        <v>283.80701799999997</v>
      </c>
      <c r="Q2543" s="1">
        <f t="shared" si="79"/>
        <v>-0.86601699999999937</v>
      </c>
      <c r="R2543">
        <v>90.866016999999999</v>
      </c>
      <c r="S2543">
        <v>103.807018</v>
      </c>
    </row>
    <row r="2544" spans="1:19" x14ac:dyDescent="0.25">
      <c r="A2544">
        <v>1989</v>
      </c>
      <c r="B2544">
        <v>4</v>
      </c>
      <c r="C2544">
        <v>16</v>
      </c>
      <c r="D2544">
        <v>21</v>
      </c>
      <c r="E2544">
        <v>6</v>
      </c>
      <c r="F2544">
        <v>0</v>
      </c>
      <c r="G2544">
        <v>0</v>
      </c>
      <c r="H2544">
        <v>17.8</v>
      </c>
      <c r="I2544">
        <v>7.4</v>
      </c>
      <c r="J2544">
        <v>100915</v>
      </c>
      <c r="K2544">
        <v>120</v>
      </c>
      <c r="L2544">
        <v>2</v>
      </c>
      <c r="M2544">
        <v>0.14000000000000001</v>
      </c>
      <c r="N2544">
        <v>10.403721000000001</v>
      </c>
      <c r="O2544">
        <v>114.18722699999999</v>
      </c>
      <c r="P2544" s="1">
        <f t="shared" si="78"/>
        <v>293.40185400000001</v>
      </c>
      <c r="Q2544" s="1">
        <f t="shared" si="79"/>
        <v>-12.141042999999996</v>
      </c>
      <c r="R2544">
        <v>102.141043</v>
      </c>
      <c r="S2544">
        <v>113.401854</v>
      </c>
    </row>
    <row r="2545" spans="1:19" x14ac:dyDescent="0.25">
      <c r="A2545">
        <v>1989</v>
      </c>
      <c r="B2545">
        <v>4</v>
      </c>
      <c r="C2545">
        <v>16</v>
      </c>
      <c r="D2545">
        <v>22</v>
      </c>
      <c r="E2545">
        <v>0</v>
      </c>
      <c r="F2545">
        <v>0</v>
      </c>
      <c r="G2545">
        <v>0</v>
      </c>
      <c r="H2545">
        <v>16.100000000000001</v>
      </c>
      <c r="I2545">
        <v>7.4</v>
      </c>
      <c r="J2545">
        <v>100915</v>
      </c>
      <c r="K2545">
        <v>100</v>
      </c>
      <c r="L2545">
        <v>2.1</v>
      </c>
      <c r="M2545">
        <v>0.14000000000000001</v>
      </c>
      <c r="N2545">
        <v>10.41832</v>
      </c>
      <c r="O2545">
        <v>129.18937399999999</v>
      </c>
      <c r="P2545" s="1">
        <f t="shared" si="78"/>
        <v>304.36462299999999</v>
      </c>
      <c r="Q2545" s="1">
        <f t="shared" si="79"/>
        <v>-22.562279000000004</v>
      </c>
      <c r="R2545">
        <v>112.562279</v>
      </c>
      <c r="S2545">
        <v>124.36462299999999</v>
      </c>
    </row>
    <row r="2546" spans="1:19" x14ac:dyDescent="0.25">
      <c r="A2546">
        <v>1989</v>
      </c>
      <c r="B2546">
        <v>4</v>
      </c>
      <c r="C2546">
        <v>16</v>
      </c>
      <c r="D2546">
        <v>23</v>
      </c>
      <c r="E2546">
        <v>0</v>
      </c>
      <c r="F2546">
        <v>0</v>
      </c>
      <c r="G2546">
        <v>0</v>
      </c>
      <c r="H2546">
        <v>14.4</v>
      </c>
      <c r="I2546">
        <v>7.6</v>
      </c>
      <c r="J2546">
        <v>100915</v>
      </c>
      <c r="K2546">
        <v>999</v>
      </c>
      <c r="L2546">
        <v>1.8</v>
      </c>
      <c r="M2546">
        <v>0.14000000000000001</v>
      </c>
      <c r="N2546">
        <v>10.432930000000001</v>
      </c>
      <c r="O2546">
        <v>144.19141300000001</v>
      </c>
      <c r="P2546" s="1">
        <f t="shared" si="78"/>
        <v>317.523481</v>
      </c>
      <c r="Q2546" s="1">
        <f t="shared" si="79"/>
        <v>-31.560231999999999</v>
      </c>
      <c r="R2546">
        <v>121.560232</v>
      </c>
      <c r="S2546">
        <v>137.523481</v>
      </c>
    </row>
    <row r="2547" spans="1:19" x14ac:dyDescent="0.25">
      <c r="A2547">
        <v>1989</v>
      </c>
      <c r="B2547">
        <v>4</v>
      </c>
      <c r="C2547">
        <v>16</v>
      </c>
      <c r="D2547">
        <v>24</v>
      </c>
      <c r="E2547">
        <v>0</v>
      </c>
      <c r="F2547">
        <v>0</v>
      </c>
      <c r="G2547">
        <v>0</v>
      </c>
      <c r="H2547">
        <v>13.3</v>
      </c>
      <c r="I2547">
        <v>7.6</v>
      </c>
      <c r="J2547">
        <v>100915</v>
      </c>
      <c r="K2547">
        <v>40</v>
      </c>
      <c r="L2547">
        <v>1.5</v>
      </c>
      <c r="M2547">
        <v>0.14000000000000001</v>
      </c>
      <c r="N2547">
        <v>10.447554</v>
      </c>
      <c r="O2547">
        <v>159.19337100000001</v>
      </c>
      <c r="P2547" s="1">
        <f t="shared" si="78"/>
        <v>333.56466999999998</v>
      </c>
      <c r="Q2547" s="1">
        <f t="shared" si="79"/>
        <v>-38.309643999999992</v>
      </c>
      <c r="R2547">
        <v>128.30964399999999</v>
      </c>
      <c r="S2547">
        <v>153.56467000000001</v>
      </c>
    </row>
    <row r="2548" spans="1:19" x14ac:dyDescent="0.25">
      <c r="A2548">
        <v>1989</v>
      </c>
      <c r="B2548">
        <v>4</v>
      </c>
      <c r="C2548">
        <v>17</v>
      </c>
      <c r="D2548">
        <v>1</v>
      </c>
      <c r="E2548">
        <v>0</v>
      </c>
      <c r="F2548">
        <v>0</v>
      </c>
      <c r="G2548">
        <v>0</v>
      </c>
      <c r="H2548">
        <v>12.8</v>
      </c>
      <c r="I2548">
        <v>7.8</v>
      </c>
      <c r="J2548">
        <v>100915</v>
      </c>
      <c r="K2548">
        <v>40</v>
      </c>
      <c r="L2548">
        <v>2.1</v>
      </c>
      <c r="M2548">
        <v>0.14000000000000001</v>
      </c>
      <c r="N2548">
        <v>10.462196</v>
      </c>
      <c r="O2548">
        <v>174.195278</v>
      </c>
      <c r="P2548" s="1">
        <f t="shared" si="78"/>
        <v>352.33197699999999</v>
      </c>
      <c r="Q2548" s="1">
        <f t="shared" si="79"/>
        <v>-41.809224</v>
      </c>
      <c r="R2548">
        <v>131.809224</v>
      </c>
      <c r="S2548">
        <v>172.33197699999999</v>
      </c>
    </row>
    <row r="2549" spans="1:19" x14ac:dyDescent="0.25">
      <c r="A2549">
        <v>1989</v>
      </c>
      <c r="B2549">
        <v>4</v>
      </c>
      <c r="C2549">
        <v>17</v>
      </c>
      <c r="D2549">
        <v>2</v>
      </c>
      <c r="E2549">
        <v>0</v>
      </c>
      <c r="F2549">
        <v>0</v>
      </c>
      <c r="G2549">
        <v>0</v>
      </c>
      <c r="H2549">
        <v>12.2</v>
      </c>
      <c r="I2549">
        <v>7.8</v>
      </c>
      <c r="J2549">
        <v>100915</v>
      </c>
      <c r="K2549">
        <v>30</v>
      </c>
      <c r="L2549">
        <v>2</v>
      </c>
      <c r="M2549">
        <v>0.14000000000000001</v>
      </c>
      <c r="N2549">
        <v>10.476856</v>
      </c>
      <c r="O2549">
        <v>189.197169</v>
      </c>
      <c r="P2549" s="1">
        <f t="shared" si="78"/>
        <v>372.081841</v>
      </c>
      <c r="Q2549" s="1">
        <f t="shared" si="79"/>
        <v>-41.332478000000009</v>
      </c>
      <c r="R2549">
        <v>131.33247800000001</v>
      </c>
      <c r="S2549">
        <v>192.081841</v>
      </c>
    </row>
    <row r="2550" spans="1:19" x14ac:dyDescent="0.25">
      <c r="A2550">
        <v>1989</v>
      </c>
      <c r="B2550">
        <v>4</v>
      </c>
      <c r="C2550">
        <v>17</v>
      </c>
      <c r="D2550">
        <v>3</v>
      </c>
      <c r="E2550">
        <v>0</v>
      </c>
      <c r="F2550">
        <v>0</v>
      </c>
      <c r="G2550">
        <v>0</v>
      </c>
      <c r="H2550">
        <v>11.7</v>
      </c>
      <c r="I2550">
        <v>7.8</v>
      </c>
      <c r="J2550">
        <v>100915</v>
      </c>
      <c r="K2550">
        <v>30</v>
      </c>
      <c r="L2550">
        <v>2</v>
      </c>
      <c r="M2550">
        <v>0.14000000000000001</v>
      </c>
      <c r="N2550">
        <v>10.491535000000001</v>
      </c>
      <c r="O2550">
        <v>204.19907900000001</v>
      </c>
      <c r="P2550" s="1">
        <f t="shared" si="78"/>
        <v>390.30505600000004</v>
      </c>
      <c r="Q2550" s="1">
        <f t="shared" si="79"/>
        <v>-36.988505000000004</v>
      </c>
      <c r="R2550">
        <v>126.988505</v>
      </c>
      <c r="S2550">
        <v>210.30505600000001</v>
      </c>
    </row>
    <row r="2551" spans="1:19" x14ac:dyDescent="0.25">
      <c r="A2551">
        <v>1989</v>
      </c>
      <c r="B2551">
        <v>4</v>
      </c>
      <c r="C2551">
        <v>17</v>
      </c>
      <c r="D2551">
        <v>4</v>
      </c>
      <c r="E2551">
        <v>0</v>
      </c>
      <c r="F2551">
        <v>0</v>
      </c>
      <c r="G2551">
        <v>0</v>
      </c>
      <c r="H2551">
        <v>10.6</v>
      </c>
      <c r="I2551">
        <v>7.8</v>
      </c>
      <c r="J2551">
        <v>100915</v>
      </c>
      <c r="K2551">
        <v>60</v>
      </c>
      <c r="L2551">
        <v>2.1</v>
      </c>
      <c r="M2551">
        <v>0.14000000000000001</v>
      </c>
      <c r="N2551">
        <v>10.506231</v>
      </c>
      <c r="O2551">
        <v>219.20104000000001</v>
      </c>
      <c r="P2551" s="1">
        <f t="shared" si="78"/>
        <v>405.635471</v>
      </c>
      <c r="Q2551" s="1">
        <f t="shared" si="79"/>
        <v>-29.625895</v>
      </c>
      <c r="R2551">
        <v>119.625895</v>
      </c>
      <c r="S2551">
        <v>225.635471</v>
      </c>
    </row>
    <row r="2552" spans="1:19" x14ac:dyDescent="0.25">
      <c r="A2552">
        <v>1989</v>
      </c>
      <c r="B2552">
        <v>4</v>
      </c>
      <c r="C2552">
        <v>17</v>
      </c>
      <c r="D2552">
        <v>5</v>
      </c>
      <c r="E2552">
        <v>0</v>
      </c>
      <c r="F2552">
        <v>0</v>
      </c>
      <c r="G2552">
        <v>0</v>
      </c>
      <c r="H2552">
        <v>10</v>
      </c>
      <c r="I2552">
        <v>7.6</v>
      </c>
      <c r="J2552">
        <v>100915</v>
      </c>
      <c r="K2552">
        <v>60</v>
      </c>
      <c r="L2552">
        <v>2</v>
      </c>
      <c r="M2552">
        <v>0.14000000000000001</v>
      </c>
      <c r="N2552">
        <v>10.520941000000001</v>
      </c>
      <c r="O2552">
        <v>234.20308399999999</v>
      </c>
      <c r="P2552" s="1">
        <f t="shared" si="78"/>
        <v>418.19890599999997</v>
      </c>
      <c r="Q2552" s="1">
        <f t="shared" si="79"/>
        <v>-20.229180999999997</v>
      </c>
      <c r="R2552">
        <v>110.229181</v>
      </c>
      <c r="S2552">
        <v>238.19890599999999</v>
      </c>
    </row>
    <row r="2553" spans="1:19" x14ac:dyDescent="0.25">
      <c r="A2553">
        <v>1989</v>
      </c>
      <c r="B2553">
        <v>4</v>
      </c>
      <c r="C2553">
        <v>17</v>
      </c>
      <c r="D2553">
        <v>6</v>
      </c>
      <c r="E2553">
        <v>0</v>
      </c>
      <c r="F2553">
        <v>0</v>
      </c>
      <c r="G2553">
        <v>0</v>
      </c>
      <c r="H2553">
        <v>9.4</v>
      </c>
      <c r="I2553">
        <v>7.6</v>
      </c>
      <c r="J2553">
        <v>100915</v>
      </c>
      <c r="K2553">
        <v>50</v>
      </c>
      <c r="L2553">
        <v>3</v>
      </c>
      <c r="M2553">
        <v>0.14000000000000001</v>
      </c>
      <c r="N2553">
        <v>10.53566</v>
      </c>
      <c r="O2553">
        <v>249.20523299999999</v>
      </c>
      <c r="P2553" s="1">
        <f t="shared" si="78"/>
        <v>428.75576999999998</v>
      </c>
      <c r="Q2553" s="1">
        <f t="shared" si="79"/>
        <v>-9.5610109999999935</v>
      </c>
      <c r="R2553">
        <v>99.561010999999993</v>
      </c>
      <c r="S2553">
        <v>248.75577000000001</v>
      </c>
    </row>
    <row r="2554" spans="1:19" x14ac:dyDescent="0.25">
      <c r="A2554">
        <v>1989</v>
      </c>
      <c r="B2554">
        <v>4</v>
      </c>
      <c r="C2554">
        <v>17</v>
      </c>
      <c r="D2554">
        <v>7</v>
      </c>
      <c r="E2554">
        <v>9</v>
      </c>
      <c r="F2554">
        <v>0</v>
      </c>
      <c r="G2554">
        <v>9</v>
      </c>
      <c r="H2554">
        <v>9.4</v>
      </c>
      <c r="I2554">
        <v>7.6</v>
      </c>
      <c r="J2554">
        <v>100915</v>
      </c>
      <c r="K2554">
        <v>30</v>
      </c>
      <c r="L2554">
        <v>3.1</v>
      </c>
      <c r="M2554">
        <v>0.14000000000000001</v>
      </c>
      <c r="N2554">
        <v>10.550383</v>
      </c>
      <c r="O2554">
        <v>264.20750500000003</v>
      </c>
      <c r="P2554" s="1">
        <f t="shared" si="78"/>
        <v>438.12259899999998</v>
      </c>
      <c r="Q2554" s="1">
        <f t="shared" si="79"/>
        <v>2.1389329999999944</v>
      </c>
      <c r="R2554">
        <v>87.861067000000006</v>
      </c>
      <c r="S2554">
        <v>258.12259899999998</v>
      </c>
    </row>
    <row r="2555" spans="1:19" x14ac:dyDescent="0.25">
      <c r="A2555">
        <v>1989</v>
      </c>
      <c r="B2555">
        <v>4</v>
      </c>
      <c r="C2555">
        <v>17</v>
      </c>
      <c r="D2555">
        <v>8</v>
      </c>
      <c r="E2555">
        <v>82</v>
      </c>
      <c r="F2555">
        <v>201</v>
      </c>
      <c r="G2555">
        <v>35</v>
      </c>
      <c r="H2555">
        <v>10</v>
      </c>
      <c r="I2555">
        <v>7.4</v>
      </c>
      <c r="J2555">
        <v>100915</v>
      </c>
      <c r="K2555">
        <v>40</v>
      </c>
      <c r="L2555">
        <v>2.5</v>
      </c>
      <c r="M2555">
        <v>0.14000000000000001</v>
      </c>
      <c r="N2555">
        <v>10.565104</v>
      </c>
      <c r="O2555">
        <v>279.20990699999999</v>
      </c>
      <c r="P2555" s="1">
        <f t="shared" si="78"/>
        <v>447.04965700000002</v>
      </c>
      <c r="Q2555" s="1">
        <f t="shared" si="79"/>
        <v>13.736748000000006</v>
      </c>
      <c r="R2555">
        <v>76.263251999999994</v>
      </c>
      <c r="S2555">
        <v>267.04965700000002</v>
      </c>
    </row>
    <row r="2556" spans="1:19" x14ac:dyDescent="0.25">
      <c r="A2556">
        <v>1989</v>
      </c>
      <c r="B2556">
        <v>4</v>
      </c>
      <c r="C2556">
        <v>17</v>
      </c>
      <c r="D2556">
        <v>9</v>
      </c>
      <c r="E2556">
        <v>230</v>
      </c>
      <c r="F2556">
        <v>331</v>
      </c>
      <c r="G2556">
        <v>88</v>
      </c>
      <c r="H2556">
        <v>11.1</v>
      </c>
      <c r="I2556">
        <v>7.4</v>
      </c>
      <c r="J2556">
        <v>100915</v>
      </c>
      <c r="K2556">
        <v>70</v>
      </c>
      <c r="L2556">
        <v>5.0999999999999996</v>
      </c>
      <c r="M2556">
        <v>0.14000000000000001</v>
      </c>
      <c r="N2556">
        <v>10.579815999999999</v>
      </c>
      <c r="O2556">
        <v>294.21243900000002</v>
      </c>
      <c r="P2556" s="1">
        <f t="shared" si="78"/>
        <v>456.311218</v>
      </c>
      <c r="Q2556" s="1">
        <f t="shared" si="79"/>
        <v>25.612142000000006</v>
      </c>
      <c r="R2556">
        <v>64.387857999999994</v>
      </c>
      <c r="S2556">
        <v>276.311218</v>
      </c>
    </row>
    <row r="2557" spans="1:19" x14ac:dyDescent="0.25">
      <c r="A2557">
        <v>1989</v>
      </c>
      <c r="B2557">
        <v>4</v>
      </c>
      <c r="C2557">
        <v>17</v>
      </c>
      <c r="D2557">
        <v>10</v>
      </c>
      <c r="E2557">
        <v>432</v>
      </c>
      <c r="F2557">
        <v>567</v>
      </c>
      <c r="G2557">
        <v>91</v>
      </c>
      <c r="H2557">
        <v>13.3</v>
      </c>
      <c r="I2557">
        <v>7.2</v>
      </c>
      <c r="J2557">
        <v>100915</v>
      </c>
      <c r="K2557">
        <v>70</v>
      </c>
      <c r="L2557">
        <v>6.2</v>
      </c>
      <c r="M2557">
        <v>0.14000000000000001</v>
      </c>
      <c r="N2557">
        <v>10.594512999999999</v>
      </c>
      <c r="O2557">
        <v>309.21509099999997</v>
      </c>
      <c r="P2557" s="1">
        <f t="shared" si="78"/>
        <v>466.91562299999998</v>
      </c>
      <c r="Q2557" s="1">
        <f t="shared" si="79"/>
        <v>37.270409000000001</v>
      </c>
      <c r="R2557">
        <v>52.729590999999999</v>
      </c>
      <c r="S2557">
        <v>286.91562299999998</v>
      </c>
    </row>
    <row r="2558" spans="1:19" x14ac:dyDescent="0.25">
      <c r="A2558">
        <v>1989</v>
      </c>
      <c r="B2558">
        <v>4</v>
      </c>
      <c r="C2558">
        <v>17</v>
      </c>
      <c r="D2558">
        <v>11</v>
      </c>
      <c r="E2558">
        <v>570</v>
      </c>
      <c r="F2558">
        <v>586</v>
      </c>
      <c r="G2558">
        <v>136</v>
      </c>
      <c r="H2558">
        <v>15.6</v>
      </c>
      <c r="I2558">
        <v>7.2</v>
      </c>
      <c r="J2558">
        <v>100915</v>
      </c>
      <c r="K2558">
        <v>90</v>
      </c>
      <c r="L2558">
        <v>7.2</v>
      </c>
      <c r="M2558">
        <v>0.14000000000000001</v>
      </c>
      <c r="N2558">
        <v>10.60919</v>
      </c>
      <c r="O2558">
        <v>324.21784300000002</v>
      </c>
      <c r="P2558" s="1">
        <f t="shared" si="78"/>
        <v>480.483679</v>
      </c>
      <c r="Q2558" s="1">
        <f t="shared" si="79"/>
        <v>48.186810000000001</v>
      </c>
      <c r="R2558">
        <v>41.813189999999999</v>
      </c>
      <c r="S2558">
        <v>300.483679</v>
      </c>
    </row>
    <row r="2559" spans="1:19" x14ac:dyDescent="0.25">
      <c r="A2559">
        <v>1989</v>
      </c>
      <c r="B2559">
        <v>4</v>
      </c>
      <c r="C2559">
        <v>17</v>
      </c>
      <c r="D2559">
        <v>12</v>
      </c>
      <c r="E2559">
        <v>703</v>
      </c>
      <c r="F2559">
        <v>662</v>
      </c>
      <c r="G2559">
        <v>148</v>
      </c>
      <c r="H2559">
        <v>18.3</v>
      </c>
      <c r="I2559">
        <v>7.2</v>
      </c>
      <c r="J2559">
        <v>100915</v>
      </c>
      <c r="K2559">
        <v>90</v>
      </c>
      <c r="L2559">
        <v>6.1</v>
      </c>
      <c r="M2559">
        <v>0.14000000000000001</v>
      </c>
      <c r="N2559">
        <v>10.623843000000001</v>
      </c>
      <c r="O2559">
        <v>339.22067099999998</v>
      </c>
      <c r="P2559" s="1">
        <f t="shared" si="78"/>
        <v>499.75563699999998</v>
      </c>
      <c r="Q2559" s="1">
        <f t="shared" si="79"/>
        <v>57.345466000000002</v>
      </c>
      <c r="R2559">
        <v>32.654533999999998</v>
      </c>
      <c r="S2559">
        <v>319.75563699999998</v>
      </c>
    </row>
    <row r="2560" spans="1:19" x14ac:dyDescent="0.25">
      <c r="A2560">
        <v>1989</v>
      </c>
      <c r="B2560">
        <v>4</v>
      </c>
      <c r="C2560">
        <v>17</v>
      </c>
      <c r="D2560">
        <v>13</v>
      </c>
      <c r="E2560">
        <v>854</v>
      </c>
      <c r="F2560">
        <v>854</v>
      </c>
      <c r="G2560">
        <v>98</v>
      </c>
      <c r="H2560">
        <v>20.6</v>
      </c>
      <c r="I2560">
        <v>6.9</v>
      </c>
      <c r="J2560">
        <v>100915</v>
      </c>
      <c r="K2560">
        <v>90</v>
      </c>
      <c r="L2560">
        <v>6.2</v>
      </c>
      <c r="M2560">
        <v>0.14000000000000001</v>
      </c>
      <c r="N2560">
        <v>10.638468</v>
      </c>
      <c r="O2560">
        <v>354.223544</v>
      </c>
      <c r="P2560" s="1">
        <f t="shared" si="78"/>
        <v>527.53704599999992</v>
      </c>
      <c r="Q2560" s="1">
        <f t="shared" si="79"/>
        <v>62.727117</v>
      </c>
      <c r="R2560">
        <v>27.272883</v>
      </c>
      <c r="S2560">
        <v>347.53704599999998</v>
      </c>
    </row>
    <row r="2561" spans="1:19" x14ac:dyDescent="0.25">
      <c r="A2561">
        <v>1989</v>
      </c>
      <c r="B2561">
        <v>4</v>
      </c>
      <c r="C2561">
        <v>17</v>
      </c>
      <c r="D2561">
        <v>14</v>
      </c>
      <c r="E2561">
        <v>873</v>
      </c>
      <c r="F2561">
        <v>848</v>
      </c>
      <c r="G2561">
        <v>127</v>
      </c>
      <c r="H2561">
        <v>22.8</v>
      </c>
      <c r="I2561">
        <v>6.9</v>
      </c>
      <c r="J2561">
        <v>100915</v>
      </c>
      <c r="K2561">
        <v>60</v>
      </c>
      <c r="L2561">
        <v>6.1</v>
      </c>
      <c r="M2561">
        <v>0.14000000000000001</v>
      </c>
      <c r="N2561">
        <v>10.653063</v>
      </c>
      <c r="O2561">
        <v>9.2264280000000003</v>
      </c>
      <c r="P2561" s="1">
        <f t="shared" si="78"/>
        <v>199.59509600000001</v>
      </c>
      <c r="Q2561" s="1">
        <f t="shared" si="79"/>
        <v>61.984234000000001</v>
      </c>
      <c r="R2561">
        <v>28.015765999999999</v>
      </c>
      <c r="S2561">
        <v>19.595096000000002</v>
      </c>
    </row>
    <row r="2562" spans="1:19" x14ac:dyDescent="0.25">
      <c r="A2562">
        <v>1989</v>
      </c>
      <c r="B2562">
        <v>4</v>
      </c>
      <c r="C2562">
        <v>17</v>
      </c>
      <c r="D2562">
        <v>15</v>
      </c>
      <c r="E2562">
        <v>813</v>
      </c>
      <c r="F2562">
        <v>788</v>
      </c>
      <c r="G2562">
        <v>166</v>
      </c>
      <c r="H2562">
        <v>24.4</v>
      </c>
      <c r="I2562">
        <v>6.9</v>
      </c>
      <c r="J2562">
        <v>100915</v>
      </c>
      <c r="K2562">
        <v>90</v>
      </c>
      <c r="L2562">
        <v>6.1</v>
      </c>
      <c r="M2562">
        <v>0.14000000000000001</v>
      </c>
      <c r="N2562">
        <v>10.667630000000001</v>
      </c>
      <c r="O2562">
        <v>24.229286999999999</v>
      </c>
      <c r="P2562" s="1">
        <f t="shared" si="78"/>
        <v>225.412387</v>
      </c>
      <c r="Q2562" s="1">
        <f t="shared" si="79"/>
        <v>55.519424999999998</v>
      </c>
      <c r="R2562">
        <v>34.480575000000002</v>
      </c>
      <c r="S2562">
        <v>45.412387000000003</v>
      </c>
    </row>
    <row r="2563" spans="1:19" x14ac:dyDescent="0.25">
      <c r="A2563">
        <v>1989</v>
      </c>
      <c r="B2563">
        <v>4</v>
      </c>
      <c r="C2563">
        <v>17</v>
      </c>
      <c r="D2563">
        <v>16</v>
      </c>
      <c r="E2563">
        <v>700</v>
      </c>
      <c r="F2563">
        <v>697</v>
      </c>
      <c r="G2563">
        <v>202</v>
      </c>
      <c r="H2563">
        <v>25</v>
      </c>
      <c r="I2563">
        <v>7.2</v>
      </c>
      <c r="J2563">
        <v>100915</v>
      </c>
      <c r="K2563">
        <v>100</v>
      </c>
      <c r="L2563">
        <v>5.0999999999999996</v>
      </c>
      <c r="M2563">
        <v>0.14000000000000001</v>
      </c>
      <c r="N2563">
        <v>10.682169</v>
      </c>
      <c r="O2563">
        <v>39.232087999999997</v>
      </c>
      <c r="P2563" s="1">
        <f t="shared" si="78"/>
        <v>243.09962400000001</v>
      </c>
      <c r="Q2563" s="1">
        <f t="shared" si="79"/>
        <v>45.835856</v>
      </c>
      <c r="R2563">
        <v>44.164144</v>
      </c>
      <c r="S2563">
        <v>63.099623999999999</v>
      </c>
    </row>
    <row r="2564" spans="1:19" x14ac:dyDescent="0.25">
      <c r="A2564">
        <v>1989</v>
      </c>
      <c r="B2564">
        <v>4</v>
      </c>
      <c r="C2564">
        <v>17</v>
      </c>
      <c r="D2564">
        <v>17</v>
      </c>
      <c r="E2564">
        <v>552</v>
      </c>
      <c r="F2564">
        <v>611</v>
      </c>
      <c r="G2564">
        <v>206</v>
      </c>
      <c r="H2564">
        <v>25</v>
      </c>
      <c r="I2564">
        <v>7.2</v>
      </c>
      <c r="J2564">
        <v>100915</v>
      </c>
      <c r="K2564">
        <v>90</v>
      </c>
      <c r="L2564">
        <v>4.0999999999999996</v>
      </c>
      <c r="M2564">
        <v>0.14000000000000001</v>
      </c>
      <c r="N2564">
        <v>10.696683</v>
      </c>
      <c r="O2564">
        <v>54.234800999999997</v>
      </c>
      <c r="P2564" s="1">
        <f t="shared" ref="P2564:P2627" si="80">+S2564+180</f>
        <v>255.812421</v>
      </c>
      <c r="Q2564" s="1">
        <f t="shared" si="79"/>
        <v>34.697110000000002</v>
      </c>
      <c r="R2564">
        <v>55.302889999999998</v>
      </c>
      <c r="S2564">
        <v>75.812421000000001</v>
      </c>
    </row>
    <row r="2565" spans="1:19" x14ac:dyDescent="0.25">
      <c r="A2565">
        <v>1989</v>
      </c>
      <c r="B2565">
        <v>4</v>
      </c>
      <c r="C2565">
        <v>17</v>
      </c>
      <c r="D2565">
        <v>18</v>
      </c>
      <c r="E2565">
        <v>356</v>
      </c>
      <c r="F2565">
        <v>419</v>
      </c>
      <c r="G2565">
        <v>194</v>
      </c>
      <c r="H2565">
        <v>23.3</v>
      </c>
      <c r="I2565">
        <v>7.4</v>
      </c>
      <c r="J2565">
        <v>100915</v>
      </c>
      <c r="K2565">
        <v>90</v>
      </c>
      <c r="L2565">
        <v>3</v>
      </c>
      <c r="M2565">
        <v>0.14000000000000001</v>
      </c>
      <c r="N2565">
        <v>10.711179</v>
      </c>
      <c r="O2565">
        <v>69.237403</v>
      </c>
      <c r="P2565" s="1">
        <f t="shared" si="80"/>
        <v>266.01227</v>
      </c>
      <c r="Q2565" s="1">
        <f t="shared" ref="Q2565:Q2628" si="81">90-R2565</f>
        <v>22.965757999999994</v>
      </c>
      <c r="R2565">
        <v>67.034242000000006</v>
      </c>
      <c r="S2565">
        <v>86.012270000000001</v>
      </c>
    </row>
    <row r="2566" spans="1:19" x14ac:dyDescent="0.25">
      <c r="A2566">
        <v>1989</v>
      </c>
      <c r="B2566">
        <v>4</v>
      </c>
      <c r="C2566">
        <v>17</v>
      </c>
      <c r="D2566">
        <v>19</v>
      </c>
      <c r="E2566">
        <v>173</v>
      </c>
      <c r="F2566">
        <v>214</v>
      </c>
      <c r="G2566">
        <v>133</v>
      </c>
      <c r="H2566">
        <v>21.7</v>
      </c>
      <c r="I2566">
        <v>7.4</v>
      </c>
      <c r="J2566">
        <v>100915</v>
      </c>
      <c r="K2566">
        <v>90</v>
      </c>
      <c r="L2566">
        <v>3.1</v>
      </c>
      <c r="M2566">
        <v>0.14000000000000001</v>
      </c>
      <c r="N2566">
        <v>10.72566</v>
      </c>
      <c r="O2566">
        <v>84.239875999999995</v>
      </c>
      <c r="P2566" s="1">
        <f t="shared" si="80"/>
        <v>275.13719800000001</v>
      </c>
      <c r="Q2566" s="1">
        <f t="shared" si="81"/>
        <v>11.113479999999996</v>
      </c>
      <c r="R2566">
        <v>78.886520000000004</v>
      </c>
      <c r="S2566">
        <v>95.137197999999998</v>
      </c>
    </row>
    <row r="2567" spans="1:19" x14ac:dyDescent="0.25">
      <c r="A2567">
        <v>1989</v>
      </c>
      <c r="B2567">
        <v>4</v>
      </c>
      <c r="C2567">
        <v>17</v>
      </c>
      <c r="D2567">
        <v>20</v>
      </c>
      <c r="E2567">
        <v>56</v>
      </c>
      <c r="F2567">
        <v>0</v>
      </c>
      <c r="G2567">
        <v>0</v>
      </c>
      <c r="H2567">
        <v>19.399999999999999</v>
      </c>
      <c r="I2567">
        <v>7.6</v>
      </c>
      <c r="J2567">
        <v>100915</v>
      </c>
      <c r="K2567">
        <v>100</v>
      </c>
      <c r="L2567">
        <v>2</v>
      </c>
      <c r="M2567">
        <v>0.14000000000000001</v>
      </c>
      <c r="N2567">
        <v>10.740133</v>
      </c>
      <c r="O2567">
        <v>99.242211999999995</v>
      </c>
      <c r="P2567" s="1">
        <f t="shared" si="80"/>
        <v>284.11718500000001</v>
      </c>
      <c r="Q2567" s="1">
        <f t="shared" si="81"/>
        <v>-0.12419099999999617</v>
      </c>
      <c r="R2567">
        <v>90.124190999999996</v>
      </c>
      <c r="S2567">
        <v>104.11718500000001</v>
      </c>
    </row>
    <row r="2568" spans="1:19" x14ac:dyDescent="0.25">
      <c r="A2568">
        <v>1989</v>
      </c>
      <c r="B2568">
        <v>4</v>
      </c>
      <c r="C2568">
        <v>17</v>
      </c>
      <c r="D2568">
        <v>21</v>
      </c>
      <c r="E2568">
        <v>6</v>
      </c>
      <c r="F2568">
        <v>0</v>
      </c>
      <c r="G2568">
        <v>0</v>
      </c>
      <c r="H2568">
        <v>17.2</v>
      </c>
      <c r="I2568">
        <v>7.8</v>
      </c>
      <c r="J2568">
        <v>100915</v>
      </c>
      <c r="K2568">
        <v>120</v>
      </c>
      <c r="L2568">
        <v>2</v>
      </c>
      <c r="M2568">
        <v>0.14000000000000001</v>
      </c>
      <c r="N2568">
        <v>10.754606000000001</v>
      </c>
      <c r="O2568">
        <v>114.24441299999999</v>
      </c>
      <c r="P2568" s="1">
        <f t="shared" si="80"/>
        <v>293.70619799999997</v>
      </c>
      <c r="Q2568" s="1">
        <f t="shared" si="81"/>
        <v>-11.946909000000005</v>
      </c>
      <c r="R2568">
        <v>101.94690900000001</v>
      </c>
      <c r="S2568">
        <v>113.706198</v>
      </c>
    </row>
    <row r="2569" spans="1:19" x14ac:dyDescent="0.25">
      <c r="A2569">
        <v>1989</v>
      </c>
      <c r="B2569">
        <v>4</v>
      </c>
      <c r="C2569">
        <v>17</v>
      </c>
      <c r="D2569">
        <v>22</v>
      </c>
      <c r="E2569">
        <v>0</v>
      </c>
      <c r="F2569">
        <v>0</v>
      </c>
      <c r="G2569">
        <v>0</v>
      </c>
      <c r="H2569">
        <v>15.6</v>
      </c>
      <c r="I2569">
        <v>8</v>
      </c>
      <c r="J2569">
        <v>100915</v>
      </c>
      <c r="K2569">
        <v>200</v>
      </c>
      <c r="L2569">
        <v>2.1</v>
      </c>
      <c r="M2569">
        <v>0.14000000000000001</v>
      </c>
      <c r="N2569">
        <v>10.769081999999999</v>
      </c>
      <c r="O2569">
        <v>129.246489</v>
      </c>
      <c r="P2569" s="1">
        <f t="shared" si="80"/>
        <v>304.662623</v>
      </c>
      <c r="Q2569" s="1">
        <f t="shared" si="81"/>
        <v>-22.337930999999998</v>
      </c>
      <c r="R2569">
        <v>112.337931</v>
      </c>
      <c r="S2569">
        <v>124.662623</v>
      </c>
    </row>
    <row r="2570" spans="1:19" x14ac:dyDescent="0.25">
      <c r="A2570">
        <v>1989</v>
      </c>
      <c r="B2570">
        <v>4</v>
      </c>
      <c r="C2570">
        <v>17</v>
      </c>
      <c r="D2570">
        <v>23</v>
      </c>
      <c r="E2570">
        <v>0</v>
      </c>
      <c r="F2570">
        <v>0</v>
      </c>
      <c r="G2570">
        <v>0</v>
      </c>
      <c r="H2570">
        <v>14.4</v>
      </c>
      <c r="I2570">
        <v>8</v>
      </c>
      <c r="J2570">
        <v>100915</v>
      </c>
      <c r="K2570">
        <v>0</v>
      </c>
      <c r="L2570">
        <v>0</v>
      </c>
      <c r="M2570">
        <v>0.14000000000000001</v>
      </c>
      <c r="N2570">
        <v>10.783569999999999</v>
      </c>
      <c r="O2570">
        <v>144.248457</v>
      </c>
      <c r="P2570" s="1">
        <f t="shared" si="80"/>
        <v>317.80223000000001</v>
      </c>
      <c r="Q2570" s="1">
        <f t="shared" si="81"/>
        <v>-31.296571</v>
      </c>
      <c r="R2570">
        <v>121.296571</v>
      </c>
      <c r="S2570">
        <v>137.80223000000001</v>
      </c>
    </row>
    <row r="2571" spans="1:19" x14ac:dyDescent="0.25">
      <c r="A2571">
        <v>1989</v>
      </c>
      <c r="B2571">
        <v>4</v>
      </c>
      <c r="C2571">
        <v>17</v>
      </c>
      <c r="D2571">
        <v>24</v>
      </c>
      <c r="E2571">
        <v>0</v>
      </c>
      <c r="F2571">
        <v>0</v>
      </c>
      <c r="G2571">
        <v>0</v>
      </c>
      <c r="H2571">
        <v>13.3</v>
      </c>
      <c r="I2571">
        <v>8.3000000000000007</v>
      </c>
      <c r="J2571">
        <v>100915</v>
      </c>
      <c r="K2571">
        <v>50</v>
      </c>
      <c r="L2571">
        <v>2</v>
      </c>
      <c r="M2571">
        <v>0.14000000000000001</v>
      </c>
      <c r="N2571">
        <v>10.798071999999999</v>
      </c>
      <c r="O2571">
        <v>159.25034500000001</v>
      </c>
      <c r="P2571" s="1">
        <f t="shared" si="80"/>
        <v>333.79087500000003</v>
      </c>
      <c r="Q2571" s="1">
        <f t="shared" si="81"/>
        <v>-38.002463000000006</v>
      </c>
      <c r="R2571">
        <v>128.00246300000001</v>
      </c>
      <c r="S2571">
        <v>153.790875</v>
      </c>
    </row>
    <row r="2572" spans="1:19" x14ac:dyDescent="0.25">
      <c r="A2572">
        <v>1989</v>
      </c>
      <c r="B2572">
        <v>4</v>
      </c>
      <c r="C2572">
        <v>18</v>
      </c>
      <c r="D2572">
        <v>1</v>
      </c>
      <c r="E2572">
        <v>0</v>
      </c>
      <c r="F2572">
        <v>0</v>
      </c>
      <c r="G2572">
        <v>0</v>
      </c>
      <c r="H2572">
        <v>12.8</v>
      </c>
      <c r="I2572">
        <v>8.3000000000000007</v>
      </c>
      <c r="J2572">
        <v>100915</v>
      </c>
      <c r="K2572">
        <v>0</v>
      </c>
      <c r="L2572">
        <v>0</v>
      </c>
      <c r="M2572">
        <v>0.14000000000000001</v>
      </c>
      <c r="N2572">
        <v>10.812590999999999</v>
      </c>
      <c r="O2572">
        <v>174.25218100000001</v>
      </c>
      <c r="P2572" s="1">
        <f t="shared" si="80"/>
        <v>352.456523</v>
      </c>
      <c r="Q2572" s="1">
        <f t="shared" si="81"/>
        <v>-41.466820000000013</v>
      </c>
      <c r="R2572">
        <v>131.46682000000001</v>
      </c>
      <c r="S2572">
        <v>172.456523</v>
      </c>
    </row>
    <row r="2573" spans="1:19" x14ac:dyDescent="0.25">
      <c r="A2573">
        <v>1989</v>
      </c>
      <c r="B2573">
        <v>4</v>
      </c>
      <c r="C2573">
        <v>18</v>
      </c>
      <c r="D2573">
        <v>2</v>
      </c>
      <c r="E2573">
        <v>0</v>
      </c>
      <c r="F2573">
        <v>0</v>
      </c>
      <c r="G2573">
        <v>0</v>
      </c>
      <c r="H2573">
        <v>12.2</v>
      </c>
      <c r="I2573">
        <v>8.3000000000000007</v>
      </c>
      <c r="J2573">
        <v>100915</v>
      </c>
      <c r="K2573">
        <v>0</v>
      </c>
      <c r="L2573">
        <v>0</v>
      </c>
      <c r="M2573">
        <v>0.14000000000000001</v>
      </c>
      <c r="N2573">
        <v>10.827131</v>
      </c>
      <c r="O2573">
        <v>189.25400099999999</v>
      </c>
      <c r="P2573" s="1">
        <f t="shared" si="80"/>
        <v>372.07628099999999</v>
      </c>
      <c r="Q2573" s="1">
        <f t="shared" si="81"/>
        <v>-40.977802999999994</v>
      </c>
      <c r="R2573">
        <v>130.97780299999999</v>
      </c>
      <c r="S2573">
        <v>192.07628099999999</v>
      </c>
    </row>
    <row r="2574" spans="1:19" x14ac:dyDescent="0.25">
      <c r="A2574">
        <v>1989</v>
      </c>
      <c r="B2574">
        <v>4</v>
      </c>
      <c r="C2574">
        <v>18</v>
      </c>
      <c r="D2574">
        <v>3</v>
      </c>
      <c r="E2574">
        <v>0</v>
      </c>
      <c r="F2574">
        <v>0</v>
      </c>
      <c r="G2574">
        <v>0</v>
      </c>
      <c r="H2574">
        <v>12.2</v>
      </c>
      <c r="I2574">
        <v>8.3000000000000007</v>
      </c>
      <c r="J2574">
        <v>100915</v>
      </c>
      <c r="K2574">
        <v>50</v>
      </c>
      <c r="L2574">
        <v>1.5</v>
      </c>
      <c r="M2574">
        <v>0.14000000000000001</v>
      </c>
      <c r="N2574">
        <v>10.841689000000001</v>
      </c>
      <c r="O2574">
        <v>204.25584000000001</v>
      </c>
      <c r="P2574" s="1">
        <f t="shared" si="80"/>
        <v>390.19063299999999</v>
      </c>
      <c r="Q2574" s="1">
        <f t="shared" si="81"/>
        <v>-36.645972</v>
      </c>
      <c r="R2574">
        <v>126.645972</v>
      </c>
      <c r="S2574">
        <v>210.19063299999999</v>
      </c>
    </row>
    <row r="2575" spans="1:19" x14ac:dyDescent="0.25">
      <c r="A2575">
        <v>1989</v>
      </c>
      <c r="B2575">
        <v>4</v>
      </c>
      <c r="C2575">
        <v>18</v>
      </c>
      <c r="D2575">
        <v>4</v>
      </c>
      <c r="E2575">
        <v>0</v>
      </c>
      <c r="F2575">
        <v>0</v>
      </c>
      <c r="G2575">
        <v>0</v>
      </c>
      <c r="H2575">
        <v>11.7</v>
      </c>
      <c r="I2575">
        <v>8.3000000000000007</v>
      </c>
      <c r="J2575">
        <v>100915</v>
      </c>
      <c r="K2575">
        <v>50</v>
      </c>
      <c r="L2575">
        <v>3.1</v>
      </c>
      <c r="M2575">
        <v>0.14000000000000001</v>
      </c>
      <c r="N2575">
        <v>10.856266</v>
      </c>
      <c r="O2575">
        <v>219.25773100000001</v>
      </c>
      <c r="P2575" s="1">
        <f t="shared" si="80"/>
        <v>405.45579499999997</v>
      </c>
      <c r="Q2575" s="1">
        <f t="shared" si="81"/>
        <v>-29.307844000000003</v>
      </c>
      <c r="R2575">
        <v>119.307844</v>
      </c>
      <c r="S2575">
        <v>225.45579499999999</v>
      </c>
    </row>
    <row r="2576" spans="1:19" x14ac:dyDescent="0.25">
      <c r="A2576">
        <v>1989</v>
      </c>
      <c r="B2576">
        <v>4</v>
      </c>
      <c r="C2576">
        <v>18</v>
      </c>
      <c r="D2576">
        <v>5</v>
      </c>
      <c r="E2576">
        <v>0</v>
      </c>
      <c r="F2576">
        <v>0</v>
      </c>
      <c r="G2576">
        <v>0</v>
      </c>
      <c r="H2576">
        <v>11.1</v>
      </c>
      <c r="I2576">
        <v>8.3000000000000007</v>
      </c>
      <c r="J2576">
        <v>100915</v>
      </c>
      <c r="K2576">
        <v>40</v>
      </c>
      <c r="L2576">
        <v>2</v>
      </c>
      <c r="M2576">
        <v>0.14000000000000001</v>
      </c>
      <c r="N2576">
        <v>10.870856</v>
      </c>
      <c r="O2576">
        <v>234.259704</v>
      </c>
      <c r="P2576" s="1">
        <f t="shared" si="80"/>
        <v>417.98637299999996</v>
      </c>
      <c r="Q2576" s="1">
        <f t="shared" si="81"/>
        <v>-19.936448999999996</v>
      </c>
      <c r="R2576">
        <v>109.936449</v>
      </c>
      <c r="S2576">
        <v>237.98637299999999</v>
      </c>
    </row>
    <row r="2577" spans="1:19" x14ac:dyDescent="0.25">
      <c r="A2577">
        <v>1989</v>
      </c>
      <c r="B2577">
        <v>4</v>
      </c>
      <c r="C2577">
        <v>18</v>
      </c>
      <c r="D2577">
        <v>6</v>
      </c>
      <c r="E2577">
        <v>0</v>
      </c>
      <c r="F2577">
        <v>0</v>
      </c>
      <c r="G2577">
        <v>0</v>
      </c>
      <c r="H2577">
        <v>10.6</v>
      </c>
      <c r="I2577">
        <v>8.3000000000000007</v>
      </c>
      <c r="J2577">
        <v>100915</v>
      </c>
      <c r="K2577">
        <v>50</v>
      </c>
      <c r="L2577">
        <v>3</v>
      </c>
      <c r="M2577">
        <v>0.14000000000000001</v>
      </c>
      <c r="N2577">
        <v>10.885456</v>
      </c>
      <c r="O2577">
        <v>249.26178300000001</v>
      </c>
      <c r="P2577" s="1">
        <f t="shared" si="80"/>
        <v>428.52593000000002</v>
      </c>
      <c r="Q2577" s="1">
        <f t="shared" si="81"/>
        <v>-9.288919000000007</v>
      </c>
      <c r="R2577">
        <v>99.288919000000007</v>
      </c>
      <c r="S2577">
        <v>248.52592999999999</v>
      </c>
    </row>
    <row r="2578" spans="1:19" x14ac:dyDescent="0.25">
      <c r="A2578">
        <v>1989</v>
      </c>
      <c r="B2578">
        <v>4</v>
      </c>
      <c r="C2578">
        <v>18</v>
      </c>
      <c r="D2578">
        <v>7</v>
      </c>
      <c r="E2578">
        <v>3</v>
      </c>
      <c r="F2578">
        <v>0</v>
      </c>
      <c r="G2578">
        <v>3</v>
      </c>
      <c r="H2578">
        <v>10.6</v>
      </c>
      <c r="I2578">
        <v>8</v>
      </c>
      <c r="J2578">
        <v>100915</v>
      </c>
      <c r="K2578">
        <v>50</v>
      </c>
      <c r="L2578">
        <v>3.1</v>
      </c>
      <c r="M2578">
        <v>0.14000000000000001</v>
      </c>
      <c r="N2578">
        <v>10.90006</v>
      </c>
      <c r="O2578">
        <v>264.26398399999999</v>
      </c>
      <c r="P2578" s="1">
        <f t="shared" si="80"/>
        <v>437.879952</v>
      </c>
      <c r="Q2578" s="1">
        <f t="shared" si="81"/>
        <v>2.380714999999995</v>
      </c>
      <c r="R2578">
        <v>87.619285000000005</v>
      </c>
      <c r="S2578">
        <v>257.879952</v>
      </c>
    </row>
    <row r="2579" spans="1:19" x14ac:dyDescent="0.25">
      <c r="A2579">
        <v>1989</v>
      </c>
      <c r="B2579">
        <v>4</v>
      </c>
      <c r="C2579">
        <v>18</v>
      </c>
      <c r="D2579">
        <v>8</v>
      </c>
      <c r="E2579">
        <v>72</v>
      </c>
      <c r="F2579">
        <v>53</v>
      </c>
      <c r="G2579">
        <v>59</v>
      </c>
      <c r="H2579">
        <v>11.1</v>
      </c>
      <c r="I2579">
        <v>8</v>
      </c>
      <c r="J2579">
        <v>100915</v>
      </c>
      <c r="K2579">
        <v>50</v>
      </c>
      <c r="L2579">
        <v>4.0999999999999996</v>
      </c>
      <c r="M2579">
        <v>0.14000000000000001</v>
      </c>
      <c r="N2579">
        <v>10.914662</v>
      </c>
      <c r="O2579">
        <v>279.26631600000002</v>
      </c>
      <c r="P2579" s="1">
        <f t="shared" si="80"/>
        <v>446.79279600000001</v>
      </c>
      <c r="Q2579" s="1">
        <f t="shared" si="81"/>
        <v>13.986694</v>
      </c>
      <c r="R2579">
        <v>76.013306</v>
      </c>
      <c r="S2579">
        <v>266.79279600000001</v>
      </c>
    </row>
    <row r="2580" spans="1:19" x14ac:dyDescent="0.25">
      <c r="A2580">
        <v>1989</v>
      </c>
      <c r="B2580">
        <v>4</v>
      </c>
      <c r="C2580">
        <v>18</v>
      </c>
      <c r="D2580">
        <v>9</v>
      </c>
      <c r="E2580">
        <v>217</v>
      </c>
      <c r="F2580">
        <v>182</v>
      </c>
      <c r="G2580">
        <v>138</v>
      </c>
      <c r="H2580">
        <v>12.2</v>
      </c>
      <c r="I2580">
        <v>7.8</v>
      </c>
      <c r="J2580">
        <v>100915</v>
      </c>
      <c r="K2580">
        <v>60</v>
      </c>
      <c r="L2580">
        <v>3.6</v>
      </c>
      <c r="M2580">
        <v>0.14000000000000001</v>
      </c>
      <c r="N2580">
        <v>10.929254</v>
      </c>
      <c r="O2580">
        <v>294.268778</v>
      </c>
      <c r="P2580" s="1">
        <f t="shared" si="80"/>
        <v>456.03607499999998</v>
      </c>
      <c r="Q2580" s="1">
        <f t="shared" si="81"/>
        <v>25.864180000000005</v>
      </c>
      <c r="R2580">
        <v>64.135819999999995</v>
      </c>
      <c r="S2580">
        <v>276.03607499999998</v>
      </c>
    </row>
    <row r="2581" spans="1:19" x14ac:dyDescent="0.25">
      <c r="A2581">
        <v>1989</v>
      </c>
      <c r="B2581">
        <v>4</v>
      </c>
      <c r="C2581">
        <v>18</v>
      </c>
      <c r="D2581">
        <v>10</v>
      </c>
      <c r="E2581">
        <v>454</v>
      </c>
      <c r="F2581">
        <v>599</v>
      </c>
      <c r="G2581">
        <v>92</v>
      </c>
      <c r="H2581">
        <v>13.3</v>
      </c>
      <c r="I2581">
        <v>7.8</v>
      </c>
      <c r="J2581">
        <v>100915</v>
      </c>
      <c r="K2581">
        <v>80</v>
      </c>
      <c r="L2581">
        <v>6.2</v>
      </c>
      <c r="M2581">
        <v>0.14000000000000001</v>
      </c>
      <c r="N2581">
        <v>10.943832</v>
      </c>
      <c r="O2581">
        <v>309.27135900000002</v>
      </c>
      <c r="P2581" s="1">
        <f t="shared" si="80"/>
        <v>466.61937599999999</v>
      </c>
      <c r="Q2581" s="1">
        <f t="shared" si="81"/>
        <v>37.534151000000001</v>
      </c>
      <c r="R2581">
        <v>52.465848999999999</v>
      </c>
      <c r="S2581">
        <v>286.61937599999999</v>
      </c>
    </row>
    <row r="2582" spans="1:19" x14ac:dyDescent="0.25">
      <c r="A2582">
        <v>1989</v>
      </c>
      <c r="B2582">
        <v>4</v>
      </c>
      <c r="C2582">
        <v>18</v>
      </c>
      <c r="D2582">
        <v>11</v>
      </c>
      <c r="E2582">
        <v>564</v>
      </c>
      <c r="F2582">
        <v>511</v>
      </c>
      <c r="G2582">
        <v>183</v>
      </c>
      <c r="H2582">
        <v>15.6</v>
      </c>
      <c r="I2582">
        <v>7.6</v>
      </c>
      <c r="J2582">
        <v>100915</v>
      </c>
      <c r="K2582">
        <v>90</v>
      </c>
      <c r="L2582">
        <v>6.1</v>
      </c>
      <c r="M2582">
        <v>0.14000000000000001</v>
      </c>
      <c r="N2582">
        <v>10.958387999999999</v>
      </c>
      <c r="O2582">
        <v>324.27404000000001</v>
      </c>
      <c r="P2582" s="1">
        <f t="shared" si="80"/>
        <v>480.17671100000001</v>
      </c>
      <c r="Q2582" s="1">
        <f t="shared" si="81"/>
        <v>48.475307999999998</v>
      </c>
      <c r="R2582">
        <v>41.524692000000002</v>
      </c>
      <c r="S2582">
        <v>300.17671100000001</v>
      </c>
    </row>
    <row r="2583" spans="1:19" x14ac:dyDescent="0.25">
      <c r="A2583">
        <v>1989</v>
      </c>
      <c r="B2583">
        <v>4</v>
      </c>
      <c r="C2583">
        <v>18</v>
      </c>
      <c r="D2583">
        <v>12</v>
      </c>
      <c r="E2583">
        <v>394</v>
      </c>
      <c r="F2583">
        <v>151</v>
      </c>
      <c r="G2583">
        <v>267</v>
      </c>
      <c r="H2583">
        <v>17.2</v>
      </c>
      <c r="I2583">
        <v>7.6</v>
      </c>
      <c r="J2583">
        <v>100915</v>
      </c>
      <c r="K2583">
        <v>90</v>
      </c>
      <c r="L2583">
        <v>5.0999999999999996</v>
      </c>
      <c r="M2583">
        <v>0.14000000000000001</v>
      </c>
      <c r="N2583">
        <v>10.972918999999999</v>
      </c>
      <c r="O2583">
        <v>339.27679799999999</v>
      </c>
      <c r="P2583" s="1">
        <f t="shared" si="80"/>
        <v>499.50281799999999</v>
      </c>
      <c r="Q2583" s="1">
        <f t="shared" si="81"/>
        <v>57.671588</v>
      </c>
      <c r="R2583">
        <v>32.328412</v>
      </c>
      <c r="S2583">
        <v>319.50281799999999</v>
      </c>
    </row>
    <row r="2584" spans="1:19" x14ac:dyDescent="0.25">
      <c r="A2584">
        <v>1989</v>
      </c>
      <c r="B2584">
        <v>4</v>
      </c>
      <c r="C2584">
        <v>18</v>
      </c>
      <c r="D2584">
        <v>13</v>
      </c>
      <c r="E2584">
        <v>312</v>
      </c>
      <c r="F2584">
        <v>25</v>
      </c>
      <c r="G2584">
        <v>290</v>
      </c>
      <c r="H2584">
        <v>19.399999999999999</v>
      </c>
      <c r="I2584">
        <v>7.6</v>
      </c>
      <c r="J2584">
        <v>100915</v>
      </c>
      <c r="K2584">
        <v>90</v>
      </c>
      <c r="L2584">
        <v>5.0999999999999996</v>
      </c>
      <c r="M2584">
        <v>0.14000000000000001</v>
      </c>
      <c r="N2584">
        <v>10.987422</v>
      </c>
      <c r="O2584">
        <v>354.27960000000002</v>
      </c>
      <c r="P2584" s="1">
        <f t="shared" si="80"/>
        <v>527.52231600000005</v>
      </c>
      <c r="Q2584" s="1">
        <f t="shared" si="81"/>
        <v>63.080199</v>
      </c>
      <c r="R2584">
        <v>26.919801</v>
      </c>
      <c r="S2584">
        <v>347.52231599999999</v>
      </c>
    </row>
    <row r="2585" spans="1:19" x14ac:dyDescent="0.25">
      <c r="A2585">
        <v>1989</v>
      </c>
      <c r="B2585">
        <v>4</v>
      </c>
      <c r="C2585">
        <v>18</v>
      </c>
      <c r="D2585">
        <v>14</v>
      </c>
      <c r="E2585">
        <v>315</v>
      </c>
      <c r="F2585">
        <v>25</v>
      </c>
      <c r="G2585">
        <v>293</v>
      </c>
      <c r="H2585">
        <v>21.1</v>
      </c>
      <c r="I2585">
        <v>7.6</v>
      </c>
      <c r="J2585">
        <v>100915</v>
      </c>
      <c r="K2585">
        <v>80</v>
      </c>
      <c r="L2585">
        <v>5.6</v>
      </c>
      <c r="M2585">
        <v>0.14000000000000001</v>
      </c>
      <c r="N2585">
        <v>11.001894</v>
      </c>
      <c r="O2585">
        <v>9.2824120000000008</v>
      </c>
      <c r="P2585" s="1">
        <f t="shared" si="80"/>
        <v>199.91224199999999</v>
      </c>
      <c r="Q2585" s="1">
        <f t="shared" si="81"/>
        <v>62.304642999999999</v>
      </c>
      <c r="R2585">
        <v>27.695357000000001</v>
      </c>
      <c r="S2585">
        <v>19.912241999999999</v>
      </c>
    </row>
    <row r="2586" spans="1:19" x14ac:dyDescent="0.25">
      <c r="A2586">
        <v>1989</v>
      </c>
      <c r="B2586">
        <v>4</v>
      </c>
      <c r="C2586">
        <v>18</v>
      </c>
      <c r="D2586">
        <v>15</v>
      </c>
      <c r="E2586">
        <v>309</v>
      </c>
      <c r="F2586">
        <v>25</v>
      </c>
      <c r="G2586">
        <v>288</v>
      </c>
      <c r="H2586">
        <v>22.2</v>
      </c>
      <c r="I2586">
        <v>7.6</v>
      </c>
      <c r="J2586">
        <v>100915</v>
      </c>
      <c r="K2586">
        <v>80</v>
      </c>
      <c r="L2586">
        <v>5.6</v>
      </c>
      <c r="M2586">
        <v>0.14000000000000001</v>
      </c>
      <c r="N2586">
        <v>11.016336000000001</v>
      </c>
      <c r="O2586">
        <v>24.2852</v>
      </c>
      <c r="P2586" s="1">
        <f t="shared" si="80"/>
        <v>225.848873</v>
      </c>
      <c r="Q2586" s="1">
        <f t="shared" si="81"/>
        <v>55.772122000000003</v>
      </c>
      <c r="R2586">
        <v>34.227877999999997</v>
      </c>
      <c r="S2586">
        <v>45.848872999999998</v>
      </c>
    </row>
    <row r="2587" spans="1:19" x14ac:dyDescent="0.25">
      <c r="A2587">
        <v>1989</v>
      </c>
      <c r="B2587">
        <v>4</v>
      </c>
      <c r="C2587">
        <v>18</v>
      </c>
      <c r="D2587">
        <v>16</v>
      </c>
      <c r="E2587">
        <v>359</v>
      </c>
      <c r="F2587">
        <v>37</v>
      </c>
      <c r="G2587">
        <v>332</v>
      </c>
      <c r="H2587">
        <v>22.8</v>
      </c>
      <c r="I2587">
        <v>7.6</v>
      </c>
      <c r="J2587">
        <v>100915</v>
      </c>
      <c r="K2587">
        <v>80</v>
      </c>
      <c r="L2587">
        <v>5.7</v>
      </c>
      <c r="M2587">
        <v>0.14000000000000001</v>
      </c>
      <c r="N2587">
        <v>11.030749999999999</v>
      </c>
      <c r="O2587">
        <v>39.287928999999998</v>
      </c>
      <c r="P2587" s="1">
        <f t="shared" si="80"/>
        <v>243.516164</v>
      </c>
      <c r="Q2587" s="1">
        <f t="shared" si="81"/>
        <v>46.037123999999999</v>
      </c>
      <c r="R2587">
        <v>43.962876000000001</v>
      </c>
      <c r="S2587">
        <v>63.516164000000003</v>
      </c>
    </row>
    <row r="2588" spans="1:19" x14ac:dyDescent="0.25">
      <c r="A2588">
        <v>1989</v>
      </c>
      <c r="B2588">
        <v>4</v>
      </c>
      <c r="C2588">
        <v>18</v>
      </c>
      <c r="D2588">
        <v>17</v>
      </c>
      <c r="E2588">
        <v>406</v>
      </c>
      <c r="F2588">
        <v>157</v>
      </c>
      <c r="G2588">
        <v>317</v>
      </c>
      <c r="H2588">
        <v>22.8</v>
      </c>
      <c r="I2588">
        <v>7.6</v>
      </c>
      <c r="J2588">
        <v>100915</v>
      </c>
      <c r="K2588">
        <v>999</v>
      </c>
      <c r="L2588">
        <v>5.5</v>
      </c>
      <c r="M2588">
        <v>0.14000000000000001</v>
      </c>
      <c r="N2588">
        <v>11.045139000000001</v>
      </c>
      <c r="O2588">
        <v>54.290570000000002</v>
      </c>
      <c r="P2588" s="1">
        <f t="shared" si="80"/>
        <v>256.18657100000001</v>
      </c>
      <c r="Q2588" s="1">
        <f t="shared" si="81"/>
        <v>34.869988999999997</v>
      </c>
      <c r="R2588">
        <v>55.130011000000003</v>
      </c>
      <c r="S2588">
        <v>76.186571000000001</v>
      </c>
    </row>
    <row r="2589" spans="1:19" x14ac:dyDescent="0.25">
      <c r="A2589">
        <v>1989</v>
      </c>
      <c r="B2589">
        <v>4</v>
      </c>
      <c r="C2589">
        <v>18</v>
      </c>
      <c r="D2589">
        <v>18</v>
      </c>
      <c r="E2589">
        <v>249</v>
      </c>
      <c r="F2589">
        <v>129</v>
      </c>
      <c r="G2589">
        <v>199</v>
      </c>
      <c r="H2589">
        <v>22.2</v>
      </c>
      <c r="I2589">
        <v>7.8</v>
      </c>
      <c r="J2589">
        <v>100915</v>
      </c>
      <c r="K2589">
        <v>999</v>
      </c>
      <c r="L2589">
        <v>5.3</v>
      </c>
      <c r="M2589">
        <v>0.14000000000000001</v>
      </c>
      <c r="N2589">
        <v>11.059507999999999</v>
      </c>
      <c r="O2589">
        <v>69.293098999999998</v>
      </c>
      <c r="P2589" s="1">
        <f t="shared" si="80"/>
        <v>266.35274800000002</v>
      </c>
      <c r="Q2589" s="1">
        <f t="shared" si="81"/>
        <v>23.127059000000003</v>
      </c>
      <c r="R2589">
        <v>66.872940999999997</v>
      </c>
      <c r="S2589">
        <v>86.352748000000005</v>
      </c>
    </row>
    <row r="2590" spans="1:19" x14ac:dyDescent="0.25">
      <c r="A2590">
        <v>1989</v>
      </c>
      <c r="B2590">
        <v>4</v>
      </c>
      <c r="C2590">
        <v>18</v>
      </c>
      <c r="D2590">
        <v>19</v>
      </c>
      <c r="E2590">
        <v>97</v>
      </c>
      <c r="F2590">
        <v>25</v>
      </c>
      <c r="G2590">
        <v>92</v>
      </c>
      <c r="H2590">
        <v>20.6</v>
      </c>
      <c r="I2590">
        <v>8</v>
      </c>
      <c r="J2590">
        <v>100915</v>
      </c>
      <c r="K2590">
        <v>100</v>
      </c>
      <c r="L2590">
        <v>5.0999999999999996</v>
      </c>
      <c r="M2590">
        <v>0.14000000000000001</v>
      </c>
      <c r="N2590">
        <v>11.073862999999999</v>
      </c>
      <c r="O2590">
        <v>84.295500000000004</v>
      </c>
      <c r="P2590" s="1">
        <f t="shared" si="80"/>
        <v>275.45598000000001</v>
      </c>
      <c r="Q2590" s="1">
        <f t="shared" si="81"/>
        <v>11.274843000000004</v>
      </c>
      <c r="R2590">
        <v>78.725156999999996</v>
      </c>
      <c r="S2590">
        <v>95.455979999999997</v>
      </c>
    </row>
    <row r="2591" spans="1:19" x14ac:dyDescent="0.25">
      <c r="A2591">
        <v>1989</v>
      </c>
      <c r="B2591">
        <v>4</v>
      </c>
      <c r="C2591">
        <v>18</v>
      </c>
      <c r="D2591">
        <v>20</v>
      </c>
      <c r="E2591">
        <v>31</v>
      </c>
      <c r="F2591">
        <v>0</v>
      </c>
      <c r="G2591">
        <v>0</v>
      </c>
      <c r="H2591">
        <v>18.899999999999999</v>
      </c>
      <c r="I2591">
        <v>8</v>
      </c>
      <c r="J2591">
        <v>100915</v>
      </c>
      <c r="K2591">
        <v>100</v>
      </c>
      <c r="L2591">
        <v>4.5999999999999996</v>
      </c>
      <c r="M2591">
        <v>0.14000000000000001</v>
      </c>
      <c r="N2591">
        <v>11.088209000000001</v>
      </c>
      <c r="O2591">
        <v>99.297763000000003</v>
      </c>
      <c r="P2591" s="1">
        <f t="shared" si="80"/>
        <v>284.42391900000001</v>
      </c>
      <c r="Q2591" s="1">
        <f t="shared" si="81"/>
        <v>2.1056000000001518E-2</v>
      </c>
      <c r="R2591">
        <v>89.978943999999998</v>
      </c>
      <c r="S2591">
        <v>104.423919</v>
      </c>
    </row>
    <row r="2592" spans="1:19" x14ac:dyDescent="0.25">
      <c r="A2592">
        <v>1989</v>
      </c>
      <c r="B2592">
        <v>4</v>
      </c>
      <c r="C2592">
        <v>18</v>
      </c>
      <c r="D2592">
        <v>21</v>
      </c>
      <c r="E2592">
        <v>3</v>
      </c>
      <c r="F2592">
        <v>0</v>
      </c>
      <c r="G2592">
        <v>0</v>
      </c>
      <c r="H2592">
        <v>17.2</v>
      </c>
      <c r="I2592">
        <v>8.3000000000000007</v>
      </c>
      <c r="J2592">
        <v>100915</v>
      </c>
      <c r="K2592">
        <v>150</v>
      </c>
      <c r="L2592">
        <v>2.5</v>
      </c>
      <c r="M2592">
        <v>0.14000000000000001</v>
      </c>
      <c r="N2592">
        <v>11.102554</v>
      </c>
      <c r="O2592">
        <v>114.299891</v>
      </c>
      <c r="P2592" s="1">
        <f t="shared" si="80"/>
        <v>294.00665300000003</v>
      </c>
      <c r="Q2592" s="1">
        <f t="shared" si="81"/>
        <v>-11.753082000000006</v>
      </c>
      <c r="R2592">
        <v>101.75308200000001</v>
      </c>
      <c r="S2592">
        <v>114.006653</v>
      </c>
    </row>
    <row r="2593" spans="1:19" x14ac:dyDescent="0.25">
      <c r="A2593">
        <v>1989</v>
      </c>
      <c r="B2593">
        <v>4</v>
      </c>
      <c r="C2593">
        <v>18</v>
      </c>
      <c r="D2593">
        <v>22</v>
      </c>
      <c r="E2593">
        <v>0</v>
      </c>
      <c r="F2593">
        <v>0</v>
      </c>
      <c r="G2593">
        <v>0</v>
      </c>
      <c r="H2593">
        <v>15.6</v>
      </c>
      <c r="I2593">
        <v>8.5</v>
      </c>
      <c r="J2593">
        <v>100915</v>
      </c>
      <c r="K2593">
        <v>180</v>
      </c>
      <c r="L2593">
        <v>3.1</v>
      </c>
      <c r="M2593">
        <v>0.14000000000000001</v>
      </c>
      <c r="N2593">
        <v>11.116904</v>
      </c>
      <c r="O2593">
        <v>129.301894</v>
      </c>
      <c r="P2593" s="1">
        <f t="shared" si="80"/>
        <v>304.95610599999998</v>
      </c>
      <c r="Q2593" s="1">
        <f t="shared" si="81"/>
        <v>-22.114030999999997</v>
      </c>
      <c r="R2593">
        <v>112.114031</v>
      </c>
      <c r="S2593">
        <v>124.95610600000001</v>
      </c>
    </row>
    <row r="2594" spans="1:19" x14ac:dyDescent="0.25">
      <c r="A2594">
        <v>1989</v>
      </c>
      <c r="B2594">
        <v>4</v>
      </c>
      <c r="C2594">
        <v>18</v>
      </c>
      <c r="D2594">
        <v>23</v>
      </c>
      <c r="E2594">
        <v>0</v>
      </c>
      <c r="F2594">
        <v>0</v>
      </c>
      <c r="G2594">
        <v>0</v>
      </c>
      <c r="H2594">
        <v>15</v>
      </c>
      <c r="I2594">
        <v>8.5</v>
      </c>
      <c r="J2594">
        <v>100915</v>
      </c>
      <c r="K2594">
        <v>0</v>
      </c>
      <c r="L2594">
        <v>0</v>
      </c>
      <c r="M2594">
        <v>0.14000000000000001</v>
      </c>
      <c r="N2594">
        <v>11.131265000000001</v>
      </c>
      <c r="O2594">
        <v>144.30378899999999</v>
      </c>
      <c r="P2594" s="1">
        <f t="shared" si="80"/>
        <v>318.07579299999998</v>
      </c>
      <c r="Q2594" s="1">
        <f t="shared" si="81"/>
        <v>-31.033799999999999</v>
      </c>
      <c r="R2594">
        <v>121.0338</v>
      </c>
      <c r="S2594">
        <v>138.075793</v>
      </c>
    </row>
    <row r="2595" spans="1:19" x14ac:dyDescent="0.25">
      <c r="A2595">
        <v>1989</v>
      </c>
      <c r="B2595">
        <v>4</v>
      </c>
      <c r="C2595">
        <v>18</v>
      </c>
      <c r="D2595">
        <v>24</v>
      </c>
      <c r="E2595">
        <v>0</v>
      </c>
      <c r="F2595">
        <v>0</v>
      </c>
      <c r="G2595">
        <v>0</v>
      </c>
      <c r="H2595">
        <v>13.9</v>
      </c>
      <c r="I2595">
        <v>8.6999999999999993</v>
      </c>
      <c r="J2595">
        <v>100915</v>
      </c>
      <c r="K2595">
        <v>0</v>
      </c>
      <c r="L2595">
        <v>0</v>
      </c>
      <c r="M2595">
        <v>0.14000000000000001</v>
      </c>
      <c r="N2595">
        <v>11.145640999999999</v>
      </c>
      <c r="O2595">
        <v>159.30560299999999</v>
      </c>
      <c r="P2595" s="1">
        <f t="shared" si="80"/>
        <v>334.011731</v>
      </c>
      <c r="Q2595" s="1">
        <f t="shared" si="81"/>
        <v>-37.696956</v>
      </c>
      <c r="R2595">
        <v>127.696956</v>
      </c>
      <c r="S2595">
        <v>154.011731</v>
      </c>
    </row>
    <row r="2596" spans="1:19" x14ac:dyDescent="0.25">
      <c r="A2596">
        <v>1989</v>
      </c>
      <c r="B2596">
        <v>4</v>
      </c>
      <c r="C2596">
        <v>19</v>
      </c>
      <c r="D2596">
        <v>1</v>
      </c>
      <c r="E2596">
        <v>0</v>
      </c>
      <c r="F2596">
        <v>0</v>
      </c>
      <c r="G2596">
        <v>0</v>
      </c>
      <c r="H2596">
        <v>12.8</v>
      </c>
      <c r="I2596">
        <v>8.6999999999999993</v>
      </c>
      <c r="J2596">
        <v>100915</v>
      </c>
      <c r="K2596">
        <v>0</v>
      </c>
      <c r="L2596">
        <v>0</v>
      </c>
      <c r="M2596">
        <v>0.14000000000000001</v>
      </c>
      <c r="N2596">
        <v>11.160036</v>
      </c>
      <c r="O2596">
        <v>174.307366</v>
      </c>
      <c r="P2596" s="1">
        <f t="shared" si="80"/>
        <v>352.576955</v>
      </c>
      <c r="Q2596" s="1">
        <f t="shared" si="81"/>
        <v>-41.127017999999993</v>
      </c>
      <c r="R2596">
        <v>131.12701799999999</v>
      </c>
      <c r="S2596">
        <v>172.576955</v>
      </c>
    </row>
    <row r="2597" spans="1:19" x14ac:dyDescent="0.25">
      <c r="A2597">
        <v>1989</v>
      </c>
      <c r="B2597">
        <v>4</v>
      </c>
      <c r="C2597">
        <v>19</v>
      </c>
      <c r="D2597">
        <v>2</v>
      </c>
      <c r="E2597">
        <v>0</v>
      </c>
      <c r="F2597">
        <v>0</v>
      </c>
      <c r="G2597">
        <v>0</v>
      </c>
      <c r="H2597">
        <v>12.2</v>
      </c>
      <c r="I2597">
        <v>8.6999999999999993</v>
      </c>
      <c r="J2597">
        <v>100915</v>
      </c>
      <c r="K2597">
        <v>0</v>
      </c>
      <c r="L2597">
        <v>0</v>
      </c>
      <c r="M2597">
        <v>0.14000000000000001</v>
      </c>
      <c r="N2597">
        <v>11.17445</v>
      </c>
      <c r="O2597">
        <v>189.309113</v>
      </c>
      <c r="P2597" s="1">
        <f t="shared" si="80"/>
        <v>372.069075</v>
      </c>
      <c r="Q2597" s="1">
        <f t="shared" si="81"/>
        <v>-40.626338000000004</v>
      </c>
      <c r="R2597">
        <v>130.626338</v>
      </c>
      <c r="S2597">
        <v>192.069075</v>
      </c>
    </row>
    <row r="2598" spans="1:19" x14ac:dyDescent="0.25">
      <c r="A2598">
        <v>1989</v>
      </c>
      <c r="B2598">
        <v>4</v>
      </c>
      <c r="C2598">
        <v>19</v>
      </c>
      <c r="D2598">
        <v>3</v>
      </c>
      <c r="E2598">
        <v>0</v>
      </c>
      <c r="F2598">
        <v>0</v>
      </c>
      <c r="G2598">
        <v>0</v>
      </c>
      <c r="H2598">
        <v>12.2</v>
      </c>
      <c r="I2598">
        <v>8.6999999999999993</v>
      </c>
      <c r="J2598">
        <v>100915</v>
      </c>
      <c r="K2598">
        <v>0</v>
      </c>
      <c r="L2598">
        <v>0</v>
      </c>
      <c r="M2598">
        <v>0.14000000000000001</v>
      </c>
      <c r="N2598">
        <v>11.188885000000001</v>
      </c>
      <c r="O2598">
        <v>204.310878</v>
      </c>
      <c r="P2598" s="1">
        <f t="shared" si="80"/>
        <v>390.07664299999999</v>
      </c>
      <c r="Q2598" s="1">
        <f t="shared" si="81"/>
        <v>-36.306764999999999</v>
      </c>
      <c r="R2598">
        <v>126.306765</v>
      </c>
      <c r="S2598">
        <v>210.07664299999999</v>
      </c>
    </row>
    <row r="2599" spans="1:19" x14ac:dyDescent="0.25">
      <c r="A2599">
        <v>1989</v>
      </c>
      <c r="B2599">
        <v>4</v>
      </c>
      <c r="C2599">
        <v>19</v>
      </c>
      <c r="D2599">
        <v>4</v>
      </c>
      <c r="E2599">
        <v>0</v>
      </c>
      <c r="F2599">
        <v>0</v>
      </c>
      <c r="G2599">
        <v>0</v>
      </c>
      <c r="H2599">
        <v>12.2</v>
      </c>
      <c r="I2599">
        <v>8.6999999999999993</v>
      </c>
      <c r="J2599">
        <v>100915</v>
      </c>
      <c r="K2599">
        <v>60</v>
      </c>
      <c r="L2599">
        <v>1.5</v>
      </c>
      <c r="M2599">
        <v>0.14000000000000001</v>
      </c>
      <c r="N2599">
        <v>11.203336999999999</v>
      </c>
      <c r="O2599">
        <v>219.31269599999999</v>
      </c>
      <c r="P2599" s="1">
        <f t="shared" si="80"/>
        <v>405.27747199999999</v>
      </c>
      <c r="Q2599" s="1">
        <f t="shared" si="81"/>
        <v>-28.993019000000004</v>
      </c>
      <c r="R2599">
        <v>118.993019</v>
      </c>
      <c r="S2599">
        <v>225.27747199999999</v>
      </c>
    </row>
    <row r="2600" spans="1:19" x14ac:dyDescent="0.25">
      <c r="A2600">
        <v>1989</v>
      </c>
      <c r="B2600">
        <v>4</v>
      </c>
      <c r="C2600">
        <v>19</v>
      </c>
      <c r="D2600">
        <v>5</v>
      </c>
      <c r="E2600">
        <v>0</v>
      </c>
      <c r="F2600">
        <v>0</v>
      </c>
      <c r="G2600">
        <v>0</v>
      </c>
      <c r="H2600">
        <v>12.2</v>
      </c>
      <c r="I2600">
        <v>8.6999999999999993</v>
      </c>
      <c r="J2600">
        <v>100915</v>
      </c>
      <c r="K2600">
        <v>999</v>
      </c>
      <c r="L2600">
        <v>1.7</v>
      </c>
      <c r="M2600">
        <v>0.14000000000000001</v>
      </c>
      <c r="N2600">
        <v>11.217803999999999</v>
      </c>
      <c r="O2600">
        <v>234.314595</v>
      </c>
      <c r="P2600" s="1">
        <f t="shared" si="80"/>
        <v>417.77536499999997</v>
      </c>
      <c r="Q2600" s="1">
        <f t="shared" si="81"/>
        <v>-19.646870000000007</v>
      </c>
      <c r="R2600">
        <v>109.64687000000001</v>
      </c>
      <c r="S2600">
        <v>237.77536499999999</v>
      </c>
    </row>
    <row r="2601" spans="1:19" x14ac:dyDescent="0.25">
      <c r="A2601">
        <v>1989</v>
      </c>
      <c r="B2601">
        <v>4</v>
      </c>
      <c r="C2601">
        <v>19</v>
      </c>
      <c r="D2601">
        <v>6</v>
      </c>
      <c r="E2601">
        <v>0</v>
      </c>
      <c r="F2601">
        <v>0</v>
      </c>
      <c r="G2601">
        <v>0</v>
      </c>
      <c r="H2601">
        <v>12.2</v>
      </c>
      <c r="I2601">
        <v>8.5</v>
      </c>
      <c r="J2601">
        <v>100915</v>
      </c>
      <c r="K2601">
        <v>999</v>
      </c>
      <c r="L2601">
        <v>1.9</v>
      </c>
      <c r="M2601">
        <v>0.14000000000000001</v>
      </c>
      <c r="N2601">
        <v>11.232282</v>
      </c>
      <c r="O2601">
        <v>249.31660099999999</v>
      </c>
      <c r="P2601" s="1">
        <f t="shared" si="80"/>
        <v>428.297481</v>
      </c>
      <c r="Q2601" s="1">
        <f t="shared" si="81"/>
        <v>-9.0200049999999976</v>
      </c>
      <c r="R2601">
        <v>99.020004999999998</v>
      </c>
      <c r="S2601">
        <v>248.297481</v>
      </c>
    </row>
    <row r="2602" spans="1:19" x14ac:dyDescent="0.25">
      <c r="A2602">
        <v>1989</v>
      </c>
      <c r="B2602">
        <v>4</v>
      </c>
      <c r="C2602">
        <v>19</v>
      </c>
      <c r="D2602">
        <v>7</v>
      </c>
      <c r="E2602">
        <v>12</v>
      </c>
      <c r="F2602">
        <v>0</v>
      </c>
      <c r="G2602">
        <v>12</v>
      </c>
      <c r="H2602">
        <v>12.2</v>
      </c>
      <c r="I2602">
        <v>8.5</v>
      </c>
      <c r="J2602">
        <v>100915</v>
      </c>
      <c r="K2602">
        <v>30</v>
      </c>
      <c r="L2602">
        <v>2.1</v>
      </c>
      <c r="M2602">
        <v>0.14000000000000001</v>
      </c>
      <c r="N2602">
        <v>11.246763</v>
      </c>
      <c r="O2602">
        <v>264.31872900000002</v>
      </c>
      <c r="P2602" s="1">
        <f t="shared" si="80"/>
        <v>437.63844799999998</v>
      </c>
      <c r="Q2602" s="1">
        <f t="shared" si="81"/>
        <v>2.6209060000000051</v>
      </c>
      <c r="R2602">
        <v>87.379093999999995</v>
      </c>
      <c r="S2602">
        <v>257.63844799999998</v>
      </c>
    </row>
    <row r="2603" spans="1:19" x14ac:dyDescent="0.25">
      <c r="A2603">
        <v>1989</v>
      </c>
      <c r="B2603">
        <v>4</v>
      </c>
      <c r="C2603">
        <v>19</v>
      </c>
      <c r="D2603">
        <v>8</v>
      </c>
      <c r="E2603">
        <v>15</v>
      </c>
      <c r="F2603">
        <v>9</v>
      </c>
      <c r="G2603">
        <v>13</v>
      </c>
      <c r="H2603">
        <v>12.2</v>
      </c>
      <c r="I2603">
        <v>8.3000000000000007</v>
      </c>
      <c r="J2603">
        <v>100915</v>
      </c>
      <c r="K2603">
        <v>30</v>
      </c>
      <c r="L2603">
        <v>2</v>
      </c>
      <c r="M2603">
        <v>0.14000000000000001</v>
      </c>
      <c r="N2603">
        <v>11.261241</v>
      </c>
      <c r="O2603">
        <v>279.320988</v>
      </c>
      <c r="P2603" s="1">
        <f t="shared" si="80"/>
        <v>446.53673800000001</v>
      </c>
      <c r="Q2603" s="1">
        <f t="shared" si="81"/>
        <v>14.233192000000003</v>
      </c>
      <c r="R2603">
        <v>75.766807999999997</v>
      </c>
      <c r="S2603">
        <v>266.53673800000001</v>
      </c>
    </row>
    <row r="2604" spans="1:19" x14ac:dyDescent="0.25">
      <c r="A2604">
        <v>1989</v>
      </c>
      <c r="B2604">
        <v>4</v>
      </c>
      <c r="C2604">
        <v>19</v>
      </c>
      <c r="D2604">
        <v>9</v>
      </c>
      <c r="E2604">
        <v>82</v>
      </c>
      <c r="F2604">
        <v>37</v>
      </c>
      <c r="G2604">
        <v>66</v>
      </c>
      <c r="H2604">
        <v>12.8</v>
      </c>
      <c r="I2604">
        <v>8.3000000000000007</v>
      </c>
      <c r="J2604">
        <v>100915</v>
      </c>
      <c r="K2604">
        <v>50</v>
      </c>
      <c r="L2604">
        <v>5.0999999999999996</v>
      </c>
      <c r="M2604">
        <v>0.14000000000000001</v>
      </c>
      <c r="N2604">
        <v>11.275710999999999</v>
      </c>
      <c r="O2604">
        <v>294.32337699999999</v>
      </c>
      <c r="P2604" s="1">
        <f t="shared" si="80"/>
        <v>455.761211</v>
      </c>
      <c r="Q2604" s="1">
        <f t="shared" si="81"/>
        <v>26.112470000000002</v>
      </c>
      <c r="R2604">
        <v>63.887529999999998</v>
      </c>
      <c r="S2604">
        <v>275.761211</v>
      </c>
    </row>
    <row r="2605" spans="1:19" x14ac:dyDescent="0.25">
      <c r="A2605">
        <v>1989</v>
      </c>
      <c r="B2605">
        <v>4</v>
      </c>
      <c r="C2605">
        <v>19</v>
      </c>
      <c r="D2605">
        <v>10</v>
      </c>
      <c r="E2605">
        <v>132</v>
      </c>
      <c r="F2605">
        <v>41</v>
      </c>
      <c r="G2605">
        <v>107</v>
      </c>
      <c r="H2605">
        <v>14.4</v>
      </c>
      <c r="I2605">
        <v>8</v>
      </c>
      <c r="J2605">
        <v>100915</v>
      </c>
      <c r="K2605">
        <v>50</v>
      </c>
      <c r="L2605">
        <v>4.0999999999999996</v>
      </c>
      <c r="M2605">
        <v>0.14000000000000001</v>
      </c>
      <c r="N2605">
        <v>11.290164000000001</v>
      </c>
      <c r="O2605">
        <v>309.32588399999997</v>
      </c>
      <c r="P2605" s="1">
        <f t="shared" si="80"/>
        <v>466.32249300000001</v>
      </c>
      <c r="Q2605" s="1">
        <f t="shared" si="81"/>
        <v>37.793852000000001</v>
      </c>
      <c r="R2605">
        <v>52.206147999999999</v>
      </c>
      <c r="S2605">
        <v>286.32249300000001</v>
      </c>
    </row>
    <row r="2606" spans="1:19" x14ac:dyDescent="0.25">
      <c r="A2606">
        <v>1989</v>
      </c>
      <c r="B2606">
        <v>4</v>
      </c>
      <c r="C2606">
        <v>19</v>
      </c>
      <c r="D2606">
        <v>11</v>
      </c>
      <c r="E2606">
        <v>242</v>
      </c>
      <c r="F2606">
        <v>59</v>
      </c>
      <c r="G2606">
        <v>198</v>
      </c>
      <c r="H2606">
        <v>16.100000000000001</v>
      </c>
      <c r="I2606">
        <v>7.8</v>
      </c>
      <c r="J2606">
        <v>100915</v>
      </c>
      <c r="K2606">
        <v>100</v>
      </c>
      <c r="L2606">
        <v>4.5999999999999996</v>
      </c>
      <c r="M2606">
        <v>0.14000000000000001</v>
      </c>
      <c r="N2606">
        <v>11.304596</v>
      </c>
      <c r="O2606">
        <v>324.32849299999998</v>
      </c>
      <c r="P2606" s="1">
        <f t="shared" si="80"/>
        <v>479.86742299999997</v>
      </c>
      <c r="Q2606" s="1">
        <f t="shared" si="81"/>
        <v>48.759568999999999</v>
      </c>
      <c r="R2606">
        <v>41.240431000000001</v>
      </c>
      <c r="S2606">
        <v>299.86742299999997</v>
      </c>
    </row>
    <row r="2607" spans="1:19" x14ac:dyDescent="0.25">
      <c r="A2607">
        <v>1989</v>
      </c>
      <c r="B2607">
        <v>4</v>
      </c>
      <c r="C2607">
        <v>19</v>
      </c>
      <c r="D2607">
        <v>12</v>
      </c>
      <c r="E2607">
        <v>296</v>
      </c>
      <c r="F2607">
        <v>59</v>
      </c>
      <c r="G2607">
        <v>246</v>
      </c>
      <c r="H2607">
        <v>17.8</v>
      </c>
      <c r="I2607">
        <v>7.8</v>
      </c>
      <c r="J2607">
        <v>100915</v>
      </c>
      <c r="K2607">
        <v>100</v>
      </c>
      <c r="L2607">
        <v>2.5</v>
      </c>
      <c r="M2607">
        <v>0.14000000000000001</v>
      </c>
      <c r="N2607">
        <v>11.319001999999999</v>
      </c>
      <c r="O2607">
        <v>339.33117700000003</v>
      </c>
      <c r="P2607" s="1">
        <f t="shared" si="80"/>
        <v>499.24543799999998</v>
      </c>
      <c r="Q2607" s="1">
        <f t="shared" si="81"/>
        <v>57.993693</v>
      </c>
      <c r="R2607">
        <v>32.006307</v>
      </c>
      <c r="S2607">
        <v>319.24543799999998</v>
      </c>
    </row>
    <row r="2608" spans="1:19" x14ac:dyDescent="0.25">
      <c r="A2608">
        <v>1989</v>
      </c>
      <c r="B2608">
        <v>4</v>
      </c>
      <c r="C2608">
        <v>19</v>
      </c>
      <c r="D2608">
        <v>13</v>
      </c>
      <c r="E2608">
        <v>347</v>
      </c>
      <c r="F2608">
        <v>66</v>
      </c>
      <c r="G2608">
        <v>288</v>
      </c>
      <c r="H2608">
        <v>19.399999999999999</v>
      </c>
      <c r="I2608">
        <v>7.8</v>
      </c>
      <c r="J2608">
        <v>100915</v>
      </c>
      <c r="K2608">
        <v>999</v>
      </c>
      <c r="L2608">
        <v>2.2000000000000002</v>
      </c>
      <c r="M2608">
        <v>0.14000000000000001</v>
      </c>
      <c r="N2608">
        <v>11.333379000000001</v>
      </c>
      <c r="O2608">
        <v>354.33390500000002</v>
      </c>
      <c r="P2608" s="1">
        <f t="shared" si="80"/>
        <v>527.50433199999998</v>
      </c>
      <c r="Q2608" s="1">
        <f t="shared" si="81"/>
        <v>63.430016999999999</v>
      </c>
      <c r="R2608">
        <v>26.569983000000001</v>
      </c>
      <c r="S2608">
        <v>347.50433199999998</v>
      </c>
    </row>
    <row r="2609" spans="1:19" x14ac:dyDescent="0.25">
      <c r="A2609">
        <v>1989</v>
      </c>
      <c r="B2609">
        <v>4</v>
      </c>
      <c r="C2609">
        <v>19</v>
      </c>
      <c r="D2609">
        <v>14</v>
      </c>
      <c r="E2609">
        <v>485</v>
      </c>
      <c r="F2609">
        <v>129</v>
      </c>
      <c r="G2609">
        <v>371</v>
      </c>
      <c r="H2609">
        <v>20.6</v>
      </c>
      <c r="I2609">
        <v>7.8</v>
      </c>
      <c r="J2609">
        <v>100915</v>
      </c>
      <c r="K2609">
        <v>180</v>
      </c>
      <c r="L2609">
        <v>2</v>
      </c>
      <c r="M2609">
        <v>0.14000000000000001</v>
      </c>
      <c r="N2609">
        <v>11.347723999999999</v>
      </c>
      <c r="O2609">
        <v>9.3366439999999997</v>
      </c>
      <c r="P2609" s="1">
        <f t="shared" si="80"/>
        <v>200.23053099999998</v>
      </c>
      <c r="Q2609" s="1">
        <f t="shared" si="81"/>
        <v>62.621963000000001</v>
      </c>
      <c r="R2609">
        <v>27.378036999999999</v>
      </c>
      <c r="S2609">
        <v>20.230530999999999</v>
      </c>
    </row>
    <row r="2610" spans="1:19" x14ac:dyDescent="0.25">
      <c r="A2610">
        <v>1989</v>
      </c>
      <c r="B2610">
        <v>4</v>
      </c>
      <c r="C2610">
        <v>19</v>
      </c>
      <c r="D2610">
        <v>15</v>
      </c>
      <c r="E2610">
        <v>438</v>
      </c>
      <c r="F2610">
        <v>110</v>
      </c>
      <c r="G2610">
        <v>347</v>
      </c>
      <c r="H2610">
        <v>22.2</v>
      </c>
      <c r="I2610">
        <v>7.8</v>
      </c>
      <c r="J2610">
        <v>100915</v>
      </c>
      <c r="K2610">
        <v>240</v>
      </c>
      <c r="L2610">
        <v>3</v>
      </c>
      <c r="M2610">
        <v>0.14000000000000001</v>
      </c>
      <c r="N2610">
        <v>11.362038</v>
      </c>
      <c r="O2610">
        <v>24.339358000000001</v>
      </c>
      <c r="P2610" s="1">
        <f t="shared" si="80"/>
        <v>226.28521799999999</v>
      </c>
      <c r="Q2610" s="1">
        <f t="shared" si="81"/>
        <v>56.021911000000003</v>
      </c>
      <c r="R2610">
        <v>33.978088999999997</v>
      </c>
      <c r="S2610">
        <v>46.285218</v>
      </c>
    </row>
    <row r="2611" spans="1:19" x14ac:dyDescent="0.25">
      <c r="A2611">
        <v>1989</v>
      </c>
      <c r="B2611">
        <v>4</v>
      </c>
      <c r="C2611">
        <v>19</v>
      </c>
      <c r="D2611">
        <v>16</v>
      </c>
      <c r="E2611">
        <v>419</v>
      </c>
      <c r="F2611">
        <v>126</v>
      </c>
      <c r="G2611">
        <v>328</v>
      </c>
      <c r="H2611">
        <v>22.2</v>
      </c>
      <c r="I2611">
        <v>7.8</v>
      </c>
      <c r="J2611">
        <v>100915</v>
      </c>
      <c r="K2611">
        <v>230</v>
      </c>
      <c r="L2611">
        <v>3</v>
      </c>
      <c r="M2611">
        <v>0.14000000000000001</v>
      </c>
      <c r="N2611">
        <v>11.376322999999999</v>
      </c>
      <c r="O2611">
        <v>39.342013000000001</v>
      </c>
      <c r="P2611" s="1">
        <f t="shared" si="80"/>
        <v>243.930747</v>
      </c>
      <c r="Q2611" s="1">
        <f t="shared" si="81"/>
        <v>46.236161000000003</v>
      </c>
      <c r="R2611">
        <v>43.763838999999997</v>
      </c>
      <c r="S2611">
        <v>63.930746999999997</v>
      </c>
    </row>
    <row r="2612" spans="1:19" x14ac:dyDescent="0.25">
      <c r="A2612">
        <v>1989</v>
      </c>
      <c r="B2612">
        <v>4</v>
      </c>
      <c r="C2612">
        <v>19</v>
      </c>
      <c r="D2612">
        <v>17</v>
      </c>
      <c r="E2612">
        <v>384</v>
      </c>
      <c r="F2612">
        <v>145</v>
      </c>
      <c r="G2612">
        <v>301</v>
      </c>
      <c r="H2612">
        <v>22.2</v>
      </c>
      <c r="I2612">
        <v>7.8</v>
      </c>
      <c r="J2612">
        <v>100915</v>
      </c>
      <c r="K2612">
        <v>240</v>
      </c>
      <c r="L2612">
        <v>1.5</v>
      </c>
      <c r="M2612">
        <v>0.14000000000000001</v>
      </c>
      <c r="N2612">
        <v>11.390582999999999</v>
      </c>
      <c r="O2612">
        <v>54.344579000000003</v>
      </c>
      <c r="P2612" s="1">
        <f t="shared" si="80"/>
        <v>256.55800899999997</v>
      </c>
      <c r="Q2612" s="1">
        <f t="shared" si="81"/>
        <v>35.041333000000002</v>
      </c>
      <c r="R2612">
        <v>54.958666999999998</v>
      </c>
      <c r="S2612">
        <v>76.558008999999998</v>
      </c>
    </row>
    <row r="2613" spans="1:19" x14ac:dyDescent="0.25">
      <c r="A2613">
        <v>1989</v>
      </c>
      <c r="B2613">
        <v>4</v>
      </c>
      <c r="C2613">
        <v>19</v>
      </c>
      <c r="D2613">
        <v>18</v>
      </c>
      <c r="E2613">
        <v>211</v>
      </c>
      <c r="F2613">
        <v>88</v>
      </c>
      <c r="G2613">
        <v>177</v>
      </c>
      <c r="H2613">
        <v>21.7</v>
      </c>
      <c r="I2613">
        <v>8</v>
      </c>
      <c r="J2613">
        <v>100915</v>
      </c>
      <c r="K2613">
        <v>0</v>
      </c>
      <c r="L2613">
        <v>0</v>
      </c>
      <c r="M2613">
        <v>0.14000000000000001</v>
      </c>
      <c r="N2613">
        <v>11.404821999999999</v>
      </c>
      <c r="O2613">
        <v>69.347033999999994</v>
      </c>
      <c r="P2613" s="1">
        <f t="shared" si="80"/>
        <v>266.69020899999998</v>
      </c>
      <c r="Q2613" s="1">
        <f t="shared" si="81"/>
        <v>23.287369999999996</v>
      </c>
      <c r="R2613">
        <v>66.712630000000004</v>
      </c>
      <c r="S2613">
        <v>86.690208999999996</v>
      </c>
    </row>
    <row r="2614" spans="1:19" x14ac:dyDescent="0.25">
      <c r="A2614">
        <v>1989</v>
      </c>
      <c r="B2614">
        <v>4</v>
      </c>
      <c r="C2614">
        <v>19</v>
      </c>
      <c r="D2614">
        <v>19</v>
      </c>
      <c r="E2614">
        <v>88</v>
      </c>
      <c r="F2614">
        <v>47</v>
      </c>
      <c r="G2614">
        <v>79</v>
      </c>
      <c r="H2614">
        <v>20.6</v>
      </c>
      <c r="I2614">
        <v>8</v>
      </c>
      <c r="J2614">
        <v>100915</v>
      </c>
      <c r="K2614">
        <v>220</v>
      </c>
      <c r="L2614">
        <v>3.1</v>
      </c>
      <c r="M2614">
        <v>0.14000000000000001</v>
      </c>
      <c r="N2614">
        <v>11.419045000000001</v>
      </c>
      <c r="O2614">
        <v>84.349359000000007</v>
      </c>
      <c r="P2614" s="1">
        <f t="shared" si="80"/>
        <v>275.771523</v>
      </c>
      <c r="Q2614" s="1">
        <f t="shared" si="81"/>
        <v>11.435616999999993</v>
      </c>
      <c r="R2614">
        <v>78.564383000000007</v>
      </c>
      <c r="S2614">
        <v>95.771523000000002</v>
      </c>
    </row>
    <row r="2615" spans="1:19" x14ac:dyDescent="0.25">
      <c r="A2615">
        <v>1989</v>
      </c>
      <c r="B2615">
        <v>4</v>
      </c>
      <c r="C2615">
        <v>19</v>
      </c>
      <c r="D2615">
        <v>20</v>
      </c>
      <c r="E2615">
        <v>34</v>
      </c>
      <c r="F2615">
        <v>0</v>
      </c>
      <c r="G2615">
        <v>0</v>
      </c>
      <c r="H2615">
        <v>18.899999999999999</v>
      </c>
      <c r="I2615">
        <v>8.3000000000000007</v>
      </c>
      <c r="J2615">
        <v>100915</v>
      </c>
      <c r="K2615">
        <v>999</v>
      </c>
      <c r="L2615">
        <v>2.8</v>
      </c>
      <c r="M2615">
        <v>0.14000000000000001</v>
      </c>
      <c r="N2615">
        <v>11.433261</v>
      </c>
      <c r="O2615">
        <v>99.351546999999997</v>
      </c>
      <c r="P2615" s="1">
        <f t="shared" si="80"/>
        <v>284.72711700000002</v>
      </c>
      <c r="Q2615" s="1">
        <f t="shared" si="81"/>
        <v>0.16680100000000664</v>
      </c>
      <c r="R2615">
        <v>89.833198999999993</v>
      </c>
      <c r="S2615">
        <v>104.72711700000001</v>
      </c>
    </row>
    <row r="2616" spans="1:19" x14ac:dyDescent="0.25">
      <c r="A2616">
        <v>1989</v>
      </c>
      <c r="B2616">
        <v>4</v>
      </c>
      <c r="C2616">
        <v>19</v>
      </c>
      <c r="D2616">
        <v>21</v>
      </c>
      <c r="E2616">
        <v>9</v>
      </c>
      <c r="F2616">
        <v>0</v>
      </c>
      <c r="G2616">
        <v>0</v>
      </c>
      <c r="H2616">
        <v>17.2</v>
      </c>
      <c r="I2616">
        <v>8.5</v>
      </c>
      <c r="J2616">
        <v>100915</v>
      </c>
      <c r="K2616">
        <v>230</v>
      </c>
      <c r="L2616">
        <v>2.5</v>
      </c>
      <c r="M2616">
        <v>0.14000000000000001</v>
      </c>
      <c r="N2616">
        <v>11.447475000000001</v>
      </c>
      <c r="O2616">
        <v>114.3536</v>
      </c>
      <c r="P2616" s="1">
        <f t="shared" si="80"/>
        <v>294.30312800000002</v>
      </c>
      <c r="Q2616" s="1">
        <f t="shared" si="81"/>
        <v>-11.559599000000006</v>
      </c>
      <c r="R2616">
        <v>101.55959900000001</v>
      </c>
      <c r="S2616">
        <v>114.303128</v>
      </c>
    </row>
    <row r="2617" spans="1:19" x14ac:dyDescent="0.25">
      <c r="A2617">
        <v>1989</v>
      </c>
      <c r="B2617">
        <v>4</v>
      </c>
      <c r="C2617">
        <v>19</v>
      </c>
      <c r="D2617">
        <v>22</v>
      </c>
      <c r="E2617">
        <v>0</v>
      </c>
      <c r="F2617">
        <v>0</v>
      </c>
      <c r="G2617">
        <v>0</v>
      </c>
      <c r="H2617">
        <v>16.100000000000001</v>
      </c>
      <c r="I2617">
        <v>8.5</v>
      </c>
      <c r="J2617">
        <v>100915</v>
      </c>
      <c r="K2617">
        <v>210</v>
      </c>
      <c r="L2617">
        <v>2.1</v>
      </c>
      <c r="M2617">
        <v>0.14000000000000001</v>
      </c>
      <c r="N2617">
        <v>11.461695000000001</v>
      </c>
      <c r="O2617">
        <v>129.355526</v>
      </c>
      <c r="P2617" s="1">
        <f t="shared" si="80"/>
        <v>305.24499500000002</v>
      </c>
      <c r="Q2617" s="1">
        <f t="shared" si="81"/>
        <v>-21.890638999999993</v>
      </c>
      <c r="R2617">
        <v>111.89063899999999</v>
      </c>
      <c r="S2617">
        <v>125.244995</v>
      </c>
    </row>
    <row r="2618" spans="1:19" x14ac:dyDescent="0.25">
      <c r="A2618">
        <v>1989</v>
      </c>
      <c r="B2618">
        <v>4</v>
      </c>
      <c r="C2618">
        <v>19</v>
      </c>
      <c r="D2618">
        <v>23</v>
      </c>
      <c r="E2618">
        <v>0</v>
      </c>
      <c r="F2618">
        <v>0</v>
      </c>
      <c r="G2618">
        <v>0</v>
      </c>
      <c r="H2618">
        <v>15.6</v>
      </c>
      <c r="I2618">
        <v>8.6999999999999993</v>
      </c>
      <c r="J2618">
        <v>100915</v>
      </c>
      <c r="K2618">
        <v>0</v>
      </c>
      <c r="L2618">
        <v>0</v>
      </c>
      <c r="M2618">
        <v>0.14000000000000001</v>
      </c>
      <c r="N2618">
        <v>11.475925</v>
      </c>
      <c r="O2618">
        <v>144.35734600000001</v>
      </c>
      <c r="P2618" s="1">
        <f t="shared" si="80"/>
        <v>318.34411999999998</v>
      </c>
      <c r="Q2618" s="1">
        <f t="shared" si="81"/>
        <v>-30.771996000000001</v>
      </c>
      <c r="R2618">
        <v>120.771996</v>
      </c>
      <c r="S2618">
        <v>138.34412</v>
      </c>
    </row>
    <row r="2619" spans="1:19" x14ac:dyDescent="0.25">
      <c r="A2619">
        <v>1989</v>
      </c>
      <c r="B2619">
        <v>4</v>
      </c>
      <c r="C2619">
        <v>19</v>
      </c>
      <c r="D2619">
        <v>24</v>
      </c>
      <c r="E2619">
        <v>0</v>
      </c>
      <c r="F2619">
        <v>0</v>
      </c>
      <c r="G2619">
        <v>0</v>
      </c>
      <c r="H2619">
        <v>15</v>
      </c>
      <c r="I2619">
        <v>8.6999999999999993</v>
      </c>
      <c r="J2619">
        <v>100915</v>
      </c>
      <c r="K2619">
        <v>0</v>
      </c>
      <c r="L2619">
        <v>0</v>
      </c>
      <c r="M2619">
        <v>0.14000000000000001</v>
      </c>
      <c r="N2619">
        <v>11.490171999999999</v>
      </c>
      <c r="O2619">
        <v>159.359084</v>
      </c>
      <c r="P2619" s="1">
        <f t="shared" si="80"/>
        <v>334.22722499999998</v>
      </c>
      <c r="Q2619" s="1">
        <f t="shared" si="81"/>
        <v>-37.393214999999998</v>
      </c>
      <c r="R2619">
        <v>127.393215</v>
      </c>
      <c r="S2619">
        <v>154.227225</v>
      </c>
    </row>
    <row r="2620" spans="1:19" x14ac:dyDescent="0.25">
      <c r="A2620">
        <v>1989</v>
      </c>
      <c r="B2620">
        <v>4</v>
      </c>
      <c r="C2620">
        <v>20</v>
      </c>
      <c r="D2620">
        <v>1</v>
      </c>
      <c r="E2620">
        <v>0</v>
      </c>
      <c r="F2620">
        <v>0</v>
      </c>
      <c r="G2620">
        <v>0</v>
      </c>
      <c r="H2620">
        <v>13.9</v>
      </c>
      <c r="I2620">
        <v>8.9</v>
      </c>
      <c r="J2620">
        <v>100915</v>
      </c>
      <c r="K2620">
        <v>0</v>
      </c>
      <c r="L2620">
        <v>0</v>
      </c>
      <c r="M2620">
        <v>0.14000000000000001</v>
      </c>
      <c r="N2620">
        <v>11.504436999999999</v>
      </c>
      <c r="O2620">
        <v>174.360771</v>
      </c>
      <c r="P2620" s="1">
        <f t="shared" si="80"/>
        <v>352.69327199999998</v>
      </c>
      <c r="Q2620" s="1">
        <f t="shared" si="81"/>
        <v>-40.789915000000008</v>
      </c>
      <c r="R2620">
        <v>130.78991500000001</v>
      </c>
      <c r="S2620">
        <v>172.69327200000001</v>
      </c>
    </row>
    <row r="2621" spans="1:19" x14ac:dyDescent="0.25">
      <c r="A2621">
        <v>1989</v>
      </c>
      <c r="B2621">
        <v>4</v>
      </c>
      <c r="C2621">
        <v>20</v>
      </c>
      <c r="D2621">
        <v>2</v>
      </c>
      <c r="E2621">
        <v>0</v>
      </c>
      <c r="F2621">
        <v>0</v>
      </c>
      <c r="G2621">
        <v>0</v>
      </c>
      <c r="H2621">
        <v>13.9</v>
      </c>
      <c r="I2621">
        <v>8.9</v>
      </c>
      <c r="J2621">
        <v>100915</v>
      </c>
      <c r="K2621">
        <v>160</v>
      </c>
      <c r="L2621">
        <v>1.5</v>
      </c>
      <c r="M2621">
        <v>0.14000000000000001</v>
      </c>
      <c r="N2621">
        <v>11.518723</v>
      </c>
      <c r="O2621">
        <v>189.36244199999999</v>
      </c>
      <c r="P2621" s="1">
        <f t="shared" si="80"/>
        <v>372.06019600000002</v>
      </c>
      <c r="Q2621" s="1">
        <f t="shared" si="81"/>
        <v>-40.278183000000013</v>
      </c>
      <c r="R2621">
        <v>130.27818300000001</v>
      </c>
      <c r="S2621">
        <v>192.06019599999999</v>
      </c>
    </row>
    <row r="2622" spans="1:19" x14ac:dyDescent="0.25">
      <c r="A2622">
        <v>1989</v>
      </c>
      <c r="B2622">
        <v>4</v>
      </c>
      <c r="C2622">
        <v>20</v>
      </c>
      <c r="D2622">
        <v>3</v>
      </c>
      <c r="E2622">
        <v>0</v>
      </c>
      <c r="F2622">
        <v>0</v>
      </c>
      <c r="G2622">
        <v>0</v>
      </c>
      <c r="H2622">
        <v>13.3</v>
      </c>
      <c r="I2622">
        <v>8.9</v>
      </c>
      <c r="J2622">
        <v>100915</v>
      </c>
      <c r="K2622">
        <v>0</v>
      </c>
      <c r="L2622">
        <v>0</v>
      </c>
      <c r="M2622">
        <v>0.14000000000000001</v>
      </c>
      <c r="N2622">
        <v>11.533029000000001</v>
      </c>
      <c r="O2622">
        <v>204.36413200000001</v>
      </c>
      <c r="P2622" s="1">
        <f t="shared" si="80"/>
        <v>389.96303799999998</v>
      </c>
      <c r="Q2622" s="1">
        <f t="shared" si="81"/>
        <v>-35.970990999999998</v>
      </c>
      <c r="R2622">
        <v>125.970991</v>
      </c>
      <c r="S2622">
        <v>209.96303800000001</v>
      </c>
    </row>
    <row r="2623" spans="1:19" x14ac:dyDescent="0.25">
      <c r="A2623">
        <v>1989</v>
      </c>
      <c r="B2623">
        <v>4</v>
      </c>
      <c r="C2623">
        <v>20</v>
      </c>
      <c r="D2623">
        <v>4</v>
      </c>
      <c r="E2623">
        <v>0</v>
      </c>
      <c r="F2623">
        <v>0</v>
      </c>
      <c r="G2623">
        <v>0</v>
      </c>
      <c r="H2623">
        <v>13.3</v>
      </c>
      <c r="I2623">
        <v>8.9</v>
      </c>
      <c r="J2623">
        <v>100915</v>
      </c>
      <c r="K2623">
        <v>999</v>
      </c>
      <c r="L2623">
        <v>0.7</v>
      </c>
      <c r="M2623">
        <v>0.14000000000000001</v>
      </c>
      <c r="N2623">
        <v>11.547354</v>
      </c>
      <c r="O2623">
        <v>219.36587399999999</v>
      </c>
      <c r="P2623" s="1">
        <f t="shared" si="80"/>
        <v>405.10046899999998</v>
      </c>
      <c r="Q2623" s="1">
        <f t="shared" si="81"/>
        <v>-28.681531000000007</v>
      </c>
      <c r="R2623">
        <v>118.68153100000001</v>
      </c>
      <c r="S2623">
        <v>225.100469</v>
      </c>
    </row>
    <row r="2624" spans="1:19" x14ac:dyDescent="0.25">
      <c r="A2624">
        <v>1989</v>
      </c>
      <c r="B2624">
        <v>4</v>
      </c>
      <c r="C2624">
        <v>20</v>
      </c>
      <c r="D2624">
        <v>5</v>
      </c>
      <c r="E2624">
        <v>0</v>
      </c>
      <c r="F2624">
        <v>0</v>
      </c>
      <c r="G2624">
        <v>0</v>
      </c>
      <c r="H2624">
        <v>13.3</v>
      </c>
      <c r="I2624">
        <v>8.6999999999999993</v>
      </c>
      <c r="J2624">
        <v>100915</v>
      </c>
      <c r="K2624">
        <v>999</v>
      </c>
      <c r="L2624">
        <v>1.3</v>
      </c>
      <c r="M2624">
        <v>0.14000000000000001</v>
      </c>
      <c r="N2624">
        <v>11.561695</v>
      </c>
      <c r="O2624">
        <v>234.36769699999999</v>
      </c>
      <c r="P2624" s="1">
        <f t="shared" si="80"/>
        <v>417.56587200000001</v>
      </c>
      <c r="Q2624" s="1">
        <f t="shared" si="81"/>
        <v>-19.360557</v>
      </c>
      <c r="R2624">
        <v>109.360557</v>
      </c>
      <c r="S2624">
        <v>237.56587200000001</v>
      </c>
    </row>
    <row r="2625" spans="1:19" x14ac:dyDescent="0.25">
      <c r="A2625">
        <v>1989</v>
      </c>
      <c r="B2625">
        <v>4</v>
      </c>
      <c r="C2625">
        <v>20</v>
      </c>
      <c r="D2625">
        <v>6</v>
      </c>
      <c r="E2625">
        <v>0</v>
      </c>
      <c r="F2625">
        <v>0</v>
      </c>
      <c r="G2625">
        <v>0</v>
      </c>
      <c r="H2625">
        <v>13.3</v>
      </c>
      <c r="I2625">
        <v>8.6999999999999993</v>
      </c>
      <c r="J2625">
        <v>100915</v>
      </c>
      <c r="K2625">
        <v>330</v>
      </c>
      <c r="L2625">
        <v>2</v>
      </c>
      <c r="M2625">
        <v>0.14000000000000001</v>
      </c>
      <c r="N2625">
        <v>11.576045000000001</v>
      </c>
      <c r="O2625">
        <v>249.36962700000001</v>
      </c>
      <c r="P2625" s="1">
        <f t="shared" si="80"/>
        <v>428.07043699999997</v>
      </c>
      <c r="Q2625" s="1">
        <f t="shared" si="81"/>
        <v>-8.7543790000000001</v>
      </c>
      <c r="R2625">
        <v>98.754379</v>
      </c>
      <c r="S2625">
        <v>248.070437</v>
      </c>
    </row>
    <row r="2626" spans="1:19" x14ac:dyDescent="0.25">
      <c r="A2626">
        <v>1989</v>
      </c>
      <c r="B2626">
        <v>4</v>
      </c>
      <c r="C2626">
        <v>20</v>
      </c>
      <c r="D2626">
        <v>7</v>
      </c>
      <c r="E2626">
        <v>12</v>
      </c>
      <c r="F2626">
        <v>0</v>
      </c>
      <c r="G2626">
        <v>12</v>
      </c>
      <c r="H2626">
        <v>13.3</v>
      </c>
      <c r="I2626">
        <v>8.5</v>
      </c>
      <c r="J2626">
        <v>100915</v>
      </c>
      <c r="K2626">
        <v>0</v>
      </c>
      <c r="L2626">
        <v>0</v>
      </c>
      <c r="M2626">
        <v>0.14000000000000001</v>
      </c>
      <c r="N2626">
        <v>11.590399</v>
      </c>
      <c r="O2626">
        <v>264.37168000000003</v>
      </c>
      <c r="P2626" s="1">
        <f t="shared" si="80"/>
        <v>437.39812000000001</v>
      </c>
      <c r="Q2626" s="1">
        <f t="shared" si="81"/>
        <v>2.8591770000000025</v>
      </c>
      <c r="R2626">
        <v>87.140822999999997</v>
      </c>
      <c r="S2626">
        <v>257.39812000000001</v>
      </c>
    </row>
    <row r="2627" spans="1:19" x14ac:dyDescent="0.25">
      <c r="A2627">
        <v>1989</v>
      </c>
      <c r="B2627">
        <v>4</v>
      </c>
      <c r="C2627">
        <v>20</v>
      </c>
      <c r="D2627">
        <v>8</v>
      </c>
      <c r="E2627">
        <v>63</v>
      </c>
      <c r="F2627">
        <v>18</v>
      </c>
      <c r="G2627">
        <v>59</v>
      </c>
      <c r="H2627">
        <v>13.3</v>
      </c>
      <c r="I2627">
        <v>8.3000000000000007</v>
      </c>
      <c r="J2627">
        <v>100915</v>
      </c>
      <c r="K2627">
        <v>0</v>
      </c>
      <c r="L2627">
        <v>0</v>
      </c>
      <c r="M2627">
        <v>0.14000000000000001</v>
      </c>
      <c r="N2627">
        <v>11.604751</v>
      </c>
      <c r="O2627">
        <v>279.37386299999997</v>
      </c>
      <c r="P2627" s="1">
        <f t="shared" si="80"/>
        <v>446.28152999999998</v>
      </c>
      <c r="Q2627" s="1">
        <f t="shared" si="81"/>
        <v>14.476138000000006</v>
      </c>
      <c r="R2627">
        <v>75.523861999999994</v>
      </c>
      <c r="S2627">
        <v>266.28152999999998</v>
      </c>
    </row>
    <row r="2628" spans="1:19" x14ac:dyDescent="0.25">
      <c r="A2628">
        <v>1989</v>
      </c>
      <c r="B2628">
        <v>4</v>
      </c>
      <c r="C2628">
        <v>20</v>
      </c>
      <c r="D2628">
        <v>9</v>
      </c>
      <c r="E2628">
        <v>97</v>
      </c>
      <c r="F2628">
        <v>12</v>
      </c>
      <c r="G2628">
        <v>92</v>
      </c>
      <c r="H2628">
        <v>14.4</v>
      </c>
      <c r="I2628">
        <v>8.3000000000000007</v>
      </c>
      <c r="J2628">
        <v>100915</v>
      </c>
      <c r="K2628">
        <v>0</v>
      </c>
      <c r="L2628">
        <v>0</v>
      </c>
      <c r="M2628">
        <v>0.14000000000000001</v>
      </c>
      <c r="N2628">
        <v>11.619092999999999</v>
      </c>
      <c r="O2628">
        <v>294.37617599999999</v>
      </c>
      <c r="P2628" s="1">
        <f t="shared" ref="P2628:P2691" si="82">+S2628+180</f>
        <v>455.48669100000001</v>
      </c>
      <c r="Q2628" s="1">
        <f t="shared" si="81"/>
        <v>26.356912999999999</v>
      </c>
      <c r="R2628">
        <v>63.643087000000001</v>
      </c>
      <c r="S2628">
        <v>275.48669100000001</v>
      </c>
    </row>
    <row r="2629" spans="1:19" x14ac:dyDescent="0.25">
      <c r="A2629">
        <v>1989</v>
      </c>
      <c r="B2629">
        <v>4</v>
      </c>
      <c r="C2629">
        <v>20</v>
      </c>
      <c r="D2629">
        <v>10</v>
      </c>
      <c r="E2629">
        <v>164</v>
      </c>
      <c r="F2629">
        <v>15</v>
      </c>
      <c r="G2629">
        <v>155</v>
      </c>
      <c r="H2629">
        <v>15</v>
      </c>
      <c r="I2629">
        <v>8</v>
      </c>
      <c r="J2629">
        <v>100915</v>
      </c>
      <c r="K2629">
        <v>999</v>
      </c>
      <c r="L2629">
        <v>1.5</v>
      </c>
      <c r="M2629">
        <v>0.14000000000000001</v>
      </c>
      <c r="N2629">
        <v>11.633419</v>
      </c>
      <c r="O2629">
        <v>309.37860899999998</v>
      </c>
      <c r="P2629" s="1">
        <f t="shared" si="82"/>
        <v>466.02504599999997</v>
      </c>
      <c r="Q2629" s="1">
        <f t="shared" ref="Q2629:Q2692" si="83">90-R2629</f>
        <v>38.049410999999999</v>
      </c>
      <c r="R2629">
        <v>51.950589000000001</v>
      </c>
      <c r="S2629">
        <v>286.02504599999997</v>
      </c>
    </row>
    <row r="2630" spans="1:19" x14ac:dyDescent="0.25">
      <c r="A2630">
        <v>1989</v>
      </c>
      <c r="B2630">
        <v>4</v>
      </c>
      <c r="C2630">
        <v>20</v>
      </c>
      <c r="D2630">
        <v>11</v>
      </c>
      <c r="E2630">
        <v>230</v>
      </c>
      <c r="F2630">
        <v>15</v>
      </c>
      <c r="G2630">
        <v>219</v>
      </c>
      <c r="H2630">
        <v>17.2</v>
      </c>
      <c r="I2630">
        <v>7.8</v>
      </c>
      <c r="J2630">
        <v>100915</v>
      </c>
      <c r="K2630">
        <v>220</v>
      </c>
      <c r="L2630">
        <v>3</v>
      </c>
      <c r="M2630">
        <v>0.14000000000000001</v>
      </c>
      <c r="N2630">
        <v>11.647722999999999</v>
      </c>
      <c r="O2630">
        <v>324.38114100000001</v>
      </c>
      <c r="P2630" s="1">
        <f t="shared" si="82"/>
        <v>479.55587400000002</v>
      </c>
      <c r="Q2630" s="1">
        <f t="shared" si="83"/>
        <v>49.039482999999997</v>
      </c>
      <c r="R2630">
        <v>40.960517000000003</v>
      </c>
      <c r="S2630">
        <v>299.55587400000002</v>
      </c>
    </row>
    <row r="2631" spans="1:19" x14ac:dyDescent="0.25">
      <c r="A2631">
        <v>1989</v>
      </c>
      <c r="B2631">
        <v>4</v>
      </c>
      <c r="C2631">
        <v>20</v>
      </c>
      <c r="D2631">
        <v>12</v>
      </c>
      <c r="E2631">
        <v>258</v>
      </c>
      <c r="F2631">
        <v>15</v>
      </c>
      <c r="G2631">
        <v>245</v>
      </c>
      <c r="H2631">
        <v>18.899999999999999</v>
      </c>
      <c r="I2631">
        <v>7.8</v>
      </c>
      <c r="J2631">
        <v>100915</v>
      </c>
      <c r="K2631">
        <v>999</v>
      </c>
      <c r="L2631">
        <v>3.5</v>
      </c>
      <c r="M2631">
        <v>0.14000000000000001</v>
      </c>
      <c r="N2631">
        <v>11.662000000000001</v>
      </c>
      <c r="O2631">
        <v>339.38375000000002</v>
      </c>
      <c r="P2631" s="1">
        <f t="shared" si="82"/>
        <v>498.98344600000001</v>
      </c>
      <c r="Q2631" s="1">
        <f t="shared" si="83"/>
        <v>58.311658000000001</v>
      </c>
      <c r="R2631">
        <v>31.688341999999999</v>
      </c>
      <c r="S2631">
        <v>318.98344600000001</v>
      </c>
    </row>
    <row r="2632" spans="1:19" x14ac:dyDescent="0.25">
      <c r="A2632">
        <v>1989</v>
      </c>
      <c r="B2632">
        <v>4</v>
      </c>
      <c r="C2632">
        <v>20</v>
      </c>
      <c r="D2632">
        <v>13</v>
      </c>
      <c r="E2632">
        <v>164</v>
      </c>
      <c r="F2632">
        <v>9</v>
      </c>
      <c r="G2632">
        <v>156</v>
      </c>
      <c r="H2632">
        <v>20.6</v>
      </c>
      <c r="I2632">
        <v>7.6</v>
      </c>
      <c r="J2632">
        <v>100915</v>
      </c>
      <c r="K2632">
        <v>230</v>
      </c>
      <c r="L2632">
        <v>4.0999999999999996</v>
      </c>
      <c r="M2632">
        <v>0.14000000000000001</v>
      </c>
      <c r="N2632">
        <v>11.676246000000001</v>
      </c>
      <c r="O2632">
        <v>354.38640199999998</v>
      </c>
      <c r="P2632" s="1">
        <f t="shared" si="82"/>
        <v>527.48289399999999</v>
      </c>
      <c r="Q2632" s="1">
        <f t="shared" si="83"/>
        <v>63.776468999999999</v>
      </c>
      <c r="R2632">
        <v>26.223531000000001</v>
      </c>
      <c r="S2632">
        <v>347.48289399999999</v>
      </c>
    </row>
    <row r="2633" spans="1:19" x14ac:dyDescent="0.25">
      <c r="A2633">
        <v>1989</v>
      </c>
      <c r="B2633">
        <v>4</v>
      </c>
      <c r="C2633">
        <v>20</v>
      </c>
      <c r="D2633">
        <v>14</v>
      </c>
      <c r="E2633">
        <v>236</v>
      </c>
      <c r="F2633">
        <v>12</v>
      </c>
      <c r="G2633">
        <v>225</v>
      </c>
      <c r="H2633">
        <v>21.7</v>
      </c>
      <c r="I2633">
        <v>7.6</v>
      </c>
      <c r="J2633">
        <v>100915</v>
      </c>
      <c r="K2633">
        <v>999</v>
      </c>
      <c r="L2633">
        <v>4.9000000000000004</v>
      </c>
      <c r="M2633">
        <v>0.14000000000000001</v>
      </c>
      <c r="N2633">
        <v>11.690461000000001</v>
      </c>
      <c r="O2633">
        <v>9.3890650000000004</v>
      </c>
      <c r="P2633" s="1">
        <f t="shared" si="82"/>
        <v>200.549758</v>
      </c>
      <c r="Q2633" s="1">
        <f t="shared" si="83"/>
        <v>62.936132999999998</v>
      </c>
      <c r="R2633">
        <v>27.063866999999998</v>
      </c>
      <c r="S2633">
        <v>20.549758000000001</v>
      </c>
    </row>
    <row r="2634" spans="1:19" x14ac:dyDescent="0.25">
      <c r="A2634">
        <v>1989</v>
      </c>
      <c r="B2634">
        <v>4</v>
      </c>
      <c r="C2634">
        <v>20</v>
      </c>
      <c r="D2634">
        <v>15</v>
      </c>
      <c r="E2634">
        <v>309</v>
      </c>
      <c r="F2634">
        <v>15</v>
      </c>
      <c r="G2634">
        <v>297</v>
      </c>
      <c r="H2634">
        <v>22.2</v>
      </c>
      <c r="I2634">
        <v>7.6</v>
      </c>
      <c r="J2634">
        <v>100915</v>
      </c>
      <c r="K2634">
        <v>999</v>
      </c>
      <c r="L2634">
        <v>5.6</v>
      </c>
      <c r="M2634">
        <v>0.14000000000000001</v>
      </c>
      <c r="N2634">
        <v>11.704643000000001</v>
      </c>
      <c r="O2634">
        <v>24.391701999999999</v>
      </c>
      <c r="P2634" s="1">
        <f t="shared" si="82"/>
        <v>226.72117700000001</v>
      </c>
      <c r="Q2634" s="1">
        <f t="shared" si="83"/>
        <v>56.268774000000001</v>
      </c>
      <c r="R2634">
        <v>33.731225999999999</v>
      </c>
      <c r="S2634">
        <v>46.721176999999997</v>
      </c>
    </row>
    <row r="2635" spans="1:19" x14ac:dyDescent="0.25">
      <c r="A2635">
        <v>1989</v>
      </c>
      <c r="B2635">
        <v>4</v>
      </c>
      <c r="C2635">
        <v>20</v>
      </c>
      <c r="D2635">
        <v>16</v>
      </c>
      <c r="E2635">
        <v>205</v>
      </c>
      <c r="F2635">
        <v>12</v>
      </c>
      <c r="G2635">
        <v>196</v>
      </c>
      <c r="H2635">
        <v>22.8</v>
      </c>
      <c r="I2635">
        <v>7.6</v>
      </c>
      <c r="J2635">
        <v>100915</v>
      </c>
      <c r="K2635">
        <v>999</v>
      </c>
      <c r="L2635">
        <v>6.4</v>
      </c>
      <c r="M2635">
        <v>0.14000000000000001</v>
      </c>
      <c r="N2635">
        <v>11.718795999999999</v>
      </c>
      <c r="O2635">
        <v>39.394280000000002</v>
      </c>
      <c r="P2635" s="1">
        <f t="shared" si="82"/>
        <v>244.34317199999998</v>
      </c>
      <c r="Q2635" s="1">
        <f t="shared" si="83"/>
        <v>46.432975999999996</v>
      </c>
      <c r="R2635">
        <v>43.567024000000004</v>
      </c>
      <c r="S2635">
        <v>64.343171999999996</v>
      </c>
    </row>
    <row r="2636" spans="1:19" x14ac:dyDescent="0.25">
      <c r="A2636">
        <v>1989</v>
      </c>
      <c r="B2636">
        <v>4</v>
      </c>
      <c r="C2636">
        <v>20</v>
      </c>
      <c r="D2636">
        <v>17</v>
      </c>
      <c r="E2636">
        <v>157</v>
      </c>
      <c r="F2636">
        <v>12</v>
      </c>
      <c r="G2636">
        <v>150</v>
      </c>
      <c r="H2636">
        <v>22.8</v>
      </c>
      <c r="I2636">
        <v>7.6</v>
      </c>
      <c r="J2636">
        <v>100915</v>
      </c>
      <c r="K2636">
        <v>250</v>
      </c>
      <c r="L2636">
        <v>7.2</v>
      </c>
      <c r="M2636">
        <v>0.14000000000000001</v>
      </c>
      <c r="N2636">
        <v>11.732922</v>
      </c>
      <c r="O2636">
        <v>54.396769999999997</v>
      </c>
      <c r="P2636" s="1">
        <f t="shared" si="82"/>
        <v>256.92658</v>
      </c>
      <c r="Q2636" s="1">
        <f t="shared" si="83"/>
        <v>35.211156000000003</v>
      </c>
      <c r="R2636">
        <v>54.788843999999997</v>
      </c>
      <c r="S2636">
        <v>76.926580000000001</v>
      </c>
    </row>
    <row r="2637" spans="1:19" x14ac:dyDescent="0.25">
      <c r="A2637">
        <v>1989</v>
      </c>
      <c r="B2637">
        <v>4</v>
      </c>
      <c r="C2637">
        <v>20</v>
      </c>
      <c r="D2637">
        <v>18</v>
      </c>
      <c r="E2637">
        <v>116</v>
      </c>
      <c r="F2637">
        <v>12</v>
      </c>
      <c r="G2637">
        <v>111</v>
      </c>
      <c r="H2637">
        <v>22.2</v>
      </c>
      <c r="I2637">
        <v>7.8</v>
      </c>
      <c r="J2637">
        <v>100915</v>
      </c>
      <c r="K2637">
        <v>240</v>
      </c>
      <c r="L2637">
        <v>7.2</v>
      </c>
      <c r="M2637">
        <v>0.14000000000000001</v>
      </c>
      <c r="N2637">
        <v>11.747026999999999</v>
      </c>
      <c r="O2637">
        <v>69.399146999999999</v>
      </c>
      <c r="P2637" s="1">
        <f t="shared" si="82"/>
        <v>267.02452499999998</v>
      </c>
      <c r="Q2637" s="1">
        <f t="shared" si="83"/>
        <v>23.446693999999994</v>
      </c>
      <c r="R2637">
        <v>66.553306000000006</v>
      </c>
      <c r="S2637">
        <v>87.024524999999997</v>
      </c>
    </row>
    <row r="2638" spans="1:19" x14ac:dyDescent="0.25">
      <c r="A2638">
        <v>1989</v>
      </c>
      <c r="B2638">
        <v>4</v>
      </c>
      <c r="C2638">
        <v>20</v>
      </c>
      <c r="D2638">
        <v>19</v>
      </c>
      <c r="E2638">
        <v>82</v>
      </c>
      <c r="F2638">
        <v>12</v>
      </c>
      <c r="G2638">
        <v>80</v>
      </c>
      <c r="H2638">
        <v>20.6</v>
      </c>
      <c r="I2638">
        <v>8</v>
      </c>
      <c r="J2638">
        <v>100915</v>
      </c>
      <c r="K2638">
        <v>250</v>
      </c>
      <c r="L2638">
        <v>6.6</v>
      </c>
      <c r="M2638">
        <v>0.14000000000000001</v>
      </c>
      <c r="N2638">
        <v>11.761115999999999</v>
      </c>
      <c r="O2638">
        <v>84.401394999999994</v>
      </c>
      <c r="P2638" s="1">
        <f t="shared" si="82"/>
        <v>276.08371599999998</v>
      </c>
      <c r="Q2638" s="1">
        <f t="shared" si="83"/>
        <v>11.595793999999998</v>
      </c>
      <c r="R2638">
        <v>78.404206000000002</v>
      </c>
      <c r="S2638">
        <v>96.083715999999995</v>
      </c>
    </row>
    <row r="2639" spans="1:19" x14ac:dyDescent="0.25">
      <c r="A2639">
        <v>1989</v>
      </c>
      <c r="B2639">
        <v>4</v>
      </c>
      <c r="C2639">
        <v>20</v>
      </c>
      <c r="D2639">
        <v>20</v>
      </c>
      <c r="E2639">
        <v>44</v>
      </c>
      <c r="F2639">
        <v>0</v>
      </c>
      <c r="G2639">
        <v>0</v>
      </c>
      <c r="H2639">
        <v>19.399999999999999</v>
      </c>
      <c r="I2639">
        <v>8</v>
      </c>
      <c r="J2639">
        <v>100915</v>
      </c>
      <c r="K2639">
        <v>250</v>
      </c>
      <c r="L2639">
        <v>5.0999999999999996</v>
      </c>
      <c r="M2639">
        <v>0.14000000000000001</v>
      </c>
      <c r="N2639">
        <v>11.775197</v>
      </c>
      <c r="O2639">
        <v>99.403505999999993</v>
      </c>
      <c r="P2639" s="1">
        <f t="shared" si="82"/>
        <v>285.026681</v>
      </c>
      <c r="Q2639" s="1">
        <f t="shared" si="83"/>
        <v>0.31334300000000326</v>
      </c>
      <c r="R2639">
        <v>89.686656999999997</v>
      </c>
      <c r="S2639">
        <v>105.026681</v>
      </c>
    </row>
    <row r="2640" spans="1:19" x14ac:dyDescent="0.25">
      <c r="A2640">
        <v>1989</v>
      </c>
      <c r="B2640">
        <v>4</v>
      </c>
      <c r="C2640">
        <v>20</v>
      </c>
      <c r="D2640">
        <v>21</v>
      </c>
      <c r="E2640">
        <v>9</v>
      </c>
      <c r="F2640">
        <v>0</v>
      </c>
      <c r="G2640">
        <v>0</v>
      </c>
      <c r="H2640">
        <v>17.8</v>
      </c>
      <c r="I2640">
        <v>8.3000000000000007</v>
      </c>
      <c r="J2640">
        <v>100915</v>
      </c>
      <c r="K2640">
        <v>999</v>
      </c>
      <c r="L2640">
        <v>5.0999999999999996</v>
      </c>
      <c r="M2640">
        <v>0.14000000000000001</v>
      </c>
      <c r="N2640">
        <v>11.789277</v>
      </c>
      <c r="O2640">
        <v>114.40548</v>
      </c>
      <c r="P2640" s="1">
        <f t="shared" si="82"/>
        <v>294.59553299999999</v>
      </c>
      <c r="Q2640" s="1">
        <f t="shared" si="83"/>
        <v>-11.366500000000002</v>
      </c>
      <c r="R2640">
        <v>101.3665</v>
      </c>
      <c r="S2640">
        <v>114.595533</v>
      </c>
    </row>
    <row r="2641" spans="1:19" x14ac:dyDescent="0.25">
      <c r="A2641">
        <v>1989</v>
      </c>
      <c r="B2641">
        <v>4</v>
      </c>
      <c r="C2641">
        <v>20</v>
      </c>
      <c r="D2641">
        <v>22</v>
      </c>
      <c r="E2641">
        <v>0</v>
      </c>
      <c r="F2641">
        <v>0</v>
      </c>
      <c r="G2641">
        <v>0</v>
      </c>
      <c r="H2641">
        <v>16.7</v>
      </c>
      <c r="I2641">
        <v>8.5</v>
      </c>
      <c r="J2641">
        <v>100915</v>
      </c>
      <c r="K2641">
        <v>260</v>
      </c>
      <c r="L2641">
        <v>5.0999999999999996</v>
      </c>
      <c r="M2641">
        <v>0.14000000000000001</v>
      </c>
      <c r="N2641">
        <v>11.803362</v>
      </c>
      <c r="O2641">
        <v>129.407329</v>
      </c>
      <c r="P2641" s="1">
        <f t="shared" si="82"/>
        <v>305.52921500000002</v>
      </c>
      <c r="Q2641" s="1">
        <f t="shared" si="83"/>
        <v>-21.667815000000004</v>
      </c>
      <c r="R2641">
        <v>111.667815</v>
      </c>
      <c r="S2641">
        <v>125.52921499999999</v>
      </c>
    </row>
    <row r="2642" spans="1:19" x14ac:dyDescent="0.25">
      <c r="A2642">
        <v>1989</v>
      </c>
      <c r="B2642">
        <v>4</v>
      </c>
      <c r="C2642">
        <v>20</v>
      </c>
      <c r="D2642">
        <v>23</v>
      </c>
      <c r="E2642">
        <v>0</v>
      </c>
      <c r="F2642">
        <v>0</v>
      </c>
      <c r="G2642">
        <v>0</v>
      </c>
      <c r="H2642">
        <v>16.100000000000001</v>
      </c>
      <c r="I2642">
        <v>8.5</v>
      </c>
      <c r="J2642">
        <v>100915</v>
      </c>
      <c r="K2642">
        <v>230</v>
      </c>
      <c r="L2642">
        <v>4.0999999999999996</v>
      </c>
      <c r="M2642">
        <v>0.14000000000000001</v>
      </c>
      <c r="N2642">
        <v>11.817458999999999</v>
      </c>
      <c r="O2642">
        <v>144.40907100000001</v>
      </c>
      <c r="P2642" s="1">
        <f t="shared" si="82"/>
        <v>318.60716500000001</v>
      </c>
      <c r="Q2642" s="1">
        <f t="shared" si="83"/>
        <v>-30.511242999999993</v>
      </c>
      <c r="R2642">
        <v>120.51124299999999</v>
      </c>
      <c r="S2642">
        <v>138.60716500000001</v>
      </c>
    </row>
    <row r="2643" spans="1:19" x14ac:dyDescent="0.25">
      <c r="A2643">
        <v>1989</v>
      </c>
      <c r="B2643">
        <v>4</v>
      </c>
      <c r="C2643">
        <v>20</v>
      </c>
      <c r="D2643">
        <v>24</v>
      </c>
      <c r="E2643">
        <v>0</v>
      </c>
      <c r="F2643">
        <v>0</v>
      </c>
      <c r="G2643">
        <v>0</v>
      </c>
      <c r="H2643">
        <v>15.6</v>
      </c>
      <c r="I2643">
        <v>8.6999999999999993</v>
      </c>
      <c r="J2643">
        <v>100915</v>
      </c>
      <c r="K2643">
        <v>230</v>
      </c>
      <c r="L2643">
        <v>4.0999999999999996</v>
      </c>
      <c r="M2643">
        <v>0.14000000000000001</v>
      </c>
      <c r="N2643">
        <v>11.831571</v>
      </c>
      <c r="O2643">
        <v>159.41073</v>
      </c>
      <c r="P2643" s="1">
        <f t="shared" si="82"/>
        <v>334.43735100000004</v>
      </c>
      <c r="Q2643" s="1">
        <f t="shared" si="83"/>
        <v>-37.091336999999996</v>
      </c>
      <c r="R2643">
        <v>127.091337</v>
      </c>
      <c r="S2643">
        <v>154.43735100000001</v>
      </c>
    </row>
    <row r="2644" spans="1:19" x14ac:dyDescent="0.25">
      <c r="A2644">
        <v>1989</v>
      </c>
      <c r="B2644">
        <v>4</v>
      </c>
      <c r="C2644">
        <v>21</v>
      </c>
      <c r="D2644">
        <v>1</v>
      </c>
      <c r="E2644">
        <v>0</v>
      </c>
      <c r="F2644">
        <v>0</v>
      </c>
      <c r="G2644">
        <v>0</v>
      </c>
      <c r="H2644">
        <v>15</v>
      </c>
      <c r="I2644">
        <v>8.6999999999999993</v>
      </c>
      <c r="J2644">
        <v>100915</v>
      </c>
      <c r="K2644">
        <v>230</v>
      </c>
      <c r="L2644">
        <v>4.0999999999999996</v>
      </c>
      <c r="M2644">
        <v>0.14000000000000001</v>
      </c>
      <c r="N2644">
        <v>11.845703</v>
      </c>
      <c r="O2644">
        <v>174.412339</v>
      </c>
      <c r="P2644" s="1">
        <f t="shared" si="82"/>
        <v>352.80547799999999</v>
      </c>
      <c r="Q2644" s="1">
        <f t="shared" si="83"/>
        <v>-40.455610000000007</v>
      </c>
      <c r="R2644">
        <v>130.45561000000001</v>
      </c>
      <c r="S2644">
        <v>172.80547799999999</v>
      </c>
    </row>
    <row r="2645" spans="1:19" x14ac:dyDescent="0.25">
      <c r="A2645">
        <v>1989</v>
      </c>
      <c r="B2645">
        <v>4</v>
      </c>
      <c r="C2645">
        <v>21</v>
      </c>
      <c r="D2645">
        <v>2</v>
      </c>
      <c r="E2645">
        <v>0</v>
      </c>
      <c r="F2645">
        <v>0</v>
      </c>
      <c r="G2645">
        <v>0</v>
      </c>
      <c r="H2645">
        <v>15</v>
      </c>
      <c r="I2645">
        <v>8.6999999999999993</v>
      </c>
      <c r="J2645">
        <v>100915</v>
      </c>
      <c r="K2645">
        <v>999</v>
      </c>
      <c r="L2645">
        <v>3.4</v>
      </c>
      <c r="M2645">
        <v>0.14000000000000001</v>
      </c>
      <c r="N2645">
        <v>11.859857</v>
      </c>
      <c r="O2645">
        <v>189.41393199999999</v>
      </c>
      <c r="P2645" s="1">
        <f t="shared" si="82"/>
        <v>372.049621</v>
      </c>
      <c r="Q2645" s="1">
        <f t="shared" si="83"/>
        <v>-39.933436999999998</v>
      </c>
      <c r="R2645">
        <v>129.933437</v>
      </c>
      <c r="S2645">
        <v>192.049621</v>
      </c>
    </row>
    <row r="2646" spans="1:19" x14ac:dyDescent="0.25">
      <c r="A2646">
        <v>1989</v>
      </c>
      <c r="B2646">
        <v>4</v>
      </c>
      <c r="C2646">
        <v>21</v>
      </c>
      <c r="D2646">
        <v>3</v>
      </c>
      <c r="E2646">
        <v>0</v>
      </c>
      <c r="F2646">
        <v>0</v>
      </c>
      <c r="G2646">
        <v>0</v>
      </c>
      <c r="H2646">
        <v>15</v>
      </c>
      <c r="I2646">
        <v>8.6999999999999993</v>
      </c>
      <c r="J2646">
        <v>100915</v>
      </c>
      <c r="K2646">
        <v>999</v>
      </c>
      <c r="L2646">
        <v>2.8</v>
      </c>
      <c r="M2646">
        <v>0.14000000000000001</v>
      </c>
      <c r="N2646">
        <v>11.874032</v>
      </c>
      <c r="O2646">
        <v>204.41554400000001</v>
      </c>
      <c r="P2646" s="1">
        <f t="shared" si="82"/>
        <v>389.84978100000001</v>
      </c>
      <c r="Q2646" s="1">
        <f t="shared" si="83"/>
        <v>-35.638756000000001</v>
      </c>
      <c r="R2646">
        <v>125.638756</v>
      </c>
      <c r="S2646">
        <v>209.84978100000001</v>
      </c>
    </row>
    <row r="2647" spans="1:19" x14ac:dyDescent="0.25">
      <c r="A2647">
        <v>1989</v>
      </c>
      <c r="B2647">
        <v>4</v>
      </c>
      <c r="C2647">
        <v>21</v>
      </c>
      <c r="D2647">
        <v>4</v>
      </c>
      <c r="E2647">
        <v>0</v>
      </c>
      <c r="F2647">
        <v>0</v>
      </c>
      <c r="G2647">
        <v>0</v>
      </c>
      <c r="H2647">
        <v>15</v>
      </c>
      <c r="I2647">
        <v>8.6999999999999993</v>
      </c>
      <c r="J2647">
        <v>100915</v>
      </c>
      <c r="K2647">
        <v>180</v>
      </c>
      <c r="L2647">
        <v>2.1</v>
      </c>
      <c r="M2647">
        <v>0.14000000000000001</v>
      </c>
      <c r="N2647">
        <v>11.888225</v>
      </c>
      <c r="O2647">
        <v>219.41720699999999</v>
      </c>
      <c r="P2647" s="1">
        <f t="shared" si="82"/>
        <v>404.92476099999999</v>
      </c>
      <c r="Q2647" s="1">
        <f t="shared" si="83"/>
        <v>-28.373492999999996</v>
      </c>
      <c r="R2647">
        <v>118.373493</v>
      </c>
      <c r="S2647">
        <v>224.92476099999999</v>
      </c>
    </row>
    <row r="2648" spans="1:19" x14ac:dyDescent="0.25">
      <c r="A2648">
        <v>1989</v>
      </c>
      <c r="B2648">
        <v>4</v>
      </c>
      <c r="C2648">
        <v>21</v>
      </c>
      <c r="D2648">
        <v>5</v>
      </c>
      <c r="E2648">
        <v>0</v>
      </c>
      <c r="F2648">
        <v>0</v>
      </c>
      <c r="G2648">
        <v>0</v>
      </c>
      <c r="H2648">
        <v>14.4</v>
      </c>
      <c r="I2648">
        <v>8.5</v>
      </c>
      <c r="J2648">
        <v>100915</v>
      </c>
      <c r="K2648">
        <v>180</v>
      </c>
      <c r="L2648">
        <v>2.5</v>
      </c>
      <c r="M2648">
        <v>0.14000000000000001</v>
      </c>
      <c r="N2648">
        <v>11.902435000000001</v>
      </c>
      <c r="O2648">
        <v>234.41895299999999</v>
      </c>
      <c r="P2648" s="1">
        <f t="shared" si="82"/>
        <v>417.35789</v>
      </c>
      <c r="Q2648" s="1">
        <f t="shared" si="83"/>
        <v>-19.077619999999996</v>
      </c>
      <c r="R2648">
        <v>109.07762</v>
      </c>
      <c r="S2648">
        <v>237.35789</v>
      </c>
    </row>
    <row r="2649" spans="1:19" x14ac:dyDescent="0.25">
      <c r="A2649">
        <v>1989</v>
      </c>
      <c r="B2649">
        <v>4</v>
      </c>
      <c r="C2649">
        <v>21</v>
      </c>
      <c r="D2649">
        <v>6</v>
      </c>
      <c r="E2649">
        <v>0</v>
      </c>
      <c r="F2649">
        <v>0</v>
      </c>
      <c r="G2649">
        <v>0</v>
      </c>
      <c r="H2649">
        <v>14.4</v>
      </c>
      <c r="I2649">
        <v>8.5</v>
      </c>
      <c r="J2649">
        <v>100915</v>
      </c>
      <c r="K2649">
        <v>190</v>
      </c>
      <c r="L2649">
        <v>2</v>
      </c>
      <c r="M2649">
        <v>0.14000000000000001</v>
      </c>
      <c r="N2649">
        <v>11.916653999999999</v>
      </c>
      <c r="O2649">
        <v>249.420805</v>
      </c>
      <c r="P2649" s="1">
        <f t="shared" si="82"/>
        <v>427.84481700000003</v>
      </c>
      <c r="Q2649" s="1">
        <f t="shared" si="83"/>
        <v>-8.4921480000000003</v>
      </c>
      <c r="R2649">
        <v>98.492148</v>
      </c>
      <c r="S2649">
        <v>247.84481700000001</v>
      </c>
    </row>
    <row r="2650" spans="1:19" x14ac:dyDescent="0.25">
      <c r="A2650">
        <v>1989</v>
      </c>
      <c r="B2650">
        <v>4</v>
      </c>
      <c r="C2650">
        <v>21</v>
      </c>
      <c r="D2650">
        <v>7</v>
      </c>
      <c r="E2650">
        <v>0</v>
      </c>
      <c r="F2650">
        <v>0</v>
      </c>
      <c r="G2650">
        <v>0</v>
      </c>
      <c r="H2650">
        <v>14.4</v>
      </c>
      <c r="I2650">
        <v>8.3000000000000007</v>
      </c>
      <c r="J2650">
        <v>100915</v>
      </c>
      <c r="K2650">
        <v>180</v>
      </c>
      <c r="L2650">
        <v>3.1</v>
      </c>
      <c r="M2650">
        <v>0.14000000000000001</v>
      </c>
      <c r="N2650">
        <v>11.930878</v>
      </c>
      <c r="O2650">
        <v>264.42277999999999</v>
      </c>
      <c r="P2650" s="1">
        <f t="shared" si="82"/>
        <v>437.15900499999998</v>
      </c>
      <c r="Q2650" s="1">
        <f t="shared" si="83"/>
        <v>3.0952369999999974</v>
      </c>
      <c r="R2650">
        <v>86.904763000000003</v>
      </c>
      <c r="S2650">
        <v>257.15900499999998</v>
      </c>
    </row>
    <row r="2651" spans="1:19" x14ac:dyDescent="0.25">
      <c r="A2651">
        <v>1989</v>
      </c>
      <c r="B2651">
        <v>4</v>
      </c>
      <c r="C2651">
        <v>21</v>
      </c>
      <c r="D2651">
        <v>8</v>
      </c>
      <c r="E2651">
        <v>15</v>
      </c>
      <c r="F2651">
        <v>0</v>
      </c>
      <c r="G2651">
        <v>15</v>
      </c>
      <c r="H2651">
        <v>14.4</v>
      </c>
      <c r="I2651">
        <v>8</v>
      </c>
      <c r="J2651">
        <v>100915</v>
      </c>
      <c r="K2651">
        <v>180</v>
      </c>
      <c r="L2651">
        <v>4.0999999999999996</v>
      </c>
      <c r="M2651">
        <v>0.14000000000000001</v>
      </c>
      <c r="N2651">
        <v>11.945099000000001</v>
      </c>
      <c r="O2651">
        <v>279.42488600000001</v>
      </c>
      <c r="P2651" s="1">
        <f t="shared" si="82"/>
        <v>446.02722599999998</v>
      </c>
      <c r="Q2651" s="1">
        <f t="shared" si="83"/>
        <v>14.715434999999999</v>
      </c>
      <c r="R2651">
        <v>75.284565000000001</v>
      </c>
      <c r="S2651">
        <v>266.02722599999998</v>
      </c>
    </row>
    <row r="2652" spans="1:19" x14ac:dyDescent="0.25">
      <c r="A2652">
        <v>1989</v>
      </c>
      <c r="B2652">
        <v>4</v>
      </c>
      <c r="C2652">
        <v>21</v>
      </c>
      <c r="D2652">
        <v>9</v>
      </c>
      <c r="E2652">
        <v>37</v>
      </c>
      <c r="F2652">
        <v>0</v>
      </c>
      <c r="G2652">
        <v>37</v>
      </c>
      <c r="H2652">
        <v>15</v>
      </c>
      <c r="I2652">
        <v>7.8</v>
      </c>
      <c r="J2652">
        <v>100915</v>
      </c>
      <c r="K2652">
        <v>230</v>
      </c>
      <c r="L2652">
        <v>5.0999999999999996</v>
      </c>
      <c r="M2652">
        <v>0.14000000000000001</v>
      </c>
      <c r="N2652">
        <v>11.959311</v>
      </c>
      <c r="O2652">
        <v>294.427121</v>
      </c>
      <c r="P2652" s="1">
        <f t="shared" si="82"/>
        <v>455.21258499999999</v>
      </c>
      <c r="Q2652" s="1">
        <f t="shared" si="83"/>
        <v>26.597414999999998</v>
      </c>
      <c r="R2652">
        <v>63.402585000000002</v>
      </c>
      <c r="S2652">
        <v>275.21258499999999</v>
      </c>
    </row>
    <row r="2653" spans="1:19" x14ac:dyDescent="0.25">
      <c r="A2653">
        <v>1989</v>
      </c>
      <c r="B2653">
        <v>4</v>
      </c>
      <c r="C2653">
        <v>21</v>
      </c>
      <c r="D2653">
        <v>10</v>
      </c>
      <c r="E2653">
        <v>82</v>
      </c>
      <c r="F2653">
        <v>0</v>
      </c>
      <c r="G2653">
        <v>82</v>
      </c>
      <c r="H2653">
        <v>16.100000000000001</v>
      </c>
      <c r="I2653">
        <v>7.6</v>
      </c>
      <c r="J2653">
        <v>100915</v>
      </c>
      <c r="K2653">
        <v>260</v>
      </c>
      <c r="L2653">
        <v>3.1</v>
      </c>
      <c r="M2653">
        <v>0.14000000000000001</v>
      </c>
      <c r="N2653">
        <v>11.973504999999999</v>
      </c>
      <c r="O2653">
        <v>309.42947500000002</v>
      </c>
      <c r="P2653" s="1">
        <f t="shared" si="82"/>
        <v>465.72711900000002</v>
      </c>
      <c r="Q2653" s="1">
        <f t="shared" si="83"/>
        <v>38.300728999999997</v>
      </c>
      <c r="R2653">
        <v>51.699271000000003</v>
      </c>
      <c r="S2653">
        <v>285.72711900000002</v>
      </c>
    </row>
    <row r="2654" spans="1:19" x14ac:dyDescent="0.25">
      <c r="A2654">
        <v>1989</v>
      </c>
      <c r="B2654">
        <v>4</v>
      </c>
      <c r="C2654">
        <v>21</v>
      </c>
      <c r="D2654">
        <v>11</v>
      </c>
      <c r="E2654">
        <v>78</v>
      </c>
      <c r="F2654">
        <v>0</v>
      </c>
      <c r="G2654">
        <v>78</v>
      </c>
      <c r="H2654">
        <v>16.7</v>
      </c>
      <c r="I2654">
        <v>7.6</v>
      </c>
      <c r="J2654">
        <v>100915</v>
      </c>
      <c r="K2654">
        <v>280</v>
      </c>
      <c r="L2654">
        <v>4.0999999999999996</v>
      </c>
      <c r="M2654">
        <v>0.14000000000000001</v>
      </c>
      <c r="N2654">
        <v>11.987677</v>
      </c>
      <c r="O2654">
        <v>324.43193000000002</v>
      </c>
      <c r="P2654" s="1">
        <f t="shared" si="82"/>
        <v>479.24213400000002</v>
      </c>
      <c r="Q2654" s="1">
        <f t="shared" si="83"/>
        <v>49.31494</v>
      </c>
      <c r="R2654">
        <v>40.68506</v>
      </c>
      <c r="S2654">
        <v>299.24213400000002</v>
      </c>
    </row>
    <row r="2655" spans="1:19" x14ac:dyDescent="0.25">
      <c r="A2655">
        <v>1989</v>
      </c>
      <c r="B2655">
        <v>4</v>
      </c>
      <c r="C2655">
        <v>21</v>
      </c>
      <c r="D2655">
        <v>12</v>
      </c>
      <c r="E2655">
        <v>56</v>
      </c>
      <c r="F2655">
        <v>0</v>
      </c>
      <c r="G2655">
        <v>56</v>
      </c>
      <c r="H2655">
        <v>17.2</v>
      </c>
      <c r="I2655">
        <v>7.4</v>
      </c>
      <c r="J2655">
        <v>100915</v>
      </c>
      <c r="K2655">
        <v>240</v>
      </c>
      <c r="L2655">
        <v>3</v>
      </c>
      <c r="M2655">
        <v>0.14000000000000001</v>
      </c>
      <c r="N2655">
        <v>12.00182</v>
      </c>
      <c r="O2655">
        <v>339.434461</v>
      </c>
      <c r="P2655" s="1">
        <f t="shared" si="82"/>
        <v>498.71680500000002</v>
      </c>
      <c r="Q2655" s="1">
        <f t="shared" si="83"/>
        <v>58.625360999999998</v>
      </c>
      <c r="R2655">
        <v>31.374638999999998</v>
      </c>
      <c r="S2655">
        <v>318.71680500000002</v>
      </c>
    </row>
    <row r="2656" spans="1:19" x14ac:dyDescent="0.25">
      <c r="A2656">
        <v>1989</v>
      </c>
      <c r="B2656">
        <v>4</v>
      </c>
      <c r="C2656">
        <v>21</v>
      </c>
      <c r="D2656">
        <v>13</v>
      </c>
      <c r="E2656">
        <v>69</v>
      </c>
      <c r="F2656">
        <v>0</v>
      </c>
      <c r="G2656">
        <v>69</v>
      </c>
      <c r="H2656">
        <v>18.3</v>
      </c>
      <c r="I2656">
        <v>7.4</v>
      </c>
      <c r="J2656">
        <v>100915</v>
      </c>
      <c r="K2656">
        <v>280</v>
      </c>
      <c r="L2656">
        <v>4.0999999999999996</v>
      </c>
      <c r="M2656">
        <v>0.14000000000000001</v>
      </c>
      <c r="N2656">
        <v>12.015933</v>
      </c>
      <c r="O2656">
        <v>354.43703499999998</v>
      </c>
      <c r="P2656" s="1">
        <f t="shared" si="82"/>
        <v>527.457808</v>
      </c>
      <c r="Q2656" s="1">
        <f t="shared" si="83"/>
        <v>64.119454000000005</v>
      </c>
      <c r="R2656">
        <v>25.880545999999999</v>
      </c>
      <c r="S2656">
        <v>347.457808</v>
      </c>
    </row>
    <row r="2657" spans="1:19" x14ac:dyDescent="0.25">
      <c r="A2657">
        <v>1989</v>
      </c>
      <c r="B2657">
        <v>4</v>
      </c>
      <c r="C2657">
        <v>21</v>
      </c>
      <c r="D2657">
        <v>14</v>
      </c>
      <c r="E2657">
        <v>78</v>
      </c>
      <c r="F2657">
        <v>0</v>
      </c>
      <c r="G2657">
        <v>78</v>
      </c>
      <c r="H2657">
        <v>19.399999999999999</v>
      </c>
      <c r="I2657">
        <v>7.2</v>
      </c>
      <c r="J2657">
        <v>100915</v>
      </c>
      <c r="K2657">
        <v>260</v>
      </c>
      <c r="L2657">
        <v>4.5999999999999996</v>
      </c>
      <c r="M2657">
        <v>0.14000000000000001</v>
      </c>
      <c r="N2657">
        <v>12.030013</v>
      </c>
      <c r="O2657">
        <v>9.4396190000000004</v>
      </c>
      <c r="P2657" s="1">
        <f t="shared" si="82"/>
        <v>200.869711</v>
      </c>
      <c r="Q2657" s="1">
        <f t="shared" si="83"/>
        <v>63.247093</v>
      </c>
      <c r="R2657">
        <v>26.752907</v>
      </c>
      <c r="S2657">
        <v>20.869710999999999</v>
      </c>
    </row>
    <row r="2658" spans="1:19" x14ac:dyDescent="0.25">
      <c r="A2658">
        <v>1989</v>
      </c>
      <c r="B2658">
        <v>4</v>
      </c>
      <c r="C2658">
        <v>21</v>
      </c>
      <c r="D2658">
        <v>15</v>
      </c>
      <c r="E2658">
        <v>75</v>
      </c>
      <c r="F2658">
        <v>0</v>
      </c>
      <c r="G2658">
        <v>75</v>
      </c>
      <c r="H2658">
        <v>20</v>
      </c>
      <c r="I2658">
        <v>7.2</v>
      </c>
      <c r="J2658">
        <v>100915</v>
      </c>
      <c r="K2658">
        <v>260</v>
      </c>
      <c r="L2658">
        <v>6.1</v>
      </c>
      <c r="M2658">
        <v>0.14000000000000001</v>
      </c>
      <c r="N2658">
        <v>12.04406</v>
      </c>
      <c r="O2658">
        <v>24.442177999999998</v>
      </c>
      <c r="P2658" s="1">
        <f t="shared" si="82"/>
        <v>227.156507</v>
      </c>
      <c r="Q2658" s="1">
        <f t="shared" si="83"/>
        <v>56.512697000000003</v>
      </c>
      <c r="R2658">
        <v>33.487302999999997</v>
      </c>
      <c r="S2658">
        <v>47.156506999999998</v>
      </c>
    </row>
    <row r="2659" spans="1:19" x14ac:dyDescent="0.25">
      <c r="A2659">
        <v>1989</v>
      </c>
      <c r="B2659">
        <v>4</v>
      </c>
      <c r="C2659">
        <v>21</v>
      </c>
      <c r="D2659">
        <v>16</v>
      </c>
      <c r="E2659">
        <v>97</v>
      </c>
      <c r="F2659">
        <v>0</v>
      </c>
      <c r="G2659">
        <v>97</v>
      </c>
      <c r="H2659">
        <v>20</v>
      </c>
      <c r="I2659">
        <v>7.2</v>
      </c>
      <c r="J2659">
        <v>100915</v>
      </c>
      <c r="K2659">
        <v>240</v>
      </c>
      <c r="L2659">
        <v>5.0999999999999996</v>
      </c>
      <c r="M2659">
        <v>0.14000000000000001</v>
      </c>
      <c r="N2659">
        <v>12.058076</v>
      </c>
      <c r="O2659">
        <v>39.444678000000003</v>
      </c>
      <c r="P2659" s="1">
        <f t="shared" si="82"/>
        <v>244.75323900000001</v>
      </c>
      <c r="Q2659" s="1">
        <f t="shared" si="83"/>
        <v>46.627577000000002</v>
      </c>
      <c r="R2659">
        <v>43.372422999999998</v>
      </c>
      <c r="S2659">
        <v>64.753238999999994</v>
      </c>
    </row>
    <row r="2660" spans="1:19" x14ac:dyDescent="0.25">
      <c r="A2660">
        <v>1989</v>
      </c>
      <c r="B2660">
        <v>4</v>
      </c>
      <c r="C2660">
        <v>21</v>
      </c>
      <c r="D2660">
        <v>17</v>
      </c>
      <c r="E2660">
        <v>78</v>
      </c>
      <c r="F2660">
        <v>0</v>
      </c>
      <c r="G2660">
        <v>78</v>
      </c>
      <c r="H2660">
        <v>19.399999999999999</v>
      </c>
      <c r="I2660">
        <v>7.4</v>
      </c>
      <c r="J2660">
        <v>100915</v>
      </c>
      <c r="K2660">
        <v>240</v>
      </c>
      <c r="L2660">
        <v>6.1</v>
      </c>
      <c r="M2660">
        <v>0.14000000000000001</v>
      </c>
      <c r="N2660">
        <v>12.072063999999999</v>
      </c>
      <c r="O2660">
        <v>54.447088000000001</v>
      </c>
      <c r="P2660" s="1">
        <f t="shared" si="82"/>
        <v>257.29212999999999</v>
      </c>
      <c r="Q2660" s="1">
        <f t="shared" si="83"/>
        <v>35.379465000000003</v>
      </c>
      <c r="R2660">
        <v>54.620534999999997</v>
      </c>
      <c r="S2660">
        <v>77.29213</v>
      </c>
    </row>
    <row r="2661" spans="1:19" x14ac:dyDescent="0.25">
      <c r="A2661">
        <v>1989</v>
      </c>
      <c r="B2661">
        <v>4</v>
      </c>
      <c r="C2661">
        <v>21</v>
      </c>
      <c r="D2661">
        <v>18</v>
      </c>
      <c r="E2661">
        <v>34</v>
      </c>
      <c r="F2661">
        <v>0</v>
      </c>
      <c r="G2661">
        <v>34</v>
      </c>
      <c r="H2661">
        <v>19.399999999999999</v>
      </c>
      <c r="I2661">
        <v>7.4</v>
      </c>
      <c r="J2661">
        <v>100915</v>
      </c>
      <c r="K2661">
        <v>260</v>
      </c>
      <c r="L2661">
        <v>6.1</v>
      </c>
      <c r="M2661">
        <v>0.14000000000000001</v>
      </c>
      <c r="N2661">
        <v>12.086031</v>
      </c>
      <c r="O2661">
        <v>69.449386000000004</v>
      </c>
      <c r="P2661" s="1">
        <f t="shared" si="82"/>
        <v>267.35557299999999</v>
      </c>
      <c r="Q2661" s="1">
        <f t="shared" si="83"/>
        <v>23.605035999999998</v>
      </c>
      <c r="R2661">
        <v>66.394964000000002</v>
      </c>
      <c r="S2661">
        <v>87.355573000000007</v>
      </c>
    </row>
    <row r="2662" spans="1:19" x14ac:dyDescent="0.25">
      <c r="A2662">
        <v>1989</v>
      </c>
      <c r="B2662">
        <v>4</v>
      </c>
      <c r="C2662">
        <v>21</v>
      </c>
      <c r="D2662">
        <v>19</v>
      </c>
      <c r="E2662">
        <v>12</v>
      </c>
      <c r="F2662">
        <v>0</v>
      </c>
      <c r="G2662">
        <v>12</v>
      </c>
      <c r="H2662">
        <v>19.399999999999999</v>
      </c>
      <c r="I2662">
        <v>7.6</v>
      </c>
      <c r="J2662">
        <v>100915</v>
      </c>
      <c r="K2662">
        <v>290</v>
      </c>
      <c r="L2662">
        <v>7.2</v>
      </c>
      <c r="M2662">
        <v>0.14000000000000001</v>
      </c>
      <c r="N2662">
        <v>12.099983</v>
      </c>
      <c r="O2662">
        <v>84.451554999999999</v>
      </c>
      <c r="P2662" s="1">
        <f t="shared" si="82"/>
        <v>276.39245099999999</v>
      </c>
      <c r="Q2662" s="1">
        <f t="shared" si="83"/>
        <v>11.755363000000003</v>
      </c>
      <c r="R2662">
        <v>78.244636999999997</v>
      </c>
      <c r="S2662">
        <v>96.392450999999994</v>
      </c>
    </row>
    <row r="2663" spans="1:19" x14ac:dyDescent="0.25">
      <c r="A2663">
        <v>1989</v>
      </c>
      <c r="B2663">
        <v>4</v>
      </c>
      <c r="C2663">
        <v>21</v>
      </c>
      <c r="D2663">
        <v>20</v>
      </c>
      <c r="E2663">
        <v>3</v>
      </c>
      <c r="F2663">
        <v>0</v>
      </c>
      <c r="G2663">
        <v>0</v>
      </c>
      <c r="H2663">
        <v>18.3</v>
      </c>
      <c r="I2663">
        <v>7.8</v>
      </c>
      <c r="J2663">
        <v>100915</v>
      </c>
      <c r="K2663">
        <v>320</v>
      </c>
      <c r="L2663">
        <v>6.1</v>
      </c>
      <c r="M2663">
        <v>0.14000000000000001</v>
      </c>
      <c r="N2663">
        <v>12.113925</v>
      </c>
      <c r="O2663">
        <v>99.453585000000004</v>
      </c>
      <c r="P2663" s="1">
        <f t="shared" si="82"/>
        <v>285.32251300000001</v>
      </c>
      <c r="Q2663" s="1">
        <f t="shared" si="83"/>
        <v>0.46083600000000047</v>
      </c>
      <c r="R2663">
        <v>89.539164</v>
      </c>
      <c r="S2663">
        <v>105.322513</v>
      </c>
    </row>
    <row r="2664" spans="1:19" x14ac:dyDescent="0.25">
      <c r="A2664">
        <v>1989</v>
      </c>
      <c r="B2664">
        <v>4</v>
      </c>
      <c r="C2664">
        <v>21</v>
      </c>
      <c r="D2664">
        <v>21</v>
      </c>
      <c r="E2664">
        <v>0</v>
      </c>
      <c r="F2664">
        <v>0</v>
      </c>
      <c r="G2664">
        <v>0</v>
      </c>
      <c r="H2664">
        <v>17.2</v>
      </c>
      <c r="I2664">
        <v>7.8</v>
      </c>
      <c r="J2664">
        <v>100915</v>
      </c>
      <c r="K2664">
        <v>320</v>
      </c>
      <c r="L2664">
        <v>4.0999999999999996</v>
      </c>
      <c r="M2664">
        <v>0.14000000000000001</v>
      </c>
      <c r="N2664">
        <v>12.127867</v>
      </c>
      <c r="O2664">
        <v>114.45547999999999</v>
      </c>
      <c r="P2664" s="1">
        <f t="shared" si="82"/>
        <v>294.883782</v>
      </c>
      <c r="Q2664" s="1">
        <f t="shared" si="83"/>
        <v>-11.173829999999995</v>
      </c>
      <c r="R2664">
        <v>101.17383</v>
      </c>
      <c r="S2664">
        <v>114.883782</v>
      </c>
    </row>
    <row r="2665" spans="1:19" x14ac:dyDescent="0.25">
      <c r="A2665">
        <v>1989</v>
      </c>
      <c r="B2665">
        <v>4</v>
      </c>
      <c r="C2665">
        <v>21</v>
      </c>
      <c r="D2665">
        <v>22</v>
      </c>
      <c r="E2665">
        <v>0</v>
      </c>
      <c r="F2665">
        <v>0</v>
      </c>
      <c r="G2665">
        <v>0</v>
      </c>
      <c r="H2665">
        <v>16.7</v>
      </c>
      <c r="I2665">
        <v>8</v>
      </c>
      <c r="J2665">
        <v>100915</v>
      </c>
      <c r="K2665">
        <v>310</v>
      </c>
      <c r="L2665">
        <v>5.0999999999999996</v>
      </c>
      <c r="M2665">
        <v>0.14000000000000001</v>
      </c>
      <c r="N2665">
        <v>12.141813000000001</v>
      </c>
      <c r="O2665">
        <v>129.45724899999999</v>
      </c>
      <c r="P2665" s="1">
        <f t="shared" si="82"/>
        <v>305.80869799999999</v>
      </c>
      <c r="Q2665" s="1">
        <f t="shared" si="83"/>
        <v>-21.445625000000007</v>
      </c>
      <c r="R2665">
        <v>111.44562500000001</v>
      </c>
      <c r="S2665">
        <v>125.80869800000001</v>
      </c>
    </row>
    <row r="2666" spans="1:19" x14ac:dyDescent="0.25">
      <c r="A2666">
        <v>1989</v>
      </c>
      <c r="B2666">
        <v>4</v>
      </c>
      <c r="C2666">
        <v>21</v>
      </c>
      <c r="D2666">
        <v>23</v>
      </c>
      <c r="E2666">
        <v>0</v>
      </c>
      <c r="F2666">
        <v>0</v>
      </c>
      <c r="G2666">
        <v>0</v>
      </c>
      <c r="H2666">
        <v>16.100000000000001</v>
      </c>
      <c r="I2666">
        <v>8.3000000000000007</v>
      </c>
      <c r="J2666">
        <v>100915</v>
      </c>
      <c r="K2666">
        <v>300</v>
      </c>
      <c r="L2666">
        <v>3.6</v>
      </c>
      <c r="M2666">
        <v>0.14000000000000001</v>
      </c>
      <c r="N2666">
        <v>12.155772000000001</v>
      </c>
      <c r="O2666">
        <v>144.45891</v>
      </c>
      <c r="P2666" s="1">
        <f t="shared" si="82"/>
        <v>318.86488900000001</v>
      </c>
      <c r="Q2666" s="1">
        <f t="shared" si="83"/>
        <v>-30.251626000000002</v>
      </c>
      <c r="R2666">
        <v>120.251626</v>
      </c>
      <c r="S2666">
        <v>138.86488900000001</v>
      </c>
    </row>
    <row r="2667" spans="1:19" x14ac:dyDescent="0.25">
      <c r="A2667">
        <v>1989</v>
      </c>
      <c r="B2667">
        <v>4</v>
      </c>
      <c r="C2667">
        <v>21</v>
      </c>
      <c r="D2667">
        <v>24</v>
      </c>
      <c r="E2667">
        <v>0</v>
      </c>
      <c r="F2667">
        <v>0</v>
      </c>
      <c r="G2667">
        <v>0</v>
      </c>
      <c r="H2667">
        <v>16.100000000000001</v>
      </c>
      <c r="I2667">
        <v>8.3000000000000007</v>
      </c>
      <c r="J2667">
        <v>100915</v>
      </c>
      <c r="K2667">
        <v>280</v>
      </c>
      <c r="L2667">
        <v>3</v>
      </c>
      <c r="M2667">
        <v>0.14000000000000001</v>
      </c>
      <c r="N2667">
        <v>12.169746999999999</v>
      </c>
      <c r="O2667">
        <v>159.46048999999999</v>
      </c>
      <c r="P2667" s="1">
        <f t="shared" si="82"/>
        <v>334.64210400000002</v>
      </c>
      <c r="Q2667" s="1">
        <f t="shared" si="83"/>
        <v>-36.791417999999993</v>
      </c>
      <c r="R2667">
        <v>126.79141799999999</v>
      </c>
      <c r="S2667">
        <v>154.64210399999999</v>
      </c>
    </row>
    <row r="2668" spans="1:19" x14ac:dyDescent="0.25">
      <c r="A2668">
        <v>1989</v>
      </c>
      <c r="B2668">
        <v>4</v>
      </c>
      <c r="C2668">
        <v>22</v>
      </c>
      <c r="D2668">
        <v>1</v>
      </c>
      <c r="E2668">
        <v>0</v>
      </c>
      <c r="F2668">
        <v>0</v>
      </c>
      <c r="G2668">
        <v>0</v>
      </c>
      <c r="H2668">
        <v>15.6</v>
      </c>
      <c r="I2668">
        <v>8.3000000000000007</v>
      </c>
      <c r="J2668">
        <v>100915</v>
      </c>
      <c r="K2668">
        <v>290</v>
      </c>
      <c r="L2668">
        <v>4.0999999999999996</v>
      </c>
      <c r="M2668">
        <v>0.14000000000000001</v>
      </c>
      <c r="N2668">
        <v>12.183742000000001</v>
      </c>
      <c r="O2668">
        <v>174.462018</v>
      </c>
      <c r="P2668" s="1">
        <f t="shared" si="82"/>
        <v>352.91358400000001</v>
      </c>
      <c r="Q2668" s="1">
        <f t="shared" si="83"/>
        <v>-40.124200999999999</v>
      </c>
      <c r="R2668">
        <v>130.124201</v>
      </c>
      <c r="S2668">
        <v>172.91358399999999</v>
      </c>
    </row>
    <row r="2669" spans="1:19" x14ac:dyDescent="0.25">
      <c r="A2669">
        <v>1989</v>
      </c>
      <c r="B2669">
        <v>4</v>
      </c>
      <c r="C2669">
        <v>22</v>
      </c>
      <c r="D2669">
        <v>2</v>
      </c>
      <c r="E2669">
        <v>0</v>
      </c>
      <c r="F2669">
        <v>0</v>
      </c>
      <c r="G2669">
        <v>0</v>
      </c>
      <c r="H2669">
        <v>14.4</v>
      </c>
      <c r="I2669">
        <v>8.5</v>
      </c>
      <c r="J2669">
        <v>100915</v>
      </c>
      <c r="K2669">
        <v>290</v>
      </c>
      <c r="L2669">
        <v>2</v>
      </c>
      <c r="M2669">
        <v>0.14000000000000001</v>
      </c>
      <c r="N2669">
        <v>12.197760000000001</v>
      </c>
      <c r="O2669">
        <v>189.46353099999999</v>
      </c>
      <c r="P2669" s="1">
        <f t="shared" si="82"/>
        <v>372.03733499999998</v>
      </c>
      <c r="Q2669" s="1">
        <f t="shared" si="83"/>
        <v>-39.592200999999989</v>
      </c>
      <c r="R2669">
        <v>129.59220099999999</v>
      </c>
      <c r="S2669">
        <v>192.03733500000001</v>
      </c>
    </row>
    <row r="2670" spans="1:19" x14ac:dyDescent="0.25">
      <c r="A2670">
        <v>1989</v>
      </c>
      <c r="B2670">
        <v>4</v>
      </c>
      <c r="C2670">
        <v>22</v>
      </c>
      <c r="D2670">
        <v>3</v>
      </c>
      <c r="E2670">
        <v>0</v>
      </c>
      <c r="F2670">
        <v>0</v>
      </c>
      <c r="G2670">
        <v>0</v>
      </c>
      <c r="H2670">
        <v>13.9</v>
      </c>
      <c r="I2670">
        <v>8.5</v>
      </c>
      <c r="J2670">
        <v>100915</v>
      </c>
      <c r="K2670">
        <v>280</v>
      </c>
      <c r="L2670">
        <v>2.5</v>
      </c>
      <c r="M2670">
        <v>0.14000000000000001</v>
      </c>
      <c r="N2670">
        <v>12.211798999999999</v>
      </c>
      <c r="O2670">
        <v>204.46506199999999</v>
      </c>
      <c r="P2670" s="1">
        <f t="shared" si="82"/>
        <v>389.73683900000003</v>
      </c>
      <c r="Q2670" s="1">
        <f t="shared" si="83"/>
        <v>-35.310164999999998</v>
      </c>
      <c r="R2670">
        <v>125.310165</v>
      </c>
      <c r="S2670">
        <v>209.736839</v>
      </c>
    </row>
    <row r="2671" spans="1:19" x14ac:dyDescent="0.25">
      <c r="A2671">
        <v>1989</v>
      </c>
      <c r="B2671">
        <v>4</v>
      </c>
      <c r="C2671">
        <v>22</v>
      </c>
      <c r="D2671">
        <v>4</v>
      </c>
      <c r="E2671">
        <v>0</v>
      </c>
      <c r="F2671">
        <v>0</v>
      </c>
      <c r="G2671">
        <v>0</v>
      </c>
      <c r="H2671">
        <v>13.3</v>
      </c>
      <c r="I2671">
        <v>8.3000000000000007</v>
      </c>
      <c r="J2671">
        <v>100915</v>
      </c>
      <c r="K2671">
        <v>270</v>
      </c>
      <c r="L2671">
        <v>2.1</v>
      </c>
      <c r="M2671">
        <v>0.14000000000000001</v>
      </c>
      <c r="N2671">
        <v>12.225857</v>
      </c>
      <c r="O2671">
        <v>219.466646</v>
      </c>
      <c r="P2671" s="1">
        <f t="shared" si="82"/>
        <v>404.75032599999997</v>
      </c>
      <c r="Q2671" s="1">
        <f t="shared" si="83"/>
        <v>-28.069011000000003</v>
      </c>
      <c r="R2671">
        <v>118.069011</v>
      </c>
      <c r="S2671">
        <v>224.750326</v>
      </c>
    </row>
    <row r="2672" spans="1:19" x14ac:dyDescent="0.25">
      <c r="A2672">
        <v>1989</v>
      </c>
      <c r="B2672">
        <v>4</v>
      </c>
      <c r="C2672">
        <v>22</v>
      </c>
      <c r="D2672">
        <v>5</v>
      </c>
      <c r="E2672">
        <v>0</v>
      </c>
      <c r="F2672">
        <v>0</v>
      </c>
      <c r="G2672">
        <v>0</v>
      </c>
      <c r="H2672">
        <v>12.8</v>
      </c>
      <c r="I2672">
        <v>8.3000000000000007</v>
      </c>
      <c r="J2672">
        <v>100915</v>
      </c>
      <c r="K2672">
        <v>310</v>
      </c>
      <c r="L2672">
        <v>1.5</v>
      </c>
      <c r="M2672">
        <v>0.14000000000000001</v>
      </c>
      <c r="N2672">
        <v>12.239932</v>
      </c>
      <c r="O2672">
        <v>234.468311</v>
      </c>
      <c r="P2672" s="1">
        <f t="shared" si="82"/>
        <v>417.15142300000002</v>
      </c>
      <c r="Q2672" s="1">
        <f t="shared" si="83"/>
        <v>-18.798164999999997</v>
      </c>
      <c r="R2672">
        <v>108.798165</v>
      </c>
      <c r="S2672">
        <v>237.15142299999999</v>
      </c>
    </row>
    <row r="2673" spans="1:19" x14ac:dyDescent="0.25">
      <c r="A2673">
        <v>1989</v>
      </c>
      <c r="B2673">
        <v>4</v>
      </c>
      <c r="C2673">
        <v>22</v>
      </c>
      <c r="D2673">
        <v>6</v>
      </c>
      <c r="E2673">
        <v>0</v>
      </c>
      <c r="F2673">
        <v>0</v>
      </c>
      <c r="G2673">
        <v>0</v>
      </c>
      <c r="H2673">
        <v>11.7</v>
      </c>
      <c r="I2673">
        <v>8</v>
      </c>
      <c r="J2673">
        <v>100915</v>
      </c>
      <c r="K2673">
        <v>250</v>
      </c>
      <c r="L2673">
        <v>2</v>
      </c>
      <c r="M2673">
        <v>0.14000000000000001</v>
      </c>
      <c r="N2673">
        <v>12.254016999999999</v>
      </c>
      <c r="O2673">
        <v>249.47008400000001</v>
      </c>
      <c r="P2673" s="1">
        <f t="shared" si="82"/>
        <v>427.62064199999998</v>
      </c>
      <c r="Q2673" s="1">
        <f t="shared" si="83"/>
        <v>-8.2334120000000013</v>
      </c>
      <c r="R2673">
        <v>98.233412000000001</v>
      </c>
      <c r="S2673">
        <v>247.620642</v>
      </c>
    </row>
    <row r="2674" spans="1:19" x14ac:dyDescent="0.25">
      <c r="A2674">
        <v>1989</v>
      </c>
      <c r="B2674">
        <v>4</v>
      </c>
      <c r="C2674">
        <v>22</v>
      </c>
      <c r="D2674">
        <v>7</v>
      </c>
      <c r="E2674">
        <v>6</v>
      </c>
      <c r="F2674">
        <v>0</v>
      </c>
      <c r="G2674">
        <v>6</v>
      </c>
      <c r="H2674">
        <v>11.7</v>
      </c>
      <c r="I2674">
        <v>7.8</v>
      </c>
      <c r="J2674">
        <v>100915</v>
      </c>
      <c r="K2674">
        <v>160</v>
      </c>
      <c r="L2674">
        <v>2.1</v>
      </c>
      <c r="M2674">
        <v>0.14000000000000001</v>
      </c>
      <c r="N2674">
        <v>12.268106</v>
      </c>
      <c r="O2674">
        <v>264.47197899999998</v>
      </c>
      <c r="P2674" s="1">
        <f t="shared" si="82"/>
        <v>436.92114199999997</v>
      </c>
      <c r="Q2674" s="1">
        <f t="shared" si="83"/>
        <v>3.3288280000000015</v>
      </c>
      <c r="R2674">
        <v>86.671171999999999</v>
      </c>
      <c r="S2674">
        <v>256.92114199999997</v>
      </c>
    </row>
    <row r="2675" spans="1:19" x14ac:dyDescent="0.25">
      <c r="A2675">
        <v>1989</v>
      </c>
      <c r="B2675">
        <v>4</v>
      </c>
      <c r="C2675">
        <v>22</v>
      </c>
      <c r="D2675">
        <v>8</v>
      </c>
      <c r="E2675">
        <v>53</v>
      </c>
      <c r="F2675">
        <v>53</v>
      </c>
      <c r="G2675">
        <v>40</v>
      </c>
      <c r="H2675">
        <v>12.2</v>
      </c>
      <c r="I2675">
        <v>7.8</v>
      </c>
      <c r="J2675">
        <v>100915</v>
      </c>
      <c r="K2675">
        <v>330</v>
      </c>
      <c r="L2675">
        <v>1</v>
      </c>
      <c r="M2675">
        <v>0.14000000000000001</v>
      </c>
      <c r="N2675">
        <v>12.282192999999999</v>
      </c>
      <c r="O2675">
        <v>279.47400399999998</v>
      </c>
      <c r="P2675" s="1">
        <f t="shared" si="82"/>
        <v>445.77388200000001</v>
      </c>
      <c r="Q2675" s="1">
        <f t="shared" si="83"/>
        <v>14.950989000000007</v>
      </c>
      <c r="R2675">
        <v>75.049010999999993</v>
      </c>
      <c r="S2675">
        <v>265.77388200000001</v>
      </c>
    </row>
    <row r="2676" spans="1:19" x14ac:dyDescent="0.25">
      <c r="A2676">
        <v>1989</v>
      </c>
      <c r="B2676">
        <v>4</v>
      </c>
      <c r="C2676">
        <v>22</v>
      </c>
      <c r="D2676">
        <v>9</v>
      </c>
      <c r="E2676">
        <v>135</v>
      </c>
      <c r="F2676">
        <v>63</v>
      </c>
      <c r="G2676">
        <v>107</v>
      </c>
      <c r="H2676">
        <v>12.8</v>
      </c>
      <c r="I2676">
        <v>7.6</v>
      </c>
      <c r="J2676">
        <v>100915</v>
      </c>
      <c r="K2676">
        <v>0</v>
      </c>
      <c r="L2676">
        <v>0</v>
      </c>
      <c r="M2676">
        <v>0.14000000000000001</v>
      </c>
      <c r="N2676">
        <v>12.296269000000001</v>
      </c>
      <c r="O2676">
        <v>294.47615999999999</v>
      </c>
      <c r="P2676" s="1">
        <f t="shared" si="82"/>
        <v>454.93896699999999</v>
      </c>
      <c r="Q2676" s="1">
        <f t="shared" si="83"/>
        <v>26.833885000000002</v>
      </c>
      <c r="R2676">
        <v>63.166114999999998</v>
      </c>
      <c r="S2676">
        <v>274.93896699999999</v>
      </c>
    </row>
    <row r="2677" spans="1:19" x14ac:dyDescent="0.25">
      <c r="A2677">
        <v>1989</v>
      </c>
      <c r="B2677">
        <v>4</v>
      </c>
      <c r="C2677">
        <v>22</v>
      </c>
      <c r="D2677">
        <v>10</v>
      </c>
      <c r="E2677">
        <v>186</v>
      </c>
      <c r="F2677">
        <v>56</v>
      </c>
      <c r="G2677">
        <v>151</v>
      </c>
      <c r="H2677">
        <v>13.3</v>
      </c>
      <c r="I2677">
        <v>7.4</v>
      </c>
      <c r="J2677">
        <v>100915</v>
      </c>
      <c r="K2677">
        <v>0</v>
      </c>
      <c r="L2677">
        <v>0</v>
      </c>
      <c r="M2677">
        <v>0.14000000000000001</v>
      </c>
      <c r="N2677">
        <v>12.310328</v>
      </c>
      <c r="O2677">
        <v>309.47843399999999</v>
      </c>
      <c r="P2677" s="1">
        <f t="shared" si="82"/>
        <v>465.42880300000002</v>
      </c>
      <c r="Q2677" s="1">
        <f t="shared" si="83"/>
        <v>38.547713000000002</v>
      </c>
      <c r="R2677">
        <v>51.452286999999998</v>
      </c>
      <c r="S2677">
        <v>285.42880300000002</v>
      </c>
    </row>
    <row r="2678" spans="1:19" x14ac:dyDescent="0.25">
      <c r="A2678">
        <v>1989</v>
      </c>
      <c r="B2678">
        <v>4</v>
      </c>
      <c r="C2678">
        <v>22</v>
      </c>
      <c r="D2678">
        <v>11</v>
      </c>
      <c r="E2678">
        <v>274</v>
      </c>
      <c r="F2678">
        <v>63</v>
      </c>
      <c r="G2678">
        <v>226</v>
      </c>
      <c r="H2678">
        <v>15</v>
      </c>
      <c r="I2678">
        <v>7.2</v>
      </c>
      <c r="J2678">
        <v>100915</v>
      </c>
      <c r="K2678">
        <v>90</v>
      </c>
      <c r="L2678">
        <v>1.5</v>
      </c>
      <c r="M2678">
        <v>0.14000000000000001</v>
      </c>
      <c r="N2678">
        <v>12.324363</v>
      </c>
      <c r="O2678">
        <v>324.48081000000002</v>
      </c>
      <c r="P2678" s="1">
        <f t="shared" si="82"/>
        <v>478.926289</v>
      </c>
      <c r="Q2678" s="1">
        <f t="shared" si="83"/>
        <v>49.585836</v>
      </c>
      <c r="R2678">
        <v>40.414164</v>
      </c>
      <c r="S2678">
        <v>298.926289</v>
      </c>
    </row>
    <row r="2679" spans="1:19" x14ac:dyDescent="0.25">
      <c r="A2679">
        <v>1989</v>
      </c>
      <c r="B2679">
        <v>4</v>
      </c>
      <c r="C2679">
        <v>22</v>
      </c>
      <c r="D2679">
        <v>12</v>
      </c>
      <c r="E2679">
        <v>429</v>
      </c>
      <c r="F2679">
        <v>113</v>
      </c>
      <c r="G2679">
        <v>333</v>
      </c>
      <c r="H2679">
        <v>16.100000000000001</v>
      </c>
      <c r="I2679">
        <v>7.2</v>
      </c>
      <c r="J2679">
        <v>100915</v>
      </c>
      <c r="K2679">
        <v>0</v>
      </c>
      <c r="L2679">
        <v>0</v>
      </c>
      <c r="M2679">
        <v>0.14000000000000001</v>
      </c>
      <c r="N2679">
        <v>12.338369999999999</v>
      </c>
      <c r="O2679">
        <v>339.48325999999997</v>
      </c>
      <c r="P2679" s="1">
        <f t="shared" si="82"/>
        <v>498.445494</v>
      </c>
      <c r="Q2679" s="1">
        <f t="shared" si="83"/>
        <v>58.934684000000004</v>
      </c>
      <c r="R2679">
        <v>31.065315999999999</v>
      </c>
      <c r="S2679">
        <v>318.445494</v>
      </c>
    </row>
    <row r="2680" spans="1:19" x14ac:dyDescent="0.25">
      <c r="A2680">
        <v>1989</v>
      </c>
      <c r="B2680">
        <v>4</v>
      </c>
      <c r="C2680">
        <v>22</v>
      </c>
      <c r="D2680">
        <v>13</v>
      </c>
      <c r="E2680">
        <v>637</v>
      </c>
      <c r="F2680">
        <v>353</v>
      </c>
      <c r="G2680">
        <v>320</v>
      </c>
      <c r="H2680">
        <v>17.8</v>
      </c>
      <c r="I2680">
        <v>6.9</v>
      </c>
      <c r="J2680">
        <v>100915</v>
      </c>
      <c r="K2680">
        <v>360</v>
      </c>
      <c r="L2680">
        <v>1</v>
      </c>
      <c r="M2680">
        <v>0.14000000000000001</v>
      </c>
      <c r="N2680">
        <v>12.352345</v>
      </c>
      <c r="O2680">
        <v>354.48575399999999</v>
      </c>
      <c r="P2680" s="1">
        <f t="shared" si="82"/>
        <v>527.42888399999993</v>
      </c>
      <c r="Q2680" s="1">
        <f t="shared" si="83"/>
        <v>64.458870000000005</v>
      </c>
      <c r="R2680">
        <v>25.541129999999999</v>
      </c>
      <c r="S2680">
        <v>347.42888399999998</v>
      </c>
    </row>
    <row r="2681" spans="1:19" x14ac:dyDescent="0.25">
      <c r="A2681">
        <v>1989</v>
      </c>
      <c r="B2681">
        <v>4</v>
      </c>
      <c r="C2681">
        <v>22</v>
      </c>
      <c r="D2681">
        <v>14</v>
      </c>
      <c r="E2681">
        <v>570</v>
      </c>
      <c r="F2681">
        <v>242</v>
      </c>
      <c r="G2681">
        <v>354</v>
      </c>
      <c r="H2681">
        <v>19.399999999999999</v>
      </c>
      <c r="I2681">
        <v>6.9</v>
      </c>
      <c r="J2681">
        <v>100915</v>
      </c>
      <c r="K2681">
        <v>300</v>
      </c>
      <c r="L2681">
        <v>3</v>
      </c>
      <c r="M2681">
        <v>0.14000000000000001</v>
      </c>
      <c r="N2681">
        <v>12.366286000000001</v>
      </c>
      <c r="O2681">
        <v>9.4882580000000001</v>
      </c>
      <c r="P2681" s="1">
        <f t="shared" si="82"/>
        <v>201.190181</v>
      </c>
      <c r="Q2681" s="1">
        <f t="shared" si="83"/>
        <v>63.554783999999998</v>
      </c>
      <c r="R2681">
        <v>26.445215999999999</v>
      </c>
      <c r="S2681">
        <v>21.190180999999999</v>
      </c>
    </row>
    <row r="2682" spans="1:19" x14ac:dyDescent="0.25">
      <c r="A2682">
        <v>1989</v>
      </c>
      <c r="B2682">
        <v>4</v>
      </c>
      <c r="C2682">
        <v>22</v>
      </c>
      <c r="D2682">
        <v>15</v>
      </c>
      <c r="E2682">
        <v>356</v>
      </c>
      <c r="F2682">
        <v>72</v>
      </c>
      <c r="G2682">
        <v>296</v>
      </c>
      <c r="H2682">
        <v>20</v>
      </c>
      <c r="I2682">
        <v>6.9</v>
      </c>
      <c r="J2682">
        <v>100915</v>
      </c>
      <c r="K2682">
        <v>360</v>
      </c>
      <c r="L2682">
        <v>1.5</v>
      </c>
      <c r="M2682">
        <v>0.14000000000000001</v>
      </c>
      <c r="N2682">
        <v>12.380193</v>
      </c>
      <c r="O2682">
        <v>24.490736999999999</v>
      </c>
      <c r="P2682" s="1">
        <f t="shared" si="82"/>
        <v>227.59096099999999</v>
      </c>
      <c r="Q2682" s="1">
        <f t="shared" si="83"/>
        <v>56.753661000000001</v>
      </c>
      <c r="R2682">
        <v>33.246338999999999</v>
      </c>
      <c r="S2682">
        <v>47.590961</v>
      </c>
    </row>
    <row r="2683" spans="1:19" x14ac:dyDescent="0.25">
      <c r="A2683">
        <v>1989</v>
      </c>
      <c r="B2683">
        <v>4</v>
      </c>
      <c r="C2683">
        <v>22</v>
      </c>
      <c r="D2683">
        <v>16</v>
      </c>
      <c r="E2683">
        <v>406</v>
      </c>
      <c r="F2683">
        <v>141</v>
      </c>
      <c r="G2683">
        <v>304</v>
      </c>
      <c r="H2683">
        <v>20</v>
      </c>
      <c r="I2683">
        <v>6.9</v>
      </c>
      <c r="J2683">
        <v>100915</v>
      </c>
      <c r="K2683">
        <v>320</v>
      </c>
      <c r="L2683">
        <v>3.1</v>
      </c>
      <c r="M2683">
        <v>0.14000000000000001</v>
      </c>
      <c r="N2683">
        <v>12.394069</v>
      </c>
      <c r="O2683">
        <v>39.493155999999999</v>
      </c>
      <c r="P2683" s="1">
        <f t="shared" si="82"/>
        <v>245.16075000000001</v>
      </c>
      <c r="Q2683" s="1">
        <f t="shared" si="83"/>
        <v>46.819968000000003</v>
      </c>
      <c r="R2683">
        <v>43.180031999999997</v>
      </c>
      <c r="S2683">
        <v>65.160749999999993</v>
      </c>
    </row>
    <row r="2684" spans="1:19" x14ac:dyDescent="0.25">
      <c r="A2684">
        <v>1989</v>
      </c>
      <c r="B2684">
        <v>4</v>
      </c>
      <c r="C2684">
        <v>22</v>
      </c>
      <c r="D2684">
        <v>17</v>
      </c>
      <c r="E2684">
        <v>422</v>
      </c>
      <c r="F2684">
        <v>195</v>
      </c>
      <c r="G2684">
        <v>309</v>
      </c>
      <c r="H2684">
        <v>20</v>
      </c>
      <c r="I2684">
        <v>6.9</v>
      </c>
      <c r="J2684">
        <v>100915</v>
      </c>
      <c r="K2684">
        <v>270</v>
      </c>
      <c r="L2684">
        <v>2.5</v>
      </c>
      <c r="M2684">
        <v>0.14000000000000001</v>
      </c>
      <c r="N2684">
        <v>12.407916999999999</v>
      </c>
      <c r="O2684">
        <v>54.495485000000002</v>
      </c>
      <c r="P2684" s="1">
        <f t="shared" si="82"/>
        <v>257.65450699999997</v>
      </c>
      <c r="Q2684" s="1">
        <f t="shared" si="83"/>
        <v>35.546269000000002</v>
      </c>
      <c r="R2684">
        <v>54.453730999999998</v>
      </c>
      <c r="S2684">
        <v>77.654506999999995</v>
      </c>
    </row>
    <row r="2685" spans="1:19" x14ac:dyDescent="0.25">
      <c r="A2685">
        <v>1989</v>
      </c>
      <c r="B2685">
        <v>4</v>
      </c>
      <c r="C2685">
        <v>22</v>
      </c>
      <c r="D2685">
        <v>18</v>
      </c>
      <c r="E2685">
        <v>211</v>
      </c>
      <c r="F2685">
        <v>110</v>
      </c>
      <c r="G2685">
        <v>167</v>
      </c>
      <c r="H2685">
        <v>19.399999999999999</v>
      </c>
      <c r="I2685">
        <v>7.2</v>
      </c>
      <c r="J2685">
        <v>100915</v>
      </c>
      <c r="K2685">
        <v>240</v>
      </c>
      <c r="L2685">
        <v>1.5</v>
      </c>
      <c r="M2685">
        <v>0.14000000000000001</v>
      </c>
      <c r="N2685">
        <v>12.421742</v>
      </c>
      <c r="O2685">
        <v>69.497702000000004</v>
      </c>
      <c r="P2685" s="1">
        <f t="shared" si="82"/>
        <v>267.68322899999998</v>
      </c>
      <c r="Q2685" s="1">
        <f t="shared" si="83"/>
        <v>23.762392000000006</v>
      </c>
      <c r="R2685">
        <v>66.237607999999994</v>
      </c>
      <c r="S2685">
        <v>87.683228999999997</v>
      </c>
    </row>
    <row r="2686" spans="1:19" x14ac:dyDescent="0.25">
      <c r="A2686">
        <v>1989</v>
      </c>
      <c r="B2686">
        <v>4</v>
      </c>
      <c r="C2686">
        <v>22</v>
      </c>
      <c r="D2686">
        <v>19</v>
      </c>
      <c r="E2686">
        <v>56</v>
      </c>
      <c r="F2686">
        <v>28</v>
      </c>
      <c r="G2686">
        <v>50</v>
      </c>
      <c r="H2686">
        <v>18.899999999999999</v>
      </c>
      <c r="I2686">
        <v>7.4</v>
      </c>
      <c r="J2686">
        <v>100915</v>
      </c>
      <c r="K2686">
        <v>230</v>
      </c>
      <c r="L2686">
        <v>4.0999999999999996</v>
      </c>
      <c r="M2686">
        <v>0.14000000000000001</v>
      </c>
      <c r="N2686">
        <v>12.435551</v>
      </c>
      <c r="O2686">
        <v>84.499789000000007</v>
      </c>
      <c r="P2686" s="1">
        <f t="shared" si="82"/>
        <v>276.69762200000002</v>
      </c>
      <c r="Q2686" s="1">
        <f t="shared" si="83"/>
        <v>11.914309000000003</v>
      </c>
      <c r="R2686">
        <v>78.085690999999997</v>
      </c>
      <c r="S2686">
        <v>96.697621999999996</v>
      </c>
    </row>
    <row r="2687" spans="1:19" x14ac:dyDescent="0.25">
      <c r="A2687">
        <v>1989</v>
      </c>
      <c r="B2687">
        <v>4</v>
      </c>
      <c r="C2687">
        <v>22</v>
      </c>
      <c r="D2687">
        <v>20</v>
      </c>
      <c r="E2687">
        <v>12</v>
      </c>
      <c r="F2687">
        <v>0</v>
      </c>
      <c r="G2687">
        <v>0</v>
      </c>
      <c r="H2687">
        <v>17.2</v>
      </c>
      <c r="I2687">
        <v>7.6</v>
      </c>
      <c r="J2687">
        <v>100915</v>
      </c>
      <c r="K2687">
        <v>230</v>
      </c>
      <c r="L2687">
        <v>5.0999999999999996</v>
      </c>
      <c r="M2687">
        <v>0.14000000000000001</v>
      </c>
      <c r="N2687">
        <v>12.449351999999999</v>
      </c>
      <c r="O2687">
        <v>99.501738000000003</v>
      </c>
      <c r="P2687" s="1">
        <f t="shared" si="82"/>
        <v>285.61451899999997</v>
      </c>
      <c r="Q2687" s="1">
        <f t="shared" si="83"/>
        <v>0.60933199999999488</v>
      </c>
      <c r="R2687">
        <v>89.390668000000005</v>
      </c>
      <c r="S2687">
        <v>105.614519</v>
      </c>
    </row>
    <row r="2688" spans="1:19" x14ac:dyDescent="0.25">
      <c r="A2688">
        <v>1989</v>
      </c>
      <c r="B2688">
        <v>4</v>
      </c>
      <c r="C2688">
        <v>22</v>
      </c>
      <c r="D2688">
        <v>21</v>
      </c>
      <c r="E2688">
        <v>3</v>
      </c>
      <c r="F2688">
        <v>0</v>
      </c>
      <c r="G2688">
        <v>0</v>
      </c>
      <c r="H2688">
        <v>16.100000000000001</v>
      </c>
      <c r="I2688">
        <v>7.6</v>
      </c>
      <c r="J2688">
        <v>100915</v>
      </c>
      <c r="K2688">
        <v>240</v>
      </c>
      <c r="L2688">
        <v>4.0999999999999996</v>
      </c>
      <c r="M2688">
        <v>0.14000000000000001</v>
      </c>
      <c r="N2688">
        <v>12.463151</v>
      </c>
      <c r="O2688">
        <v>114.503551</v>
      </c>
      <c r="P2688" s="1">
        <f t="shared" si="82"/>
        <v>295.16779200000002</v>
      </c>
      <c r="Q2688" s="1">
        <f t="shared" si="83"/>
        <v>-10.981638000000004</v>
      </c>
      <c r="R2688">
        <v>100.981638</v>
      </c>
      <c r="S2688">
        <v>115.16779200000001</v>
      </c>
    </row>
    <row r="2689" spans="1:19" x14ac:dyDescent="0.25">
      <c r="A2689">
        <v>1989</v>
      </c>
      <c r="B2689">
        <v>4</v>
      </c>
      <c r="C2689">
        <v>22</v>
      </c>
      <c r="D2689">
        <v>22</v>
      </c>
      <c r="E2689">
        <v>0</v>
      </c>
      <c r="F2689">
        <v>0</v>
      </c>
      <c r="G2689">
        <v>0</v>
      </c>
      <c r="H2689">
        <v>15</v>
      </c>
      <c r="I2689">
        <v>7.8</v>
      </c>
      <c r="J2689">
        <v>100915</v>
      </c>
      <c r="K2689">
        <v>220</v>
      </c>
      <c r="L2689">
        <v>2.1</v>
      </c>
      <c r="M2689">
        <v>0.14000000000000001</v>
      </c>
      <c r="N2689">
        <v>12.476955</v>
      </c>
      <c r="O2689">
        <v>129.50523799999999</v>
      </c>
      <c r="P2689" s="1">
        <f t="shared" si="82"/>
        <v>306.08337899999998</v>
      </c>
      <c r="Q2689" s="1">
        <f t="shared" si="83"/>
        <v>-21.224138999999994</v>
      </c>
      <c r="R2689">
        <v>111.22413899999999</v>
      </c>
      <c r="S2689">
        <v>126.08337899999999</v>
      </c>
    </row>
    <row r="2690" spans="1:19" x14ac:dyDescent="0.25">
      <c r="A2690">
        <v>1989</v>
      </c>
      <c r="B2690">
        <v>4</v>
      </c>
      <c r="C2690">
        <v>22</v>
      </c>
      <c r="D2690">
        <v>23</v>
      </c>
      <c r="E2690">
        <v>0</v>
      </c>
      <c r="F2690">
        <v>0</v>
      </c>
      <c r="G2690">
        <v>0</v>
      </c>
      <c r="H2690">
        <v>14.4</v>
      </c>
      <c r="I2690">
        <v>8</v>
      </c>
      <c r="J2690">
        <v>100915</v>
      </c>
      <c r="K2690">
        <v>210</v>
      </c>
      <c r="L2690">
        <v>2</v>
      </c>
      <c r="M2690">
        <v>0.14000000000000001</v>
      </c>
      <c r="N2690">
        <v>12.490772</v>
      </c>
      <c r="O2690">
        <v>144.50681700000001</v>
      </c>
      <c r="P2690" s="1">
        <f t="shared" si="82"/>
        <v>319.117257</v>
      </c>
      <c r="Q2690" s="1">
        <f t="shared" si="83"/>
        <v>-29.993234000000001</v>
      </c>
      <c r="R2690">
        <v>119.993234</v>
      </c>
      <c r="S2690">
        <v>139.117257</v>
      </c>
    </row>
    <row r="2691" spans="1:19" x14ac:dyDescent="0.25">
      <c r="A2691">
        <v>1989</v>
      </c>
      <c r="B2691">
        <v>4</v>
      </c>
      <c r="C2691">
        <v>22</v>
      </c>
      <c r="D2691">
        <v>24</v>
      </c>
      <c r="E2691">
        <v>0</v>
      </c>
      <c r="F2691">
        <v>0</v>
      </c>
      <c r="G2691">
        <v>0</v>
      </c>
      <c r="H2691">
        <v>13.9</v>
      </c>
      <c r="I2691">
        <v>8</v>
      </c>
      <c r="J2691">
        <v>100915</v>
      </c>
      <c r="K2691">
        <v>180</v>
      </c>
      <c r="L2691">
        <v>1.5</v>
      </c>
      <c r="M2691">
        <v>0.14000000000000001</v>
      </c>
      <c r="N2691">
        <v>12.504606000000001</v>
      </c>
      <c r="O2691">
        <v>159.50831500000001</v>
      </c>
      <c r="P2691" s="1">
        <f t="shared" si="82"/>
        <v>334.84148700000003</v>
      </c>
      <c r="Q2691" s="1">
        <f t="shared" si="83"/>
        <v>-36.493560000000002</v>
      </c>
      <c r="R2691">
        <v>126.49356</v>
      </c>
      <c r="S2691">
        <v>154.841487</v>
      </c>
    </row>
    <row r="2692" spans="1:19" x14ac:dyDescent="0.25">
      <c r="A2692">
        <v>1989</v>
      </c>
      <c r="B2692">
        <v>4</v>
      </c>
      <c r="C2692">
        <v>23</v>
      </c>
      <c r="D2692">
        <v>1</v>
      </c>
      <c r="E2692">
        <v>0</v>
      </c>
      <c r="F2692">
        <v>0</v>
      </c>
      <c r="G2692">
        <v>0</v>
      </c>
      <c r="H2692">
        <v>13.3</v>
      </c>
      <c r="I2692">
        <v>8.3000000000000007</v>
      </c>
      <c r="J2692">
        <v>100915</v>
      </c>
      <c r="K2692">
        <v>180</v>
      </c>
      <c r="L2692">
        <v>2.1</v>
      </c>
      <c r="M2692">
        <v>0.14000000000000001</v>
      </c>
      <c r="N2692">
        <v>12.518459999999999</v>
      </c>
      <c r="O2692">
        <v>174.509761</v>
      </c>
      <c r="P2692" s="1">
        <f t="shared" ref="P2692:P2755" si="84">+S2692+180</f>
        <v>353.017607</v>
      </c>
      <c r="Q2692" s="1">
        <f t="shared" si="83"/>
        <v>-39.795790000000011</v>
      </c>
      <c r="R2692">
        <v>129.79579000000001</v>
      </c>
      <c r="S2692">
        <v>173.017607</v>
      </c>
    </row>
    <row r="2693" spans="1:19" x14ac:dyDescent="0.25">
      <c r="A2693">
        <v>1989</v>
      </c>
      <c r="B2693">
        <v>4</v>
      </c>
      <c r="C2693">
        <v>23</v>
      </c>
      <c r="D2693">
        <v>2</v>
      </c>
      <c r="E2693">
        <v>0</v>
      </c>
      <c r="F2693">
        <v>0</v>
      </c>
      <c r="G2693">
        <v>0</v>
      </c>
      <c r="H2693">
        <v>13.3</v>
      </c>
      <c r="I2693">
        <v>8.3000000000000007</v>
      </c>
      <c r="J2693">
        <v>100915</v>
      </c>
      <c r="K2693">
        <v>999</v>
      </c>
      <c r="L2693">
        <v>2</v>
      </c>
      <c r="M2693">
        <v>0.14000000000000001</v>
      </c>
      <c r="N2693">
        <v>12.532337</v>
      </c>
      <c r="O2693">
        <v>189.51119199999999</v>
      </c>
      <c r="P2693" s="1">
        <f t="shared" si="84"/>
        <v>372.02333099999998</v>
      </c>
      <c r="Q2693" s="1">
        <f t="shared" ref="Q2693:Q2756" si="85">90-R2693</f>
        <v>-39.254572999999993</v>
      </c>
      <c r="R2693">
        <v>129.25457299999999</v>
      </c>
      <c r="S2693">
        <v>192.02333100000001</v>
      </c>
    </row>
    <row r="2694" spans="1:19" x14ac:dyDescent="0.25">
      <c r="A2694">
        <v>1989</v>
      </c>
      <c r="B2694">
        <v>4</v>
      </c>
      <c r="C2694">
        <v>23</v>
      </c>
      <c r="D2694">
        <v>3</v>
      </c>
      <c r="E2694">
        <v>0</v>
      </c>
      <c r="F2694">
        <v>0</v>
      </c>
      <c r="G2694">
        <v>0</v>
      </c>
      <c r="H2694">
        <v>13.3</v>
      </c>
      <c r="I2694">
        <v>8.3000000000000007</v>
      </c>
      <c r="J2694">
        <v>100915</v>
      </c>
      <c r="K2694">
        <v>180</v>
      </c>
      <c r="L2694">
        <v>2</v>
      </c>
      <c r="M2694">
        <v>0.14000000000000001</v>
      </c>
      <c r="N2694">
        <v>12.546237</v>
      </c>
      <c r="O2694">
        <v>204.512641</v>
      </c>
      <c r="P2694" s="1">
        <f t="shared" si="84"/>
        <v>389.62418700000001</v>
      </c>
      <c r="Q2694" s="1">
        <f t="shared" si="85"/>
        <v>-34.985320000000002</v>
      </c>
      <c r="R2694">
        <v>124.98532</v>
      </c>
      <c r="S2694">
        <v>209.62418700000001</v>
      </c>
    </row>
    <row r="2695" spans="1:19" x14ac:dyDescent="0.25">
      <c r="A2695">
        <v>1989</v>
      </c>
      <c r="B2695">
        <v>4</v>
      </c>
      <c r="C2695">
        <v>23</v>
      </c>
      <c r="D2695">
        <v>4</v>
      </c>
      <c r="E2695">
        <v>0</v>
      </c>
      <c r="F2695">
        <v>0</v>
      </c>
      <c r="G2695">
        <v>0</v>
      </c>
      <c r="H2695">
        <v>13.3</v>
      </c>
      <c r="I2695">
        <v>8.3000000000000007</v>
      </c>
      <c r="J2695">
        <v>100915</v>
      </c>
      <c r="K2695">
        <v>0</v>
      </c>
      <c r="L2695">
        <v>0</v>
      </c>
      <c r="M2695">
        <v>0.14000000000000001</v>
      </c>
      <c r="N2695">
        <v>12.560155999999999</v>
      </c>
      <c r="O2695">
        <v>219.51414299999999</v>
      </c>
      <c r="P2695" s="1">
        <f t="shared" si="84"/>
        <v>404.57714899999996</v>
      </c>
      <c r="Q2695" s="1">
        <f t="shared" si="85"/>
        <v>-27.768191000000002</v>
      </c>
      <c r="R2695">
        <v>117.768191</v>
      </c>
      <c r="S2695">
        <v>224.57714899999999</v>
      </c>
    </row>
    <row r="2696" spans="1:19" x14ac:dyDescent="0.25">
      <c r="A2696">
        <v>1989</v>
      </c>
      <c r="B2696">
        <v>4</v>
      </c>
      <c r="C2696">
        <v>23</v>
      </c>
      <c r="D2696">
        <v>5</v>
      </c>
      <c r="E2696">
        <v>0</v>
      </c>
      <c r="F2696">
        <v>0</v>
      </c>
      <c r="G2696">
        <v>0</v>
      </c>
      <c r="H2696">
        <v>12.8</v>
      </c>
      <c r="I2696">
        <v>8.3000000000000007</v>
      </c>
      <c r="J2696">
        <v>100915</v>
      </c>
      <c r="K2696">
        <v>0</v>
      </c>
      <c r="L2696">
        <v>0</v>
      </c>
      <c r="M2696">
        <v>0.14000000000000001</v>
      </c>
      <c r="N2696">
        <v>12.574092</v>
      </c>
      <c r="O2696">
        <v>234.515726</v>
      </c>
      <c r="P2696" s="1">
        <f t="shared" si="84"/>
        <v>416.94647499999996</v>
      </c>
      <c r="Q2696" s="1">
        <f t="shared" si="85"/>
        <v>-18.522295</v>
      </c>
      <c r="R2696">
        <v>108.522295</v>
      </c>
      <c r="S2696">
        <v>236.94647499999999</v>
      </c>
    </row>
    <row r="2697" spans="1:19" x14ac:dyDescent="0.25">
      <c r="A2697">
        <v>1989</v>
      </c>
      <c r="B2697">
        <v>4</v>
      </c>
      <c r="C2697">
        <v>23</v>
      </c>
      <c r="D2697">
        <v>6</v>
      </c>
      <c r="E2697">
        <v>0</v>
      </c>
      <c r="F2697">
        <v>0</v>
      </c>
      <c r="G2697">
        <v>0</v>
      </c>
      <c r="H2697">
        <v>12.8</v>
      </c>
      <c r="I2697">
        <v>8</v>
      </c>
      <c r="J2697">
        <v>100915</v>
      </c>
      <c r="K2697">
        <v>90</v>
      </c>
      <c r="L2697">
        <v>2</v>
      </c>
      <c r="M2697">
        <v>0.14000000000000001</v>
      </c>
      <c r="N2697">
        <v>12.588037999999999</v>
      </c>
      <c r="O2697">
        <v>249.51741699999999</v>
      </c>
      <c r="P2697" s="1">
        <f t="shared" si="84"/>
        <v>427.397941</v>
      </c>
      <c r="Q2697" s="1">
        <f t="shared" si="85"/>
        <v>-7.9782699999999949</v>
      </c>
      <c r="R2697">
        <v>97.978269999999995</v>
      </c>
      <c r="S2697">
        <v>247.397941</v>
      </c>
    </row>
    <row r="2698" spans="1:19" x14ac:dyDescent="0.25">
      <c r="A2698">
        <v>1989</v>
      </c>
      <c r="B2698">
        <v>4</v>
      </c>
      <c r="C2698">
        <v>23</v>
      </c>
      <c r="D2698">
        <v>7</v>
      </c>
      <c r="E2698">
        <v>6</v>
      </c>
      <c r="F2698">
        <v>0</v>
      </c>
      <c r="G2698">
        <v>6</v>
      </c>
      <c r="H2698">
        <v>12.8</v>
      </c>
      <c r="I2698">
        <v>7.8</v>
      </c>
      <c r="J2698">
        <v>100915</v>
      </c>
      <c r="K2698">
        <v>0</v>
      </c>
      <c r="L2698">
        <v>0</v>
      </c>
      <c r="M2698">
        <v>0.14000000000000001</v>
      </c>
      <c r="N2698">
        <v>12.601989</v>
      </c>
      <c r="O2698">
        <v>264.51922999999999</v>
      </c>
      <c r="P2698" s="1">
        <f t="shared" si="84"/>
        <v>436.68457799999999</v>
      </c>
      <c r="Q2698" s="1">
        <f t="shared" si="85"/>
        <v>3.5597180000000037</v>
      </c>
      <c r="R2698">
        <v>86.440281999999996</v>
      </c>
      <c r="S2698">
        <v>256.68457799999999</v>
      </c>
    </row>
    <row r="2699" spans="1:19" x14ac:dyDescent="0.25">
      <c r="A2699">
        <v>1989</v>
      </c>
      <c r="B2699">
        <v>4</v>
      </c>
      <c r="C2699">
        <v>23</v>
      </c>
      <c r="D2699">
        <v>8</v>
      </c>
      <c r="E2699">
        <v>63</v>
      </c>
      <c r="F2699">
        <v>59</v>
      </c>
      <c r="G2699">
        <v>48</v>
      </c>
      <c r="H2699">
        <v>12.8</v>
      </c>
      <c r="I2699">
        <v>7.8</v>
      </c>
      <c r="J2699">
        <v>100915</v>
      </c>
      <c r="K2699">
        <v>0</v>
      </c>
      <c r="L2699">
        <v>0</v>
      </c>
      <c r="M2699">
        <v>0.14000000000000001</v>
      </c>
      <c r="N2699">
        <v>12.615937000000001</v>
      </c>
      <c r="O2699">
        <v>279.52117399999997</v>
      </c>
      <c r="P2699" s="1">
        <f t="shared" si="84"/>
        <v>445.52156300000001</v>
      </c>
      <c r="Q2699" s="1">
        <f t="shared" si="85"/>
        <v>15.18271</v>
      </c>
      <c r="R2699">
        <v>74.81729</v>
      </c>
      <c r="S2699">
        <v>265.52156300000001</v>
      </c>
    </row>
    <row r="2700" spans="1:19" x14ac:dyDescent="0.25">
      <c r="A2700">
        <v>1989</v>
      </c>
      <c r="B2700">
        <v>4</v>
      </c>
      <c r="C2700">
        <v>23</v>
      </c>
      <c r="D2700">
        <v>9</v>
      </c>
      <c r="E2700">
        <v>170</v>
      </c>
      <c r="F2700">
        <v>82</v>
      </c>
      <c r="G2700">
        <v>133</v>
      </c>
      <c r="H2700">
        <v>13.9</v>
      </c>
      <c r="I2700">
        <v>7.6</v>
      </c>
      <c r="J2700">
        <v>100915</v>
      </c>
      <c r="K2700">
        <v>999</v>
      </c>
      <c r="L2700">
        <v>1.5</v>
      </c>
      <c r="M2700">
        <v>0.14000000000000001</v>
      </c>
      <c r="N2700">
        <v>12.629875</v>
      </c>
      <c r="O2700">
        <v>294.52324800000002</v>
      </c>
      <c r="P2700" s="1">
        <f t="shared" si="84"/>
        <v>454.66592100000003</v>
      </c>
      <c r="Q2700" s="1">
        <f t="shared" si="85"/>
        <v>27.066239000000003</v>
      </c>
      <c r="R2700">
        <v>62.933760999999997</v>
      </c>
      <c r="S2700">
        <v>274.66592100000003</v>
      </c>
    </row>
    <row r="2701" spans="1:19" x14ac:dyDescent="0.25">
      <c r="A2701">
        <v>1989</v>
      </c>
      <c r="B2701">
        <v>4</v>
      </c>
      <c r="C2701">
        <v>23</v>
      </c>
      <c r="D2701">
        <v>10</v>
      </c>
      <c r="E2701">
        <v>223</v>
      </c>
      <c r="F2701">
        <v>69</v>
      </c>
      <c r="G2701">
        <v>180</v>
      </c>
      <c r="H2701">
        <v>15.6</v>
      </c>
      <c r="I2701">
        <v>7.4</v>
      </c>
      <c r="J2701">
        <v>100915</v>
      </c>
      <c r="K2701">
        <v>200</v>
      </c>
      <c r="L2701">
        <v>3</v>
      </c>
      <c r="M2701">
        <v>0.14000000000000001</v>
      </c>
      <c r="N2701">
        <v>12.643794</v>
      </c>
      <c r="O2701">
        <v>309.525441</v>
      </c>
      <c r="P2701" s="1">
        <f t="shared" si="84"/>
        <v>465.130199</v>
      </c>
      <c r="Q2701" s="1">
        <f t="shared" si="85"/>
        <v>38.790277000000003</v>
      </c>
      <c r="R2701">
        <v>51.209722999999997</v>
      </c>
      <c r="S2701">
        <v>285.130199</v>
      </c>
    </row>
    <row r="2702" spans="1:19" x14ac:dyDescent="0.25">
      <c r="A2702">
        <v>1989</v>
      </c>
      <c r="B2702">
        <v>4</v>
      </c>
      <c r="C2702">
        <v>23</v>
      </c>
      <c r="D2702">
        <v>11</v>
      </c>
      <c r="E2702">
        <v>413</v>
      </c>
      <c r="F2702">
        <v>214</v>
      </c>
      <c r="G2702">
        <v>250</v>
      </c>
      <c r="H2702">
        <v>16.7</v>
      </c>
      <c r="I2702">
        <v>7.2</v>
      </c>
      <c r="J2702">
        <v>100915</v>
      </c>
      <c r="K2702">
        <v>220</v>
      </c>
      <c r="L2702">
        <v>3</v>
      </c>
      <c r="M2702">
        <v>0.14000000000000001</v>
      </c>
      <c r="N2702">
        <v>12.657690000000001</v>
      </c>
      <c r="O2702">
        <v>324.52773500000001</v>
      </c>
      <c r="P2702" s="1">
        <f t="shared" si="84"/>
        <v>478.60843499999999</v>
      </c>
      <c r="Q2702" s="1">
        <f t="shared" si="85"/>
        <v>49.852072</v>
      </c>
      <c r="R2702">
        <v>40.147928</v>
      </c>
      <c r="S2702">
        <v>298.60843499999999</v>
      </c>
    </row>
    <row r="2703" spans="1:19" x14ac:dyDescent="0.25">
      <c r="A2703">
        <v>1989</v>
      </c>
      <c r="B2703">
        <v>4</v>
      </c>
      <c r="C2703">
        <v>23</v>
      </c>
      <c r="D2703">
        <v>12</v>
      </c>
      <c r="E2703">
        <v>716</v>
      </c>
      <c r="F2703">
        <v>646</v>
      </c>
      <c r="G2703">
        <v>163</v>
      </c>
      <c r="H2703">
        <v>18.899999999999999</v>
      </c>
      <c r="I2703">
        <v>7.2</v>
      </c>
      <c r="J2703">
        <v>100915</v>
      </c>
      <c r="K2703">
        <v>220</v>
      </c>
      <c r="L2703">
        <v>3.6</v>
      </c>
      <c r="M2703">
        <v>0.14000000000000001</v>
      </c>
      <c r="N2703">
        <v>12.671556000000001</v>
      </c>
      <c r="O2703">
        <v>339.53010399999999</v>
      </c>
      <c r="P2703" s="1">
        <f t="shared" si="84"/>
        <v>498.16950700000001</v>
      </c>
      <c r="Q2703" s="1">
        <f t="shared" si="85"/>
        <v>59.239509999999996</v>
      </c>
      <c r="R2703">
        <v>30.760490000000001</v>
      </c>
      <c r="S2703">
        <v>318.16950700000001</v>
      </c>
    </row>
    <row r="2704" spans="1:19" x14ac:dyDescent="0.25">
      <c r="A2704">
        <v>1989</v>
      </c>
      <c r="B2704">
        <v>4</v>
      </c>
      <c r="C2704">
        <v>23</v>
      </c>
      <c r="D2704">
        <v>13</v>
      </c>
      <c r="E2704">
        <v>798</v>
      </c>
      <c r="F2704">
        <v>675</v>
      </c>
      <c r="G2704">
        <v>189</v>
      </c>
      <c r="H2704">
        <v>20.6</v>
      </c>
      <c r="I2704">
        <v>6.9</v>
      </c>
      <c r="J2704">
        <v>100915</v>
      </c>
      <c r="K2704">
        <v>230</v>
      </c>
      <c r="L2704">
        <v>5.0999999999999996</v>
      </c>
      <c r="M2704">
        <v>0.14000000000000001</v>
      </c>
      <c r="N2704">
        <v>12.685389000000001</v>
      </c>
      <c r="O2704">
        <v>354.53251599999999</v>
      </c>
      <c r="P2704" s="1">
        <f t="shared" si="84"/>
        <v>527.395939</v>
      </c>
      <c r="Q2704" s="1">
        <f t="shared" si="85"/>
        <v>64.794614999999993</v>
      </c>
      <c r="R2704">
        <v>25.205385</v>
      </c>
      <c r="S2704">
        <v>347.395939</v>
      </c>
    </row>
    <row r="2705" spans="1:19" x14ac:dyDescent="0.25">
      <c r="A2705">
        <v>1989</v>
      </c>
      <c r="B2705">
        <v>4</v>
      </c>
      <c r="C2705">
        <v>23</v>
      </c>
      <c r="D2705">
        <v>14</v>
      </c>
      <c r="E2705">
        <v>769</v>
      </c>
      <c r="F2705">
        <v>567</v>
      </c>
      <c r="G2705">
        <v>262</v>
      </c>
      <c r="H2705">
        <v>22.2</v>
      </c>
      <c r="I2705">
        <v>6.9</v>
      </c>
      <c r="J2705">
        <v>100915</v>
      </c>
      <c r="K2705">
        <v>230</v>
      </c>
      <c r="L2705">
        <v>8.1999999999999993</v>
      </c>
      <c r="M2705">
        <v>0.14000000000000001</v>
      </c>
      <c r="N2705">
        <v>12.699187999999999</v>
      </c>
      <c r="O2705">
        <v>9.5349380000000004</v>
      </c>
      <c r="P2705" s="1">
        <f t="shared" si="84"/>
        <v>201.51095599999999</v>
      </c>
      <c r="Q2705" s="1">
        <f t="shared" si="85"/>
        <v>63.859141999999999</v>
      </c>
      <c r="R2705">
        <v>26.140858000000001</v>
      </c>
      <c r="S2705">
        <v>21.510956</v>
      </c>
    </row>
    <row r="2706" spans="1:19" x14ac:dyDescent="0.25">
      <c r="A2706">
        <v>1989</v>
      </c>
      <c r="B2706">
        <v>4</v>
      </c>
      <c r="C2706">
        <v>23</v>
      </c>
      <c r="D2706">
        <v>15</v>
      </c>
      <c r="E2706">
        <v>690</v>
      </c>
      <c r="F2706">
        <v>457</v>
      </c>
      <c r="G2706">
        <v>308</v>
      </c>
      <c r="H2706">
        <v>23.3</v>
      </c>
      <c r="I2706">
        <v>6.9</v>
      </c>
      <c r="J2706">
        <v>100915</v>
      </c>
      <c r="K2706">
        <v>250</v>
      </c>
      <c r="L2706">
        <v>7.2</v>
      </c>
      <c r="M2706">
        <v>0.14000000000000001</v>
      </c>
      <c r="N2706">
        <v>12.712951</v>
      </c>
      <c r="O2706">
        <v>24.537334999999999</v>
      </c>
      <c r="P2706" s="1">
        <f t="shared" si="84"/>
        <v>228.024295</v>
      </c>
      <c r="Q2706" s="1">
        <f t="shared" si="85"/>
        <v>56.991647999999998</v>
      </c>
      <c r="R2706">
        <v>33.008352000000002</v>
      </c>
      <c r="S2706">
        <v>48.024295000000002</v>
      </c>
    </row>
    <row r="2707" spans="1:19" x14ac:dyDescent="0.25">
      <c r="A2707">
        <v>1989</v>
      </c>
      <c r="B2707">
        <v>4</v>
      </c>
      <c r="C2707">
        <v>23</v>
      </c>
      <c r="D2707">
        <v>16</v>
      </c>
      <c r="E2707">
        <v>570</v>
      </c>
      <c r="F2707">
        <v>328</v>
      </c>
      <c r="G2707">
        <v>331</v>
      </c>
      <c r="H2707">
        <v>23.9</v>
      </c>
      <c r="I2707">
        <v>6.9</v>
      </c>
      <c r="J2707">
        <v>100915</v>
      </c>
      <c r="K2707">
        <v>240</v>
      </c>
      <c r="L2707">
        <v>8.1999999999999993</v>
      </c>
      <c r="M2707">
        <v>0.14000000000000001</v>
      </c>
      <c r="N2707">
        <v>12.726683</v>
      </c>
      <c r="O2707">
        <v>39.539670999999998</v>
      </c>
      <c r="P2707" s="1">
        <f t="shared" si="84"/>
        <v>245.56550900000002</v>
      </c>
      <c r="Q2707" s="1">
        <f t="shared" si="85"/>
        <v>47.010151</v>
      </c>
      <c r="R2707">
        <v>42.989849</v>
      </c>
      <c r="S2707">
        <v>65.565509000000006</v>
      </c>
    </row>
    <row r="2708" spans="1:19" x14ac:dyDescent="0.25">
      <c r="A2708">
        <v>1989</v>
      </c>
      <c r="B2708">
        <v>4</v>
      </c>
      <c r="C2708">
        <v>23</v>
      </c>
      <c r="D2708">
        <v>17</v>
      </c>
      <c r="E2708">
        <v>435</v>
      </c>
      <c r="F2708">
        <v>223</v>
      </c>
      <c r="G2708">
        <v>306</v>
      </c>
      <c r="H2708">
        <v>23.3</v>
      </c>
      <c r="I2708">
        <v>7.2</v>
      </c>
      <c r="J2708">
        <v>100915</v>
      </c>
      <c r="K2708">
        <v>999</v>
      </c>
      <c r="L2708">
        <v>6.4</v>
      </c>
      <c r="M2708">
        <v>0.14000000000000001</v>
      </c>
      <c r="N2708">
        <v>12.740386000000001</v>
      </c>
      <c r="O2708">
        <v>54.541919</v>
      </c>
      <c r="P2708" s="1">
        <f t="shared" si="84"/>
        <v>258.01356399999997</v>
      </c>
      <c r="Q2708" s="1">
        <f t="shared" si="85"/>
        <v>35.711568999999997</v>
      </c>
      <c r="R2708">
        <v>54.288431000000003</v>
      </c>
      <c r="S2708">
        <v>78.013564000000002</v>
      </c>
    </row>
    <row r="2709" spans="1:19" x14ac:dyDescent="0.25">
      <c r="A2709">
        <v>1989</v>
      </c>
      <c r="B2709">
        <v>4</v>
      </c>
      <c r="C2709">
        <v>23</v>
      </c>
      <c r="D2709">
        <v>18</v>
      </c>
      <c r="E2709">
        <v>283</v>
      </c>
      <c r="F2709">
        <v>135</v>
      </c>
      <c r="G2709">
        <v>229</v>
      </c>
      <c r="H2709">
        <v>22.8</v>
      </c>
      <c r="I2709">
        <v>7.4</v>
      </c>
      <c r="J2709">
        <v>100915</v>
      </c>
      <c r="K2709">
        <v>320</v>
      </c>
      <c r="L2709">
        <v>4.5999999999999996</v>
      </c>
      <c r="M2709">
        <v>0.14000000000000001</v>
      </c>
      <c r="N2709">
        <v>12.754065000000001</v>
      </c>
      <c r="O2709">
        <v>69.544053000000005</v>
      </c>
      <c r="P2709" s="1">
        <f t="shared" si="84"/>
        <v>268.00737300000003</v>
      </c>
      <c r="Q2709" s="1">
        <f t="shared" si="85"/>
        <v>23.918756999999999</v>
      </c>
      <c r="R2709">
        <v>66.081243000000001</v>
      </c>
      <c r="S2709">
        <v>88.007373000000001</v>
      </c>
    </row>
    <row r="2710" spans="1:19" x14ac:dyDescent="0.25">
      <c r="A2710">
        <v>1989</v>
      </c>
      <c r="B2710">
        <v>4</v>
      </c>
      <c r="C2710">
        <v>23</v>
      </c>
      <c r="D2710">
        <v>19</v>
      </c>
      <c r="E2710">
        <v>138</v>
      </c>
      <c r="F2710">
        <v>78</v>
      </c>
      <c r="G2710">
        <v>122</v>
      </c>
      <c r="H2710">
        <v>21.1</v>
      </c>
      <c r="I2710">
        <v>7.4</v>
      </c>
      <c r="J2710">
        <v>100915</v>
      </c>
      <c r="K2710">
        <v>330</v>
      </c>
      <c r="L2710">
        <v>2.1</v>
      </c>
      <c r="M2710">
        <v>0.14000000000000001</v>
      </c>
      <c r="N2710">
        <v>12.767728999999999</v>
      </c>
      <c r="O2710">
        <v>84.546055999999993</v>
      </c>
      <c r="P2710" s="1">
        <f t="shared" si="84"/>
        <v>276.99912599999999</v>
      </c>
      <c r="Q2710" s="1">
        <f t="shared" si="85"/>
        <v>12.072612000000007</v>
      </c>
      <c r="R2710">
        <v>77.927387999999993</v>
      </c>
      <c r="S2710">
        <v>96.999126000000004</v>
      </c>
    </row>
    <row r="2711" spans="1:19" x14ac:dyDescent="0.25">
      <c r="A2711">
        <v>1989</v>
      </c>
      <c r="B2711">
        <v>4</v>
      </c>
      <c r="C2711">
        <v>23</v>
      </c>
      <c r="D2711">
        <v>20</v>
      </c>
      <c r="E2711">
        <v>37</v>
      </c>
      <c r="F2711">
        <v>0</v>
      </c>
      <c r="G2711">
        <v>37</v>
      </c>
      <c r="H2711">
        <v>20</v>
      </c>
      <c r="I2711">
        <v>7.6</v>
      </c>
      <c r="J2711">
        <v>100915</v>
      </c>
      <c r="K2711">
        <v>0</v>
      </c>
      <c r="L2711">
        <v>0</v>
      </c>
      <c r="M2711">
        <v>0.14000000000000001</v>
      </c>
      <c r="N2711">
        <v>12.781383</v>
      </c>
      <c r="O2711">
        <v>99.547922</v>
      </c>
      <c r="P2711" s="1">
        <f t="shared" si="84"/>
        <v>285.90260799999999</v>
      </c>
      <c r="Q2711" s="1">
        <f t="shared" si="85"/>
        <v>0.7588089999999994</v>
      </c>
      <c r="R2711">
        <v>89.241191000000001</v>
      </c>
      <c r="S2711">
        <v>105.902608</v>
      </c>
    </row>
    <row r="2712" spans="1:19" x14ac:dyDescent="0.25">
      <c r="A2712">
        <v>1989</v>
      </c>
      <c r="B2712">
        <v>4</v>
      </c>
      <c r="C2712">
        <v>23</v>
      </c>
      <c r="D2712">
        <v>21</v>
      </c>
      <c r="E2712">
        <v>3</v>
      </c>
      <c r="F2712">
        <v>0</v>
      </c>
      <c r="G2712">
        <v>0</v>
      </c>
      <c r="H2712">
        <v>18.3</v>
      </c>
      <c r="I2712">
        <v>7.8</v>
      </c>
      <c r="J2712">
        <v>100915</v>
      </c>
      <c r="K2712">
        <v>0</v>
      </c>
      <c r="L2712">
        <v>0</v>
      </c>
      <c r="M2712">
        <v>0.14000000000000001</v>
      </c>
      <c r="N2712">
        <v>12.795036</v>
      </c>
      <c r="O2712">
        <v>114.54965199999999</v>
      </c>
      <c r="P2712" s="1">
        <f t="shared" si="84"/>
        <v>295.44748400000003</v>
      </c>
      <c r="Q2712" s="1">
        <f t="shared" si="85"/>
        <v>-10.789979000000002</v>
      </c>
      <c r="R2712">
        <v>100.789979</v>
      </c>
      <c r="S2712">
        <v>115.447484</v>
      </c>
    </row>
    <row r="2713" spans="1:19" x14ac:dyDescent="0.25">
      <c r="A2713">
        <v>1989</v>
      </c>
      <c r="B2713">
        <v>4</v>
      </c>
      <c r="C2713">
        <v>23</v>
      </c>
      <c r="D2713">
        <v>22</v>
      </c>
      <c r="E2713">
        <v>0</v>
      </c>
      <c r="F2713">
        <v>0</v>
      </c>
      <c r="G2713">
        <v>0</v>
      </c>
      <c r="H2713">
        <v>17.2</v>
      </c>
      <c r="I2713">
        <v>8</v>
      </c>
      <c r="J2713">
        <v>100915</v>
      </c>
      <c r="K2713">
        <v>270</v>
      </c>
      <c r="L2713">
        <v>2.1</v>
      </c>
      <c r="M2713">
        <v>0.14000000000000001</v>
      </c>
      <c r="N2713">
        <v>12.808693999999999</v>
      </c>
      <c r="O2713">
        <v>129.551255</v>
      </c>
      <c r="P2713" s="1">
        <f t="shared" si="84"/>
        <v>306.35319600000003</v>
      </c>
      <c r="Q2713" s="1">
        <f t="shared" si="85"/>
        <v>-21.003432000000004</v>
      </c>
      <c r="R2713">
        <v>111.003432</v>
      </c>
      <c r="S2713">
        <v>126.353196</v>
      </c>
    </row>
    <row r="2714" spans="1:19" x14ac:dyDescent="0.25">
      <c r="A2714">
        <v>1989</v>
      </c>
      <c r="B2714">
        <v>4</v>
      </c>
      <c r="C2714">
        <v>23</v>
      </c>
      <c r="D2714">
        <v>23</v>
      </c>
      <c r="E2714">
        <v>0</v>
      </c>
      <c r="F2714">
        <v>0</v>
      </c>
      <c r="G2714">
        <v>0</v>
      </c>
      <c r="H2714">
        <v>16.100000000000001</v>
      </c>
      <c r="I2714">
        <v>8.3000000000000007</v>
      </c>
      <c r="J2714">
        <v>100915</v>
      </c>
      <c r="K2714">
        <v>280</v>
      </c>
      <c r="L2714">
        <v>6.1</v>
      </c>
      <c r="M2714">
        <v>0.14000000000000001</v>
      </c>
      <c r="N2714">
        <v>12.822365</v>
      </c>
      <c r="O2714">
        <v>144.552751</v>
      </c>
      <c r="P2714" s="1">
        <f t="shared" si="84"/>
        <v>319.36424</v>
      </c>
      <c r="Q2714" s="1">
        <f t="shared" si="85"/>
        <v>-29.736158000000003</v>
      </c>
      <c r="R2714">
        <v>119.736158</v>
      </c>
      <c r="S2714">
        <v>139.36424</v>
      </c>
    </row>
    <row r="2715" spans="1:19" x14ac:dyDescent="0.25">
      <c r="A2715">
        <v>1989</v>
      </c>
      <c r="B2715">
        <v>4</v>
      </c>
      <c r="C2715">
        <v>23</v>
      </c>
      <c r="D2715">
        <v>24</v>
      </c>
      <c r="E2715">
        <v>0</v>
      </c>
      <c r="F2715">
        <v>0</v>
      </c>
      <c r="G2715">
        <v>0</v>
      </c>
      <c r="H2715">
        <v>15.6</v>
      </c>
      <c r="I2715">
        <v>8.5</v>
      </c>
      <c r="J2715">
        <v>100915</v>
      </c>
      <c r="K2715">
        <v>290</v>
      </c>
      <c r="L2715">
        <v>6.1</v>
      </c>
      <c r="M2715">
        <v>0.14000000000000001</v>
      </c>
      <c r="N2715">
        <v>12.836054000000001</v>
      </c>
      <c r="O2715">
        <v>159.55416399999999</v>
      </c>
      <c r="P2715" s="1">
        <f t="shared" si="84"/>
        <v>335.03551100000004</v>
      </c>
      <c r="Q2715" s="1">
        <f t="shared" si="85"/>
        <v>-36.197863999999996</v>
      </c>
      <c r="R2715">
        <v>126.197864</v>
      </c>
      <c r="S2715">
        <v>155.03551100000001</v>
      </c>
    </row>
    <row r="2716" spans="1:19" x14ac:dyDescent="0.25">
      <c r="A2716">
        <v>1989</v>
      </c>
      <c r="B2716">
        <v>4</v>
      </c>
      <c r="C2716">
        <v>24</v>
      </c>
      <c r="D2716">
        <v>1</v>
      </c>
      <c r="E2716">
        <v>0</v>
      </c>
      <c r="F2716">
        <v>0</v>
      </c>
      <c r="G2716">
        <v>0</v>
      </c>
      <c r="H2716">
        <v>14.4</v>
      </c>
      <c r="I2716">
        <v>8.5</v>
      </c>
      <c r="J2716">
        <v>100915</v>
      </c>
      <c r="K2716">
        <v>290</v>
      </c>
      <c r="L2716">
        <v>5.0999999999999996</v>
      </c>
      <c r="M2716">
        <v>0.14000000000000001</v>
      </c>
      <c r="N2716">
        <v>12.849762999999999</v>
      </c>
      <c r="O2716">
        <v>174.55552700000001</v>
      </c>
      <c r="P2716" s="1">
        <f t="shared" si="84"/>
        <v>353.11757</v>
      </c>
      <c r="Q2716" s="1">
        <f t="shared" si="85"/>
        <v>-39.470476999999988</v>
      </c>
      <c r="R2716">
        <v>129.47047699999999</v>
      </c>
      <c r="S2716">
        <v>173.11757</v>
      </c>
    </row>
    <row r="2717" spans="1:19" x14ac:dyDescent="0.25">
      <c r="A2717">
        <v>1989</v>
      </c>
      <c r="B2717">
        <v>4</v>
      </c>
      <c r="C2717">
        <v>24</v>
      </c>
      <c r="D2717">
        <v>2</v>
      </c>
      <c r="E2717">
        <v>0</v>
      </c>
      <c r="F2717">
        <v>0</v>
      </c>
      <c r="G2717">
        <v>0</v>
      </c>
      <c r="H2717">
        <v>13.9</v>
      </c>
      <c r="I2717">
        <v>8.6999999999999993</v>
      </c>
      <c r="J2717">
        <v>100915</v>
      </c>
      <c r="K2717">
        <v>280</v>
      </c>
      <c r="L2717">
        <v>4.5999999999999996</v>
      </c>
      <c r="M2717">
        <v>0.14000000000000001</v>
      </c>
      <c r="N2717">
        <v>12.863496</v>
      </c>
      <c r="O2717">
        <v>189.55687399999999</v>
      </c>
      <c r="P2717" s="1">
        <f t="shared" si="84"/>
        <v>372.00760700000001</v>
      </c>
      <c r="Q2717" s="1">
        <f t="shared" si="85"/>
        <v>-38.92065199999999</v>
      </c>
      <c r="R2717">
        <v>128.92065199999999</v>
      </c>
      <c r="S2717">
        <v>192.00760700000001</v>
      </c>
    </row>
    <row r="2718" spans="1:19" x14ac:dyDescent="0.25">
      <c r="A2718">
        <v>1989</v>
      </c>
      <c r="B2718">
        <v>4</v>
      </c>
      <c r="C2718">
        <v>24</v>
      </c>
      <c r="D2718">
        <v>3</v>
      </c>
      <c r="E2718">
        <v>0</v>
      </c>
      <c r="F2718">
        <v>0</v>
      </c>
      <c r="G2718">
        <v>0</v>
      </c>
      <c r="H2718">
        <v>13.3</v>
      </c>
      <c r="I2718">
        <v>8.6999999999999993</v>
      </c>
      <c r="J2718">
        <v>100915</v>
      </c>
      <c r="K2718">
        <v>280</v>
      </c>
      <c r="L2718">
        <v>4.0999999999999996</v>
      </c>
      <c r="M2718">
        <v>0.14000000000000001</v>
      </c>
      <c r="N2718">
        <v>12.877252</v>
      </c>
      <c r="O2718">
        <v>204.55823899999999</v>
      </c>
      <c r="P2718" s="1">
        <f t="shared" si="84"/>
        <v>389.51180699999998</v>
      </c>
      <c r="Q2718" s="1">
        <f t="shared" si="85"/>
        <v>-34.664322999999996</v>
      </c>
      <c r="R2718">
        <v>124.664323</v>
      </c>
      <c r="S2718">
        <v>209.511807</v>
      </c>
    </row>
    <row r="2719" spans="1:19" x14ac:dyDescent="0.25">
      <c r="A2719">
        <v>1989</v>
      </c>
      <c r="B2719">
        <v>4</v>
      </c>
      <c r="C2719">
        <v>24</v>
      </c>
      <c r="D2719">
        <v>4</v>
      </c>
      <c r="E2719">
        <v>0</v>
      </c>
      <c r="F2719">
        <v>0</v>
      </c>
      <c r="G2719">
        <v>0</v>
      </c>
      <c r="H2719">
        <v>12.8</v>
      </c>
      <c r="I2719">
        <v>8.6999999999999993</v>
      </c>
      <c r="J2719">
        <v>100915</v>
      </c>
      <c r="K2719">
        <v>270</v>
      </c>
      <c r="L2719">
        <v>4.0999999999999996</v>
      </c>
      <c r="M2719">
        <v>0.14000000000000001</v>
      </c>
      <c r="N2719">
        <v>12.891028</v>
      </c>
      <c r="O2719">
        <v>219.55965800000001</v>
      </c>
      <c r="P2719" s="1">
        <f t="shared" si="84"/>
        <v>404.40522399999998</v>
      </c>
      <c r="Q2719" s="1">
        <f t="shared" si="85"/>
        <v>-27.471135000000004</v>
      </c>
      <c r="R2719">
        <v>117.471135</v>
      </c>
      <c r="S2719">
        <v>224.405224</v>
      </c>
    </row>
    <row r="2720" spans="1:19" x14ac:dyDescent="0.25">
      <c r="A2720">
        <v>1989</v>
      </c>
      <c r="B2720">
        <v>4</v>
      </c>
      <c r="C2720">
        <v>24</v>
      </c>
      <c r="D2720">
        <v>5</v>
      </c>
      <c r="E2720">
        <v>0</v>
      </c>
      <c r="F2720">
        <v>0</v>
      </c>
      <c r="G2720">
        <v>0</v>
      </c>
      <c r="H2720">
        <v>12.2</v>
      </c>
      <c r="I2720">
        <v>8.5</v>
      </c>
      <c r="J2720">
        <v>100915</v>
      </c>
      <c r="K2720">
        <v>260</v>
      </c>
      <c r="L2720">
        <v>4.0999999999999996</v>
      </c>
      <c r="M2720">
        <v>0.14000000000000001</v>
      </c>
      <c r="N2720">
        <v>12.904821</v>
      </c>
      <c r="O2720">
        <v>234.56115800000001</v>
      </c>
      <c r="P2720" s="1">
        <f t="shared" si="84"/>
        <v>416.74306100000001</v>
      </c>
      <c r="Q2720" s="1">
        <f t="shared" si="85"/>
        <v>-18.250110000000006</v>
      </c>
      <c r="R2720">
        <v>108.25011000000001</v>
      </c>
      <c r="S2720">
        <v>236.74306100000001</v>
      </c>
    </row>
    <row r="2721" spans="1:19" x14ac:dyDescent="0.25">
      <c r="A2721">
        <v>1989</v>
      </c>
      <c r="B2721">
        <v>4</v>
      </c>
      <c r="C2721">
        <v>24</v>
      </c>
      <c r="D2721">
        <v>6</v>
      </c>
      <c r="E2721">
        <v>0</v>
      </c>
      <c r="F2721">
        <v>0</v>
      </c>
      <c r="G2721">
        <v>0</v>
      </c>
      <c r="H2721">
        <v>12.2</v>
      </c>
      <c r="I2721">
        <v>8.5</v>
      </c>
      <c r="J2721">
        <v>100915</v>
      </c>
      <c r="K2721">
        <v>230</v>
      </c>
      <c r="L2721">
        <v>1.5</v>
      </c>
      <c r="M2721">
        <v>0.14000000000000001</v>
      </c>
      <c r="N2721">
        <v>12.918625</v>
      </c>
      <c r="O2721">
        <v>249.56276500000001</v>
      </c>
      <c r="P2721" s="1">
        <f t="shared" si="84"/>
        <v>427.17674499999998</v>
      </c>
      <c r="Q2721" s="1">
        <f t="shared" si="85"/>
        <v>-7.726815000000002</v>
      </c>
      <c r="R2721">
        <v>97.726815000000002</v>
      </c>
      <c r="S2721">
        <v>247.17674500000001</v>
      </c>
    </row>
    <row r="2722" spans="1:19" x14ac:dyDescent="0.25">
      <c r="A2722">
        <v>1989</v>
      </c>
      <c r="B2722">
        <v>4</v>
      </c>
      <c r="C2722">
        <v>24</v>
      </c>
      <c r="D2722">
        <v>7</v>
      </c>
      <c r="E2722">
        <v>18</v>
      </c>
      <c r="F2722">
        <v>0</v>
      </c>
      <c r="G2722">
        <v>18</v>
      </c>
      <c r="H2722">
        <v>11.7</v>
      </c>
      <c r="I2722">
        <v>8.3000000000000007</v>
      </c>
      <c r="J2722">
        <v>100915</v>
      </c>
      <c r="K2722">
        <v>200</v>
      </c>
      <c r="L2722">
        <v>2.1</v>
      </c>
      <c r="M2722">
        <v>0.14000000000000001</v>
      </c>
      <c r="N2722">
        <v>12.932434000000001</v>
      </c>
      <c r="O2722">
        <v>264.56449500000002</v>
      </c>
      <c r="P2722" s="1">
        <f t="shared" si="84"/>
        <v>436.44936200000001</v>
      </c>
      <c r="Q2722" s="1">
        <f t="shared" si="85"/>
        <v>3.7877009999999984</v>
      </c>
      <c r="R2722">
        <v>86.212299000000002</v>
      </c>
      <c r="S2722">
        <v>256.44936200000001</v>
      </c>
    </row>
    <row r="2723" spans="1:19" x14ac:dyDescent="0.25">
      <c r="A2723">
        <v>1989</v>
      </c>
      <c r="B2723">
        <v>4</v>
      </c>
      <c r="C2723">
        <v>24</v>
      </c>
      <c r="D2723">
        <v>8</v>
      </c>
      <c r="E2723">
        <v>138</v>
      </c>
      <c r="F2723">
        <v>473</v>
      </c>
      <c r="G2723">
        <v>15</v>
      </c>
      <c r="H2723">
        <v>12.2</v>
      </c>
      <c r="I2723">
        <v>8</v>
      </c>
      <c r="J2723">
        <v>100915</v>
      </c>
      <c r="K2723">
        <v>0</v>
      </c>
      <c r="L2723">
        <v>0</v>
      </c>
      <c r="M2723">
        <v>0.14000000000000001</v>
      </c>
      <c r="N2723">
        <v>12.946239</v>
      </c>
      <c r="O2723">
        <v>279.56635599999998</v>
      </c>
      <c r="P2723" s="1">
        <f t="shared" si="84"/>
        <v>445.27033799999998</v>
      </c>
      <c r="Q2723" s="1">
        <f t="shared" si="85"/>
        <v>15.410515000000004</v>
      </c>
      <c r="R2723">
        <v>74.589484999999996</v>
      </c>
      <c r="S2723">
        <v>265.27033799999998</v>
      </c>
    </row>
    <row r="2724" spans="1:19" x14ac:dyDescent="0.25">
      <c r="A2724">
        <v>1989</v>
      </c>
      <c r="B2724">
        <v>4</v>
      </c>
      <c r="C2724">
        <v>24</v>
      </c>
      <c r="D2724">
        <v>9</v>
      </c>
      <c r="E2724">
        <v>324</v>
      </c>
      <c r="F2724">
        <v>624</v>
      </c>
      <c r="G2724">
        <v>40</v>
      </c>
      <c r="H2724">
        <v>13.3</v>
      </c>
      <c r="I2724">
        <v>8</v>
      </c>
      <c r="J2724">
        <v>100915</v>
      </c>
      <c r="K2724">
        <v>0</v>
      </c>
      <c r="L2724">
        <v>0</v>
      </c>
      <c r="M2724">
        <v>0.14000000000000001</v>
      </c>
      <c r="N2724">
        <v>12.960034</v>
      </c>
      <c r="O2724">
        <v>294.56834700000002</v>
      </c>
      <c r="P2724" s="1">
        <f t="shared" si="84"/>
        <v>454.39353499999999</v>
      </c>
      <c r="Q2724" s="1">
        <f t="shared" si="85"/>
        <v>27.294396999999996</v>
      </c>
      <c r="R2724">
        <v>62.705603000000004</v>
      </c>
      <c r="S2724">
        <v>274.39353499999999</v>
      </c>
    </row>
    <row r="2725" spans="1:19" x14ac:dyDescent="0.25">
      <c r="A2725">
        <v>1989</v>
      </c>
      <c r="B2725">
        <v>4</v>
      </c>
      <c r="C2725">
        <v>24</v>
      </c>
      <c r="D2725">
        <v>10</v>
      </c>
      <c r="E2725">
        <v>517</v>
      </c>
      <c r="F2725">
        <v>738</v>
      </c>
      <c r="G2725">
        <v>55</v>
      </c>
      <c r="H2725">
        <v>14.4</v>
      </c>
      <c r="I2725">
        <v>7.8</v>
      </c>
      <c r="J2725">
        <v>100915</v>
      </c>
      <c r="K2725">
        <v>230</v>
      </c>
      <c r="L2725">
        <v>3.1</v>
      </c>
      <c r="M2725">
        <v>0.14000000000000001</v>
      </c>
      <c r="N2725">
        <v>12.97381</v>
      </c>
      <c r="O2725">
        <v>309.57045699999998</v>
      </c>
      <c r="P2725" s="1">
        <f t="shared" si="84"/>
        <v>464.83141599999999</v>
      </c>
      <c r="Q2725" s="1">
        <f t="shared" si="85"/>
        <v>39.028337999999998</v>
      </c>
      <c r="R2725">
        <v>50.971662000000002</v>
      </c>
      <c r="S2725">
        <v>284.83141599999999</v>
      </c>
    </row>
    <row r="2726" spans="1:19" x14ac:dyDescent="0.25">
      <c r="A2726">
        <v>1989</v>
      </c>
      <c r="B2726">
        <v>4</v>
      </c>
      <c r="C2726">
        <v>24</v>
      </c>
      <c r="D2726">
        <v>11</v>
      </c>
      <c r="E2726">
        <v>694</v>
      </c>
      <c r="F2726">
        <v>826</v>
      </c>
      <c r="G2726">
        <v>63</v>
      </c>
      <c r="H2726">
        <v>16.100000000000001</v>
      </c>
      <c r="I2726">
        <v>7.6</v>
      </c>
      <c r="J2726">
        <v>100915</v>
      </c>
      <c r="K2726">
        <v>999</v>
      </c>
      <c r="L2726">
        <v>5.2</v>
      </c>
      <c r="M2726">
        <v>0.14000000000000001</v>
      </c>
      <c r="N2726">
        <v>12.987562</v>
      </c>
      <c r="O2726">
        <v>324.57266800000002</v>
      </c>
      <c r="P2726" s="1">
        <f t="shared" si="84"/>
        <v>478.28868399999999</v>
      </c>
      <c r="Q2726" s="1">
        <f t="shared" si="85"/>
        <v>50.113553000000003</v>
      </c>
      <c r="R2726">
        <v>39.886446999999997</v>
      </c>
      <c r="S2726">
        <v>298.28868399999999</v>
      </c>
    </row>
    <row r="2727" spans="1:19" x14ac:dyDescent="0.25">
      <c r="A2727">
        <v>1989</v>
      </c>
      <c r="B2727">
        <v>4</v>
      </c>
      <c r="C2727">
        <v>24</v>
      </c>
      <c r="D2727">
        <v>12</v>
      </c>
      <c r="E2727">
        <v>829</v>
      </c>
      <c r="F2727">
        <v>889</v>
      </c>
      <c r="G2727">
        <v>66</v>
      </c>
      <c r="H2727">
        <v>17.8</v>
      </c>
      <c r="I2727">
        <v>7.6</v>
      </c>
      <c r="J2727">
        <v>100915</v>
      </c>
      <c r="K2727">
        <v>999</v>
      </c>
      <c r="L2727">
        <v>7.2</v>
      </c>
      <c r="M2727">
        <v>0.14000000000000001</v>
      </c>
      <c r="N2727">
        <v>13.001283000000001</v>
      </c>
      <c r="O2727">
        <v>339.57495399999999</v>
      </c>
      <c r="P2727" s="1">
        <f t="shared" si="84"/>
        <v>497.88886100000002</v>
      </c>
      <c r="Q2727" s="1">
        <f t="shared" si="85"/>
        <v>59.539727999999997</v>
      </c>
      <c r="R2727">
        <v>30.460272</v>
      </c>
      <c r="S2727">
        <v>317.88886100000002</v>
      </c>
    </row>
    <row r="2728" spans="1:19" x14ac:dyDescent="0.25">
      <c r="A2728">
        <v>1989</v>
      </c>
      <c r="B2728">
        <v>4</v>
      </c>
      <c r="C2728">
        <v>24</v>
      </c>
      <c r="D2728">
        <v>13</v>
      </c>
      <c r="E2728">
        <v>917</v>
      </c>
      <c r="F2728">
        <v>927</v>
      </c>
      <c r="G2728">
        <v>79</v>
      </c>
      <c r="H2728">
        <v>19.399999999999999</v>
      </c>
      <c r="I2728">
        <v>7.4</v>
      </c>
      <c r="J2728">
        <v>100915</v>
      </c>
      <c r="K2728">
        <v>230</v>
      </c>
      <c r="L2728">
        <v>9.3000000000000007</v>
      </c>
      <c r="M2728">
        <v>0.14000000000000001</v>
      </c>
      <c r="N2728">
        <v>13.014970999999999</v>
      </c>
      <c r="O2728">
        <v>354.57728300000002</v>
      </c>
      <c r="P2728" s="1">
        <f t="shared" si="84"/>
        <v>527.35880199999997</v>
      </c>
      <c r="Q2728" s="1">
        <f t="shared" si="85"/>
        <v>65.126587999999998</v>
      </c>
      <c r="R2728">
        <v>24.873411999999998</v>
      </c>
      <c r="S2728">
        <v>347.35880200000003</v>
      </c>
    </row>
    <row r="2729" spans="1:19" x14ac:dyDescent="0.25">
      <c r="A2729">
        <v>1989</v>
      </c>
      <c r="B2729">
        <v>4</v>
      </c>
      <c r="C2729">
        <v>24</v>
      </c>
      <c r="D2729">
        <v>14</v>
      </c>
      <c r="E2729">
        <v>940</v>
      </c>
      <c r="F2729">
        <v>936</v>
      </c>
      <c r="G2729">
        <v>100</v>
      </c>
      <c r="H2729">
        <v>20.6</v>
      </c>
      <c r="I2729">
        <v>7.4</v>
      </c>
      <c r="J2729">
        <v>100915</v>
      </c>
      <c r="K2729">
        <v>999</v>
      </c>
      <c r="L2729">
        <v>9.6</v>
      </c>
      <c r="M2729">
        <v>0.14000000000000001</v>
      </c>
      <c r="N2729">
        <v>13.028623</v>
      </c>
      <c r="O2729">
        <v>9.5796220000000005</v>
      </c>
      <c r="P2729" s="1">
        <f t="shared" si="84"/>
        <v>201.83182400000001</v>
      </c>
      <c r="Q2729" s="1">
        <f t="shared" si="85"/>
        <v>64.160106999999996</v>
      </c>
      <c r="R2729">
        <v>25.839893</v>
      </c>
      <c r="S2729">
        <v>21.831824000000001</v>
      </c>
    </row>
    <row r="2730" spans="1:19" x14ac:dyDescent="0.25">
      <c r="A2730">
        <v>1989</v>
      </c>
      <c r="B2730">
        <v>4</v>
      </c>
      <c r="C2730">
        <v>24</v>
      </c>
      <c r="D2730">
        <v>15</v>
      </c>
      <c r="E2730">
        <v>899</v>
      </c>
      <c r="F2730">
        <v>917</v>
      </c>
      <c r="G2730">
        <v>131</v>
      </c>
      <c r="H2730">
        <v>21.7</v>
      </c>
      <c r="I2730">
        <v>7.4</v>
      </c>
      <c r="J2730">
        <v>100915</v>
      </c>
      <c r="K2730">
        <v>999</v>
      </c>
      <c r="L2730">
        <v>10</v>
      </c>
      <c r="M2730">
        <v>0.14000000000000001</v>
      </c>
      <c r="N2730">
        <v>13.042239</v>
      </c>
      <c r="O2730">
        <v>24.581934</v>
      </c>
      <c r="P2730" s="1">
        <f t="shared" si="84"/>
        <v>228.456264</v>
      </c>
      <c r="Q2730" s="1">
        <f t="shared" si="85"/>
        <v>57.226638000000001</v>
      </c>
      <c r="R2730">
        <v>32.773361999999999</v>
      </c>
      <c r="S2730">
        <v>48.456263999999997</v>
      </c>
    </row>
    <row r="2731" spans="1:19" x14ac:dyDescent="0.25">
      <c r="A2731">
        <v>1989</v>
      </c>
      <c r="B2731">
        <v>4</v>
      </c>
      <c r="C2731">
        <v>24</v>
      </c>
      <c r="D2731">
        <v>16</v>
      </c>
      <c r="E2731">
        <v>798</v>
      </c>
      <c r="F2731">
        <v>873</v>
      </c>
      <c r="G2731">
        <v>160</v>
      </c>
      <c r="H2731">
        <v>22.2</v>
      </c>
      <c r="I2731">
        <v>7.6</v>
      </c>
      <c r="J2731">
        <v>100915</v>
      </c>
      <c r="K2731">
        <v>999</v>
      </c>
      <c r="L2731">
        <v>10.3</v>
      </c>
      <c r="M2731">
        <v>0.14000000000000001</v>
      </c>
      <c r="N2731">
        <v>13.055821999999999</v>
      </c>
      <c r="O2731">
        <v>39.584187</v>
      </c>
      <c r="P2731" s="1">
        <f t="shared" si="84"/>
        <v>245.967322</v>
      </c>
      <c r="Q2731" s="1">
        <f t="shared" si="85"/>
        <v>47.198124</v>
      </c>
      <c r="R2731">
        <v>42.801876</v>
      </c>
      <c r="S2731">
        <v>65.967321999999996</v>
      </c>
    </row>
    <row r="2732" spans="1:19" x14ac:dyDescent="0.25">
      <c r="A2732">
        <v>1989</v>
      </c>
      <c r="B2732">
        <v>4</v>
      </c>
      <c r="C2732">
        <v>24</v>
      </c>
      <c r="D2732">
        <v>17</v>
      </c>
      <c r="E2732">
        <v>649</v>
      </c>
      <c r="F2732">
        <v>804</v>
      </c>
      <c r="G2732">
        <v>181</v>
      </c>
      <c r="H2732">
        <v>22.8</v>
      </c>
      <c r="I2732">
        <v>7.6</v>
      </c>
      <c r="J2732">
        <v>100915</v>
      </c>
      <c r="K2732">
        <v>999</v>
      </c>
      <c r="L2732">
        <v>10.6</v>
      </c>
      <c r="M2732">
        <v>0.14000000000000001</v>
      </c>
      <c r="N2732">
        <v>13.069376</v>
      </c>
      <c r="O2732">
        <v>54.586350000000003</v>
      </c>
      <c r="P2732" s="1">
        <f t="shared" si="84"/>
        <v>258.36915299999998</v>
      </c>
      <c r="Q2732" s="1">
        <f t="shared" si="85"/>
        <v>35.875363</v>
      </c>
      <c r="R2732">
        <v>54.124637</v>
      </c>
      <c r="S2732">
        <v>78.369152999999997</v>
      </c>
    </row>
    <row r="2733" spans="1:19" x14ac:dyDescent="0.25">
      <c r="A2733">
        <v>1989</v>
      </c>
      <c r="B2733">
        <v>4</v>
      </c>
      <c r="C2733">
        <v>24</v>
      </c>
      <c r="D2733">
        <v>18</v>
      </c>
      <c r="E2733">
        <v>466</v>
      </c>
      <c r="F2733">
        <v>709</v>
      </c>
      <c r="G2733">
        <v>180</v>
      </c>
      <c r="H2733">
        <v>21.7</v>
      </c>
      <c r="I2733">
        <v>7.8</v>
      </c>
      <c r="J2733">
        <v>100915</v>
      </c>
      <c r="K2733">
        <v>999</v>
      </c>
      <c r="L2733">
        <v>11</v>
      </c>
      <c r="M2733">
        <v>0.14000000000000001</v>
      </c>
      <c r="N2733">
        <v>13.082907000000001</v>
      </c>
      <c r="O2733">
        <v>69.588399999999993</v>
      </c>
      <c r="P2733" s="1">
        <f t="shared" si="84"/>
        <v>268.32788800000003</v>
      </c>
      <c r="Q2733" s="1">
        <f t="shared" si="85"/>
        <v>24.074119999999994</v>
      </c>
      <c r="R2733">
        <v>65.925880000000006</v>
      </c>
      <c r="S2733">
        <v>88.327888000000002</v>
      </c>
    </row>
    <row r="2734" spans="1:19" x14ac:dyDescent="0.25">
      <c r="A2734">
        <v>1989</v>
      </c>
      <c r="B2734">
        <v>4</v>
      </c>
      <c r="C2734">
        <v>24</v>
      </c>
      <c r="D2734">
        <v>19</v>
      </c>
      <c r="E2734">
        <v>274</v>
      </c>
      <c r="F2734">
        <v>586</v>
      </c>
      <c r="G2734">
        <v>153</v>
      </c>
      <c r="H2734">
        <v>20.6</v>
      </c>
      <c r="I2734">
        <v>8</v>
      </c>
      <c r="J2734">
        <v>100915</v>
      </c>
      <c r="K2734">
        <v>280</v>
      </c>
      <c r="L2734">
        <v>11.3</v>
      </c>
      <c r="M2734">
        <v>0.14000000000000001</v>
      </c>
      <c r="N2734">
        <v>13.09642</v>
      </c>
      <c r="O2734">
        <v>84.590320000000006</v>
      </c>
      <c r="P2734" s="1">
        <f t="shared" si="84"/>
        <v>277.29686400000003</v>
      </c>
      <c r="Q2734" s="1">
        <f t="shared" si="85"/>
        <v>12.230245999999994</v>
      </c>
      <c r="R2734">
        <v>77.769754000000006</v>
      </c>
      <c r="S2734">
        <v>97.296863999999999</v>
      </c>
    </row>
    <row r="2735" spans="1:19" x14ac:dyDescent="0.25">
      <c r="A2735">
        <v>1989</v>
      </c>
      <c r="B2735">
        <v>4</v>
      </c>
      <c r="C2735">
        <v>24</v>
      </c>
      <c r="D2735">
        <v>20</v>
      </c>
      <c r="E2735">
        <v>91</v>
      </c>
      <c r="F2735">
        <v>0</v>
      </c>
      <c r="G2735">
        <v>91</v>
      </c>
      <c r="H2735">
        <v>18.899999999999999</v>
      </c>
      <c r="I2735">
        <v>8.3000000000000007</v>
      </c>
      <c r="J2735">
        <v>100915</v>
      </c>
      <c r="K2735">
        <v>999</v>
      </c>
      <c r="L2735">
        <v>9.1999999999999993</v>
      </c>
      <c r="M2735">
        <v>0.14000000000000001</v>
      </c>
      <c r="N2735">
        <v>13.109923999999999</v>
      </c>
      <c r="O2735">
        <v>99.592101</v>
      </c>
      <c r="P2735" s="1">
        <f t="shared" si="84"/>
        <v>286.18669299999999</v>
      </c>
      <c r="Q2735" s="1">
        <f t="shared" si="85"/>
        <v>0.90919599999999434</v>
      </c>
      <c r="R2735">
        <v>89.090804000000006</v>
      </c>
      <c r="S2735">
        <v>106.18669300000001</v>
      </c>
    </row>
    <row r="2736" spans="1:19" x14ac:dyDescent="0.25">
      <c r="A2736">
        <v>1989</v>
      </c>
      <c r="B2736">
        <v>4</v>
      </c>
      <c r="C2736">
        <v>24</v>
      </c>
      <c r="D2736">
        <v>21</v>
      </c>
      <c r="E2736">
        <v>12</v>
      </c>
      <c r="F2736">
        <v>0</v>
      </c>
      <c r="G2736">
        <v>0</v>
      </c>
      <c r="H2736">
        <v>17.2</v>
      </c>
      <c r="I2736">
        <v>8.5</v>
      </c>
      <c r="J2736">
        <v>100915</v>
      </c>
      <c r="K2736">
        <v>280</v>
      </c>
      <c r="L2736">
        <v>7.2</v>
      </c>
      <c r="M2736">
        <v>0.14000000000000001</v>
      </c>
      <c r="N2736">
        <v>13.123427</v>
      </c>
      <c r="O2736">
        <v>114.593746</v>
      </c>
      <c r="P2736" s="1">
        <f t="shared" si="84"/>
        <v>295.72278499999999</v>
      </c>
      <c r="Q2736" s="1">
        <f t="shared" si="85"/>
        <v>-10.598910000000004</v>
      </c>
      <c r="R2736">
        <v>100.59891</v>
      </c>
      <c r="S2736">
        <v>115.722785</v>
      </c>
    </row>
    <row r="2737" spans="1:19" x14ac:dyDescent="0.25">
      <c r="A2737">
        <v>1989</v>
      </c>
      <c r="B2737">
        <v>4</v>
      </c>
      <c r="C2737">
        <v>24</v>
      </c>
      <c r="D2737">
        <v>22</v>
      </c>
      <c r="E2737">
        <v>0</v>
      </c>
      <c r="F2737">
        <v>0</v>
      </c>
      <c r="G2737">
        <v>0</v>
      </c>
      <c r="H2737">
        <v>16.100000000000001</v>
      </c>
      <c r="I2737">
        <v>8.6999999999999993</v>
      </c>
      <c r="J2737">
        <v>100915</v>
      </c>
      <c r="K2737">
        <v>270</v>
      </c>
      <c r="L2737">
        <v>6.1</v>
      </c>
      <c r="M2737">
        <v>0.14000000000000001</v>
      </c>
      <c r="N2737">
        <v>13.136936</v>
      </c>
      <c r="O2737">
        <v>129.59526399999999</v>
      </c>
      <c r="P2737" s="1">
        <f t="shared" si="84"/>
        <v>306.61809700000003</v>
      </c>
      <c r="Q2737" s="1">
        <f t="shared" si="85"/>
        <v>-20.783580999999998</v>
      </c>
      <c r="R2737">
        <v>110.783581</v>
      </c>
      <c r="S2737">
        <v>126.61809700000001</v>
      </c>
    </row>
    <row r="2738" spans="1:19" x14ac:dyDescent="0.25">
      <c r="A2738">
        <v>1989</v>
      </c>
      <c r="B2738">
        <v>4</v>
      </c>
      <c r="C2738">
        <v>24</v>
      </c>
      <c r="D2738">
        <v>23</v>
      </c>
      <c r="E2738">
        <v>0</v>
      </c>
      <c r="F2738">
        <v>0</v>
      </c>
      <c r="G2738">
        <v>0</v>
      </c>
      <c r="H2738">
        <v>15.6</v>
      </c>
      <c r="I2738">
        <v>8.9</v>
      </c>
      <c r="J2738">
        <v>100915</v>
      </c>
      <c r="K2738">
        <v>999</v>
      </c>
      <c r="L2738">
        <v>5.6</v>
      </c>
      <c r="M2738">
        <v>0.14000000000000001</v>
      </c>
      <c r="N2738">
        <v>13.150456999999999</v>
      </c>
      <c r="O2738">
        <v>144.59667400000001</v>
      </c>
      <c r="P2738" s="1">
        <f t="shared" si="84"/>
        <v>319.60581500000001</v>
      </c>
      <c r="Q2738" s="1">
        <f t="shared" si="85"/>
        <v>-29.480496000000002</v>
      </c>
      <c r="R2738">
        <v>119.480496</v>
      </c>
      <c r="S2738">
        <v>139.60581500000001</v>
      </c>
    </row>
    <row r="2739" spans="1:19" x14ac:dyDescent="0.25">
      <c r="A2739">
        <v>1989</v>
      </c>
      <c r="B2739">
        <v>4</v>
      </c>
      <c r="C2739">
        <v>24</v>
      </c>
      <c r="D2739">
        <v>24</v>
      </c>
      <c r="E2739">
        <v>0</v>
      </c>
      <c r="F2739">
        <v>0</v>
      </c>
      <c r="G2739">
        <v>0</v>
      </c>
      <c r="H2739">
        <v>15</v>
      </c>
      <c r="I2739">
        <v>9.1</v>
      </c>
      <c r="J2739">
        <v>100915</v>
      </c>
      <c r="K2739">
        <v>270</v>
      </c>
      <c r="L2739">
        <v>5.0999999999999996</v>
      </c>
      <c r="M2739">
        <v>0.14000000000000001</v>
      </c>
      <c r="N2739">
        <v>13.163997</v>
      </c>
      <c r="O2739">
        <v>159.59800300000001</v>
      </c>
      <c r="P2739" s="1">
        <f t="shared" si="84"/>
        <v>335.22419000000002</v>
      </c>
      <c r="Q2739" s="1">
        <f t="shared" si="85"/>
        <v>-35.904433999999995</v>
      </c>
      <c r="R2739">
        <v>125.90443399999999</v>
      </c>
      <c r="S2739">
        <v>155.22418999999999</v>
      </c>
    </row>
    <row r="2740" spans="1:19" x14ac:dyDescent="0.25">
      <c r="A2740">
        <v>1989</v>
      </c>
      <c r="B2740">
        <v>4</v>
      </c>
      <c r="C2740">
        <v>25</v>
      </c>
      <c r="D2740">
        <v>1</v>
      </c>
      <c r="E2740">
        <v>0</v>
      </c>
      <c r="F2740">
        <v>0</v>
      </c>
      <c r="G2740">
        <v>0</v>
      </c>
      <c r="H2740">
        <v>14.4</v>
      </c>
      <c r="I2740">
        <v>9.3000000000000007</v>
      </c>
      <c r="J2740">
        <v>100915</v>
      </c>
      <c r="K2740">
        <v>260</v>
      </c>
      <c r="L2740">
        <v>4.0999999999999996</v>
      </c>
      <c r="M2740">
        <v>0.14000000000000001</v>
      </c>
      <c r="N2740">
        <v>13.177557999999999</v>
      </c>
      <c r="O2740">
        <v>174.59928099999999</v>
      </c>
      <c r="P2740" s="1">
        <f t="shared" si="84"/>
        <v>353.21350200000001</v>
      </c>
      <c r="Q2740" s="1">
        <f t="shared" si="85"/>
        <v>-39.148363999999987</v>
      </c>
      <c r="R2740">
        <v>129.14836399999999</v>
      </c>
      <c r="S2740">
        <v>173.21350200000001</v>
      </c>
    </row>
    <row r="2741" spans="1:19" x14ac:dyDescent="0.25">
      <c r="A2741">
        <v>1989</v>
      </c>
      <c r="B2741">
        <v>4</v>
      </c>
      <c r="C2741">
        <v>25</v>
      </c>
      <c r="D2741">
        <v>2</v>
      </c>
      <c r="E2741">
        <v>0</v>
      </c>
      <c r="F2741">
        <v>0</v>
      </c>
      <c r="G2741">
        <v>0</v>
      </c>
      <c r="H2741">
        <v>13.3</v>
      </c>
      <c r="I2741">
        <v>9.3000000000000007</v>
      </c>
      <c r="J2741">
        <v>100915</v>
      </c>
      <c r="K2741">
        <v>999</v>
      </c>
      <c r="L2741">
        <v>4.0999999999999996</v>
      </c>
      <c r="M2741">
        <v>0.14000000000000001</v>
      </c>
      <c r="N2741">
        <v>13.191141999999999</v>
      </c>
      <c r="O2741">
        <v>189.60054299999999</v>
      </c>
      <c r="P2741" s="1">
        <f t="shared" si="84"/>
        <v>371.99017100000003</v>
      </c>
      <c r="Q2741" s="1">
        <f t="shared" si="85"/>
        <v>-38.590534999999988</v>
      </c>
      <c r="R2741">
        <v>128.59053499999999</v>
      </c>
      <c r="S2741">
        <v>191.990171</v>
      </c>
    </row>
    <row r="2742" spans="1:19" x14ac:dyDescent="0.25">
      <c r="A2742">
        <v>1989</v>
      </c>
      <c r="B2742">
        <v>4</v>
      </c>
      <c r="C2742">
        <v>25</v>
      </c>
      <c r="D2742">
        <v>3</v>
      </c>
      <c r="E2742">
        <v>0</v>
      </c>
      <c r="F2742">
        <v>0</v>
      </c>
      <c r="G2742">
        <v>0</v>
      </c>
      <c r="H2742">
        <v>12.8</v>
      </c>
      <c r="I2742">
        <v>9.3000000000000007</v>
      </c>
      <c r="J2742">
        <v>100915</v>
      </c>
      <c r="K2742">
        <v>260</v>
      </c>
      <c r="L2742">
        <v>4.0999999999999996</v>
      </c>
      <c r="M2742">
        <v>0.14000000000000001</v>
      </c>
      <c r="N2742">
        <v>13.204751</v>
      </c>
      <c r="O2742">
        <v>204.601823</v>
      </c>
      <c r="P2742" s="1">
        <f t="shared" si="84"/>
        <v>389.39968899999997</v>
      </c>
      <c r="Q2742" s="1">
        <f t="shared" si="85"/>
        <v>-34.347271000000006</v>
      </c>
      <c r="R2742">
        <v>124.34727100000001</v>
      </c>
      <c r="S2742">
        <v>209.399689</v>
      </c>
    </row>
    <row r="2743" spans="1:19" x14ac:dyDescent="0.25">
      <c r="A2743">
        <v>1989</v>
      </c>
      <c r="B2743">
        <v>4</v>
      </c>
      <c r="C2743">
        <v>25</v>
      </c>
      <c r="D2743">
        <v>4</v>
      </c>
      <c r="E2743">
        <v>0</v>
      </c>
      <c r="F2743">
        <v>0</v>
      </c>
      <c r="G2743">
        <v>0</v>
      </c>
      <c r="H2743">
        <v>12.2</v>
      </c>
      <c r="I2743">
        <v>9.3000000000000007</v>
      </c>
      <c r="J2743">
        <v>100915</v>
      </c>
      <c r="K2743">
        <v>240</v>
      </c>
      <c r="L2743">
        <v>5.0999999999999996</v>
      </c>
      <c r="M2743">
        <v>0.14000000000000001</v>
      </c>
      <c r="N2743">
        <v>13.21838</v>
      </c>
      <c r="O2743">
        <v>219.60315600000001</v>
      </c>
      <c r="P2743" s="1">
        <f t="shared" si="84"/>
        <v>404.23454800000002</v>
      </c>
      <c r="Q2743" s="1">
        <f t="shared" si="85"/>
        <v>-27.177941000000004</v>
      </c>
      <c r="R2743">
        <v>117.177941</v>
      </c>
      <c r="S2743">
        <v>224.23454799999999</v>
      </c>
    </row>
    <row r="2744" spans="1:19" x14ac:dyDescent="0.25">
      <c r="A2744">
        <v>1989</v>
      </c>
      <c r="B2744">
        <v>4</v>
      </c>
      <c r="C2744">
        <v>25</v>
      </c>
      <c r="D2744">
        <v>5</v>
      </c>
      <c r="E2744">
        <v>0</v>
      </c>
      <c r="F2744">
        <v>0</v>
      </c>
      <c r="G2744">
        <v>0</v>
      </c>
      <c r="H2744">
        <v>11.1</v>
      </c>
      <c r="I2744">
        <v>9.3000000000000007</v>
      </c>
      <c r="J2744">
        <v>100915</v>
      </c>
      <c r="K2744">
        <v>240</v>
      </c>
      <c r="L2744">
        <v>5.0999999999999996</v>
      </c>
      <c r="M2744">
        <v>0.14000000000000001</v>
      </c>
      <c r="N2744">
        <v>13.232025999999999</v>
      </c>
      <c r="O2744">
        <v>234.60457199999999</v>
      </c>
      <c r="P2744" s="1">
        <f t="shared" si="84"/>
        <v>416.54119600000001</v>
      </c>
      <c r="Q2744" s="1">
        <f t="shared" si="85"/>
        <v>-17.981702999999996</v>
      </c>
      <c r="R2744">
        <v>107.981703</v>
      </c>
      <c r="S2744">
        <v>236.54119600000001</v>
      </c>
    </row>
    <row r="2745" spans="1:19" x14ac:dyDescent="0.25">
      <c r="A2745">
        <v>1989</v>
      </c>
      <c r="B2745">
        <v>4</v>
      </c>
      <c r="C2745">
        <v>25</v>
      </c>
      <c r="D2745">
        <v>6</v>
      </c>
      <c r="E2745">
        <v>0</v>
      </c>
      <c r="F2745">
        <v>0</v>
      </c>
      <c r="G2745">
        <v>0</v>
      </c>
      <c r="H2745">
        <v>10.6</v>
      </c>
      <c r="I2745">
        <v>9.3000000000000007</v>
      </c>
      <c r="J2745">
        <v>100915</v>
      </c>
      <c r="K2745">
        <v>230</v>
      </c>
      <c r="L2745">
        <v>5.0999999999999996</v>
      </c>
      <c r="M2745">
        <v>0.14000000000000001</v>
      </c>
      <c r="N2745">
        <v>13.245684000000001</v>
      </c>
      <c r="O2745">
        <v>249.60609500000001</v>
      </c>
      <c r="P2745" s="1">
        <f t="shared" si="84"/>
        <v>426.95709099999999</v>
      </c>
      <c r="Q2745" s="1">
        <f t="shared" si="85"/>
        <v>-7.4791349999999994</v>
      </c>
      <c r="R2745">
        <v>97.479134999999999</v>
      </c>
      <c r="S2745">
        <v>246.95709099999999</v>
      </c>
    </row>
    <row r="2746" spans="1:19" x14ac:dyDescent="0.25">
      <c r="A2746">
        <v>1989</v>
      </c>
      <c r="B2746">
        <v>4</v>
      </c>
      <c r="C2746">
        <v>25</v>
      </c>
      <c r="D2746">
        <v>7</v>
      </c>
      <c r="E2746">
        <v>15</v>
      </c>
      <c r="F2746">
        <v>0</v>
      </c>
      <c r="G2746">
        <v>15</v>
      </c>
      <c r="H2746">
        <v>10</v>
      </c>
      <c r="I2746">
        <v>9.1</v>
      </c>
      <c r="J2746">
        <v>100915</v>
      </c>
      <c r="K2746">
        <v>230</v>
      </c>
      <c r="L2746">
        <v>5.0999999999999996</v>
      </c>
      <c r="M2746">
        <v>0.14000000000000001</v>
      </c>
      <c r="N2746">
        <v>13.259346000000001</v>
      </c>
      <c r="O2746">
        <v>264.60773999999998</v>
      </c>
      <c r="P2746" s="1">
        <f t="shared" si="84"/>
        <v>436.215551</v>
      </c>
      <c r="Q2746" s="1">
        <f t="shared" si="85"/>
        <v>4.0125940000000071</v>
      </c>
      <c r="R2746">
        <v>85.987405999999993</v>
      </c>
      <c r="S2746">
        <v>256.215551</v>
      </c>
    </row>
    <row r="2747" spans="1:19" x14ac:dyDescent="0.25">
      <c r="A2747">
        <v>1989</v>
      </c>
      <c r="B2747">
        <v>4</v>
      </c>
      <c r="C2747">
        <v>25</v>
      </c>
      <c r="D2747">
        <v>8</v>
      </c>
      <c r="E2747">
        <v>123</v>
      </c>
      <c r="F2747">
        <v>353</v>
      </c>
      <c r="G2747">
        <v>30</v>
      </c>
      <c r="H2747">
        <v>10.6</v>
      </c>
      <c r="I2747">
        <v>8.9</v>
      </c>
      <c r="J2747">
        <v>100915</v>
      </c>
      <c r="K2747">
        <v>260</v>
      </c>
      <c r="L2747">
        <v>6.6</v>
      </c>
      <c r="M2747">
        <v>0.14000000000000001</v>
      </c>
      <c r="N2747">
        <v>13.273004999999999</v>
      </c>
      <c r="O2747">
        <v>279.60951699999998</v>
      </c>
      <c r="P2747" s="1">
        <f t="shared" si="84"/>
        <v>445.02027900000002</v>
      </c>
      <c r="Q2747" s="1">
        <f t="shared" si="85"/>
        <v>15.634326000000001</v>
      </c>
      <c r="R2747">
        <v>74.365673999999999</v>
      </c>
      <c r="S2747">
        <v>265.02027900000002</v>
      </c>
    </row>
    <row r="2748" spans="1:19" x14ac:dyDescent="0.25">
      <c r="A2748">
        <v>1989</v>
      </c>
      <c r="B2748">
        <v>4</v>
      </c>
      <c r="C2748">
        <v>25</v>
      </c>
      <c r="D2748">
        <v>9</v>
      </c>
      <c r="E2748">
        <v>318</v>
      </c>
      <c r="F2748">
        <v>627</v>
      </c>
      <c r="G2748">
        <v>31</v>
      </c>
      <c r="H2748">
        <v>12.2</v>
      </c>
      <c r="I2748">
        <v>8.9</v>
      </c>
      <c r="J2748">
        <v>100915</v>
      </c>
      <c r="K2748">
        <v>260</v>
      </c>
      <c r="L2748">
        <v>7.2</v>
      </c>
      <c r="M2748">
        <v>0.14000000000000001</v>
      </c>
      <c r="N2748">
        <v>13.286652999999999</v>
      </c>
      <c r="O2748">
        <v>294.611423</v>
      </c>
      <c r="P2748" s="1">
        <f t="shared" si="84"/>
        <v>454.12190399999997</v>
      </c>
      <c r="Q2748" s="1">
        <f t="shared" si="85"/>
        <v>27.518286000000003</v>
      </c>
      <c r="R2748">
        <v>62.481713999999997</v>
      </c>
      <c r="S2748">
        <v>274.12190399999997</v>
      </c>
    </row>
    <row r="2749" spans="1:19" x14ac:dyDescent="0.25">
      <c r="A2749">
        <v>1989</v>
      </c>
      <c r="B2749">
        <v>4</v>
      </c>
      <c r="C2749">
        <v>25</v>
      </c>
      <c r="D2749">
        <v>10</v>
      </c>
      <c r="E2749">
        <v>501</v>
      </c>
      <c r="F2749">
        <v>700</v>
      </c>
      <c r="G2749">
        <v>61</v>
      </c>
      <c r="H2749">
        <v>13.9</v>
      </c>
      <c r="I2749">
        <v>8.6999999999999993</v>
      </c>
      <c r="J2749">
        <v>100915</v>
      </c>
      <c r="K2749">
        <v>270</v>
      </c>
      <c r="L2749">
        <v>7.2</v>
      </c>
      <c r="M2749">
        <v>0.14000000000000001</v>
      </c>
      <c r="N2749">
        <v>13.300281999999999</v>
      </c>
      <c r="O2749">
        <v>309.613449</v>
      </c>
      <c r="P2749" s="1">
        <f t="shared" si="84"/>
        <v>464.53257400000001</v>
      </c>
      <c r="Q2749" s="1">
        <f t="shared" si="85"/>
        <v>39.26182</v>
      </c>
      <c r="R2749">
        <v>50.73818</v>
      </c>
      <c r="S2749">
        <v>284.53257400000001</v>
      </c>
    </row>
    <row r="2750" spans="1:19" x14ac:dyDescent="0.25">
      <c r="A2750">
        <v>1989</v>
      </c>
      <c r="B2750">
        <v>4</v>
      </c>
      <c r="C2750">
        <v>25</v>
      </c>
      <c r="D2750">
        <v>11</v>
      </c>
      <c r="E2750">
        <v>684</v>
      </c>
      <c r="F2750">
        <v>820</v>
      </c>
      <c r="G2750">
        <v>55</v>
      </c>
      <c r="H2750">
        <v>15.6</v>
      </c>
      <c r="I2750">
        <v>8.5</v>
      </c>
      <c r="J2750">
        <v>100915</v>
      </c>
      <c r="K2750">
        <v>270</v>
      </c>
      <c r="L2750">
        <v>6.6</v>
      </c>
      <c r="M2750">
        <v>0.14000000000000001</v>
      </c>
      <c r="N2750">
        <v>13.313886</v>
      </c>
      <c r="O2750">
        <v>324.61557599999998</v>
      </c>
      <c r="P2750" s="1">
        <f t="shared" si="84"/>
        <v>477.96715999999998</v>
      </c>
      <c r="Q2750" s="1">
        <f t="shared" si="85"/>
        <v>50.370192000000003</v>
      </c>
      <c r="R2750">
        <v>39.629807999999997</v>
      </c>
      <c r="S2750">
        <v>297.96715999999998</v>
      </c>
    </row>
    <row r="2751" spans="1:19" x14ac:dyDescent="0.25">
      <c r="A2751">
        <v>1989</v>
      </c>
      <c r="B2751">
        <v>4</v>
      </c>
      <c r="C2751">
        <v>25</v>
      </c>
      <c r="D2751">
        <v>12</v>
      </c>
      <c r="E2751">
        <v>753</v>
      </c>
      <c r="F2751">
        <v>712</v>
      </c>
      <c r="G2751">
        <v>140</v>
      </c>
      <c r="H2751">
        <v>17.2</v>
      </c>
      <c r="I2751">
        <v>8.5</v>
      </c>
      <c r="J2751">
        <v>100915</v>
      </c>
      <c r="K2751">
        <v>270</v>
      </c>
      <c r="L2751">
        <v>6.6</v>
      </c>
      <c r="M2751">
        <v>0.14000000000000001</v>
      </c>
      <c r="N2751">
        <v>13.327458999999999</v>
      </c>
      <c r="O2751">
        <v>339.61777699999999</v>
      </c>
      <c r="P2751" s="1">
        <f t="shared" si="84"/>
        <v>497.60358500000001</v>
      </c>
      <c r="Q2751" s="1">
        <f t="shared" si="85"/>
        <v>59.835228999999998</v>
      </c>
      <c r="R2751">
        <v>30.164771000000002</v>
      </c>
      <c r="S2751">
        <v>317.60358500000001</v>
      </c>
    </row>
    <row r="2752" spans="1:19" x14ac:dyDescent="0.25">
      <c r="A2752">
        <v>1989</v>
      </c>
      <c r="B2752">
        <v>4</v>
      </c>
      <c r="C2752">
        <v>25</v>
      </c>
      <c r="D2752">
        <v>13</v>
      </c>
      <c r="E2752">
        <v>804</v>
      </c>
      <c r="F2752">
        <v>675</v>
      </c>
      <c r="G2752">
        <v>192</v>
      </c>
      <c r="H2752">
        <v>19.399999999999999</v>
      </c>
      <c r="I2752">
        <v>8.3000000000000007</v>
      </c>
      <c r="J2752">
        <v>100915</v>
      </c>
      <c r="K2752">
        <v>260</v>
      </c>
      <c r="L2752">
        <v>6.2</v>
      </c>
      <c r="M2752">
        <v>0.14000000000000001</v>
      </c>
      <c r="N2752">
        <v>13.340997</v>
      </c>
      <c r="O2752">
        <v>354.62002200000001</v>
      </c>
      <c r="P2752" s="1">
        <f t="shared" si="84"/>
        <v>527.31731000000002</v>
      </c>
      <c r="Q2752" s="1">
        <f t="shared" si="85"/>
        <v>65.454688000000004</v>
      </c>
      <c r="R2752">
        <v>24.545311999999999</v>
      </c>
      <c r="S2752">
        <v>347.31731000000002</v>
      </c>
    </row>
    <row r="2753" spans="1:19" x14ac:dyDescent="0.25">
      <c r="A2753">
        <v>1989</v>
      </c>
      <c r="B2753">
        <v>4</v>
      </c>
      <c r="C2753">
        <v>25</v>
      </c>
      <c r="D2753">
        <v>14</v>
      </c>
      <c r="E2753">
        <v>782</v>
      </c>
      <c r="F2753">
        <v>583</v>
      </c>
      <c r="G2753">
        <v>258</v>
      </c>
      <c r="H2753">
        <v>21.1</v>
      </c>
      <c r="I2753">
        <v>8.3000000000000007</v>
      </c>
      <c r="J2753">
        <v>100915</v>
      </c>
      <c r="K2753">
        <v>999</v>
      </c>
      <c r="L2753">
        <v>6.4</v>
      </c>
      <c r="M2753">
        <v>0.14000000000000001</v>
      </c>
      <c r="N2753">
        <v>13.354498</v>
      </c>
      <c r="O2753">
        <v>9.6222759999999994</v>
      </c>
      <c r="P2753" s="1">
        <f t="shared" si="84"/>
        <v>202.15257500000001</v>
      </c>
      <c r="Q2753" s="1">
        <f t="shared" si="85"/>
        <v>64.457616999999999</v>
      </c>
      <c r="R2753">
        <v>25.542383000000001</v>
      </c>
      <c r="S2753">
        <v>22.152574999999999</v>
      </c>
    </row>
    <row r="2754" spans="1:19" x14ac:dyDescent="0.25">
      <c r="A2754">
        <v>1989</v>
      </c>
      <c r="B2754">
        <v>4</v>
      </c>
      <c r="C2754">
        <v>25</v>
      </c>
      <c r="D2754">
        <v>15</v>
      </c>
      <c r="E2754">
        <v>681</v>
      </c>
      <c r="F2754">
        <v>429</v>
      </c>
      <c r="G2754">
        <v>321</v>
      </c>
      <c r="H2754">
        <v>22.2</v>
      </c>
      <c r="I2754">
        <v>8.3000000000000007</v>
      </c>
      <c r="J2754">
        <v>100915</v>
      </c>
      <c r="K2754">
        <v>240</v>
      </c>
      <c r="L2754">
        <v>6.6</v>
      </c>
      <c r="M2754">
        <v>0.14000000000000001</v>
      </c>
      <c r="N2754">
        <v>13.367964000000001</v>
      </c>
      <c r="O2754">
        <v>24.624504000000002</v>
      </c>
      <c r="P2754" s="1">
        <f t="shared" si="84"/>
        <v>228.88662500000001</v>
      </c>
      <c r="Q2754" s="1">
        <f t="shared" si="85"/>
        <v>57.45861</v>
      </c>
      <c r="R2754">
        <v>32.54139</v>
      </c>
      <c r="S2754">
        <v>48.886625000000002</v>
      </c>
    </row>
    <row r="2755" spans="1:19" x14ac:dyDescent="0.25">
      <c r="A2755">
        <v>1989</v>
      </c>
      <c r="B2755">
        <v>4</v>
      </c>
      <c r="C2755">
        <v>25</v>
      </c>
      <c r="D2755">
        <v>16</v>
      </c>
      <c r="E2755">
        <v>599</v>
      </c>
      <c r="F2755">
        <v>384</v>
      </c>
      <c r="G2755">
        <v>318</v>
      </c>
      <c r="H2755">
        <v>22.8</v>
      </c>
      <c r="I2755">
        <v>8.5</v>
      </c>
      <c r="J2755">
        <v>100915</v>
      </c>
      <c r="K2755">
        <v>240</v>
      </c>
      <c r="L2755">
        <v>7.2</v>
      </c>
      <c r="M2755">
        <v>0.14000000000000001</v>
      </c>
      <c r="N2755">
        <v>13.381394999999999</v>
      </c>
      <c r="O2755">
        <v>39.626671999999999</v>
      </c>
      <c r="P2755" s="1">
        <f t="shared" si="84"/>
        <v>246.36600099999998</v>
      </c>
      <c r="Q2755" s="1">
        <f t="shared" si="85"/>
        <v>47.383885999999997</v>
      </c>
      <c r="R2755">
        <v>42.616114000000003</v>
      </c>
      <c r="S2755">
        <v>66.366000999999997</v>
      </c>
    </row>
    <row r="2756" spans="1:19" x14ac:dyDescent="0.25">
      <c r="A2756">
        <v>1989</v>
      </c>
      <c r="B2756">
        <v>4</v>
      </c>
      <c r="C2756">
        <v>25</v>
      </c>
      <c r="D2756">
        <v>17</v>
      </c>
      <c r="E2756">
        <v>476</v>
      </c>
      <c r="F2756">
        <v>318</v>
      </c>
      <c r="G2756">
        <v>290</v>
      </c>
      <c r="H2756">
        <v>22.8</v>
      </c>
      <c r="I2756">
        <v>8.5</v>
      </c>
      <c r="J2756">
        <v>100915</v>
      </c>
      <c r="K2756">
        <v>270</v>
      </c>
      <c r="L2756">
        <v>4.5999999999999996</v>
      </c>
      <c r="M2756">
        <v>0.14000000000000001</v>
      </c>
      <c r="N2756">
        <v>13.394795999999999</v>
      </c>
      <c r="O2756">
        <v>54.628749999999997</v>
      </c>
      <c r="P2756" s="1">
        <f t="shared" ref="P2756:P2819" si="86">+S2756+180</f>
        <v>258.72113400000001</v>
      </c>
      <c r="Q2756" s="1">
        <f t="shared" si="85"/>
        <v>36.037649000000002</v>
      </c>
      <c r="R2756">
        <v>53.962350999999998</v>
      </c>
      <c r="S2756">
        <v>78.721134000000006</v>
      </c>
    </row>
    <row r="2757" spans="1:19" x14ac:dyDescent="0.25">
      <c r="A2757">
        <v>1989</v>
      </c>
      <c r="B2757">
        <v>4</v>
      </c>
      <c r="C2757">
        <v>25</v>
      </c>
      <c r="D2757">
        <v>18</v>
      </c>
      <c r="E2757">
        <v>264</v>
      </c>
      <c r="F2757">
        <v>157</v>
      </c>
      <c r="G2757">
        <v>200</v>
      </c>
      <c r="H2757">
        <v>21.7</v>
      </c>
      <c r="I2757">
        <v>8.6999999999999993</v>
      </c>
      <c r="J2757">
        <v>100915</v>
      </c>
      <c r="K2757">
        <v>270</v>
      </c>
      <c r="L2757">
        <v>3.6</v>
      </c>
      <c r="M2757">
        <v>0.14000000000000001</v>
      </c>
      <c r="N2757">
        <v>13.408173</v>
      </c>
      <c r="O2757">
        <v>69.630713999999998</v>
      </c>
      <c r="P2757" s="1">
        <f t="shared" si="86"/>
        <v>268.64466099999999</v>
      </c>
      <c r="Q2757" s="1">
        <f t="shared" ref="Q2757:Q2820" si="87">90-R2757</f>
        <v>24.228465999999997</v>
      </c>
      <c r="R2757">
        <v>65.771534000000003</v>
      </c>
      <c r="S2757">
        <v>88.644660999999999</v>
      </c>
    </row>
    <row r="2758" spans="1:19" x14ac:dyDescent="0.25">
      <c r="A2758">
        <v>1989</v>
      </c>
      <c r="B2758">
        <v>4</v>
      </c>
      <c r="C2758">
        <v>25</v>
      </c>
      <c r="D2758">
        <v>19</v>
      </c>
      <c r="E2758">
        <v>135</v>
      </c>
      <c r="F2758">
        <v>72</v>
      </c>
      <c r="G2758">
        <v>120</v>
      </c>
      <c r="H2758">
        <v>20.6</v>
      </c>
      <c r="I2758">
        <v>8.9</v>
      </c>
      <c r="J2758">
        <v>100915</v>
      </c>
      <c r="K2758">
        <v>300</v>
      </c>
      <c r="L2758">
        <v>3.1</v>
      </c>
      <c r="M2758">
        <v>0.14000000000000001</v>
      </c>
      <c r="N2758">
        <v>13.421531999999999</v>
      </c>
      <c r="O2758">
        <v>84.632548</v>
      </c>
      <c r="P2758" s="1">
        <f t="shared" si="86"/>
        <v>277.59073799999999</v>
      </c>
      <c r="Q2758" s="1">
        <f t="shared" si="87"/>
        <v>12.387182999999993</v>
      </c>
      <c r="R2758">
        <v>77.612817000000007</v>
      </c>
      <c r="S2758">
        <v>97.590738000000002</v>
      </c>
    </row>
    <row r="2759" spans="1:19" x14ac:dyDescent="0.25">
      <c r="A2759">
        <v>1989</v>
      </c>
      <c r="B2759">
        <v>4</v>
      </c>
      <c r="C2759">
        <v>25</v>
      </c>
      <c r="D2759">
        <v>20</v>
      </c>
      <c r="E2759">
        <v>50</v>
      </c>
      <c r="F2759">
        <v>0</v>
      </c>
      <c r="G2759">
        <v>50</v>
      </c>
      <c r="H2759">
        <v>18.3</v>
      </c>
      <c r="I2759">
        <v>9.1</v>
      </c>
      <c r="J2759">
        <v>100915</v>
      </c>
      <c r="K2759">
        <v>270</v>
      </c>
      <c r="L2759">
        <v>2</v>
      </c>
      <c r="M2759">
        <v>0.14000000000000001</v>
      </c>
      <c r="N2759">
        <v>13.434882999999999</v>
      </c>
      <c r="O2759">
        <v>99.634243999999995</v>
      </c>
      <c r="P2759" s="1">
        <f t="shared" si="86"/>
        <v>286.46668999999997</v>
      </c>
      <c r="Q2759" s="1">
        <f t="shared" si="87"/>
        <v>1.0603890000000007</v>
      </c>
      <c r="R2759">
        <v>88.939610999999999</v>
      </c>
      <c r="S2759">
        <v>106.46669</v>
      </c>
    </row>
    <row r="2760" spans="1:19" x14ac:dyDescent="0.25">
      <c r="A2760">
        <v>1989</v>
      </c>
      <c r="B2760">
        <v>4</v>
      </c>
      <c r="C2760">
        <v>25</v>
      </c>
      <c r="D2760">
        <v>21</v>
      </c>
      <c r="E2760">
        <v>6</v>
      </c>
      <c r="F2760">
        <v>0</v>
      </c>
      <c r="G2760">
        <v>0</v>
      </c>
      <c r="H2760">
        <v>16.7</v>
      </c>
      <c r="I2760">
        <v>9.5</v>
      </c>
      <c r="J2760">
        <v>100915</v>
      </c>
      <c r="K2760">
        <v>230</v>
      </c>
      <c r="L2760">
        <v>2.5</v>
      </c>
      <c r="M2760">
        <v>0.14000000000000001</v>
      </c>
      <c r="N2760">
        <v>13.448232000000001</v>
      </c>
      <c r="O2760">
        <v>114.635803</v>
      </c>
      <c r="P2760" s="1">
        <f t="shared" si="86"/>
        <v>295.99362300000001</v>
      </c>
      <c r="Q2760" s="1">
        <f t="shared" si="87"/>
        <v>-10.408495000000002</v>
      </c>
      <c r="R2760">
        <v>100.408495</v>
      </c>
      <c r="S2760">
        <v>115.993623</v>
      </c>
    </row>
    <row r="2761" spans="1:19" x14ac:dyDescent="0.25">
      <c r="A2761">
        <v>1989</v>
      </c>
      <c r="B2761">
        <v>4</v>
      </c>
      <c r="C2761">
        <v>25</v>
      </c>
      <c r="D2761">
        <v>22</v>
      </c>
      <c r="E2761">
        <v>0</v>
      </c>
      <c r="F2761">
        <v>0</v>
      </c>
      <c r="G2761">
        <v>0</v>
      </c>
      <c r="H2761">
        <v>15.6</v>
      </c>
      <c r="I2761">
        <v>9.6999999999999993</v>
      </c>
      <c r="J2761">
        <v>100915</v>
      </c>
      <c r="K2761">
        <v>270</v>
      </c>
      <c r="L2761">
        <v>3.1</v>
      </c>
      <c r="M2761">
        <v>0.14000000000000001</v>
      </c>
      <c r="N2761">
        <v>13.461587</v>
      </c>
      <c r="O2761">
        <v>129.637235</v>
      </c>
      <c r="P2761" s="1">
        <f t="shared" si="86"/>
        <v>306.87803099999996</v>
      </c>
      <c r="Q2761" s="1">
        <f t="shared" si="87"/>
        <v>-20.564667999999998</v>
      </c>
      <c r="R2761">
        <v>110.564668</v>
      </c>
      <c r="S2761">
        <v>126.87803099999999</v>
      </c>
    </row>
    <row r="2762" spans="1:19" x14ac:dyDescent="0.25">
      <c r="A2762">
        <v>1989</v>
      </c>
      <c r="B2762">
        <v>4</v>
      </c>
      <c r="C2762">
        <v>25</v>
      </c>
      <c r="D2762">
        <v>23</v>
      </c>
      <c r="E2762">
        <v>0</v>
      </c>
      <c r="F2762">
        <v>0</v>
      </c>
      <c r="G2762">
        <v>0</v>
      </c>
      <c r="H2762">
        <v>13.9</v>
      </c>
      <c r="I2762">
        <v>9.9</v>
      </c>
      <c r="J2762">
        <v>100915</v>
      </c>
      <c r="K2762">
        <v>240</v>
      </c>
      <c r="L2762">
        <v>2.5</v>
      </c>
      <c r="M2762">
        <v>0.14000000000000001</v>
      </c>
      <c r="N2762">
        <v>13.474954</v>
      </c>
      <c r="O2762">
        <v>144.63855899999999</v>
      </c>
      <c r="P2762" s="1">
        <f t="shared" si="86"/>
        <v>319.84196600000001</v>
      </c>
      <c r="Q2762" s="1">
        <f t="shared" si="87"/>
        <v>-29.226343999999997</v>
      </c>
      <c r="R2762">
        <v>119.226344</v>
      </c>
      <c r="S2762">
        <v>139.84196600000001</v>
      </c>
    </row>
    <row r="2763" spans="1:19" x14ac:dyDescent="0.25">
      <c r="A2763">
        <v>1989</v>
      </c>
      <c r="B2763">
        <v>4</v>
      </c>
      <c r="C2763">
        <v>25</v>
      </c>
      <c r="D2763">
        <v>24</v>
      </c>
      <c r="E2763">
        <v>0</v>
      </c>
      <c r="F2763">
        <v>0</v>
      </c>
      <c r="G2763">
        <v>0</v>
      </c>
      <c r="H2763">
        <v>13.3</v>
      </c>
      <c r="I2763">
        <v>10.1</v>
      </c>
      <c r="J2763">
        <v>100915</v>
      </c>
      <c r="K2763">
        <v>230</v>
      </c>
      <c r="L2763">
        <v>2</v>
      </c>
      <c r="M2763">
        <v>0.14000000000000001</v>
      </c>
      <c r="N2763">
        <v>13.488341</v>
      </c>
      <c r="O2763">
        <v>159.639802</v>
      </c>
      <c r="P2763" s="1">
        <f t="shared" si="86"/>
        <v>335.40754600000002</v>
      </c>
      <c r="Q2763" s="1">
        <f t="shared" si="87"/>
        <v>-35.613375000000005</v>
      </c>
      <c r="R2763">
        <v>125.613375</v>
      </c>
      <c r="S2763">
        <v>155.407546</v>
      </c>
    </row>
    <row r="2764" spans="1:19" x14ac:dyDescent="0.25">
      <c r="A2764">
        <v>1989</v>
      </c>
      <c r="B2764">
        <v>4</v>
      </c>
      <c r="C2764">
        <v>26</v>
      </c>
      <c r="D2764">
        <v>1</v>
      </c>
      <c r="E2764">
        <v>0</v>
      </c>
      <c r="F2764">
        <v>0</v>
      </c>
      <c r="G2764">
        <v>0</v>
      </c>
      <c r="H2764">
        <v>12.8</v>
      </c>
      <c r="I2764">
        <v>10.1</v>
      </c>
      <c r="J2764">
        <v>100915</v>
      </c>
      <c r="K2764">
        <v>230</v>
      </c>
      <c r="L2764">
        <v>2.1</v>
      </c>
      <c r="M2764">
        <v>0.14000000000000001</v>
      </c>
      <c r="N2764">
        <v>13.501749999999999</v>
      </c>
      <c r="O2764">
        <v>174.64099300000001</v>
      </c>
      <c r="P2764" s="1">
        <f t="shared" si="86"/>
        <v>353.30543699999998</v>
      </c>
      <c r="Q2764" s="1">
        <f t="shared" si="87"/>
        <v>-38.829551000000009</v>
      </c>
      <c r="R2764">
        <v>128.82955100000001</v>
      </c>
      <c r="S2764">
        <v>173.30543700000001</v>
      </c>
    </row>
    <row r="2765" spans="1:19" x14ac:dyDescent="0.25">
      <c r="A2765">
        <v>1989</v>
      </c>
      <c r="B2765">
        <v>4</v>
      </c>
      <c r="C2765">
        <v>26</v>
      </c>
      <c r="D2765">
        <v>2</v>
      </c>
      <c r="E2765">
        <v>0</v>
      </c>
      <c r="F2765">
        <v>0</v>
      </c>
      <c r="G2765">
        <v>0</v>
      </c>
      <c r="H2765">
        <v>12.2</v>
      </c>
      <c r="I2765">
        <v>10.3</v>
      </c>
      <c r="J2765">
        <v>100915</v>
      </c>
      <c r="K2765">
        <v>220</v>
      </c>
      <c r="L2765">
        <v>2</v>
      </c>
      <c r="M2765">
        <v>0.14000000000000001</v>
      </c>
      <c r="N2765">
        <v>13.515181999999999</v>
      </c>
      <c r="O2765">
        <v>189.642169</v>
      </c>
      <c r="P2765" s="1">
        <f t="shared" si="86"/>
        <v>371.97103500000003</v>
      </c>
      <c r="Q2765" s="1">
        <f t="shared" si="87"/>
        <v>-38.264318000000003</v>
      </c>
      <c r="R2765">
        <v>128.264318</v>
      </c>
      <c r="S2765">
        <v>191.971035</v>
      </c>
    </row>
    <row r="2766" spans="1:19" x14ac:dyDescent="0.25">
      <c r="A2766">
        <v>1989</v>
      </c>
      <c r="B2766">
        <v>4</v>
      </c>
      <c r="C2766">
        <v>26</v>
      </c>
      <c r="D2766">
        <v>3</v>
      </c>
      <c r="E2766">
        <v>0</v>
      </c>
      <c r="F2766">
        <v>0</v>
      </c>
      <c r="G2766">
        <v>0</v>
      </c>
      <c r="H2766">
        <v>12.2</v>
      </c>
      <c r="I2766">
        <v>10.3</v>
      </c>
      <c r="J2766">
        <v>100915</v>
      </c>
      <c r="K2766">
        <v>240</v>
      </c>
      <c r="L2766">
        <v>2.5</v>
      </c>
      <c r="M2766">
        <v>0.14000000000000001</v>
      </c>
      <c r="N2766">
        <v>13.528639</v>
      </c>
      <c r="O2766">
        <v>204.64336299999999</v>
      </c>
      <c r="P2766" s="1">
        <f t="shared" si="86"/>
        <v>389.28782999999999</v>
      </c>
      <c r="Q2766" s="1">
        <f t="shared" si="87"/>
        <v>-34.034260000000003</v>
      </c>
      <c r="R2766">
        <v>124.03426</v>
      </c>
      <c r="S2766">
        <v>209.28783000000001</v>
      </c>
    </row>
    <row r="2767" spans="1:19" x14ac:dyDescent="0.25">
      <c r="A2767">
        <v>1989</v>
      </c>
      <c r="B2767">
        <v>4</v>
      </c>
      <c r="C2767">
        <v>26</v>
      </c>
      <c r="D2767">
        <v>4</v>
      </c>
      <c r="E2767">
        <v>0</v>
      </c>
      <c r="F2767">
        <v>0</v>
      </c>
      <c r="G2767">
        <v>0</v>
      </c>
      <c r="H2767">
        <v>11.7</v>
      </c>
      <c r="I2767">
        <v>10.3</v>
      </c>
      <c r="J2767">
        <v>100915</v>
      </c>
      <c r="K2767">
        <v>220</v>
      </c>
      <c r="L2767">
        <v>2.6</v>
      </c>
      <c r="M2767">
        <v>0.14000000000000001</v>
      </c>
      <c r="N2767">
        <v>13.542118</v>
      </c>
      <c r="O2767">
        <v>219.64461</v>
      </c>
      <c r="P2767" s="1">
        <f t="shared" si="86"/>
        <v>404.06512599999996</v>
      </c>
      <c r="Q2767" s="1">
        <f t="shared" si="87"/>
        <v>-26.888704000000004</v>
      </c>
      <c r="R2767">
        <v>116.888704</v>
      </c>
      <c r="S2767">
        <v>224.06512599999999</v>
      </c>
    </row>
    <row r="2768" spans="1:19" x14ac:dyDescent="0.25">
      <c r="A2768">
        <v>1989</v>
      </c>
      <c r="B2768">
        <v>4</v>
      </c>
      <c r="C2768">
        <v>26</v>
      </c>
      <c r="D2768">
        <v>5</v>
      </c>
      <c r="E2768">
        <v>0</v>
      </c>
      <c r="F2768">
        <v>0</v>
      </c>
      <c r="G2768">
        <v>0</v>
      </c>
      <c r="H2768">
        <v>11.7</v>
      </c>
      <c r="I2768">
        <v>10.3</v>
      </c>
      <c r="J2768">
        <v>100915</v>
      </c>
      <c r="K2768">
        <v>210</v>
      </c>
      <c r="L2768">
        <v>2</v>
      </c>
      <c r="M2768">
        <v>0.14000000000000001</v>
      </c>
      <c r="N2768">
        <v>13.555612999999999</v>
      </c>
      <c r="O2768">
        <v>234.64594</v>
      </c>
      <c r="P2768" s="1">
        <f t="shared" si="86"/>
        <v>416.34090400000002</v>
      </c>
      <c r="Q2768" s="1">
        <f t="shared" si="87"/>
        <v>-17.717164999999994</v>
      </c>
      <c r="R2768">
        <v>107.71716499999999</v>
      </c>
      <c r="S2768">
        <v>236.34090399999999</v>
      </c>
    </row>
    <row r="2769" spans="1:19" x14ac:dyDescent="0.25">
      <c r="A2769">
        <v>1989</v>
      </c>
      <c r="B2769">
        <v>4</v>
      </c>
      <c r="C2769">
        <v>26</v>
      </c>
      <c r="D2769">
        <v>6</v>
      </c>
      <c r="E2769">
        <v>0</v>
      </c>
      <c r="F2769">
        <v>0</v>
      </c>
      <c r="G2769">
        <v>0</v>
      </c>
      <c r="H2769">
        <v>11.1</v>
      </c>
      <c r="I2769">
        <v>10.1</v>
      </c>
      <c r="J2769">
        <v>100915</v>
      </c>
      <c r="K2769">
        <v>230</v>
      </c>
      <c r="L2769">
        <v>2.5</v>
      </c>
      <c r="M2769">
        <v>0.14000000000000001</v>
      </c>
      <c r="N2769">
        <v>13.569121000000001</v>
      </c>
      <c r="O2769">
        <v>249.64737700000001</v>
      </c>
      <c r="P2769" s="1">
        <f t="shared" si="86"/>
        <v>426.73901999999998</v>
      </c>
      <c r="Q2769" s="1">
        <f t="shared" si="87"/>
        <v>-7.235313000000005</v>
      </c>
      <c r="R2769">
        <v>97.235313000000005</v>
      </c>
      <c r="S2769">
        <v>246.73902000000001</v>
      </c>
    </row>
    <row r="2770" spans="1:19" x14ac:dyDescent="0.25">
      <c r="A2770">
        <v>1989</v>
      </c>
      <c r="B2770">
        <v>4</v>
      </c>
      <c r="C2770">
        <v>26</v>
      </c>
      <c r="D2770">
        <v>7</v>
      </c>
      <c r="E2770">
        <v>12</v>
      </c>
      <c r="F2770">
        <v>0</v>
      </c>
      <c r="G2770">
        <v>12</v>
      </c>
      <c r="H2770">
        <v>11.1</v>
      </c>
      <c r="I2770">
        <v>10.1</v>
      </c>
      <c r="J2770">
        <v>100915</v>
      </c>
      <c r="K2770">
        <v>210</v>
      </c>
      <c r="L2770">
        <v>2.1</v>
      </c>
      <c r="M2770">
        <v>0.14000000000000001</v>
      </c>
      <c r="N2770">
        <v>13.582633</v>
      </c>
      <c r="O2770">
        <v>264.64893699999999</v>
      </c>
      <c r="P2770" s="1">
        <f t="shared" si="86"/>
        <v>435.98320200000001</v>
      </c>
      <c r="Q2770" s="1">
        <f t="shared" si="87"/>
        <v>4.2342320000000058</v>
      </c>
      <c r="R2770">
        <v>85.765767999999994</v>
      </c>
      <c r="S2770">
        <v>255.98320200000001</v>
      </c>
    </row>
    <row r="2771" spans="1:19" x14ac:dyDescent="0.25">
      <c r="A2771">
        <v>1989</v>
      </c>
      <c r="B2771">
        <v>4</v>
      </c>
      <c r="C2771">
        <v>26</v>
      </c>
      <c r="D2771">
        <v>8</v>
      </c>
      <c r="E2771">
        <v>78</v>
      </c>
      <c r="F2771">
        <v>88</v>
      </c>
      <c r="G2771">
        <v>54</v>
      </c>
      <c r="H2771">
        <v>11.7</v>
      </c>
      <c r="I2771">
        <v>9.9</v>
      </c>
      <c r="J2771">
        <v>100915</v>
      </c>
      <c r="K2771">
        <v>0</v>
      </c>
      <c r="L2771">
        <v>0</v>
      </c>
      <c r="M2771">
        <v>0.14000000000000001</v>
      </c>
      <c r="N2771">
        <v>13.596140999999999</v>
      </c>
      <c r="O2771">
        <v>279.65062799999998</v>
      </c>
      <c r="P2771" s="1">
        <f t="shared" si="86"/>
        <v>444.77146599999998</v>
      </c>
      <c r="Q2771" s="1">
        <f t="shared" si="87"/>
        <v>15.854072000000002</v>
      </c>
      <c r="R2771">
        <v>74.145927999999998</v>
      </c>
      <c r="S2771">
        <v>264.77146599999998</v>
      </c>
    </row>
    <row r="2772" spans="1:19" x14ac:dyDescent="0.25">
      <c r="A2772">
        <v>1989</v>
      </c>
      <c r="B2772">
        <v>4</v>
      </c>
      <c r="C2772">
        <v>26</v>
      </c>
      <c r="D2772">
        <v>9</v>
      </c>
      <c r="E2772">
        <v>123</v>
      </c>
      <c r="F2772">
        <v>63</v>
      </c>
      <c r="G2772">
        <v>94</v>
      </c>
      <c r="H2772">
        <v>12.2</v>
      </c>
      <c r="I2772">
        <v>9.6999999999999993</v>
      </c>
      <c r="J2772">
        <v>100915</v>
      </c>
      <c r="K2772">
        <v>0</v>
      </c>
      <c r="L2772">
        <v>0</v>
      </c>
      <c r="M2772">
        <v>0.14000000000000001</v>
      </c>
      <c r="N2772">
        <v>13.609639</v>
      </c>
      <c r="O2772">
        <v>294.65244899999999</v>
      </c>
      <c r="P2772" s="1">
        <f t="shared" si="86"/>
        <v>453.85112900000001</v>
      </c>
      <c r="Q2772" s="1">
        <f t="shared" si="87"/>
        <v>27.737839000000001</v>
      </c>
      <c r="R2772">
        <v>62.262160999999999</v>
      </c>
      <c r="S2772">
        <v>273.85112900000001</v>
      </c>
    </row>
    <row r="2773" spans="1:19" x14ac:dyDescent="0.25">
      <c r="A2773">
        <v>1989</v>
      </c>
      <c r="B2773">
        <v>4</v>
      </c>
      <c r="C2773">
        <v>26</v>
      </c>
      <c r="D2773">
        <v>10</v>
      </c>
      <c r="E2773">
        <v>110</v>
      </c>
      <c r="F2773">
        <v>37</v>
      </c>
      <c r="G2773">
        <v>87</v>
      </c>
      <c r="H2773">
        <v>13.3</v>
      </c>
      <c r="I2773">
        <v>9.5</v>
      </c>
      <c r="J2773">
        <v>100915</v>
      </c>
      <c r="K2773">
        <v>0</v>
      </c>
      <c r="L2773">
        <v>0</v>
      </c>
      <c r="M2773">
        <v>0.14000000000000001</v>
      </c>
      <c r="N2773">
        <v>13.623117000000001</v>
      </c>
      <c r="O2773">
        <v>309.65438999999998</v>
      </c>
      <c r="P2773" s="1">
        <f t="shared" si="86"/>
        <v>464.23379699999998</v>
      </c>
      <c r="Q2773" s="1">
        <f t="shared" si="87"/>
        <v>39.490654999999997</v>
      </c>
      <c r="R2773">
        <v>50.509345000000003</v>
      </c>
      <c r="S2773">
        <v>284.23379699999998</v>
      </c>
    </row>
    <row r="2774" spans="1:19" x14ac:dyDescent="0.25">
      <c r="A2774">
        <v>1989</v>
      </c>
      <c r="B2774">
        <v>4</v>
      </c>
      <c r="C2774">
        <v>26</v>
      </c>
      <c r="D2774">
        <v>11</v>
      </c>
      <c r="E2774">
        <v>239</v>
      </c>
      <c r="F2774">
        <v>66</v>
      </c>
      <c r="G2774">
        <v>188</v>
      </c>
      <c r="H2774">
        <v>15.6</v>
      </c>
      <c r="I2774">
        <v>9.5</v>
      </c>
      <c r="J2774">
        <v>100915</v>
      </c>
      <c r="K2774">
        <v>240</v>
      </c>
      <c r="L2774">
        <v>2</v>
      </c>
      <c r="M2774">
        <v>0.14000000000000001</v>
      </c>
      <c r="N2774">
        <v>13.636568</v>
      </c>
      <c r="O2774">
        <v>324.656431</v>
      </c>
      <c r="P2774" s="1">
        <f t="shared" si="86"/>
        <v>477.644001</v>
      </c>
      <c r="Q2774" s="1">
        <f t="shared" si="87"/>
        <v>50.621904999999998</v>
      </c>
      <c r="R2774">
        <v>39.378095000000002</v>
      </c>
      <c r="S2774">
        <v>297.644001</v>
      </c>
    </row>
    <row r="2775" spans="1:19" x14ac:dyDescent="0.25">
      <c r="A2775">
        <v>1989</v>
      </c>
      <c r="B2775">
        <v>4</v>
      </c>
      <c r="C2775">
        <v>26</v>
      </c>
      <c r="D2775">
        <v>12</v>
      </c>
      <c r="E2775">
        <v>343</v>
      </c>
      <c r="F2775">
        <v>82</v>
      </c>
      <c r="G2775">
        <v>272</v>
      </c>
      <c r="H2775">
        <v>16.7</v>
      </c>
      <c r="I2775">
        <v>9.3000000000000007</v>
      </c>
      <c r="J2775">
        <v>100915</v>
      </c>
      <c r="K2775">
        <v>230</v>
      </c>
      <c r="L2775">
        <v>2.5</v>
      </c>
      <c r="M2775">
        <v>0.14000000000000001</v>
      </c>
      <c r="N2775">
        <v>13.649989</v>
      </c>
      <c r="O2775">
        <v>339.658547</v>
      </c>
      <c r="P2775" s="1">
        <f t="shared" si="86"/>
        <v>497.31373200000002</v>
      </c>
      <c r="Q2775" s="1">
        <f t="shared" si="87"/>
        <v>60.125906999999998</v>
      </c>
      <c r="R2775">
        <v>29.874092999999998</v>
      </c>
      <c r="S2775">
        <v>317.31373200000002</v>
      </c>
    </row>
    <row r="2776" spans="1:19" x14ac:dyDescent="0.25">
      <c r="A2776">
        <v>1989</v>
      </c>
      <c r="B2776">
        <v>4</v>
      </c>
      <c r="C2776">
        <v>26</v>
      </c>
      <c r="D2776">
        <v>13</v>
      </c>
      <c r="E2776">
        <v>438</v>
      </c>
      <c r="F2776">
        <v>107</v>
      </c>
      <c r="G2776">
        <v>341</v>
      </c>
      <c r="H2776">
        <v>18.899999999999999</v>
      </c>
      <c r="I2776">
        <v>9.3000000000000007</v>
      </c>
      <c r="J2776">
        <v>100915</v>
      </c>
      <c r="K2776">
        <v>230</v>
      </c>
      <c r="L2776">
        <v>3.1</v>
      </c>
      <c r="M2776">
        <v>0.14000000000000001</v>
      </c>
      <c r="N2776">
        <v>13.663373</v>
      </c>
      <c r="O2776">
        <v>354.660706</v>
      </c>
      <c r="P2776" s="1">
        <f t="shared" si="86"/>
        <v>527.27130699999998</v>
      </c>
      <c r="Q2776" s="1">
        <f t="shared" si="87"/>
        <v>65.778817000000004</v>
      </c>
      <c r="R2776">
        <v>24.221183</v>
      </c>
      <c r="S2776">
        <v>347.27130699999998</v>
      </c>
    </row>
    <row r="2777" spans="1:19" x14ac:dyDescent="0.25">
      <c r="A2777">
        <v>1989</v>
      </c>
      <c r="B2777">
        <v>4</v>
      </c>
      <c r="C2777">
        <v>26</v>
      </c>
      <c r="D2777">
        <v>14</v>
      </c>
      <c r="E2777">
        <v>520</v>
      </c>
      <c r="F2777">
        <v>148</v>
      </c>
      <c r="G2777">
        <v>387</v>
      </c>
      <c r="H2777">
        <v>20</v>
      </c>
      <c r="I2777">
        <v>9.3000000000000007</v>
      </c>
      <c r="J2777">
        <v>100915</v>
      </c>
      <c r="K2777">
        <v>240</v>
      </c>
      <c r="L2777">
        <v>4.0999999999999996</v>
      </c>
      <c r="M2777">
        <v>0.14000000000000001</v>
      </c>
      <c r="N2777">
        <v>13.676721000000001</v>
      </c>
      <c r="O2777">
        <v>9.6628749999999997</v>
      </c>
      <c r="P2777" s="1">
        <f t="shared" si="86"/>
        <v>202.47299699999999</v>
      </c>
      <c r="Q2777" s="1">
        <f t="shared" si="87"/>
        <v>64.751609999999999</v>
      </c>
      <c r="R2777">
        <v>25.248390000000001</v>
      </c>
      <c r="S2777">
        <v>22.472996999999999</v>
      </c>
    </row>
    <row r="2778" spans="1:19" x14ac:dyDescent="0.25">
      <c r="A2778">
        <v>1989</v>
      </c>
      <c r="B2778">
        <v>4</v>
      </c>
      <c r="C2778">
        <v>26</v>
      </c>
      <c r="D2778">
        <v>15</v>
      </c>
      <c r="E2778">
        <v>479</v>
      </c>
      <c r="F2778">
        <v>132</v>
      </c>
      <c r="G2778">
        <v>368</v>
      </c>
      <c r="H2778">
        <v>21.1</v>
      </c>
      <c r="I2778">
        <v>9.3000000000000007</v>
      </c>
      <c r="J2778">
        <v>100915</v>
      </c>
      <c r="K2778">
        <v>210</v>
      </c>
      <c r="L2778">
        <v>3.6</v>
      </c>
      <c r="M2778">
        <v>0.14000000000000001</v>
      </c>
      <c r="N2778">
        <v>13.690030999999999</v>
      </c>
      <c r="O2778">
        <v>24.665016999999999</v>
      </c>
      <c r="P2778" s="1">
        <f t="shared" si="86"/>
        <v>229.31513699999999</v>
      </c>
      <c r="Q2778" s="1">
        <f t="shared" si="87"/>
        <v>57.687542999999998</v>
      </c>
      <c r="R2778">
        <v>32.312457000000002</v>
      </c>
      <c r="S2778">
        <v>49.315137</v>
      </c>
    </row>
    <row r="2779" spans="1:19" x14ac:dyDescent="0.25">
      <c r="A2779">
        <v>1989</v>
      </c>
      <c r="B2779">
        <v>4</v>
      </c>
      <c r="C2779">
        <v>26</v>
      </c>
      <c r="D2779">
        <v>16</v>
      </c>
      <c r="E2779">
        <v>444</v>
      </c>
      <c r="F2779">
        <v>138</v>
      </c>
      <c r="G2779">
        <v>343</v>
      </c>
      <c r="H2779">
        <v>21.7</v>
      </c>
      <c r="I2779">
        <v>9.3000000000000007</v>
      </c>
      <c r="J2779">
        <v>100915</v>
      </c>
      <c r="K2779">
        <v>250</v>
      </c>
      <c r="L2779">
        <v>6.2</v>
      </c>
      <c r="M2779">
        <v>0.14000000000000001</v>
      </c>
      <c r="N2779">
        <v>13.703306</v>
      </c>
      <c r="O2779">
        <v>39.667099</v>
      </c>
      <c r="P2779" s="1">
        <f t="shared" si="86"/>
        <v>246.761357</v>
      </c>
      <c r="Q2779" s="1">
        <f t="shared" si="87"/>
        <v>47.567430999999999</v>
      </c>
      <c r="R2779">
        <v>42.432569000000001</v>
      </c>
      <c r="S2779">
        <v>66.761357000000004</v>
      </c>
    </row>
    <row r="2780" spans="1:19" x14ac:dyDescent="0.25">
      <c r="A2780">
        <v>1989</v>
      </c>
      <c r="B2780">
        <v>4</v>
      </c>
      <c r="C2780">
        <v>26</v>
      </c>
      <c r="D2780">
        <v>17</v>
      </c>
      <c r="E2780">
        <v>299</v>
      </c>
      <c r="F2780">
        <v>104</v>
      </c>
      <c r="G2780">
        <v>238</v>
      </c>
      <c r="H2780">
        <v>21.7</v>
      </c>
      <c r="I2780">
        <v>9.5</v>
      </c>
      <c r="J2780">
        <v>100915</v>
      </c>
      <c r="K2780">
        <v>250</v>
      </c>
      <c r="L2780">
        <v>4.0999999999999996</v>
      </c>
      <c r="M2780">
        <v>0.14000000000000001</v>
      </c>
      <c r="N2780">
        <v>13.71655</v>
      </c>
      <c r="O2780">
        <v>54.669091000000002</v>
      </c>
      <c r="P2780" s="1">
        <f t="shared" si="86"/>
        <v>259.069366</v>
      </c>
      <c r="Q2780" s="1">
        <f t="shared" si="87"/>
        <v>36.198416999999999</v>
      </c>
      <c r="R2780">
        <v>53.801583000000001</v>
      </c>
      <c r="S2780">
        <v>79.069366000000002</v>
      </c>
    </row>
    <row r="2781" spans="1:19" x14ac:dyDescent="0.25">
      <c r="A2781">
        <v>1989</v>
      </c>
      <c r="B2781">
        <v>4</v>
      </c>
      <c r="C2781">
        <v>26</v>
      </c>
      <c r="D2781">
        <v>18</v>
      </c>
      <c r="E2781">
        <v>274</v>
      </c>
      <c r="F2781">
        <v>195</v>
      </c>
      <c r="G2781">
        <v>194</v>
      </c>
      <c r="H2781">
        <v>20.6</v>
      </c>
      <c r="I2781">
        <v>9.6999999999999993</v>
      </c>
      <c r="J2781">
        <v>100915</v>
      </c>
      <c r="K2781">
        <v>280</v>
      </c>
      <c r="L2781">
        <v>5.0999999999999996</v>
      </c>
      <c r="M2781">
        <v>0.14000000000000001</v>
      </c>
      <c r="N2781">
        <v>13.72977</v>
      </c>
      <c r="O2781">
        <v>69.670968999999999</v>
      </c>
      <c r="P2781" s="1">
        <f t="shared" si="86"/>
        <v>268.95758000000001</v>
      </c>
      <c r="Q2781" s="1">
        <f t="shared" si="87"/>
        <v>24.381777999999997</v>
      </c>
      <c r="R2781">
        <v>65.618222000000003</v>
      </c>
      <c r="S2781">
        <v>88.957579999999993</v>
      </c>
    </row>
    <row r="2782" spans="1:19" x14ac:dyDescent="0.25">
      <c r="A2782">
        <v>1989</v>
      </c>
      <c r="B2782">
        <v>4</v>
      </c>
      <c r="C2782">
        <v>26</v>
      </c>
      <c r="D2782">
        <v>19</v>
      </c>
      <c r="E2782">
        <v>176</v>
      </c>
      <c r="F2782">
        <v>192</v>
      </c>
      <c r="G2782">
        <v>135</v>
      </c>
      <c r="H2782">
        <v>19.399999999999999</v>
      </c>
      <c r="I2782">
        <v>9.9</v>
      </c>
      <c r="J2782">
        <v>100915</v>
      </c>
      <c r="K2782">
        <v>40</v>
      </c>
      <c r="L2782">
        <v>2.6</v>
      </c>
      <c r="M2782">
        <v>0.14000000000000001</v>
      </c>
      <c r="N2782">
        <v>13.742972</v>
      </c>
      <c r="O2782">
        <v>84.672717000000006</v>
      </c>
      <c r="P2782" s="1">
        <f t="shared" si="86"/>
        <v>277.88065699999999</v>
      </c>
      <c r="Q2782" s="1">
        <f t="shared" si="87"/>
        <v>12.543390000000002</v>
      </c>
      <c r="R2782">
        <v>77.456609999999998</v>
      </c>
      <c r="S2782">
        <v>97.880656999999999</v>
      </c>
    </row>
    <row r="2783" spans="1:19" x14ac:dyDescent="0.25">
      <c r="A2783">
        <v>1989</v>
      </c>
      <c r="B2783">
        <v>4</v>
      </c>
      <c r="C2783">
        <v>26</v>
      </c>
      <c r="D2783">
        <v>20</v>
      </c>
      <c r="E2783">
        <v>50</v>
      </c>
      <c r="F2783">
        <v>0</v>
      </c>
      <c r="G2783">
        <v>50</v>
      </c>
      <c r="H2783">
        <v>18.3</v>
      </c>
      <c r="I2783">
        <v>10.1</v>
      </c>
      <c r="J2783">
        <v>100915</v>
      </c>
      <c r="K2783">
        <v>40</v>
      </c>
      <c r="L2783">
        <v>3</v>
      </c>
      <c r="M2783">
        <v>0.14000000000000001</v>
      </c>
      <c r="N2783">
        <v>13.756164999999999</v>
      </c>
      <c r="O2783">
        <v>99.674325999999994</v>
      </c>
      <c r="P2783" s="1">
        <f t="shared" si="86"/>
        <v>286.74251900000002</v>
      </c>
      <c r="Q2783" s="1">
        <f t="shared" si="87"/>
        <v>1.2122650000000021</v>
      </c>
      <c r="R2783">
        <v>88.787734999999998</v>
      </c>
      <c r="S2783">
        <v>106.742519</v>
      </c>
    </row>
    <row r="2784" spans="1:19" x14ac:dyDescent="0.25">
      <c r="A2784">
        <v>1989</v>
      </c>
      <c r="B2784">
        <v>4</v>
      </c>
      <c r="C2784">
        <v>26</v>
      </c>
      <c r="D2784">
        <v>21</v>
      </c>
      <c r="E2784">
        <v>6</v>
      </c>
      <c r="F2784">
        <v>0</v>
      </c>
      <c r="G2784">
        <v>0</v>
      </c>
      <c r="H2784">
        <v>16.100000000000001</v>
      </c>
      <c r="I2784">
        <v>10.3</v>
      </c>
      <c r="J2784">
        <v>100915</v>
      </c>
      <c r="K2784">
        <v>0</v>
      </c>
      <c r="L2784">
        <v>0</v>
      </c>
      <c r="M2784">
        <v>0.14000000000000001</v>
      </c>
      <c r="N2784">
        <v>13.769356</v>
      </c>
      <c r="O2784">
        <v>114.675798</v>
      </c>
      <c r="P2784" s="1">
        <f t="shared" si="86"/>
        <v>296.25993299999999</v>
      </c>
      <c r="Q2784" s="1">
        <f t="shared" si="87"/>
        <v>-10.218800999999999</v>
      </c>
      <c r="R2784">
        <v>100.218801</v>
      </c>
      <c r="S2784">
        <v>116.259933</v>
      </c>
    </row>
    <row r="2785" spans="1:19" x14ac:dyDescent="0.25">
      <c r="A2785">
        <v>1989</v>
      </c>
      <c r="B2785">
        <v>4</v>
      </c>
      <c r="C2785">
        <v>26</v>
      </c>
      <c r="D2785">
        <v>22</v>
      </c>
      <c r="E2785">
        <v>0</v>
      </c>
      <c r="F2785">
        <v>0</v>
      </c>
      <c r="G2785">
        <v>0</v>
      </c>
      <c r="H2785">
        <v>15</v>
      </c>
      <c r="I2785">
        <v>10.5</v>
      </c>
      <c r="J2785">
        <v>100915</v>
      </c>
      <c r="K2785">
        <v>240</v>
      </c>
      <c r="L2785">
        <v>3</v>
      </c>
      <c r="M2785">
        <v>0.14000000000000001</v>
      </c>
      <c r="N2785">
        <v>13.782553</v>
      </c>
      <c r="O2785">
        <v>129.677143</v>
      </c>
      <c r="P2785" s="1">
        <f t="shared" si="86"/>
        <v>307.13295399999998</v>
      </c>
      <c r="Q2785" s="1">
        <f t="shared" si="87"/>
        <v>-20.346778999999998</v>
      </c>
      <c r="R2785">
        <v>110.346779</v>
      </c>
      <c r="S2785">
        <v>127.132954</v>
      </c>
    </row>
    <row r="2786" spans="1:19" x14ac:dyDescent="0.25">
      <c r="A2786">
        <v>1989</v>
      </c>
      <c r="B2786">
        <v>4</v>
      </c>
      <c r="C2786">
        <v>26</v>
      </c>
      <c r="D2786">
        <v>23</v>
      </c>
      <c r="E2786">
        <v>0</v>
      </c>
      <c r="F2786">
        <v>0</v>
      </c>
      <c r="G2786">
        <v>0</v>
      </c>
      <c r="H2786">
        <v>13.9</v>
      </c>
      <c r="I2786">
        <v>10.6</v>
      </c>
      <c r="J2786">
        <v>100915</v>
      </c>
      <c r="K2786">
        <v>0</v>
      </c>
      <c r="L2786">
        <v>0</v>
      </c>
      <c r="M2786">
        <v>0.14000000000000001</v>
      </c>
      <c r="N2786">
        <v>13.795764</v>
      </c>
      <c r="O2786">
        <v>144.67838</v>
      </c>
      <c r="P2786" s="1">
        <f t="shared" si="86"/>
        <v>320.07267999999999</v>
      </c>
      <c r="Q2786" s="1">
        <f t="shared" si="87"/>
        <v>-28.973802000000006</v>
      </c>
      <c r="R2786">
        <v>118.97380200000001</v>
      </c>
      <c r="S2786">
        <v>140.07267999999999</v>
      </c>
    </row>
    <row r="2787" spans="1:19" x14ac:dyDescent="0.25">
      <c r="A2787">
        <v>1989</v>
      </c>
      <c r="B2787">
        <v>4</v>
      </c>
      <c r="C2787">
        <v>26</v>
      </c>
      <c r="D2787">
        <v>24</v>
      </c>
      <c r="E2787">
        <v>0</v>
      </c>
      <c r="F2787">
        <v>0</v>
      </c>
      <c r="G2787">
        <v>0</v>
      </c>
      <c r="H2787">
        <v>13.9</v>
      </c>
      <c r="I2787">
        <v>10.8</v>
      </c>
      <c r="J2787">
        <v>100915</v>
      </c>
      <c r="K2787">
        <v>0</v>
      </c>
      <c r="L2787">
        <v>0</v>
      </c>
      <c r="M2787">
        <v>0.14000000000000001</v>
      </c>
      <c r="N2787">
        <v>13.808992999999999</v>
      </c>
      <c r="O2787">
        <v>159.67953499999999</v>
      </c>
      <c r="P2787" s="1">
        <f t="shared" si="86"/>
        <v>335.58560399999999</v>
      </c>
      <c r="Q2787" s="1">
        <f t="shared" si="87"/>
        <v>-35.324793</v>
      </c>
      <c r="R2787">
        <v>125.324793</v>
      </c>
      <c r="S2787">
        <v>155.58560399999999</v>
      </c>
    </row>
    <row r="2788" spans="1:19" x14ac:dyDescent="0.25">
      <c r="A2788">
        <v>1989</v>
      </c>
      <c r="B2788">
        <v>4</v>
      </c>
      <c r="C2788">
        <v>27</v>
      </c>
      <c r="D2788">
        <v>1</v>
      </c>
      <c r="E2788">
        <v>0</v>
      </c>
      <c r="F2788">
        <v>0</v>
      </c>
      <c r="G2788">
        <v>0</v>
      </c>
      <c r="H2788">
        <v>12.8</v>
      </c>
      <c r="I2788">
        <v>11</v>
      </c>
      <c r="J2788">
        <v>100915</v>
      </c>
      <c r="K2788">
        <v>0</v>
      </c>
      <c r="L2788">
        <v>0</v>
      </c>
      <c r="M2788">
        <v>0.14000000000000001</v>
      </c>
      <c r="N2788">
        <v>13.822246</v>
      </c>
      <c r="O2788">
        <v>174.68064000000001</v>
      </c>
      <c r="P2788" s="1">
        <f t="shared" si="86"/>
        <v>353.393417</v>
      </c>
      <c r="Q2788" s="1">
        <f t="shared" si="87"/>
        <v>-38.514140999999995</v>
      </c>
      <c r="R2788">
        <v>128.514141</v>
      </c>
      <c r="S2788">
        <v>173.393417</v>
      </c>
    </row>
    <row r="2789" spans="1:19" x14ac:dyDescent="0.25">
      <c r="A2789">
        <v>1989</v>
      </c>
      <c r="B2789">
        <v>4</v>
      </c>
      <c r="C2789">
        <v>27</v>
      </c>
      <c r="D2789">
        <v>2</v>
      </c>
      <c r="E2789">
        <v>0</v>
      </c>
      <c r="F2789">
        <v>0</v>
      </c>
      <c r="G2789">
        <v>0</v>
      </c>
      <c r="H2789">
        <v>12.8</v>
      </c>
      <c r="I2789">
        <v>11</v>
      </c>
      <c r="J2789">
        <v>100915</v>
      </c>
      <c r="K2789">
        <v>0</v>
      </c>
      <c r="L2789">
        <v>0</v>
      </c>
      <c r="M2789">
        <v>0.14000000000000001</v>
      </c>
      <c r="N2789">
        <v>13.835523</v>
      </c>
      <c r="O2789">
        <v>189.68172799999999</v>
      </c>
      <c r="P2789" s="1">
        <f t="shared" si="86"/>
        <v>371.95021800000001</v>
      </c>
      <c r="Q2789" s="1">
        <f t="shared" si="87"/>
        <v>-37.942096000000006</v>
      </c>
      <c r="R2789">
        <v>127.94209600000001</v>
      </c>
      <c r="S2789">
        <v>191.95021800000001</v>
      </c>
    </row>
    <row r="2790" spans="1:19" x14ac:dyDescent="0.25">
      <c r="A2790">
        <v>1989</v>
      </c>
      <c r="B2790">
        <v>4</v>
      </c>
      <c r="C2790">
        <v>27</v>
      </c>
      <c r="D2790">
        <v>3</v>
      </c>
      <c r="E2790">
        <v>0</v>
      </c>
      <c r="F2790">
        <v>0</v>
      </c>
      <c r="G2790">
        <v>0</v>
      </c>
      <c r="H2790">
        <v>12.2</v>
      </c>
      <c r="I2790">
        <v>11</v>
      </c>
      <c r="J2790">
        <v>100915</v>
      </c>
      <c r="K2790">
        <v>0</v>
      </c>
      <c r="L2790">
        <v>0</v>
      </c>
      <c r="M2790">
        <v>0.14000000000000001</v>
      </c>
      <c r="N2790">
        <v>13.848824</v>
      </c>
      <c r="O2790">
        <v>204.68283600000001</v>
      </c>
      <c r="P2790" s="1">
        <f t="shared" si="86"/>
        <v>389.17623100000003</v>
      </c>
      <c r="Q2790" s="1">
        <f t="shared" si="87"/>
        <v>-33.725382999999994</v>
      </c>
      <c r="R2790">
        <v>123.72538299999999</v>
      </c>
      <c r="S2790">
        <v>209.176231</v>
      </c>
    </row>
    <row r="2791" spans="1:19" x14ac:dyDescent="0.25">
      <c r="A2791">
        <v>1989</v>
      </c>
      <c r="B2791">
        <v>4</v>
      </c>
      <c r="C2791">
        <v>27</v>
      </c>
      <c r="D2791">
        <v>4</v>
      </c>
      <c r="E2791">
        <v>0</v>
      </c>
      <c r="F2791">
        <v>0</v>
      </c>
      <c r="G2791">
        <v>0</v>
      </c>
      <c r="H2791">
        <v>11.7</v>
      </c>
      <c r="I2791">
        <v>11</v>
      </c>
      <c r="J2791">
        <v>100915</v>
      </c>
      <c r="K2791">
        <v>180</v>
      </c>
      <c r="L2791">
        <v>2</v>
      </c>
      <c r="M2791">
        <v>0.14000000000000001</v>
      </c>
      <c r="N2791">
        <v>13.862147999999999</v>
      </c>
      <c r="O2791">
        <v>219.68399600000001</v>
      </c>
      <c r="P2791" s="1">
        <f t="shared" si="86"/>
        <v>403.89696600000002</v>
      </c>
      <c r="Q2791" s="1">
        <f t="shared" si="87"/>
        <v>-26.603515000000002</v>
      </c>
      <c r="R2791">
        <v>116.603515</v>
      </c>
      <c r="S2791">
        <v>223.89696599999999</v>
      </c>
    </row>
    <row r="2792" spans="1:19" x14ac:dyDescent="0.25">
      <c r="A2792">
        <v>1989</v>
      </c>
      <c r="B2792">
        <v>4</v>
      </c>
      <c r="C2792">
        <v>27</v>
      </c>
      <c r="D2792">
        <v>5</v>
      </c>
      <c r="E2792">
        <v>0</v>
      </c>
      <c r="F2792">
        <v>0</v>
      </c>
      <c r="G2792">
        <v>0</v>
      </c>
      <c r="H2792">
        <v>11.1</v>
      </c>
      <c r="I2792">
        <v>10.8</v>
      </c>
      <c r="J2792">
        <v>100915</v>
      </c>
      <c r="K2792">
        <v>0</v>
      </c>
      <c r="L2792">
        <v>0</v>
      </c>
      <c r="M2792">
        <v>0.14000000000000001</v>
      </c>
      <c r="N2792">
        <v>13.875489</v>
      </c>
      <c r="O2792">
        <v>234.685239</v>
      </c>
      <c r="P2792" s="1">
        <f t="shared" si="86"/>
        <v>416.14221099999997</v>
      </c>
      <c r="Q2792" s="1">
        <f t="shared" si="87"/>
        <v>-17.456581999999997</v>
      </c>
      <c r="R2792">
        <v>107.456582</v>
      </c>
      <c r="S2792">
        <v>236.142211</v>
      </c>
    </row>
    <row r="2793" spans="1:19" x14ac:dyDescent="0.25">
      <c r="A2793">
        <v>1989</v>
      </c>
      <c r="B2793">
        <v>4</v>
      </c>
      <c r="C2793">
        <v>27</v>
      </c>
      <c r="D2793">
        <v>6</v>
      </c>
      <c r="E2793">
        <v>0</v>
      </c>
      <c r="F2793">
        <v>0</v>
      </c>
      <c r="G2793">
        <v>0</v>
      </c>
      <c r="H2793">
        <v>10.6</v>
      </c>
      <c r="I2793">
        <v>10.5</v>
      </c>
      <c r="J2793">
        <v>100915</v>
      </c>
      <c r="K2793">
        <v>0</v>
      </c>
      <c r="L2793">
        <v>0</v>
      </c>
      <c r="M2793">
        <v>0.14000000000000001</v>
      </c>
      <c r="N2793">
        <v>13.888842</v>
      </c>
      <c r="O2793">
        <v>249.686589</v>
      </c>
      <c r="P2793" s="1">
        <f t="shared" si="86"/>
        <v>426.52257800000001</v>
      </c>
      <c r="Q2793" s="1">
        <f t="shared" si="87"/>
        <v>-6.9954290000000015</v>
      </c>
      <c r="R2793">
        <v>96.995429000000001</v>
      </c>
      <c r="S2793">
        <v>246.52257800000001</v>
      </c>
    </row>
    <row r="2794" spans="1:19" x14ac:dyDescent="0.25">
      <c r="A2794">
        <v>1989</v>
      </c>
      <c r="B2794">
        <v>4</v>
      </c>
      <c r="C2794">
        <v>27</v>
      </c>
      <c r="D2794">
        <v>7</v>
      </c>
      <c r="E2794">
        <v>9</v>
      </c>
      <c r="F2794">
        <v>0</v>
      </c>
      <c r="G2794">
        <v>9</v>
      </c>
      <c r="H2794">
        <v>10.6</v>
      </c>
      <c r="I2794">
        <v>10.5</v>
      </c>
      <c r="J2794">
        <v>100915</v>
      </c>
      <c r="K2794">
        <v>0</v>
      </c>
      <c r="L2794">
        <v>0</v>
      </c>
      <c r="M2794">
        <v>0.14000000000000001</v>
      </c>
      <c r="N2794">
        <v>13.902200000000001</v>
      </c>
      <c r="O2794">
        <v>264.688063</v>
      </c>
      <c r="P2794" s="1">
        <f t="shared" si="86"/>
        <v>435.75237900000002</v>
      </c>
      <c r="Q2794" s="1">
        <f t="shared" si="87"/>
        <v>4.4524689999999936</v>
      </c>
      <c r="R2794">
        <v>85.547531000000006</v>
      </c>
      <c r="S2794">
        <v>255.75237899999999</v>
      </c>
    </row>
    <row r="2795" spans="1:19" x14ac:dyDescent="0.25">
      <c r="A2795">
        <v>1989</v>
      </c>
      <c r="B2795">
        <v>4</v>
      </c>
      <c r="C2795">
        <v>27</v>
      </c>
      <c r="D2795">
        <v>8</v>
      </c>
      <c r="E2795">
        <v>104</v>
      </c>
      <c r="F2795">
        <v>233</v>
      </c>
      <c r="G2795">
        <v>41</v>
      </c>
      <c r="H2795">
        <v>11.1</v>
      </c>
      <c r="I2795">
        <v>10.5</v>
      </c>
      <c r="J2795">
        <v>100915</v>
      </c>
      <c r="K2795">
        <v>0</v>
      </c>
      <c r="L2795">
        <v>0</v>
      </c>
      <c r="M2795">
        <v>0.14000000000000001</v>
      </c>
      <c r="N2795">
        <v>13.915554</v>
      </c>
      <c r="O2795">
        <v>279.68966799999998</v>
      </c>
      <c r="P2795" s="1">
        <f t="shared" si="86"/>
        <v>444.52397999999999</v>
      </c>
      <c r="Q2795" s="1">
        <f t="shared" si="87"/>
        <v>16.069685000000007</v>
      </c>
      <c r="R2795">
        <v>73.930314999999993</v>
      </c>
      <c r="S2795">
        <v>264.52397999999999</v>
      </c>
    </row>
    <row r="2796" spans="1:19" x14ac:dyDescent="0.25">
      <c r="A2796">
        <v>1989</v>
      </c>
      <c r="B2796">
        <v>4</v>
      </c>
      <c r="C2796">
        <v>27</v>
      </c>
      <c r="D2796">
        <v>9</v>
      </c>
      <c r="E2796">
        <v>274</v>
      </c>
      <c r="F2796">
        <v>425</v>
      </c>
      <c r="G2796">
        <v>76</v>
      </c>
      <c r="H2796">
        <v>12.2</v>
      </c>
      <c r="I2796">
        <v>10.5</v>
      </c>
      <c r="J2796">
        <v>100915</v>
      </c>
      <c r="K2796">
        <v>0</v>
      </c>
      <c r="L2796">
        <v>0</v>
      </c>
      <c r="M2796">
        <v>0.14000000000000001</v>
      </c>
      <c r="N2796">
        <v>13.928896999999999</v>
      </c>
      <c r="O2796">
        <v>294.69140199999998</v>
      </c>
      <c r="P2796" s="1">
        <f t="shared" si="86"/>
        <v>453.58131600000002</v>
      </c>
      <c r="Q2796" s="1">
        <f t="shared" si="87"/>
        <v>27.952993999999997</v>
      </c>
      <c r="R2796">
        <v>62.047006000000003</v>
      </c>
      <c r="S2796">
        <v>273.58131600000002</v>
      </c>
    </row>
    <row r="2797" spans="1:19" x14ac:dyDescent="0.25">
      <c r="A2797">
        <v>1989</v>
      </c>
      <c r="B2797">
        <v>4</v>
      </c>
      <c r="C2797">
        <v>27</v>
      </c>
      <c r="D2797">
        <v>10</v>
      </c>
      <c r="E2797">
        <v>432</v>
      </c>
      <c r="F2797">
        <v>498</v>
      </c>
      <c r="G2797">
        <v>116</v>
      </c>
      <c r="H2797">
        <v>13.9</v>
      </c>
      <c r="I2797">
        <v>10.3</v>
      </c>
      <c r="J2797">
        <v>100915</v>
      </c>
      <c r="K2797">
        <v>0</v>
      </c>
      <c r="L2797">
        <v>0</v>
      </c>
      <c r="M2797">
        <v>0.14000000000000001</v>
      </c>
      <c r="N2797">
        <v>13.942220000000001</v>
      </c>
      <c r="O2797">
        <v>309.69325700000002</v>
      </c>
      <c r="P2797" s="1">
        <f t="shared" si="86"/>
        <v>463.93521900000002</v>
      </c>
      <c r="Q2797" s="1">
        <f t="shared" si="87"/>
        <v>39.714776000000001</v>
      </c>
      <c r="R2797">
        <v>50.285223999999999</v>
      </c>
      <c r="S2797">
        <v>283.93521900000002</v>
      </c>
    </row>
    <row r="2798" spans="1:19" x14ac:dyDescent="0.25">
      <c r="A2798">
        <v>1989</v>
      </c>
      <c r="B2798">
        <v>4</v>
      </c>
      <c r="C2798">
        <v>27</v>
      </c>
      <c r="D2798">
        <v>11</v>
      </c>
      <c r="E2798">
        <v>545</v>
      </c>
      <c r="F2798">
        <v>476</v>
      </c>
      <c r="G2798">
        <v>177</v>
      </c>
      <c r="H2798">
        <v>15.6</v>
      </c>
      <c r="I2798">
        <v>10.1</v>
      </c>
      <c r="J2798">
        <v>100915</v>
      </c>
      <c r="K2798">
        <v>180</v>
      </c>
      <c r="L2798">
        <v>1.5</v>
      </c>
      <c r="M2798">
        <v>0.14000000000000001</v>
      </c>
      <c r="N2798">
        <v>13.955515999999999</v>
      </c>
      <c r="O2798">
        <v>324.69521200000003</v>
      </c>
      <c r="P2798" s="1">
        <f t="shared" si="86"/>
        <v>477.31935700000002</v>
      </c>
      <c r="Q2798" s="1">
        <f t="shared" si="87"/>
        <v>50.868614999999998</v>
      </c>
      <c r="R2798">
        <v>39.131385000000002</v>
      </c>
      <c r="S2798">
        <v>297.31935700000002</v>
      </c>
    </row>
    <row r="2799" spans="1:19" x14ac:dyDescent="0.25">
      <c r="A2799">
        <v>1989</v>
      </c>
      <c r="B2799">
        <v>4</v>
      </c>
      <c r="C2799">
        <v>27</v>
      </c>
      <c r="D2799">
        <v>12</v>
      </c>
      <c r="E2799">
        <v>574</v>
      </c>
      <c r="F2799">
        <v>353</v>
      </c>
      <c r="G2799">
        <v>268</v>
      </c>
      <c r="H2799">
        <v>17.2</v>
      </c>
      <c r="I2799">
        <v>10.1</v>
      </c>
      <c r="J2799">
        <v>100915</v>
      </c>
      <c r="K2799">
        <v>0</v>
      </c>
      <c r="L2799">
        <v>0</v>
      </c>
      <c r="M2799">
        <v>0.14000000000000001</v>
      </c>
      <c r="N2799">
        <v>13.968780000000001</v>
      </c>
      <c r="O2799">
        <v>339.69724200000002</v>
      </c>
      <c r="P2799" s="1">
        <f t="shared" si="86"/>
        <v>497.01936899999998</v>
      </c>
      <c r="Q2799" s="1">
        <f t="shared" si="87"/>
        <v>60.411662</v>
      </c>
      <c r="R2799">
        <v>29.588338</v>
      </c>
      <c r="S2799">
        <v>317.01936899999998</v>
      </c>
    </row>
    <row r="2800" spans="1:19" x14ac:dyDescent="0.25">
      <c r="A2800">
        <v>1989</v>
      </c>
      <c r="B2800">
        <v>4</v>
      </c>
      <c r="C2800">
        <v>27</v>
      </c>
      <c r="D2800">
        <v>13</v>
      </c>
      <c r="E2800">
        <v>558</v>
      </c>
      <c r="F2800">
        <v>249</v>
      </c>
      <c r="G2800">
        <v>331</v>
      </c>
      <c r="H2800">
        <v>18.899999999999999</v>
      </c>
      <c r="I2800">
        <v>9.9</v>
      </c>
      <c r="J2800">
        <v>100915</v>
      </c>
      <c r="K2800">
        <v>270</v>
      </c>
      <c r="L2800">
        <v>3.1</v>
      </c>
      <c r="M2800">
        <v>0.14000000000000001</v>
      </c>
      <c r="N2800">
        <v>13.982006999999999</v>
      </c>
      <c r="O2800">
        <v>354.69931500000001</v>
      </c>
      <c r="P2800" s="1">
        <f t="shared" si="86"/>
        <v>527.22064899999998</v>
      </c>
      <c r="Q2800" s="1">
        <f t="shared" si="87"/>
        <v>66.098873999999995</v>
      </c>
      <c r="R2800">
        <v>23.901126000000001</v>
      </c>
      <c r="S2800">
        <v>347.22064899999998</v>
      </c>
    </row>
    <row r="2801" spans="1:19" x14ac:dyDescent="0.25">
      <c r="A2801">
        <v>1989</v>
      </c>
      <c r="B2801">
        <v>4</v>
      </c>
      <c r="C2801">
        <v>27</v>
      </c>
      <c r="D2801">
        <v>14</v>
      </c>
      <c r="E2801">
        <v>653</v>
      </c>
      <c r="F2801">
        <v>388</v>
      </c>
      <c r="G2801">
        <v>302</v>
      </c>
      <c r="H2801">
        <v>20.6</v>
      </c>
      <c r="I2801">
        <v>9.9</v>
      </c>
      <c r="J2801">
        <v>100915</v>
      </c>
      <c r="K2801">
        <v>270</v>
      </c>
      <c r="L2801">
        <v>3.6</v>
      </c>
      <c r="M2801">
        <v>0.14000000000000001</v>
      </c>
      <c r="N2801">
        <v>13.995196</v>
      </c>
      <c r="O2801">
        <v>9.701397</v>
      </c>
      <c r="P2801" s="1">
        <f t="shared" si="86"/>
        <v>202.792879</v>
      </c>
      <c r="Q2801" s="1">
        <f t="shared" si="87"/>
        <v>65.042024999999995</v>
      </c>
      <c r="R2801">
        <v>24.957975000000001</v>
      </c>
      <c r="S2801">
        <v>22.792878999999999</v>
      </c>
    </row>
    <row r="2802" spans="1:19" x14ac:dyDescent="0.25">
      <c r="A2802">
        <v>1989</v>
      </c>
      <c r="B2802">
        <v>4</v>
      </c>
      <c r="C2802">
        <v>27</v>
      </c>
      <c r="D2802">
        <v>15</v>
      </c>
      <c r="E2802">
        <v>731</v>
      </c>
      <c r="F2802">
        <v>570</v>
      </c>
      <c r="G2802">
        <v>250</v>
      </c>
      <c r="H2802">
        <v>21.7</v>
      </c>
      <c r="I2802">
        <v>9.9</v>
      </c>
      <c r="J2802">
        <v>100915</v>
      </c>
      <c r="K2802">
        <v>270</v>
      </c>
      <c r="L2802">
        <v>5.6</v>
      </c>
      <c r="M2802">
        <v>0.14000000000000001</v>
      </c>
      <c r="N2802">
        <v>14.008347000000001</v>
      </c>
      <c r="O2802">
        <v>24.703451999999999</v>
      </c>
      <c r="P2802" s="1">
        <f t="shared" si="86"/>
        <v>229.741557</v>
      </c>
      <c r="Q2802" s="1">
        <f t="shared" si="87"/>
        <v>57.913414000000003</v>
      </c>
      <c r="R2802">
        <v>32.086585999999997</v>
      </c>
      <c r="S2802">
        <v>49.741557</v>
      </c>
    </row>
    <row r="2803" spans="1:19" x14ac:dyDescent="0.25">
      <c r="A2803">
        <v>1989</v>
      </c>
      <c r="B2803">
        <v>4</v>
      </c>
      <c r="C2803">
        <v>27</v>
      </c>
      <c r="D2803">
        <v>16</v>
      </c>
      <c r="E2803">
        <v>706</v>
      </c>
      <c r="F2803">
        <v>671</v>
      </c>
      <c r="G2803">
        <v>211</v>
      </c>
      <c r="H2803">
        <v>22.2</v>
      </c>
      <c r="I2803">
        <v>9.9</v>
      </c>
      <c r="J2803">
        <v>100915</v>
      </c>
      <c r="K2803">
        <v>260</v>
      </c>
      <c r="L2803">
        <v>6.2</v>
      </c>
      <c r="M2803">
        <v>0.14000000000000001</v>
      </c>
      <c r="N2803">
        <v>14.021463000000001</v>
      </c>
      <c r="O2803">
        <v>39.705447999999997</v>
      </c>
      <c r="P2803" s="1">
        <f t="shared" si="86"/>
        <v>247.15320700000001</v>
      </c>
      <c r="Q2803" s="1">
        <f t="shared" si="87"/>
        <v>47.748752000000003</v>
      </c>
      <c r="R2803">
        <v>42.251247999999997</v>
      </c>
      <c r="S2803">
        <v>67.153206999999995</v>
      </c>
    </row>
    <row r="2804" spans="1:19" x14ac:dyDescent="0.25">
      <c r="A2804">
        <v>1989</v>
      </c>
      <c r="B2804">
        <v>4</v>
      </c>
      <c r="C2804">
        <v>27</v>
      </c>
      <c r="D2804">
        <v>17</v>
      </c>
      <c r="E2804">
        <v>567</v>
      </c>
      <c r="F2804">
        <v>602</v>
      </c>
      <c r="G2804">
        <v>212</v>
      </c>
      <c r="H2804">
        <v>21.7</v>
      </c>
      <c r="I2804">
        <v>10.1</v>
      </c>
      <c r="J2804">
        <v>100915</v>
      </c>
      <c r="K2804">
        <v>270</v>
      </c>
      <c r="L2804">
        <v>5.6</v>
      </c>
      <c r="M2804">
        <v>0.14000000000000001</v>
      </c>
      <c r="N2804">
        <v>14.034547</v>
      </c>
      <c r="O2804">
        <v>54.707352999999998</v>
      </c>
      <c r="P2804" s="1">
        <f t="shared" si="86"/>
        <v>259.41371400000003</v>
      </c>
      <c r="Q2804" s="1">
        <f t="shared" si="87"/>
        <v>36.357657000000003</v>
      </c>
      <c r="R2804">
        <v>53.642342999999997</v>
      </c>
      <c r="S2804">
        <v>79.413713999999999</v>
      </c>
    </row>
    <row r="2805" spans="1:19" x14ac:dyDescent="0.25">
      <c r="A2805">
        <v>1989</v>
      </c>
      <c r="B2805">
        <v>4</v>
      </c>
      <c r="C2805">
        <v>27</v>
      </c>
      <c r="D2805">
        <v>18</v>
      </c>
      <c r="E2805">
        <v>391</v>
      </c>
      <c r="F2805">
        <v>470</v>
      </c>
      <c r="G2805">
        <v>198</v>
      </c>
      <c r="H2805">
        <v>21.1</v>
      </c>
      <c r="I2805">
        <v>10.3</v>
      </c>
      <c r="J2805">
        <v>100915</v>
      </c>
      <c r="K2805">
        <v>270</v>
      </c>
      <c r="L2805">
        <v>7.7</v>
      </c>
      <c r="M2805">
        <v>0.14000000000000001</v>
      </c>
      <c r="N2805">
        <v>14.047606</v>
      </c>
      <c r="O2805">
        <v>69.709143999999995</v>
      </c>
      <c r="P2805" s="1">
        <f t="shared" si="86"/>
        <v>269.26653799999997</v>
      </c>
      <c r="Q2805" s="1">
        <f t="shared" si="87"/>
        <v>24.534034000000005</v>
      </c>
      <c r="R2805">
        <v>65.465965999999995</v>
      </c>
      <c r="S2805">
        <v>89.266537999999997</v>
      </c>
    </row>
    <row r="2806" spans="1:19" x14ac:dyDescent="0.25">
      <c r="A2806">
        <v>1989</v>
      </c>
      <c r="B2806">
        <v>4</v>
      </c>
      <c r="C2806">
        <v>27</v>
      </c>
      <c r="D2806">
        <v>19</v>
      </c>
      <c r="E2806">
        <v>195</v>
      </c>
      <c r="F2806">
        <v>280</v>
      </c>
      <c r="G2806">
        <v>135</v>
      </c>
      <c r="H2806">
        <v>19.399999999999999</v>
      </c>
      <c r="I2806">
        <v>10.3</v>
      </c>
      <c r="J2806">
        <v>100915</v>
      </c>
      <c r="K2806">
        <v>240</v>
      </c>
      <c r="L2806">
        <v>6.2</v>
      </c>
      <c r="M2806">
        <v>0.14000000000000001</v>
      </c>
      <c r="N2806">
        <v>14.060646</v>
      </c>
      <c r="O2806">
        <v>84.710803999999996</v>
      </c>
      <c r="P2806" s="1">
        <f t="shared" si="86"/>
        <v>278.16652799999997</v>
      </c>
      <c r="Q2806" s="1">
        <f t="shared" si="87"/>
        <v>12.698830999999998</v>
      </c>
      <c r="R2806">
        <v>77.301169000000002</v>
      </c>
      <c r="S2806">
        <v>98.166528</v>
      </c>
    </row>
    <row r="2807" spans="1:19" x14ac:dyDescent="0.25">
      <c r="A2807">
        <v>1989</v>
      </c>
      <c r="B2807">
        <v>4</v>
      </c>
      <c r="C2807">
        <v>27</v>
      </c>
      <c r="D2807">
        <v>20</v>
      </c>
      <c r="E2807">
        <v>50</v>
      </c>
      <c r="F2807">
        <v>0</v>
      </c>
      <c r="G2807">
        <v>50</v>
      </c>
      <c r="H2807">
        <v>17.8</v>
      </c>
      <c r="I2807">
        <v>10.6</v>
      </c>
      <c r="J2807">
        <v>100915</v>
      </c>
      <c r="K2807">
        <v>240</v>
      </c>
      <c r="L2807">
        <v>7.2</v>
      </c>
      <c r="M2807">
        <v>0.14000000000000001</v>
      </c>
      <c r="N2807">
        <v>14.073677</v>
      </c>
      <c r="O2807">
        <v>99.712326000000004</v>
      </c>
      <c r="P2807" s="1">
        <f t="shared" si="86"/>
        <v>287.01410099999998</v>
      </c>
      <c r="Q2807" s="1">
        <f t="shared" si="87"/>
        <v>1.3646889999999985</v>
      </c>
      <c r="R2807">
        <v>88.635311000000002</v>
      </c>
      <c r="S2807">
        <v>107.014101</v>
      </c>
    </row>
    <row r="2808" spans="1:19" x14ac:dyDescent="0.25">
      <c r="A2808">
        <v>1989</v>
      </c>
      <c r="B2808">
        <v>4</v>
      </c>
      <c r="C2808">
        <v>27</v>
      </c>
      <c r="D2808">
        <v>21</v>
      </c>
      <c r="E2808">
        <v>3</v>
      </c>
      <c r="F2808">
        <v>0</v>
      </c>
      <c r="G2808">
        <v>0</v>
      </c>
      <c r="H2808">
        <v>16.7</v>
      </c>
      <c r="I2808">
        <v>10.8</v>
      </c>
      <c r="J2808">
        <v>100915</v>
      </c>
      <c r="K2808">
        <v>230</v>
      </c>
      <c r="L2808">
        <v>5.6</v>
      </c>
      <c r="M2808">
        <v>0.14000000000000001</v>
      </c>
      <c r="N2808">
        <v>14.086707000000001</v>
      </c>
      <c r="O2808">
        <v>114.71371000000001</v>
      </c>
      <c r="P2808" s="1">
        <f t="shared" si="86"/>
        <v>296.52165300000001</v>
      </c>
      <c r="Q2808" s="1">
        <f t="shared" si="87"/>
        <v>-10.029895999999994</v>
      </c>
      <c r="R2808">
        <v>100.02989599999999</v>
      </c>
      <c r="S2808">
        <v>116.521653</v>
      </c>
    </row>
    <row r="2809" spans="1:19" x14ac:dyDescent="0.25">
      <c r="A2809">
        <v>1989</v>
      </c>
      <c r="B2809">
        <v>4</v>
      </c>
      <c r="C2809">
        <v>27</v>
      </c>
      <c r="D2809">
        <v>22</v>
      </c>
      <c r="E2809">
        <v>0</v>
      </c>
      <c r="F2809">
        <v>0</v>
      </c>
      <c r="G2809">
        <v>0</v>
      </c>
      <c r="H2809">
        <v>15</v>
      </c>
      <c r="I2809">
        <v>11</v>
      </c>
      <c r="J2809">
        <v>100915</v>
      </c>
      <c r="K2809">
        <v>230</v>
      </c>
      <c r="L2809">
        <v>5.0999999999999996</v>
      </c>
      <c r="M2809">
        <v>0.14000000000000001</v>
      </c>
      <c r="N2809">
        <v>14.099742000000001</v>
      </c>
      <c r="O2809">
        <v>129.714967</v>
      </c>
      <c r="P2809" s="1">
        <f t="shared" si="86"/>
        <v>307.38282400000003</v>
      </c>
      <c r="Q2809" s="1">
        <f t="shared" si="87"/>
        <v>-20.129999999999995</v>
      </c>
      <c r="R2809">
        <v>110.13</v>
      </c>
      <c r="S2809">
        <v>127.382824</v>
      </c>
    </row>
    <row r="2810" spans="1:19" x14ac:dyDescent="0.25">
      <c r="A2810">
        <v>1989</v>
      </c>
      <c r="B2810">
        <v>4</v>
      </c>
      <c r="C2810">
        <v>27</v>
      </c>
      <c r="D2810">
        <v>23</v>
      </c>
      <c r="E2810">
        <v>0</v>
      </c>
      <c r="F2810">
        <v>0</v>
      </c>
      <c r="G2810">
        <v>0</v>
      </c>
      <c r="H2810">
        <v>13.9</v>
      </c>
      <c r="I2810">
        <v>11.2</v>
      </c>
      <c r="J2810">
        <v>100915</v>
      </c>
      <c r="K2810">
        <v>220</v>
      </c>
      <c r="L2810">
        <v>4.0999999999999996</v>
      </c>
      <c r="M2810">
        <v>0.14000000000000001</v>
      </c>
      <c r="N2810">
        <v>14.112792000000001</v>
      </c>
      <c r="O2810">
        <v>144.716116</v>
      </c>
      <c r="P2810" s="1">
        <f t="shared" si="86"/>
        <v>320.29795100000001</v>
      </c>
      <c r="Q2810" s="1">
        <f t="shared" si="87"/>
        <v>-28.722972999999996</v>
      </c>
      <c r="R2810">
        <v>118.722973</v>
      </c>
      <c r="S2810">
        <v>140.29795100000001</v>
      </c>
    </row>
    <row r="2811" spans="1:19" x14ac:dyDescent="0.25">
      <c r="A2811">
        <v>1989</v>
      </c>
      <c r="B2811">
        <v>4</v>
      </c>
      <c r="C2811">
        <v>27</v>
      </c>
      <c r="D2811">
        <v>24</v>
      </c>
      <c r="E2811">
        <v>0</v>
      </c>
      <c r="F2811">
        <v>0</v>
      </c>
      <c r="G2811">
        <v>0</v>
      </c>
      <c r="H2811">
        <v>13.3</v>
      </c>
      <c r="I2811">
        <v>11.4</v>
      </c>
      <c r="J2811">
        <v>100915</v>
      </c>
      <c r="K2811">
        <v>220</v>
      </c>
      <c r="L2811">
        <v>4.5999999999999996</v>
      </c>
      <c r="M2811">
        <v>0.14000000000000001</v>
      </c>
      <c r="N2811">
        <v>14.125861</v>
      </c>
      <c r="O2811">
        <v>159.717184</v>
      </c>
      <c r="P2811" s="1">
        <f t="shared" si="86"/>
        <v>335.758396</v>
      </c>
      <c r="Q2811" s="1">
        <f t="shared" si="87"/>
        <v>-35.038796000000005</v>
      </c>
      <c r="R2811">
        <v>125.038796</v>
      </c>
      <c r="S2811">
        <v>155.758396</v>
      </c>
    </row>
    <row r="2812" spans="1:19" x14ac:dyDescent="0.25">
      <c r="A2812">
        <v>1989</v>
      </c>
      <c r="B2812">
        <v>4</v>
      </c>
      <c r="C2812">
        <v>28</v>
      </c>
      <c r="D2812">
        <v>1</v>
      </c>
      <c r="E2812">
        <v>0</v>
      </c>
      <c r="F2812">
        <v>0</v>
      </c>
      <c r="G2812">
        <v>0</v>
      </c>
      <c r="H2812">
        <v>12.8</v>
      </c>
      <c r="I2812">
        <v>11.4</v>
      </c>
      <c r="J2812">
        <v>100915</v>
      </c>
      <c r="K2812">
        <v>180</v>
      </c>
      <c r="L2812">
        <v>2.1</v>
      </c>
      <c r="M2812">
        <v>0.14000000000000001</v>
      </c>
      <c r="N2812">
        <v>14.138953000000001</v>
      </c>
      <c r="O2812">
        <v>174.71820099999999</v>
      </c>
      <c r="P2812" s="1">
        <f t="shared" si="86"/>
        <v>353.477485</v>
      </c>
      <c r="Q2812" s="1">
        <f t="shared" si="87"/>
        <v>-38.202234000000004</v>
      </c>
      <c r="R2812">
        <v>128.202234</v>
      </c>
      <c r="S2812">
        <v>173.477485</v>
      </c>
    </row>
    <row r="2813" spans="1:19" x14ac:dyDescent="0.25">
      <c r="A2813">
        <v>1989</v>
      </c>
      <c r="B2813">
        <v>4</v>
      </c>
      <c r="C2813">
        <v>28</v>
      </c>
      <c r="D2813">
        <v>2</v>
      </c>
      <c r="E2813">
        <v>0</v>
      </c>
      <c r="F2813">
        <v>0</v>
      </c>
      <c r="G2813">
        <v>0</v>
      </c>
      <c r="H2813">
        <v>12.2</v>
      </c>
      <c r="I2813">
        <v>11.5</v>
      </c>
      <c r="J2813">
        <v>100915</v>
      </c>
      <c r="K2813">
        <v>180</v>
      </c>
      <c r="L2813">
        <v>1.5</v>
      </c>
      <c r="M2813">
        <v>0.14000000000000001</v>
      </c>
      <c r="N2813">
        <v>14.15207</v>
      </c>
      <c r="O2813">
        <v>189.719201</v>
      </c>
      <c r="P2813" s="1">
        <f t="shared" si="86"/>
        <v>371.92774299999996</v>
      </c>
      <c r="Q2813" s="1">
        <f t="shared" si="87"/>
        <v>-37.623963000000003</v>
      </c>
      <c r="R2813">
        <v>127.623963</v>
      </c>
      <c r="S2813">
        <v>191.92774299999999</v>
      </c>
    </row>
    <row r="2814" spans="1:19" x14ac:dyDescent="0.25">
      <c r="A2814">
        <v>1989</v>
      </c>
      <c r="B2814">
        <v>4</v>
      </c>
      <c r="C2814">
        <v>28</v>
      </c>
      <c r="D2814">
        <v>3</v>
      </c>
      <c r="E2814">
        <v>0</v>
      </c>
      <c r="F2814">
        <v>0</v>
      </c>
      <c r="G2814">
        <v>0</v>
      </c>
      <c r="H2814">
        <v>11.7</v>
      </c>
      <c r="I2814">
        <v>11.4</v>
      </c>
      <c r="J2814">
        <v>100915</v>
      </c>
      <c r="K2814">
        <v>180</v>
      </c>
      <c r="L2814">
        <v>2</v>
      </c>
      <c r="M2814">
        <v>0.14000000000000001</v>
      </c>
      <c r="N2814">
        <v>14.165212</v>
      </c>
      <c r="O2814">
        <v>204.72022100000001</v>
      </c>
      <c r="P2814" s="1">
        <f t="shared" si="86"/>
        <v>389.06489999999997</v>
      </c>
      <c r="Q2814" s="1">
        <f t="shared" si="87"/>
        <v>-33.420731000000004</v>
      </c>
      <c r="R2814">
        <v>123.420731</v>
      </c>
      <c r="S2814">
        <v>209.06489999999999</v>
      </c>
    </row>
    <row r="2815" spans="1:19" x14ac:dyDescent="0.25">
      <c r="A2815">
        <v>1989</v>
      </c>
      <c r="B2815">
        <v>4</v>
      </c>
      <c r="C2815">
        <v>28</v>
      </c>
      <c r="D2815">
        <v>4</v>
      </c>
      <c r="E2815">
        <v>0</v>
      </c>
      <c r="F2815">
        <v>0</v>
      </c>
      <c r="G2815">
        <v>0</v>
      </c>
      <c r="H2815">
        <v>11.1</v>
      </c>
      <c r="I2815">
        <v>11.1</v>
      </c>
      <c r="J2815">
        <v>100915</v>
      </c>
      <c r="K2815">
        <v>200</v>
      </c>
      <c r="L2815">
        <v>3.1</v>
      </c>
      <c r="M2815">
        <v>0.14000000000000001</v>
      </c>
      <c r="N2815">
        <v>14.178376999999999</v>
      </c>
      <c r="O2815">
        <v>219.721293</v>
      </c>
      <c r="P2815" s="1">
        <f t="shared" si="86"/>
        <v>403.73008100000004</v>
      </c>
      <c r="Q2815" s="1">
        <f t="shared" si="87"/>
        <v>-26.322462999999999</v>
      </c>
      <c r="R2815">
        <v>116.322463</v>
      </c>
      <c r="S2815">
        <v>223.73008100000001</v>
      </c>
    </row>
    <row r="2816" spans="1:19" x14ac:dyDescent="0.25">
      <c r="A2816">
        <v>1989</v>
      </c>
      <c r="B2816">
        <v>4</v>
      </c>
      <c r="C2816">
        <v>28</v>
      </c>
      <c r="D2816">
        <v>5</v>
      </c>
      <c r="E2816">
        <v>0</v>
      </c>
      <c r="F2816">
        <v>0</v>
      </c>
      <c r="G2816">
        <v>0</v>
      </c>
      <c r="H2816">
        <v>11.1</v>
      </c>
      <c r="I2816">
        <v>10.8</v>
      </c>
      <c r="J2816">
        <v>100915</v>
      </c>
      <c r="K2816">
        <v>180</v>
      </c>
      <c r="L2816">
        <v>2.5</v>
      </c>
      <c r="M2816">
        <v>0.14000000000000001</v>
      </c>
      <c r="N2816">
        <v>14.191560000000001</v>
      </c>
      <c r="O2816">
        <v>234.72244900000001</v>
      </c>
      <c r="P2816" s="1">
        <f t="shared" si="86"/>
        <v>415.94514700000002</v>
      </c>
      <c r="Q2816" s="1">
        <f t="shared" si="87"/>
        <v>-17.200038000000006</v>
      </c>
      <c r="R2816">
        <v>107.20003800000001</v>
      </c>
      <c r="S2816">
        <v>235.94514699999999</v>
      </c>
    </row>
    <row r="2817" spans="1:19" x14ac:dyDescent="0.25">
      <c r="A2817">
        <v>1989</v>
      </c>
      <c r="B2817">
        <v>4</v>
      </c>
      <c r="C2817">
        <v>28</v>
      </c>
      <c r="D2817">
        <v>6</v>
      </c>
      <c r="E2817">
        <v>0</v>
      </c>
      <c r="F2817">
        <v>0</v>
      </c>
      <c r="G2817">
        <v>0</v>
      </c>
      <c r="H2817">
        <v>10.6</v>
      </c>
      <c r="I2817">
        <v>10.5</v>
      </c>
      <c r="J2817">
        <v>100915</v>
      </c>
      <c r="K2817">
        <v>180</v>
      </c>
      <c r="L2817">
        <v>3</v>
      </c>
      <c r="M2817">
        <v>0.14000000000000001</v>
      </c>
      <c r="N2817">
        <v>14.204755</v>
      </c>
      <c r="O2817">
        <v>249.72371200000001</v>
      </c>
      <c r="P2817" s="1">
        <f t="shared" si="86"/>
        <v>426.30781200000001</v>
      </c>
      <c r="Q2817" s="1">
        <f t="shared" si="87"/>
        <v>-6.7595599999999934</v>
      </c>
      <c r="R2817">
        <v>96.759559999999993</v>
      </c>
      <c r="S2817">
        <v>246.30781200000001</v>
      </c>
    </row>
    <row r="2818" spans="1:19" x14ac:dyDescent="0.25">
      <c r="A2818">
        <v>1989</v>
      </c>
      <c r="B2818">
        <v>4</v>
      </c>
      <c r="C2818">
        <v>28</v>
      </c>
      <c r="D2818">
        <v>7</v>
      </c>
      <c r="E2818">
        <v>9</v>
      </c>
      <c r="F2818">
        <v>0</v>
      </c>
      <c r="G2818">
        <v>9</v>
      </c>
      <c r="H2818">
        <v>10.6</v>
      </c>
      <c r="I2818">
        <v>10.6</v>
      </c>
      <c r="J2818">
        <v>100915</v>
      </c>
      <c r="K2818">
        <v>180</v>
      </c>
      <c r="L2818">
        <v>3.1</v>
      </c>
      <c r="M2818">
        <v>0.14000000000000001</v>
      </c>
      <c r="N2818">
        <v>14.217955</v>
      </c>
      <c r="O2818">
        <v>264.725098</v>
      </c>
      <c r="P2818" s="1">
        <f t="shared" si="86"/>
        <v>435.52314799999999</v>
      </c>
      <c r="Q2818" s="1">
        <f t="shared" si="87"/>
        <v>4.6671690000000012</v>
      </c>
      <c r="R2818">
        <v>85.332830999999999</v>
      </c>
      <c r="S2818">
        <v>255.52314799999999</v>
      </c>
    </row>
    <row r="2819" spans="1:19" x14ac:dyDescent="0.25">
      <c r="A2819">
        <v>1989</v>
      </c>
      <c r="B2819">
        <v>4</v>
      </c>
      <c r="C2819">
        <v>28</v>
      </c>
      <c r="D2819">
        <v>8</v>
      </c>
      <c r="E2819">
        <v>88</v>
      </c>
      <c r="F2819">
        <v>59</v>
      </c>
      <c r="G2819">
        <v>72</v>
      </c>
      <c r="H2819">
        <v>11.1</v>
      </c>
      <c r="I2819">
        <v>10.8</v>
      </c>
      <c r="J2819">
        <v>100915</v>
      </c>
      <c r="K2819">
        <v>190</v>
      </c>
      <c r="L2819">
        <v>2.5</v>
      </c>
      <c r="M2819">
        <v>0.14000000000000001</v>
      </c>
      <c r="N2819">
        <v>14.231151000000001</v>
      </c>
      <c r="O2819">
        <v>279.72661599999998</v>
      </c>
      <c r="P2819" s="1">
        <f t="shared" si="86"/>
        <v>444.27790700000003</v>
      </c>
      <c r="Q2819" s="1">
        <f t="shared" si="87"/>
        <v>16.281101000000007</v>
      </c>
      <c r="R2819">
        <v>73.718898999999993</v>
      </c>
      <c r="S2819">
        <v>264.27790700000003</v>
      </c>
    </row>
    <row r="2820" spans="1:19" x14ac:dyDescent="0.25">
      <c r="A2820">
        <v>1989</v>
      </c>
      <c r="B2820">
        <v>4</v>
      </c>
      <c r="C2820">
        <v>28</v>
      </c>
      <c r="D2820">
        <v>9</v>
      </c>
      <c r="E2820">
        <v>198</v>
      </c>
      <c r="F2820">
        <v>66</v>
      </c>
      <c r="G2820">
        <v>167</v>
      </c>
      <c r="H2820">
        <v>12.2</v>
      </c>
      <c r="I2820">
        <v>10.6</v>
      </c>
      <c r="J2820">
        <v>100915</v>
      </c>
      <c r="K2820">
        <v>999</v>
      </c>
      <c r="L2820">
        <v>2.5</v>
      </c>
      <c r="M2820">
        <v>0.14000000000000001</v>
      </c>
      <c r="N2820">
        <v>14.244334</v>
      </c>
      <c r="O2820">
        <v>294.72826400000002</v>
      </c>
      <c r="P2820" s="1">
        <f t="shared" ref="P2820:P2883" si="88">+S2820+180</f>
        <v>453.31257399999998</v>
      </c>
      <c r="Q2820" s="1">
        <f t="shared" si="87"/>
        <v>28.163691999999998</v>
      </c>
      <c r="R2820">
        <v>61.836308000000002</v>
      </c>
      <c r="S2820">
        <v>273.31257399999998</v>
      </c>
    </row>
    <row r="2821" spans="1:19" x14ac:dyDescent="0.25">
      <c r="A2821">
        <v>1989</v>
      </c>
      <c r="B2821">
        <v>4</v>
      </c>
      <c r="C2821">
        <v>28</v>
      </c>
      <c r="D2821">
        <v>10</v>
      </c>
      <c r="E2821">
        <v>347</v>
      </c>
      <c r="F2821">
        <v>160</v>
      </c>
      <c r="G2821">
        <v>245</v>
      </c>
      <c r="H2821">
        <v>14.4</v>
      </c>
      <c r="I2821">
        <v>10.5</v>
      </c>
      <c r="J2821">
        <v>100915</v>
      </c>
      <c r="K2821">
        <v>999</v>
      </c>
      <c r="L2821">
        <v>2.5</v>
      </c>
      <c r="M2821">
        <v>0.14000000000000001</v>
      </c>
      <c r="N2821">
        <v>14.257498</v>
      </c>
      <c r="O2821">
        <v>309.730031</v>
      </c>
      <c r="P2821" s="1">
        <f t="shared" si="88"/>
        <v>463.63698099999999</v>
      </c>
      <c r="Q2821" s="1">
        <f t="shared" ref="Q2821:Q2884" si="89">90-R2821</f>
        <v>39.934125000000002</v>
      </c>
      <c r="R2821">
        <v>50.065874999999998</v>
      </c>
      <c r="S2821">
        <v>283.63698099999999</v>
      </c>
    </row>
    <row r="2822" spans="1:19" x14ac:dyDescent="0.25">
      <c r="A2822">
        <v>1989</v>
      </c>
      <c r="B2822">
        <v>4</v>
      </c>
      <c r="C2822">
        <v>28</v>
      </c>
      <c r="D2822">
        <v>11</v>
      </c>
      <c r="E2822">
        <v>498</v>
      </c>
      <c r="F2822">
        <v>268</v>
      </c>
      <c r="G2822">
        <v>290</v>
      </c>
      <c r="H2822">
        <v>16.7</v>
      </c>
      <c r="I2822">
        <v>10.3</v>
      </c>
      <c r="J2822">
        <v>100915</v>
      </c>
      <c r="K2822">
        <v>260</v>
      </c>
      <c r="L2822">
        <v>2.5</v>
      </c>
      <c r="M2822">
        <v>0.14000000000000001</v>
      </c>
      <c r="N2822">
        <v>14.270635</v>
      </c>
      <c r="O2822">
        <v>324.731899</v>
      </c>
      <c r="P2822" s="1">
        <f t="shared" si="88"/>
        <v>476.99338999999998</v>
      </c>
      <c r="Q2822" s="1">
        <f t="shared" si="89"/>
        <v>51.110250000000001</v>
      </c>
      <c r="R2822">
        <v>38.889749999999999</v>
      </c>
      <c r="S2822">
        <v>296.99338999999998</v>
      </c>
    </row>
    <row r="2823" spans="1:19" x14ac:dyDescent="0.25">
      <c r="A2823">
        <v>1989</v>
      </c>
      <c r="B2823">
        <v>4</v>
      </c>
      <c r="C2823">
        <v>28</v>
      </c>
      <c r="D2823">
        <v>12</v>
      </c>
      <c r="E2823">
        <v>690</v>
      </c>
      <c r="F2823">
        <v>523</v>
      </c>
      <c r="G2823">
        <v>235</v>
      </c>
      <c r="H2823">
        <v>19.399999999999999</v>
      </c>
      <c r="I2823">
        <v>10.3</v>
      </c>
      <c r="J2823">
        <v>100915</v>
      </c>
      <c r="K2823">
        <v>270</v>
      </c>
      <c r="L2823">
        <v>1.5</v>
      </c>
      <c r="M2823">
        <v>0.14000000000000001</v>
      </c>
      <c r="N2823">
        <v>14.283738</v>
      </c>
      <c r="O2823">
        <v>339.73384199999998</v>
      </c>
      <c r="P2823" s="1">
        <f t="shared" si="88"/>
        <v>496.72058099999998</v>
      </c>
      <c r="Q2823" s="1">
        <f t="shared" si="89"/>
        <v>60.692394</v>
      </c>
      <c r="R2823">
        <v>29.307606</v>
      </c>
      <c r="S2823">
        <v>316.72058099999998</v>
      </c>
    </row>
    <row r="2824" spans="1:19" x14ac:dyDescent="0.25">
      <c r="A2824">
        <v>1989</v>
      </c>
      <c r="B2824">
        <v>4</v>
      </c>
      <c r="C2824">
        <v>28</v>
      </c>
      <c r="D2824">
        <v>13</v>
      </c>
      <c r="E2824">
        <v>839</v>
      </c>
      <c r="F2824">
        <v>722</v>
      </c>
      <c r="G2824">
        <v>179</v>
      </c>
      <c r="H2824">
        <v>21.7</v>
      </c>
      <c r="I2824">
        <v>10.1</v>
      </c>
      <c r="J2824">
        <v>100915</v>
      </c>
      <c r="K2824">
        <v>180</v>
      </c>
      <c r="L2824">
        <v>3</v>
      </c>
      <c r="M2824">
        <v>0.14000000000000001</v>
      </c>
      <c r="N2824">
        <v>14.296804</v>
      </c>
      <c r="O2824">
        <v>354.73582800000003</v>
      </c>
      <c r="P2824" s="1">
        <f t="shared" si="88"/>
        <v>527.16519799999992</v>
      </c>
      <c r="Q2824" s="1">
        <f t="shared" si="89"/>
        <v>66.414760999999999</v>
      </c>
      <c r="R2824">
        <v>23.585239000000001</v>
      </c>
      <c r="S2824">
        <v>347.16519799999998</v>
      </c>
    </row>
    <row r="2825" spans="1:19" x14ac:dyDescent="0.25">
      <c r="A2825">
        <v>1989</v>
      </c>
      <c r="B2825">
        <v>4</v>
      </c>
      <c r="C2825">
        <v>28</v>
      </c>
      <c r="D2825">
        <v>14</v>
      </c>
      <c r="E2825">
        <v>817</v>
      </c>
      <c r="F2825">
        <v>624</v>
      </c>
      <c r="G2825">
        <v>252</v>
      </c>
      <c r="H2825">
        <v>23.9</v>
      </c>
      <c r="I2825">
        <v>10.1</v>
      </c>
      <c r="J2825">
        <v>100915</v>
      </c>
      <c r="K2825">
        <v>999</v>
      </c>
      <c r="L2825">
        <v>3.5</v>
      </c>
      <c r="M2825">
        <v>0.14000000000000001</v>
      </c>
      <c r="N2825">
        <v>14.309831000000001</v>
      </c>
      <c r="O2825">
        <v>9.7378230000000006</v>
      </c>
      <c r="P2825" s="1">
        <f t="shared" si="88"/>
        <v>203.11200099999999</v>
      </c>
      <c r="Q2825" s="1">
        <f t="shared" si="89"/>
        <v>65.328799000000004</v>
      </c>
      <c r="R2825">
        <v>24.671201</v>
      </c>
      <c r="S2825">
        <v>23.112000999999999</v>
      </c>
    </row>
    <row r="2826" spans="1:19" x14ac:dyDescent="0.25">
      <c r="A2826">
        <v>1989</v>
      </c>
      <c r="B2826">
        <v>4</v>
      </c>
      <c r="C2826">
        <v>28</v>
      </c>
      <c r="D2826">
        <v>15</v>
      </c>
      <c r="E2826">
        <v>820</v>
      </c>
      <c r="F2826">
        <v>700</v>
      </c>
      <c r="G2826">
        <v>227</v>
      </c>
      <c r="H2826">
        <v>25.6</v>
      </c>
      <c r="I2826">
        <v>9.9</v>
      </c>
      <c r="J2826">
        <v>100915</v>
      </c>
      <c r="K2826">
        <v>999</v>
      </c>
      <c r="L2826">
        <v>4.0999999999999996</v>
      </c>
      <c r="M2826">
        <v>0.14000000000000001</v>
      </c>
      <c r="N2826">
        <v>14.322819000000001</v>
      </c>
      <c r="O2826">
        <v>24.739791</v>
      </c>
      <c r="P2826" s="1">
        <f t="shared" si="88"/>
        <v>230.165638</v>
      </c>
      <c r="Q2826" s="1">
        <f t="shared" si="89"/>
        <v>58.136201999999997</v>
      </c>
      <c r="R2826">
        <v>31.863797999999999</v>
      </c>
      <c r="S2826">
        <v>50.165638000000001</v>
      </c>
    </row>
    <row r="2827" spans="1:19" x14ac:dyDescent="0.25">
      <c r="A2827">
        <v>1989</v>
      </c>
      <c r="B2827">
        <v>4</v>
      </c>
      <c r="C2827">
        <v>28</v>
      </c>
      <c r="D2827">
        <v>16</v>
      </c>
      <c r="E2827">
        <v>649</v>
      </c>
      <c r="F2827">
        <v>470</v>
      </c>
      <c r="G2827">
        <v>302</v>
      </c>
      <c r="H2827">
        <v>26.1</v>
      </c>
      <c r="I2827">
        <v>10.1</v>
      </c>
      <c r="J2827">
        <v>100915</v>
      </c>
      <c r="K2827">
        <v>999</v>
      </c>
      <c r="L2827">
        <v>4.5999999999999996</v>
      </c>
      <c r="M2827">
        <v>0.14000000000000001</v>
      </c>
      <c r="N2827">
        <v>14.335770999999999</v>
      </c>
      <c r="O2827">
        <v>39.741698999999997</v>
      </c>
      <c r="P2827" s="1">
        <f t="shared" si="88"/>
        <v>247.54136399999999</v>
      </c>
      <c r="Q2827" s="1">
        <f t="shared" si="89"/>
        <v>47.927841000000001</v>
      </c>
      <c r="R2827">
        <v>42.072158999999999</v>
      </c>
      <c r="S2827">
        <v>67.541364000000002</v>
      </c>
    </row>
    <row r="2828" spans="1:19" x14ac:dyDescent="0.25">
      <c r="A2828">
        <v>1989</v>
      </c>
      <c r="B2828">
        <v>4</v>
      </c>
      <c r="C2828">
        <v>28</v>
      </c>
      <c r="D2828">
        <v>17</v>
      </c>
      <c r="E2828">
        <v>356</v>
      </c>
      <c r="F2828">
        <v>129</v>
      </c>
      <c r="G2828">
        <v>280</v>
      </c>
      <c r="H2828">
        <v>26.1</v>
      </c>
      <c r="I2828">
        <v>10.1</v>
      </c>
      <c r="J2828">
        <v>100915</v>
      </c>
      <c r="K2828">
        <v>999</v>
      </c>
      <c r="L2828">
        <v>5.0999999999999996</v>
      </c>
      <c r="M2828">
        <v>0.14000000000000001</v>
      </c>
      <c r="N2828">
        <v>14.348691000000001</v>
      </c>
      <c r="O2828">
        <v>54.743516999999997</v>
      </c>
      <c r="P2828" s="1">
        <f t="shared" si="88"/>
        <v>259.75403900000003</v>
      </c>
      <c r="Q2828" s="1">
        <f t="shared" si="89"/>
        <v>36.515357000000002</v>
      </c>
      <c r="R2828">
        <v>53.484642999999998</v>
      </c>
      <c r="S2828">
        <v>79.754039000000006</v>
      </c>
    </row>
    <row r="2829" spans="1:19" x14ac:dyDescent="0.25">
      <c r="A2829">
        <v>1989</v>
      </c>
      <c r="B2829">
        <v>4</v>
      </c>
      <c r="C2829">
        <v>28</v>
      </c>
      <c r="D2829">
        <v>18</v>
      </c>
      <c r="E2829">
        <v>151</v>
      </c>
      <c r="F2829">
        <v>25</v>
      </c>
      <c r="G2829">
        <v>141</v>
      </c>
      <c r="H2829">
        <v>24.4</v>
      </c>
      <c r="I2829">
        <v>10.3</v>
      </c>
      <c r="J2829">
        <v>100915</v>
      </c>
      <c r="K2829">
        <v>999</v>
      </c>
      <c r="L2829">
        <v>5.7</v>
      </c>
      <c r="M2829">
        <v>0.14000000000000001</v>
      </c>
      <c r="N2829">
        <v>14.361585</v>
      </c>
      <c r="O2829">
        <v>69.745220000000003</v>
      </c>
      <c r="P2829" s="1">
        <f t="shared" si="88"/>
        <v>269.57142599999997</v>
      </c>
      <c r="Q2829" s="1">
        <f t="shared" si="89"/>
        <v>24.685209999999998</v>
      </c>
      <c r="R2829">
        <v>65.314790000000002</v>
      </c>
      <c r="S2829">
        <v>89.571426000000002</v>
      </c>
    </row>
    <row r="2830" spans="1:19" x14ac:dyDescent="0.25">
      <c r="A2830">
        <v>1989</v>
      </c>
      <c r="B2830">
        <v>4</v>
      </c>
      <c r="C2830">
        <v>28</v>
      </c>
      <c r="D2830">
        <v>19</v>
      </c>
      <c r="E2830">
        <v>63</v>
      </c>
      <c r="F2830">
        <v>15</v>
      </c>
      <c r="G2830">
        <v>60</v>
      </c>
      <c r="H2830">
        <v>22.8</v>
      </c>
      <c r="I2830">
        <v>10.5</v>
      </c>
      <c r="J2830">
        <v>100915</v>
      </c>
      <c r="K2830">
        <v>50</v>
      </c>
      <c r="L2830">
        <v>6.2</v>
      </c>
      <c r="M2830">
        <v>0.14000000000000001</v>
      </c>
      <c r="N2830">
        <v>14.374459999999999</v>
      </c>
      <c r="O2830">
        <v>84.746791999999999</v>
      </c>
      <c r="P2830" s="1">
        <f t="shared" si="88"/>
        <v>278.448263</v>
      </c>
      <c r="Q2830" s="1">
        <f t="shared" si="89"/>
        <v>12.853465999999997</v>
      </c>
      <c r="R2830">
        <v>77.146534000000003</v>
      </c>
      <c r="S2830">
        <v>98.448262999999997</v>
      </c>
    </row>
    <row r="2831" spans="1:19" x14ac:dyDescent="0.25">
      <c r="A2831">
        <v>1989</v>
      </c>
      <c r="B2831">
        <v>4</v>
      </c>
      <c r="C2831">
        <v>28</v>
      </c>
      <c r="D2831">
        <v>20</v>
      </c>
      <c r="E2831">
        <v>22</v>
      </c>
      <c r="F2831">
        <v>0</v>
      </c>
      <c r="G2831">
        <v>22</v>
      </c>
      <c r="H2831">
        <v>20.6</v>
      </c>
      <c r="I2831">
        <v>10.6</v>
      </c>
      <c r="J2831">
        <v>100915</v>
      </c>
      <c r="K2831">
        <v>999</v>
      </c>
      <c r="L2831">
        <v>5.0999999999999996</v>
      </c>
      <c r="M2831">
        <v>0.14000000000000001</v>
      </c>
      <c r="N2831">
        <v>14.387325000000001</v>
      </c>
      <c r="O2831">
        <v>99.748226000000003</v>
      </c>
      <c r="P2831" s="1">
        <f t="shared" si="88"/>
        <v>287.281362</v>
      </c>
      <c r="Q2831" s="1">
        <f t="shared" si="89"/>
        <v>1.5175200000000046</v>
      </c>
      <c r="R2831">
        <v>88.482479999999995</v>
      </c>
      <c r="S2831">
        <v>107.281362</v>
      </c>
    </row>
    <row r="2832" spans="1:19" x14ac:dyDescent="0.25">
      <c r="A2832">
        <v>1989</v>
      </c>
      <c r="B2832">
        <v>4</v>
      </c>
      <c r="C2832">
        <v>28</v>
      </c>
      <c r="D2832">
        <v>21</v>
      </c>
      <c r="E2832">
        <v>3</v>
      </c>
      <c r="F2832">
        <v>0</v>
      </c>
      <c r="G2832">
        <v>0</v>
      </c>
      <c r="H2832">
        <v>18.899999999999999</v>
      </c>
      <c r="I2832">
        <v>10.8</v>
      </c>
      <c r="J2832">
        <v>100915</v>
      </c>
      <c r="K2832">
        <v>999</v>
      </c>
      <c r="L2832">
        <v>4.0999999999999996</v>
      </c>
      <c r="M2832">
        <v>0.14000000000000001</v>
      </c>
      <c r="N2832">
        <v>14.400188999999999</v>
      </c>
      <c r="O2832">
        <v>114.749522</v>
      </c>
      <c r="P2832" s="1">
        <f t="shared" si="88"/>
        <v>296.77872100000002</v>
      </c>
      <c r="Q2832" s="1">
        <f t="shared" si="89"/>
        <v>-9.8418539999999979</v>
      </c>
      <c r="R2832">
        <v>99.841853999999998</v>
      </c>
      <c r="S2832">
        <v>116.778721</v>
      </c>
    </row>
    <row r="2833" spans="1:19" x14ac:dyDescent="0.25">
      <c r="A2833">
        <v>1989</v>
      </c>
      <c r="B2833">
        <v>4</v>
      </c>
      <c r="C2833">
        <v>28</v>
      </c>
      <c r="D2833">
        <v>22</v>
      </c>
      <c r="E2833">
        <v>0</v>
      </c>
      <c r="F2833">
        <v>0</v>
      </c>
      <c r="G2833">
        <v>0</v>
      </c>
      <c r="H2833">
        <v>16.7</v>
      </c>
      <c r="I2833">
        <v>11</v>
      </c>
      <c r="J2833">
        <v>100915</v>
      </c>
      <c r="K2833">
        <v>210</v>
      </c>
      <c r="L2833">
        <v>3</v>
      </c>
      <c r="M2833">
        <v>0.14000000000000001</v>
      </c>
      <c r="N2833">
        <v>14.41306</v>
      </c>
      <c r="O2833">
        <v>129.75068999999999</v>
      </c>
      <c r="P2833" s="1">
        <f t="shared" si="88"/>
        <v>307.62760200000002</v>
      </c>
      <c r="Q2833" s="1">
        <f t="shared" si="89"/>
        <v>-19.914422999999999</v>
      </c>
      <c r="R2833">
        <v>109.914423</v>
      </c>
      <c r="S2833">
        <v>127.627602</v>
      </c>
    </row>
    <row r="2834" spans="1:19" x14ac:dyDescent="0.25">
      <c r="A2834">
        <v>1989</v>
      </c>
      <c r="B2834">
        <v>4</v>
      </c>
      <c r="C2834">
        <v>28</v>
      </c>
      <c r="D2834">
        <v>23</v>
      </c>
      <c r="E2834">
        <v>0</v>
      </c>
      <c r="F2834">
        <v>0</v>
      </c>
      <c r="G2834">
        <v>0</v>
      </c>
      <c r="H2834">
        <v>15.6</v>
      </c>
      <c r="I2834">
        <v>11.2</v>
      </c>
      <c r="J2834">
        <v>100915</v>
      </c>
      <c r="K2834">
        <v>999</v>
      </c>
      <c r="L2834">
        <v>2.2999999999999998</v>
      </c>
      <c r="M2834">
        <v>0.14000000000000001</v>
      </c>
      <c r="N2834">
        <v>14.425943999999999</v>
      </c>
      <c r="O2834">
        <v>144.75175100000001</v>
      </c>
      <c r="P2834" s="1">
        <f t="shared" si="88"/>
        <v>320.51777200000004</v>
      </c>
      <c r="Q2834" s="1">
        <f t="shared" si="89"/>
        <v>-28.473961000000003</v>
      </c>
      <c r="R2834">
        <v>118.473961</v>
      </c>
      <c r="S2834">
        <v>140.51777200000001</v>
      </c>
    </row>
    <row r="2835" spans="1:19" x14ac:dyDescent="0.25">
      <c r="A2835">
        <v>1989</v>
      </c>
      <c r="B2835">
        <v>4</v>
      </c>
      <c r="C2835">
        <v>28</v>
      </c>
      <c r="D2835">
        <v>24</v>
      </c>
      <c r="E2835">
        <v>0</v>
      </c>
      <c r="F2835">
        <v>0</v>
      </c>
      <c r="G2835">
        <v>0</v>
      </c>
      <c r="H2835">
        <v>13.9</v>
      </c>
      <c r="I2835">
        <v>11.2</v>
      </c>
      <c r="J2835">
        <v>100915</v>
      </c>
      <c r="K2835">
        <v>999</v>
      </c>
      <c r="L2835">
        <v>1.5</v>
      </c>
      <c r="M2835">
        <v>0.14000000000000001</v>
      </c>
      <c r="N2835">
        <v>14.438848</v>
      </c>
      <c r="O2835">
        <v>159.75273000000001</v>
      </c>
      <c r="P2835" s="1">
        <f t="shared" si="88"/>
        <v>335.925952</v>
      </c>
      <c r="Q2835" s="1">
        <f t="shared" si="89"/>
        <v>-34.755491000000006</v>
      </c>
      <c r="R2835">
        <v>124.75549100000001</v>
      </c>
      <c r="S2835">
        <v>155.925952</v>
      </c>
    </row>
    <row r="2836" spans="1:19" x14ac:dyDescent="0.25">
      <c r="A2836">
        <v>1989</v>
      </c>
      <c r="B2836">
        <v>4</v>
      </c>
      <c r="C2836">
        <v>29</v>
      </c>
      <c r="D2836">
        <v>1</v>
      </c>
      <c r="E2836">
        <v>0</v>
      </c>
      <c r="F2836">
        <v>0</v>
      </c>
      <c r="G2836">
        <v>0</v>
      </c>
      <c r="H2836">
        <v>13.3</v>
      </c>
      <c r="I2836">
        <v>11.4</v>
      </c>
      <c r="J2836">
        <v>100915</v>
      </c>
      <c r="K2836">
        <v>999</v>
      </c>
      <c r="L2836">
        <v>0.9</v>
      </c>
      <c r="M2836">
        <v>0.14000000000000001</v>
      </c>
      <c r="N2836">
        <v>14.451776000000001</v>
      </c>
      <c r="O2836">
        <v>174.753658</v>
      </c>
      <c r="P2836" s="1">
        <f t="shared" si="88"/>
        <v>353.55768599999999</v>
      </c>
      <c r="Q2836" s="1">
        <f t="shared" si="89"/>
        <v>-37.893932000000007</v>
      </c>
      <c r="R2836">
        <v>127.89393200000001</v>
      </c>
      <c r="S2836">
        <v>173.55768599999999</v>
      </c>
    </row>
    <row r="2837" spans="1:19" x14ac:dyDescent="0.25">
      <c r="A2837">
        <v>1989</v>
      </c>
      <c r="B2837">
        <v>4</v>
      </c>
      <c r="C2837">
        <v>29</v>
      </c>
      <c r="D2837">
        <v>2</v>
      </c>
      <c r="E2837">
        <v>0</v>
      </c>
      <c r="F2837">
        <v>0</v>
      </c>
      <c r="G2837">
        <v>0</v>
      </c>
      <c r="H2837">
        <v>12.8</v>
      </c>
      <c r="I2837">
        <v>11.4</v>
      </c>
      <c r="J2837">
        <v>100915</v>
      </c>
      <c r="K2837">
        <v>999</v>
      </c>
      <c r="L2837">
        <v>0</v>
      </c>
      <c r="M2837">
        <v>0.14000000000000001</v>
      </c>
      <c r="N2837">
        <v>14.464729</v>
      </c>
      <c r="O2837">
        <v>189.75457</v>
      </c>
      <c r="P2837" s="1">
        <f t="shared" si="88"/>
        <v>371.90363600000001</v>
      </c>
      <c r="Q2837" s="1">
        <f t="shared" si="89"/>
        <v>-37.310012999999998</v>
      </c>
      <c r="R2837">
        <v>127.310013</v>
      </c>
      <c r="S2837">
        <v>191.90363600000001</v>
      </c>
    </row>
    <row r="2838" spans="1:19" x14ac:dyDescent="0.25">
      <c r="A2838">
        <v>1989</v>
      </c>
      <c r="B2838">
        <v>4</v>
      </c>
      <c r="C2838">
        <v>29</v>
      </c>
      <c r="D2838">
        <v>3</v>
      </c>
      <c r="E2838">
        <v>0</v>
      </c>
      <c r="F2838">
        <v>0</v>
      </c>
      <c r="G2838">
        <v>0</v>
      </c>
      <c r="H2838">
        <v>11.7</v>
      </c>
      <c r="I2838">
        <v>11.4</v>
      </c>
      <c r="J2838">
        <v>100915</v>
      </c>
      <c r="K2838">
        <v>999</v>
      </c>
      <c r="L2838">
        <v>0.4</v>
      </c>
      <c r="M2838">
        <v>0.14000000000000001</v>
      </c>
      <c r="N2838">
        <v>14.477708</v>
      </c>
      <c r="O2838">
        <v>204.75550100000001</v>
      </c>
      <c r="P2838" s="1">
        <f t="shared" si="88"/>
        <v>388.953845</v>
      </c>
      <c r="Q2838" s="1">
        <f t="shared" si="89"/>
        <v>-33.120396</v>
      </c>
      <c r="R2838">
        <v>123.120396</v>
      </c>
      <c r="S2838">
        <v>208.953845</v>
      </c>
    </row>
    <row r="2839" spans="1:19" x14ac:dyDescent="0.25">
      <c r="A2839">
        <v>1989</v>
      </c>
      <c r="B2839">
        <v>4</v>
      </c>
      <c r="C2839">
        <v>29</v>
      </c>
      <c r="D2839">
        <v>4</v>
      </c>
      <c r="E2839">
        <v>0</v>
      </c>
      <c r="F2839">
        <v>0</v>
      </c>
      <c r="G2839">
        <v>0</v>
      </c>
      <c r="H2839">
        <v>10</v>
      </c>
      <c r="I2839">
        <v>10</v>
      </c>
      <c r="J2839">
        <v>100915</v>
      </c>
      <c r="K2839">
        <v>999</v>
      </c>
      <c r="L2839">
        <v>1.1000000000000001</v>
      </c>
      <c r="M2839">
        <v>0.14000000000000001</v>
      </c>
      <c r="N2839">
        <v>14.49071</v>
      </c>
      <c r="O2839">
        <v>219.756485</v>
      </c>
      <c r="P2839" s="1">
        <f t="shared" si="88"/>
        <v>403.56448699999999</v>
      </c>
      <c r="Q2839" s="1">
        <f t="shared" si="89"/>
        <v>-26.045636999999999</v>
      </c>
      <c r="R2839">
        <v>116.045637</v>
      </c>
      <c r="S2839">
        <v>223.56448700000001</v>
      </c>
    </row>
    <row r="2840" spans="1:19" x14ac:dyDescent="0.25">
      <c r="A2840">
        <v>1989</v>
      </c>
      <c r="B2840">
        <v>4</v>
      </c>
      <c r="C2840">
        <v>29</v>
      </c>
      <c r="D2840">
        <v>5</v>
      </c>
      <c r="E2840">
        <v>0</v>
      </c>
      <c r="F2840">
        <v>0</v>
      </c>
      <c r="G2840">
        <v>0</v>
      </c>
      <c r="H2840">
        <v>9.4</v>
      </c>
      <c r="I2840">
        <v>9.4</v>
      </c>
      <c r="J2840">
        <v>100915</v>
      </c>
      <c r="K2840">
        <v>999</v>
      </c>
      <c r="L2840">
        <v>0</v>
      </c>
      <c r="M2840">
        <v>0.14000000000000001</v>
      </c>
      <c r="N2840">
        <v>14.503731</v>
      </c>
      <c r="O2840">
        <v>234.757553</v>
      </c>
      <c r="P2840" s="1">
        <f t="shared" si="88"/>
        <v>415.74974399999996</v>
      </c>
      <c r="Q2840" s="1">
        <f t="shared" si="89"/>
        <v>-16.947616999999994</v>
      </c>
      <c r="R2840">
        <v>106.94761699999999</v>
      </c>
      <c r="S2840">
        <v>235.74974399999999</v>
      </c>
    </row>
    <row r="2841" spans="1:19" x14ac:dyDescent="0.25">
      <c r="A2841">
        <v>1989</v>
      </c>
      <c r="B2841">
        <v>4</v>
      </c>
      <c r="C2841">
        <v>29</v>
      </c>
      <c r="D2841">
        <v>6</v>
      </c>
      <c r="E2841">
        <v>0</v>
      </c>
      <c r="F2841">
        <v>0</v>
      </c>
      <c r="G2841">
        <v>0</v>
      </c>
      <c r="H2841">
        <v>8.9</v>
      </c>
      <c r="I2841">
        <v>8.6999999999999993</v>
      </c>
      <c r="J2841">
        <v>100915</v>
      </c>
      <c r="K2841">
        <v>999</v>
      </c>
      <c r="L2841">
        <v>0.1</v>
      </c>
      <c r="M2841">
        <v>0.14000000000000001</v>
      </c>
      <c r="N2841">
        <v>14.516764</v>
      </c>
      <c r="O2841">
        <v>249.75872699999999</v>
      </c>
      <c r="P2841" s="1">
        <f t="shared" si="88"/>
        <v>426.09477300000003</v>
      </c>
      <c r="Q2841" s="1">
        <f t="shared" si="89"/>
        <v>-6.5277789999999953</v>
      </c>
      <c r="R2841">
        <v>96.527778999999995</v>
      </c>
      <c r="S2841">
        <v>246.094773</v>
      </c>
    </row>
    <row r="2842" spans="1:19" x14ac:dyDescent="0.25">
      <c r="A2842">
        <v>1989</v>
      </c>
      <c r="B2842">
        <v>4</v>
      </c>
      <c r="C2842">
        <v>29</v>
      </c>
      <c r="D2842">
        <v>7</v>
      </c>
      <c r="E2842">
        <v>25</v>
      </c>
      <c r="F2842">
        <v>0</v>
      </c>
      <c r="G2842">
        <v>25</v>
      </c>
      <c r="H2842">
        <v>8.3000000000000007</v>
      </c>
      <c r="I2842">
        <v>8.3000000000000007</v>
      </c>
      <c r="J2842">
        <v>100915</v>
      </c>
      <c r="K2842">
        <v>0</v>
      </c>
      <c r="L2842">
        <v>0</v>
      </c>
      <c r="M2842">
        <v>0.14000000000000001</v>
      </c>
      <c r="N2842">
        <v>14.529801000000001</v>
      </c>
      <c r="O2842">
        <v>264.76002599999998</v>
      </c>
      <c r="P2842" s="1">
        <f t="shared" si="88"/>
        <v>435.29557799999998</v>
      </c>
      <c r="Q2842" s="1">
        <f t="shared" si="89"/>
        <v>4.8782089999999982</v>
      </c>
      <c r="R2842">
        <v>85.121791000000002</v>
      </c>
      <c r="S2842">
        <v>255.29557800000001</v>
      </c>
    </row>
    <row r="2843" spans="1:19" x14ac:dyDescent="0.25">
      <c r="A2843">
        <v>1989</v>
      </c>
      <c r="B2843">
        <v>4</v>
      </c>
      <c r="C2843">
        <v>29</v>
      </c>
      <c r="D2843">
        <v>8</v>
      </c>
      <c r="E2843">
        <v>151</v>
      </c>
      <c r="F2843">
        <v>492</v>
      </c>
      <c r="G2843">
        <v>13</v>
      </c>
      <c r="H2843">
        <v>9.4</v>
      </c>
      <c r="I2843">
        <v>9.3000000000000007</v>
      </c>
      <c r="J2843">
        <v>100915</v>
      </c>
      <c r="K2843">
        <v>999</v>
      </c>
      <c r="L2843">
        <v>0.5</v>
      </c>
      <c r="M2843">
        <v>0.14000000000000001</v>
      </c>
      <c r="N2843">
        <v>14.542835</v>
      </c>
      <c r="O2843">
        <v>279.76145600000001</v>
      </c>
      <c r="P2843" s="1">
        <f t="shared" si="88"/>
        <v>444.03333700000002</v>
      </c>
      <c r="Q2843" s="1">
        <f t="shared" si="89"/>
        <v>16.488259999999997</v>
      </c>
      <c r="R2843">
        <v>73.511740000000003</v>
      </c>
      <c r="S2843">
        <v>264.03333700000002</v>
      </c>
    </row>
    <row r="2844" spans="1:19" x14ac:dyDescent="0.25">
      <c r="A2844">
        <v>1989</v>
      </c>
      <c r="B2844">
        <v>4</v>
      </c>
      <c r="C2844">
        <v>29</v>
      </c>
      <c r="D2844">
        <v>9</v>
      </c>
      <c r="E2844">
        <v>340</v>
      </c>
      <c r="F2844">
        <v>630</v>
      </c>
      <c r="G2844">
        <v>43</v>
      </c>
      <c r="H2844">
        <v>10.6</v>
      </c>
      <c r="I2844">
        <v>10.1</v>
      </c>
      <c r="J2844">
        <v>100915</v>
      </c>
      <c r="K2844">
        <v>999</v>
      </c>
      <c r="L2844">
        <v>1</v>
      </c>
      <c r="M2844">
        <v>0.14000000000000001</v>
      </c>
      <c r="N2844">
        <v>14.555856</v>
      </c>
      <c r="O2844">
        <v>294.76301599999999</v>
      </c>
      <c r="P2844" s="1">
        <f t="shared" si="88"/>
        <v>453.04501900000002</v>
      </c>
      <c r="Q2844" s="1">
        <f t="shared" si="89"/>
        <v>28.369877000000002</v>
      </c>
      <c r="R2844">
        <v>61.630122999999998</v>
      </c>
      <c r="S2844">
        <v>273.04501900000002</v>
      </c>
    </row>
    <row r="2845" spans="1:19" x14ac:dyDescent="0.25">
      <c r="A2845">
        <v>1989</v>
      </c>
      <c r="B2845">
        <v>4</v>
      </c>
      <c r="C2845">
        <v>29</v>
      </c>
      <c r="D2845">
        <v>10</v>
      </c>
      <c r="E2845">
        <v>533</v>
      </c>
      <c r="F2845">
        <v>744</v>
      </c>
      <c r="G2845">
        <v>56</v>
      </c>
      <c r="H2845">
        <v>13.3</v>
      </c>
      <c r="I2845">
        <v>10.3</v>
      </c>
      <c r="J2845">
        <v>100915</v>
      </c>
      <c r="K2845">
        <v>180</v>
      </c>
      <c r="L2845">
        <v>1.5</v>
      </c>
      <c r="M2845">
        <v>0.14000000000000001</v>
      </c>
      <c r="N2845">
        <v>14.568857</v>
      </c>
      <c r="O2845">
        <v>309.76469500000002</v>
      </c>
      <c r="P2845" s="1">
        <f t="shared" si="88"/>
        <v>463.33923099999998</v>
      </c>
      <c r="Q2845" s="1">
        <f t="shared" si="89"/>
        <v>40.148643</v>
      </c>
      <c r="R2845">
        <v>49.851357</v>
      </c>
      <c r="S2845">
        <v>283.33923099999998</v>
      </c>
    </row>
    <row r="2846" spans="1:19" x14ac:dyDescent="0.25">
      <c r="A2846">
        <v>1989</v>
      </c>
      <c r="B2846">
        <v>4</v>
      </c>
      <c r="C2846">
        <v>29</v>
      </c>
      <c r="D2846">
        <v>11</v>
      </c>
      <c r="E2846">
        <v>709</v>
      </c>
      <c r="F2846">
        <v>829</v>
      </c>
      <c r="G2846">
        <v>64</v>
      </c>
      <c r="H2846">
        <v>16.100000000000001</v>
      </c>
      <c r="I2846">
        <v>10.1</v>
      </c>
      <c r="J2846">
        <v>100915</v>
      </c>
      <c r="K2846">
        <v>999</v>
      </c>
      <c r="L2846">
        <v>2</v>
      </c>
      <c r="M2846">
        <v>0.14000000000000001</v>
      </c>
      <c r="N2846">
        <v>14.58183</v>
      </c>
      <c r="O2846">
        <v>324.76647600000001</v>
      </c>
      <c r="P2846" s="1">
        <f t="shared" si="88"/>
        <v>476.66627</v>
      </c>
      <c r="Q2846" s="1">
        <f t="shared" si="89"/>
        <v>51.346736999999997</v>
      </c>
      <c r="R2846">
        <v>38.653263000000003</v>
      </c>
      <c r="S2846">
        <v>296.66627</v>
      </c>
    </row>
    <row r="2847" spans="1:19" x14ac:dyDescent="0.25">
      <c r="A2847">
        <v>1989</v>
      </c>
      <c r="B2847">
        <v>4</v>
      </c>
      <c r="C2847">
        <v>29</v>
      </c>
      <c r="D2847">
        <v>12</v>
      </c>
      <c r="E2847">
        <v>845</v>
      </c>
      <c r="F2847">
        <v>892</v>
      </c>
      <c r="G2847">
        <v>68</v>
      </c>
      <c r="H2847">
        <v>19.399999999999999</v>
      </c>
      <c r="I2847">
        <v>9.9</v>
      </c>
      <c r="J2847">
        <v>100915</v>
      </c>
      <c r="K2847">
        <v>260</v>
      </c>
      <c r="L2847">
        <v>2.5</v>
      </c>
      <c r="M2847">
        <v>0.14000000000000001</v>
      </c>
      <c r="N2847">
        <v>14.594768999999999</v>
      </c>
      <c r="O2847">
        <v>339.76833099999999</v>
      </c>
      <c r="P2847" s="1">
        <f t="shared" si="88"/>
        <v>496.41747099999998</v>
      </c>
      <c r="Q2847" s="1">
        <f t="shared" si="89"/>
        <v>60.968005000000005</v>
      </c>
      <c r="R2847">
        <v>29.031994999999998</v>
      </c>
      <c r="S2847">
        <v>316.41747099999998</v>
      </c>
    </row>
    <row r="2848" spans="1:19" x14ac:dyDescent="0.25">
      <c r="A2848">
        <v>1989</v>
      </c>
      <c r="B2848">
        <v>4</v>
      </c>
      <c r="C2848">
        <v>29</v>
      </c>
      <c r="D2848">
        <v>13</v>
      </c>
      <c r="E2848">
        <v>930</v>
      </c>
      <c r="F2848">
        <v>930</v>
      </c>
      <c r="G2848">
        <v>78</v>
      </c>
      <c r="H2848">
        <v>22.2</v>
      </c>
      <c r="I2848">
        <v>9.6999999999999993</v>
      </c>
      <c r="J2848">
        <v>100915</v>
      </c>
      <c r="K2848">
        <v>230</v>
      </c>
      <c r="L2848">
        <v>5.0999999999999996</v>
      </c>
      <c r="M2848">
        <v>0.14000000000000001</v>
      </c>
      <c r="N2848">
        <v>14.607670000000001</v>
      </c>
      <c r="O2848">
        <v>354.77023000000003</v>
      </c>
      <c r="P2848" s="1">
        <f t="shared" si="88"/>
        <v>527.10481800000002</v>
      </c>
      <c r="Q2848" s="1">
        <f t="shared" si="89"/>
        <v>66.726377999999997</v>
      </c>
      <c r="R2848">
        <v>23.273622</v>
      </c>
      <c r="S2848">
        <v>347.10481800000002</v>
      </c>
    </row>
    <row r="2849" spans="1:19" x14ac:dyDescent="0.25">
      <c r="A2849">
        <v>1989</v>
      </c>
      <c r="B2849">
        <v>4</v>
      </c>
      <c r="C2849">
        <v>29</v>
      </c>
      <c r="D2849">
        <v>14</v>
      </c>
      <c r="E2849">
        <v>952</v>
      </c>
      <c r="F2849">
        <v>940</v>
      </c>
      <c r="G2849">
        <v>98</v>
      </c>
      <c r="H2849">
        <v>25.6</v>
      </c>
      <c r="I2849">
        <v>9.5</v>
      </c>
      <c r="J2849">
        <v>100915</v>
      </c>
      <c r="K2849">
        <v>230</v>
      </c>
      <c r="L2849">
        <v>5.0999999999999996</v>
      </c>
      <c r="M2849">
        <v>0.14000000000000001</v>
      </c>
      <c r="N2849">
        <v>14.620531</v>
      </c>
      <c r="O2849">
        <v>9.7721370000000007</v>
      </c>
      <c r="P2849" s="1">
        <f t="shared" si="88"/>
        <v>203.430136</v>
      </c>
      <c r="Q2849" s="1">
        <f t="shared" si="89"/>
        <v>65.611871000000008</v>
      </c>
      <c r="R2849">
        <v>24.388128999999999</v>
      </c>
      <c r="S2849">
        <v>23.430136000000001</v>
      </c>
    </row>
    <row r="2850" spans="1:19" x14ac:dyDescent="0.25">
      <c r="A2850">
        <v>1989</v>
      </c>
      <c r="B2850">
        <v>4</v>
      </c>
      <c r="C2850">
        <v>29</v>
      </c>
      <c r="D2850">
        <v>15</v>
      </c>
      <c r="E2850">
        <v>911</v>
      </c>
      <c r="F2850">
        <v>921</v>
      </c>
      <c r="G2850">
        <v>130</v>
      </c>
      <c r="H2850">
        <v>27.2</v>
      </c>
      <c r="I2850">
        <v>9.5</v>
      </c>
      <c r="J2850">
        <v>100915</v>
      </c>
      <c r="K2850">
        <v>230</v>
      </c>
      <c r="L2850">
        <v>7.2</v>
      </c>
      <c r="M2850">
        <v>0.14000000000000001</v>
      </c>
      <c r="N2850">
        <v>14.633352</v>
      </c>
      <c r="O2850">
        <v>24.774017000000001</v>
      </c>
      <c r="P2850" s="1">
        <f t="shared" si="88"/>
        <v>230.58713</v>
      </c>
      <c r="Q2850" s="1">
        <f t="shared" si="89"/>
        <v>58.355882999999999</v>
      </c>
      <c r="R2850">
        <v>31.644117000000001</v>
      </c>
      <c r="S2850">
        <v>50.587130000000002</v>
      </c>
    </row>
    <row r="2851" spans="1:19" x14ac:dyDescent="0.25">
      <c r="A2851">
        <v>1989</v>
      </c>
      <c r="B2851">
        <v>4</v>
      </c>
      <c r="C2851">
        <v>29</v>
      </c>
      <c r="D2851">
        <v>16</v>
      </c>
      <c r="E2851">
        <v>810</v>
      </c>
      <c r="F2851">
        <v>876</v>
      </c>
      <c r="G2851">
        <v>161</v>
      </c>
      <c r="H2851">
        <v>27.8</v>
      </c>
      <c r="I2851">
        <v>9.5</v>
      </c>
      <c r="J2851">
        <v>100915</v>
      </c>
      <c r="K2851">
        <v>290</v>
      </c>
      <c r="L2851">
        <v>6.2</v>
      </c>
      <c r="M2851">
        <v>0.14000000000000001</v>
      </c>
      <c r="N2851">
        <v>14.646136</v>
      </c>
      <c r="O2851">
        <v>39.775837000000003</v>
      </c>
      <c r="P2851" s="1">
        <f t="shared" si="88"/>
        <v>247.92564099999998</v>
      </c>
      <c r="Q2851" s="1">
        <f t="shared" si="89"/>
        <v>48.104689</v>
      </c>
      <c r="R2851">
        <v>41.895311</v>
      </c>
      <c r="S2851">
        <v>67.925640999999999</v>
      </c>
    </row>
    <row r="2852" spans="1:19" x14ac:dyDescent="0.25">
      <c r="A2852">
        <v>1989</v>
      </c>
      <c r="B2852">
        <v>4</v>
      </c>
      <c r="C2852">
        <v>29</v>
      </c>
      <c r="D2852">
        <v>17</v>
      </c>
      <c r="E2852">
        <v>659</v>
      </c>
      <c r="F2852">
        <v>807</v>
      </c>
      <c r="G2852">
        <v>180</v>
      </c>
      <c r="H2852">
        <v>27.2</v>
      </c>
      <c r="I2852">
        <v>9.6999999999999993</v>
      </c>
      <c r="J2852">
        <v>100915</v>
      </c>
      <c r="K2852">
        <v>0</v>
      </c>
      <c r="L2852">
        <v>0</v>
      </c>
      <c r="M2852">
        <v>0.14000000000000001</v>
      </c>
      <c r="N2852">
        <v>14.658887</v>
      </c>
      <c r="O2852">
        <v>54.777566999999998</v>
      </c>
      <c r="P2852" s="1">
        <f t="shared" si="88"/>
        <v>260.09020499999997</v>
      </c>
      <c r="Q2852" s="1">
        <f t="shared" si="89"/>
        <v>36.671503999999999</v>
      </c>
      <c r="R2852">
        <v>53.328496000000001</v>
      </c>
      <c r="S2852">
        <v>80.090204999999997</v>
      </c>
    </row>
    <row r="2853" spans="1:19" x14ac:dyDescent="0.25">
      <c r="A2853">
        <v>1989</v>
      </c>
      <c r="B2853">
        <v>4</v>
      </c>
      <c r="C2853">
        <v>29</v>
      </c>
      <c r="D2853">
        <v>18</v>
      </c>
      <c r="E2853">
        <v>479</v>
      </c>
      <c r="F2853">
        <v>712</v>
      </c>
      <c r="G2853">
        <v>183</v>
      </c>
      <c r="H2853">
        <v>26.1</v>
      </c>
      <c r="I2853">
        <v>9.6999999999999993</v>
      </c>
      <c r="J2853">
        <v>100915</v>
      </c>
      <c r="K2853">
        <v>200</v>
      </c>
      <c r="L2853">
        <v>3</v>
      </c>
      <c r="M2853">
        <v>0.14000000000000001</v>
      </c>
      <c r="N2853">
        <v>14.671612</v>
      </c>
      <c r="O2853">
        <v>69.779180999999994</v>
      </c>
      <c r="P2853" s="1">
        <f t="shared" si="88"/>
        <v>269.87213600000001</v>
      </c>
      <c r="Q2853" s="1">
        <f t="shared" si="89"/>
        <v>24.835280999999995</v>
      </c>
      <c r="R2853">
        <v>65.164719000000005</v>
      </c>
      <c r="S2853">
        <v>89.872135999999998</v>
      </c>
    </row>
    <row r="2854" spans="1:19" x14ac:dyDescent="0.25">
      <c r="A2854">
        <v>1989</v>
      </c>
      <c r="B2854">
        <v>4</v>
      </c>
      <c r="C2854">
        <v>29</v>
      </c>
      <c r="D2854">
        <v>19</v>
      </c>
      <c r="E2854">
        <v>283</v>
      </c>
      <c r="F2854">
        <v>593</v>
      </c>
      <c r="G2854">
        <v>153</v>
      </c>
      <c r="H2854">
        <v>23.3</v>
      </c>
      <c r="I2854">
        <v>9.9</v>
      </c>
      <c r="J2854">
        <v>100915</v>
      </c>
      <c r="K2854">
        <v>310</v>
      </c>
      <c r="L2854">
        <v>5.7</v>
      </c>
      <c r="M2854">
        <v>0.14000000000000001</v>
      </c>
      <c r="N2854">
        <v>14.684317999999999</v>
      </c>
      <c r="O2854">
        <v>84.780664999999999</v>
      </c>
      <c r="P2854" s="1">
        <f t="shared" si="88"/>
        <v>278.72576900000001</v>
      </c>
      <c r="Q2854" s="1">
        <f t="shared" si="89"/>
        <v>13.007255999999998</v>
      </c>
      <c r="R2854">
        <v>76.992744000000002</v>
      </c>
      <c r="S2854">
        <v>98.725769</v>
      </c>
    </row>
    <row r="2855" spans="1:19" x14ac:dyDescent="0.25">
      <c r="A2855">
        <v>1989</v>
      </c>
      <c r="B2855">
        <v>4</v>
      </c>
      <c r="C2855">
        <v>29</v>
      </c>
      <c r="D2855">
        <v>20</v>
      </c>
      <c r="E2855">
        <v>100</v>
      </c>
      <c r="F2855">
        <v>0</v>
      </c>
      <c r="G2855">
        <v>100</v>
      </c>
      <c r="H2855">
        <v>21.1</v>
      </c>
      <c r="I2855">
        <v>10.1</v>
      </c>
      <c r="J2855">
        <v>100915</v>
      </c>
      <c r="K2855">
        <v>0</v>
      </c>
      <c r="L2855">
        <v>0</v>
      </c>
      <c r="M2855">
        <v>0.14000000000000001</v>
      </c>
      <c r="N2855">
        <v>14.697013999999999</v>
      </c>
      <c r="O2855">
        <v>99.782009000000002</v>
      </c>
      <c r="P2855" s="1">
        <f t="shared" si="88"/>
        <v>287.54422399999999</v>
      </c>
      <c r="Q2855" s="1">
        <f t="shared" si="89"/>
        <v>1.6706159999999954</v>
      </c>
      <c r="R2855">
        <v>88.329384000000005</v>
      </c>
      <c r="S2855">
        <v>107.544224</v>
      </c>
    </row>
    <row r="2856" spans="1:19" x14ac:dyDescent="0.25">
      <c r="A2856">
        <v>1989</v>
      </c>
      <c r="B2856">
        <v>4</v>
      </c>
      <c r="C2856">
        <v>29</v>
      </c>
      <c r="D2856">
        <v>21</v>
      </c>
      <c r="E2856">
        <v>12</v>
      </c>
      <c r="F2856">
        <v>0</v>
      </c>
      <c r="G2856">
        <v>0</v>
      </c>
      <c r="H2856">
        <v>18.3</v>
      </c>
      <c r="I2856">
        <v>10.3</v>
      </c>
      <c r="J2856">
        <v>100915</v>
      </c>
      <c r="K2856">
        <v>230</v>
      </c>
      <c r="L2856">
        <v>3</v>
      </c>
      <c r="M2856">
        <v>0.14000000000000001</v>
      </c>
      <c r="N2856">
        <v>14.709707999999999</v>
      </c>
      <c r="O2856">
        <v>114.783216</v>
      </c>
      <c r="P2856" s="1">
        <f t="shared" si="88"/>
        <v>297.03107599999998</v>
      </c>
      <c r="Q2856" s="1">
        <f t="shared" si="89"/>
        <v>-9.6547479999999979</v>
      </c>
      <c r="R2856">
        <v>99.654747999999998</v>
      </c>
      <c r="S2856">
        <v>117.031076</v>
      </c>
    </row>
    <row r="2857" spans="1:19" x14ac:dyDescent="0.25">
      <c r="A2857">
        <v>1989</v>
      </c>
      <c r="B2857">
        <v>4</v>
      </c>
      <c r="C2857">
        <v>29</v>
      </c>
      <c r="D2857">
        <v>22</v>
      </c>
      <c r="E2857">
        <v>0</v>
      </c>
      <c r="F2857">
        <v>0</v>
      </c>
      <c r="G2857">
        <v>0</v>
      </c>
      <c r="H2857">
        <v>16.100000000000001</v>
      </c>
      <c r="I2857">
        <v>10.5</v>
      </c>
      <c r="J2857">
        <v>100915</v>
      </c>
      <c r="K2857">
        <v>210</v>
      </c>
      <c r="L2857">
        <v>2.1</v>
      </c>
      <c r="M2857">
        <v>0.14000000000000001</v>
      </c>
      <c r="N2857">
        <v>14.722409000000001</v>
      </c>
      <c r="O2857">
        <v>129.78429600000001</v>
      </c>
      <c r="P2857" s="1">
        <f t="shared" si="88"/>
        <v>307.86725100000001</v>
      </c>
      <c r="Q2857" s="1">
        <f t="shared" si="89"/>
        <v>-19.700136999999998</v>
      </c>
      <c r="R2857">
        <v>109.700137</v>
      </c>
      <c r="S2857">
        <v>127.867251</v>
      </c>
    </row>
    <row r="2858" spans="1:19" x14ac:dyDescent="0.25">
      <c r="A2858">
        <v>1989</v>
      </c>
      <c r="B2858">
        <v>4</v>
      </c>
      <c r="C2858">
        <v>29</v>
      </c>
      <c r="D2858">
        <v>23</v>
      </c>
      <c r="E2858">
        <v>0</v>
      </c>
      <c r="F2858">
        <v>0</v>
      </c>
      <c r="G2858">
        <v>0</v>
      </c>
      <c r="H2858">
        <v>14.4</v>
      </c>
      <c r="I2858">
        <v>10.6</v>
      </c>
      <c r="J2858">
        <v>100915</v>
      </c>
      <c r="K2858">
        <v>230</v>
      </c>
      <c r="L2858">
        <v>2</v>
      </c>
      <c r="M2858">
        <v>0.14000000000000001</v>
      </c>
      <c r="N2858">
        <v>14.735125</v>
      </c>
      <c r="O2858">
        <v>144.785268</v>
      </c>
      <c r="P2858" s="1">
        <f t="shared" si="88"/>
        <v>320.73213799999996</v>
      </c>
      <c r="Q2858" s="1">
        <f t="shared" si="89"/>
        <v>-28.226868999999994</v>
      </c>
      <c r="R2858">
        <v>118.22686899999999</v>
      </c>
      <c r="S2858">
        <v>140.73213799999999</v>
      </c>
    </row>
    <row r="2859" spans="1:19" x14ac:dyDescent="0.25">
      <c r="A2859">
        <v>1989</v>
      </c>
      <c r="B2859">
        <v>4</v>
      </c>
      <c r="C2859">
        <v>29</v>
      </c>
      <c r="D2859">
        <v>24</v>
      </c>
      <c r="E2859">
        <v>0</v>
      </c>
      <c r="F2859">
        <v>0</v>
      </c>
      <c r="G2859">
        <v>0</v>
      </c>
      <c r="H2859">
        <v>13.3</v>
      </c>
      <c r="I2859">
        <v>10.6</v>
      </c>
      <c r="J2859">
        <v>100915</v>
      </c>
      <c r="K2859">
        <v>0</v>
      </c>
      <c r="L2859">
        <v>0</v>
      </c>
      <c r="M2859">
        <v>0.14000000000000001</v>
      </c>
      <c r="N2859">
        <v>14.747859999999999</v>
      </c>
      <c r="O2859">
        <v>159.786157</v>
      </c>
      <c r="P2859" s="1">
        <f t="shared" si="88"/>
        <v>336.08830499999999</v>
      </c>
      <c r="Q2859" s="1">
        <f t="shared" si="89"/>
        <v>-34.474986999999999</v>
      </c>
      <c r="R2859">
        <v>124.474987</v>
      </c>
      <c r="S2859">
        <v>156.08830499999999</v>
      </c>
    </row>
    <row r="2860" spans="1:19" x14ac:dyDescent="0.25">
      <c r="A2860">
        <v>1989</v>
      </c>
      <c r="B2860">
        <v>4</v>
      </c>
      <c r="C2860">
        <v>30</v>
      </c>
      <c r="D2860">
        <v>1</v>
      </c>
      <c r="E2860">
        <v>0</v>
      </c>
      <c r="F2860">
        <v>0</v>
      </c>
      <c r="G2860">
        <v>0</v>
      </c>
      <c r="H2860">
        <v>12.2</v>
      </c>
      <c r="I2860">
        <v>10.8</v>
      </c>
      <c r="J2860">
        <v>100915</v>
      </c>
      <c r="K2860">
        <v>210</v>
      </c>
      <c r="L2860">
        <v>1.5</v>
      </c>
      <c r="M2860">
        <v>0.14000000000000001</v>
      </c>
      <c r="N2860">
        <v>14.760619999999999</v>
      </c>
      <c r="O2860">
        <v>174.78699599999999</v>
      </c>
      <c r="P2860" s="1">
        <f t="shared" si="88"/>
        <v>353.63406299999997</v>
      </c>
      <c r="Q2860" s="1">
        <f t="shared" si="89"/>
        <v>-37.589337999999998</v>
      </c>
      <c r="R2860">
        <v>127.589338</v>
      </c>
      <c r="S2860">
        <v>173.634063</v>
      </c>
    </row>
    <row r="2861" spans="1:19" x14ac:dyDescent="0.25">
      <c r="A2861">
        <v>1989</v>
      </c>
      <c r="B2861">
        <v>4</v>
      </c>
      <c r="C2861">
        <v>30</v>
      </c>
      <c r="D2861">
        <v>2</v>
      </c>
      <c r="E2861">
        <v>0</v>
      </c>
      <c r="F2861">
        <v>0</v>
      </c>
      <c r="G2861">
        <v>0</v>
      </c>
      <c r="H2861">
        <v>11.7</v>
      </c>
      <c r="I2861">
        <v>10.8</v>
      </c>
      <c r="J2861">
        <v>100915</v>
      </c>
      <c r="K2861">
        <v>0</v>
      </c>
      <c r="L2861">
        <v>0</v>
      </c>
      <c r="M2861">
        <v>0.14000000000000001</v>
      </c>
      <c r="N2861">
        <v>14.773405</v>
      </c>
      <c r="O2861">
        <v>189.78781799999999</v>
      </c>
      <c r="P2861" s="1">
        <f t="shared" si="88"/>
        <v>371.87792200000001</v>
      </c>
      <c r="Q2861" s="1">
        <f t="shared" si="89"/>
        <v>-37.000343000000001</v>
      </c>
      <c r="R2861">
        <v>127.000343</v>
      </c>
      <c r="S2861">
        <v>191.87792200000001</v>
      </c>
    </row>
    <row r="2862" spans="1:19" x14ac:dyDescent="0.25">
      <c r="A2862">
        <v>1989</v>
      </c>
      <c r="B2862">
        <v>4</v>
      </c>
      <c r="C2862">
        <v>30</v>
      </c>
      <c r="D2862">
        <v>3</v>
      </c>
      <c r="E2862">
        <v>0</v>
      </c>
      <c r="F2862">
        <v>0</v>
      </c>
      <c r="G2862">
        <v>0</v>
      </c>
      <c r="H2862">
        <v>11.7</v>
      </c>
      <c r="I2862">
        <v>10.8</v>
      </c>
      <c r="J2862">
        <v>100915</v>
      </c>
      <c r="K2862">
        <v>210</v>
      </c>
      <c r="L2862">
        <v>1</v>
      </c>
      <c r="M2862">
        <v>0.14000000000000001</v>
      </c>
      <c r="N2862">
        <v>14.786217000000001</v>
      </c>
      <c r="O2862">
        <v>204.78865999999999</v>
      </c>
      <c r="P2862" s="1">
        <f t="shared" si="88"/>
        <v>388.84307999999999</v>
      </c>
      <c r="Q2862" s="1">
        <f t="shared" si="89"/>
        <v>-32.824470000000005</v>
      </c>
      <c r="R2862">
        <v>122.82447000000001</v>
      </c>
      <c r="S2862">
        <v>208.84307999999999</v>
      </c>
    </row>
    <row r="2863" spans="1:19" x14ac:dyDescent="0.25">
      <c r="A2863">
        <v>1989</v>
      </c>
      <c r="B2863">
        <v>4</v>
      </c>
      <c r="C2863">
        <v>30</v>
      </c>
      <c r="D2863">
        <v>4</v>
      </c>
      <c r="E2863">
        <v>0</v>
      </c>
      <c r="F2863">
        <v>0</v>
      </c>
      <c r="G2863">
        <v>0</v>
      </c>
      <c r="H2863">
        <v>11.1</v>
      </c>
      <c r="I2863">
        <v>10.8</v>
      </c>
      <c r="J2863">
        <v>100915</v>
      </c>
      <c r="K2863">
        <v>200</v>
      </c>
      <c r="L2863">
        <v>1.5</v>
      </c>
      <c r="M2863">
        <v>0.14000000000000001</v>
      </c>
      <c r="N2863">
        <v>14.799052</v>
      </c>
      <c r="O2863">
        <v>219.789556</v>
      </c>
      <c r="P2863" s="1">
        <f t="shared" si="88"/>
        <v>403.40020400000003</v>
      </c>
      <c r="Q2863" s="1">
        <f t="shared" si="89"/>
        <v>-25.773124999999993</v>
      </c>
      <c r="R2863">
        <v>115.77312499999999</v>
      </c>
      <c r="S2863">
        <v>223.400204</v>
      </c>
    </row>
    <row r="2864" spans="1:19" x14ac:dyDescent="0.25">
      <c r="A2864">
        <v>1989</v>
      </c>
      <c r="B2864">
        <v>4</v>
      </c>
      <c r="C2864">
        <v>30</v>
      </c>
      <c r="D2864">
        <v>5</v>
      </c>
      <c r="E2864">
        <v>0</v>
      </c>
      <c r="F2864">
        <v>0</v>
      </c>
      <c r="G2864">
        <v>0</v>
      </c>
      <c r="H2864">
        <v>11.1</v>
      </c>
      <c r="I2864">
        <v>10.6</v>
      </c>
      <c r="J2864">
        <v>100915</v>
      </c>
      <c r="K2864">
        <v>0</v>
      </c>
      <c r="L2864">
        <v>0</v>
      </c>
      <c r="M2864">
        <v>0.14000000000000001</v>
      </c>
      <c r="N2864">
        <v>14.811907</v>
      </c>
      <c r="O2864">
        <v>234.79053400000001</v>
      </c>
      <c r="P2864" s="1">
        <f t="shared" si="88"/>
        <v>415.556039</v>
      </c>
      <c r="Q2864" s="1">
        <f t="shared" si="89"/>
        <v>-16.699399999999997</v>
      </c>
      <c r="R2864">
        <v>106.6994</v>
      </c>
      <c r="S2864">
        <v>235.556039</v>
      </c>
    </row>
    <row r="2865" spans="1:19" x14ac:dyDescent="0.25">
      <c r="A2865">
        <v>1989</v>
      </c>
      <c r="B2865">
        <v>4</v>
      </c>
      <c r="C2865">
        <v>30</v>
      </c>
      <c r="D2865">
        <v>6</v>
      </c>
      <c r="E2865">
        <v>0</v>
      </c>
      <c r="F2865">
        <v>0</v>
      </c>
      <c r="G2865">
        <v>0</v>
      </c>
      <c r="H2865">
        <v>10.6</v>
      </c>
      <c r="I2865">
        <v>10.5</v>
      </c>
      <c r="J2865">
        <v>100915</v>
      </c>
      <c r="K2865">
        <v>0</v>
      </c>
      <c r="L2865">
        <v>0</v>
      </c>
      <c r="M2865">
        <v>0.14000000000000001</v>
      </c>
      <c r="N2865">
        <v>14.824773</v>
      </c>
      <c r="O2865">
        <v>249.79161999999999</v>
      </c>
      <c r="P2865" s="1">
        <f t="shared" si="88"/>
        <v>425.88351499999999</v>
      </c>
      <c r="Q2865" s="1">
        <f t="shared" si="89"/>
        <v>-6.3001620000000003</v>
      </c>
      <c r="R2865">
        <v>96.300162</v>
      </c>
      <c r="S2865">
        <v>245.88351499999999</v>
      </c>
    </row>
    <row r="2866" spans="1:19" x14ac:dyDescent="0.25">
      <c r="A2866">
        <v>1989</v>
      </c>
      <c r="B2866">
        <v>4</v>
      </c>
      <c r="C2866">
        <v>30</v>
      </c>
      <c r="D2866">
        <v>7</v>
      </c>
      <c r="E2866">
        <v>25</v>
      </c>
      <c r="F2866">
        <v>0</v>
      </c>
      <c r="G2866">
        <v>25</v>
      </c>
      <c r="H2866">
        <v>10.6</v>
      </c>
      <c r="I2866">
        <v>10.3</v>
      </c>
      <c r="J2866">
        <v>100915</v>
      </c>
      <c r="K2866">
        <v>0</v>
      </c>
      <c r="L2866">
        <v>0</v>
      </c>
      <c r="M2866">
        <v>0.14000000000000001</v>
      </c>
      <c r="N2866">
        <v>14.837643999999999</v>
      </c>
      <c r="O2866">
        <v>264.79282899999998</v>
      </c>
      <c r="P2866" s="1">
        <f t="shared" si="88"/>
        <v>435.06974000000002</v>
      </c>
      <c r="Q2866" s="1">
        <f t="shared" si="89"/>
        <v>5.0854729999999932</v>
      </c>
      <c r="R2866">
        <v>84.914527000000007</v>
      </c>
      <c r="S2866">
        <v>255.06974</v>
      </c>
    </row>
    <row r="2867" spans="1:19" x14ac:dyDescent="0.25">
      <c r="A2867">
        <v>1989</v>
      </c>
      <c r="B2867">
        <v>4</v>
      </c>
      <c r="C2867">
        <v>30</v>
      </c>
      <c r="D2867">
        <v>8</v>
      </c>
      <c r="E2867">
        <v>154</v>
      </c>
      <c r="F2867">
        <v>492</v>
      </c>
      <c r="G2867">
        <v>15</v>
      </c>
      <c r="H2867">
        <v>11.7</v>
      </c>
      <c r="I2867">
        <v>10.1</v>
      </c>
      <c r="J2867">
        <v>100915</v>
      </c>
      <c r="K2867">
        <v>0</v>
      </c>
      <c r="L2867">
        <v>0</v>
      </c>
      <c r="M2867">
        <v>0.14000000000000001</v>
      </c>
      <c r="N2867">
        <v>14.850512</v>
      </c>
      <c r="O2867">
        <v>279.79417100000001</v>
      </c>
      <c r="P2867" s="1">
        <f t="shared" si="88"/>
        <v>443.79036100000002</v>
      </c>
      <c r="Q2867" s="1">
        <f t="shared" si="89"/>
        <v>16.691100000000006</v>
      </c>
      <c r="R2867">
        <v>73.308899999999994</v>
      </c>
      <c r="S2867">
        <v>263.79036100000002</v>
      </c>
    </row>
    <row r="2868" spans="1:19" x14ac:dyDescent="0.25">
      <c r="A2868">
        <v>1989</v>
      </c>
      <c r="B2868">
        <v>4</v>
      </c>
      <c r="C2868">
        <v>30</v>
      </c>
      <c r="D2868">
        <v>9</v>
      </c>
      <c r="E2868">
        <v>343</v>
      </c>
      <c r="F2868">
        <v>634</v>
      </c>
      <c r="G2868">
        <v>42</v>
      </c>
      <c r="H2868">
        <v>12.8</v>
      </c>
      <c r="I2868">
        <v>9.6999999999999993</v>
      </c>
      <c r="J2868">
        <v>100915</v>
      </c>
      <c r="K2868">
        <v>180</v>
      </c>
      <c r="L2868">
        <v>1.5</v>
      </c>
      <c r="M2868">
        <v>0.14000000000000001</v>
      </c>
      <c r="N2868">
        <v>14.863367</v>
      </c>
      <c r="O2868">
        <v>294.79564199999999</v>
      </c>
      <c r="P2868" s="1">
        <f t="shared" si="88"/>
        <v>452.77876900000001</v>
      </c>
      <c r="Q2868" s="1">
        <f t="shared" si="89"/>
        <v>28.571494000000001</v>
      </c>
      <c r="R2868">
        <v>61.428505999999999</v>
      </c>
      <c r="S2868">
        <v>272.77876900000001</v>
      </c>
    </row>
    <row r="2869" spans="1:19" x14ac:dyDescent="0.25">
      <c r="A2869">
        <v>1989</v>
      </c>
      <c r="B2869">
        <v>4</v>
      </c>
      <c r="C2869">
        <v>30</v>
      </c>
      <c r="D2869">
        <v>10</v>
      </c>
      <c r="E2869">
        <v>536</v>
      </c>
      <c r="F2869">
        <v>744</v>
      </c>
      <c r="G2869">
        <v>57</v>
      </c>
      <c r="H2869">
        <v>14.4</v>
      </c>
      <c r="I2869">
        <v>9.5</v>
      </c>
      <c r="J2869">
        <v>100915</v>
      </c>
      <c r="K2869">
        <v>170</v>
      </c>
      <c r="L2869">
        <v>3.1</v>
      </c>
      <c r="M2869">
        <v>0.14000000000000001</v>
      </c>
      <c r="N2869">
        <v>14.876200000000001</v>
      </c>
      <c r="O2869">
        <v>309.797234</v>
      </c>
      <c r="P2869" s="1">
        <f t="shared" si="88"/>
        <v>463.04211900000001</v>
      </c>
      <c r="Q2869" s="1">
        <f t="shared" si="89"/>
        <v>40.358274000000002</v>
      </c>
      <c r="R2869">
        <v>49.641725999999998</v>
      </c>
      <c r="S2869">
        <v>283.04211900000001</v>
      </c>
    </row>
    <row r="2870" spans="1:19" x14ac:dyDescent="0.25">
      <c r="A2870">
        <v>1989</v>
      </c>
      <c r="B2870">
        <v>4</v>
      </c>
      <c r="C2870">
        <v>30</v>
      </c>
      <c r="D2870">
        <v>11</v>
      </c>
      <c r="E2870">
        <v>709</v>
      </c>
      <c r="F2870">
        <v>829</v>
      </c>
      <c r="G2870">
        <v>62</v>
      </c>
      <c r="H2870">
        <v>16.7</v>
      </c>
      <c r="I2870">
        <v>9.3000000000000007</v>
      </c>
      <c r="J2870">
        <v>100915</v>
      </c>
      <c r="K2870">
        <v>180</v>
      </c>
      <c r="L2870">
        <v>3.6</v>
      </c>
      <c r="M2870">
        <v>0.14000000000000001</v>
      </c>
      <c r="N2870">
        <v>14.889006</v>
      </c>
      <c r="O2870">
        <v>324.79892599999999</v>
      </c>
      <c r="P2870" s="1">
        <f t="shared" si="88"/>
        <v>476.33818100000002</v>
      </c>
      <c r="Q2870" s="1">
        <f t="shared" si="89"/>
        <v>51.578007999999997</v>
      </c>
      <c r="R2870">
        <v>38.421992000000003</v>
      </c>
      <c r="S2870">
        <v>296.33818100000002</v>
      </c>
    </row>
    <row r="2871" spans="1:19" x14ac:dyDescent="0.25">
      <c r="A2871">
        <v>1989</v>
      </c>
      <c r="B2871">
        <v>4</v>
      </c>
      <c r="C2871">
        <v>30</v>
      </c>
      <c r="D2871">
        <v>12</v>
      </c>
      <c r="E2871">
        <v>848</v>
      </c>
      <c r="F2871">
        <v>892</v>
      </c>
      <c r="G2871">
        <v>68</v>
      </c>
      <c r="H2871">
        <v>19.399999999999999</v>
      </c>
      <c r="I2871">
        <v>9.1</v>
      </c>
      <c r="J2871">
        <v>100915</v>
      </c>
      <c r="K2871">
        <v>210</v>
      </c>
      <c r="L2871">
        <v>1.5</v>
      </c>
      <c r="M2871">
        <v>0.14000000000000001</v>
      </c>
      <c r="N2871">
        <v>14.901776</v>
      </c>
      <c r="O2871">
        <v>339.80069300000002</v>
      </c>
      <c r="P2871" s="1">
        <f t="shared" si="88"/>
        <v>496.11015400000002</v>
      </c>
      <c r="Q2871" s="1">
        <f t="shared" si="89"/>
        <v>61.238399000000001</v>
      </c>
      <c r="R2871">
        <v>28.761600999999999</v>
      </c>
      <c r="S2871">
        <v>316.11015400000002</v>
      </c>
    </row>
    <row r="2872" spans="1:19" x14ac:dyDescent="0.25">
      <c r="A2872">
        <v>1989</v>
      </c>
      <c r="B2872">
        <v>4</v>
      </c>
      <c r="C2872">
        <v>30</v>
      </c>
      <c r="D2872">
        <v>13</v>
      </c>
      <c r="E2872">
        <v>933</v>
      </c>
      <c r="F2872">
        <v>930</v>
      </c>
      <c r="G2872">
        <v>79</v>
      </c>
      <c r="H2872">
        <v>21.7</v>
      </c>
      <c r="I2872">
        <v>8.9</v>
      </c>
      <c r="J2872">
        <v>100915</v>
      </c>
      <c r="K2872">
        <v>210</v>
      </c>
      <c r="L2872">
        <v>4.0999999999999996</v>
      </c>
      <c r="M2872">
        <v>0.14000000000000001</v>
      </c>
      <c r="N2872">
        <v>14.914508</v>
      </c>
      <c r="O2872">
        <v>354.802503</v>
      </c>
      <c r="P2872" s="1">
        <f t="shared" si="88"/>
        <v>527.03937500000006</v>
      </c>
      <c r="Q2872" s="1">
        <f t="shared" si="89"/>
        <v>67.033624000000003</v>
      </c>
      <c r="R2872">
        <v>22.966376</v>
      </c>
      <c r="S2872">
        <v>347.03937500000001</v>
      </c>
    </row>
    <row r="2873" spans="1:19" x14ac:dyDescent="0.25">
      <c r="A2873">
        <v>1989</v>
      </c>
      <c r="B2873">
        <v>4</v>
      </c>
      <c r="C2873">
        <v>30</v>
      </c>
      <c r="D2873">
        <v>14</v>
      </c>
      <c r="E2873">
        <v>955</v>
      </c>
      <c r="F2873">
        <v>940</v>
      </c>
      <c r="G2873">
        <v>99</v>
      </c>
      <c r="H2873">
        <v>23.9</v>
      </c>
      <c r="I2873">
        <v>8.6999999999999993</v>
      </c>
      <c r="J2873">
        <v>100915</v>
      </c>
      <c r="K2873">
        <v>270</v>
      </c>
      <c r="L2873">
        <v>2</v>
      </c>
      <c r="M2873">
        <v>0.14000000000000001</v>
      </c>
      <c r="N2873">
        <v>14.927199</v>
      </c>
      <c r="O2873">
        <v>9.8043220000000009</v>
      </c>
      <c r="P2873" s="1">
        <f t="shared" si="88"/>
        <v>203.747041</v>
      </c>
      <c r="Q2873" s="1">
        <f t="shared" si="89"/>
        <v>65.891177999999996</v>
      </c>
      <c r="R2873">
        <v>24.108822</v>
      </c>
      <c r="S2873">
        <v>23.747040999999999</v>
      </c>
    </row>
    <row r="2874" spans="1:19" x14ac:dyDescent="0.25">
      <c r="A2874">
        <v>1989</v>
      </c>
      <c r="B2874">
        <v>4</v>
      </c>
      <c r="C2874">
        <v>30</v>
      </c>
      <c r="D2874">
        <v>15</v>
      </c>
      <c r="E2874">
        <v>914</v>
      </c>
      <c r="F2874">
        <v>924</v>
      </c>
      <c r="G2874">
        <v>128</v>
      </c>
      <c r="H2874">
        <v>25.6</v>
      </c>
      <c r="I2874">
        <v>8.6999999999999993</v>
      </c>
      <c r="J2874">
        <v>100915</v>
      </c>
      <c r="K2874">
        <v>230</v>
      </c>
      <c r="L2874">
        <v>1.5</v>
      </c>
      <c r="M2874">
        <v>0.14000000000000001</v>
      </c>
      <c r="N2874">
        <v>14.939849000000001</v>
      </c>
      <c r="O2874">
        <v>24.806114000000001</v>
      </c>
      <c r="P2874" s="1">
        <f t="shared" si="88"/>
        <v>231.00577200000001</v>
      </c>
      <c r="Q2874" s="1">
        <f t="shared" si="89"/>
        <v>58.572437999999998</v>
      </c>
      <c r="R2874">
        <v>31.427562000000002</v>
      </c>
      <c r="S2874">
        <v>51.005772</v>
      </c>
    </row>
    <row r="2875" spans="1:19" x14ac:dyDescent="0.25">
      <c r="A2875">
        <v>1989</v>
      </c>
      <c r="B2875">
        <v>4</v>
      </c>
      <c r="C2875">
        <v>30</v>
      </c>
      <c r="D2875">
        <v>16</v>
      </c>
      <c r="E2875">
        <v>810</v>
      </c>
      <c r="F2875">
        <v>876</v>
      </c>
      <c r="G2875">
        <v>159</v>
      </c>
      <c r="H2875">
        <v>25.6</v>
      </c>
      <c r="I2875">
        <v>8.6999999999999993</v>
      </c>
      <c r="J2875">
        <v>100915</v>
      </c>
      <c r="K2875">
        <v>290</v>
      </c>
      <c r="L2875">
        <v>4.0999999999999996</v>
      </c>
      <c r="M2875">
        <v>0.14000000000000001</v>
      </c>
      <c r="N2875">
        <v>14.952461</v>
      </c>
      <c r="O2875">
        <v>39.807845</v>
      </c>
      <c r="P2875" s="1">
        <f t="shared" si="88"/>
        <v>248.305846</v>
      </c>
      <c r="Q2875" s="1">
        <f t="shared" si="89"/>
        <v>48.279288000000001</v>
      </c>
      <c r="R2875">
        <v>41.720711999999999</v>
      </c>
      <c r="S2875">
        <v>68.305846000000003</v>
      </c>
    </row>
    <row r="2876" spans="1:19" x14ac:dyDescent="0.25">
      <c r="A2876">
        <v>1989</v>
      </c>
      <c r="B2876">
        <v>4</v>
      </c>
      <c r="C2876">
        <v>30</v>
      </c>
      <c r="D2876">
        <v>17</v>
      </c>
      <c r="E2876">
        <v>662</v>
      </c>
      <c r="F2876">
        <v>807</v>
      </c>
      <c r="G2876">
        <v>181</v>
      </c>
      <c r="H2876">
        <v>25.6</v>
      </c>
      <c r="I2876">
        <v>8.9</v>
      </c>
      <c r="J2876">
        <v>100915</v>
      </c>
      <c r="K2876">
        <v>230</v>
      </c>
      <c r="L2876">
        <v>3</v>
      </c>
      <c r="M2876">
        <v>0.14000000000000001</v>
      </c>
      <c r="N2876">
        <v>14.96504</v>
      </c>
      <c r="O2876">
        <v>54.809485000000002</v>
      </c>
      <c r="P2876" s="1">
        <f t="shared" si="88"/>
        <v>260.42207200000001</v>
      </c>
      <c r="Q2876" s="1">
        <f t="shared" si="89"/>
        <v>36.826084000000002</v>
      </c>
      <c r="R2876">
        <v>53.173915999999998</v>
      </c>
      <c r="S2876">
        <v>80.422072</v>
      </c>
    </row>
    <row r="2877" spans="1:19" x14ac:dyDescent="0.25">
      <c r="A2877">
        <v>1989</v>
      </c>
      <c r="B2877">
        <v>4</v>
      </c>
      <c r="C2877">
        <v>30</v>
      </c>
      <c r="D2877">
        <v>18</v>
      </c>
      <c r="E2877">
        <v>482</v>
      </c>
      <c r="F2877">
        <v>712</v>
      </c>
      <c r="G2877">
        <v>184</v>
      </c>
      <c r="H2877">
        <v>24.4</v>
      </c>
      <c r="I2877">
        <v>8.9</v>
      </c>
      <c r="J2877">
        <v>100915</v>
      </c>
      <c r="K2877">
        <v>230</v>
      </c>
      <c r="L2877">
        <v>6.6</v>
      </c>
      <c r="M2877">
        <v>0.14000000000000001</v>
      </c>
      <c r="N2877">
        <v>14.977592</v>
      </c>
      <c r="O2877">
        <v>69.811010999999993</v>
      </c>
      <c r="P2877" s="1">
        <f t="shared" si="88"/>
        <v>270.16855800000002</v>
      </c>
      <c r="Q2877" s="1">
        <f t="shared" si="89"/>
        <v>24.984222000000003</v>
      </c>
      <c r="R2877">
        <v>65.015777999999997</v>
      </c>
      <c r="S2877">
        <v>90.168558000000004</v>
      </c>
    </row>
    <row r="2878" spans="1:19" x14ac:dyDescent="0.25">
      <c r="A2878">
        <v>1989</v>
      </c>
      <c r="B2878">
        <v>4</v>
      </c>
      <c r="C2878">
        <v>30</v>
      </c>
      <c r="D2878">
        <v>19</v>
      </c>
      <c r="E2878">
        <v>287</v>
      </c>
      <c r="F2878">
        <v>593</v>
      </c>
      <c r="G2878">
        <v>155</v>
      </c>
      <c r="H2878">
        <v>22.8</v>
      </c>
      <c r="I2878">
        <v>9.1</v>
      </c>
      <c r="J2878">
        <v>100915</v>
      </c>
      <c r="K2878">
        <v>250</v>
      </c>
      <c r="L2878">
        <v>4.0999999999999996</v>
      </c>
      <c r="M2878">
        <v>0.14000000000000001</v>
      </c>
      <c r="N2878">
        <v>14.990125000000001</v>
      </c>
      <c r="O2878">
        <v>84.812404999999998</v>
      </c>
      <c r="P2878" s="1">
        <f t="shared" si="88"/>
        <v>278.99895600000002</v>
      </c>
      <c r="Q2878" s="1">
        <f t="shared" si="89"/>
        <v>13.160160000000005</v>
      </c>
      <c r="R2878">
        <v>76.839839999999995</v>
      </c>
      <c r="S2878">
        <v>98.998956000000007</v>
      </c>
    </row>
    <row r="2879" spans="1:19" x14ac:dyDescent="0.25">
      <c r="A2879">
        <v>1989</v>
      </c>
      <c r="B2879">
        <v>4</v>
      </c>
      <c r="C2879">
        <v>30</v>
      </c>
      <c r="D2879">
        <v>20</v>
      </c>
      <c r="E2879">
        <v>104</v>
      </c>
      <c r="F2879">
        <v>441</v>
      </c>
      <c r="G2879">
        <v>94</v>
      </c>
      <c r="H2879">
        <v>20.6</v>
      </c>
      <c r="I2879">
        <v>9.3000000000000007</v>
      </c>
      <c r="J2879">
        <v>100915</v>
      </c>
      <c r="K2879">
        <v>250</v>
      </c>
      <c r="L2879">
        <v>4.0999999999999996</v>
      </c>
      <c r="M2879">
        <v>0.14000000000000001</v>
      </c>
      <c r="N2879">
        <v>15.002648000000001</v>
      </c>
      <c r="O2879">
        <v>99.813659999999999</v>
      </c>
      <c r="P2879" s="1">
        <f t="shared" si="88"/>
        <v>287.80261100000001</v>
      </c>
      <c r="Q2879" s="1">
        <f t="shared" si="89"/>
        <v>1.8238390000000066</v>
      </c>
      <c r="R2879">
        <v>88.176160999999993</v>
      </c>
      <c r="S2879">
        <v>107.802611</v>
      </c>
    </row>
    <row r="2880" spans="1:19" x14ac:dyDescent="0.25">
      <c r="A2880">
        <v>1989</v>
      </c>
      <c r="B2880">
        <v>4</v>
      </c>
      <c r="C2880">
        <v>30</v>
      </c>
      <c r="D2880">
        <v>21</v>
      </c>
      <c r="E2880">
        <v>15</v>
      </c>
      <c r="F2880">
        <v>0</v>
      </c>
      <c r="G2880">
        <v>0</v>
      </c>
      <c r="H2880">
        <v>18.3</v>
      </c>
      <c r="I2880">
        <v>9.5</v>
      </c>
      <c r="J2880">
        <v>100915</v>
      </c>
      <c r="K2880">
        <v>230</v>
      </c>
      <c r="L2880">
        <v>3</v>
      </c>
      <c r="M2880">
        <v>0.14000000000000001</v>
      </c>
      <c r="N2880">
        <v>15.015169</v>
      </c>
      <c r="O2880">
        <v>114.81477700000001</v>
      </c>
      <c r="P2880" s="1">
        <f t="shared" si="88"/>
        <v>297.27865600000001</v>
      </c>
      <c r="Q2880" s="1">
        <f t="shared" si="89"/>
        <v>-9.4686520000000058</v>
      </c>
      <c r="R2880">
        <v>99.468652000000006</v>
      </c>
      <c r="S2880">
        <v>117.278656</v>
      </c>
    </row>
    <row r="2881" spans="1:19" x14ac:dyDescent="0.25">
      <c r="A2881">
        <v>1989</v>
      </c>
      <c r="B2881">
        <v>4</v>
      </c>
      <c r="C2881">
        <v>30</v>
      </c>
      <c r="D2881">
        <v>22</v>
      </c>
      <c r="E2881">
        <v>0</v>
      </c>
      <c r="F2881">
        <v>0</v>
      </c>
      <c r="G2881">
        <v>0</v>
      </c>
      <c r="H2881">
        <v>16.7</v>
      </c>
      <c r="I2881">
        <v>9.6999999999999993</v>
      </c>
      <c r="J2881">
        <v>100915</v>
      </c>
      <c r="K2881">
        <v>250</v>
      </c>
      <c r="L2881">
        <v>4.0999999999999996</v>
      </c>
      <c r="M2881">
        <v>0.14000000000000001</v>
      </c>
      <c r="N2881">
        <v>15.027696000000001</v>
      </c>
      <c r="O2881">
        <v>129.81576699999999</v>
      </c>
      <c r="P2881" s="1">
        <f t="shared" si="88"/>
        <v>308.10173099999997</v>
      </c>
      <c r="Q2881" s="1">
        <f t="shared" si="89"/>
        <v>-19.487234000000001</v>
      </c>
      <c r="R2881">
        <v>109.487234</v>
      </c>
      <c r="S2881">
        <v>128.101731</v>
      </c>
    </row>
    <row r="2882" spans="1:19" x14ac:dyDescent="0.25">
      <c r="A2882">
        <v>1989</v>
      </c>
      <c r="B2882">
        <v>4</v>
      </c>
      <c r="C2882">
        <v>30</v>
      </c>
      <c r="D2882">
        <v>23</v>
      </c>
      <c r="E2882">
        <v>0</v>
      </c>
      <c r="F2882">
        <v>0</v>
      </c>
      <c r="G2882">
        <v>0</v>
      </c>
      <c r="H2882">
        <v>15.6</v>
      </c>
      <c r="I2882">
        <v>9.9</v>
      </c>
      <c r="J2882">
        <v>100915</v>
      </c>
      <c r="K2882">
        <v>230</v>
      </c>
      <c r="L2882">
        <v>3.6</v>
      </c>
      <c r="M2882">
        <v>0.14000000000000001</v>
      </c>
      <c r="N2882">
        <v>15.040238</v>
      </c>
      <c r="O2882">
        <v>144.81664900000001</v>
      </c>
      <c r="P2882" s="1">
        <f t="shared" si="88"/>
        <v>320.94104400000003</v>
      </c>
      <c r="Q2882" s="1">
        <f t="shared" si="89"/>
        <v>-27.981802999999999</v>
      </c>
      <c r="R2882">
        <v>117.981803</v>
      </c>
      <c r="S2882">
        <v>140.94104400000001</v>
      </c>
    </row>
    <row r="2883" spans="1:19" x14ac:dyDescent="0.25">
      <c r="A2883">
        <v>1989</v>
      </c>
      <c r="B2883">
        <v>4</v>
      </c>
      <c r="C2883">
        <v>30</v>
      </c>
      <c r="D2883">
        <v>24</v>
      </c>
      <c r="E2883">
        <v>0</v>
      </c>
      <c r="F2883">
        <v>0</v>
      </c>
      <c r="G2883">
        <v>0</v>
      </c>
      <c r="H2883">
        <v>14.4</v>
      </c>
      <c r="I2883">
        <v>9.9</v>
      </c>
      <c r="J2883">
        <v>100915</v>
      </c>
      <c r="K2883">
        <v>230</v>
      </c>
      <c r="L2883">
        <v>3</v>
      </c>
      <c r="M2883">
        <v>0.14000000000000001</v>
      </c>
      <c r="N2883">
        <v>15.052801000000001</v>
      </c>
      <c r="O2883">
        <v>159.81744800000001</v>
      </c>
      <c r="P2883" s="1">
        <f t="shared" si="88"/>
        <v>336.24548300000004</v>
      </c>
      <c r="Q2883" s="1">
        <f t="shared" si="89"/>
        <v>-34.197393000000005</v>
      </c>
      <c r="R2883">
        <v>124.19739300000001</v>
      </c>
      <c r="S2883">
        <v>156.24548300000001</v>
      </c>
    </row>
    <row r="2884" spans="1:19" x14ac:dyDescent="0.25">
      <c r="A2884">
        <v>1989</v>
      </c>
      <c r="B2884">
        <v>5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13.9</v>
      </c>
      <c r="I2884">
        <v>11.2</v>
      </c>
      <c r="J2884">
        <v>100915</v>
      </c>
      <c r="K2884">
        <v>0</v>
      </c>
      <c r="L2884">
        <v>0</v>
      </c>
      <c r="M2884">
        <v>0.15</v>
      </c>
      <c r="N2884">
        <v>15.065389</v>
      </c>
      <c r="O2884">
        <v>174.818197</v>
      </c>
      <c r="P2884" s="1">
        <f t="shared" ref="P2884:P2947" si="90">+S2884+180</f>
        <v>353.70666</v>
      </c>
      <c r="Q2884" s="1">
        <f t="shared" si="89"/>
        <v>-37.288555000000002</v>
      </c>
      <c r="R2884">
        <v>127.288555</v>
      </c>
      <c r="S2884">
        <v>173.70666</v>
      </c>
    </row>
    <row r="2885" spans="1:19" x14ac:dyDescent="0.25">
      <c r="A2885">
        <v>1989</v>
      </c>
      <c r="B2885">
        <v>5</v>
      </c>
      <c r="C2885">
        <v>1</v>
      </c>
      <c r="D2885">
        <v>2</v>
      </c>
      <c r="E2885">
        <v>0</v>
      </c>
      <c r="F2885">
        <v>0</v>
      </c>
      <c r="G2885">
        <v>0</v>
      </c>
      <c r="H2885">
        <v>13.3</v>
      </c>
      <c r="I2885">
        <v>10.1</v>
      </c>
      <c r="J2885">
        <v>100915</v>
      </c>
      <c r="K2885">
        <v>280</v>
      </c>
      <c r="L2885">
        <v>3.1</v>
      </c>
      <c r="M2885">
        <v>0.15</v>
      </c>
      <c r="N2885">
        <v>15.078003000000001</v>
      </c>
      <c r="O2885">
        <v>189.818929</v>
      </c>
      <c r="P2885" s="1">
        <f t="shared" si="90"/>
        <v>371.85062600000003</v>
      </c>
      <c r="Q2885" s="1">
        <f t="shared" ref="Q2885:Q2948" si="91">90-R2885</f>
        <v>-36.695046000000005</v>
      </c>
      <c r="R2885">
        <v>126.695046</v>
      </c>
      <c r="S2885">
        <v>191.85062600000001</v>
      </c>
    </row>
    <row r="2886" spans="1:19" x14ac:dyDescent="0.25">
      <c r="A2886">
        <v>1989</v>
      </c>
      <c r="B2886">
        <v>5</v>
      </c>
      <c r="C2886">
        <v>1</v>
      </c>
      <c r="D2886">
        <v>3</v>
      </c>
      <c r="E2886">
        <v>0</v>
      </c>
      <c r="F2886">
        <v>0</v>
      </c>
      <c r="G2886">
        <v>0</v>
      </c>
      <c r="H2886">
        <v>13.3</v>
      </c>
      <c r="I2886">
        <v>10.1</v>
      </c>
      <c r="J2886">
        <v>100915</v>
      </c>
      <c r="K2886">
        <v>280</v>
      </c>
      <c r="L2886">
        <v>2.1</v>
      </c>
      <c r="M2886">
        <v>0.15</v>
      </c>
      <c r="N2886">
        <v>15.090643</v>
      </c>
      <c r="O2886">
        <v>204.819682</v>
      </c>
      <c r="P2886" s="1">
        <f t="shared" si="90"/>
        <v>388.73261500000001</v>
      </c>
      <c r="Q2886" s="1">
        <f t="shared" si="91"/>
        <v>-32.533045000000001</v>
      </c>
      <c r="R2886">
        <v>122.533045</v>
      </c>
      <c r="S2886">
        <v>208.73261500000001</v>
      </c>
    </row>
    <row r="2887" spans="1:19" x14ac:dyDescent="0.25">
      <c r="A2887">
        <v>1989</v>
      </c>
      <c r="B2887">
        <v>5</v>
      </c>
      <c r="C2887">
        <v>1</v>
      </c>
      <c r="D2887">
        <v>4</v>
      </c>
      <c r="E2887">
        <v>0</v>
      </c>
      <c r="F2887">
        <v>0</v>
      </c>
      <c r="G2887">
        <v>0</v>
      </c>
      <c r="H2887">
        <v>13.3</v>
      </c>
      <c r="I2887">
        <v>10.1</v>
      </c>
      <c r="J2887">
        <v>100915</v>
      </c>
      <c r="K2887">
        <v>130</v>
      </c>
      <c r="L2887">
        <v>2.1</v>
      </c>
      <c r="M2887">
        <v>0.15</v>
      </c>
      <c r="N2887">
        <v>15.103308</v>
      </c>
      <c r="O2887">
        <v>219.82048700000001</v>
      </c>
      <c r="P2887" s="1">
        <f t="shared" si="90"/>
        <v>403.23725000000002</v>
      </c>
      <c r="Q2887" s="1">
        <f t="shared" si="91"/>
        <v>-25.505016999999995</v>
      </c>
      <c r="R2887">
        <v>115.505017</v>
      </c>
      <c r="S2887">
        <v>223.23724999999999</v>
      </c>
    </row>
    <row r="2888" spans="1:19" x14ac:dyDescent="0.25">
      <c r="A2888">
        <v>1989</v>
      </c>
      <c r="B2888">
        <v>5</v>
      </c>
      <c r="C2888">
        <v>1</v>
      </c>
      <c r="D2888">
        <v>5</v>
      </c>
      <c r="E2888">
        <v>0</v>
      </c>
      <c r="F2888">
        <v>0</v>
      </c>
      <c r="G2888">
        <v>0</v>
      </c>
      <c r="H2888">
        <v>13.9</v>
      </c>
      <c r="I2888">
        <v>9.9</v>
      </c>
      <c r="J2888">
        <v>100915</v>
      </c>
      <c r="K2888">
        <v>0</v>
      </c>
      <c r="L2888">
        <v>0</v>
      </c>
      <c r="M2888">
        <v>0.15</v>
      </c>
      <c r="N2888">
        <v>15.115992</v>
      </c>
      <c r="O2888">
        <v>234.82137599999999</v>
      </c>
      <c r="P2888" s="1">
        <f t="shared" si="90"/>
        <v>415.36406499999998</v>
      </c>
      <c r="Q2888" s="1">
        <f t="shared" si="91"/>
        <v>-16.455470000000005</v>
      </c>
      <c r="R2888">
        <v>106.45547000000001</v>
      </c>
      <c r="S2888">
        <v>235.36406500000001</v>
      </c>
    </row>
    <row r="2889" spans="1:19" x14ac:dyDescent="0.25">
      <c r="A2889">
        <v>1989</v>
      </c>
      <c r="B2889">
        <v>5</v>
      </c>
      <c r="C2889">
        <v>1</v>
      </c>
      <c r="D2889">
        <v>6</v>
      </c>
      <c r="E2889">
        <v>0</v>
      </c>
      <c r="F2889">
        <v>0</v>
      </c>
      <c r="G2889">
        <v>0</v>
      </c>
      <c r="H2889">
        <v>13.9</v>
      </c>
      <c r="I2889">
        <v>9.6999999999999993</v>
      </c>
      <c r="J2889">
        <v>100915</v>
      </c>
      <c r="K2889">
        <v>40</v>
      </c>
      <c r="L2889">
        <v>3.1</v>
      </c>
      <c r="M2889">
        <v>0.15</v>
      </c>
      <c r="N2889">
        <v>15.128688</v>
      </c>
      <c r="O2889">
        <v>249.822372</v>
      </c>
      <c r="P2889" s="1">
        <f t="shared" si="90"/>
        <v>425.67408999999998</v>
      </c>
      <c r="Q2889" s="1">
        <f t="shared" si="91"/>
        <v>-6.076785000000001</v>
      </c>
      <c r="R2889">
        <v>96.076785000000001</v>
      </c>
      <c r="S2889">
        <v>245.67409000000001</v>
      </c>
    </row>
    <row r="2890" spans="1:19" x14ac:dyDescent="0.25">
      <c r="A2890">
        <v>1989</v>
      </c>
      <c r="B2890">
        <v>5</v>
      </c>
      <c r="C2890">
        <v>1</v>
      </c>
      <c r="D2890">
        <v>7</v>
      </c>
      <c r="E2890">
        <v>28</v>
      </c>
      <c r="F2890">
        <v>0</v>
      </c>
      <c r="G2890">
        <v>28</v>
      </c>
      <c r="H2890">
        <v>13.9</v>
      </c>
      <c r="I2890">
        <v>9.5</v>
      </c>
      <c r="J2890">
        <v>100915</v>
      </c>
      <c r="K2890">
        <v>0</v>
      </c>
      <c r="L2890">
        <v>0</v>
      </c>
      <c r="M2890">
        <v>0.15</v>
      </c>
      <c r="N2890">
        <v>15.141389</v>
      </c>
      <c r="O2890">
        <v>264.82349199999999</v>
      </c>
      <c r="P2890" s="1">
        <f t="shared" si="90"/>
        <v>434.84570600000001</v>
      </c>
      <c r="Q2890" s="1">
        <f t="shared" si="91"/>
        <v>5.2888530000000031</v>
      </c>
      <c r="R2890">
        <v>84.711146999999997</v>
      </c>
      <c r="S2890">
        <v>254.84570600000001</v>
      </c>
    </row>
    <row r="2891" spans="1:19" x14ac:dyDescent="0.25">
      <c r="A2891">
        <v>1989</v>
      </c>
      <c r="B2891">
        <v>5</v>
      </c>
      <c r="C2891">
        <v>1</v>
      </c>
      <c r="D2891">
        <v>8</v>
      </c>
      <c r="E2891">
        <v>154</v>
      </c>
      <c r="F2891">
        <v>470</v>
      </c>
      <c r="G2891">
        <v>19</v>
      </c>
      <c r="H2891">
        <v>14.4</v>
      </c>
      <c r="I2891">
        <v>9.3000000000000007</v>
      </c>
      <c r="J2891">
        <v>100915</v>
      </c>
      <c r="K2891">
        <v>30</v>
      </c>
      <c r="L2891">
        <v>1.5</v>
      </c>
      <c r="M2891">
        <v>0.15</v>
      </c>
      <c r="N2891">
        <v>15.154086</v>
      </c>
      <c r="O2891">
        <v>279.82474400000001</v>
      </c>
      <c r="P2891" s="1">
        <f t="shared" si="90"/>
        <v>443.54907200000002</v>
      </c>
      <c r="Q2891" s="1">
        <f t="shared" si="91"/>
        <v>16.889561</v>
      </c>
      <c r="R2891">
        <v>73.110439</v>
      </c>
      <c r="S2891">
        <v>263.54907200000002</v>
      </c>
    </row>
    <row r="2892" spans="1:19" x14ac:dyDescent="0.25">
      <c r="A2892">
        <v>1989</v>
      </c>
      <c r="B2892">
        <v>5</v>
      </c>
      <c r="C2892">
        <v>1</v>
      </c>
      <c r="D2892">
        <v>9</v>
      </c>
      <c r="E2892">
        <v>343</v>
      </c>
      <c r="F2892">
        <v>608</v>
      </c>
      <c r="G2892">
        <v>53</v>
      </c>
      <c r="H2892">
        <v>15.6</v>
      </c>
      <c r="I2892">
        <v>8.9</v>
      </c>
      <c r="J2892">
        <v>100915</v>
      </c>
      <c r="K2892">
        <v>60</v>
      </c>
      <c r="L2892">
        <v>2.6</v>
      </c>
      <c r="M2892">
        <v>0.15</v>
      </c>
      <c r="N2892">
        <v>15.16677</v>
      </c>
      <c r="O2892">
        <v>294.82612599999999</v>
      </c>
      <c r="P2892" s="1">
        <f t="shared" si="90"/>
        <v>452.51394199999999</v>
      </c>
      <c r="Q2892" s="1">
        <f t="shared" si="91"/>
        <v>28.768487999999998</v>
      </c>
      <c r="R2892">
        <v>61.231512000000002</v>
      </c>
      <c r="S2892">
        <v>272.51394199999999</v>
      </c>
    </row>
    <row r="2893" spans="1:19" x14ac:dyDescent="0.25">
      <c r="A2893">
        <v>1989</v>
      </c>
      <c r="B2893">
        <v>5</v>
      </c>
      <c r="C2893">
        <v>1</v>
      </c>
      <c r="D2893">
        <v>10</v>
      </c>
      <c r="E2893">
        <v>533</v>
      </c>
      <c r="F2893">
        <v>716</v>
      </c>
      <c r="G2893">
        <v>70</v>
      </c>
      <c r="H2893">
        <v>17.2</v>
      </c>
      <c r="I2893">
        <v>8.6999999999999993</v>
      </c>
      <c r="J2893">
        <v>100915</v>
      </c>
      <c r="K2893">
        <v>130</v>
      </c>
      <c r="L2893">
        <v>3.1</v>
      </c>
      <c r="M2893">
        <v>0.15</v>
      </c>
      <c r="N2893">
        <v>15.179433</v>
      </c>
      <c r="O2893">
        <v>309.827629</v>
      </c>
      <c r="P2893" s="1">
        <f t="shared" si="90"/>
        <v>462.74579899999998</v>
      </c>
      <c r="Q2893" s="1">
        <f t="shared" si="91"/>
        <v>40.562963000000003</v>
      </c>
      <c r="R2893">
        <v>49.437036999999997</v>
      </c>
      <c r="S2893">
        <v>282.74579899999998</v>
      </c>
    </row>
    <row r="2894" spans="1:19" x14ac:dyDescent="0.25">
      <c r="A2894">
        <v>1989</v>
      </c>
      <c r="B2894">
        <v>5</v>
      </c>
      <c r="C2894">
        <v>1</v>
      </c>
      <c r="D2894">
        <v>11</v>
      </c>
      <c r="E2894">
        <v>703</v>
      </c>
      <c r="F2894">
        <v>801</v>
      </c>
      <c r="G2894">
        <v>76</v>
      </c>
      <c r="H2894">
        <v>19.399999999999999</v>
      </c>
      <c r="I2894">
        <v>8.5</v>
      </c>
      <c r="J2894">
        <v>100915</v>
      </c>
      <c r="K2894">
        <v>90</v>
      </c>
      <c r="L2894">
        <v>2.6</v>
      </c>
      <c r="M2894">
        <v>0.15</v>
      </c>
      <c r="N2894">
        <v>15.192067</v>
      </c>
      <c r="O2894">
        <v>324.82923199999999</v>
      </c>
      <c r="P2894" s="1">
        <f t="shared" si="90"/>
        <v>476.00930799999998</v>
      </c>
      <c r="Q2894" s="1">
        <f t="shared" si="91"/>
        <v>51.803995</v>
      </c>
      <c r="R2894">
        <v>38.196005</v>
      </c>
      <c r="S2894">
        <v>296.00930799999998</v>
      </c>
    </row>
    <row r="2895" spans="1:19" x14ac:dyDescent="0.25">
      <c r="A2895">
        <v>1989</v>
      </c>
      <c r="B2895">
        <v>5</v>
      </c>
      <c r="C2895">
        <v>1</v>
      </c>
      <c r="D2895">
        <v>12</v>
      </c>
      <c r="E2895">
        <v>835</v>
      </c>
      <c r="F2895">
        <v>861</v>
      </c>
      <c r="G2895">
        <v>81</v>
      </c>
      <c r="H2895">
        <v>21.7</v>
      </c>
      <c r="I2895">
        <v>8.3000000000000007</v>
      </c>
      <c r="J2895">
        <v>100915</v>
      </c>
      <c r="K2895">
        <v>120</v>
      </c>
      <c r="L2895">
        <v>4.0999999999999996</v>
      </c>
      <c r="M2895">
        <v>0.15</v>
      </c>
      <c r="N2895">
        <v>15.204665</v>
      </c>
      <c r="O2895">
        <v>339.83090900000002</v>
      </c>
      <c r="P2895" s="1">
        <f t="shared" si="90"/>
        <v>495.79875399999997</v>
      </c>
      <c r="Q2895" s="1">
        <f t="shared" si="91"/>
        <v>61.503479999999996</v>
      </c>
      <c r="R2895">
        <v>28.49652</v>
      </c>
      <c r="S2895">
        <v>315.79875399999997</v>
      </c>
    </row>
    <row r="2896" spans="1:19" x14ac:dyDescent="0.25">
      <c r="A2896">
        <v>1989</v>
      </c>
      <c r="B2896">
        <v>5</v>
      </c>
      <c r="C2896">
        <v>1</v>
      </c>
      <c r="D2896">
        <v>13</v>
      </c>
      <c r="E2896">
        <v>921</v>
      </c>
      <c r="F2896">
        <v>899</v>
      </c>
      <c r="G2896">
        <v>94</v>
      </c>
      <c r="H2896">
        <v>23.9</v>
      </c>
      <c r="I2896">
        <v>8</v>
      </c>
      <c r="J2896">
        <v>100915</v>
      </c>
      <c r="K2896">
        <v>0</v>
      </c>
      <c r="L2896">
        <v>0</v>
      </c>
      <c r="M2896">
        <v>0.15</v>
      </c>
      <c r="N2896">
        <v>15.217223000000001</v>
      </c>
      <c r="O2896">
        <v>354.83262999999999</v>
      </c>
      <c r="P2896" s="1">
        <f t="shared" si="90"/>
        <v>526.96873200000005</v>
      </c>
      <c r="Q2896" s="1">
        <f t="shared" si="91"/>
        <v>67.336396000000008</v>
      </c>
      <c r="R2896">
        <v>22.663603999999999</v>
      </c>
      <c r="S2896">
        <v>346.96873199999999</v>
      </c>
    </row>
    <row r="2897" spans="1:19" x14ac:dyDescent="0.25">
      <c r="A2897">
        <v>1989</v>
      </c>
      <c r="B2897">
        <v>5</v>
      </c>
      <c r="C2897">
        <v>1</v>
      </c>
      <c r="D2897">
        <v>14</v>
      </c>
      <c r="E2897">
        <v>943</v>
      </c>
      <c r="F2897">
        <v>908</v>
      </c>
      <c r="G2897">
        <v>115</v>
      </c>
      <c r="H2897">
        <v>25.6</v>
      </c>
      <c r="I2897">
        <v>7.8</v>
      </c>
      <c r="J2897">
        <v>100915</v>
      </c>
      <c r="K2897">
        <v>90</v>
      </c>
      <c r="L2897">
        <v>2.1</v>
      </c>
      <c r="M2897">
        <v>0.15</v>
      </c>
      <c r="N2897">
        <v>15.22974</v>
      </c>
      <c r="O2897">
        <v>9.8343600000000002</v>
      </c>
      <c r="P2897" s="1">
        <f t="shared" si="90"/>
        <v>204.06246099999998</v>
      </c>
      <c r="Q2897" s="1">
        <f t="shared" si="91"/>
        <v>66.166660000000007</v>
      </c>
      <c r="R2897">
        <v>23.83334</v>
      </c>
      <c r="S2897">
        <v>24.062460999999999</v>
      </c>
    </row>
    <row r="2898" spans="1:19" x14ac:dyDescent="0.25">
      <c r="A2898">
        <v>1989</v>
      </c>
      <c r="B2898">
        <v>5</v>
      </c>
      <c r="C2898">
        <v>1</v>
      </c>
      <c r="D2898">
        <v>15</v>
      </c>
      <c r="E2898">
        <v>902</v>
      </c>
      <c r="F2898">
        <v>889</v>
      </c>
      <c r="G2898">
        <v>144</v>
      </c>
      <c r="H2898">
        <v>26.7</v>
      </c>
      <c r="I2898">
        <v>7.8</v>
      </c>
      <c r="J2898">
        <v>100915</v>
      </c>
      <c r="K2898">
        <v>240</v>
      </c>
      <c r="L2898">
        <v>3.1</v>
      </c>
      <c r="M2898">
        <v>0.15</v>
      </c>
      <c r="N2898">
        <v>15.242216000000001</v>
      </c>
      <c r="O2898">
        <v>24.836062999999999</v>
      </c>
      <c r="P2898" s="1">
        <f t="shared" si="90"/>
        <v>231.42129599999998</v>
      </c>
      <c r="Q2898" s="1">
        <f t="shared" si="91"/>
        <v>58.785848000000001</v>
      </c>
      <c r="R2898">
        <v>31.214151999999999</v>
      </c>
      <c r="S2898">
        <v>51.421295999999998</v>
      </c>
    </row>
    <row r="2899" spans="1:19" x14ac:dyDescent="0.25">
      <c r="A2899">
        <v>1989</v>
      </c>
      <c r="B2899">
        <v>5</v>
      </c>
      <c r="C2899">
        <v>1</v>
      </c>
      <c r="D2899">
        <v>16</v>
      </c>
      <c r="E2899">
        <v>801</v>
      </c>
      <c r="F2899">
        <v>845</v>
      </c>
      <c r="G2899">
        <v>171</v>
      </c>
      <c r="H2899">
        <v>27.2</v>
      </c>
      <c r="I2899">
        <v>7.8</v>
      </c>
      <c r="J2899">
        <v>100915</v>
      </c>
      <c r="K2899">
        <v>250</v>
      </c>
      <c r="L2899">
        <v>3.1</v>
      </c>
      <c r="M2899">
        <v>0.15</v>
      </c>
      <c r="N2899">
        <v>15.254652</v>
      </c>
      <c r="O2899">
        <v>39.837704000000002</v>
      </c>
      <c r="P2899" s="1">
        <f t="shared" si="90"/>
        <v>248.68178499999999</v>
      </c>
      <c r="Q2899" s="1">
        <f t="shared" si="91"/>
        <v>48.451633999999999</v>
      </c>
      <c r="R2899">
        <v>41.548366000000001</v>
      </c>
      <c r="S2899">
        <v>68.681785000000005</v>
      </c>
    </row>
    <row r="2900" spans="1:19" x14ac:dyDescent="0.25">
      <c r="A2900">
        <v>1989</v>
      </c>
      <c r="B2900">
        <v>5</v>
      </c>
      <c r="C2900">
        <v>1</v>
      </c>
      <c r="D2900">
        <v>17</v>
      </c>
      <c r="E2900">
        <v>653</v>
      </c>
      <c r="F2900">
        <v>776</v>
      </c>
      <c r="G2900">
        <v>189</v>
      </c>
      <c r="H2900">
        <v>27.2</v>
      </c>
      <c r="I2900">
        <v>7.8</v>
      </c>
      <c r="J2900">
        <v>100915</v>
      </c>
      <c r="K2900">
        <v>270</v>
      </c>
      <c r="L2900">
        <v>2.6</v>
      </c>
      <c r="M2900">
        <v>0.15</v>
      </c>
      <c r="N2900">
        <v>15.267054999999999</v>
      </c>
      <c r="O2900">
        <v>54.839255000000001</v>
      </c>
      <c r="P2900" s="1">
        <f t="shared" si="90"/>
        <v>260.74949800000002</v>
      </c>
      <c r="Q2900" s="1">
        <f t="shared" si="91"/>
        <v>36.979087</v>
      </c>
      <c r="R2900">
        <v>53.020913</v>
      </c>
      <c r="S2900">
        <v>80.749498000000003</v>
      </c>
    </row>
    <row r="2901" spans="1:19" x14ac:dyDescent="0.25">
      <c r="A2901">
        <v>1989</v>
      </c>
      <c r="B2901">
        <v>5</v>
      </c>
      <c r="C2901">
        <v>1</v>
      </c>
      <c r="D2901">
        <v>18</v>
      </c>
      <c r="E2901">
        <v>476</v>
      </c>
      <c r="F2901">
        <v>684</v>
      </c>
      <c r="G2901">
        <v>188</v>
      </c>
      <c r="H2901">
        <v>26.1</v>
      </c>
      <c r="I2901">
        <v>8</v>
      </c>
      <c r="J2901">
        <v>100915</v>
      </c>
      <c r="K2901">
        <v>270</v>
      </c>
      <c r="L2901">
        <v>3.1</v>
      </c>
      <c r="M2901">
        <v>0.15</v>
      </c>
      <c r="N2901">
        <v>15.279431000000001</v>
      </c>
      <c r="O2901">
        <v>69.840691000000007</v>
      </c>
      <c r="P2901" s="1">
        <f t="shared" si="90"/>
        <v>270.46057999999999</v>
      </c>
      <c r="Q2901" s="1">
        <f t="shared" si="91"/>
        <v>25.132011000000006</v>
      </c>
      <c r="R2901">
        <v>64.867988999999994</v>
      </c>
      <c r="S2901">
        <v>90.460579999999993</v>
      </c>
    </row>
    <row r="2902" spans="1:19" x14ac:dyDescent="0.25">
      <c r="A2902">
        <v>1989</v>
      </c>
      <c r="B2902">
        <v>5</v>
      </c>
      <c r="C2902">
        <v>1</v>
      </c>
      <c r="D2902">
        <v>19</v>
      </c>
      <c r="E2902">
        <v>283</v>
      </c>
      <c r="F2902">
        <v>567</v>
      </c>
      <c r="G2902">
        <v>155</v>
      </c>
      <c r="H2902">
        <v>24.4</v>
      </c>
      <c r="I2902">
        <v>8.3000000000000007</v>
      </c>
      <c r="J2902">
        <v>100915</v>
      </c>
      <c r="K2902">
        <v>210</v>
      </c>
      <c r="L2902">
        <v>4.0999999999999996</v>
      </c>
      <c r="M2902">
        <v>0.15</v>
      </c>
      <c r="N2902">
        <v>15.291786</v>
      </c>
      <c r="O2902">
        <v>84.841994999999997</v>
      </c>
      <c r="P2902" s="1">
        <f t="shared" si="90"/>
        <v>279.26773100000003</v>
      </c>
      <c r="Q2902" s="1">
        <f t="shared" si="91"/>
        <v>13.312139000000002</v>
      </c>
      <c r="R2902">
        <v>76.687860999999998</v>
      </c>
      <c r="S2902">
        <v>99.267730999999998</v>
      </c>
    </row>
    <row r="2903" spans="1:19" x14ac:dyDescent="0.25">
      <c r="A2903">
        <v>1989</v>
      </c>
      <c r="B2903">
        <v>5</v>
      </c>
      <c r="C2903">
        <v>1</v>
      </c>
      <c r="D2903">
        <v>20</v>
      </c>
      <c r="E2903">
        <v>104</v>
      </c>
      <c r="F2903">
        <v>416</v>
      </c>
      <c r="G2903">
        <v>94</v>
      </c>
      <c r="H2903">
        <v>22.8</v>
      </c>
      <c r="I2903">
        <v>8.5</v>
      </c>
      <c r="J2903">
        <v>100915</v>
      </c>
      <c r="K2903">
        <v>240</v>
      </c>
      <c r="L2903">
        <v>5.0999999999999996</v>
      </c>
      <c r="M2903">
        <v>0.15</v>
      </c>
      <c r="N2903">
        <v>15.304131999999999</v>
      </c>
      <c r="O2903">
        <v>99.843159</v>
      </c>
      <c r="P2903" s="1">
        <f t="shared" si="90"/>
        <v>288.056444</v>
      </c>
      <c r="Q2903" s="1">
        <f t="shared" si="91"/>
        <v>1.9770560000000046</v>
      </c>
      <c r="R2903">
        <v>88.022943999999995</v>
      </c>
      <c r="S2903">
        <v>108.056444</v>
      </c>
    </row>
    <row r="2904" spans="1:19" x14ac:dyDescent="0.25">
      <c r="A2904">
        <v>1989</v>
      </c>
      <c r="B2904">
        <v>5</v>
      </c>
      <c r="C2904">
        <v>1</v>
      </c>
      <c r="D2904">
        <v>21</v>
      </c>
      <c r="E2904">
        <v>15</v>
      </c>
      <c r="F2904">
        <v>0</v>
      </c>
      <c r="G2904">
        <v>0</v>
      </c>
      <c r="H2904">
        <v>20.6</v>
      </c>
      <c r="I2904">
        <v>8.6999999999999993</v>
      </c>
      <c r="J2904">
        <v>100915</v>
      </c>
      <c r="K2904">
        <v>230</v>
      </c>
      <c r="L2904">
        <v>5.0999999999999996</v>
      </c>
      <c r="M2904">
        <v>0.15</v>
      </c>
      <c r="N2904">
        <v>15.316475000000001</v>
      </c>
      <c r="O2904">
        <v>114.84418599999999</v>
      </c>
      <c r="P2904" s="1">
        <f t="shared" si="90"/>
        <v>297.52140099999997</v>
      </c>
      <c r="Q2904" s="1">
        <f t="shared" si="91"/>
        <v>-9.2836379999999963</v>
      </c>
      <c r="R2904">
        <v>99.283637999999996</v>
      </c>
      <c r="S2904">
        <v>117.521401</v>
      </c>
    </row>
    <row r="2905" spans="1:19" x14ac:dyDescent="0.25">
      <c r="A2905">
        <v>1989</v>
      </c>
      <c r="B2905">
        <v>5</v>
      </c>
      <c r="C2905">
        <v>1</v>
      </c>
      <c r="D2905">
        <v>22</v>
      </c>
      <c r="E2905">
        <v>0</v>
      </c>
      <c r="F2905">
        <v>0</v>
      </c>
      <c r="G2905">
        <v>0</v>
      </c>
      <c r="H2905">
        <v>18.899999999999999</v>
      </c>
      <c r="I2905">
        <v>8.9</v>
      </c>
      <c r="J2905">
        <v>100915</v>
      </c>
      <c r="K2905">
        <v>250</v>
      </c>
      <c r="L2905">
        <v>3.1</v>
      </c>
      <c r="M2905">
        <v>0.15</v>
      </c>
      <c r="N2905">
        <v>15.328825999999999</v>
      </c>
      <c r="O2905">
        <v>129.84508500000001</v>
      </c>
      <c r="P2905" s="1">
        <f t="shared" si="90"/>
        <v>308.33100300000001</v>
      </c>
      <c r="Q2905" s="1">
        <f t="shared" si="91"/>
        <v>-19.275803999999994</v>
      </c>
      <c r="R2905">
        <v>109.27580399999999</v>
      </c>
      <c r="S2905">
        <v>128.33100300000001</v>
      </c>
    </row>
    <row r="2906" spans="1:19" x14ac:dyDescent="0.25">
      <c r="A2906">
        <v>1989</v>
      </c>
      <c r="B2906">
        <v>5</v>
      </c>
      <c r="C2906">
        <v>1</v>
      </c>
      <c r="D2906">
        <v>23</v>
      </c>
      <c r="E2906">
        <v>0</v>
      </c>
      <c r="F2906">
        <v>0</v>
      </c>
      <c r="G2906">
        <v>0</v>
      </c>
      <c r="H2906">
        <v>17.8</v>
      </c>
      <c r="I2906">
        <v>9.1</v>
      </c>
      <c r="J2906">
        <v>100915</v>
      </c>
      <c r="K2906">
        <v>250</v>
      </c>
      <c r="L2906">
        <v>3.1</v>
      </c>
      <c r="M2906">
        <v>0.15</v>
      </c>
      <c r="N2906">
        <v>15.341191</v>
      </c>
      <c r="O2906">
        <v>144.845876</v>
      </c>
      <c r="P2906" s="1">
        <f t="shared" si="90"/>
        <v>321.14448200000004</v>
      </c>
      <c r="Q2906" s="1">
        <f t="shared" si="91"/>
        <v>-27.738864000000007</v>
      </c>
      <c r="R2906">
        <v>117.73886400000001</v>
      </c>
      <c r="S2906">
        <v>141.14448200000001</v>
      </c>
    </row>
    <row r="2907" spans="1:19" x14ac:dyDescent="0.25">
      <c r="A2907">
        <v>1989</v>
      </c>
      <c r="B2907">
        <v>5</v>
      </c>
      <c r="C2907">
        <v>1</v>
      </c>
      <c r="D2907">
        <v>24</v>
      </c>
      <c r="E2907">
        <v>0</v>
      </c>
      <c r="F2907">
        <v>0</v>
      </c>
      <c r="G2907">
        <v>0</v>
      </c>
      <c r="H2907">
        <v>17.2</v>
      </c>
      <c r="I2907">
        <v>9.3000000000000007</v>
      </c>
      <c r="J2907">
        <v>100915</v>
      </c>
      <c r="K2907">
        <v>260</v>
      </c>
      <c r="L2907">
        <v>1.5</v>
      </c>
      <c r="M2907">
        <v>0.15</v>
      </c>
      <c r="N2907">
        <v>15.353577</v>
      </c>
      <c r="O2907">
        <v>159.846585</v>
      </c>
      <c r="P2907" s="1">
        <f t="shared" si="90"/>
        <v>336.397514</v>
      </c>
      <c r="Q2907" s="1">
        <f t="shared" si="91"/>
        <v>-33.922815</v>
      </c>
      <c r="R2907">
        <v>123.922815</v>
      </c>
      <c r="S2907">
        <v>156.397514</v>
      </c>
    </row>
    <row r="2908" spans="1:19" x14ac:dyDescent="0.25">
      <c r="A2908">
        <v>1989</v>
      </c>
      <c r="B2908">
        <v>5</v>
      </c>
      <c r="C2908">
        <v>2</v>
      </c>
      <c r="D2908">
        <v>1</v>
      </c>
      <c r="E2908">
        <v>0</v>
      </c>
      <c r="F2908">
        <v>0</v>
      </c>
      <c r="G2908">
        <v>0</v>
      </c>
      <c r="H2908">
        <v>16.7</v>
      </c>
      <c r="I2908">
        <v>9.3000000000000007</v>
      </c>
      <c r="J2908">
        <v>100915</v>
      </c>
      <c r="K2908">
        <v>0</v>
      </c>
      <c r="L2908">
        <v>0</v>
      </c>
      <c r="M2908">
        <v>0.15</v>
      </c>
      <c r="N2908">
        <v>15.365988</v>
      </c>
      <c r="O2908">
        <v>174.84724199999999</v>
      </c>
      <c r="P2908" s="1">
        <f t="shared" si="90"/>
        <v>353.77551299999999</v>
      </c>
      <c r="Q2908" s="1">
        <f t="shared" si="91"/>
        <v>-36.991681999999997</v>
      </c>
      <c r="R2908">
        <v>126.991682</v>
      </c>
      <c r="S2908">
        <v>173.77551299999999</v>
      </c>
    </row>
    <row r="2909" spans="1:19" x14ac:dyDescent="0.25">
      <c r="A2909">
        <v>1989</v>
      </c>
      <c r="B2909">
        <v>5</v>
      </c>
      <c r="C2909">
        <v>2</v>
      </c>
      <c r="D2909">
        <v>2</v>
      </c>
      <c r="E2909">
        <v>0</v>
      </c>
      <c r="F2909">
        <v>0</v>
      </c>
      <c r="G2909">
        <v>0</v>
      </c>
      <c r="H2909">
        <v>15.6</v>
      </c>
      <c r="I2909">
        <v>9.5</v>
      </c>
      <c r="J2909">
        <v>100915</v>
      </c>
      <c r="K2909">
        <v>0</v>
      </c>
      <c r="L2909">
        <v>0</v>
      </c>
      <c r="M2909">
        <v>0.15</v>
      </c>
      <c r="N2909">
        <v>15.378427</v>
      </c>
      <c r="O2909">
        <v>189.84788399999999</v>
      </c>
      <c r="P2909" s="1">
        <f t="shared" si="90"/>
        <v>371.82176800000002</v>
      </c>
      <c r="Q2909" s="1">
        <f t="shared" si="91"/>
        <v>-36.394216999999998</v>
      </c>
      <c r="R2909">
        <v>126.394217</v>
      </c>
      <c r="S2909">
        <v>191.82176799999999</v>
      </c>
    </row>
    <row r="2910" spans="1:19" x14ac:dyDescent="0.25">
      <c r="A2910">
        <v>1989</v>
      </c>
      <c r="B2910">
        <v>5</v>
      </c>
      <c r="C2910">
        <v>2</v>
      </c>
      <c r="D2910">
        <v>3</v>
      </c>
      <c r="E2910">
        <v>0</v>
      </c>
      <c r="F2910">
        <v>0</v>
      </c>
      <c r="G2910">
        <v>0</v>
      </c>
      <c r="H2910">
        <v>15.6</v>
      </c>
      <c r="I2910">
        <v>9.5</v>
      </c>
      <c r="J2910">
        <v>100915</v>
      </c>
      <c r="K2910">
        <v>0</v>
      </c>
      <c r="L2910">
        <v>0</v>
      </c>
      <c r="M2910">
        <v>0.15</v>
      </c>
      <c r="N2910">
        <v>15.390891999999999</v>
      </c>
      <c r="O2910">
        <v>204.848545</v>
      </c>
      <c r="P2910" s="1">
        <f t="shared" si="90"/>
        <v>388.62245799999999</v>
      </c>
      <c r="Q2910" s="1">
        <f t="shared" si="91"/>
        <v>-32.246212999999997</v>
      </c>
      <c r="R2910">
        <v>122.246213</v>
      </c>
      <c r="S2910">
        <v>208.62245799999999</v>
      </c>
    </row>
    <row r="2911" spans="1:19" x14ac:dyDescent="0.25">
      <c r="A2911">
        <v>1989</v>
      </c>
      <c r="B2911">
        <v>5</v>
      </c>
      <c r="C2911">
        <v>2</v>
      </c>
      <c r="D2911">
        <v>4</v>
      </c>
      <c r="E2911">
        <v>0</v>
      </c>
      <c r="F2911">
        <v>0</v>
      </c>
      <c r="G2911">
        <v>0</v>
      </c>
      <c r="H2911">
        <v>15</v>
      </c>
      <c r="I2911">
        <v>9.3000000000000007</v>
      </c>
      <c r="J2911">
        <v>100915</v>
      </c>
      <c r="K2911">
        <v>0</v>
      </c>
      <c r="L2911">
        <v>0</v>
      </c>
      <c r="M2911">
        <v>0.15</v>
      </c>
      <c r="N2911">
        <v>15.403382000000001</v>
      </c>
      <c r="O2911">
        <v>219.84925999999999</v>
      </c>
      <c r="P2911" s="1">
        <f t="shared" si="90"/>
        <v>403.07564000000002</v>
      </c>
      <c r="Q2911" s="1">
        <f t="shared" si="91"/>
        <v>-25.241400999999996</v>
      </c>
      <c r="R2911">
        <v>115.241401</v>
      </c>
      <c r="S2911">
        <v>223.07563999999999</v>
      </c>
    </row>
    <row r="2912" spans="1:19" x14ac:dyDescent="0.25">
      <c r="A2912">
        <v>1989</v>
      </c>
      <c r="B2912">
        <v>5</v>
      </c>
      <c r="C2912">
        <v>2</v>
      </c>
      <c r="D2912">
        <v>5</v>
      </c>
      <c r="E2912">
        <v>0</v>
      </c>
      <c r="F2912">
        <v>0</v>
      </c>
      <c r="G2912">
        <v>0</v>
      </c>
      <c r="H2912">
        <v>14.4</v>
      </c>
      <c r="I2912">
        <v>9.3000000000000007</v>
      </c>
      <c r="J2912">
        <v>100915</v>
      </c>
      <c r="K2912">
        <v>0</v>
      </c>
      <c r="L2912">
        <v>0</v>
      </c>
      <c r="M2912">
        <v>0.15</v>
      </c>
      <c r="N2912">
        <v>15.415891999999999</v>
      </c>
      <c r="O2912">
        <v>234.85005799999999</v>
      </c>
      <c r="P2912" s="1">
        <f t="shared" si="90"/>
        <v>415.173857</v>
      </c>
      <c r="Q2912" s="1">
        <f t="shared" si="91"/>
        <v>-16.215911000000006</v>
      </c>
      <c r="R2912">
        <v>106.21591100000001</v>
      </c>
      <c r="S2912">
        <v>235.173857</v>
      </c>
    </row>
    <row r="2913" spans="1:19" x14ac:dyDescent="0.25">
      <c r="A2913">
        <v>1989</v>
      </c>
      <c r="B2913">
        <v>5</v>
      </c>
      <c r="C2913">
        <v>2</v>
      </c>
      <c r="D2913">
        <v>6</v>
      </c>
      <c r="E2913">
        <v>0</v>
      </c>
      <c r="F2913">
        <v>0</v>
      </c>
      <c r="G2913">
        <v>0</v>
      </c>
      <c r="H2913">
        <v>14.4</v>
      </c>
      <c r="I2913">
        <v>9.1</v>
      </c>
      <c r="J2913">
        <v>100915</v>
      </c>
      <c r="K2913">
        <v>0</v>
      </c>
      <c r="L2913">
        <v>0</v>
      </c>
      <c r="M2913">
        <v>0.15</v>
      </c>
      <c r="N2913">
        <v>15.428414</v>
      </c>
      <c r="O2913">
        <v>249.850964</v>
      </c>
      <c r="P2913" s="1">
        <f t="shared" si="90"/>
        <v>425.46654899999999</v>
      </c>
      <c r="Q2913" s="1">
        <f t="shared" si="91"/>
        <v>-5.857720999999998</v>
      </c>
      <c r="R2913">
        <v>95.857720999999998</v>
      </c>
      <c r="S2913">
        <v>245.46654899999999</v>
      </c>
    </row>
    <row r="2914" spans="1:19" x14ac:dyDescent="0.25">
      <c r="A2914">
        <v>1989</v>
      </c>
      <c r="B2914">
        <v>5</v>
      </c>
      <c r="C2914">
        <v>2</v>
      </c>
      <c r="D2914">
        <v>7</v>
      </c>
      <c r="E2914">
        <v>15</v>
      </c>
      <c r="F2914">
        <v>0</v>
      </c>
      <c r="G2914">
        <v>15</v>
      </c>
      <c r="H2914">
        <v>14.4</v>
      </c>
      <c r="I2914">
        <v>8.9</v>
      </c>
      <c r="J2914">
        <v>100915</v>
      </c>
      <c r="K2914">
        <v>0</v>
      </c>
      <c r="L2914">
        <v>0</v>
      </c>
      <c r="M2914">
        <v>0.15</v>
      </c>
      <c r="N2914">
        <v>15.440941</v>
      </c>
      <c r="O2914">
        <v>264.85199399999999</v>
      </c>
      <c r="P2914" s="1">
        <f t="shared" si="90"/>
        <v>434.62354600000003</v>
      </c>
      <c r="Q2914" s="1">
        <f t="shared" si="91"/>
        <v>5.4882429999999971</v>
      </c>
      <c r="R2914">
        <v>84.511757000000003</v>
      </c>
      <c r="S2914">
        <v>254.623546</v>
      </c>
    </row>
    <row r="2915" spans="1:19" x14ac:dyDescent="0.25">
      <c r="A2915">
        <v>1989</v>
      </c>
      <c r="B2915">
        <v>5</v>
      </c>
      <c r="C2915">
        <v>2</v>
      </c>
      <c r="D2915">
        <v>8</v>
      </c>
      <c r="E2915">
        <v>53</v>
      </c>
      <c r="F2915">
        <v>41</v>
      </c>
      <c r="G2915">
        <v>41</v>
      </c>
      <c r="H2915">
        <v>15</v>
      </c>
      <c r="I2915">
        <v>8.5</v>
      </c>
      <c r="J2915">
        <v>100915</v>
      </c>
      <c r="K2915">
        <v>60</v>
      </c>
      <c r="L2915">
        <v>1</v>
      </c>
      <c r="M2915">
        <v>0.15</v>
      </c>
      <c r="N2915">
        <v>15.453464</v>
      </c>
      <c r="O2915">
        <v>279.85315500000002</v>
      </c>
      <c r="P2915" s="1">
        <f t="shared" si="90"/>
        <v>443.30956099999997</v>
      </c>
      <c r="Q2915" s="1">
        <f t="shared" si="91"/>
        <v>17.083584000000002</v>
      </c>
      <c r="R2915">
        <v>72.916415999999998</v>
      </c>
      <c r="S2915">
        <v>263.30956099999997</v>
      </c>
    </row>
    <row r="2916" spans="1:19" x14ac:dyDescent="0.25">
      <c r="A2916">
        <v>1989</v>
      </c>
      <c r="B2916">
        <v>5</v>
      </c>
      <c r="C2916">
        <v>2</v>
      </c>
      <c r="D2916">
        <v>9</v>
      </c>
      <c r="E2916">
        <v>217</v>
      </c>
      <c r="F2916">
        <v>164</v>
      </c>
      <c r="G2916">
        <v>138</v>
      </c>
      <c r="H2916">
        <v>15.6</v>
      </c>
      <c r="I2916">
        <v>8.3000000000000007</v>
      </c>
      <c r="J2916">
        <v>100915</v>
      </c>
      <c r="K2916">
        <v>60</v>
      </c>
      <c r="L2916">
        <v>2.1</v>
      </c>
      <c r="M2916">
        <v>0.15</v>
      </c>
      <c r="N2916">
        <v>15.465973</v>
      </c>
      <c r="O2916">
        <v>294.85444799999999</v>
      </c>
      <c r="P2916" s="1">
        <f t="shared" si="90"/>
        <v>452.25065799999999</v>
      </c>
      <c r="Q2916" s="1">
        <f t="shared" si="91"/>
        <v>28.960807000000003</v>
      </c>
      <c r="R2916">
        <v>61.039192999999997</v>
      </c>
      <c r="S2916">
        <v>272.25065799999999</v>
      </c>
    </row>
    <row r="2917" spans="1:19" x14ac:dyDescent="0.25">
      <c r="A2917">
        <v>1989</v>
      </c>
      <c r="B2917">
        <v>5</v>
      </c>
      <c r="C2917">
        <v>2</v>
      </c>
      <c r="D2917">
        <v>10</v>
      </c>
      <c r="E2917">
        <v>372</v>
      </c>
      <c r="F2917">
        <v>211</v>
      </c>
      <c r="G2917">
        <v>235</v>
      </c>
      <c r="H2917">
        <v>17.2</v>
      </c>
      <c r="I2917">
        <v>8</v>
      </c>
      <c r="J2917">
        <v>100915</v>
      </c>
      <c r="K2917">
        <v>50</v>
      </c>
      <c r="L2917">
        <v>3.1</v>
      </c>
      <c r="M2917">
        <v>0.15</v>
      </c>
      <c r="N2917">
        <v>15.478460999999999</v>
      </c>
      <c r="O2917">
        <v>309.85586000000001</v>
      </c>
      <c r="P2917" s="1">
        <f t="shared" si="90"/>
        <v>462.45042799999999</v>
      </c>
      <c r="Q2917" s="1">
        <f t="shared" si="91"/>
        <v>40.762656</v>
      </c>
      <c r="R2917">
        <v>49.237344</v>
      </c>
      <c r="S2917">
        <v>282.45042799999999</v>
      </c>
    </row>
    <row r="2918" spans="1:19" x14ac:dyDescent="0.25">
      <c r="A2918">
        <v>1989</v>
      </c>
      <c r="B2918">
        <v>5</v>
      </c>
      <c r="C2918">
        <v>2</v>
      </c>
      <c r="D2918">
        <v>11</v>
      </c>
      <c r="E2918">
        <v>574</v>
      </c>
      <c r="F2918">
        <v>460</v>
      </c>
      <c r="G2918">
        <v>213</v>
      </c>
      <c r="H2918">
        <v>18.899999999999999</v>
      </c>
      <c r="I2918">
        <v>7.8</v>
      </c>
      <c r="J2918">
        <v>100915</v>
      </c>
      <c r="K2918">
        <v>999</v>
      </c>
      <c r="L2918">
        <v>2.1</v>
      </c>
      <c r="M2918">
        <v>0.15</v>
      </c>
      <c r="N2918">
        <v>15.490919</v>
      </c>
      <c r="O2918">
        <v>324.857373</v>
      </c>
      <c r="P2918" s="1">
        <f t="shared" si="90"/>
        <v>475.67984100000001</v>
      </c>
      <c r="Q2918" s="1">
        <f t="shared" si="91"/>
        <v>52.024630999999999</v>
      </c>
      <c r="R2918">
        <v>37.975369000000001</v>
      </c>
      <c r="S2918">
        <v>295.67984100000001</v>
      </c>
    </row>
    <row r="2919" spans="1:19" x14ac:dyDescent="0.25">
      <c r="A2919">
        <v>1989</v>
      </c>
      <c r="B2919">
        <v>5</v>
      </c>
      <c r="C2919">
        <v>2</v>
      </c>
      <c r="D2919">
        <v>12</v>
      </c>
      <c r="E2919">
        <v>779</v>
      </c>
      <c r="F2919">
        <v>728</v>
      </c>
      <c r="G2919">
        <v>140</v>
      </c>
      <c r="H2919">
        <v>20</v>
      </c>
      <c r="I2919">
        <v>7.6</v>
      </c>
      <c r="J2919">
        <v>100915</v>
      </c>
      <c r="K2919">
        <v>0</v>
      </c>
      <c r="L2919">
        <v>0</v>
      </c>
      <c r="M2919">
        <v>0.15</v>
      </c>
      <c r="N2919">
        <v>15.503341000000001</v>
      </c>
      <c r="O2919">
        <v>339.85896100000002</v>
      </c>
      <c r="P2919" s="1">
        <f t="shared" si="90"/>
        <v>495.48340400000001</v>
      </c>
      <c r="Q2919" s="1">
        <f t="shared" si="91"/>
        <v>61.763152000000005</v>
      </c>
      <c r="R2919">
        <v>28.236847999999998</v>
      </c>
      <c r="S2919">
        <v>315.48340400000001</v>
      </c>
    </row>
    <row r="2920" spans="1:19" x14ac:dyDescent="0.25">
      <c r="A2920">
        <v>1989</v>
      </c>
      <c r="B2920">
        <v>5</v>
      </c>
      <c r="C2920">
        <v>2</v>
      </c>
      <c r="D2920">
        <v>13</v>
      </c>
      <c r="E2920">
        <v>813</v>
      </c>
      <c r="F2920">
        <v>662</v>
      </c>
      <c r="G2920">
        <v>202</v>
      </c>
      <c r="H2920">
        <v>22.2</v>
      </c>
      <c r="I2920">
        <v>7.4</v>
      </c>
      <c r="J2920">
        <v>100915</v>
      </c>
      <c r="K2920">
        <v>120</v>
      </c>
      <c r="L2920">
        <v>1</v>
      </c>
      <c r="M2920">
        <v>0.15</v>
      </c>
      <c r="N2920">
        <v>15.515722999999999</v>
      </c>
      <c r="O2920">
        <v>354.860592</v>
      </c>
      <c r="P2920" s="1">
        <f t="shared" si="90"/>
        <v>526.892742</v>
      </c>
      <c r="Q2920" s="1">
        <f t="shared" si="91"/>
        <v>67.634596000000002</v>
      </c>
      <c r="R2920">
        <v>22.365404000000002</v>
      </c>
      <c r="S2920">
        <v>346.892742</v>
      </c>
    </row>
    <row r="2921" spans="1:19" x14ac:dyDescent="0.25">
      <c r="A2921">
        <v>1989</v>
      </c>
      <c r="B2921">
        <v>5</v>
      </c>
      <c r="C2921">
        <v>2</v>
      </c>
      <c r="D2921">
        <v>14</v>
      </c>
      <c r="E2921">
        <v>842</v>
      </c>
      <c r="F2921">
        <v>690</v>
      </c>
      <c r="G2921">
        <v>211</v>
      </c>
      <c r="H2921">
        <v>23.3</v>
      </c>
      <c r="I2921">
        <v>7.2</v>
      </c>
      <c r="J2921">
        <v>100915</v>
      </c>
      <c r="K2921">
        <v>999</v>
      </c>
      <c r="L2921">
        <v>1.7</v>
      </c>
      <c r="M2921">
        <v>0.15</v>
      </c>
      <c r="N2921">
        <v>15.528062</v>
      </c>
      <c r="O2921">
        <v>9.8622309999999995</v>
      </c>
      <c r="P2921" s="1">
        <f t="shared" si="90"/>
        <v>204.37612000000001</v>
      </c>
      <c r="Q2921" s="1">
        <f t="shared" si="91"/>
        <v>66.438263000000006</v>
      </c>
      <c r="R2921">
        <v>23.561737000000001</v>
      </c>
      <c r="S2921">
        <v>24.37612</v>
      </c>
    </row>
    <row r="2922" spans="1:19" x14ac:dyDescent="0.25">
      <c r="A2922">
        <v>1989</v>
      </c>
      <c r="B2922">
        <v>5</v>
      </c>
      <c r="C2922">
        <v>2</v>
      </c>
      <c r="D2922">
        <v>15</v>
      </c>
      <c r="E2922">
        <v>794</v>
      </c>
      <c r="F2922">
        <v>649</v>
      </c>
      <c r="G2922">
        <v>239</v>
      </c>
      <c r="H2922">
        <v>24.4</v>
      </c>
      <c r="I2922">
        <v>7.2</v>
      </c>
      <c r="J2922">
        <v>100915</v>
      </c>
      <c r="K2922">
        <v>999</v>
      </c>
      <c r="L2922">
        <v>2.4</v>
      </c>
      <c r="M2922">
        <v>0.15</v>
      </c>
      <c r="N2922">
        <v>15.540357999999999</v>
      </c>
      <c r="O2922">
        <v>24.863844</v>
      </c>
      <c r="P2922" s="1">
        <f t="shared" si="90"/>
        <v>231.83342500000001</v>
      </c>
      <c r="Q2922" s="1">
        <f t="shared" si="91"/>
        <v>58.996102</v>
      </c>
      <c r="R2922">
        <v>31.003898</v>
      </c>
      <c r="S2922">
        <v>51.833424999999998</v>
      </c>
    </row>
    <row r="2923" spans="1:19" x14ac:dyDescent="0.25">
      <c r="A2923">
        <v>1989</v>
      </c>
      <c r="B2923">
        <v>5</v>
      </c>
      <c r="C2923">
        <v>2</v>
      </c>
      <c r="D2923">
        <v>16</v>
      </c>
      <c r="E2923">
        <v>662</v>
      </c>
      <c r="F2923">
        <v>507</v>
      </c>
      <c r="G2923">
        <v>283</v>
      </c>
      <c r="H2923">
        <v>25</v>
      </c>
      <c r="I2923">
        <v>7.2</v>
      </c>
      <c r="J2923">
        <v>100915</v>
      </c>
      <c r="K2923">
        <v>260</v>
      </c>
      <c r="L2923">
        <v>3.1</v>
      </c>
      <c r="M2923">
        <v>0.15</v>
      </c>
      <c r="N2923">
        <v>15.552616</v>
      </c>
      <c r="O2923">
        <v>39.865394999999999</v>
      </c>
      <c r="P2923" s="1">
        <f t="shared" si="90"/>
        <v>249.05326100000002</v>
      </c>
      <c r="Q2923" s="1">
        <f t="shared" si="91"/>
        <v>48.621726000000002</v>
      </c>
      <c r="R2923">
        <v>41.378273999999998</v>
      </c>
      <c r="S2923">
        <v>69.053261000000006</v>
      </c>
    </row>
    <row r="2924" spans="1:19" x14ac:dyDescent="0.25">
      <c r="A2924">
        <v>1989</v>
      </c>
      <c r="B2924">
        <v>5</v>
      </c>
      <c r="C2924">
        <v>2</v>
      </c>
      <c r="D2924">
        <v>17</v>
      </c>
      <c r="E2924">
        <v>542</v>
      </c>
      <c r="F2924">
        <v>457</v>
      </c>
      <c r="G2924">
        <v>268</v>
      </c>
      <c r="H2924">
        <v>24.4</v>
      </c>
      <c r="I2924">
        <v>7.4</v>
      </c>
      <c r="J2924">
        <v>100915</v>
      </c>
      <c r="K2924">
        <v>999</v>
      </c>
      <c r="L2924">
        <v>2.2999999999999998</v>
      </c>
      <c r="M2924">
        <v>0.15</v>
      </c>
      <c r="N2924">
        <v>15.564838999999999</v>
      </c>
      <c r="O2924">
        <v>54.866855000000001</v>
      </c>
      <c r="P2924" s="1">
        <f t="shared" si="90"/>
        <v>261.07234099999999</v>
      </c>
      <c r="Q2924" s="1">
        <f t="shared" si="91"/>
        <v>37.130505999999997</v>
      </c>
      <c r="R2924">
        <v>52.869494000000003</v>
      </c>
      <c r="S2924">
        <v>81.072340999999994</v>
      </c>
    </row>
    <row r="2925" spans="1:19" x14ac:dyDescent="0.25">
      <c r="A2925">
        <v>1989</v>
      </c>
      <c r="B2925">
        <v>5</v>
      </c>
      <c r="C2925">
        <v>2</v>
      </c>
      <c r="D2925">
        <v>18</v>
      </c>
      <c r="E2925">
        <v>356</v>
      </c>
      <c r="F2925">
        <v>283</v>
      </c>
      <c r="G2925">
        <v>236</v>
      </c>
      <c r="H2925">
        <v>23.9</v>
      </c>
      <c r="I2925">
        <v>7.6</v>
      </c>
      <c r="J2925">
        <v>100915</v>
      </c>
      <c r="K2925">
        <v>999</v>
      </c>
      <c r="L2925">
        <v>1.5</v>
      </c>
      <c r="M2925">
        <v>0.15</v>
      </c>
      <c r="N2925">
        <v>15.577033</v>
      </c>
      <c r="O2925">
        <v>69.868200000000002</v>
      </c>
      <c r="P2925" s="1">
        <f t="shared" si="90"/>
        <v>270.74809199999999</v>
      </c>
      <c r="Q2925" s="1">
        <f t="shared" si="91"/>
        <v>25.278627</v>
      </c>
      <c r="R2925">
        <v>64.721373</v>
      </c>
      <c r="S2925">
        <v>90.748092</v>
      </c>
    </row>
    <row r="2926" spans="1:19" x14ac:dyDescent="0.25">
      <c r="A2926">
        <v>1989</v>
      </c>
      <c r="B2926">
        <v>5</v>
      </c>
      <c r="C2926">
        <v>2</v>
      </c>
      <c r="D2926">
        <v>19</v>
      </c>
      <c r="E2926">
        <v>154</v>
      </c>
      <c r="F2926">
        <v>94</v>
      </c>
      <c r="G2926">
        <v>133</v>
      </c>
      <c r="H2926">
        <v>22.8</v>
      </c>
      <c r="I2926">
        <v>7.8</v>
      </c>
      <c r="J2926">
        <v>100915</v>
      </c>
      <c r="K2926">
        <v>270</v>
      </c>
      <c r="L2926">
        <v>5.0999999999999996</v>
      </c>
      <c r="M2926">
        <v>0.15</v>
      </c>
      <c r="N2926">
        <v>15.589207999999999</v>
      </c>
      <c r="O2926">
        <v>84.869412999999994</v>
      </c>
      <c r="P2926" s="1">
        <f t="shared" si="90"/>
        <v>279.53200300000003</v>
      </c>
      <c r="Q2926" s="1">
        <f t="shared" si="91"/>
        <v>13.463159000000005</v>
      </c>
      <c r="R2926">
        <v>76.536840999999995</v>
      </c>
      <c r="S2926">
        <v>99.532003000000003</v>
      </c>
    </row>
    <row r="2927" spans="1:19" x14ac:dyDescent="0.25">
      <c r="A2927">
        <v>1989</v>
      </c>
      <c r="B2927">
        <v>5</v>
      </c>
      <c r="C2927">
        <v>2</v>
      </c>
      <c r="D2927">
        <v>20</v>
      </c>
      <c r="E2927">
        <v>31</v>
      </c>
      <c r="F2927">
        <v>31</v>
      </c>
      <c r="G2927">
        <v>30</v>
      </c>
      <c r="H2927">
        <v>21.1</v>
      </c>
      <c r="I2927">
        <v>8</v>
      </c>
      <c r="J2927">
        <v>100915</v>
      </c>
      <c r="K2927">
        <v>250</v>
      </c>
      <c r="L2927">
        <v>6.2</v>
      </c>
      <c r="M2927">
        <v>0.15</v>
      </c>
      <c r="N2927">
        <v>15.601372</v>
      </c>
      <c r="O2927">
        <v>99.870486</v>
      </c>
      <c r="P2927" s="1">
        <f t="shared" si="90"/>
        <v>288.30564700000002</v>
      </c>
      <c r="Q2927" s="1">
        <f t="shared" si="91"/>
        <v>2.1301409999999947</v>
      </c>
      <c r="R2927">
        <v>87.869859000000005</v>
      </c>
      <c r="S2927">
        <v>108.30564699999999</v>
      </c>
    </row>
    <row r="2928" spans="1:19" x14ac:dyDescent="0.25">
      <c r="A2928">
        <v>1989</v>
      </c>
      <c r="B2928">
        <v>5</v>
      </c>
      <c r="C2928">
        <v>2</v>
      </c>
      <c r="D2928">
        <v>21</v>
      </c>
      <c r="E2928">
        <v>0</v>
      </c>
      <c r="F2928">
        <v>0</v>
      </c>
      <c r="G2928">
        <v>0</v>
      </c>
      <c r="H2928">
        <v>19.399999999999999</v>
      </c>
      <c r="I2928">
        <v>8.3000000000000007</v>
      </c>
      <c r="J2928">
        <v>100915</v>
      </c>
      <c r="K2928">
        <v>999</v>
      </c>
      <c r="L2928">
        <v>5.0999999999999996</v>
      </c>
      <c r="M2928">
        <v>0.15</v>
      </c>
      <c r="N2928">
        <v>15.613535000000001</v>
      </c>
      <c r="O2928">
        <v>114.871422</v>
      </c>
      <c r="P2928" s="1">
        <f t="shared" si="90"/>
        <v>297.75924800000001</v>
      </c>
      <c r="Q2928" s="1">
        <f t="shared" si="91"/>
        <v>-9.0997739999999965</v>
      </c>
      <c r="R2928">
        <v>99.099773999999996</v>
      </c>
      <c r="S2928">
        <v>117.759248</v>
      </c>
    </row>
    <row r="2929" spans="1:19" x14ac:dyDescent="0.25">
      <c r="A2929">
        <v>1989</v>
      </c>
      <c r="B2929">
        <v>5</v>
      </c>
      <c r="C2929">
        <v>2</v>
      </c>
      <c r="D2929">
        <v>22</v>
      </c>
      <c r="E2929">
        <v>0</v>
      </c>
      <c r="F2929">
        <v>0</v>
      </c>
      <c r="G2929">
        <v>0</v>
      </c>
      <c r="H2929">
        <v>18.3</v>
      </c>
      <c r="I2929">
        <v>8.5</v>
      </c>
      <c r="J2929">
        <v>100915</v>
      </c>
      <c r="K2929">
        <v>240</v>
      </c>
      <c r="L2929">
        <v>4.0999999999999996</v>
      </c>
      <c r="M2929">
        <v>0.15</v>
      </c>
      <c r="N2929">
        <v>15.625704000000001</v>
      </c>
      <c r="O2929">
        <v>129.872229</v>
      </c>
      <c r="P2929" s="1">
        <f t="shared" si="90"/>
        <v>308.555027</v>
      </c>
      <c r="Q2929" s="1">
        <f t="shared" si="91"/>
        <v>-19.065931000000006</v>
      </c>
      <c r="R2929">
        <v>109.06593100000001</v>
      </c>
      <c r="S2929">
        <v>128.555027</v>
      </c>
    </row>
    <row r="2930" spans="1:19" x14ac:dyDescent="0.25">
      <c r="A2930">
        <v>1989</v>
      </c>
      <c r="B2930">
        <v>5</v>
      </c>
      <c r="C2930">
        <v>2</v>
      </c>
      <c r="D2930">
        <v>23</v>
      </c>
      <c r="E2930">
        <v>0</v>
      </c>
      <c r="F2930">
        <v>0</v>
      </c>
      <c r="G2930">
        <v>0</v>
      </c>
      <c r="H2930">
        <v>17.2</v>
      </c>
      <c r="I2930">
        <v>8.6999999999999993</v>
      </c>
      <c r="J2930">
        <v>100915</v>
      </c>
      <c r="K2930">
        <v>270</v>
      </c>
      <c r="L2930">
        <v>5.0999999999999996</v>
      </c>
      <c r="M2930">
        <v>0.15</v>
      </c>
      <c r="N2930">
        <v>15.637888999999999</v>
      </c>
      <c r="O2930">
        <v>144.872928</v>
      </c>
      <c r="P2930" s="1">
        <f t="shared" si="90"/>
        <v>321.342444</v>
      </c>
      <c r="Q2930" s="1">
        <f t="shared" si="91"/>
        <v>-27.498150999999993</v>
      </c>
      <c r="R2930">
        <v>117.49815099999999</v>
      </c>
      <c r="S2930">
        <v>141.342444</v>
      </c>
    </row>
    <row r="2931" spans="1:19" x14ac:dyDescent="0.25">
      <c r="A2931">
        <v>1989</v>
      </c>
      <c r="B2931">
        <v>5</v>
      </c>
      <c r="C2931">
        <v>2</v>
      </c>
      <c r="D2931">
        <v>24</v>
      </c>
      <c r="E2931">
        <v>0</v>
      </c>
      <c r="F2931">
        <v>0</v>
      </c>
      <c r="G2931">
        <v>0</v>
      </c>
      <c r="H2931">
        <v>16.7</v>
      </c>
      <c r="I2931">
        <v>8.9</v>
      </c>
      <c r="J2931">
        <v>100915</v>
      </c>
      <c r="K2931">
        <v>230</v>
      </c>
      <c r="L2931">
        <v>2.1</v>
      </c>
      <c r="M2931">
        <v>0.15</v>
      </c>
      <c r="N2931">
        <v>15.650095</v>
      </c>
      <c r="O2931">
        <v>159.87354500000001</v>
      </c>
      <c r="P2931" s="1">
        <f t="shared" si="90"/>
        <v>336.54442</v>
      </c>
      <c r="Q2931" s="1">
        <f t="shared" si="91"/>
        <v>-33.651354999999995</v>
      </c>
      <c r="R2931">
        <v>123.651355</v>
      </c>
      <c r="S2931">
        <v>156.54442</v>
      </c>
    </row>
    <row r="2932" spans="1:19" x14ac:dyDescent="0.25">
      <c r="A2932">
        <v>1989</v>
      </c>
      <c r="B2932">
        <v>5</v>
      </c>
      <c r="C2932">
        <v>3</v>
      </c>
      <c r="D2932">
        <v>1</v>
      </c>
      <c r="E2932">
        <v>0</v>
      </c>
      <c r="F2932">
        <v>0</v>
      </c>
      <c r="G2932">
        <v>0</v>
      </c>
      <c r="H2932">
        <v>16.100000000000001</v>
      </c>
      <c r="I2932">
        <v>9.1</v>
      </c>
      <c r="J2932">
        <v>100915</v>
      </c>
      <c r="K2932">
        <v>200</v>
      </c>
      <c r="L2932">
        <v>4.0999999999999996</v>
      </c>
      <c r="M2932">
        <v>0.15</v>
      </c>
      <c r="N2932">
        <v>15.662326</v>
      </c>
      <c r="O2932">
        <v>174.874111</v>
      </c>
      <c r="P2932" s="1">
        <f t="shared" si="90"/>
        <v>353.84065699999996</v>
      </c>
      <c r="Q2932" s="1">
        <f t="shared" si="91"/>
        <v>-36.698819999999998</v>
      </c>
      <c r="R2932">
        <v>126.69882</v>
      </c>
      <c r="S2932">
        <v>173.84065699999999</v>
      </c>
    </row>
    <row r="2933" spans="1:19" x14ac:dyDescent="0.25">
      <c r="A2933">
        <v>1989</v>
      </c>
      <c r="B2933">
        <v>5</v>
      </c>
      <c r="C2933">
        <v>3</v>
      </c>
      <c r="D2933">
        <v>2</v>
      </c>
      <c r="E2933">
        <v>0</v>
      </c>
      <c r="F2933">
        <v>0</v>
      </c>
      <c r="G2933">
        <v>0</v>
      </c>
      <c r="H2933">
        <v>15.6</v>
      </c>
      <c r="I2933">
        <v>9.1</v>
      </c>
      <c r="J2933">
        <v>100915</v>
      </c>
      <c r="K2933">
        <v>210</v>
      </c>
      <c r="L2933">
        <v>4.0999999999999996</v>
      </c>
      <c r="M2933">
        <v>0.15</v>
      </c>
      <c r="N2933">
        <v>15.674585</v>
      </c>
      <c r="O2933">
        <v>189.874661</v>
      </c>
      <c r="P2933" s="1">
        <f t="shared" si="90"/>
        <v>371.79136600000004</v>
      </c>
      <c r="Q2933" s="1">
        <f t="shared" si="91"/>
        <v>-36.097949999999997</v>
      </c>
      <c r="R2933">
        <v>126.09795</v>
      </c>
      <c r="S2933">
        <v>191.79136600000001</v>
      </c>
    </row>
    <row r="2934" spans="1:19" x14ac:dyDescent="0.25">
      <c r="A2934">
        <v>1989</v>
      </c>
      <c r="B2934">
        <v>5</v>
      </c>
      <c r="C2934">
        <v>3</v>
      </c>
      <c r="D2934">
        <v>3</v>
      </c>
      <c r="E2934">
        <v>0</v>
      </c>
      <c r="F2934">
        <v>0</v>
      </c>
      <c r="G2934">
        <v>0</v>
      </c>
      <c r="H2934">
        <v>15.6</v>
      </c>
      <c r="I2934">
        <v>9.1</v>
      </c>
      <c r="J2934">
        <v>100915</v>
      </c>
      <c r="K2934">
        <v>190</v>
      </c>
      <c r="L2934">
        <v>2.1</v>
      </c>
      <c r="M2934">
        <v>0.15</v>
      </c>
      <c r="N2934">
        <v>15.686871999999999</v>
      </c>
      <c r="O2934">
        <v>204.87522999999999</v>
      </c>
      <c r="P2934" s="1">
        <f t="shared" si="90"/>
        <v>388.51261599999998</v>
      </c>
      <c r="Q2934" s="1">
        <f t="shared" si="91"/>
        <v>-31.964065000000005</v>
      </c>
      <c r="R2934">
        <v>121.96406500000001</v>
      </c>
      <c r="S2934">
        <v>208.51261600000001</v>
      </c>
    </row>
    <row r="2935" spans="1:19" x14ac:dyDescent="0.25">
      <c r="A2935">
        <v>1989</v>
      </c>
      <c r="B2935">
        <v>5</v>
      </c>
      <c r="C2935">
        <v>3</v>
      </c>
      <c r="D2935">
        <v>4</v>
      </c>
      <c r="E2935">
        <v>0</v>
      </c>
      <c r="F2935">
        <v>0</v>
      </c>
      <c r="G2935">
        <v>0</v>
      </c>
      <c r="H2935">
        <v>15.6</v>
      </c>
      <c r="I2935">
        <v>9.1</v>
      </c>
      <c r="J2935">
        <v>100915</v>
      </c>
      <c r="K2935">
        <v>190</v>
      </c>
      <c r="L2935">
        <v>2.1</v>
      </c>
      <c r="M2935">
        <v>0.15</v>
      </c>
      <c r="N2935">
        <v>15.699183</v>
      </c>
      <c r="O2935">
        <v>219.87585300000001</v>
      </c>
      <c r="P2935" s="1">
        <f t="shared" si="90"/>
        <v>402.91538700000001</v>
      </c>
      <c r="Q2935" s="1">
        <f t="shared" si="91"/>
        <v>-24.982365999999999</v>
      </c>
      <c r="R2935">
        <v>114.982366</v>
      </c>
      <c r="S2935">
        <v>222.91538700000001</v>
      </c>
    </row>
    <row r="2936" spans="1:19" x14ac:dyDescent="0.25">
      <c r="A2936">
        <v>1989</v>
      </c>
      <c r="B2936">
        <v>5</v>
      </c>
      <c r="C2936">
        <v>3</v>
      </c>
      <c r="D2936">
        <v>5</v>
      </c>
      <c r="E2936">
        <v>0</v>
      </c>
      <c r="F2936">
        <v>0</v>
      </c>
      <c r="G2936">
        <v>0</v>
      </c>
      <c r="H2936">
        <v>15.6</v>
      </c>
      <c r="I2936">
        <v>9.1</v>
      </c>
      <c r="J2936">
        <v>100915</v>
      </c>
      <c r="K2936">
        <v>190</v>
      </c>
      <c r="L2936">
        <v>3.1</v>
      </c>
      <c r="M2936">
        <v>0.15</v>
      </c>
      <c r="N2936">
        <v>15.711513999999999</v>
      </c>
      <c r="O2936">
        <v>234.87656000000001</v>
      </c>
      <c r="P2936" s="1">
        <f t="shared" si="90"/>
        <v>414.98544300000003</v>
      </c>
      <c r="Q2936" s="1">
        <f t="shared" si="91"/>
        <v>-15.980806000000001</v>
      </c>
      <c r="R2936">
        <v>105.980806</v>
      </c>
      <c r="S2936">
        <v>234.985443</v>
      </c>
    </row>
    <row r="2937" spans="1:19" x14ac:dyDescent="0.25">
      <c r="A2937">
        <v>1989</v>
      </c>
      <c r="B2937">
        <v>5</v>
      </c>
      <c r="C2937">
        <v>3</v>
      </c>
      <c r="D2937">
        <v>6</v>
      </c>
      <c r="E2937">
        <v>0</v>
      </c>
      <c r="F2937">
        <v>0</v>
      </c>
      <c r="G2937">
        <v>0</v>
      </c>
      <c r="H2937">
        <v>15</v>
      </c>
      <c r="I2937">
        <v>8.9</v>
      </c>
      <c r="J2937">
        <v>100915</v>
      </c>
      <c r="K2937">
        <v>180</v>
      </c>
      <c r="L2937">
        <v>1</v>
      </c>
      <c r="M2937">
        <v>0.15</v>
      </c>
      <c r="N2937">
        <v>15.723858999999999</v>
      </c>
      <c r="O2937">
        <v>249.877374</v>
      </c>
      <c r="P2937" s="1">
        <f t="shared" si="90"/>
        <v>425.260943</v>
      </c>
      <c r="Q2937" s="1">
        <f t="shared" si="91"/>
        <v>-5.6430459999999982</v>
      </c>
      <c r="R2937">
        <v>95.643045999999998</v>
      </c>
      <c r="S2937">
        <v>245.260943</v>
      </c>
    </row>
    <row r="2938" spans="1:19" x14ac:dyDescent="0.25">
      <c r="A2938">
        <v>1989</v>
      </c>
      <c r="B2938">
        <v>5</v>
      </c>
      <c r="C2938">
        <v>3</v>
      </c>
      <c r="D2938">
        <v>7</v>
      </c>
      <c r="E2938">
        <v>3</v>
      </c>
      <c r="F2938">
        <v>0</v>
      </c>
      <c r="G2938">
        <v>3</v>
      </c>
      <c r="H2938">
        <v>15</v>
      </c>
      <c r="I2938">
        <v>8.6999999999999993</v>
      </c>
      <c r="J2938">
        <v>100915</v>
      </c>
      <c r="K2938">
        <v>170</v>
      </c>
      <c r="L2938">
        <v>1</v>
      </c>
      <c r="M2938">
        <v>0.15</v>
      </c>
      <c r="N2938">
        <v>15.736208</v>
      </c>
      <c r="O2938">
        <v>264.87831299999999</v>
      </c>
      <c r="P2938" s="1">
        <f t="shared" si="90"/>
        <v>434.40332699999999</v>
      </c>
      <c r="Q2938" s="1">
        <f t="shared" si="91"/>
        <v>5.6835439999999977</v>
      </c>
      <c r="R2938">
        <v>84.316456000000002</v>
      </c>
      <c r="S2938">
        <v>254.40332699999999</v>
      </c>
    </row>
    <row r="2939" spans="1:19" x14ac:dyDescent="0.25">
      <c r="A2939">
        <v>1989</v>
      </c>
      <c r="B2939">
        <v>5</v>
      </c>
      <c r="C2939">
        <v>3</v>
      </c>
      <c r="D2939">
        <v>8</v>
      </c>
      <c r="E2939">
        <v>69</v>
      </c>
      <c r="F2939">
        <v>97</v>
      </c>
      <c r="G2939">
        <v>41</v>
      </c>
      <c r="H2939">
        <v>15.6</v>
      </c>
      <c r="I2939">
        <v>8.5</v>
      </c>
      <c r="J2939">
        <v>100915</v>
      </c>
      <c r="K2939">
        <v>210</v>
      </c>
      <c r="L2939">
        <v>2.1</v>
      </c>
      <c r="M2939">
        <v>0.15</v>
      </c>
      <c r="N2939">
        <v>15.748552999999999</v>
      </c>
      <c r="O2939">
        <v>279.87938300000002</v>
      </c>
      <c r="P2939" s="1">
        <f t="shared" si="90"/>
        <v>443.07191699999998</v>
      </c>
      <c r="Q2939" s="1">
        <f t="shared" si="91"/>
        <v>17.273106999999996</v>
      </c>
      <c r="R2939">
        <v>72.726893000000004</v>
      </c>
      <c r="S2939">
        <v>263.07191699999998</v>
      </c>
    </row>
    <row r="2940" spans="1:19" x14ac:dyDescent="0.25">
      <c r="A2940">
        <v>1989</v>
      </c>
      <c r="B2940">
        <v>5</v>
      </c>
      <c r="C2940">
        <v>3</v>
      </c>
      <c r="D2940">
        <v>9</v>
      </c>
      <c r="E2940">
        <v>167</v>
      </c>
      <c r="F2940">
        <v>116</v>
      </c>
      <c r="G2940">
        <v>111</v>
      </c>
      <c r="H2940">
        <v>16.7</v>
      </c>
      <c r="I2940">
        <v>8</v>
      </c>
      <c r="J2940">
        <v>100915</v>
      </c>
      <c r="K2940">
        <v>0</v>
      </c>
      <c r="L2940">
        <v>0</v>
      </c>
      <c r="M2940">
        <v>0.15</v>
      </c>
      <c r="N2940">
        <v>15.760884000000001</v>
      </c>
      <c r="O2940">
        <v>294.880585</v>
      </c>
      <c r="P2940" s="1">
        <f t="shared" si="90"/>
        <v>451.98903100000001</v>
      </c>
      <c r="Q2940" s="1">
        <f t="shared" si="91"/>
        <v>29.148394000000003</v>
      </c>
      <c r="R2940">
        <v>60.851605999999997</v>
      </c>
      <c r="S2940">
        <v>271.98903100000001</v>
      </c>
    </row>
    <row r="2941" spans="1:19" x14ac:dyDescent="0.25">
      <c r="A2941">
        <v>1989</v>
      </c>
      <c r="B2941">
        <v>5</v>
      </c>
      <c r="C2941">
        <v>3</v>
      </c>
      <c r="D2941">
        <v>10</v>
      </c>
      <c r="E2941">
        <v>321</v>
      </c>
      <c r="F2941">
        <v>195</v>
      </c>
      <c r="G2941">
        <v>194</v>
      </c>
      <c r="H2941">
        <v>18.3</v>
      </c>
      <c r="I2941">
        <v>7.8</v>
      </c>
      <c r="J2941">
        <v>100915</v>
      </c>
      <c r="K2941">
        <v>0</v>
      </c>
      <c r="L2941">
        <v>0</v>
      </c>
      <c r="M2941">
        <v>0.15</v>
      </c>
      <c r="N2941">
        <v>15.773192999999999</v>
      </c>
      <c r="O2941">
        <v>309.88190600000001</v>
      </c>
      <c r="P2941" s="1">
        <f t="shared" si="90"/>
        <v>462.156158</v>
      </c>
      <c r="Q2941" s="1">
        <f t="shared" si="91"/>
        <v>40.957298999999999</v>
      </c>
      <c r="R2941">
        <v>49.042701000000001</v>
      </c>
      <c r="S2941">
        <v>282.156158</v>
      </c>
    </row>
    <row r="2942" spans="1:19" x14ac:dyDescent="0.25">
      <c r="A2942">
        <v>1989</v>
      </c>
      <c r="B2942">
        <v>5</v>
      </c>
      <c r="C2942">
        <v>3</v>
      </c>
      <c r="D2942">
        <v>11</v>
      </c>
      <c r="E2942">
        <v>558</v>
      </c>
      <c r="F2942">
        <v>482</v>
      </c>
      <c r="G2942">
        <v>178</v>
      </c>
      <c r="H2942">
        <v>19.399999999999999</v>
      </c>
      <c r="I2942">
        <v>7.6</v>
      </c>
      <c r="J2942">
        <v>100915</v>
      </c>
      <c r="K2942">
        <v>999</v>
      </c>
      <c r="L2942">
        <v>0</v>
      </c>
      <c r="M2942">
        <v>0.15</v>
      </c>
      <c r="N2942">
        <v>15.785472</v>
      </c>
      <c r="O2942">
        <v>324.88332800000001</v>
      </c>
      <c r="P2942" s="1">
        <f t="shared" si="90"/>
        <v>475.34997299999998</v>
      </c>
      <c r="Q2942" s="1">
        <f t="shared" si="91"/>
        <v>52.239852999999997</v>
      </c>
      <c r="R2942">
        <v>37.760147000000003</v>
      </c>
      <c r="S2942">
        <v>295.34997299999998</v>
      </c>
    </row>
    <row r="2943" spans="1:19" x14ac:dyDescent="0.25">
      <c r="A2943">
        <v>1989</v>
      </c>
      <c r="B2943">
        <v>5</v>
      </c>
      <c r="C2943">
        <v>3</v>
      </c>
      <c r="D2943">
        <v>12</v>
      </c>
      <c r="E2943">
        <v>690</v>
      </c>
      <c r="F2943">
        <v>558</v>
      </c>
      <c r="G2943">
        <v>199</v>
      </c>
      <c r="H2943">
        <v>20.6</v>
      </c>
      <c r="I2943">
        <v>7.4</v>
      </c>
      <c r="J2943">
        <v>100915</v>
      </c>
      <c r="K2943">
        <v>0</v>
      </c>
      <c r="L2943">
        <v>0</v>
      </c>
      <c r="M2943">
        <v>0.15</v>
      </c>
      <c r="N2943">
        <v>15.797713</v>
      </c>
      <c r="O2943">
        <v>339.88482499999998</v>
      </c>
      <c r="P2943" s="1">
        <f t="shared" si="90"/>
        <v>495.164244</v>
      </c>
      <c r="Q2943" s="1">
        <f t="shared" si="91"/>
        <v>62.017324000000002</v>
      </c>
      <c r="R2943">
        <v>27.982676000000001</v>
      </c>
      <c r="S2943">
        <v>315.164244</v>
      </c>
    </row>
    <row r="2944" spans="1:19" x14ac:dyDescent="0.25">
      <c r="A2944">
        <v>1989</v>
      </c>
      <c r="B2944">
        <v>5</v>
      </c>
      <c r="C2944">
        <v>3</v>
      </c>
      <c r="D2944">
        <v>13</v>
      </c>
      <c r="E2944">
        <v>697</v>
      </c>
      <c r="F2944">
        <v>460</v>
      </c>
      <c r="G2944">
        <v>272</v>
      </c>
      <c r="H2944">
        <v>22.2</v>
      </c>
      <c r="I2944">
        <v>7.2</v>
      </c>
      <c r="J2944">
        <v>100915</v>
      </c>
      <c r="K2944">
        <v>270</v>
      </c>
      <c r="L2944">
        <v>2.1</v>
      </c>
      <c r="M2944">
        <v>0.15</v>
      </c>
      <c r="N2944">
        <v>15.809913999999999</v>
      </c>
      <c r="O2944">
        <v>354.88636500000001</v>
      </c>
      <c r="P2944" s="1">
        <f t="shared" si="90"/>
        <v>526.81125599999996</v>
      </c>
      <c r="Q2944" s="1">
        <f t="shared" si="91"/>
        <v>67.928122000000002</v>
      </c>
      <c r="R2944">
        <v>22.071878000000002</v>
      </c>
      <c r="S2944">
        <v>346.81125600000001</v>
      </c>
    </row>
    <row r="2945" spans="1:19" x14ac:dyDescent="0.25">
      <c r="A2945">
        <v>1989</v>
      </c>
      <c r="B2945">
        <v>5</v>
      </c>
      <c r="C2945">
        <v>3</v>
      </c>
      <c r="D2945">
        <v>14</v>
      </c>
      <c r="E2945">
        <v>662</v>
      </c>
      <c r="F2945">
        <v>372</v>
      </c>
      <c r="G2945">
        <v>321</v>
      </c>
      <c r="H2945">
        <v>23.9</v>
      </c>
      <c r="I2945">
        <v>7.2</v>
      </c>
      <c r="J2945">
        <v>100915</v>
      </c>
      <c r="K2945">
        <v>999</v>
      </c>
      <c r="L2945">
        <v>2.4</v>
      </c>
      <c r="M2945">
        <v>0.15</v>
      </c>
      <c r="N2945">
        <v>15.822072</v>
      </c>
      <c r="O2945">
        <v>9.8879129999999993</v>
      </c>
      <c r="P2945" s="1">
        <f t="shared" si="90"/>
        <v>204.687726</v>
      </c>
      <c r="Q2945" s="1">
        <f t="shared" si="91"/>
        <v>66.705933999999999</v>
      </c>
      <c r="R2945">
        <v>23.294066000000001</v>
      </c>
      <c r="S2945">
        <v>24.687726000000001</v>
      </c>
    </row>
    <row r="2946" spans="1:19" x14ac:dyDescent="0.25">
      <c r="A2946">
        <v>1989</v>
      </c>
      <c r="B2946">
        <v>5</v>
      </c>
      <c r="C2946">
        <v>3</v>
      </c>
      <c r="D2946">
        <v>15</v>
      </c>
      <c r="E2946">
        <v>593</v>
      </c>
      <c r="F2946">
        <v>290</v>
      </c>
      <c r="G2946">
        <v>345</v>
      </c>
      <c r="H2946">
        <v>25</v>
      </c>
      <c r="I2946">
        <v>7.2</v>
      </c>
      <c r="J2946">
        <v>100915</v>
      </c>
      <c r="K2946">
        <v>999</v>
      </c>
      <c r="L2946">
        <v>2.8</v>
      </c>
      <c r="M2946">
        <v>0.15</v>
      </c>
      <c r="N2946">
        <v>15.834186000000001</v>
      </c>
      <c r="O2946">
        <v>24.889434000000001</v>
      </c>
      <c r="P2946" s="1">
        <f t="shared" si="90"/>
        <v>232.24187499999999</v>
      </c>
      <c r="Q2946" s="1">
        <f t="shared" si="91"/>
        <v>59.203191000000004</v>
      </c>
      <c r="R2946">
        <v>30.796809</v>
      </c>
      <c r="S2946">
        <v>52.241875</v>
      </c>
    </row>
    <row r="2947" spans="1:19" x14ac:dyDescent="0.25">
      <c r="A2947">
        <v>1989</v>
      </c>
      <c r="B2947">
        <v>5</v>
      </c>
      <c r="C2947">
        <v>3</v>
      </c>
      <c r="D2947">
        <v>16</v>
      </c>
      <c r="E2947">
        <v>485</v>
      </c>
      <c r="F2947">
        <v>211</v>
      </c>
      <c r="G2947">
        <v>327</v>
      </c>
      <c r="H2947">
        <v>25</v>
      </c>
      <c r="I2947">
        <v>7.2</v>
      </c>
      <c r="J2947">
        <v>100915</v>
      </c>
      <c r="K2947">
        <v>320</v>
      </c>
      <c r="L2947">
        <v>3.1</v>
      </c>
      <c r="M2947">
        <v>0.15</v>
      </c>
      <c r="N2947">
        <v>15.846259999999999</v>
      </c>
      <c r="O2947">
        <v>39.890894000000003</v>
      </c>
      <c r="P2947" s="1">
        <f t="shared" si="90"/>
        <v>249.420075</v>
      </c>
      <c r="Q2947" s="1">
        <f t="shared" si="91"/>
        <v>48.789566999999998</v>
      </c>
      <c r="R2947">
        <v>41.210433000000002</v>
      </c>
      <c r="S2947">
        <v>69.420074999999997</v>
      </c>
    </row>
    <row r="2948" spans="1:19" x14ac:dyDescent="0.25">
      <c r="A2948">
        <v>1989</v>
      </c>
      <c r="B2948">
        <v>5</v>
      </c>
      <c r="C2948">
        <v>3</v>
      </c>
      <c r="D2948">
        <v>17</v>
      </c>
      <c r="E2948">
        <v>378</v>
      </c>
      <c r="F2948">
        <v>170</v>
      </c>
      <c r="G2948">
        <v>276</v>
      </c>
      <c r="H2948">
        <v>25</v>
      </c>
      <c r="I2948">
        <v>7.4</v>
      </c>
      <c r="J2948">
        <v>100915</v>
      </c>
      <c r="K2948">
        <v>250</v>
      </c>
      <c r="L2948">
        <v>8.1999999999999993</v>
      </c>
      <c r="M2948">
        <v>0.15</v>
      </c>
      <c r="N2948">
        <v>15.858299000000001</v>
      </c>
      <c r="O2948">
        <v>54.892263</v>
      </c>
      <c r="P2948" s="1">
        <f t="shared" ref="P2948:P3011" si="92">+S2948+180</f>
        <v>261.39045900000002</v>
      </c>
      <c r="Q2948" s="1">
        <f t="shared" si="91"/>
        <v>37.280338999999998</v>
      </c>
      <c r="R2948">
        <v>52.719661000000002</v>
      </c>
      <c r="S2948">
        <v>81.390459000000007</v>
      </c>
    </row>
    <row r="2949" spans="1:19" x14ac:dyDescent="0.25">
      <c r="A2949">
        <v>1989</v>
      </c>
      <c r="B2949">
        <v>5</v>
      </c>
      <c r="C2949">
        <v>3</v>
      </c>
      <c r="D2949">
        <v>18</v>
      </c>
      <c r="E2949">
        <v>271</v>
      </c>
      <c r="F2949">
        <v>148</v>
      </c>
      <c r="G2949">
        <v>208</v>
      </c>
      <c r="H2949">
        <v>24.4</v>
      </c>
      <c r="I2949">
        <v>7.6</v>
      </c>
      <c r="J2949">
        <v>100915</v>
      </c>
      <c r="K2949">
        <v>250</v>
      </c>
      <c r="L2949">
        <v>7.2</v>
      </c>
      <c r="M2949">
        <v>0.15</v>
      </c>
      <c r="N2949">
        <v>15.87031</v>
      </c>
      <c r="O2949">
        <v>69.893516000000005</v>
      </c>
      <c r="P2949" s="1">
        <f t="shared" si="92"/>
        <v>271.03098199999999</v>
      </c>
      <c r="Q2949" s="1">
        <f t="shared" ref="Q2949:Q3012" si="93">90-R2949</f>
        <v>25.424054999999996</v>
      </c>
      <c r="R2949">
        <v>64.575945000000004</v>
      </c>
      <c r="S2949">
        <v>91.030981999999995</v>
      </c>
    </row>
    <row r="2950" spans="1:19" x14ac:dyDescent="0.25">
      <c r="A2950">
        <v>1989</v>
      </c>
      <c r="B2950">
        <v>5</v>
      </c>
      <c r="C2950">
        <v>3</v>
      </c>
      <c r="D2950">
        <v>19</v>
      </c>
      <c r="E2950">
        <v>179</v>
      </c>
      <c r="F2950">
        <v>164</v>
      </c>
      <c r="G2950">
        <v>141</v>
      </c>
      <c r="H2950">
        <v>23.3</v>
      </c>
      <c r="I2950">
        <v>7.8</v>
      </c>
      <c r="J2950">
        <v>100915</v>
      </c>
      <c r="K2950">
        <v>240</v>
      </c>
      <c r="L2950">
        <v>6.2</v>
      </c>
      <c r="M2950">
        <v>0.15</v>
      </c>
      <c r="N2950">
        <v>15.882300000000001</v>
      </c>
      <c r="O2950">
        <v>84.894637000000003</v>
      </c>
      <c r="P2950" s="1">
        <f t="shared" si="92"/>
        <v>279.79167899999999</v>
      </c>
      <c r="Q2950" s="1">
        <f t="shared" si="93"/>
        <v>13.613187999999994</v>
      </c>
      <c r="R2950">
        <v>76.386812000000006</v>
      </c>
      <c r="S2950">
        <v>99.791679000000002</v>
      </c>
    </row>
    <row r="2951" spans="1:19" x14ac:dyDescent="0.25">
      <c r="A2951">
        <v>1989</v>
      </c>
      <c r="B2951">
        <v>5</v>
      </c>
      <c r="C2951">
        <v>3</v>
      </c>
      <c r="D2951">
        <v>20</v>
      </c>
      <c r="E2951">
        <v>72</v>
      </c>
      <c r="F2951">
        <v>170</v>
      </c>
      <c r="G2951">
        <v>67</v>
      </c>
      <c r="H2951">
        <v>21.7</v>
      </c>
      <c r="I2951">
        <v>8</v>
      </c>
      <c r="J2951">
        <v>100915</v>
      </c>
      <c r="K2951">
        <v>240</v>
      </c>
      <c r="L2951">
        <v>5.0999999999999996</v>
      </c>
      <c r="M2951">
        <v>0.15</v>
      </c>
      <c r="N2951">
        <v>15.89428</v>
      </c>
      <c r="O2951">
        <v>99.895617999999999</v>
      </c>
      <c r="P2951" s="1">
        <f t="shared" si="92"/>
        <v>288.55014199999999</v>
      </c>
      <c r="Q2951" s="1">
        <f t="shared" si="93"/>
        <v>2.2829789999999974</v>
      </c>
      <c r="R2951">
        <v>87.717021000000003</v>
      </c>
      <c r="S2951">
        <v>108.55014199999999</v>
      </c>
    </row>
    <row r="2952" spans="1:19" x14ac:dyDescent="0.25">
      <c r="A2952">
        <v>1989</v>
      </c>
      <c r="B2952">
        <v>5</v>
      </c>
      <c r="C2952">
        <v>3</v>
      </c>
      <c r="D2952">
        <v>21</v>
      </c>
      <c r="E2952">
        <v>9</v>
      </c>
      <c r="F2952">
        <v>0</v>
      </c>
      <c r="G2952">
        <v>0</v>
      </c>
      <c r="H2952">
        <v>20.6</v>
      </c>
      <c r="I2952">
        <v>8.3000000000000007</v>
      </c>
      <c r="J2952">
        <v>100915</v>
      </c>
      <c r="K2952">
        <v>210</v>
      </c>
      <c r="L2952">
        <v>5.0999999999999996</v>
      </c>
      <c r="M2952">
        <v>0.15</v>
      </c>
      <c r="N2952">
        <v>15.906257</v>
      </c>
      <c r="O2952">
        <v>114.89646</v>
      </c>
      <c r="P2952" s="1">
        <f t="shared" si="92"/>
        <v>297.99213600000002</v>
      </c>
      <c r="Q2952" s="1">
        <f t="shared" si="93"/>
        <v>-8.9171259999999961</v>
      </c>
      <c r="R2952">
        <v>98.917125999999996</v>
      </c>
      <c r="S2952">
        <v>117.992136</v>
      </c>
    </row>
    <row r="2953" spans="1:19" x14ac:dyDescent="0.25">
      <c r="A2953">
        <v>1989</v>
      </c>
      <c r="B2953">
        <v>5</v>
      </c>
      <c r="C2953">
        <v>3</v>
      </c>
      <c r="D2953">
        <v>22</v>
      </c>
      <c r="E2953">
        <v>0</v>
      </c>
      <c r="F2953">
        <v>0</v>
      </c>
      <c r="G2953">
        <v>0</v>
      </c>
      <c r="H2953">
        <v>19.399999999999999</v>
      </c>
      <c r="I2953">
        <v>8.6999999999999993</v>
      </c>
      <c r="J2953">
        <v>100915</v>
      </c>
      <c r="K2953">
        <v>220</v>
      </c>
      <c r="L2953">
        <v>5.0999999999999996</v>
      </c>
      <c r="M2953">
        <v>0.15</v>
      </c>
      <c r="N2953">
        <v>15.918241999999999</v>
      </c>
      <c r="O2953">
        <v>129.897175</v>
      </c>
      <c r="P2953" s="1">
        <f t="shared" si="92"/>
        <v>308.77376300000003</v>
      </c>
      <c r="Q2953" s="1">
        <f t="shared" si="93"/>
        <v>-18.857697999999999</v>
      </c>
      <c r="R2953">
        <v>108.857698</v>
      </c>
      <c r="S2953">
        <v>128.773763</v>
      </c>
    </row>
    <row r="2954" spans="1:19" x14ac:dyDescent="0.25">
      <c r="A2954">
        <v>1989</v>
      </c>
      <c r="B2954">
        <v>5</v>
      </c>
      <c r="C2954">
        <v>3</v>
      </c>
      <c r="D2954">
        <v>23</v>
      </c>
      <c r="E2954">
        <v>0</v>
      </c>
      <c r="F2954">
        <v>0</v>
      </c>
      <c r="G2954">
        <v>0</v>
      </c>
      <c r="H2954">
        <v>18.3</v>
      </c>
      <c r="I2954">
        <v>8.9</v>
      </c>
      <c r="J2954">
        <v>100915</v>
      </c>
      <c r="K2954">
        <v>220</v>
      </c>
      <c r="L2954">
        <v>4.0999999999999996</v>
      </c>
      <c r="M2954">
        <v>0.15</v>
      </c>
      <c r="N2954">
        <v>15.930242</v>
      </c>
      <c r="O2954">
        <v>144.89778200000001</v>
      </c>
      <c r="P2954" s="1">
        <f t="shared" si="92"/>
        <v>321.534918</v>
      </c>
      <c r="Q2954" s="1">
        <f t="shared" si="93"/>
        <v>-27.259759000000003</v>
      </c>
      <c r="R2954">
        <v>117.259759</v>
      </c>
      <c r="S2954">
        <v>141.534918</v>
      </c>
    </row>
    <row r="2955" spans="1:19" x14ac:dyDescent="0.25">
      <c r="A2955">
        <v>1989</v>
      </c>
      <c r="B2955">
        <v>5</v>
      </c>
      <c r="C2955">
        <v>3</v>
      </c>
      <c r="D2955">
        <v>24</v>
      </c>
      <c r="E2955">
        <v>0</v>
      </c>
      <c r="F2955">
        <v>0</v>
      </c>
      <c r="G2955">
        <v>0</v>
      </c>
      <c r="H2955">
        <v>17.8</v>
      </c>
      <c r="I2955">
        <v>9.1</v>
      </c>
      <c r="J2955">
        <v>100915</v>
      </c>
      <c r="K2955">
        <v>210</v>
      </c>
      <c r="L2955">
        <v>3.1</v>
      </c>
      <c r="M2955">
        <v>0.15</v>
      </c>
      <c r="N2955">
        <v>15.942264</v>
      </c>
      <c r="O2955">
        <v>159.89830599999999</v>
      </c>
      <c r="P2955" s="1">
        <f t="shared" si="92"/>
        <v>336.68622199999999</v>
      </c>
      <c r="Q2955" s="1">
        <f t="shared" si="93"/>
        <v>-33.383112999999994</v>
      </c>
      <c r="R2955">
        <v>123.38311299999999</v>
      </c>
      <c r="S2955">
        <v>156.68622199999999</v>
      </c>
    </row>
    <row r="2956" spans="1:19" x14ac:dyDescent="0.25">
      <c r="A2956">
        <v>1989</v>
      </c>
      <c r="B2956">
        <v>5</v>
      </c>
      <c r="C2956">
        <v>4</v>
      </c>
      <c r="D2956">
        <v>1</v>
      </c>
      <c r="E2956">
        <v>0</v>
      </c>
      <c r="F2956">
        <v>0</v>
      </c>
      <c r="G2956">
        <v>0</v>
      </c>
      <c r="H2956">
        <v>17.2</v>
      </c>
      <c r="I2956">
        <v>9.3000000000000007</v>
      </c>
      <c r="J2956">
        <v>100915</v>
      </c>
      <c r="K2956">
        <v>220</v>
      </c>
      <c r="L2956">
        <v>3.1</v>
      </c>
      <c r="M2956">
        <v>0.15</v>
      </c>
      <c r="N2956">
        <v>15.954312</v>
      </c>
      <c r="O2956">
        <v>174.89877899999999</v>
      </c>
      <c r="P2956" s="1">
        <f t="shared" si="92"/>
        <v>353.90211999999997</v>
      </c>
      <c r="Q2956" s="1">
        <f t="shared" si="93"/>
        <v>-36.410060999999999</v>
      </c>
      <c r="R2956">
        <v>126.410061</v>
      </c>
      <c r="S2956">
        <v>173.90212</v>
      </c>
    </row>
    <row r="2957" spans="1:19" x14ac:dyDescent="0.25">
      <c r="A2957">
        <v>1989</v>
      </c>
      <c r="B2957">
        <v>5</v>
      </c>
      <c r="C2957">
        <v>4</v>
      </c>
      <c r="D2957">
        <v>2</v>
      </c>
      <c r="E2957">
        <v>0</v>
      </c>
      <c r="F2957">
        <v>0</v>
      </c>
      <c r="G2957">
        <v>0</v>
      </c>
      <c r="H2957">
        <v>16.7</v>
      </c>
      <c r="I2957">
        <v>9.3000000000000007</v>
      </c>
      <c r="J2957">
        <v>100915</v>
      </c>
      <c r="K2957">
        <v>230</v>
      </c>
      <c r="L2957">
        <v>3.1</v>
      </c>
      <c r="M2957">
        <v>0.15</v>
      </c>
      <c r="N2957">
        <v>15.966388</v>
      </c>
      <c r="O2957">
        <v>189.899236</v>
      </c>
      <c r="P2957" s="1">
        <f t="shared" si="92"/>
        <v>371.759433</v>
      </c>
      <c r="Q2957" s="1">
        <f t="shared" si="93"/>
        <v>-35.806335000000004</v>
      </c>
      <c r="R2957">
        <v>125.806335</v>
      </c>
      <c r="S2957">
        <v>191.759433</v>
      </c>
    </row>
    <row r="2958" spans="1:19" x14ac:dyDescent="0.25">
      <c r="A2958">
        <v>1989</v>
      </c>
      <c r="B2958">
        <v>5</v>
      </c>
      <c r="C2958">
        <v>4</v>
      </c>
      <c r="D2958">
        <v>3</v>
      </c>
      <c r="E2958">
        <v>0</v>
      </c>
      <c r="F2958">
        <v>0</v>
      </c>
      <c r="G2958">
        <v>0</v>
      </c>
      <c r="H2958">
        <v>16.100000000000001</v>
      </c>
      <c r="I2958">
        <v>9.5</v>
      </c>
      <c r="J2958">
        <v>100915</v>
      </c>
      <c r="K2958">
        <v>220</v>
      </c>
      <c r="L2958">
        <v>3.1</v>
      </c>
      <c r="M2958">
        <v>0.15</v>
      </c>
      <c r="N2958">
        <v>15.978491999999999</v>
      </c>
      <c r="O2958">
        <v>204.89971299999999</v>
      </c>
      <c r="P2958" s="1">
        <f t="shared" si="92"/>
        <v>388.40308900000002</v>
      </c>
      <c r="Q2958" s="1">
        <f t="shared" si="93"/>
        <v>-31.686689999999999</v>
      </c>
      <c r="R2958">
        <v>121.68669</v>
      </c>
      <c r="S2958">
        <v>208.40308899999999</v>
      </c>
    </row>
    <row r="2959" spans="1:19" x14ac:dyDescent="0.25">
      <c r="A2959">
        <v>1989</v>
      </c>
      <c r="B2959">
        <v>5</v>
      </c>
      <c r="C2959">
        <v>4</v>
      </c>
      <c r="D2959">
        <v>4</v>
      </c>
      <c r="E2959">
        <v>0</v>
      </c>
      <c r="F2959">
        <v>0</v>
      </c>
      <c r="G2959">
        <v>0</v>
      </c>
      <c r="H2959">
        <v>15</v>
      </c>
      <c r="I2959">
        <v>9.3000000000000007</v>
      </c>
      <c r="J2959">
        <v>100915</v>
      </c>
      <c r="K2959">
        <v>0</v>
      </c>
      <c r="L2959">
        <v>0</v>
      </c>
      <c r="M2959">
        <v>0.15</v>
      </c>
      <c r="N2959">
        <v>15.990621000000001</v>
      </c>
      <c r="O2959">
        <v>219.90024299999999</v>
      </c>
      <c r="P2959" s="1">
        <f t="shared" si="92"/>
        <v>402.75650200000001</v>
      </c>
      <c r="Q2959" s="1">
        <f t="shared" si="93"/>
        <v>-24.727999999999994</v>
      </c>
      <c r="R2959">
        <v>114.72799999999999</v>
      </c>
      <c r="S2959">
        <v>222.75650200000001</v>
      </c>
    </row>
    <row r="2960" spans="1:19" x14ac:dyDescent="0.25">
      <c r="A2960">
        <v>1989</v>
      </c>
      <c r="B2960">
        <v>5</v>
      </c>
      <c r="C2960">
        <v>4</v>
      </c>
      <c r="D2960">
        <v>5</v>
      </c>
      <c r="E2960">
        <v>0</v>
      </c>
      <c r="F2960">
        <v>0</v>
      </c>
      <c r="G2960">
        <v>0</v>
      </c>
      <c r="H2960">
        <v>14.4</v>
      </c>
      <c r="I2960">
        <v>9.3000000000000007</v>
      </c>
      <c r="J2960">
        <v>100915</v>
      </c>
      <c r="K2960">
        <v>999</v>
      </c>
      <c r="L2960">
        <v>2.1</v>
      </c>
      <c r="M2960">
        <v>0.15</v>
      </c>
      <c r="N2960">
        <v>16.002770000000002</v>
      </c>
      <c r="O2960">
        <v>234.900857</v>
      </c>
      <c r="P2960" s="1">
        <f t="shared" si="92"/>
        <v>414.79885100000001</v>
      </c>
      <c r="Q2960" s="1">
        <f t="shared" si="93"/>
        <v>-15.750236999999998</v>
      </c>
      <c r="R2960">
        <v>105.750237</v>
      </c>
      <c r="S2960">
        <v>234.79885100000001</v>
      </c>
    </row>
    <row r="2961" spans="1:19" x14ac:dyDescent="0.25">
      <c r="A2961">
        <v>1989</v>
      </c>
      <c r="B2961">
        <v>5</v>
      </c>
      <c r="C2961">
        <v>4</v>
      </c>
      <c r="D2961">
        <v>6</v>
      </c>
      <c r="E2961">
        <v>0</v>
      </c>
      <c r="F2961">
        <v>0</v>
      </c>
      <c r="G2961">
        <v>0</v>
      </c>
      <c r="H2961">
        <v>13.9</v>
      </c>
      <c r="I2961">
        <v>9.1</v>
      </c>
      <c r="J2961">
        <v>100915</v>
      </c>
      <c r="K2961">
        <v>0</v>
      </c>
      <c r="L2961">
        <v>0</v>
      </c>
      <c r="M2961">
        <v>0.15</v>
      </c>
      <c r="N2961">
        <v>16.014932999999999</v>
      </c>
      <c r="O2961">
        <v>249.901579</v>
      </c>
      <c r="P2961" s="1">
        <f t="shared" si="92"/>
        <v>425.05731500000002</v>
      </c>
      <c r="Q2961" s="1">
        <f t="shared" si="93"/>
        <v>-5.4328359999999947</v>
      </c>
      <c r="R2961">
        <v>95.432835999999995</v>
      </c>
      <c r="S2961">
        <v>245.05731499999999</v>
      </c>
    </row>
    <row r="2962" spans="1:19" x14ac:dyDescent="0.25">
      <c r="A2962">
        <v>1989</v>
      </c>
      <c r="B2962">
        <v>5</v>
      </c>
      <c r="C2962">
        <v>4</v>
      </c>
      <c r="D2962">
        <v>7</v>
      </c>
      <c r="E2962">
        <v>28</v>
      </c>
      <c r="F2962">
        <v>0</v>
      </c>
      <c r="G2962">
        <v>28</v>
      </c>
      <c r="H2962">
        <v>13.9</v>
      </c>
      <c r="I2962">
        <v>8.9</v>
      </c>
      <c r="J2962">
        <v>100915</v>
      </c>
      <c r="K2962">
        <v>140</v>
      </c>
      <c r="L2962">
        <v>3.1</v>
      </c>
      <c r="M2962">
        <v>0.15</v>
      </c>
      <c r="N2962">
        <v>16.027100000000001</v>
      </c>
      <c r="O2962">
        <v>264.90242499999999</v>
      </c>
      <c r="P2962" s="1">
        <f t="shared" si="92"/>
        <v>434.185114</v>
      </c>
      <c r="Q2962" s="1">
        <f t="shared" si="93"/>
        <v>5.8746600000000058</v>
      </c>
      <c r="R2962">
        <v>84.125339999999994</v>
      </c>
      <c r="S2962">
        <v>254.185114</v>
      </c>
    </row>
    <row r="2963" spans="1:19" x14ac:dyDescent="0.25">
      <c r="A2963">
        <v>1989</v>
      </c>
      <c r="B2963">
        <v>5</v>
      </c>
      <c r="C2963">
        <v>4</v>
      </c>
      <c r="D2963">
        <v>8</v>
      </c>
      <c r="E2963">
        <v>160</v>
      </c>
      <c r="F2963">
        <v>495</v>
      </c>
      <c r="G2963">
        <v>13</v>
      </c>
      <c r="H2963">
        <v>14.4</v>
      </c>
      <c r="I2963">
        <v>8.6999999999999993</v>
      </c>
      <c r="J2963">
        <v>100915</v>
      </c>
      <c r="K2963">
        <v>140</v>
      </c>
      <c r="L2963">
        <v>2.1</v>
      </c>
      <c r="M2963">
        <v>0.15</v>
      </c>
      <c r="N2963">
        <v>16.039263999999999</v>
      </c>
      <c r="O2963">
        <v>279.90340300000003</v>
      </c>
      <c r="P2963" s="1">
        <f t="shared" si="92"/>
        <v>442.83622600000001</v>
      </c>
      <c r="Q2963" s="1">
        <f t="shared" si="93"/>
        <v>17.458072000000001</v>
      </c>
      <c r="R2963">
        <v>72.541927999999999</v>
      </c>
      <c r="S2963">
        <v>262.83622600000001</v>
      </c>
    </row>
    <row r="2964" spans="1:19" x14ac:dyDescent="0.25">
      <c r="A2964">
        <v>1989</v>
      </c>
      <c r="B2964">
        <v>5</v>
      </c>
      <c r="C2964">
        <v>4</v>
      </c>
      <c r="D2964">
        <v>9</v>
      </c>
      <c r="E2964">
        <v>350</v>
      </c>
      <c r="F2964">
        <v>646</v>
      </c>
      <c r="G2964">
        <v>36</v>
      </c>
      <c r="H2964">
        <v>15.6</v>
      </c>
      <c r="I2964">
        <v>8.5</v>
      </c>
      <c r="J2964">
        <v>100915</v>
      </c>
      <c r="K2964">
        <v>170</v>
      </c>
      <c r="L2964">
        <v>2.1</v>
      </c>
      <c r="M2964">
        <v>0.15</v>
      </c>
      <c r="N2964">
        <v>16.051413</v>
      </c>
      <c r="O2964">
        <v>294.90451200000001</v>
      </c>
      <c r="P2964" s="1">
        <f t="shared" si="92"/>
        <v>451.72917699999999</v>
      </c>
      <c r="Q2964" s="1">
        <f t="shared" si="93"/>
        <v>29.331198000000001</v>
      </c>
      <c r="R2964">
        <v>60.668801999999999</v>
      </c>
      <c r="S2964">
        <v>271.72917699999999</v>
      </c>
    </row>
    <row r="2965" spans="1:19" x14ac:dyDescent="0.25">
      <c r="A2965">
        <v>1989</v>
      </c>
      <c r="B2965">
        <v>5</v>
      </c>
      <c r="C2965">
        <v>4</v>
      </c>
      <c r="D2965">
        <v>10</v>
      </c>
      <c r="E2965">
        <v>539</v>
      </c>
      <c r="F2965">
        <v>750</v>
      </c>
      <c r="G2965">
        <v>48</v>
      </c>
      <c r="H2965">
        <v>17.2</v>
      </c>
      <c r="I2965">
        <v>8.3000000000000007</v>
      </c>
      <c r="J2965">
        <v>100915</v>
      </c>
      <c r="K2965">
        <v>120</v>
      </c>
      <c r="L2965">
        <v>6.2</v>
      </c>
      <c r="M2965">
        <v>0.15</v>
      </c>
      <c r="N2965">
        <v>16.063538999999999</v>
      </c>
      <c r="O2965">
        <v>309.90574099999998</v>
      </c>
      <c r="P2965" s="1">
        <f t="shared" si="92"/>
        <v>461.86314099999998</v>
      </c>
      <c r="Q2965" s="1">
        <f t="shared" si="93"/>
        <v>41.146839</v>
      </c>
      <c r="R2965">
        <v>48.853161</v>
      </c>
      <c r="S2965">
        <v>281.86314099999998</v>
      </c>
    </row>
    <row r="2966" spans="1:19" x14ac:dyDescent="0.25">
      <c r="A2966">
        <v>1989</v>
      </c>
      <c r="B2966">
        <v>5</v>
      </c>
      <c r="C2966">
        <v>4</v>
      </c>
      <c r="D2966">
        <v>11</v>
      </c>
      <c r="E2966">
        <v>694</v>
      </c>
      <c r="F2966">
        <v>776</v>
      </c>
      <c r="G2966">
        <v>81</v>
      </c>
      <c r="H2966">
        <v>19.399999999999999</v>
      </c>
      <c r="I2966">
        <v>8</v>
      </c>
      <c r="J2966">
        <v>100915</v>
      </c>
      <c r="K2966">
        <v>80</v>
      </c>
      <c r="L2966">
        <v>6.2</v>
      </c>
      <c r="M2966">
        <v>0.15</v>
      </c>
      <c r="N2966">
        <v>16.075634999999998</v>
      </c>
      <c r="O2966">
        <v>324.90707099999997</v>
      </c>
      <c r="P2966" s="1">
        <f t="shared" si="92"/>
        <v>475.01989800000001</v>
      </c>
      <c r="Q2966" s="1">
        <f t="shared" si="93"/>
        <v>52.449598000000002</v>
      </c>
      <c r="R2966">
        <v>37.550401999999998</v>
      </c>
      <c r="S2966">
        <v>295.01989800000001</v>
      </c>
    </row>
    <row r="2967" spans="1:19" x14ac:dyDescent="0.25">
      <c r="A2967">
        <v>1989</v>
      </c>
      <c r="B2967">
        <v>5</v>
      </c>
      <c r="C2967">
        <v>4</v>
      </c>
      <c r="D2967">
        <v>12</v>
      </c>
      <c r="E2967">
        <v>832</v>
      </c>
      <c r="F2967">
        <v>851</v>
      </c>
      <c r="G2967">
        <v>81</v>
      </c>
      <c r="H2967">
        <v>21.1</v>
      </c>
      <c r="I2967">
        <v>7.8</v>
      </c>
      <c r="J2967">
        <v>100915</v>
      </c>
      <c r="K2967">
        <v>70</v>
      </c>
      <c r="L2967">
        <v>6.2</v>
      </c>
      <c r="M2967">
        <v>0.15</v>
      </c>
      <c r="N2967">
        <v>16.087693000000002</v>
      </c>
      <c r="O2967">
        <v>339.90847600000001</v>
      </c>
      <c r="P2967" s="1">
        <f t="shared" si="92"/>
        <v>494.84141799999998</v>
      </c>
      <c r="Q2967" s="1">
        <f t="shared" si="93"/>
        <v>62.265903999999999</v>
      </c>
      <c r="R2967">
        <v>27.734096000000001</v>
      </c>
      <c r="S2967">
        <v>314.84141799999998</v>
      </c>
    </row>
    <row r="2968" spans="1:19" x14ac:dyDescent="0.25">
      <c r="A2968">
        <v>1989</v>
      </c>
      <c r="B2968">
        <v>5</v>
      </c>
      <c r="C2968">
        <v>4</v>
      </c>
      <c r="D2968">
        <v>13</v>
      </c>
      <c r="E2968">
        <v>924</v>
      </c>
      <c r="F2968">
        <v>911</v>
      </c>
      <c r="G2968">
        <v>80</v>
      </c>
      <c r="H2968">
        <v>23.3</v>
      </c>
      <c r="I2968">
        <v>7.6</v>
      </c>
      <c r="J2968">
        <v>100915</v>
      </c>
      <c r="K2968">
        <v>50</v>
      </c>
      <c r="L2968">
        <v>3.1</v>
      </c>
      <c r="M2968">
        <v>0.15</v>
      </c>
      <c r="N2968">
        <v>16.099709000000001</v>
      </c>
      <c r="O2968">
        <v>354.90992399999999</v>
      </c>
      <c r="P2968" s="1">
        <f t="shared" si="92"/>
        <v>526.72411499999998</v>
      </c>
      <c r="Q2968" s="1">
        <f t="shared" si="93"/>
        <v>68.216878000000008</v>
      </c>
      <c r="R2968">
        <v>21.783121999999999</v>
      </c>
      <c r="S2968">
        <v>346.72411499999998</v>
      </c>
    </row>
    <row r="2969" spans="1:19" x14ac:dyDescent="0.25">
      <c r="A2969">
        <v>1989</v>
      </c>
      <c r="B2969">
        <v>5</v>
      </c>
      <c r="C2969">
        <v>4</v>
      </c>
      <c r="D2969">
        <v>14</v>
      </c>
      <c r="E2969">
        <v>914</v>
      </c>
      <c r="F2969">
        <v>845</v>
      </c>
      <c r="G2969">
        <v>138</v>
      </c>
      <c r="H2969">
        <v>25</v>
      </c>
      <c r="I2969">
        <v>7.6</v>
      </c>
      <c r="J2969">
        <v>100915</v>
      </c>
      <c r="K2969">
        <v>50</v>
      </c>
      <c r="L2969">
        <v>4.0999999999999996</v>
      </c>
      <c r="M2969">
        <v>0.15</v>
      </c>
      <c r="N2969">
        <v>16.111681999999998</v>
      </c>
      <c r="O2969">
        <v>9.9113799999999994</v>
      </c>
      <c r="P2969" s="1">
        <f t="shared" si="92"/>
        <v>204.99696599999999</v>
      </c>
      <c r="Q2969" s="1">
        <f t="shared" si="93"/>
        <v>66.969626000000005</v>
      </c>
      <c r="R2969">
        <v>23.030373999999998</v>
      </c>
      <c r="S2969">
        <v>24.996966</v>
      </c>
    </row>
    <row r="2970" spans="1:19" x14ac:dyDescent="0.25">
      <c r="A2970">
        <v>1989</v>
      </c>
      <c r="B2970">
        <v>5</v>
      </c>
      <c r="C2970">
        <v>4</v>
      </c>
      <c r="D2970">
        <v>15</v>
      </c>
      <c r="E2970">
        <v>864</v>
      </c>
      <c r="F2970">
        <v>804</v>
      </c>
      <c r="G2970">
        <v>174</v>
      </c>
      <c r="H2970">
        <v>26.1</v>
      </c>
      <c r="I2970">
        <v>7.6</v>
      </c>
      <c r="J2970">
        <v>100915</v>
      </c>
      <c r="K2970">
        <v>30</v>
      </c>
      <c r="L2970">
        <v>4.0999999999999996</v>
      </c>
      <c r="M2970">
        <v>0.15</v>
      </c>
      <c r="N2970">
        <v>16.123609999999999</v>
      </c>
      <c r="O2970">
        <v>24.912808999999999</v>
      </c>
      <c r="P2970" s="1">
        <f t="shared" si="92"/>
        <v>232.646354</v>
      </c>
      <c r="Q2970" s="1">
        <f t="shared" si="93"/>
        <v>59.407115000000005</v>
      </c>
      <c r="R2970">
        <v>30.592884999999999</v>
      </c>
      <c r="S2970">
        <v>52.646354000000002</v>
      </c>
    </row>
    <row r="2971" spans="1:19" x14ac:dyDescent="0.25">
      <c r="A2971">
        <v>1989</v>
      </c>
      <c r="B2971">
        <v>5</v>
      </c>
      <c r="C2971">
        <v>4</v>
      </c>
      <c r="D2971">
        <v>16</v>
      </c>
      <c r="E2971">
        <v>785</v>
      </c>
      <c r="F2971">
        <v>807</v>
      </c>
      <c r="G2971">
        <v>179</v>
      </c>
      <c r="H2971">
        <v>26.7</v>
      </c>
      <c r="I2971">
        <v>7.6</v>
      </c>
      <c r="J2971">
        <v>100915</v>
      </c>
      <c r="K2971">
        <v>80</v>
      </c>
      <c r="L2971">
        <v>2.1</v>
      </c>
      <c r="M2971">
        <v>0.15</v>
      </c>
      <c r="N2971">
        <v>16.135497999999998</v>
      </c>
      <c r="O2971">
        <v>39.914175999999998</v>
      </c>
      <c r="P2971" s="1">
        <f t="shared" si="92"/>
        <v>249.782026</v>
      </c>
      <c r="Q2971" s="1">
        <f t="shared" si="93"/>
        <v>48.955168</v>
      </c>
      <c r="R2971">
        <v>41.044832</v>
      </c>
      <c r="S2971">
        <v>69.782026000000002</v>
      </c>
    </row>
    <row r="2972" spans="1:19" x14ac:dyDescent="0.25">
      <c r="A2972">
        <v>1989</v>
      </c>
      <c r="B2972">
        <v>5</v>
      </c>
      <c r="C2972">
        <v>4</v>
      </c>
      <c r="D2972">
        <v>17</v>
      </c>
      <c r="E2972">
        <v>637</v>
      </c>
      <c r="F2972">
        <v>735</v>
      </c>
      <c r="G2972">
        <v>193</v>
      </c>
      <c r="H2972">
        <v>26.7</v>
      </c>
      <c r="I2972">
        <v>7.8</v>
      </c>
      <c r="J2972">
        <v>100915</v>
      </c>
      <c r="K2972">
        <v>40</v>
      </c>
      <c r="L2972">
        <v>4.0999999999999996</v>
      </c>
      <c r="M2972">
        <v>0.15</v>
      </c>
      <c r="N2972">
        <v>16.147348999999998</v>
      </c>
      <c r="O2972">
        <v>54.915452000000002</v>
      </c>
      <c r="P2972" s="1">
        <f t="shared" si="92"/>
        <v>261.70370800000001</v>
      </c>
      <c r="Q2972" s="1">
        <f t="shared" si="93"/>
        <v>37.428586000000003</v>
      </c>
      <c r="R2972">
        <v>52.571413999999997</v>
      </c>
      <c r="S2972">
        <v>81.703708000000006</v>
      </c>
    </row>
    <row r="2973" spans="1:19" x14ac:dyDescent="0.25">
      <c r="A2973">
        <v>1989</v>
      </c>
      <c r="B2973">
        <v>5</v>
      </c>
      <c r="C2973">
        <v>4</v>
      </c>
      <c r="D2973">
        <v>18</v>
      </c>
      <c r="E2973">
        <v>463</v>
      </c>
      <c r="F2973">
        <v>649</v>
      </c>
      <c r="G2973">
        <v>185</v>
      </c>
      <c r="H2973">
        <v>25.6</v>
      </c>
      <c r="I2973">
        <v>8</v>
      </c>
      <c r="J2973">
        <v>100915</v>
      </c>
      <c r="K2973">
        <v>0</v>
      </c>
      <c r="L2973">
        <v>0</v>
      </c>
      <c r="M2973">
        <v>0.15</v>
      </c>
      <c r="N2973">
        <v>16.159172000000002</v>
      </c>
      <c r="O2973">
        <v>69.916612000000001</v>
      </c>
      <c r="P2973" s="1">
        <f t="shared" si="92"/>
        <v>271.30913900000002</v>
      </c>
      <c r="Q2973" s="1">
        <f t="shared" si="93"/>
        <v>25.568284000000006</v>
      </c>
      <c r="R2973">
        <v>64.431715999999994</v>
      </c>
      <c r="S2973">
        <v>91.309139000000002</v>
      </c>
    </row>
    <row r="2974" spans="1:19" x14ac:dyDescent="0.25">
      <c r="A2974">
        <v>1989</v>
      </c>
      <c r="B2974">
        <v>5</v>
      </c>
      <c r="C2974">
        <v>4</v>
      </c>
      <c r="D2974">
        <v>19</v>
      </c>
      <c r="E2974">
        <v>277</v>
      </c>
      <c r="F2974">
        <v>529</v>
      </c>
      <c r="G2974">
        <v>154</v>
      </c>
      <c r="H2974">
        <v>23.9</v>
      </c>
      <c r="I2974">
        <v>8.3000000000000007</v>
      </c>
      <c r="J2974">
        <v>100915</v>
      </c>
      <c r="K2974">
        <v>0</v>
      </c>
      <c r="L2974">
        <v>0</v>
      </c>
      <c r="M2974">
        <v>0.15</v>
      </c>
      <c r="N2974">
        <v>16.170974000000001</v>
      </c>
      <c r="O2974">
        <v>84.917640000000006</v>
      </c>
      <c r="P2974" s="1">
        <f t="shared" si="92"/>
        <v>280.04666800000001</v>
      </c>
      <c r="Q2974" s="1">
        <f t="shared" si="93"/>
        <v>13.762197999999998</v>
      </c>
      <c r="R2974">
        <v>76.237802000000002</v>
      </c>
      <c r="S2974">
        <v>100.046668</v>
      </c>
    </row>
    <row r="2975" spans="1:19" x14ac:dyDescent="0.25">
      <c r="A2975">
        <v>1989</v>
      </c>
      <c r="B2975">
        <v>5</v>
      </c>
      <c r="C2975">
        <v>4</v>
      </c>
      <c r="D2975">
        <v>20</v>
      </c>
      <c r="E2975">
        <v>100</v>
      </c>
      <c r="F2975">
        <v>375</v>
      </c>
      <c r="G2975">
        <v>87</v>
      </c>
      <c r="H2975">
        <v>22.2</v>
      </c>
      <c r="I2975">
        <v>8.5</v>
      </c>
      <c r="J2975">
        <v>100915</v>
      </c>
      <c r="K2975">
        <v>60</v>
      </c>
      <c r="L2975">
        <v>2.6</v>
      </c>
      <c r="M2975">
        <v>0.15</v>
      </c>
      <c r="N2975">
        <v>16.182765</v>
      </c>
      <c r="O2975">
        <v>99.918527999999995</v>
      </c>
      <c r="P2975" s="1">
        <f t="shared" si="92"/>
        <v>288.789852</v>
      </c>
      <c r="Q2975" s="1">
        <f t="shared" si="93"/>
        <v>2.4354629999999986</v>
      </c>
      <c r="R2975">
        <v>87.564537000000001</v>
      </c>
      <c r="S2975">
        <v>108.789852</v>
      </c>
    </row>
    <row r="2976" spans="1:19" x14ac:dyDescent="0.25">
      <c r="A2976">
        <v>1989</v>
      </c>
      <c r="B2976">
        <v>5</v>
      </c>
      <c r="C2976">
        <v>4</v>
      </c>
      <c r="D2976">
        <v>21</v>
      </c>
      <c r="E2976">
        <v>15</v>
      </c>
      <c r="F2976">
        <v>0</v>
      </c>
      <c r="G2976">
        <v>0</v>
      </c>
      <c r="H2976">
        <v>20.6</v>
      </c>
      <c r="I2976">
        <v>8.9</v>
      </c>
      <c r="J2976">
        <v>100915</v>
      </c>
      <c r="K2976">
        <v>50</v>
      </c>
      <c r="L2976">
        <v>3.1</v>
      </c>
      <c r="M2976">
        <v>0.15</v>
      </c>
      <c r="N2976">
        <v>16.194555000000001</v>
      </c>
      <c r="O2976">
        <v>114.91927699999999</v>
      </c>
      <c r="P2976" s="1">
        <f t="shared" si="92"/>
        <v>298.22000300000002</v>
      </c>
      <c r="Q2976" s="1">
        <f t="shared" si="93"/>
        <v>-8.735755999999995</v>
      </c>
      <c r="R2976">
        <v>98.735755999999995</v>
      </c>
      <c r="S2976">
        <v>118.22000300000001</v>
      </c>
    </row>
    <row r="2977" spans="1:19" x14ac:dyDescent="0.25">
      <c r="A2977">
        <v>1989</v>
      </c>
      <c r="B2977">
        <v>5</v>
      </c>
      <c r="C2977">
        <v>4</v>
      </c>
      <c r="D2977">
        <v>22</v>
      </c>
      <c r="E2977">
        <v>0</v>
      </c>
      <c r="F2977">
        <v>0</v>
      </c>
      <c r="G2977">
        <v>0</v>
      </c>
      <c r="H2977">
        <v>18.899999999999999</v>
      </c>
      <c r="I2977">
        <v>9.1</v>
      </c>
      <c r="J2977">
        <v>100915</v>
      </c>
      <c r="K2977">
        <v>350</v>
      </c>
      <c r="L2977">
        <v>2.1</v>
      </c>
      <c r="M2977">
        <v>0.15</v>
      </c>
      <c r="N2977">
        <v>16.206351000000002</v>
      </c>
      <c r="O2977">
        <v>129.91989799999999</v>
      </c>
      <c r="P2977" s="1">
        <f t="shared" si="92"/>
        <v>308.98717099999999</v>
      </c>
      <c r="Q2977" s="1">
        <f t="shared" si="93"/>
        <v>-18.651182000000006</v>
      </c>
      <c r="R2977">
        <v>108.65118200000001</v>
      </c>
      <c r="S2977">
        <v>128.98717099999999</v>
      </c>
    </row>
    <row r="2978" spans="1:19" x14ac:dyDescent="0.25">
      <c r="A2978">
        <v>1989</v>
      </c>
      <c r="B2978">
        <v>5</v>
      </c>
      <c r="C2978">
        <v>4</v>
      </c>
      <c r="D2978">
        <v>23</v>
      </c>
      <c r="E2978">
        <v>0</v>
      </c>
      <c r="F2978">
        <v>0</v>
      </c>
      <c r="G2978">
        <v>0</v>
      </c>
      <c r="H2978">
        <v>18.3</v>
      </c>
      <c r="I2978">
        <v>9.5</v>
      </c>
      <c r="J2978">
        <v>100915</v>
      </c>
      <c r="K2978">
        <v>90</v>
      </c>
      <c r="L2978">
        <v>3.1</v>
      </c>
      <c r="M2978">
        <v>0.15</v>
      </c>
      <c r="N2978">
        <v>16.218163000000001</v>
      </c>
      <c r="O2978">
        <v>144.920411</v>
      </c>
      <c r="P2978" s="1">
        <f t="shared" si="92"/>
        <v>321.72189600000002</v>
      </c>
      <c r="Q2978" s="1">
        <f t="shared" si="93"/>
        <v>-27.023779000000005</v>
      </c>
      <c r="R2978">
        <v>117.023779</v>
      </c>
      <c r="S2978">
        <v>141.72189599999999</v>
      </c>
    </row>
    <row r="2979" spans="1:19" x14ac:dyDescent="0.25">
      <c r="A2979">
        <v>1989</v>
      </c>
      <c r="B2979">
        <v>5</v>
      </c>
      <c r="C2979">
        <v>4</v>
      </c>
      <c r="D2979">
        <v>24</v>
      </c>
      <c r="E2979">
        <v>0</v>
      </c>
      <c r="F2979">
        <v>0</v>
      </c>
      <c r="G2979">
        <v>0</v>
      </c>
      <c r="H2979">
        <v>17.2</v>
      </c>
      <c r="I2979">
        <v>9.6999999999999993</v>
      </c>
      <c r="J2979">
        <v>100915</v>
      </c>
      <c r="K2979">
        <v>0</v>
      </c>
      <c r="L2979">
        <v>0</v>
      </c>
      <c r="M2979">
        <v>0.15</v>
      </c>
      <c r="N2979">
        <v>16.229997999999998</v>
      </c>
      <c r="O2979">
        <v>159.920841</v>
      </c>
      <c r="P2979" s="1">
        <f t="shared" si="92"/>
        <v>336.82293900000002</v>
      </c>
      <c r="Q2979" s="1">
        <f t="shared" si="93"/>
        <v>-33.118183000000002</v>
      </c>
      <c r="R2979">
        <v>123.118183</v>
      </c>
      <c r="S2979">
        <v>156.82293899999999</v>
      </c>
    </row>
    <row r="2980" spans="1:19" x14ac:dyDescent="0.25">
      <c r="A2980">
        <v>1989</v>
      </c>
      <c r="B2980">
        <v>5</v>
      </c>
      <c r="C2980">
        <v>5</v>
      </c>
      <c r="D2980">
        <v>1</v>
      </c>
      <c r="E2980">
        <v>0</v>
      </c>
      <c r="F2980">
        <v>0</v>
      </c>
      <c r="G2980">
        <v>0</v>
      </c>
      <c r="H2980">
        <v>16.7</v>
      </c>
      <c r="I2980">
        <v>9.9</v>
      </c>
      <c r="J2980">
        <v>100915</v>
      </c>
      <c r="K2980">
        <v>0</v>
      </c>
      <c r="L2980">
        <v>0</v>
      </c>
      <c r="M2980">
        <v>0.15</v>
      </c>
      <c r="N2980">
        <v>16.241858000000001</v>
      </c>
      <c r="O2980">
        <v>174.92122000000001</v>
      </c>
      <c r="P2980" s="1">
        <f t="shared" si="92"/>
        <v>353.95992899999999</v>
      </c>
      <c r="Q2980" s="1">
        <f t="shared" si="93"/>
        <v>-36.125499000000005</v>
      </c>
      <c r="R2980">
        <v>126.125499</v>
      </c>
      <c r="S2980">
        <v>173.95992899999999</v>
      </c>
    </row>
    <row r="2981" spans="1:19" x14ac:dyDescent="0.25">
      <c r="A2981">
        <v>1989</v>
      </c>
      <c r="B2981">
        <v>5</v>
      </c>
      <c r="C2981">
        <v>5</v>
      </c>
      <c r="D2981">
        <v>2</v>
      </c>
      <c r="E2981">
        <v>0</v>
      </c>
      <c r="F2981">
        <v>0</v>
      </c>
      <c r="G2981">
        <v>0</v>
      </c>
      <c r="H2981">
        <v>16.100000000000001</v>
      </c>
      <c r="I2981">
        <v>9.9</v>
      </c>
      <c r="J2981">
        <v>100915</v>
      </c>
      <c r="K2981">
        <v>60</v>
      </c>
      <c r="L2981">
        <v>3.1</v>
      </c>
      <c r="M2981">
        <v>0.15</v>
      </c>
      <c r="N2981">
        <v>16.253748000000002</v>
      </c>
      <c r="O2981">
        <v>189.921583</v>
      </c>
      <c r="P2981" s="1">
        <f t="shared" si="92"/>
        <v>371.725976</v>
      </c>
      <c r="Q2981" s="1">
        <f t="shared" si="93"/>
        <v>-35.519458999999998</v>
      </c>
      <c r="R2981">
        <v>125.519459</v>
      </c>
      <c r="S2981">
        <v>191.725976</v>
      </c>
    </row>
    <row r="2982" spans="1:19" x14ac:dyDescent="0.25">
      <c r="A2982">
        <v>1989</v>
      </c>
      <c r="B2982">
        <v>5</v>
      </c>
      <c r="C2982">
        <v>5</v>
      </c>
      <c r="D2982">
        <v>3</v>
      </c>
      <c r="E2982">
        <v>0</v>
      </c>
      <c r="F2982">
        <v>0</v>
      </c>
      <c r="G2982">
        <v>0</v>
      </c>
      <c r="H2982">
        <v>15.6</v>
      </c>
      <c r="I2982">
        <v>9.9</v>
      </c>
      <c r="J2982">
        <v>100915</v>
      </c>
      <c r="K2982">
        <v>50</v>
      </c>
      <c r="L2982">
        <v>3.1</v>
      </c>
      <c r="M2982">
        <v>0.15</v>
      </c>
      <c r="N2982">
        <v>16.265666</v>
      </c>
      <c r="O2982">
        <v>204.921966</v>
      </c>
      <c r="P2982" s="1">
        <f t="shared" si="92"/>
        <v>388.29387700000001</v>
      </c>
      <c r="Q2982" s="1">
        <f t="shared" si="93"/>
        <v>-31.414175999999998</v>
      </c>
      <c r="R2982">
        <v>121.414176</v>
      </c>
      <c r="S2982">
        <v>208.29387700000001</v>
      </c>
    </row>
    <row r="2983" spans="1:19" x14ac:dyDescent="0.25">
      <c r="A2983">
        <v>1989</v>
      </c>
      <c r="B2983">
        <v>5</v>
      </c>
      <c r="C2983">
        <v>5</v>
      </c>
      <c r="D2983">
        <v>4</v>
      </c>
      <c r="E2983">
        <v>0</v>
      </c>
      <c r="F2983">
        <v>0</v>
      </c>
      <c r="G2983">
        <v>0</v>
      </c>
      <c r="H2983">
        <v>15</v>
      </c>
      <c r="I2983">
        <v>9.9</v>
      </c>
      <c r="J2983">
        <v>100915</v>
      </c>
      <c r="K2983">
        <v>80</v>
      </c>
      <c r="L2983">
        <v>6.2</v>
      </c>
      <c r="M2983">
        <v>0.15</v>
      </c>
      <c r="N2983">
        <v>16.277609000000002</v>
      </c>
      <c r="O2983">
        <v>219.92240200000001</v>
      </c>
      <c r="P2983" s="1">
        <f t="shared" si="92"/>
        <v>402.59898999999996</v>
      </c>
      <c r="Q2983" s="1">
        <f t="shared" si="93"/>
        <v>-24.478389000000007</v>
      </c>
      <c r="R2983">
        <v>114.47838900000001</v>
      </c>
      <c r="S2983">
        <v>222.59898999999999</v>
      </c>
    </row>
    <row r="2984" spans="1:19" x14ac:dyDescent="0.25">
      <c r="A2984">
        <v>1989</v>
      </c>
      <c r="B2984">
        <v>5</v>
      </c>
      <c r="C2984">
        <v>5</v>
      </c>
      <c r="D2984">
        <v>5</v>
      </c>
      <c r="E2984">
        <v>0</v>
      </c>
      <c r="F2984">
        <v>0</v>
      </c>
      <c r="G2984">
        <v>0</v>
      </c>
      <c r="H2984">
        <v>15</v>
      </c>
      <c r="I2984">
        <v>9.9</v>
      </c>
      <c r="J2984">
        <v>100915</v>
      </c>
      <c r="K2984">
        <v>90</v>
      </c>
      <c r="L2984">
        <v>6.2</v>
      </c>
      <c r="M2984">
        <v>0.15</v>
      </c>
      <c r="N2984">
        <v>16.289573000000001</v>
      </c>
      <c r="O2984">
        <v>234.922922</v>
      </c>
      <c r="P2984" s="1">
        <f t="shared" si="92"/>
        <v>414.61410599999999</v>
      </c>
      <c r="Q2984" s="1">
        <f t="shared" si="93"/>
        <v>-15.524286000000004</v>
      </c>
      <c r="R2984">
        <v>105.524286</v>
      </c>
      <c r="S2984">
        <v>234.61410599999999</v>
      </c>
    </row>
    <row r="2985" spans="1:19" x14ac:dyDescent="0.25">
      <c r="A2985">
        <v>1989</v>
      </c>
      <c r="B2985">
        <v>5</v>
      </c>
      <c r="C2985">
        <v>5</v>
      </c>
      <c r="D2985">
        <v>6</v>
      </c>
      <c r="E2985">
        <v>0</v>
      </c>
      <c r="F2985">
        <v>0</v>
      </c>
      <c r="G2985">
        <v>0</v>
      </c>
      <c r="H2985">
        <v>15</v>
      </c>
      <c r="I2985">
        <v>9.6999999999999993</v>
      </c>
      <c r="J2985">
        <v>100915</v>
      </c>
      <c r="K2985">
        <v>50</v>
      </c>
      <c r="L2985">
        <v>6.2</v>
      </c>
      <c r="M2985">
        <v>0.15</v>
      </c>
      <c r="N2985">
        <v>16.301549999999999</v>
      </c>
      <c r="O2985">
        <v>249.92355000000001</v>
      </c>
      <c r="P2985" s="1">
        <f t="shared" si="92"/>
        <v>424.85570899999999</v>
      </c>
      <c r="Q2985" s="1">
        <f t="shared" si="93"/>
        <v>-5.2271649999999994</v>
      </c>
      <c r="R2985">
        <v>95.227164999999999</v>
      </c>
      <c r="S2985">
        <v>244.85570899999999</v>
      </c>
    </row>
    <row r="2986" spans="1:19" x14ac:dyDescent="0.25">
      <c r="A2986">
        <v>1989</v>
      </c>
      <c r="B2986">
        <v>5</v>
      </c>
      <c r="C2986">
        <v>5</v>
      </c>
      <c r="D2986">
        <v>7</v>
      </c>
      <c r="E2986">
        <v>25</v>
      </c>
      <c r="F2986">
        <v>0</v>
      </c>
      <c r="G2986">
        <v>25</v>
      </c>
      <c r="H2986">
        <v>15</v>
      </c>
      <c r="I2986">
        <v>9.5</v>
      </c>
      <c r="J2986">
        <v>100915</v>
      </c>
      <c r="K2986">
        <v>80</v>
      </c>
      <c r="L2986">
        <v>6.2</v>
      </c>
      <c r="M2986">
        <v>0.15</v>
      </c>
      <c r="N2986">
        <v>16.313531999999999</v>
      </c>
      <c r="O2986">
        <v>264.92430300000001</v>
      </c>
      <c r="P2986" s="1">
        <f t="shared" si="92"/>
        <v>433.96896900000002</v>
      </c>
      <c r="Q2986" s="1">
        <f t="shared" si="93"/>
        <v>6.0614989999999977</v>
      </c>
      <c r="R2986">
        <v>83.938501000000002</v>
      </c>
      <c r="S2986">
        <v>253.96896899999999</v>
      </c>
    </row>
    <row r="2987" spans="1:19" x14ac:dyDescent="0.25">
      <c r="A2987">
        <v>1989</v>
      </c>
      <c r="B2987">
        <v>5</v>
      </c>
      <c r="C2987">
        <v>5</v>
      </c>
      <c r="D2987">
        <v>8</v>
      </c>
      <c r="E2987">
        <v>145</v>
      </c>
      <c r="F2987">
        <v>356</v>
      </c>
      <c r="G2987">
        <v>38</v>
      </c>
      <c r="H2987">
        <v>15.6</v>
      </c>
      <c r="I2987">
        <v>9.3000000000000007</v>
      </c>
      <c r="J2987">
        <v>100915</v>
      </c>
      <c r="K2987">
        <v>60</v>
      </c>
      <c r="L2987">
        <v>7.7</v>
      </c>
      <c r="M2987">
        <v>0.15</v>
      </c>
      <c r="N2987">
        <v>16.325510000000001</v>
      </c>
      <c r="O2987">
        <v>279.92518799999999</v>
      </c>
      <c r="P2987" s="1">
        <f t="shared" si="92"/>
        <v>442.60257100000001</v>
      </c>
      <c r="Q2987" s="1">
        <f t="shared" si="93"/>
        <v>17.638418000000001</v>
      </c>
      <c r="R2987">
        <v>72.361581999999999</v>
      </c>
      <c r="S2987">
        <v>262.60257100000001</v>
      </c>
    </row>
    <row r="2988" spans="1:19" x14ac:dyDescent="0.25">
      <c r="A2988">
        <v>1989</v>
      </c>
      <c r="B2988">
        <v>5</v>
      </c>
      <c r="C2988">
        <v>5</v>
      </c>
      <c r="D2988">
        <v>9</v>
      </c>
      <c r="E2988">
        <v>290</v>
      </c>
      <c r="F2988">
        <v>375</v>
      </c>
      <c r="G2988">
        <v>106</v>
      </c>
      <c r="H2988">
        <v>16.7</v>
      </c>
      <c r="I2988">
        <v>9.1</v>
      </c>
      <c r="J2988">
        <v>100915</v>
      </c>
      <c r="K2988">
        <v>60</v>
      </c>
      <c r="L2988">
        <v>9.3000000000000007</v>
      </c>
      <c r="M2988">
        <v>0.15</v>
      </c>
      <c r="N2988">
        <v>16.337474</v>
      </c>
      <c r="O2988">
        <v>294.92620299999999</v>
      </c>
      <c r="P2988" s="1">
        <f t="shared" si="92"/>
        <v>451.47120699999999</v>
      </c>
      <c r="Q2988" s="1">
        <f t="shared" si="93"/>
        <v>29.509166</v>
      </c>
      <c r="R2988">
        <v>60.490834</v>
      </c>
      <c r="S2988">
        <v>271.47120699999999</v>
      </c>
    </row>
    <row r="2989" spans="1:19" x14ac:dyDescent="0.25">
      <c r="A2989">
        <v>1989</v>
      </c>
      <c r="B2989">
        <v>5</v>
      </c>
      <c r="C2989">
        <v>5</v>
      </c>
      <c r="D2989">
        <v>10</v>
      </c>
      <c r="E2989">
        <v>514</v>
      </c>
      <c r="F2989">
        <v>678</v>
      </c>
      <c r="G2989">
        <v>68</v>
      </c>
      <c r="H2989">
        <v>17.8</v>
      </c>
      <c r="I2989">
        <v>8.9</v>
      </c>
      <c r="J2989">
        <v>100915</v>
      </c>
      <c r="K2989">
        <v>80</v>
      </c>
      <c r="L2989">
        <v>8.1999999999999993</v>
      </c>
      <c r="M2989">
        <v>0.15</v>
      </c>
      <c r="N2989">
        <v>16.349413999999999</v>
      </c>
      <c r="O2989">
        <v>309.92733900000002</v>
      </c>
      <c r="P2989" s="1">
        <f t="shared" si="92"/>
        <v>461.571529</v>
      </c>
      <c r="Q2989" s="1">
        <f t="shared" si="93"/>
        <v>41.331226999999998</v>
      </c>
      <c r="R2989">
        <v>48.668773000000002</v>
      </c>
      <c r="S2989">
        <v>281.571529</v>
      </c>
    </row>
    <row r="2990" spans="1:19" x14ac:dyDescent="0.25">
      <c r="A2990">
        <v>1989</v>
      </c>
      <c r="B2990">
        <v>5</v>
      </c>
      <c r="C2990">
        <v>5</v>
      </c>
      <c r="D2990">
        <v>11</v>
      </c>
      <c r="E2990">
        <v>706</v>
      </c>
      <c r="F2990">
        <v>820</v>
      </c>
      <c r="G2990">
        <v>56</v>
      </c>
      <c r="H2990">
        <v>20</v>
      </c>
      <c r="I2990">
        <v>8.6999999999999993</v>
      </c>
      <c r="J2990">
        <v>100915</v>
      </c>
      <c r="K2990">
        <v>60</v>
      </c>
      <c r="L2990">
        <v>8.6999999999999993</v>
      </c>
      <c r="M2990">
        <v>0.15</v>
      </c>
      <c r="N2990">
        <v>16.361322999999999</v>
      </c>
      <c r="O2990">
        <v>324.92857600000002</v>
      </c>
      <c r="P2990" s="1">
        <f t="shared" si="92"/>
        <v>474.68980800000003</v>
      </c>
      <c r="Q2990" s="1">
        <f t="shared" si="93"/>
        <v>52.653804000000001</v>
      </c>
      <c r="R2990">
        <v>37.346195999999999</v>
      </c>
      <c r="S2990">
        <v>294.68980800000003</v>
      </c>
    </row>
    <row r="2991" spans="1:19" x14ac:dyDescent="0.25">
      <c r="A2991">
        <v>1989</v>
      </c>
      <c r="B2991">
        <v>5</v>
      </c>
      <c r="C2991">
        <v>5</v>
      </c>
      <c r="D2991">
        <v>12</v>
      </c>
      <c r="E2991">
        <v>813</v>
      </c>
      <c r="F2991">
        <v>817</v>
      </c>
      <c r="G2991">
        <v>90</v>
      </c>
      <c r="H2991">
        <v>21.7</v>
      </c>
      <c r="I2991">
        <v>8.5</v>
      </c>
      <c r="J2991">
        <v>100915</v>
      </c>
      <c r="K2991">
        <v>70</v>
      </c>
      <c r="L2991">
        <v>9.3000000000000007</v>
      </c>
      <c r="M2991">
        <v>0.15</v>
      </c>
      <c r="N2991">
        <v>16.373194000000002</v>
      </c>
      <c r="O2991">
        <v>339.92988800000001</v>
      </c>
      <c r="P2991" s="1">
        <f t="shared" si="92"/>
        <v>494.51507800000002</v>
      </c>
      <c r="Q2991" s="1">
        <f t="shared" si="93"/>
        <v>62.508803</v>
      </c>
      <c r="R2991">
        <v>27.491197</v>
      </c>
      <c r="S2991">
        <v>314.51507800000002</v>
      </c>
    </row>
    <row r="2992" spans="1:19" x14ac:dyDescent="0.25">
      <c r="A2992">
        <v>1989</v>
      </c>
      <c r="B2992">
        <v>5</v>
      </c>
      <c r="C2992">
        <v>5</v>
      </c>
      <c r="D2992">
        <v>13</v>
      </c>
      <c r="E2992">
        <v>851</v>
      </c>
      <c r="F2992">
        <v>750</v>
      </c>
      <c r="G2992">
        <v>155</v>
      </c>
      <c r="H2992">
        <v>23.3</v>
      </c>
      <c r="I2992">
        <v>8.3000000000000007</v>
      </c>
      <c r="J2992">
        <v>100915</v>
      </c>
      <c r="K2992">
        <v>60</v>
      </c>
      <c r="L2992">
        <v>9.3000000000000007</v>
      </c>
      <c r="M2992">
        <v>0.15</v>
      </c>
      <c r="N2992">
        <v>16.385023</v>
      </c>
      <c r="O2992">
        <v>354.931242</v>
      </c>
      <c r="P2992" s="1">
        <f t="shared" si="92"/>
        <v>526.63115300000004</v>
      </c>
      <c r="Q2992" s="1">
        <f t="shared" si="93"/>
        <v>68.500767999999994</v>
      </c>
      <c r="R2992">
        <v>21.499231999999999</v>
      </c>
      <c r="S2992">
        <v>346.63115299999998</v>
      </c>
    </row>
    <row r="2993" spans="1:19" x14ac:dyDescent="0.25">
      <c r="A2993">
        <v>1989</v>
      </c>
      <c r="B2993">
        <v>5</v>
      </c>
      <c r="C2993">
        <v>5</v>
      </c>
      <c r="D2993">
        <v>14</v>
      </c>
      <c r="E2993">
        <v>867</v>
      </c>
      <c r="F2993">
        <v>753</v>
      </c>
      <c r="G2993">
        <v>174</v>
      </c>
      <c r="H2993">
        <v>25</v>
      </c>
      <c r="I2993">
        <v>8.3000000000000007</v>
      </c>
      <c r="J2993">
        <v>100915</v>
      </c>
      <c r="K2993">
        <v>80</v>
      </c>
      <c r="L2993">
        <v>8.1999999999999993</v>
      </c>
      <c r="M2993">
        <v>0.15</v>
      </c>
      <c r="N2993">
        <v>16.396806000000002</v>
      </c>
      <c r="O2993">
        <v>9.9326050000000006</v>
      </c>
      <c r="P2993" s="1">
        <f t="shared" si="92"/>
        <v>205.303515</v>
      </c>
      <c r="Q2993" s="1">
        <f t="shared" si="93"/>
        <v>67.229297000000003</v>
      </c>
      <c r="R2993">
        <v>22.770703000000001</v>
      </c>
      <c r="S2993">
        <v>25.303515000000001</v>
      </c>
    </row>
    <row r="2994" spans="1:19" x14ac:dyDescent="0.25">
      <c r="A2994">
        <v>1989</v>
      </c>
      <c r="B2994">
        <v>5</v>
      </c>
      <c r="C2994">
        <v>5</v>
      </c>
      <c r="D2994">
        <v>15</v>
      </c>
      <c r="E2994">
        <v>766</v>
      </c>
      <c r="F2994">
        <v>602</v>
      </c>
      <c r="G2994">
        <v>248</v>
      </c>
      <c r="H2994">
        <v>26.1</v>
      </c>
      <c r="I2994">
        <v>8.3000000000000007</v>
      </c>
      <c r="J2994">
        <v>100915</v>
      </c>
      <c r="K2994">
        <v>60</v>
      </c>
      <c r="L2994">
        <v>8.1999999999999993</v>
      </c>
      <c r="M2994">
        <v>0.15</v>
      </c>
      <c r="N2994">
        <v>16.408545</v>
      </c>
      <c r="O2994">
        <v>24.933941000000001</v>
      </c>
      <c r="P2994" s="1">
        <f t="shared" si="92"/>
        <v>233.04656599999998</v>
      </c>
      <c r="Q2994" s="1">
        <f t="shared" si="93"/>
        <v>59.607877999999999</v>
      </c>
      <c r="R2994">
        <v>30.392122000000001</v>
      </c>
      <c r="S2994">
        <v>53.046565999999999</v>
      </c>
    </row>
    <row r="2995" spans="1:19" x14ac:dyDescent="0.25">
      <c r="A2995">
        <v>1989</v>
      </c>
      <c r="B2995">
        <v>5</v>
      </c>
      <c r="C2995">
        <v>5</v>
      </c>
      <c r="D2995">
        <v>16</v>
      </c>
      <c r="E2995">
        <v>678</v>
      </c>
      <c r="F2995">
        <v>567</v>
      </c>
      <c r="G2995">
        <v>251</v>
      </c>
      <c r="H2995">
        <v>26.7</v>
      </c>
      <c r="I2995">
        <v>8.3000000000000007</v>
      </c>
      <c r="J2995">
        <v>100915</v>
      </c>
      <c r="K2995">
        <v>70</v>
      </c>
      <c r="L2995">
        <v>8.1999999999999993</v>
      </c>
      <c r="M2995">
        <v>0.15</v>
      </c>
      <c r="N2995">
        <v>16.420241999999998</v>
      </c>
      <c r="O2995">
        <v>39.935214000000002</v>
      </c>
      <c r="P2995" s="1">
        <f t="shared" si="92"/>
        <v>250.138913</v>
      </c>
      <c r="Q2995" s="1">
        <f t="shared" si="93"/>
        <v>49.118540000000003</v>
      </c>
      <c r="R2995">
        <v>40.881459999999997</v>
      </c>
      <c r="S2995">
        <v>70.138913000000002</v>
      </c>
    </row>
    <row r="2996" spans="1:19" x14ac:dyDescent="0.25">
      <c r="A2996">
        <v>1989</v>
      </c>
      <c r="B2996">
        <v>5</v>
      </c>
      <c r="C2996">
        <v>5</v>
      </c>
      <c r="D2996">
        <v>17</v>
      </c>
      <c r="E2996">
        <v>624</v>
      </c>
      <c r="F2996">
        <v>712</v>
      </c>
      <c r="G2996">
        <v>192</v>
      </c>
      <c r="H2996">
        <v>26.1</v>
      </c>
      <c r="I2996">
        <v>8.5</v>
      </c>
      <c r="J2996">
        <v>100915</v>
      </c>
      <c r="K2996">
        <v>999</v>
      </c>
      <c r="L2996">
        <v>7.2</v>
      </c>
      <c r="M2996">
        <v>0.15</v>
      </c>
      <c r="N2996">
        <v>16.431902999999998</v>
      </c>
      <c r="O2996">
        <v>54.936396000000002</v>
      </c>
      <c r="P2996" s="1">
        <f t="shared" si="92"/>
        <v>262.01194700000002</v>
      </c>
      <c r="Q2996" s="1">
        <f t="shared" si="93"/>
        <v>37.575252999999996</v>
      </c>
      <c r="R2996">
        <v>52.424747000000004</v>
      </c>
      <c r="S2996">
        <v>82.011947000000006</v>
      </c>
    </row>
    <row r="2997" spans="1:19" x14ac:dyDescent="0.25">
      <c r="A2997">
        <v>1989</v>
      </c>
      <c r="B2997">
        <v>5</v>
      </c>
      <c r="C2997">
        <v>5</v>
      </c>
      <c r="D2997">
        <v>18</v>
      </c>
      <c r="E2997">
        <v>466</v>
      </c>
      <c r="F2997">
        <v>681</v>
      </c>
      <c r="G2997">
        <v>173</v>
      </c>
      <c r="H2997">
        <v>25.6</v>
      </c>
      <c r="I2997">
        <v>8.6999999999999993</v>
      </c>
      <c r="J2997">
        <v>100915</v>
      </c>
      <c r="K2997">
        <v>70</v>
      </c>
      <c r="L2997">
        <v>6.2</v>
      </c>
      <c r="M2997">
        <v>0.15</v>
      </c>
      <c r="N2997">
        <v>16.443535000000001</v>
      </c>
      <c r="O2997">
        <v>69.937461999999996</v>
      </c>
      <c r="P2997" s="1">
        <f t="shared" si="92"/>
        <v>271.58245399999998</v>
      </c>
      <c r="Q2997" s="1">
        <f t="shared" si="93"/>
        <v>25.711303000000001</v>
      </c>
      <c r="R2997">
        <v>64.288696999999999</v>
      </c>
      <c r="S2997">
        <v>91.582453999999998</v>
      </c>
    </row>
    <row r="2998" spans="1:19" x14ac:dyDescent="0.25">
      <c r="A2998">
        <v>1989</v>
      </c>
      <c r="B2998">
        <v>5</v>
      </c>
      <c r="C2998">
        <v>5</v>
      </c>
      <c r="D2998">
        <v>19</v>
      </c>
      <c r="E2998">
        <v>283</v>
      </c>
      <c r="F2998">
        <v>577</v>
      </c>
      <c r="G2998">
        <v>147</v>
      </c>
      <c r="H2998">
        <v>23.9</v>
      </c>
      <c r="I2998">
        <v>8.9</v>
      </c>
      <c r="J2998">
        <v>100915</v>
      </c>
      <c r="K2998">
        <v>30</v>
      </c>
      <c r="L2998">
        <v>3.1</v>
      </c>
      <c r="M2998">
        <v>0.15</v>
      </c>
      <c r="N2998">
        <v>16.455145000000002</v>
      </c>
      <c r="O2998">
        <v>84.938395999999997</v>
      </c>
      <c r="P2998" s="1">
        <f t="shared" si="92"/>
        <v>280.29687899999999</v>
      </c>
      <c r="Q2998" s="1">
        <f t="shared" si="93"/>
        <v>13.910165000000006</v>
      </c>
      <c r="R2998">
        <v>76.089834999999994</v>
      </c>
      <c r="S2998">
        <v>100.296879</v>
      </c>
    </row>
    <row r="2999" spans="1:19" x14ac:dyDescent="0.25">
      <c r="A2999">
        <v>1989</v>
      </c>
      <c r="B2999">
        <v>5</v>
      </c>
      <c r="C2999">
        <v>5</v>
      </c>
      <c r="D2999">
        <v>20</v>
      </c>
      <c r="E2999">
        <v>107</v>
      </c>
      <c r="F2999">
        <v>470</v>
      </c>
      <c r="G2999">
        <v>90</v>
      </c>
      <c r="H2999">
        <v>22.8</v>
      </c>
      <c r="I2999">
        <v>9.1</v>
      </c>
      <c r="J2999">
        <v>100915</v>
      </c>
      <c r="K2999">
        <v>80</v>
      </c>
      <c r="L2999">
        <v>3.1</v>
      </c>
      <c r="M2999">
        <v>0.15</v>
      </c>
      <c r="N2999">
        <v>16.466745</v>
      </c>
      <c r="O2999">
        <v>99.939188999999999</v>
      </c>
      <c r="P2999" s="1">
        <f t="shared" si="92"/>
        <v>289.02470199999999</v>
      </c>
      <c r="Q2999" s="1">
        <f t="shared" si="93"/>
        <v>2.5874929999999949</v>
      </c>
      <c r="R2999">
        <v>87.412507000000005</v>
      </c>
      <c r="S2999">
        <v>109.024702</v>
      </c>
    </row>
    <row r="3000" spans="1:19" x14ac:dyDescent="0.25">
      <c r="A3000">
        <v>1989</v>
      </c>
      <c r="B3000">
        <v>5</v>
      </c>
      <c r="C3000">
        <v>5</v>
      </c>
      <c r="D3000">
        <v>21</v>
      </c>
      <c r="E3000">
        <v>15</v>
      </c>
      <c r="F3000">
        <v>0</v>
      </c>
      <c r="G3000">
        <v>0</v>
      </c>
      <c r="H3000">
        <v>21.1</v>
      </c>
      <c r="I3000">
        <v>9.5</v>
      </c>
      <c r="J3000">
        <v>100915</v>
      </c>
      <c r="K3000">
        <v>70</v>
      </c>
      <c r="L3000">
        <v>2.1</v>
      </c>
      <c r="M3000">
        <v>0.15</v>
      </c>
      <c r="N3000">
        <v>16.478342000000001</v>
      </c>
      <c r="O3000">
        <v>114.93984399999999</v>
      </c>
      <c r="P3000" s="1">
        <f t="shared" si="92"/>
        <v>298.442789</v>
      </c>
      <c r="Q3000" s="1">
        <f t="shared" si="93"/>
        <v>-8.5557210000000055</v>
      </c>
      <c r="R3000">
        <v>98.555721000000005</v>
      </c>
      <c r="S3000">
        <v>118.442789</v>
      </c>
    </row>
    <row r="3001" spans="1:19" x14ac:dyDescent="0.25">
      <c r="A3001">
        <v>1989</v>
      </c>
      <c r="B3001">
        <v>5</v>
      </c>
      <c r="C3001">
        <v>5</v>
      </c>
      <c r="D3001">
        <v>22</v>
      </c>
      <c r="E3001">
        <v>0</v>
      </c>
      <c r="F3001">
        <v>0</v>
      </c>
      <c r="G3001">
        <v>0</v>
      </c>
      <c r="H3001">
        <v>19.399999999999999</v>
      </c>
      <c r="I3001">
        <v>9.6999999999999993</v>
      </c>
      <c r="J3001">
        <v>100915</v>
      </c>
      <c r="K3001">
        <v>30</v>
      </c>
      <c r="L3001">
        <v>2.1</v>
      </c>
      <c r="M3001">
        <v>0.15</v>
      </c>
      <c r="N3001">
        <v>16.489947000000001</v>
      </c>
      <c r="O3001">
        <v>129.94037</v>
      </c>
      <c r="P3001" s="1">
        <f t="shared" si="92"/>
        <v>309.19521199999997</v>
      </c>
      <c r="Q3001" s="1">
        <f t="shared" si="93"/>
        <v>-18.446460000000002</v>
      </c>
      <c r="R3001">
        <v>108.44646</v>
      </c>
      <c r="S3001">
        <v>129.195212</v>
      </c>
    </row>
    <row r="3002" spans="1:19" x14ac:dyDescent="0.25">
      <c r="A3002">
        <v>1989</v>
      </c>
      <c r="B3002">
        <v>5</v>
      </c>
      <c r="C3002">
        <v>5</v>
      </c>
      <c r="D3002">
        <v>23</v>
      </c>
      <c r="E3002">
        <v>0</v>
      </c>
      <c r="F3002">
        <v>0</v>
      </c>
      <c r="G3002">
        <v>0</v>
      </c>
      <c r="H3002">
        <v>18.3</v>
      </c>
      <c r="I3002">
        <v>10.1</v>
      </c>
      <c r="J3002">
        <v>100915</v>
      </c>
      <c r="K3002">
        <v>50</v>
      </c>
      <c r="L3002">
        <v>2.1</v>
      </c>
      <c r="M3002">
        <v>0.15</v>
      </c>
      <c r="N3002">
        <v>16.501567999999999</v>
      </c>
      <c r="O3002">
        <v>144.940788</v>
      </c>
      <c r="P3002" s="1">
        <f t="shared" si="92"/>
        <v>321.90336400000001</v>
      </c>
      <c r="Q3002" s="1">
        <f t="shared" si="93"/>
        <v>-26.790296999999995</v>
      </c>
      <c r="R3002">
        <v>116.790297</v>
      </c>
      <c r="S3002">
        <v>141.90336400000001</v>
      </c>
    </row>
    <row r="3003" spans="1:19" x14ac:dyDescent="0.25">
      <c r="A3003">
        <v>1989</v>
      </c>
      <c r="B3003">
        <v>5</v>
      </c>
      <c r="C3003">
        <v>5</v>
      </c>
      <c r="D3003">
        <v>24</v>
      </c>
      <c r="E3003">
        <v>0</v>
      </c>
      <c r="F3003">
        <v>0</v>
      </c>
      <c r="G3003">
        <v>0</v>
      </c>
      <c r="H3003">
        <v>17.8</v>
      </c>
      <c r="I3003">
        <v>10.3</v>
      </c>
      <c r="J3003">
        <v>100915</v>
      </c>
      <c r="K3003">
        <v>50</v>
      </c>
      <c r="L3003">
        <v>3.1</v>
      </c>
      <c r="M3003">
        <v>0.15</v>
      </c>
      <c r="N3003">
        <v>16.513210999999998</v>
      </c>
      <c r="O3003">
        <v>159.941123</v>
      </c>
      <c r="P3003" s="1">
        <f t="shared" si="92"/>
        <v>336.95458500000001</v>
      </c>
      <c r="Q3003" s="1">
        <f t="shared" si="93"/>
        <v>-32.856658999999993</v>
      </c>
      <c r="R3003">
        <v>122.85665899999999</v>
      </c>
      <c r="S3003">
        <v>156.95458500000001</v>
      </c>
    </row>
    <row r="3004" spans="1:19" x14ac:dyDescent="0.25">
      <c r="A3004">
        <v>1989</v>
      </c>
      <c r="B3004">
        <v>5</v>
      </c>
      <c r="C3004">
        <v>6</v>
      </c>
      <c r="D3004">
        <v>1</v>
      </c>
      <c r="E3004">
        <v>0</v>
      </c>
      <c r="F3004">
        <v>0</v>
      </c>
      <c r="G3004">
        <v>0</v>
      </c>
      <c r="H3004">
        <v>17.2</v>
      </c>
      <c r="I3004">
        <v>10.5</v>
      </c>
      <c r="J3004">
        <v>100915</v>
      </c>
      <c r="K3004">
        <v>60</v>
      </c>
      <c r="L3004">
        <v>3.1</v>
      </c>
      <c r="M3004">
        <v>0.15</v>
      </c>
      <c r="N3004">
        <v>16.524881000000001</v>
      </c>
      <c r="O3004">
        <v>174.941407</v>
      </c>
      <c r="P3004" s="1">
        <f t="shared" si="92"/>
        <v>354.01410399999997</v>
      </c>
      <c r="Q3004" s="1">
        <f t="shared" si="93"/>
        <v>-35.845222000000007</v>
      </c>
      <c r="R3004">
        <v>125.84522200000001</v>
      </c>
      <c r="S3004">
        <v>174.014104</v>
      </c>
    </row>
    <row r="3005" spans="1:19" x14ac:dyDescent="0.25">
      <c r="A3005">
        <v>1989</v>
      </c>
      <c r="B3005">
        <v>5</v>
      </c>
      <c r="C3005">
        <v>6</v>
      </c>
      <c r="D3005">
        <v>2</v>
      </c>
      <c r="E3005">
        <v>0</v>
      </c>
      <c r="F3005">
        <v>0</v>
      </c>
      <c r="G3005">
        <v>0</v>
      </c>
      <c r="H3005">
        <v>17.2</v>
      </c>
      <c r="I3005">
        <v>10.5</v>
      </c>
      <c r="J3005">
        <v>100915</v>
      </c>
      <c r="K3005">
        <v>50</v>
      </c>
      <c r="L3005">
        <v>3.1</v>
      </c>
      <c r="M3005">
        <v>0.15</v>
      </c>
      <c r="N3005">
        <v>16.536580000000001</v>
      </c>
      <c r="O3005">
        <v>189.941675</v>
      </c>
      <c r="P3005" s="1">
        <f t="shared" si="92"/>
        <v>371.69100300000002</v>
      </c>
      <c r="Q3005" s="1">
        <f t="shared" si="93"/>
        <v>-35.237408000000002</v>
      </c>
      <c r="R3005">
        <v>125.237408</v>
      </c>
      <c r="S3005">
        <v>191.69100299999999</v>
      </c>
    </row>
    <row r="3006" spans="1:19" x14ac:dyDescent="0.25">
      <c r="A3006">
        <v>1989</v>
      </c>
      <c r="B3006">
        <v>5</v>
      </c>
      <c r="C3006">
        <v>6</v>
      </c>
      <c r="D3006">
        <v>3</v>
      </c>
      <c r="E3006">
        <v>0</v>
      </c>
      <c r="F3006">
        <v>0</v>
      </c>
      <c r="G3006">
        <v>0</v>
      </c>
      <c r="H3006">
        <v>17.2</v>
      </c>
      <c r="I3006">
        <v>10.6</v>
      </c>
      <c r="J3006">
        <v>100915</v>
      </c>
      <c r="K3006">
        <v>60</v>
      </c>
      <c r="L3006">
        <v>1.5</v>
      </c>
      <c r="M3006">
        <v>0.15</v>
      </c>
      <c r="N3006">
        <v>16.548307999999999</v>
      </c>
      <c r="O3006">
        <v>204.94196199999999</v>
      </c>
      <c r="P3006" s="1">
        <f t="shared" si="92"/>
        <v>388.18497400000001</v>
      </c>
      <c r="Q3006" s="1">
        <f t="shared" si="93"/>
        <v>-31.146608000000001</v>
      </c>
      <c r="R3006">
        <v>121.146608</v>
      </c>
      <c r="S3006">
        <v>208.18497400000001</v>
      </c>
    </row>
    <row r="3007" spans="1:19" x14ac:dyDescent="0.25">
      <c r="A3007">
        <v>1989</v>
      </c>
      <c r="B3007">
        <v>5</v>
      </c>
      <c r="C3007">
        <v>6</v>
      </c>
      <c r="D3007">
        <v>4</v>
      </c>
      <c r="E3007">
        <v>0</v>
      </c>
      <c r="F3007">
        <v>0</v>
      </c>
      <c r="G3007">
        <v>0</v>
      </c>
      <c r="H3007">
        <v>17.2</v>
      </c>
      <c r="I3007">
        <v>10.6</v>
      </c>
      <c r="J3007">
        <v>100915</v>
      </c>
      <c r="K3007">
        <v>60</v>
      </c>
      <c r="L3007">
        <v>3.1</v>
      </c>
      <c r="M3007">
        <v>0.15</v>
      </c>
      <c r="N3007">
        <v>16.560061999999999</v>
      </c>
      <c r="O3007">
        <v>219.94230400000001</v>
      </c>
      <c r="P3007" s="1">
        <f t="shared" si="92"/>
        <v>402.442858</v>
      </c>
      <c r="Q3007" s="1">
        <f t="shared" si="93"/>
        <v>-24.233616999999995</v>
      </c>
      <c r="R3007">
        <v>114.233617</v>
      </c>
      <c r="S3007">
        <v>222.442858</v>
      </c>
    </row>
    <row r="3008" spans="1:19" x14ac:dyDescent="0.25">
      <c r="A3008">
        <v>1989</v>
      </c>
      <c r="B3008">
        <v>5</v>
      </c>
      <c r="C3008">
        <v>6</v>
      </c>
      <c r="D3008">
        <v>5</v>
      </c>
      <c r="E3008">
        <v>0</v>
      </c>
      <c r="F3008">
        <v>0</v>
      </c>
      <c r="G3008">
        <v>0</v>
      </c>
      <c r="H3008">
        <v>16.7</v>
      </c>
      <c r="I3008">
        <v>10.5</v>
      </c>
      <c r="J3008">
        <v>100915</v>
      </c>
      <c r="K3008">
        <v>50</v>
      </c>
      <c r="L3008">
        <v>4.0999999999999996</v>
      </c>
      <c r="M3008">
        <v>0.15</v>
      </c>
      <c r="N3008">
        <v>16.571836999999999</v>
      </c>
      <c r="O3008">
        <v>234.94272900000001</v>
      </c>
      <c r="P3008" s="1">
        <f t="shared" si="92"/>
        <v>414.43122800000003</v>
      </c>
      <c r="Q3008" s="1">
        <f t="shared" si="93"/>
        <v>-15.303033999999997</v>
      </c>
      <c r="R3008">
        <v>105.303034</v>
      </c>
      <c r="S3008">
        <v>234.431228</v>
      </c>
    </row>
    <row r="3009" spans="1:19" x14ac:dyDescent="0.25">
      <c r="A3009">
        <v>1989</v>
      </c>
      <c r="B3009">
        <v>5</v>
      </c>
      <c r="C3009">
        <v>6</v>
      </c>
      <c r="D3009">
        <v>6</v>
      </c>
      <c r="E3009">
        <v>0</v>
      </c>
      <c r="F3009">
        <v>0</v>
      </c>
      <c r="G3009">
        <v>0</v>
      </c>
      <c r="H3009">
        <v>17.2</v>
      </c>
      <c r="I3009">
        <v>10.3</v>
      </c>
      <c r="J3009">
        <v>100915</v>
      </c>
      <c r="K3009">
        <v>60</v>
      </c>
      <c r="L3009">
        <v>3.1</v>
      </c>
      <c r="M3009">
        <v>0.15</v>
      </c>
      <c r="N3009">
        <v>16.583625999999999</v>
      </c>
      <c r="O3009">
        <v>249.943262</v>
      </c>
      <c r="P3009" s="1">
        <f t="shared" si="92"/>
        <v>424.65616599999998</v>
      </c>
      <c r="Q3009" s="1">
        <f t="shared" si="93"/>
        <v>-5.0261059999999986</v>
      </c>
      <c r="R3009">
        <v>95.026105999999999</v>
      </c>
      <c r="S3009">
        <v>244.65616600000001</v>
      </c>
    </row>
    <row r="3010" spans="1:19" x14ac:dyDescent="0.25">
      <c r="A3010">
        <v>1989</v>
      </c>
      <c r="B3010">
        <v>5</v>
      </c>
      <c r="C3010">
        <v>6</v>
      </c>
      <c r="D3010">
        <v>7</v>
      </c>
      <c r="E3010">
        <v>34</v>
      </c>
      <c r="F3010">
        <v>0</v>
      </c>
      <c r="G3010">
        <v>34</v>
      </c>
      <c r="H3010">
        <v>17.2</v>
      </c>
      <c r="I3010">
        <v>10.1</v>
      </c>
      <c r="J3010">
        <v>100915</v>
      </c>
      <c r="K3010">
        <v>30</v>
      </c>
      <c r="L3010">
        <v>1</v>
      </c>
      <c r="M3010">
        <v>0.15</v>
      </c>
      <c r="N3010">
        <v>16.595419</v>
      </c>
      <c r="O3010">
        <v>264.94391999999999</v>
      </c>
      <c r="P3010" s="1">
        <f t="shared" si="92"/>
        <v>433.754952</v>
      </c>
      <c r="Q3010" s="1">
        <f t="shared" si="93"/>
        <v>6.2439739999999944</v>
      </c>
      <c r="R3010">
        <v>83.756026000000006</v>
      </c>
      <c r="S3010">
        <v>253.754952</v>
      </c>
    </row>
    <row r="3011" spans="1:19" x14ac:dyDescent="0.25">
      <c r="A3011">
        <v>1989</v>
      </c>
      <c r="B3011">
        <v>5</v>
      </c>
      <c r="C3011">
        <v>6</v>
      </c>
      <c r="D3011">
        <v>8</v>
      </c>
      <c r="E3011">
        <v>170</v>
      </c>
      <c r="F3011">
        <v>485</v>
      </c>
      <c r="G3011">
        <v>23</v>
      </c>
      <c r="H3011">
        <v>17.8</v>
      </c>
      <c r="I3011">
        <v>9.9</v>
      </c>
      <c r="J3011">
        <v>100915</v>
      </c>
      <c r="K3011">
        <v>50</v>
      </c>
      <c r="L3011">
        <v>4.0999999999999996</v>
      </c>
      <c r="M3011">
        <v>0.15</v>
      </c>
      <c r="N3011">
        <v>16.607208</v>
      </c>
      <c r="O3011">
        <v>279.94470999999999</v>
      </c>
      <c r="P3011" s="1">
        <f t="shared" si="92"/>
        <v>442.371036</v>
      </c>
      <c r="Q3011" s="1">
        <f t="shared" si="93"/>
        <v>17.814088999999996</v>
      </c>
      <c r="R3011">
        <v>72.185911000000004</v>
      </c>
      <c r="S3011">
        <v>262.371036</v>
      </c>
    </row>
    <row r="3012" spans="1:19" x14ac:dyDescent="0.25">
      <c r="A3012">
        <v>1989</v>
      </c>
      <c r="B3012">
        <v>5</v>
      </c>
      <c r="C3012">
        <v>6</v>
      </c>
      <c r="D3012">
        <v>9</v>
      </c>
      <c r="E3012">
        <v>356</v>
      </c>
      <c r="F3012">
        <v>624</v>
      </c>
      <c r="G3012">
        <v>49</v>
      </c>
      <c r="H3012">
        <v>17.8</v>
      </c>
      <c r="I3012">
        <v>9.6999999999999993</v>
      </c>
      <c r="J3012">
        <v>100915</v>
      </c>
      <c r="K3012">
        <v>70</v>
      </c>
      <c r="L3012">
        <v>8.1999999999999993</v>
      </c>
      <c r="M3012">
        <v>0.15</v>
      </c>
      <c r="N3012">
        <v>16.618983</v>
      </c>
      <c r="O3012">
        <v>294.94563099999999</v>
      </c>
      <c r="P3012" s="1">
        <f t="shared" ref="P3012:P3075" si="94">+S3012+180</f>
        <v>451.21523200000001</v>
      </c>
      <c r="Q3012" s="1">
        <f t="shared" si="93"/>
        <v>29.682248000000001</v>
      </c>
      <c r="R3012">
        <v>60.317751999999999</v>
      </c>
      <c r="S3012">
        <v>271.21523200000001</v>
      </c>
    </row>
    <row r="3013" spans="1:19" x14ac:dyDescent="0.25">
      <c r="A3013">
        <v>1989</v>
      </c>
      <c r="B3013">
        <v>5</v>
      </c>
      <c r="C3013">
        <v>6</v>
      </c>
      <c r="D3013">
        <v>10</v>
      </c>
      <c r="E3013">
        <v>545</v>
      </c>
      <c r="F3013">
        <v>731</v>
      </c>
      <c r="G3013">
        <v>62</v>
      </c>
      <c r="H3013">
        <v>18.899999999999999</v>
      </c>
      <c r="I3013">
        <v>9.3000000000000007</v>
      </c>
      <c r="J3013">
        <v>100915</v>
      </c>
      <c r="K3013">
        <v>50</v>
      </c>
      <c r="L3013">
        <v>8.1999999999999993</v>
      </c>
      <c r="M3013">
        <v>0.15</v>
      </c>
      <c r="N3013">
        <v>16.630734</v>
      </c>
      <c r="O3013">
        <v>309.94667299999998</v>
      </c>
      <c r="P3013" s="1">
        <f t="shared" si="94"/>
        <v>461.28147100000001</v>
      </c>
      <c r="Q3013" s="1">
        <f t="shared" ref="Q3013:Q3076" si="95">90-R3013</f>
        <v>41.510413999999997</v>
      </c>
      <c r="R3013">
        <v>48.489586000000003</v>
      </c>
      <c r="S3013">
        <v>281.28147100000001</v>
      </c>
    </row>
    <row r="3014" spans="1:19" x14ac:dyDescent="0.25">
      <c r="A3014">
        <v>1989</v>
      </c>
      <c r="B3014">
        <v>5</v>
      </c>
      <c r="C3014">
        <v>6</v>
      </c>
      <c r="D3014">
        <v>11</v>
      </c>
      <c r="E3014">
        <v>716</v>
      </c>
      <c r="F3014">
        <v>810</v>
      </c>
      <c r="G3014">
        <v>72</v>
      </c>
      <c r="H3014">
        <v>20</v>
      </c>
      <c r="I3014">
        <v>9.1</v>
      </c>
      <c r="J3014">
        <v>100915</v>
      </c>
      <c r="K3014">
        <v>80</v>
      </c>
      <c r="L3014">
        <v>6.2</v>
      </c>
      <c r="M3014">
        <v>0.15</v>
      </c>
      <c r="N3014">
        <v>16.642453</v>
      </c>
      <c r="O3014">
        <v>324.94781499999999</v>
      </c>
      <c r="P3014" s="1">
        <f t="shared" si="94"/>
        <v>474.35990299999997</v>
      </c>
      <c r="Q3014" s="1">
        <f t="shared" si="95"/>
        <v>52.852415999999998</v>
      </c>
      <c r="R3014">
        <v>37.147584000000002</v>
      </c>
      <c r="S3014">
        <v>294.35990299999997</v>
      </c>
    </row>
    <row r="3015" spans="1:19" x14ac:dyDescent="0.25">
      <c r="A3015">
        <v>1989</v>
      </c>
      <c r="B3015">
        <v>5</v>
      </c>
      <c r="C3015">
        <v>6</v>
      </c>
      <c r="D3015">
        <v>12</v>
      </c>
      <c r="E3015">
        <v>848</v>
      </c>
      <c r="F3015">
        <v>870</v>
      </c>
      <c r="G3015">
        <v>77</v>
      </c>
      <c r="H3015">
        <v>21.7</v>
      </c>
      <c r="I3015">
        <v>8.9</v>
      </c>
      <c r="J3015">
        <v>100915</v>
      </c>
      <c r="K3015">
        <v>80</v>
      </c>
      <c r="L3015">
        <v>4.0999999999999996</v>
      </c>
      <c r="M3015">
        <v>0.15</v>
      </c>
      <c r="N3015">
        <v>16.654133000000002</v>
      </c>
      <c r="O3015">
        <v>339.94903199999999</v>
      </c>
      <c r="P3015" s="1">
        <f t="shared" si="94"/>
        <v>494.18538599999999</v>
      </c>
      <c r="Q3015" s="1">
        <f t="shared" si="95"/>
        <v>62.745937999999995</v>
      </c>
      <c r="R3015">
        <v>27.254062000000001</v>
      </c>
      <c r="S3015">
        <v>314.18538599999999</v>
      </c>
    </row>
    <row r="3016" spans="1:19" x14ac:dyDescent="0.25">
      <c r="A3016">
        <v>1989</v>
      </c>
      <c r="B3016">
        <v>5</v>
      </c>
      <c r="C3016">
        <v>6</v>
      </c>
      <c r="D3016">
        <v>13</v>
      </c>
      <c r="E3016">
        <v>930</v>
      </c>
      <c r="F3016">
        <v>905</v>
      </c>
      <c r="G3016">
        <v>88</v>
      </c>
      <c r="H3016">
        <v>22.8</v>
      </c>
      <c r="I3016">
        <v>8.6999999999999993</v>
      </c>
      <c r="J3016">
        <v>100915</v>
      </c>
      <c r="K3016">
        <v>30</v>
      </c>
      <c r="L3016">
        <v>4.0999999999999996</v>
      </c>
      <c r="M3016">
        <v>0.15</v>
      </c>
      <c r="N3016">
        <v>16.665769999999998</v>
      </c>
      <c r="O3016">
        <v>354.95029299999999</v>
      </c>
      <c r="P3016" s="1">
        <f t="shared" si="94"/>
        <v>526.53220599999997</v>
      </c>
      <c r="Q3016" s="1">
        <f t="shared" si="95"/>
        <v>68.779698999999994</v>
      </c>
      <c r="R3016">
        <v>21.220300999999999</v>
      </c>
      <c r="S3016">
        <v>346.53220599999997</v>
      </c>
    </row>
    <row r="3017" spans="1:19" x14ac:dyDescent="0.25">
      <c r="A3017">
        <v>1989</v>
      </c>
      <c r="B3017">
        <v>5</v>
      </c>
      <c r="C3017">
        <v>6</v>
      </c>
      <c r="D3017">
        <v>14</v>
      </c>
      <c r="E3017">
        <v>952</v>
      </c>
      <c r="F3017">
        <v>914</v>
      </c>
      <c r="G3017">
        <v>110</v>
      </c>
      <c r="H3017">
        <v>23.9</v>
      </c>
      <c r="I3017">
        <v>8.6999999999999993</v>
      </c>
      <c r="J3017">
        <v>100915</v>
      </c>
      <c r="K3017">
        <v>999</v>
      </c>
      <c r="L3017">
        <v>3.6</v>
      </c>
      <c r="M3017">
        <v>0.15</v>
      </c>
      <c r="N3017">
        <v>16.677361000000001</v>
      </c>
      <c r="O3017">
        <v>9.9515609999999999</v>
      </c>
      <c r="P3017" s="1">
        <f t="shared" si="94"/>
        <v>205.60703000000001</v>
      </c>
      <c r="Q3017" s="1">
        <f t="shared" si="95"/>
        <v>67.484908000000004</v>
      </c>
      <c r="R3017">
        <v>22.515091999999999</v>
      </c>
      <c r="S3017">
        <v>25.607030000000002</v>
      </c>
    </row>
    <row r="3018" spans="1:19" x14ac:dyDescent="0.25">
      <c r="A3018">
        <v>1989</v>
      </c>
      <c r="B3018">
        <v>5</v>
      </c>
      <c r="C3018">
        <v>6</v>
      </c>
      <c r="D3018">
        <v>15</v>
      </c>
      <c r="E3018">
        <v>911</v>
      </c>
      <c r="F3018">
        <v>895</v>
      </c>
      <c r="G3018">
        <v>140</v>
      </c>
      <c r="H3018">
        <v>25</v>
      </c>
      <c r="I3018">
        <v>8.6999999999999993</v>
      </c>
      <c r="J3018">
        <v>100915</v>
      </c>
      <c r="K3018">
        <v>110</v>
      </c>
      <c r="L3018">
        <v>3.1</v>
      </c>
      <c r="M3018">
        <v>0.15</v>
      </c>
      <c r="N3018">
        <v>16.688907</v>
      </c>
      <c r="O3018">
        <v>24.952801999999998</v>
      </c>
      <c r="P3018" s="1">
        <f t="shared" si="94"/>
        <v>233.44220999999999</v>
      </c>
      <c r="Q3018" s="1">
        <f t="shared" si="95"/>
        <v>59.805485000000004</v>
      </c>
      <c r="R3018">
        <v>30.194514999999999</v>
      </c>
      <c r="S3018">
        <v>53.442210000000003</v>
      </c>
    </row>
    <row r="3019" spans="1:19" x14ac:dyDescent="0.25">
      <c r="A3019">
        <v>1989</v>
      </c>
      <c r="B3019">
        <v>5</v>
      </c>
      <c r="C3019">
        <v>6</v>
      </c>
      <c r="D3019">
        <v>16</v>
      </c>
      <c r="E3019">
        <v>810</v>
      </c>
      <c r="F3019">
        <v>854</v>
      </c>
      <c r="G3019">
        <v>165</v>
      </c>
      <c r="H3019">
        <v>25</v>
      </c>
      <c r="I3019">
        <v>8.6999999999999993</v>
      </c>
      <c r="J3019">
        <v>100915</v>
      </c>
      <c r="K3019">
        <v>30</v>
      </c>
      <c r="L3019">
        <v>6.2</v>
      </c>
      <c r="M3019">
        <v>0.15</v>
      </c>
      <c r="N3019">
        <v>16.700410999999999</v>
      </c>
      <c r="O3019">
        <v>39.953980999999999</v>
      </c>
      <c r="P3019" s="1">
        <f t="shared" si="94"/>
        <v>250.49053600000002</v>
      </c>
      <c r="Q3019" s="1">
        <f t="shared" si="95"/>
        <v>49.279699999999998</v>
      </c>
      <c r="R3019">
        <v>40.720300000000002</v>
      </c>
      <c r="S3019">
        <v>70.490536000000006</v>
      </c>
    </row>
    <row r="3020" spans="1:19" x14ac:dyDescent="0.25">
      <c r="A3020">
        <v>1989</v>
      </c>
      <c r="B3020">
        <v>5</v>
      </c>
      <c r="C3020">
        <v>6</v>
      </c>
      <c r="D3020">
        <v>17</v>
      </c>
      <c r="E3020">
        <v>665</v>
      </c>
      <c r="F3020">
        <v>785</v>
      </c>
      <c r="G3020">
        <v>187</v>
      </c>
      <c r="H3020">
        <v>25</v>
      </c>
      <c r="I3020">
        <v>8.9</v>
      </c>
      <c r="J3020">
        <v>100915</v>
      </c>
      <c r="K3020">
        <v>20</v>
      </c>
      <c r="L3020">
        <v>3.1</v>
      </c>
      <c r="M3020">
        <v>0.15</v>
      </c>
      <c r="N3020">
        <v>16.711877999999999</v>
      </c>
      <c r="O3020">
        <v>54.955067999999997</v>
      </c>
      <c r="P3020" s="1">
        <f t="shared" si="94"/>
        <v>262.31503600000002</v>
      </c>
      <c r="Q3020" s="1">
        <f t="shared" si="95"/>
        <v>37.720345999999999</v>
      </c>
      <c r="R3020">
        <v>52.279654000000001</v>
      </c>
      <c r="S3020">
        <v>82.315036000000006</v>
      </c>
    </row>
    <row r="3021" spans="1:19" x14ac:dyDescent="0.25">
      <c r="A3021">
        <v>1989</v>
      </c>
      <c r="B3021">
        <v>5</v>
      </c>
      <c r="C3021">
        <v>6</v>
      </c>
      <c r="D3021">
        <v>18</v>
      </c>
      <c r="E3021">
        <v>485</v>
      </c>
      <c r="F3021">
        <v>700</v>
      </c>
      <c r="G3021">
        <v>183</v>
      </c>
      <c r="H3021">
        <v>23.9</v>
      </c>
      <c r="I3021">
        <v>9.1</v>
      </c>
      <c r="J3021">
        <v>100915</v>
      </c>
      <c r="K3021">
        <v>360</v>
      </c>
      <c r="L3021">
        <v>5.0999999999999996</v>
      </c>
      <c r="M3021">
        <v>0.15</v>
      </c>
      <c r="N3021">
        <v>16.723314999999999</v>
      </c>
      <c r="O3021">
        <v>69.956039000000004</v>
      </c>
      <c r="P3021" s="1">
        <f t="shared" si="94"/>
        <v>271.850818</v>
      </c>
      <c r="Q3021" s="1">
        <f t="shared" si="95"/>
        <v>25.853106999999994</v>
      </c>
      <c r="R3021">
        <v>64.146893000000006</v>
      </c>
      <c r="S3021">
        <v>91.850818000000004</v>
      </c>
    </row>
    <row r="3022" spans="1:19" x14ac:dyDescent="0.25">
      <c r="A3022">
        <v>1989</v>
      </c>
      <c r="B3022">
        <v>5</v>
      </c>
      <c r="C3022">
        <v>6</v>
      </c>
      <c r="D3022">
        <v>19</v>
      </c>
      <c r="E3022">
        <v>296</v>
      </c>
      <c r="F3022">
        <v>583</v>
      </c>
      <c r="G3022">
        <v>157</v>
      </c>
      <c r="H3022">
        <v>22.8</v>
      </c>
      <c r="I3022">
        <v>9.3000000000000007</v>
      </c>
      <c r="J3022">
        <v>100915</v>
      </c>
      <c r="K3022">
        <v>60</v>
      </c>
      <c r="L3022">
        <v>2.1</v>
      </c>
      <c r="M3022">
        <v>0.15</v>
      </c>
      <c r="N3022">
        <v>16.734729999999999</v>
      </c>
      <c r="O3022">
        <v>84.956877000000006</v>
      </c>
      <c r="P3022" s="1">
        <f t="shared" si="94"/>
        <v>280.54222400000003</v>
      </c>
      <c r="Q3022" s="1">
        <f t="shared" si="95"/>
        <v>14.057062999999999</v>
      </c>
      <c r="R3022">
        <v>75.942937000000001</v>
      </c>
      <c r="S3022">
        <v>100.542224</v>
      </c>
    </row>
    <row r="3023" spans="1:19" x14ac:dyDescent="0.25">
      <c r="A3023">
        <v>1989</v>
      </c>
      <c r="B3023">
        <v>5</v>
      </c>
      <c r="C3023">
        <v>6</v>
      </c>
      <c r="D3023">
        <v>20</v>
      </c>
      <c r="E3023">
        <v>113</v>
      </c>
      <c r="F3023">
        <v>425</v>
      </c>
      <c r="G3023">
        <v>96</v>
      </c>
      <c r="H3023">
        <v>22.2</v>
      </c>
      <c r="I3023">
        <v>9.6999999999999993</v>
      </c>
      <c r="J3023">
        <v>100915</v>
      </c>
      <c r="K3023">
        <v>100</v>
      </c>
      <c r="L3023">
        <v>3.1</v>
      </c>
      <c r="M3023">
        <v>0.15</v>
      </c>
      <c r="N3023">
        <v>16.746134000000001</v>
      </c>
      <c r="O3023">
        <v>99.957575000000006</v>
      </c>
      <c r="P3023" s="1">
        <f t="shared" si="94"/>
        <v>289.254617</v>
      </c>
      <c r="Q3023" s="1">
        <f t="shared" si="95"/>
        <v>2.7389770000000055</v>
      </c>
      <c r="R3023">
        <v>87.261022999999994</v>
      </c>
      <c r="S3023">
        <v>109.254617</v>
      </c>
    </row>
    <row r="3024" spans="1:19" x14ac:dyDescent="0.25">
      <c r="A3024">
        <v>1989</v>
      </c>
      <c r="B3024">
        <v>5</v>
      </c>
      <c r="C3024">
        <v>6</v>
      </c>
      <c r="D3024">
        <v>21</v>
      </c>
      <c r="E3024">
        <v>18</v>
      </c>
      <c r="F3024">
        <v>0</v>
      </c>
      <c r="G3024">
        <v>0</v>
      </c>
      <c r="H3024">
        <v>21.1</v>
      </c>
      <c r="I3024">
        <v>9.9</v>
      </c>
      <c r="J3024">
        <v>100915</v>
      </c>
      <c r="K3024">
        <v>150</v>
      </c>
      <c r="L3024">
        <v>1.5</v>
      </c>
      <c r="M3024">
        <v>0.15</v>
      </c>
      <c r="N3024">
        <v>16.757536000000002</v>
      </c>
      <c r="O3024">
        <v>114.958134</v>
      </c>
      <c r="P3024" s="1">
        <f t="shared" si="94"/>
        <v>298.660437</v>
      </c>
      <c r="Q3024" s="1">
        <f t="shared" si="95"/>
        <v>-8.3770779999999974</v>
      </c>
      <c r="R3024">
        <v>98.377077999999997</v>
      </c>
      <c r="S3024">
        <v>118.660437</v>
      </c>
    </row>
    <row r="3025" spans="1:19" x14ac:dyDescent="0.25">
      <c r="A3025">
        <v>1989</v>
      </c>
      <c r="B3025">
        <v>5</v>
      </c>
      <c r="C3025">
        <v>6</v>
      </c>
      <c r="D3025">
        <v>22</v>
      </c>
      <c r="E3025">
        <v>0</v>
      </c>
      <c r="F3025">
        <v>0</v>
      </c>
      <c r="G3025">
        <v>0</v>
      </c>
      <c r="H3025">
        <v>20</v>
      </c>
      <c r="I3025">
        <v>10.1</v>
      </c>
      <c r="J3025">
        <v>100915</v>
      </c>
      <c r="K3025">
        <v>70</v>
      </c>
      <c r="L3025">
        <v>1</v>
      </c>
      <c r="M3025">
        <v>0.15</v>
      </c>
      <c r="N3025">
        <v>16.768946</v>
      </c>
      <c r="O3025">
        <v>129.958564</v>
      </c>
      <c r="P3025" s="1">
        <f t="shared" si="94"/>
        <v>309.39784599999996</v>
      </c>
      <c r="Q3025" s="1">
        <f t="shared" si="95"/>
        <v>-18.243601999999996</v>
      </c>
      <c r="R3025">
        <v>108.243602</v>
      </c>
      <c r="S3025">
        <v>129.39784599999999</v>
      </c>
    </row>
    <row r="3026" spans="1:19" x14ac:dyDescent="0.25">
      <c r="A3026">
        <v>1989</v>
      </c>
      <c r="B3026">
        <v>5</v>
      </c>
      <c r="C3026">
        <v>6</v>
      </c>
      <c r="D3026">
        <v>23</v>
      </c>
      <c r="E3026">
        <v>0</v>
      </c>
      <c r="F3026">
        <v>0</v>
      </c>
      <c r="G3026">
        <v>0</v>
      </c>
      <c r="H3026">
        <v>19.399999999999999</v>
      </c>
      <c r="I3026">
        <v>10.5</v>
      </c>
      <c r="J3026">
        <v>100915</v>
      </c>
      <c r="K3026">
        <v>160</v>
      </c>
      <c r="L3026">
        <v>1</v>
      </c>
      <c r="M3026">
        <v>0.15</v>
      </c>
      <c r="N3026">
        <v>16.780372</v>
      </c>
      <c r="O3026">
        <v>144.95888600000001</v>
      </c>
      <c r="P3026" s="1">
        <f t="shared" si="94"/>
        <v>322.07931199999996</v>
      </c>
      <c r="Q3026" s="1">
        <f t="shared" si="95"/>
        <v>-26.559398999999999</v>
      </c>
      <c r="R3026">
        <v>116.559399</v>
      </c>
      <c r="S3026">
        <v>142.07931199999999</v>
      </c>
    </row>
    <row r="3027" spans="1:19" x14ac:dyDescent="0.25">
      <c r="A3027">
        <v>1989</v>
      </c>
      <c r="B3027">
        <v>5</v>
      </c>
      <c r="C3027">
        <v>6</v>
      </c>
      <c r="D3027">
        <v>24</v>
      </c>
      <c r="E3027">
        <v>0</v>
      </c>
      <c r="F3027">
        <v>0</v>
      </c>
      <c r="G3027">
        <v>0</v>
      </c>
      <c r="H3027">
        <v>18.899999999999999</v>
      </c>
      <c r="I3027">
        <v>10.6</v>
      </c>
      <c r="J3027">
        <v>100915</v>
      </c>
      <c r="K3027">
        <v>200</v>
      </c>
      <c r="L3027">
        <v>3.1</v>
      </c>
      <c r="M3027">
        <v>0.15</v>
      </c>
      <c r="N3027">
        <v>16.791820999999999</v>
      </c>
      <c r="O3027">
        <v>159.959124</v>
      </c>
      <c r="P3027" s="1">
        <f t="shared" si="94"/>
        <v>337.08117600000003</v>
      </c>
      <c r="Q3027" s="1">
        <f t="shared" si="95"/>
        <v>-32.598628000000005</v>
      </c>
      <c r="R3027">
        <v>122.59862800000001</v>
      </c>
      <c r="S3027">
        <v>157.081176</v>
      </c>
    </row>
    <row r="3028" spans="1:19" x14ac:dyDescent="0.25">
      <c r="A3028">
        <v>1989</v>
      </c>
      <c r="B3028">
        <v>5</v>
      </c>
      <c r="C3028">
        <v>7</v>
      </c>
      <c r="D3028">
        <v>1</v>
      </c>
      <c r="E3028">
        <v>0</v>
      </c>
      <c r="F3028">
        <v>0</v>
      </c>
      <c r="G3028">
        <v>0</v>
      </c>
      <c r="H3028">
        <v>18.899999999999999</v>
      </c>
      <c r="I3028">
        <v>10.8</v>
      </c>
      <c r="J3028">
        <v>100915</v>
      </c>
      <c r="K3028">
        <v>190</v>
      </c>
      <c r="L3028">
        <v>2.1</v>
      </c>
      <c r="M3028">
        <v>0.15</v>
      </c>
      <c r="N3028">
        <v>16.803297000000001</v>
      </c>
      <c r="O3028">
        <v>174.95931200000001</v>
      </c>
      <c r="P3028" s="1">
        <f t="shared" si="94"/>
        <v>354.06466799999998</v>
      </c>
      <c r="Q3028" s="1">
        <f t="shared" si="95"/>
        <v>-35.569316999999998</v>
      </c>
      <c r="R3028">
        <v>125.569317</v>
      </c>
      <c r="S3028">
        <v>174.06466800000001</v>
      </c>
    </row>
    <row r="3029" spans="1:19" x14ac:dyDescent="0.25">
      <c r="A3029">
        <v>1989</v>
      </c>
      <c r="B3029">
        <v>5</v>
      </c>
      <c r="C3029">
        <v>7</v>
      </c>
      <c r="D3029">
        <v>2</v>
      </c>
      <c r="E3029">
        <v>0</v>
      </c>
      <c r="F3029">
        <v>0</v>
      </c>
      <c r="G3029">
        <v>0</v>
      </c>
      <c r="H3029">
        <v>18.3</v>
      </c>
      <c r="I3029">
        <v>10.8</v>
      </c>
      <c r="J3029">
        <v>100915</v>
      </c>
      <c r="K3029">
        <v>170</v>
      </c>
      <c r="L3029">
        <v>1.5</v>
      </c>
      <c r="M3029">
        <v>0.15</v>
      </c>
      <c r="N3029">
        <v>16.814803000000001</v>
      </c>
      <c r="O3029">
        <v>189.959484</v>
      </c>
      <c r="P3029" s="1">
        <f t="shared" si="94"/>
        <v>371.654518</v>
      </c>
      <c r="Q3029" s="1">
        <f t="shared" si="95"/>
        <v>-34.960266000000004</v>
      </c>
      <c r="R3029">
        <v>124.960266</v>
      </c>
      <c r="S3029">
        <v>191.654518</v>
      </c>
    </row>
    <row r="3030" spans="1:19" x14ac:dyDescent="0.25">
      <c r="A3030">
        <v>1989</v>
      </c>
      <c r="B3030">
        <v>5</v>
      </c>
      <c r="C3030">
        <v>7</v>
      </c>
      <c r="D3030">
        <v>3</v>
      </c>
      <c r="E3030">
        <v>0</v>
      </c>
      <c r="F3030">
        <v>0</v>
      </c>
      <c r="G3030">
        <v>0</v>
      </c>
      <c r="H3030">
        <v>17.8</v>
      </c>
      <c r="I3030">
        <v>11</v>
      </c>
      <c r="J3030">
        <v>100915</v>
      </c>
      <c r="K3030">
        <v>170</v>
      </c>
      <c r="L3030">
        <v>1.5</v>
      </c>
      <c r="M3030">
        <v>0.15</v>
      </c>
      <c r="N3030">
        <v>16.826338</v>
      </c>
      <c r="O3030">
        <v>204.959675</v>
      </c>
      <c r="P3030" s="1">
        <f t="shared" si="94"/>
        <v>388.07637799999998</v>
      </c>
      <c r="Q3030" s="1">
        <f t="shared" si="95"/>
        <v>-30.884069999999994</v>
      </c>
      <c r="R3030">
        <v>120.88406999999999</v>
      </c>
      <c r="S3030">
        <v>208.07637800000001</v>
      </c>
    </row>
    <row r="3031" spans="1:19" x14ac:dyDescent="0.25">
      <c r="A3031">
        <v>1989</v>
      </c>
      <c r="B3031">
        <v>5</v>
      </c>
      <c r="C3031">
        <v>7</v>
      </c>
      <c r="D3031">
        <v>4</v>
      </c>
      <c r="E3031">
        <v>0</v>
      </c>
      <c r="F3031">
        <v>0</v>
      </c>
      <c r="G3031">
        <v>0</v>
      </c>
      <c r="H3031">
        <v>17.8</v>
      </c>
      <c r="I3031">
        <v>10.8</v>
      </c>
      <c r="J3031">
        <v>100915</v>
      </c>
      <c r="K3031">
        <v>170</v>
      </c>
      <c r="L3031">
        <v>1</v>
      </c>
      <c r="M3031">
        <v>0.15</v>
      </c>
      <c r="N3031">
        <v>16.837899</v>
      </c>
      <c r="O3031">
        <v>219.95992000000001</v>
      </c>
      <c r="P3031" s="1">
        <f t="shared" si="94"/>
        <v>402.28810799999997</v>
      </c>
      <c r="Q3031" s="1">
        <f t="shared" si="95"/>
        <v>-23.993768000000003</v>
      </c>
      <c r="R3031">
        <v>113.993768</v>
      </c>
      <c r="S3031">
        <v>222.28810799999999</v>
      </c>
    </row>
    <row r="3032" spans="1:19" x14ac:dyDescent="0.25">
      <c r="A3032">
        <v>1989</v>
      </c>
      <c r="B3032">
        <v>5</v>
      </c>
      <c r="C3032">
        <v>7</v>
      </c>
      <c r="D3032">
        <v>5</v>
      </c>
      <c r="E3032">
        <v>0</v>
      </c>
      <c r="F3032">
        <v>0</v>
      </c>
      <c r="G3032">
        <v>0</v>
      </c>
      <c r="H3032">
        <v>17.8</v>
      </c>
      <c r="I3032">
        <v>10.8</v>
      </c>
      <c r="J3032">
        <v>100915</v>
      </c>
      <c r="K3032">
        <v>120</v>
      </c>
      <c r="L3032">
        <v>1.5</v>
      </c>
      <c r="M3032">
        <v>0.15</v>
      </c>
      <c r="N3032">
        <v>16.849481999999998</v>
      </c>
      <c r="O3032">
        <v>234.960249</v>
      </c>
      <c r="P3032" s="1">
        <f t="shared" si="94"/>
        <v>414.25024099999996</v>
      </c>
      <c r="Q3032" s="1">
        <f t="shared" si="95"/>
        <v>-15.086557999999997</v>
      </c>
      <c r="R3032">
        <v>105.086558</v>
      </c>
      <c r="S3032">
        <v>234.25024099999999</v>
      </c>
    </row>
    <row r="3033" spans="1:19" x14ac:dyDescent="0.25">
      <c r="A3033">
        <v>1989</v>
      </c>
      <c r="B3033">
        <v>5</v>
      </c>
      <c r="C3033">
        <v>7</v>
      </c>
      <c r="D3033">
        <v>6</v>
      </c>
      <c r="E3033">
        <v>0</v>
      </c>
      <c r="F3033">
        <v>0</v>
      </c>
      <c r="G3033">
        <v>0</v>
      </c>
      <c r="H3033">
        <v>17.2</v>
      </c>
      <c r="I3033">
        <v>10.6</v>
      </c>
      <c r="J3033">
        <v>100915</v>
      </c>
      <c r="K3033">
        <v>40</v>
      </c>
      <c r="L3033">
        <v>2.6</v>
      </c>
      <c r="M3033">
        <v>0.15</v>
      </c>
      <c r="N3033">
        <v>16.861077999999999</v>
      </c>
      <c r="O3033">
        <v>249.96068600000001</v>
      </c>
      <c r="P3033" s="1">
        <f t="shared" si="94"/>
        <v>424.45872600000001</v>
      </c>
      <c r="Q3033" s="1">
        <f t="shared" si="95"/>
        <v>-4.8297299999999979</v>
      </c>
      <c r="R3033">
        <v>94.829729999999998</v>
      </c>
      <c r="S3033">
        <v>244.45872600000001</v>
      </c>
    </row>
    <row r="3034" spans="1:19" x14ac:dyDescent="0.25">
      <c r="A3034">
        <v>1989</v>
      </c>
      <c r="B3034">
        <v>5</v>
      </c>
      <c r="C3034">
        <v>7</v>
      </c>
      <c r="D3034">
        <v>7</v>
      </c>
      <c r="E3034">
        <v>25</v>
      </c>
      <c r="F3034">
        <v>0</v>
      </c>
      <c r="G3034">
        <v>25</v>
      </c>
      <c r="H3034">
        <v>17.2</v>
      </c>
      <c r="I3034">
        <v>10.5</v>
      </c>
      <c r="J3034">
        <v>100915</v>
      </c>
      <c r="K3034">
        <v>70</v>
      </c>
      <c r="L3034">
        <v>2.1</v>
      </c>
      <c r="M3034">
        <v>0.15</v>
      </c>
      <c r="N3034">
        <v>16.872679000000002</v>
      </c>
      <c r="O3034">
        <v>264.96124800000001</v>
      </c>
      <c r="P3034" s="1">
        <f t="shared" si="94"/>
        <v>433.54312300000004</v>
      </c>
      <c r="Q3034" s="1">
        <f t="shared" si="95"/>
        <v>6.4220020000000062</v>
      </c>
      <c r="R3034">
        <v>83.577997999999994</v>
      </c>
      <c r="S3034">
        <v>253.54312300000001</v>
      </c>
    </row>
    <row r="3035" spans="1:19" x14ac:dyDescent="0.25">
      <c r="A3035">
        <v>1989</v>
      </c>
      <c r="B3035">
        <v>5</v>
      </c>
      <c r="C3035">
        <v>7</v>
      </c>
      <c r="D3035">
        <v>8</v>
      </c>
      <c r="E3035">
        <v>113</v>
      </c>
      <c r="F3035">
        <v>116</v>
      </c>
      <c r="G3035">
        <v>78</v>
      </c>
      <c r="H3035">
        <v>17.2</v>
      </c>
      <c r="I3035">
        <v>10.1</v>
      </c>
      <c r="J3035">
        <v>100915</v>
      </c>
      <c r="K3035">
        <v>30</v>
      </c>
      <c r="L3035">
        <v>2.6</v>
      </c>
      <c r="M3035">
        <v>0.15</v>
      </c>
      <c r="N3035">
        <v>16.884276</v>
      </c>
      <c r="O3035">
        <v>279.96194300000002</v>
      </c>
      <c r="P3035" s="1">
        <f t="shared" si="94"/>
        <v>442.14170000000001</v>
      </c>
      <c r="Q3035" s="1">
        <f t="shared" si="95"/>
        <v>17.985028999999997</v>
      </c>
      <c r="R3035">
        <v>72.014971000000003</v>
      </c>
      <c r="S3035">
        <v>262.14170000000001</v>
      </c>
    </row>
    <row r="3036" spans="1:19" x14ac:dyDescent="0.25">
      <c r="A3036">
        <v>1989</v>
      </c>
      <c r="B3036">
        <v>5</v>
      </c>
      <c r="C3036">
        <v>7</v>
      </c>
      <c r="D3036">
        <v>9</v>
      </c>
      <c r="E3036">
        <v>293</v>
      </c>
      <c r="F3036">
        <v>372</v>
      </c>
      <c r="G3036">
        <v>109</v>
      </c>
      <c r="H3036">
        <v>17.8</v>
      </c>
      <c r="I3036">
        <v>9.9</v>
      </c>
      <c r="J3036">
        <v>100915</v>
      </c>
      <c r="K3036">
        <v>40</v>
      </c>
      <c r="L3036">
        <v>4.0999999999999996</v>
      </c>
      <c r="M3036">
        <v>0.15</v>
      </c>
      <c r="N3036">
        <v>16.895858</v>
      </c>
      <c r="O3036">
        <v>294.96276799999998</v>
      </c>
      <c r="P3036" s="1">
        <f t="shared" si="94"/>
        <v>450.96136100000001</v>
      </c>
      <c r="Q3036" s="1">
        <f t="shared" si="95"/>
        <v>29.850396000000003</v>
      </c>
      <c r="R3036">
        <v>60.149603999999997</v>
      </c>
      <c r="S3036">
        <v>270.96136100000001</v>
      </c>
    </row>
    <row r="3037" spans="1:19" x14ac:dyDescent="0.25">
      <c r="A3037">
        <v>1989</v>
      </c>
      <c r="B3037">
        <v>5</v>
      </c>
      <c r="C3037">
        <v>7</v>
      </c>
      <c r="D3037">
        <v>10</v>
      </c>
      <c r="E3037">
        <v>466</v>
      </c>
      <c r="F3037">
        <v>479</v>
      </c>
      <c r="G3037">
        <v>149</v>
      </c>
      <c r="H3037">
        <v>18.899999999999999</v>
      </c>
      <c r="I3037">
        <v>9.6999999999999993</v>
      </c>
      <c r="J3037">
        <v>100915</v>
      </c>
      <c r="K3037">
        <v>80</v>
      </c>
      <c r="L3037">
        <v>2.1</v>
      </c>
      <c r="M3037">
        <v>0.15</v>
      </c>
      <c r="N3037">
        <v>16.907416000000001</v>
      </c>
      <c r="O3037">
        <v>309.96371399999998</v>
      </c>
      <c r="P3037" s="1">
        <f t="shared" si="94"/>
        <v>460.99311899999998</v>
      </c>
      <c r="Q3037" s="1">
        <f t="shared" si="95"/>
        <v>41.684353999999999</v>
      </c>
      <c r="R3037">
        <v>48.315646000000001</v>
      </c>
      <c r="S3037">
        <v>280.99311899999998</v>
      </c>
    </row>
    <row r="3038" spans="1:19" x14ac:dyDescent="0.25">
      <c r="A3038">
        <v>1989</v>
      </c>
      <c r="B3038">
        <v>5</v>
      </c>
      <c r="C3038">
        <v>7</v>
      </c>
      <c r="D3038">
        <v>11</v>
      </c>
      <c r="E3038">
        <v>630</v>
      </c>
      <c r="F3038">
        <v>589</v>
      </c>
      <c r="G3038">
        <v>161</v>
      </c>
      <c r="H3038">
        <v>20.6</v>
      </c>
      <c r="I3038">
        <v>9.3000000000000007</v>
      </c>
      <c r="J3038">
        <v>100915</v>
      </c>
      <c r="K3038">
        <v>70</v>
      </c>
      <c r="L3038">
        <v>3.1</v>
      </c>
      <c r="M3038">
        <v>0.15</v>
      </c>
      <c r="N3038">
        <v>16.918942000000001</v>
      </c>
      <c r="O3038">
        <v>324.96476100000001</v>
      </c>
      <c r="P3038" s="1">
        <f t="shared" si="94"/>
        <v>474.03038400000003</v>
      </c>
      <c r="Q3038" s="1">
        <f t="shared" si="95"/>
        <v>53.045378999999997</v>
      </c>
      <c r="R3038">
        <v>36.954621000000003</v>
      </c>
      <c r="S3038">
        <v>294.03038400000003</v>
      </c>
    </row>
    <row r="3039" spans="1:19" x14ac:dyDescent="0.25">
      <c r="A3039">
        <v>1989</v>
      </c>
      <c r="B3039">
        <v>5</v>
      </c>
      <c r="C3039">
        <v>7</v>
      </c>
      <c r="D3039">
        <v>12</v>
      </c>
      <c r="E3039">
        <v>735</v>
      </c>
      <c r="F3039">
        <v>608</v>
      </c>
      <c r="G3039">
        <v>195</v>
      </c>
      <c r="H3039">
        <v>21.7</v>
      </c>
      <c r="I3039">
        <v>9.1</v>
      </c>
      <c r="J3039">
        <v>100915</v>
      </c>
      <c r="K3039">
        <v>40</v>
      </c>
      <c r="L3039">
        <v>3.1</v>
      </c>
      <c r="M3039">
        <v>0.15</v>
      </c>
      <c r="N3039">
        <v>16.930427999999999</v>
      </c>
      <c r="O3039">
        <v>339.96588300000002</v>
      </c>
      <c r="P3039" s="1">
        <f t="shared" si="94"/>
        <v>493.85251399999999</v>
      </c>
      <c r="Q3039" s="1">
        <f t="shared" si="95"/>
        <v>62.977226000000002</v>
      </c>
      <c r="R3039">
        <v>27.022773999999998</v>
      </c>
      <c r="S3039">
        <v>313.85251399999999</v>
      </c>
    </row>
    <row r="3040" spans="1:19" x14ac:dyDescent="0.25">
      <c r="A3040">
        <v>1989</v>
      </c>
      <c r="B3040">
        <v>5</v>
      </c>
      <c r="C3040">
        <v>7</v>
      </c>
      <c r="D3040">
        <v>13</v>
      </c>
      <c r="E3040">
        <v>845</v>
      </c>
      <c r="F3040">
        <v>716</v>
      </c>
      <c r="G3040">
        <v>178</v>
      </c>
      <c r="H3040">
        <v>22.8</v>
      </c>
      <c r="I3040">
        <v>8.9</v>
      </c>
      <c r="J3040">
        <v>100915</v>
      </c>
      <c r="K3040">
        <v>30</v>
      </c>
      <c r="L3040">
        <v>2.1</v>
      </c>
      <c r="M3040">
        <v>0.15</v>
      </c>
      <c r="N3040">
        <v>16.941870000000002</v>
      </c>
      <c r="O3040">
        <v>354.96704699999998</v>
      </c>
      <c r="P3040" s="1">
        <f t="shared" si="94"/>
        <v>526.42710599999998</v>
      </c>
      <c r="Q3040" s="1">
        <f t="shared" si="95"/>
        <v>69.053578000000002</v>
      </c>
      <c r="R3040">
        <v>20.946421999999998</v>
      </c>
      <c r="S3040">
        <v>346.42710599999998</v>
      </c>
    </row>
    <row r="3041" spans="1:19" x14ac:dyDescent="0.25">
      <c r="A3041">
        <v>1989</v>
      </c>
      <c r="B3041">
        <v>5</v>
      </c>
      <c r="C3041">
        <v>7</v>
      </c>
      <c r="D3041">
        <v>14</v>
      </c>
      <c r="E3041">
        <v>914</v>
      </c>
      <c r="F3041">
        <v>839</v>
      </c>
      <c r="G3041">
        <v>139</v>
      </c>
      <c r="H3041">
        <v>23.9</v>
      </c>
      <c r="I3041">
        <v>8.9</v>
      </c>
      <c r="J3041">
        <v>100915</v>
      </c>
      <c r="K3041">
        <v>999</v>
      </c>
      <c r="L3041">
        <v>2.4</v>
      </c>
      <c r="M3041">
        <v>0.15</v>
      </c>
      <c r="N3041">
        <v>16.953265999999999</v>
      </c>
      <c r="O3041">
        <v>9.9682200000000005</v>
      </c>
      <c r="P3041" s="1">
        <f t="shared" si="94"/>
        <v>205.90715700000001</v>
      </c>
      <c r="Q3041" s="1">
        <f t="shared" si="95"/>
        <v>67.736424</v>
      </c>
      <c r="R3041">
        <v>22.263576</v>
      </c>
      <c r="S3041">
        <v>25.907157000000002</v>
      </c>
    </row>
    <row r="3042" spans="1:19" x14ac:dyDescent="0.25">
      <c r="A3042">
        <v>1989</v>
      </c>
      <c r="B3042">
        <v>5</v>
      </c>
      <c r="C3042">
        <v>7</v>
      </c>
      <c r="D3042">
        <v>15</v>
      </c>
      <c r="E3042">
        <v>883</v>
      </c>
      <c r="F3042">
        <v>845</v>
      </c>
      <c r="G3042">
        <v>153</v>
      </c>
      <c r="H3042">
        <v>25</v>
      </c>
      <c r="I3042">
        <v>8.9</v>
      </c>
      <c r="J3042">
        <v>100915</v>
      </c>
      <c r="K3042">
        <v>999</v>
      </c>
      <c r="L3042">
        <v>2.8</v>
      </c>
      <c r="M3042">
        <v>0.15</v>
      </c>
      <c r="N3042">
        <v>16.964615999999999</v>
      </c>
      <c r="O3042">
        <v>24.969365</v>
      </c>
      <c r="P3042" s="1">
        <f t="shared" si="94"/>
        <v>233.83298099999999</v>
      </c>
      <c r="Q3042" s="1">
        <f t="shared" si="95"/>
        <v>59.999949999999998</v>
      </c>
      <c r="R3042">
        <v>30.000050000000002</v>
      </c>
      <c r="S3042">
        <v>53.832980999999997</v>
      </c>
    </row>
    <row r="3043" spans="1:19" x14ac:dyDescent="0.25">
      <c r="A3043">
        <v>1989</v>
      </c>
      <c r="B3043">
        <v>5</v>
      </c>
      <c r="C3043">
        <v>7</v>
      </c>
      <c r="D3043">
        <v>16</v>
      </c>
      <c r="E3043">
        <v>776</v>
      </c>
      <c r="F3043">
        <v>776</v>
      </c>
      <c r="G3043">
        <v>189</v>
      </c>
      <c r="H3043">
        <v>25</v>
      </c>
      <c r="I3043">
        <v>8.9</v>
      </c>
      <c r="J3043">
        <v>100915</v>
      </c>
      <c r="K3043">
        <v>20</v>
      </c>
      <c r="L3043">
        <v>3.1</v>
      </c>
      <c r="M3043">
        <v>0.15</v>
      </c>
      <c r="N3043">
        <v>16.975923000000002</v>
      </c>
      <c r="O3043">
        <v>39.970447999999998</v>
      </c>
      <c r="P3043" s="1">
        <f t="shared" si="94"/>
        <v>250.83669600000002</v>
      </c>
      <c r="Q3043" s="1">
        <f t="shared" si="95"/>
        <v>49.438665</v>
      </c>
      <c r="R3043">
        <v>40.561335</v>
      </c>
      <c r="S3043">
        <v>70.836696000000003</v>
      </c>
    </row>
    <row r="3044" spans="1:19" x14ac:dyDescent="0.25">
      <c r="A3044">
        <v>1989</v>
      </c>
      <c r="B3044">
        <v>5</v>
      </c>
      <c r="C3044">
        <v>7</v>
      </c>
      <c r="D3044">
        <v>17</v>
      </c>
      <c r="E3044">
        <v>653</v>
      </c>
      <c r="F3044">
        <v>766</v>
      </c>
      <c r="G3044">
        <v>185</v>
      </c>
      <c r="H3044">
        <v>25</v>
      </c>
      <c r="I3044">
        <v>8.9</v>
      </c>
      <c r="J3044">
        <v>100915</v>
      </c>
      <c r="K3044">
        <v>30</v>
      </c>
      <c r="L3044">
        <v>2.6</v>
      </c>
      <c r="M3044">
        <v>0.15</v>
      </c>
      <c r="N3044">
        <v>16.987192</v>
      </c>
      <c r="O3044">
        <v>54.971438999999997</v>
      </c>
      <c r="P3044" s="1">
        <f t="shared" si="94"/>
        <v>262.61283400000002</v>
      </c>
      <c r="Q3044" s="1">
        <f t="shared" si="95"/>
        <v>37.863874000000003</v>
      </c>
      <c r="R3044">
        <v>52.136125999999997</v>
      </c>
      <c r="S3044">
        <v>82.612834000000007</v>
      </c>
    </row>
    <row r="3045" spans="1:19" x14ac:dyDescent="0.25">
      <c r="A3045">
        <v>1989</v>
      </c>
      <c r="B3045">
        <v>5</v>
      </c>
      <c r="C3045">
        <v>7</v>
      </c>
      <c r="D3045">
        <v>18</v>
      </c>
      <c r="E3045">
        <v>488</v>
      </c>
      <c r="F3045">
        <v>728</v>
      </c>
      <c r="G3045">
        <v>172</v>
      </c>
      <c r="H3045">
        <v>24.4</v>
      </c>
      <c r="I3045">
        <v>9.1</v>
      </c>
      <c r="J3045">
        <v>100915</v>
      </c>
      <c r="K3045">
        <v>300</v>
      </c>
      <c r="L3045">
        <v>1.5</v>
      </c>
      <c r="M3045">
        <v>0.15</v>
      </c>
      <c r="N3045">
        <v>16.998431</v>
      </c>
      <c r="O3045">
        <v>69.972313999999997</v>
      </c>
      <c r="P3045" s="1">
        <f t="shared" si="94"/>
        <v>272.11412300000001</v>
      </c>
      <c r="Q3045" s="1">
        <f t="shared" si="95"/>
        <v>25.993689000000003</v>
      </c>
      <c r="R3045">
        <v>64.006310999999997</v>
      </c>
      <c r="S3045">
        <v>92.114123000000006</v>
      </c>
    </row>
    <row r="3046" spans="1:19" x14ac:dyDescent="0.25">
      <c r="A3046">
        <v>1989</v>
      </c>
      <c r="B3046">
        <v>5</v>
      </c>
      <c r="C3046">
        <v>7</v>
      </c>
      <c r="D3046">
        <v>19</v>
      </c>
      <c r="E3046">
        <v>277</v>
      </c>
      <c r="F3046">
        <v>514</v>
      </c>
      <c r="G3046">
        <v>153</v>
      </c>
      <c r="H3046">
        <v>23.3</v>
      </c>
      <c r="I3046">
        <v>9.3000000000000007</v>
      </c>
      <c r="J3046">
        <v>100915</v>
      </c>
      <c r="K3046">
        <v>290</v>
      </c>
      <c r="L3046">
        <v>3.1</v>
      </c>
      <c r="M3046">
        <v>0.15</v>
      </c>
      <c r="N3046">
        <v>17.009647999999999</v>
      </c>
      <c r="O3046">
        <v>84.973056</v>
      </c>
      <c r="P3046" s="1">
        <f t="shared" si="94"/>
        <v>280.78261399999997</v>
      </c>
      <c r="Q3046" s="1">
        <f t="shared" si="95"/>
        <v>14.202872999999997</v>
      </c>
      <c r="R3046">
        <v>75.797127000000003</v>
      </c>
      <c r="S3046">
        <v>100.782614</v>
      </c>
    </row>
    <row r="3047" spans="1:19" x14ac:dyDescent="0.25">
      <c r="A3047">
        <v>1989</v>
      </c>
      <c r="B3047">
        <v>5</v>
      </c>
      <c r="C3047">
        <v>7</v>
      </c>
      <c r="D3047">
        <v>20</v>
      </c>
      <c r="E3047">
        <v>91</v>
      </c>
      <c r="F3047">
        <v>261</v>
      </c>
      <c r="G3047">
        <v>80</v>
      </c>
      <c r="H3047">
        <v>22.2</v>
      </c>
      <c r="I3047">
        <v>9.6999999999999993</v>
      </c>
      <c r="J3047">
        <v>100915</v>
      </c>
      <c r="K3047">
        <v>300</v>
      </c>
      <c r="L3047">
        <v>2.1</v>
      </c>
      <c r="M3047">
        <v>0.15</v>
      </c>
      <c r="N3047">
        <v>17.020852999999999</v>
      </c>
      <c r="O3047">
        <v>99.973657000000003</v>
      </c>
      <c r="P3047" s="1">
        <f t="shared" si="94"/>
        <v>289.47952499999997</v>
      </c>
      <c r="Q3047" s="1">
        <f t="shared" si="95"/>
        <v>2.8898279999999943</v>
      </c>
      <c r="R3047">
        <v>87.110172000000006</v>
      </c>
      <c r="S3047">
        <v>109.479525</v>
      </c>
    </row>
    <row r="3048" spans="1:19" x14ac:dyDescent="0.25">
      <c r="A3048">
        <v>1989</v>
      </c>
      <c r="B3048">
        <v>5</v>
      </c>
      <c r="C3048">
        <v>7</v>
      </c>
      <c r="D3048">
        <v>21</v>
      </c>
      <c r="E3048">
        <v>12</v>
      </c>
      <c r="F3048">
        <v>0</v>
      </c>
      <c r="G3048">
        <v>0</v>
      </c>
      <c r="H3048">
        <v>21.1</v>
      </c>
      <c r="I3048">
        <v>9.9</v>
      </c>
      <c r="J3048">
        <v>100915</v>
      </c>
      <c r="K3048">
        <v>0</v>
      </c>
      <c r="L3048">
        <v>0</v>
      </c>
      <c r="M3048">
        <v>0.15</v>
      </c>
      <c r="N3048">
        <v>17.032056999999998</v>
      </c>
      <c r="O3048">
        <v>114.974119</v>
      </c>
      <c r="P3048" s="1">
        <f t="shared" si="94"/>
        <v>298.87288699999999</v>
      </c>
      <c r="Q3048" s="1">
        <f t="shared" si="95"/>
        <v>-8.1998820000000023</v>
      </c>
      <c r="R3048">
        <v>98.199882000000002</v>
      </c>
      <c r="S3048">
        <v>118.87288700000001</v>
      </c>
    </row>
    <row r="3049" spans="1:19" x14ac:dyDescent="0.25">
      <c r="A3049">
        <v>1989</v>
      </c>
      <c r="B3049">
        <v>5</v>
      </c>
      <c r="C3049">
        <v>7</v>
      </c>
      <c r="D3049">
        <v>22</v>
      </c>
      <c r="E3049">
        <v>0</v>
      </c>
      <c r="F3049">
        <v>0</v>
      </c>
      <c r="G3049">
        <v>0</v>
      </c>
      <c r="H3049">
        <v>20.6</v>
      </c>
      <c r="I3049">
        <v>10.3</v>
      </c>
      <c r="J3049">
        <v>100915</v>
      </c>
      <c r="K3049">
        <v>180</v>
      </c>
      <c r="L3049">
        <v>1.5</v>
      </c>
      <c r="M3049">
        <v>0.15</v>
      </c>
      <c r="N3049">
        <v>17.043268000000001</v>
      </c>
      <c r="O3049">
        <v>129.97445200000001</v>
      </c>
      <c r="P3049" s="1">
        <f t="shared" si="94"/>
        <v>309.59503900000004</v>
      </c>
      <c r="Q3049" s="1">
        <f t="shared" si="95"/>
        <v>-18.042680000000004</v>
      </c>
      <c r="R3049">
        <v>108.04268</v>
      </c>
      <c r="S3049">
        <v>129.59503900000001</v>
      </c>
    </row>
    <row r="3050" spans="1:19" x14ac:dyDescent="0.25">
      <c r="A3050">
        <v>1989</v>
      </c>
      <c r="B3050">
        <v>5</v>
      </c>
      <c r="C3050">
        <v>7</v>
      </c>
      <c r="D3050">
        <v>23</v>
      </c>
      <c r="E3050">
        <v>0</v>
      </c>
      <c r="F3050">
        <v>0</v>
      </c>
      <c r="G3050">
        <v>0</v>
      </c>
      <c r="H3050">
        <v>19.399999999999999</v>
      </c>
      <c r="I3050">
        <v>10.5</v>
      </c>
      <c r="J3050">
        <v>100915</v>
      </c>
      <c r="K3050">
        <v>0</v>
      </c>
      <c r="L3050">
        <v>0</v>
      </c>
      <c r="M3050">
        <v>0.15</v>
      </c>
      <c r="N3050">
        <v>17.054496</v>
      </c>
      <c r="O3050">
        <v>144.97467700000001</v>
      </c>
      <c r="P3050" s="1">
        <f t="shared" si="94"/>
        <v>322.24973</v>
      </c>
      <c r="Q3050" s="1">
        <f t="shared" si="95"/>
        <v>-26.331165999999996</v>
      </c>
      <c r="R3050">
        <v>116.331166</v>
      </c>
      <c r="S3050">
        <v>142.24973</v>
      </c>
    </row>
    <row r="3051" spans="1:19" x14ac:dyDescent="0.25">
      <c r="A3051">
        <v>1989</v>
      </c>
      <c r="B3051">
        <v>5</v>
      </c>
      <c r="C3051">
        <v>7</v>
      </c>
      <c r="D3051">
        <v>24</v>
      </c>
      <c r="E3051">
        <v>0</v>
      </c>
      <c r="F3051">
        <v>0</v>
      </c>
      <c r="G3051">
        <v>0</v>
      </c>
      <c r="H3051">
        <v>18.899999999999999</v>
      </c>
      <c r="I3051">
        <v>10.6</v>
      </c>
      <c r="J3051">
        <v>100915</v>
      </c>
      <c r="K3051">
        <v>200</v>
      </c>
      <c r="L3051">
        <v>2.6</v>
      </c>
      <c r="M3051">
        <v>0.15</v>
      </c>
      <c r="N3051">
        <v>17.065747000000002</v>
      </c>
      <c r="O3051">
        <v>159.974818</v>
      </c>
      <c r="P3051" s="1">
        <f t="shared" si="94"/>
        <v>337.20272699999998</v>
      </c>
      <c r="Q3051" s="1">
        <f t="shared" si="95"/>
        <v>-32.344177000000002</v>
      </c>
      <c r="R3051">
        <v>122.344177</v>
      </c>
      <c r="S3051">
        <v>157.20272700000001</v>
      </c>
    </row>
    <row r="3052" spans="1:19" x14ac:dyDescent="0.25">
      <c r="A3052">
        <v>1989</v>
      </c>
      <c r="B3052">
        <v>5</v>
      </c>
      <c r="C3052">
        <v>8</v>
      </c>
      <c r="D3052">
        <v>1</v>
      </c>
      <c r="E3052">
        <v>0</v>
      </c>
      <c r="F3052">
        <v>0</v>
      </c>
      <c r="G3052">
        <v>0</v>
      </c>
      <c r="H3052">
        <v>18.899999999999999</v>
      </c>
      <c r="I3052">
        <v>10.8</v>
      </c>
      <c r="J3052">
        <v>100915</v>
      </c>
      <c r="K3052">
        <v>200</v>
      </c>
      <c r="L3052">
        <v>2.1</v>
      </c>
      <c r="M3052">
        <v>0.15</v>
      </c>
      <c r="N3052">
        <v>17.077026</v>
      </c>
      <c r="O3052">
        <v>174.974909</v>
      </c>
      <c r="P3052" s="1">
        <f t="shared" si="94"/>
        <v>354.11163999999997</v>
      </c>
      <c r="Q3052" s="1">
        <f t="shared" si="95"/>
        <v>-35.297865999999999</v>
      </c>
      <c r="R3052">
        <v>125.297866</v>
      </c>
      <c r="S3052">
        <v>174.11163999999999</v>
      </c>
    </row>
    <row r="3053" spans="1:19" x14ac:dyDescent="0.25">
      <c r="A3053">
        <v>1989</v>
      </c>
      <c r="B3053">
        <v>5</v>
      </c>
      <c r="C3053">
        <v>8</v>
      </c>
      <c r="D3053">
        <v>2</v>
      </c>
      <c r="E3053">
        <v>0</v>
      </c>
      <c r="F3053">
        <v>0</v>
      </c>
      <c r="G3053">
        <v>0</v>
      </c>
      <c r="H3053">
        <v>18.899999999999999</v>
      </c>
      <c r="I3053">
        <v>10.8</v>
      </c>
      <c r="J3053">
        <v>100915</v>
      </c>
      <c r="K3053">
        <v>190</v>
      </c>
      <c r="L3053">
        <v>2.1</v>
      </c>
      <c r="M3053">
        <v>0.15</v>
      </c>
      <c r="N3053">
        <v>17.088335000000001</v>
      </c>
      <c r="O3053">
        <v>189.97498300000001</v>
      </c>
      <c r="P3053" s="1">
        <f t="shared" si="94"/>
        <v>371.61652600000002</v>
      </c>
      <c r="Q3053" s="1">
        <f t="shared" si="95"/>
        <v>-34.688113999999999</v>
      </c>
      <c r="R3053">
        <v>124.688114</v>
      </c>
      <c r="S3053">
        <v>191.61652599999999</v>
      </c>
    </row>
    <row r="3054" spans="1:19" x14ac:dyDescent="0.25">
      <c r="A3054">
        <v>1989</v>
      </c>
      <c r="B3054">
        <v>5</v>
      </c>
      <c r="C3054">
        <v>8</v>
      </c>
      <c r="D3054">
        <v>3</v>
      </c>
      <c r="E3054">
        <v>0</v>
      </c>
      <c r="F3054">
        <v>0</v>
      </c>
      <c r="G3054">
        <v>0</v>
      </c>
      <c r="H3054">
        <v>18.899999999999999</v>
      </c>
      <c r="I3054">
        <v>11</v>
      </c>
      <c r="J3054">
        <v>100915</v>
      </c>
      <c r="K3054">
        <v>0</v>
      </c>
      <c r="L3054">
        <v>0</v>
      </c>
      <c r="M3054">
        <v>0.15</v>
      </c>
      <c r="N3054">
        <v>17.099672999999999</v>
      </c>
      <c r="O3054">
        <v>204.975077</v>
      </c>
      <c r="P3054" s="1">
        <f t="shared" si="94"/>
        <v>387.96808399999998</v>
      </c>
      <c r="Q3054" s="1">
        <f t="shared" si="95"/>
        <v>-30.626643000000001</v>
      </c>
      <c r="R3054">
        <v>120.626643</v>
      </c>
      <c r="S3054">
        <v>207.968084</v>
      </c>
    </row>
    <row r="3055" spans="1:19" x14ac:dyDescent="0.25">
      <c r="A3055">
        <v>1989</v>
      </c>
      <c r="B3055">
        <v>5</v>
      </c>
      <c r="C3055">
        <v>8</v>
      </c>
      <c r="D3055">
        <v>4</v>
      </c>
      <c r="E3055">
        <v>0</v>
      </c>
      <c r="F3055">
        <v>0</v>
      </c>
      <c r="G3055">
        <v>0</v>
      </c>
      <c r="H3055">
        <v>18.899999999999999</v>
      </c>
      <c r="I3055">
        <v>10.8</v>
      </c>
      <c r="J3055">
        <v>100915</v>
      </c>
      <c r="K3055">
        <v>0</v>
      </c>
      <c r="L3055">
        <v>0</v>
      </c>
      <c r="M3055">
        <v>0.15</v>
      </c>
      <c r="N3055">
        <v>17.111039000000002</v>
      </c>
      <c r="O3055">
        <v>219.975224</v>
      </c>
      <c r="P3055" s="1">
        <f t="shared" si="94"/>
        <v>402.13474600000001</v>
      </c>
      <c r="Q3055" s="1">
        <f t="shared" si="95"/>
        <v>-23.758921999999998</v>
      </c>
      <c r="R3055">
        <v>113.758922</v>
      </c>
      <c r="S3055">
        <v>222.13474600000001</v>
      </c>
    </row>
    <row r="3056" spans="1:19" x14ac:dyDescent="0.25">
      <c r="A3056">
        <v>1989</v>
      </c>
      <c r="B3056">
        <v>5</v>
      </c>
      <c r="C3056">
        <v>8</v>
      </c>
      <c r="D3056">
        <v>5</v>
      </c>
      <c r="E3056">
        <v>0</v>
      </c>
      <c r="F3056">
        <v>0</v>
      </c>
      <c r="G3056">
        <v>0</v>
      </c>
      <c r="H3056">
        <v>18.899999999999999</v>
      </c>
      <c r="I3056">
        <v>10.8</v>
      </c>
      <c r="J3056">
        <v>100915</v>
      </c>
      <c r="K3056">
        <v>0</v>
      </c>
      <c r="L3056">
        <v>0</v>
      </c>
      <c r="M3056">
        <v>0.15</v>
      </c>
      <c r="N3056">
        <v>17.122425</v>
      </c>
      <c r="O3056">
        <v>234.97545600000001</v>
      </c>
      <c r="P3056" s="1">
        <f t="shared" si="94"/>
        <v>414.07116400000001</v>
      </c>
      <c r="Q3056" s="1">
        <f t="shared" si="95"/>
        <v>-14.874934999999994</v>
      </c>
      <c r="R3056">
        <v>104.87493499999999</v>
      </c>
      <c r="S3056">
        <v>234.07116400000001</v>
      </c>
    </row>
    <row r="3057" spans="1:19" x14ac:dyDescent="0.25">
      <c r="A3057">
        <v>1989</v>
      </c>
      <c r="B3057">
        <v>5</v>
      </c>
      <c r="C3057">
        <v>8</v>
      </c>
      <c r="D3057">
        <v>6</v>
      </c>
      <c r="E3057">
        <v>0</v>
      </c>
      <c r="F3057">
        <v>0</v>
      </c>
      <c r="G3057">
        <v>0</v>
      </c>
      <c r="H3057">
        <v>18.899999999999999</v>
      </c>
      <c r="I3057">
        <v>10.6</v>
      </c>
      <c r="J3057">
        <v>100915</v>
      </c>
      <c r="K3057">
        <v>0</v>
      </c>
      <c r="L3057">
        <v>0</v>
      </c>
      <c r="M3057">
        <v>0.15</v>
      </c>
      <c r="N3057">
        <v>17.133825999999999</v>
      </c>
      <c r="O3057">
        <v>249.975796</v>
      </c>
      <c r="P3057" s="1">
        <f t="shared" si="94"/>
        <v>424.26342999999997</v>
      </c>
      <c r="Q3057" s="1">
        <f t="shared" si="95"/>
        <v>-4.6381070000000051</v>
      </c>
      <c r="R3057">
        <v>94.638107000000005</v>
      </c>
      <c r="S3057">
        <v>244.26343</v>
      </c>
    </row>
    <row r="3058" spans="1:19" x14ac:dyDescent="0.25">
      <c r="A3058">
        <v>1989</v>
      </c>
      <c r="B3058">
        <v>5</v>
      </c>
      <c r="C3058">
        <v>8</v>
      </c>
      <c r="D3058">
        <v>7</v>
      </c>
      <c r="E3058">
        <v>37</v>
      </c>
      <c r="F3058">
        <v>0</v>
      </c>
      <c r="G3058">
        <v>37</v>
      </c>
      <c r="H3058">
        <v>19.399999999999999</v>
      </c>
      <c r="I3058">
        <v>10.3</v>
      </c>
      <c r="J3058">
        <v>100915</v>
      </c>
      <c r="K3058">
        <v>30</v>
      </c>
      <c r="L3058">
        <v>2.1</v>
      </c>
      <c r="M3058">
        <v>0.15</v>
      </c>
      <c r="N3058">
        <v>17.145232</v>
      </c>
      <c r="O3058">
        <v>264.97626100000002</v>
      </c>
      <c r="P3058" s="1">
        <f t="shared" si="94"/>
        <v>433.33353999999997</v>
      </c>
      <c r="Q3058" s="1">
        <f t="shared" si="95"/>
        <v>6.5955029999999937</v>
      </c>
      <c r="R3058">
        <v>83.404497000000006</v>
      </c>
      <c r="S3058">
        <v>253.33354</v>
      </c>
    </row>
    <row r="3059" spans="1:19" x14ac:dyDescent="0.25">
      <c r="A3059">
        <v>1989</v>
      </c>
      <c r="B3059">
        <v>5</v>
      </c>
      <c r="C3059">
        <v>8</v>
      </c>
      <c r="D3059">
        <v>8</v>
      </c>
      <c r="E3059">
        <v>173</v>
      </c>
      <c r="F3059">
        <v>488</v>
      </c>
      <c r="G3059">
        <v>23</v>
      </c>
      <c r="H3059">
        <v>19.399999999999999</v>
      </c>
      <c r="I3059">
        <v>10.1</v>
      </c>
      <c r="J3059">
        <v>100915</v>
      </c>
      <c r="K3059">
        <v>180</v>
      </c>
      <c r="L3059">
        <v>1</v>
      </c>
      <c r="M3059">
        <v>0.15</v>
      </c>
      <c r="N3059">
        <v>17.156632999999999</v>
      </c>
      <c r="O3059">
        <v>279.97685899999999</v>
      </c>
      <c r="P3059" s="1">
        <f t="shared" si="94"/>
        <v>441.91464500000001</v>
      </c>
      <c r="Q3059" s="1">
        <f t="shared" si="95"/>
        <v>18.151184000000001</v>
      </c>
      <c r="R3059">
        <v>71.848815999999999</v>
      </c>
      <c r="S3059">
        <v>261.91464500000001</v>
      </c>
    </row>
    <row r="3060" spans="1:19" x14ac:dyDescent="0.25">
      <c r="A3060">
        <v>1989</v>
      </c>
      <c r="B3060">
        <v>5</v>
      </c>
      <c r="C3060">
        <v>8</v>
      </c>
      <c r="D3060">
        <v>9</v>
      </c>
      <c r="E3060">
        <v>362</v>
      </c>
      <c r="F3060">
        <v>627</v>
      </c>
      <c r="G3060">
        <v>50</v>
      </c>
      <c r="H3060">
        <v>19.399999999999999</v>
      </c>
      <c r="I3060">
        <v>9.6999999999999993</v>
      </c>
      <c r="J3060">
        <v>100915</v>
      </c>
      <c r="K3060">
        <v>0</v>
      </c>
      <c r="L3060">
        <v>0</v>
      </c>
      <c r="M3060">
        <v>0.15</v>
      </c>
      <c r="N3060">
        <v>17.168019000000001</v>
      </c>
      <c r="O3060">
        <v>294.97758800000003</v>
      </c>
      <c r="P3060" s="1">
        <f t="shared" si="94"/>
        <v>450.70970599999998</v>
      </c>
      <c r="Q3060" s="1">
        <f t="shared" si="95"/>
        <v>30.013562999999998</v>
      </c>
      <c r="R3060">
        <v>59.986437000000002</v>
      </c>
      <c r="S3060">
        <v>270.70970599999998</v>
      </c>
    </row>
    <row r="3061" spans="1:19" x14ac:dyDescent="0.25">
      <c r="A3061">
        <v>1989</v>
      </c>
      <c r="B3061">
        <v>5</v>
      </c>
      <c r="C3061">
        <v>8</v>
      </c>
      <c r="D3061">
        <v>10</v>
      </c>
      <c r="E3061">
        <v>552</v>
      </c>
      <c r="F3061">
        <v>731</v>
      </c>
      <c r="G3061">
        <v>66</v>
      </c>
      <c r="H3061">
        <v>20</v>
      </c>
      <c r="I3061">
        <v>9.5</v>
      </c>
      <c r="J3061">
        <v>100915</v>
      </c>
      <c r="K3061">
        <v>260</v>
      </c>
      <c r="L3061">
        <v>4.0999999999999996</v>
      </c>
      <c r="M3061">
        <v>0.15</v>
      </c>
      <c r="N3061">
        <v>17.179380999999999</v>
      </c>
      <c r="O3061">
        <v>309.97843699999999</v>
      </c>
      <c r="P3061" s="1">
        <f t="shared" si="94"/>
        <v>460.70662499999997</v>
      </c>
      <c r="Q3061" s="1">
        <f t="shared" si="95"/>
        <v>41.853005000000003</v>
      </c>
      <c r="R3061">
        <v>48.146994999999997</v>
      </c>
      <c r="S3061">
        <v>280.70662499999997</v>
      </c>
    </row>
    <row r="3062" spans="1:19" x14ac:dyDescent="0.25">
      <c r="A3062">
        <v>1989</v>
      </c>
      <c r="B3062">
        <v>5</v>
      </c>
      <c r="C3062">
        <v>8</v>
      </c>
      <c r="D3062">
        <v>11</v>
      </c>
      <c r="E3062">
        <v>719</v>
      </c>
      <c r="F3062">
        <v>813</v>
      </c>
      <c r="G3062">
        <v>70</v>
      </c>
      <c r="H3062">
        <v>20.6</v>
      </c>
      <c r="I3062">
        <v>9.1</v>
      </c>
      <c r="J3062">
        <v>100915</v>
      </c>
      <c r="K3062">
        <v>999</v>
      </c>
      <c r="L3062">
        <v>7.2</v>
      </c>
      <c r="M3062">
        <v>0.15</v>
      </c>
      <c r="N3062">
        <v>17.190709999999999</v>
      </c>
      <c r="O3062">
        <v>324.97938699999997</v>
      </c>
      <c r="P3062" s="1">
        <f t="shared" si="94"/>
        <v>473.701457</v>
      </c>
      <c r="Q3062" s="1">
        <f t="shared" si="95"/>
        <v>53.232641999999998</v>
      </c>
      <c r="R3062">
        <v>36.767358000000002</v>
      </c>
      <c r="S3062">
        <v>293.701457</v>
      </c>
    </row>
    <row r="3063" spans="1:19" x14ac:dyDescent="0.25">
      <c r="A3063">
        <v>1989</v>
      </c>
      <c r="B3063">
        <v>5</v>
      </c>
      <c r="C3063">
        <v>8</v>
      </c>
      <c r="D3063">
        <v>12</v>
      </c>
      <c r="E3063">
        <v>851</v>
      </c>
      <c r="F3063">
        <v>870</v>
      </c>
      <c r="G3063">
        <v>76</v>
      </c>
      <c r="H3063">
        <v>21.1</v>
      </c>
      <c r="I3063">
        <v>8.9</v>
      </c>
      <c r="J3063">
        <v>100915</v>
      </c>
      <c r="K3063">
        <v>200</v>
      </c>
      <c r="L3063">
        <v>10.3</v>
      </c>
      <c r="M3063">
        <v>0.15</v>
      </c>
      <c r="N3063">
        <v>17.201999000000001</v>
      </c>
      <c r="O3063">
        <v>339.980413</v>
      </c>
      <c r="P3063" s="1">
        <f t="shared" si="94"/>
        <v>493.51664799999998</v>
      </c>
      <c r="Q3063" s="1">
        <f t="shared" si="95"/>
        <v>63.202587000000001</v>
      </c>
      <c r="R3063">
        <v>26.797412999999999</v>
      </c>
      <c r="S3063">
        <v>313.51664799999998</v>
      </c>
    </row>
    <row r="3064" spans="1:19" x14ac:dyDescent="0.25">
      <c r="A3064">
        <v>1989</v>
      </c>
      <c r="B3064">
        <v>5</v>
      </c>
      <c r="C3064">
        <v>8</v>
      </c>
      <c r="D3064">
        <v>13</v>
      </c>
      <c r="E3064">
        <v>933</v>
      </c>
      <c r="F3064">
        <v>905</v>
      </c>
      <c r="G3064">
        <v>88</v>
      </c>
      <c r="H3064">
        <v>22.2</v>
      </c>
      <c r="I3064">
        <v>8.6999999999999993</v>
      </c>
      <c r="J3064">
        <v>100915</v>
      </c>
      <c r="K3064">
        <v>220</v>
      </c>
      <c r="L3064">
        <v>9.3000000000000007</v>
      </c>
      <c r="M3064">
        <v>0.15</v>
      </c>
      <c r="N3064">
        <v>17.213242999999999</v>
      </c>
      <c r="O3064">
        <v>354.98148099999997</v>
      </c>
      <c r="P3064" s="1">
        <f t="shared" si="94"/>
        <v>526.31569400000001</v>
      </c>
      <c r="Q3064" s="1">
        <f t="shared" si="95"/>
        <v>69.322314000000006</v>
      </c>
      <c r="R3064">
        <v>20.677686000000001</v>
      </c>
      <c r="S3064">
        <v>346.31569400000001</v>
      </c>
    </row>
    <row r="3065" spans="1:19" x14ac:dyDescent="0.25">
      <c r="A3065">
        <v>1989</v>
      </c>
      <c r="B3065">
        <v>5</v>
      </c>
      <c r="C3065">
        <v>8</v>
      </c>
      <c r="D3065">
        <v>14</v>
      </c>
      <c r="E3065">
        <v>955</v>
      </c>
      <c r="F3065">
        <v>914</v>
      </c>
      <c r="G3065">
        <v>110</v>
      </c>
      <c r="H3065">
        <v>22.8</v>
      </c>
      <c r="I3065">
        <v>8.6999999999999993</v>
      </c>
      <c r="J3065">
        <v>100915</v>
      </c>
      <c r="K3065">
        <v>210</v>
      </c>
      <c r="L3065">
        <v>6.2</v>
      </c>
      <c r="M3065">
        <v>0.15</v>
      </c>
      <c r="N3065">
        <v>17.224440000000001</v>
      </c>
      <c r="O3065">
        <v>9.9825569999999999</v>
      </c>
      <c r="P3065" s="1">
        <f t="shared" si="94"/>
        <v>206.20353299999999</v>
      </c>
      <c r="Q3065" s="1">
        <f t="shared" si="95"/>
        <v>67.983811000000003</v>
      </c>
      <c r="R3065">
        <v>22.016189000000001</v>
      </c>
      <c r="S3065">
        <v>26.203533</v>
      </c>
    </row>
    <row r="3066" spans="1:19" x14ac:dyDescent="0.25">
      <c r="A3066">
        <v>1989</v>
      </c>
      <c r="B3066">
        <v>5</v>
      </c>
      <c r="C3066">
        <v>8</v>
      </c>
      <c r="D3066">
        <v>15</v>
      </c>
      <c r="E3066">
        <v>914</v>
      </c>
      <c r="F3066">
        <v>899</v>
      </c>
      <c r="G3066">
        <v>136</v>
      </c>
      <c r="H3066">
        <v>23.3</v>
      </c>
      <c r="I3066">
        <v>8.5</v>
      </c>
      <c r="J3066">
        <v>100915</v>
      </c>
      <c r="K3066">
        <v>230</v>
      </c>
      <c r="L3066">
        <v>6.2</v>
      </c>
      <c r="M3066">
        <v>0.15</v>
      </c>
      <c r="N3066">
        <v>17.235589999999998</v>
      </c>
      <c r="O3066">
        <v>24.983605000000001</v>
      </c>
      <c r="P3066" s="1">
        <f t="shared" si="94"/>
        <v>234.21857599999998</v>
      </c>
      <c r="Q3066" s="1">
        <f t="shared" si="95"/>
        <v>60.191282000000001</v>
      </c>
      <c r="R3066">
        <v>29.808717999999999</v>
      </c>
      <c r="S3066">
        <v>54.218575999999999</v>
      </c>
    </row>
    <row r="3067" spans="1:19" x14ac:dyDescent="0.25">
      <c r="A3067">
        <v>1989</v>
      </c>
      <c r="B3067">
        <v>5</v>
      </c>
      <c r="C3067">
        <v>8</v>
      </c>
      <c r="D3067">
        <v>16</v>
      </c>
      <c r="E3067">
        <v>813</v>
      </c>
      <c r="F3067">
        <v>854</v>
      </c>
      <c r="G3067">
        <v>165</v>
      </c>
      <c r="H3067">
        <v>22.8</v>
      </c>
      <c r="I3067">
        <v>8.5</v>
      </c>
      <c r="J3067">
        <v>100915</v>
      </c>
      <c r="K3067">
        <v>230</v>
      </c>
      <c r="L3067">
        <v>7.2</v>
      </c>
      <c r="M3067">
        <v>0.15</v>
      </c>
      <c r="N3067">
        <v>17.246697000000001</v>
      </c>
      <c r="O3067">
        <v>39.984591000000002</v>
      </c>
      <c r="P3067" s="1">
        <f t="shared" si="94"/>
        <v>251.17719399999999</v>
      </c>
      <c r="Q3067" s="1">
        <f t="shared" si="95"/>
        <v>49.595455000000001</v>
      </c>
      <c r="R3067">
        <v>40.404544999999999</v>
      </c>
      <c r="S3067">
        <v>71.177194</v>
      </c>
    </row>
    <row r="3068" spans="1:19" x14ac:dyDescent="0.25">
      <c r="A3068">
        <v>1989</v>
      </c>
      <c r="B3068">
        <v>5</v>
      </c>
      <c r="C3068">
        <v>8</v>
      </c>
      <c r="D3068">
        <v>17</v>
      </c>
      <c r="E3068">
        <v>668</v>
      </c>
      <c r="F3068">
        <v>788</v>
      </c>
      <c r="G3068">
        <v>185</v>
      </c>
      <c r="H3068">
        <v>23.3</v>
      </c>
      <c r="I3068">
        <v>8.6999999999999993</v>
      </c>
      <c r="J3068">
        <v>100915</v>
      </c>
      <c r="K3068">
        <v>240</v>
      </c>
      <c r="L3068">
        <v>5.0999999999999996</v>
      </c>
      <c r="M3068">
        <v>0.15</v>
      </c>
      <c r="N3068">
        <v>17.257764999999999</v>
      </c>
      <c r="O3068">
        <v>54.985484999999997</v>
      </c>
      <c r="P3068" s="1">
        <f t="shared" si="94"/>
        <v>262.90520500000002</v>
      </c>
      <c r="Q3068" s="1">
        <f t="shared" si="95"/>
        <v>38.005845999999998</v>
      </c>
      <c r="R3068">
        <v>51.994154000000002</v>
      </c>
      <c r="S3068">
        <v>82.905204999999995</v>
      </c>
    </row>
    <row r="3069" spans="1:19" x14ac:dyDescent="0.25">
      <c r="A3069">
        <v>1989</v>
      </c>
      <c r="B3069">
        <v>5</v>
      </c>
      <c r="C3069">
        <v>8</v>
      </c>
      <c r="D3069">
        <v>18</v>
      </c>
      <c r="E3069">
        <v>492</v>
      </c>
      <c r="F3069">
        <v>700</v>
      </c>
      <c r="G3069">
        <v>186</v>
      </c>
      <c r="H3069">
        <v>22.8</v>
      </c>
      <c r="I3069">
        <v>8.9</v>
      </c>
      <c r="J3069">
        <v>100915</v>
      </c>
      <c r="K3069">
        <v>240</v>
      </c>
      <c r="L3069">
        <v>5.0999999999999996</v>
      </c>
      <c r="M3069">
        <v>0.15</v>
      </c>
      <c r="N3069">
        <v>17.268802999999998</v>
      </c>
      <c r="O3069">
        <v>69.986262999999994</v>
      </c>
      <c r="P3069" s="1">
        <f t="shared" si="94"/>
        <v>272.37226599999997</v>
      </c>
      <c r="Q3069" s="1">
        <f t="shared" si="95"/>
        <v>26.133043000000001</v>
      </c>
      <c r="R3069">
        <v>63.866956999999999</v>
      </c>
      <c r="S3069">
        <v>92.372265999999996</v>
      </c>
    </row>
    <row r="3070" spans="1:19" x14ac:dyDescent="0.25">
      <c r="A3070">
        <v>1989</v>
      </c>
      <c r="B3070">
        <v>5</v>
      </c>
      <c r="C3070">
        <v>8</v>
      </c>
      <c r="D3070">
        <v>19</v>
      </c>
      <c r="E3070">
        <v>299</v>
      </c>
      <c r="F3070">
        <v>586</v>
      </c>
      <c r="G3070">
        <v>157</v>
      </c>
      <c r="H3070">
        <v>22.2</v>
      </c>
      <c r="I3070">
        <v>9.1</v>
      </c>
      <c r="J3070">
        <v>100915</v>
      </c>
      <c r="K3070">
        <v>240</v>
      </c>
      <c r="L3070">
        <v>6.2</v>
      </c>
      <c r="M3070">
        <v>0.15</v>
      </c>
      <c r="N3070">
        <v>17.279817999999999</v>
      </c>
      <c r="O3070">
        <v>84.986907000000002</v>
      </c>
      <c r="P3070" s="1">
        <f t="shared" si="94"/>
        <v>281.01796400000001</v>
      </c>
      <c r="Q3070" s="1">
        <f t="shared" si="95"/>
        <v>14.347571000000002</v>
      </c>
      <c r="R3070">
        <v>75.652428999999998</v>
      </c>
      <c r="S3070">
        <v>101.01796400000001</v>
      </c>
    </row>
    <row r="3071" spans="1:19" x14ac:dyDescent="0.25">
      <c r="A3071">
        <v>1989</v>
      </c>
      <c r="B3071">
        <v>5</v>
      </c>
      <c r="C3071">
        <v>8</v>
      </c>
      <c r="D3071">
        <v>20</v>
      </c>
      <c r="E3071">
        <v>116</v>
      </c>
      <c r="F3071">
        <v>425</v>
      </c>
      <c r="G3071">
        <v>97</v>
      </c>
      <c r="H3071">
        <v>21.7</v>
      </c>
      <c r="I3071">
        <v>9.3000000000000007</v>
      </c>
      <c r="J3071">
        <v>100915</v>
      </c>
      <c r="K3071">
        <v>250</v>
      </c>
      <c r="L3071">
        <v>6.2</v>
      </c>
      <c r="M3071">
        <v>0.15</v>
      </c>
      <c r="N3071">
        <v>17.290821999999999</v>
      </c>
      <c r="O3071">
        <v>99.987410999999994</v>
      </c>
      <c r="P3071" s="1">
        <f t="shared" si="94"/>
        <v>289.69935499999997</v>
      </c>
      <c r="Q3071" s="1">
        <f t="shared" si="95"/>
        <v>3.0399639999999977</v>
      </c>
      <c r="R3071">
        <v>86.960036000000002</v>
      </c>
      <c r="S3071">
        <v>109.699355</v>
      </c>
    </row>
    <row r="3072" spans="1:19" x14ac:dyDescent="0.25">
      <c r="A3072">
        <v>1989</v>
      </c>
      <c r="B3072">
        <v>5</v>
      </c>
      <c r="C3072">
        <v>8</v>
      </c>
      <c r="D3072">
        <v>21</v>
      </c>
      <c r="E3072">
        <v>18</v>
      </c>
      <c r="F3072">
        <v>0</v>
      </c>
      <c r="G3072">
        <v>0</v>
      </c>
      <c r="H3072">
        <v>21.1</v>
      </c>
      <c r="I3072">
        <v>9.6999999999999993</v>
      </c>
      <c r="J3072">
        <v>100915</v>
      </c>
      <c r="K3072">
        <v>260</v>
      </c>
      <c r="L3072">
        <v>7.2</v>
      </c>
      <c r="M3072">
        <v>0.15</v>
      </c>
      <c r="N3072">
        <v>17.301824</v>
      </c>
      <c r="O3072">
        <v>114.987775</v>
      </c>
      <c r="P3072" s="1">
        <f t="shared" si="94"/>
        <v>299.08008599999999</v>
      </c>
      <c r="Q3072" s="1">
        <f t="shared" si="95"/>
        <v>-8.0241890000000069</v>
      </c>
      <c r="R3072">
        <v>98.024189000000007</v>
      </c>
      <c r="S3072">
        <v>119.08008599999999</v>
      </c>
    </row>
    <row r="3073" spans="1:19" x14ac:dyDescent="0.25">
      <c r="A3073">
        <v>1989</v>
      </c>
      <c r="B3073">
        <v>5</v>
      </c>
      <c r="C3073">
        <v>8</v>
      </c>
      <c r="D3073">
        <v>22</v>
      </c>
      <c r="E3073">
        <v>0</v>
      </c>
      <c r="F3073">
        <v>0</v>
      </c>
      <c r="G3073">
        <v>0</v>
      </c>
      <c r="H3073">
        <v>20.6</v>
      </c>
      <c r="I3073">
        <v>9.9</v>
      </c>
      <c r="J3073">
        <v>100915</v>
      </c>
      <c r="K3073">
        <v>240</v>
      </c>
      <c r="L3073">
        <v>3.1</v>
      </c>
      <c r="M3073">
        <v>0.15</v>
      </c>
      <c r="N3073">
        <v>17.312833999999999</v>
      </c>
      <c r="O3073">
        <v>129.98801</v>
      </c>
      <c r="P3073" s="1">
        <f t="shared" si="94"/>
        <v>309.78675399999997</v>
      </c>
      <c r="Q3073" s="1">
        <f t="shared" si="95"/>
        <v>-17.843766000000002</v>
      </c>
      <c r="R3073">
        <v>107.843766</v>
      </c>
      <c r="S3073">
        <v>129.786754</v>
      </c>
    </row>
    <row r="3074" spans="1:19" x14ac:dyDescent="0.25">
      <c r="A3074">
        <v>1989</v>
      </c>
      <c r="B3074">
        <v>5</v>
      </c>
      <c r="C3074">
        <v>8</v>
      </c>
      <c r="D3074">
        <v>23</v>
      </c>
      <c r="E3074">
        <v>0</v>
      </c>
      <c r="F3074">
        <v>0</v>
      </c>
      <c r="G3074">
        <v>0</v>
      </c>
      <c r="H3074">
        <v>20</v>
      </c>
      <c r="I3074">
        <v>10.1</v>
      </c>
      <c r="J3074">
        <v>100915</v>
      </c>
      <c r="K3074">
        <v>220</v>
      </c>
      <c r="L3074">
        <v>2.1</v>
      </c>
      <c r="M3074">
        <v>0.15</v>
      </c>
      <c r="N3074">
        <v>17.32386</v>
      </c>
      <c r="O3074">
        <v>144.988136</v>
      </c>
      <c r="P3074" s="1">
        <f t="shared" si="94"/>
        <v>322.41461000000004</v>
      </c>
      <c r="Q3074" s="1">
        <f t="shared" si="95"/>
        <v>-26.105682000000002</v>
      </c>
      <c r="R3074">
        <v>116.105682</v>
      </c>
      <c r="S3074">
        <v>142.41461000000001</v>
      </c>
    </row>
    <row r="3075" spans="1:19" x14ac:dyDescent="0.25">
      <c r="A3075">
        <v>1989</v>
      </c>
      <c r="B3075">
        <v>5</v>
      </c>
      <c r="C3075">
        <v>8</v>
      </c>
      <c r="D3075">
        <v>24</v>
      </c>
      <c r="E3075">
        <v>0</v>
      </c>
      <c r="F3075">
        <v>0</v>
      </c>
      <c r="G3075">
        <v>0</v>
      </c>
      <c r="H3075">
        <v>20</v>
      </c>
      <c r="I3075">
        <v>10.3</v>
      </c>
      <c r="J3075">
        <v>100915</v>
      </c>
      <c r="K3075">
        <v>170</v>
      </c>
      <c r="L3075">
        <v>2.6</v>
      </c>
      <c r="M3075">
        <v>0.15</v>
      </c>
      <c r="N3075">
        <v>17.334910000000001</v>
      </c>
      <c r="O3075">
        <v>159.98818</v>
      </c>
      <c r="P3075" s="1">
        <f t="shared" si="94"/>
        <v>337.319255</v>
      </c>
      <c r="Q3075" s="1">
        <f t="shared" si="95"/>
        <v>-32.093393000000006</v>
      </c>
      <c r="R3075">
        <v>122.09339300000001</v>
      </c>
      <c r="S3075">
        <v>157.319255</v>
      </c>
    </row>
    <row r="3076" spans="1:19" x14ac:dyDescent="0.25">
      <c r="A3076">
        <v>1989</v>
      </c>
      <c r="B3076">
        <v>5</v>
      </c>
      <c r="C3076">
        <v>9</v>
      </c>
      <c r="D3076">
        <v>1</v>
      </c>
      <c r="E3076">
        <v>0</v>
      </c>
      <c r="F3076">
        <v>0</v>
      </c>
      <c r="G3076">
        <v>0</v>
      </c>
      <c r="H3076">
        <v>20</v>
      </c>
      <c r="I3076">
        <v>10.5</v>
      </c>
      <c r="J3076">
        <v>100915</v>
      </c>
      <c r="K3076">
        <v>190</v>
      </c>
      <c r="L3076">
        <v>2.1</v>
      </c>
      <c r="M3076">
        <v>0.15</v>
      </c>
      <c r="N3076">
        <v>17.345987999999998</v>
      </c>
      <c r="O3076">
        <v>174.98817099999999</v>
      </c>
      <c r="P3076" s="1">
        <f t="shared" ref="P3076:P3139" si="96">+S3076+180</f>
        <v>354.15504099999998</v>
      </c>
      <c r="Q3076" s="1">
        <f t="shared" si="95"/>
        <v>-35.030952999999997</v>
      </c>
      <c r="R3076">
        <v>125.030953</v>
      </c>
      <c r="S3076">
        <v>174.15504100000001</v>
      </c>
    </row>
    <row r="3077" spans="1:19" x14ac:dyDescent="0.25">
      <c r="A3077">
        <v>1989</v>
      </c>
      <c r="B3077">
        <v>5</v>
      </c>
      <c r="C3077">
        <v>9</v>
      </c>
      <c r="D3077">
        <v>2</v>
      </c>
      <c r="E3077">
        <v>0</v>
      </c>
      <c r="F3077">
        <v>0</v>
      </c>
      <c r="G3077">
        <v>0</v>
      </c>
      <c r="H3077">
        <v>19.399999999999999</v>
      </c>
      <c r="I3077">
        <v>10.6</v>
      </c>
      <c r="J3077">
        <v>100915</v>
      </c>
      <c r="K3077">
        <v>190</v>
      </c>
      <c r="L3077">
        <v>2.1</v>
      </c>
      <c r="M3077">
        <v>0.15</v>
      </c>
      <c r="N3077">
        <v>17.357097</v>
      </c>
      <c r="O3077">
        <v>189.988147</v>
      </c>
      <c r="P3077" s="1">
        <f t="shared" si="96"/>
        <v>371.57703300000003</v>
      </c>
      <c r="Q3077" s="1">
        <f t="shared" ref="Q3077:Q3140" si="97">90-R3077</f>
        <v>-34.421030999999999</v>
      </c>
      <c r="R3077">
        <v>124.421031</v>
      </c>
      <c r="S3077">
        <v>191.577033</v>
      </c>
    </row>
    <row r="3078" spans="1:19" x14ac:dyDescent="0.25">
      <c r="A3078">
        <v>1989</v>
      </c>
      <c r="B3078">
        <v>5</v>
      </c>
      <c r="C3078">
        <v>9</v>
      </c>
      <c r="D3078">
        <v>3</v>
      </c>
      <c r="E3078">
        <v>0</v>
      </c>
      <c r="F3078">
        <v>0</v>
      </c>
      <c r="G3078">
        <v>0</v>
      </c>
      <c r="H3078">
        <v>18.3</v>
      </c>
      <c r="I3078">
        <v>10.6</v>
      </c>
      <c r="J3078">
        <v>100915</v>
      </c>
      <c r="K3078">
        <v>180</v>
      </c>
      <c r="L3078">
        <v>2.1</v>
      </c>
      <c r="M3078">
        <v>0.15</v>
      </c>
      <c r="N3078">
        <v>17.368236</v>
      </c>
      <c r="O3078">
        <v>204.98814300000001</v>
      </c>
      <c r="P3078" s="1">
        <f t="shared" si="96"/>
        <v>387.86008900000002</v>
      </c>
      <c r="Q3078" s="1">
        <f t="shared" si="97"/>
        <v>-30.374407000000005</v>
      </c>
      <c r="R3078">
        <v>120.37440700000001</v>
      </c>
      <c r="S3078">
        <v>207.86008899999999</v>
      </c>
    </row>
    <row r="3079" spans="1:19" x14ac:dyDescent="0.25">
      <c r="A3079">
        <v>1989</v>
      </c>
      <c r="B3079">
        <v>5</v>
      </c>
      <c r="C3079">
        <v>9</v>
      </c>
      <c r="D3079">
        <v>4</v>
      </c>
      <c r="E3079">
        <v>0</v>
      </c>
      <c r="F3079">
        <v>0</v>
      </c>
      <c r="G3079">
        <v>0</v>
      </c>
      <c r="H3079">
        <v>17.2</v>
      </c>
      <c r="I3079">
        <v>10.5</v>
      </c>
      <c r="J3079">
        <v>100915</v>
      </c>
      <c r="K3079">
        <v>170</v>
      </c>
      <c r="L3079">
        <v>2.1</v>
      </c>
      <c r="M3079">
        <v>0.15</v>
      </c>
      <c r="N3079">
        <v>17.379401999999999</v>
      </c>
      <c r="O3079">
        <v>219.988192</v>
      </c>
      <c r="P3079" s="1">
        <f t="shared" si="96"/>
        <v>401.982776</v>
      </c>
      <c r="Q3079" s="1">
        <f t="shared" si="97"/>
        <v>-23.529156999999998</v>
      </c>
      <c r="R3079">
        <v>113.529157</v>
      </c>
      <c r="S3079">
        <v>221.982776</v>
      </c>
    </row>
    <row r="3080" spans="1:19" x14ac:dyDescent="0.25">
      <c r="A3080">
        <v>1989</v>
      </c>
      <c r="B3080">
        <v>5</v>
      </c>
      <c r="C3080">
        <v>9</v>
      </c>
      <c r="D3080">
        <v>5</v>
      </c>
      <c r="E3080">
        <v>0</v>
      </c>
      <c r="F3080">
        <v>0</v>
      </c>
      <c r="G3080">
        <v>0</v>
      </c>
      <c r="H3080">
        <v>16.7</v>
      </c>
      <c r="I3080">
        <v>10.5</v>
      </c>
      <c r="J3080">
        <v>100915</v>
      </c>
      <c r="K3080">
        <v>170</v>
      </c>
      <c r="L3080">
        <v>2.1</v>
      </c>
      <c r="M3080">
        <v>0.15</v>
      </c>
      <c r="N3080">
        <v>17.39059</v>
      </c>
      <c r="O3080">
        <v>234.988326</v>
      </c>
      <c r="P3080" s="1">
        <f t="shared" si="96"/>
        <v>413.89402000000001</v>
      </c>
      <c r="Q3080" s="1">
        <f t="shared" si="97"/>
        <v>-14.668239999999997</v>
      </c>
      <c r="R3080">
        <v>104.66824</v>
      </c>
      <c r="S3080">
        <v>233.89402000000001</v>
      </c>
    </row>
    <row r="3081" spans="1:19" x14ac:dyDescent="0.25">
      <c r="A3081">
        <v>1989</v>
      </c>
      <c r="B3081">
        <v>5</v>
      </c>
      <c r="C3081">
        <v>9</v>
      </c>
      <c r="D3081">
        <v>6</v>
      </c>
      <c r="E3081">
        <v>0</v>
      </c>
      <c r="F3081">
        <v>0</v>
      </c>
      <c r="G3081">
        <v>0</v>
      </c>
      <c r="H3081">
        <v>15.6</v>
      </c>
      <c r="I3081">
        <v>10.3</v>
      </c>
      <c r="J3081">
        <v>100915</v>
      </c>
      <c r="K3081">
        <v>160</v>
      </c>
      <c r="L3081">
        <v>1</v>
      </c>
      <c r="M3081">
        <v>0.15</v>
      </c>
      <c r="N3081">
        <v>17.401790999999999</v>
      </c>
      <c r="O3081">
        <v>249.98856799999999</v>
      </c>
      <c r="P3081" s="1">
        <f t="shared" si="96"/>
        <v>424.07031699999999</v>
      </c>
      <c r="Q3081" s="1">
        <f t="shared" si="97"/>
        <v>-4.4513039999999933</v>
      </c>
      <c r="R3081">
        <v>94.451303999999993</v>
      </c>
      <c r="S3081">
        <v>244.07031699999999</v>
      </c>
    </row>
    <row r="3082" spans="1:19" x14ac:dyDescent="0.25">
      <c r="A3082">
        <v>1989</v>
      </c>
      <c r="B3082">
        <v>5</v>
      </c>
      <c r="C3082">
        <v>9</v>
      </c>
      <c r="D3082">
        <v>7</v>
      </c>
      <c r="E3082">
        <v>37</v>
      </c>
      <c r="F3082">
        <v>0</v>
      </c>
      <c r="G3082">
        <v>37</v>
      </c>
      <c r="H3082">
        <v>15.6</v>
      </c>
      <c r="I3082">
        <v>9.9</v>
      </c>
      <c r="J3082">
        <v>100915</v>
      </c>
      <c r="K3082">
        <v>0</v>
      </c>
      <c r="L3082">
        <v>0</v>
      </c>
      <c r="M3082">
        <v>0.15</v>
      </c>
      <c r="N3082">
        <v>17.412998000000002</v>
      </c>
      <c r="O3082">
        <v>264.98893500000003</v>
      </c>
      <c r="P3082" s="1">
        <f t="shared" si="96"/>
        <v>433.12626399999999</v>
      </c>
      <c r="Q3082" s="1">
        <f t="shared" si="97"/>
        <v>6.764403999999999</v>
      </c>
      <c r="R3082">
        <v>83.235596000000001</v>
      </c>
      <c r="S3082">
        <v>253.12626399999999</v>
      </c>
    </row>
    <row r="3083" spans="1:19" x14ac:dyDescent="0.25">
      <c r="A3083">
        <v>1989</v>
      </c>
      <c r="B3083">
        <v>5</v>
      </c>
      <c r="C3083">
        <v>9</v>
      </c>
      <c r="D3083">
        <v>8</v>
      </c>
      <c r="E3083">
        <v>176</v>
      </c>
      <c r="F3083">
        <v>488</v>
      </c>
      <c r="G3083">
        <v>24</v>
      </c>
      <c r="H3083">
        <v>16.100000000000001</v>
      </c>
      <c r="I3083">
        <v>9.6999999999999993</v>
      </c>
      <c r="J3083">
        <v>100915</v>
      </c>
      <c r="K3083">
        <v>0</v>
      </c>
      <c r="L3083">
        <v>0</v>
      </c>
      <c r="M3083">
        <v>0.15</v>
      </c>
      <c r="N3083">
        <v>17.424201</v>
      </c>
      <c r="O3083">
        <v>279.98943500000001</v>
      </c>
      <c r="P3083" s="1">
        <f t="shared" si="96"/>
        <v>441.689954</v>
      </c>
      <c r="Q3083" s="1">
        <f t="shared" si="97"/>
        <v>18.312504000000004</v>
      </c>
      <c r="R3083">
        <v>71.687495999999996</v>
      </c>
      <c r="S3083">
        <v>261.689954</v>
      </c>
    </row>
    <row r="3084" spans="1:19" x14ac:dyDescent="0.25">
      <c r="A3084">
        <v>1989</v>
      </c>
      <c r="B3084">
        <v>5</v>
      </c>
      <c r="C3084">
        <v>9</v>
      </c>
      <c r="D3084">
        <v>9</v>
      </c>
      <c r="E3084">
        <v>365</v>
      </c>
      <c r="F3084">
        <v>627</v>
      </c>
      <c r="G3084">
        <v>52</v>
      </c>
      <c r="H3084">
        <v>16.7</v>
      </c>
      <c r="I3084">
        <v>9.3000000000000007</v>
      </c>
      <c r="J3084">
        <v>100915</v>
      </c>
      <c r="K3084">
        <v>0</v>
      </c>
      <c r="L3084">
        <v>0</v>
      </c>
      <c r="M3084">
        <v>0.15</v>
      </c>
      <c r="N3084">
        <v>17.435388</v>
      </c>
      <c r="O3084">
        <v>294.99006600000001</v>
      </c>
      <c r="P3084" s="1">
        <f t="shared" si="96"/>
        <v>450.46037699999999</v>
      </c>
      <c r="Q3084" s="1">
        <f t="shared" si="97"/>
        <v>30.171708000000002</v>
      </c>
      <c r="R3084">
        <v>59.828291999999998</v>
      </c>
      <c r="S3084">
        <v>270.46037699999999</v>
      </c>
    </row>
    <row r="3085" spans="1:19" x14ac:dyDescent="0.25">
      <c r="A3085">
        <v>1989</v>
      </c>
      <c r="B3085">
        <v>5</v>
      </c>
      <c r="C3085">
        <v>9</v>
      </c>
      <c r="D3085">
        <v>10</v>
      </c>
      <c r="E3085">
        <v>552</v>
      </c>
      <c r="F3085">
        <v>731</v>
      </c>
      <c r="G3085">
        <v>64</v>
      </c>
      <c r="H3085">
        <v>17.2</v>
      </c>
      <c r="I3085">
        <v>9.1</v>
      </c>
      <c r="J3085">
        <v>100915</v>
      </c>
      <c r="K3085">
        <v>0</v>
      </c>
      <c r="L3085">
        <v>0</v>
      </c>
      <c r="M3085">
        <v>0.15</v>
      </c>
      <c r="N3085">
        <v>17.446549999999998</v>
      </c>
      <c r="O3085">
        <v>309.99081799999999</v>
      </c>
      <c r="P3085" s="1">
        <f t="shared" si="96"/>
        <v>460.422145</v>
      </c>
      <c r="Q3085" s="1">
        <f t="shared" si="97"/>
        <v>42.016328000000001</v>
      </c>
      <c r="R3085">
        <v>47.983671999999999</v>
      </c>
      <c r="S3085">
        <v>280.422145</v>
      </c>
    </row>
    <row r="3086" spans="1:19" x14ac:dyDescent="0.25">
      <c r="A3086">
        <v>1989</v>
      </c>
      <c r="B3086">
        <v>5</v>
      </c>
      <c r="C3086">
        <v>9</v>
      </c>
      <c r="D3086">
        <v>11</v>
      </c>
      <c r="E3086">
        <v>722</v>
      </c>
      <c r="F3086">
        <v>813</v>
      </c>
      <c r="G3086">
        <v>71</v>
      </c>
      <c r="H3086">
        <v>18.899999999999999</v>
      </c>
      <c r="I3086">
        <v>8.6999999999999993</v>
      </c>
      <c r="J3086">
        <v>100915</v>
      </c>
      <c r="K3086">
        <v>50</v>
      </c>
      <c r="L3086">
        <v>3.1</v>
      </c>
      <c r="M3086">
        <v>0.15</v>
      </c>
      <c r="N3086">
        <v>17.457678000000001</v>
      </c>
      <c r="O3086">
        <v>324.99167</v>
      </c>
      <c r="P3086" s="1">
        <f t="shared" si="96"/>
        <v>473.37333699999999</v>
      </c>
      <c r="Q3086" s="1">
        <f t="shared" si="97"/>
        <v>53.414161</v>
      </c>
      <c r="R3086">
        <v>36.585839</v>
      </c>
      <c r="S3086">
        <v>293.37333699999999</v>
      </c>
    </row>
    <row r="3087" spans="1:19" x14ac:dyDescent="0.25">
      <c r="A3087">
        <v>1989</v>
      </c>
      <c r="B3087">
        <v>5</v>
      </c>
      <c r="C3087">
        <v>9</v>
      </c>
      <c r="D3087">
        <v>12</v>
      </c>
      <c r="E3087">
        <v>854</v>
      </c>
      <c r="F3087">
        <v>873</v>
      </c>
      <c r="G3087">
        <v>75</v>
      </c>
      <c r="H3087">
        <v>20</v>
      </c>
      <c r="I3087">
        <v>8.5</v>
      </c>
      <c r="J3087">
        <v>100915</v>
      </c>
      <c r="K3087">
        <v>999</v>
      </c>
      <c r="L3087">
        <v>1.5</v>
      </c>
      <c r="M3087">
        <v>0.15</v>
      </c>
      <c r="N3087">
        <v>17.468765999999999</v>
      </c>
      <c r="O3087">
        <v>339.99259799999999</v>
      </c>
      <c r="P3087" s="1">
        <f t="shared" si="96"/>
        <v>493.17799400000001</v>
      </c>
      <c r="Q3087" s="1">
        <f t="shared" si="97"/>
        <v>63.421948999999998</v>
      </c>
      <c r="R3087">
        <v>26.578050999999999</v>
      </c>
      <c r="S3087">
        <v>313.17799400000001</v>
      </c>
    </row>
    <row r="3088" spans="1:19" x14ac:dyDescent="0.25">
      <c r="A3088">
        <v>1989</v>
      </c>
      <c r="B3088">
        <v>5</v>
      </c>
      <c r="C3088">
        <v>9</v>
      </c>
      <c r="D3088">
        <v>13</v>
      </c>
      <c r="E3088">
        <v>936</v>
      </c>
      <c r="F3088">
        <v>908</v>
      </c>
      <c r="G3088">
        <v>87</v>
      </c>
      <c r="H3088">
        <v>21.1</v>
      </c>
      <c r="I3088">
        <v>8.3000000000000007</v>
      </c>
      <c r="J3088">
        <v>100915</v>
      </c>
      <c r="K3088">
        <v>140</v>
      </c>
      <c r="L3088">
        <v>3.1</v>
      </c>
      <c r="M3088">
        <v>0.15</v>
      </c>
      <c r="N3088">
        <v>17.479808999999999</v>
      </c>
      <c r="O3088">
        <v>354.99356899999998</v>
      </c>
      <c r="P3088" s="1">
        <f t="shared" si="96"/>
        <v>526.19781599999999</v>
      </c>
      <c r="Q3088" s="1">
        <f t="shared" si="97"/>
        <v>69.585815999999994</v>
      </c>
      <c r="R3088">
        <v>20.414183999999999</v>
      </c>
      <c r="S3088">
        <v>346.19781599999999</v>
      </c>
    </row>
    <row r="3089" spans="1:19" x14ac:dyDescent="0.25">
      <c r="A3089">
        <v>1989</v>
      </c>
      <c r="B3089">
        <v>5</v>
      </c>
      <c r="C3089">
        <v>9</v>
      </c>
      <c r="D3089">
        <v>14</v>
      </c>
      <c r="E3089">
        <v>958</v>
      </c>
      <c r="F3089">
        <v>914</v>
      </c>
      <c r="G3089">
        <v>111</v>
      </c>
      <c r="H3089">
        <v>22.2</v>
      </c>
      <c r="I3089">
        <v>8</v>
      </c>
      <c r="J3089">
        <v>100915</v>
      </c>
      <c r="K3089">
        <v>170</v>
      </c>
      <c r="L3089">
        <v>4.0999999999999996</v>
      </c>
      <c r="M3089">
        <v>0.15</v>
      </c>
      <c r="N3089">
        <v>17.490804000000001</v>
      </c>
      <c r="O3089">
        <v>9.9945470000000007</v>
      </c>
      <c r="P3089" s="1">
        <f t="shared" si="96"/>
        <v>206.49578299999999</v>
      </c>
      <c r="Q3089" s="1">
        <f t="shared" si="97"/>
        <v>68.227036999999996</v>
      </c>
      <c r="R3089">
        <v>21.772963000000001</v>
      </c>
      <c r="S3089">
        <v>26.495782999999999</v>
      </c>
    </row>
    <row r="3090" spans="1:19" x14ac:dyDescent="0.25">
      <c r="A3090">
        <v>1989</v>
      </c>
      <c r="B3090">
        <v>5</v>
      </c>
      <c r="C3090">
        <v>9</v>
      </c>
      <c r="D3090">
        <v>15</v>
      </c>
      <c r="E3090">
        <v>917</v>
      </c>
      <c r="F3090">
        <v>899</v>
      </c>
      <c r="G3090">
        <v>138</v>
      </c>
      <c r="H3090">
        <v>22.8</v>
      </c>
      <c r="I3090">
        <v>8</v>
      </c>
      <c r="J3090">
        <v>100915</v>
      </c>
      <c r="K3090">
        <v>200</v>
      </c>
      <c r="L3090">
        <v>4.0999999999999996</v>
      </c>
      <c r="M3090">
        <v>0.15</v>
      </c>
      <c r="N3090">
        <v>17.501752</v>
      </c>
      <c r="O3090">
        <v>24.995498000000001</v>
      </c>
      <c r="P3090" s="1">
        <f t="shared" si="96"/>
        <v>234.59868800000001</v>
      </c>
      <c r="Q3090" s="1">
        <f t="shared" si="97"/>
        <v>60.379497000000001</v>
      </c>
      <c r="R3090">
        <v>29.620502999999999</v>
      </c>
      <c r="S3090">
        <v>54.598688000000003</v>
      </c>
    </row>
    <row r="3091" spans="1:19" x14ac:dyDescent="0.25">
      <c r="A3091">
        <v>1989</v>
      </c>
      <c r="B3091">
        <v>5</v>
      </c>
      <c r="C3091">
        <v>9</v>
      </c>
      <c r="D3091">
        <v>16</v>
      </c>
      <c r="E3091">
        <v>817</v>
      </c>
      <c r="F3091">
        <v>854</v>
      </c>
      <c r="G3091">
        <v>167</v>
      </c>
      <c r="H3091">
        <v>23.3</v>
      </c>
      <c r="I3091">
        <v>8</v>
      </c>
      <c r="J3091">
        <v>100915</v>
      </c>
      <c r="K3091">
        <v>230</v>
      </c>
      <c r="L3091">
        <v>5.0999999999999996</v>
      </c>
      <c r="M3091">
        <v>0.15</v>
      </c>
      <c r="N3091">
        <v>17.512654999999999</v>
      </c>
      <c r="O3091">
        <v>39.996386999999999</v>
      </c>
      <c r="P3091" s="1">
        <f t="shared" si="96"/>
        <v>251.51183500000002</v>
      </c>
      <c r="Q3091" s="1">
        <f t="shared" si="97"/>
        <v>49.750087999999998</v>
      </c>
      <c r="R3091">
        <v>40.249912000000002</v>
      </c>
      <c r="S3091">
        <v>71.511835000000005</v>
      </c>
    </row>
    <row r="3092" spans="1:19" x14ac:dyDescent="0.25">
      <c r="A3092">
        <v>1989</v>
      </c>
      <c r="B3092">
        <v>5</v>
      </c>
      <c r="C3092">
        <v>9</v>
      </c>
      <c r="D3092">
        <v>17</v>
      </c>
      <c r="E3092">
        <v>668</v>
      </c>
      <c r="F3092">
        <v>788</v>
      </c>
      <c r="G3092">
        <v>184</v>
      </c>
      <c r="H3092">
        <v>22.8</v>
      </c>
      <c r="I3092">
        <v>8</v>
      </c>
      <c r="J3092">
        <v>100915</v>
      </c>
      <c r="K3092">
        <v>240</v>
      </c>
      <c r="L3092">
        <v>9.3000000000000007</v>
      </c>
      <c r="M3092">
        <v>0.15</v>
      </c>
      <c r="N3092">
        <v>17.523519</v>
      </c>
      <c r="O3092">
        <v>54.997183</v>
      </c>
      <c r="P3092" s="1">
        <f t="shared" si="96"/>
        <v>263.19201399999997</v>
      </c>
      <c r="Q3092" s="1">
        <f t="shared" si="97"/>
        <v>38.146267999999999</v>
      </c>
      <c r="R3092">
        <v>51.853732000000001</v>
      </c>
      <c r="S3092">
        <v>83.192014</v>
      </c>
    </row>
    <row r="3093" spans="1:19" x14ac:dyDescent="0.25">
      <c r="A3093">
        <v>1989</v>
      </c>
      <c r="B3093">
        <v>5</v>
      </c>
      <c r="C3093">
        <v>9</v>
      </c>
      <c r="D3093">
        <v>18</v>
      </c>
      <c r="E3093">
        <v>492</v>
      </c>
      <c r="F3093">
        <v>700</v>
      </c>
      <c r="G3093">
        <v>185</v>
      </c>
      <c r="H3093">
        <v>22.2</v>
      </c>
      <c r="I3093">
        <v>8.3000000000000007</v>
      </c>
      <c r="J3093">
        <v>100915</v>
      </c>
      <c r="K3093">
        <v>250</v>
      </c>
      <c r="L3093">
        <v>6.2</v>
      </c>
      <c r="M3093">
        <v>0.15</v>
      </c>
      <c r="N3093">
        <v>17.534351999999998</v>
      </c>
      <c r="O3093">
        <v>69.997861999999998</v>
      </c>
      <c r="P3093" s="1">
        <f t="shared" si="96"/>
        <v>272.62514199999998</v>
      </c>
      <c r="Q3093" s="1">
        <f t="shared" si="97"/>
        <v>26.271163000000001</v>
      </c>
      <c r="R3093">
        <v>63.728836999999999</v>
      </c>
      <c r="S3093">
        <v>92.625141999999997</v>
      </c>
    </row>
    <row r="3094" spans="1:19" x14ac:dyDescent="0.25">
      <c r="A3094">
        <v>1989</v>
      </c>
      <c r="B3094">
        <v>5</v>
      </c>
      <c r="C3094">
        <v>9</v>
      </c>
      <c r="D3094">
        <v>19</v>
      </c>
      <c r="E3094">
        <v>302</v>
      </c>
      <c r="F3094">
        <v>586</v>
      </c>
      <c r="G3094">
        <v>158</v>
      </c>
      <c r="H3094">
        <v>21.7</v>
      </c>
      <c r="I3094">
        <v>8.5</v>
      </c>
      <c r="J3094">
        <v>100915</v>
      </c>
      <c r="K3094">
        <v>230</v>
      </c>
      <c r="L3094">
        <v>5.0999999999999996</v>
      </c>
      <c r="M3094">
        <v>0.15</v>
      </c>
      <c r="N3094">
        <v>17.545162999999999</v>
      </c>
      <c r="O3094">
        <v>84.998407999999998</v>
      </c>
      <c r="P3094" s="1">
        <f t="shared" si="96"/>
        <v>281.24819100000002</v>
      </c>
      <c r="Q3094" s="1">
        <f t="shared" si="97"/>
        <v>14.491134000000002</v>
      </c>
      <c r="R3094">
        <v>75.508865999999998</v>
      </c>
      <c r="S3094">
        <v>101.24819100000001</v>
      </c>
    </row>
    <row r="3095" spans="1:19" x14ac:dyDescent="0.25">
      <c r="A3095">
        <v>1989</v>
      </c>
      <c r="B3095">
        <v>5</v>
      </c>
      <c r="C3095">
        <v>9</v>
      </c>
      <c r="D3095">
        <v>20</v>
      </c>
      <c r="E3095">
        <v>116</v>
      </c>
      <c r="F3095">
        <v>422</v>
      </c>
      <c r="G3095">
        <v>96</v>
      </c>
      <c r="H3095">
        <v>20.6</v>
      </c>
      <c r="I3095">
        <v>8.9</v>
      </c>
      <c r="J3095">
        <v>100915</v>
      </c>
      <c r="K3095">
        <v>250</v>
      </c>
      <c r="L3095">
        <v>5.0999999999999996</v>
      </c>
      <c r="M3095">
        <v>0.15</v>
      </c>
      <c r="N3095">
        <v>17.555962000000001</v>
      </c>
      <c r="O3095">
        <v>99.998812999999998</v>
      </c>
      <c r="P3095" s="1">
        <f t="shared" si="96"/>
        <v>289.91403800000001</v>
      </c>
      <c r="Q3095" s="1">
        <f t="shared" si="97"/>
        <v>3.189306000000002</v>
      </c>
      <c r="R3095">
        <v>86.810693999999998</v>
      </c>
      <c r="S3095">
        <v>109.91403800000001</v>
      </c>
    </row>
    <row r="3096" spans="1:19" x14ac:dyDescent="0.25">
      <c r="A3096">
        <v>1989</v>
      </c>
      <c r="B3096">
        <v>5</v>
      </c>
      <c r="C3096">
        <v>9</v>
      </c>
      <c r="D3096">
        <v>21</v>
      </c>
      <c r="E3096">
        <v>18</v>
      </c>
      <c r="F3096">
        <v>0</v>
      </c>
      <c r="G3096">
        <v>0</v>
      </c>
      <c r="H3096">
        <v>19.399999999999999</v>
      </c>
      <c r="I3096">
        <v>9.1</v>
      </c>
      <c r="J3096">
        <v>100915</v>
      </c>
      <c r="K3096">
        <v>230</v>
      </c>
      <c r="L3096">
        <v>3.1</v>
      </c>
      <c r="M3096">
        <v>0.15</v>
      </c>
      <c r="N3096">
        <v>17.566759000000001</v>
      </c>
      <c r="O3096">
        <v>114.999078</v>
      </c>
      <c r="P3096" s="1">
        <f t="shared" si="96"/>
        <v>299.28198099999997</v>
      </c>
      <c r="Q3096" s="1">
        <f t="shared" si="97"/>
        <v>-7.8500549999999976</v>
      </c>
      <c r="R3096">
        <v>97.850054999999998</v>
      </c>
      <c r="S3096">
        <v>119.281981</v>
      </c>
    </row>
    <row r="3097" spans="1:19" x14ac:dyDescent="0.25">
      <c r="A3097">
        <v>1989</v>
      </c>
      <c r="B3097">
        <v>5</v>
      </c>
      <c r="C3097">
        <v>9</v>
      </c>
      <c r="D3097">
        <v>22</v>
      </c>
      <c r="E3097">
        <v>0</v>
      </c>
      <c r="F3097">
        <v>0</v>
      </c>
      <c r="G3097">
        <v>0</v>
      </c>
      <c r="H3097">
        <v>18.3</v>
      </c>
      <c r="I3097">
        <v>9.5</v>
      </c>
      <c r="J3097">
        <v>100915</v>
      </c>
      <c r="K3097">
        <v>220</v>
      </c>
      <c r="L3097">
        <v>3.1</v>
      </c>
      <c r="M3097">
        <v>0.15</v>
      </c>
      <c r="N3097">
        <v>17.577563999999999</v>
      </c>
      <c r="O3097">
        <v>129.99921499999999</v>
      </c>
      <c r="P3097" s="1">
        <f t="shared" si="96"/>
        <v>309.97296</v>
      </c>
      <c r="Q3097" s="1">
        <f t="shared" si="97"/>
        <v>-17.646929</v>
      </c>
      <c r="R3097">
        <v>107.646929</v>
      </c>
      <c r="S3097">
        <v>129.97296</v>
      </c>
    </row>
    <row r="3098" spans="1:19" x14ac:dyDescent="0.25">
      <c r="A3098">
        <v>1989</v>
      </c>
      <c r="B3098">
        <v>5</v>
      </c>
      <c r="C3098">
        <v>9</v>
      </c>
      <c r="D3098">
        <v>23</v>
      </c>
      <c r="E3098">
        <v>0</v>
      </c>
      <c r="F3098">
        <v>0</v>
      </c>
      <c r="G3098">
        <v>0</v>
      </c>
      <c r="H3098">
        <v>17.8</v>
      </c>
      <c r="I3098">
        <v>9.6999999999999993</v>
      </c>
      <c r="J3098">
        <v>100915</v>
      </c>
      <c r="K3098">
        <v>180</v>
      </c>
      <c r="L3098">
        <v>3.1</v>
      </c>
      <c r="M3098">
        <v>0.15</v>
      </c>
      <c r="N3098">
        <v>17.588386</v>
      </c>
      <c r="O3098">
        <v>144.99924200000001</v>
      </c>
      <c r="P3098" s="1">
        <f t="shared" si="96"/>
        <v>322.57394499999998</v>
      </c>
      <c r="Q3098" s="1">
        <f t="shared" si="97"/>
        <v>-25.883027999999996</v>
      </c>
      <c r="R3098">
        <v>115.883028</v>
      </c>
      <c r="S3098">
        <v>142.57394500000001</v>
      </c>
    </row>
    <row r="3099" spans="1:19" x14ac:dyDescent="0.25">
      <c r="A3099">
        <v>1989</v>
      </c>
      <c r="B3099">
        <v>5</v>
      </c>
      <c r="C3099">
        <v>9</v>
      </c>
      <c r="D3099">
        <v>24</v>
      </c>
      <c r="E3099">
        <v>0</v>
      </c>
      <c r="F3099">
        <v>0</v>
      </c>
      <c r="G3099">
        <v>0</v>
      </c>
      <c r="H3099">
        <v>17.2</v>
      </c>
      <c r="I3099">
        <v>9.9</v>
      </c>
      <c r="J3099">
        <v>100915</v>
      </c>
      <c r="K3099">
        <v>190</v>
      </c>
      <c r="L3099">
        <v>2.1</v>
      </c>
      <c r="M3099">
        <v>0.15</v>
      </c>
      <c r="N3099">
        <v>17.599232000000001</v>
      </c>
      <c r="O3099">
        <v>159.99918600000001</v>
      </c>
      <c r="P3099" s="1">
        <f t="shared" si="96"/>
        <v>337.43077700000003</v>
      </c>
      <c r="Q3099" s="1">
        <f t="shared" si="97"/>
        <v>-31.846360000000004</v>
      </c>
      <c r="R3099">
        <v>121.84636</v>
      </c>
      <c r="S3099">
        <v>157.43077700000001</v>
      </c>
    </row>
    <row r="3100" spans="1:19" x14ac:dyDescent="0.25">
      <c r="A3100">
        <v>1989</v>
      </c>
      <c r="B3100">
        <v>5</v>
      </c>
      <c r="C3100">
        <v>10</v>
      </c>
      <c r="D3100">
        <v>1</v>
      </c>
      <c r="E3100">
        <v>0</v>
      </c>
      <c r="F3100">
        <v>0</v>
      </c>
      <c r="G3100">
        <v>0</v>
      </c>
      <c r="H3100">
        <v>16.7</v>
      </c>
      <c r="I3100">
        <v>10.1</v>
      </c>
      <c r="J3100">
        <v>100915</v>
      </c>
      <c r="K3100">
        <v>0</v>
      </c>
      <c r="L3100">
        <v>0</v>
      </c>
      <c r="M3100">
        <v>0.15</v>
      </c>
      <c r="N3100">
        <v>17.610105999999998</v>
      </c>
      <c r="O3100">
        <v>174.99907899999999</v>
      </c>
      <c r="P3100" s="1">
        <f t="shared" si="96"/>
        <v>354.19489499999997</v>
      </c>
      <c r="Q3100" s="1">
        <f t="shared" si="97"/>
        <v>-34.768659999999997</v>
      </c>
      <c r="R3100">
        <v>124.76866</v>
      </c>
      <c r="S3100">
        <v>174.194895</v>
      </c>
    </row>
    <row r="3101" spans="1:19" x14ac:dyDescent="0.25">
      <c r="A3101">
        <v>1989</v>
      </c>
      <c r="B3101">
        <v>5</v>
      </c>
      <c r="C3101">
        <v>10</v>
      </c>
      <c r="D3101">
        <v>2</v>
      </c>
      <c r="E3101">
        <v>0</v>
      </c>
      <c r="F3101">
        <v>0</v>
      </c>
      <c r="G3101">
        <v>0</v>
      </c>
      <c r="H3101">
        <v>16.100000000000001</v>
      </c>
      <c r="I3101">
        <v>10.1</v>
      </c>
      <c r="J3101">
        <v>100915</v>
      </c>
      <c r="K3101">
        <v>190</v>
      </c>
      <c r="L3101">
        <v>2.1</v>
      </c>
      <c r="M3101">
        <v>0.15</v>
      </c>
      <c r="N3101">
        <v>17.621010999999999</v>
      </c>
      <c r="O3101">
        <v>189.998955</v>
      </c>
      <c r="P3101" s="1">
        <f t="shared" si="96"/>
        <v>371.53604899999999</v>
      </c>
      <c r="Q3101" s="1">
        <f t="shared" si="97"/>
        <v>-34.159094999999994</v>
      </c>
      <c r="R3101">
        <v>124.15909499999999</v>
      </c>
      <c r="S3101">
        <v>191.53604899999999</v>
      </c>
    </row>
    <row r="3102" spans="1:19" x14ac:dyDescent="0.25">
      <c r="A3102">
        <v>1989</v>
      </c>
      <c r="B3102">
        <v>5</v>
      </c>
      <c r="C3102">
        <v>10</v>
      </c>
      <c r="D3102">
        <v>3</v>
      </c>
      <c r="E3102">
        <v>0</v>
      </c>
      <c r="F3102">
        <v>0</v>
      </c>
      <c r="G3102">
        <v>0</v>
      </c>
      <c r="H3102">
        <v>15.6</v>
      </c>
      <c r="I3102">
        <v>10.3</v>
      </c>
      <c r="J3102">
        <v>100915</v>
      </c>
      <c r="K3102">
        <v>260</v>
      </c>
      <c r="L3102">
        <v>2.1</v>
      </c>
      <c r="M3102">
        <v>0.15</v>
      </c>
      <c r="N3102">
        <v>17.631947</v>
      </c>
      <c r="O3102">
        <v>204.998852</v>
      </c>
      <c r="P3102" s="1">
        <f t="shared" si="96"/>
        <v>387.75239299999998</v>
      </c>
      <c r="Q3102" s="1">
        <f t="shared" si="97"/>
        <v>-30.127438999999995</v>
      </c>
      <c r="R3102">
        <v>120.127439</v>
      </c>
      <c r="S3102">
        <v>207.75239300000001</v>
      </c>
    </row>
    <row r="3103" spans="1:19" x14ac:dyDescent="0.25">
      <c r="A3103">
        <v>1989</v>
      </c>
      <c r="B3103">
        <v>5</v>
      </c>
      <c r="C3103">
        <v>10</v>
      </c>
      <c r="D3103">
        <v>4</v>
      </c>
      <c r="E3103">
        <v>0</v>
      </c>
      <c r="F3103">
        <v>0</v>
      </c>
      <c r="G3103">
        <v>0</v>
      </c>
      <c r="H3103">
        <v>15</v>
      </c>
      <c r="I3103">
        <v>10.1</v>
      </c>
      <c r="J3103">
        <v>100915</v>
      </c>
      <c r="K3103">
        <v>210</v>
      </c>
      <c r="L3103">
        <v>2.1</v>
      </c>
      <c r="M3103">
        <v>0.15</v>
      </c>
      <c r="N3103">
        <v>17.642910000000001</v>
      </c>
      <c r="O3103">
        <v>219.99880200000001</v>
      </c>
      <c r="P3103" s="1">
        <f t="shared" si="96"/>
        <v>401.83220600000004</v>
      </c>
      <c r="Q3103" s="1">
        <f t="shared" si="97"/>
        <v>-23.304548999999994</v>
      </c>
      <c r="R3103">
        <v>113.30454899999999</v>
      </c>
      <c r="S3103">
        <v>221.83220600000001</v>
      </c>
    </row>
    <row r="3104" spans="1:19" x14ac:dyDescent="0.25">
      <c r="A3104">
        <v>1989</v>
      </c>
      <c r="B3104">
        <v>5</v>
      </c>
      <c r="C3104">
        <v>10</v>
      </c>
      <c r="D3104">
        <v>5</v>
      </c>
      <c r="E3104">
        <v>0</v>
      </c>
      <c r="F3104">
        <v>0</v>
      </c>
      <c r="G3104">
        <v>0</v>
      </c>
      <c r="H3104">
        <v>14.4</v>
      </c>
      <c r="I3104">
        <v>10.1</v>
      </c>
      <c r="J3104">
        <v>100915</v>
      </c>
      <c r="K3104">
        <v>210</v>
      </c>
      <c r="L3104">
        <v>3.1</v>
      </c>
      <c r="M3104">
        <v>0.15</v>
      </c>
      <c r="N3104">
        <v>17.653894999999999</v>
      </c>
      <c r="O3104">
        <v>234.99883700000001</v>
      </c>
      <c r="P3104" s="1">
        <f t="shared" si="96"/>
        <v>413.71883400000002</v>
      </c>
      <c r="Q3104" s="1">
        <f t="shared" si="97"/>
        <v>-14.466542000000004</v>
      </c>
      <c r="R3104">
        <v>104.466542</v>
      </c>
      <c r="S3104">
        <v>233.71883399999999</v>
      </c>
    </row>
    <row r="3105" spans="1:19" x14ac:dyDescent="0.25">
      <c r="A3105">
        <v>1989</v>
      </c>
      <c r="B3105">
        <v>5</v>
      </c>
      <c r="C3105">
        <v>10</v>
      </c>
      <c r="D3105">
        <v>6</v>
      </c>
      <c r="E3105">
        <v>0</v>
      </c>
      <c r="F3105">
        <v>0</v>
      </c>
      <c r="G3105">
        <v>0</v>
      </c>
      <c r="H3105">
        <v>13.9</v>
      </c>
      <c r="I3105">
        <v>9.6999999999999993</v>
      </c>
      <c r="J3105">
        <v>100915</v>
      </c>
      <c r="K3105">
        <v>210</v>
      </c>
      <c r="L3105">
        <v>2.1</v>
      </c>
      <c r="M3105">
        <v>0.15</v>
      </c>
      <c r="N3105">
        <v>17.664895000000001</v>
      </c>
      <c r="O3105">
        <v>249.99897999999999</v>
      </c>
      <c r="P3105" s="1">
        <f t="shared" si="96"/>
        <v>423.87943000000001</v>
      </c>
      <c r="Q3105" s="1">
        <f t="shared" si="97"/>
        <v>-4.2693830000000048</v>
      </c>
      <c r="R3105">
        <v>94.269383000000005</v>
      </c>
      <c r="S3105">
        <v>243.87943000000001</v>
      </c>
    </row>
    <row r="3106" spans="1:19" x14ac:dyDescent="0.25">
      <c r="A3106">
        <v>1989</v>
      </c>
      <c r="B3106">
        <v>5</v>
      </c>
      <c r="C3106">
        <v>10</v>
      </c>
      <c r="D3106">
        <v>7</v>
      </c>
      <c r="E3106">
        <v>37</v>
      </c>
      <c r="F3106">
        <v>0</v>
      </c>
      <c r="G3106">
        <v>37</v>
      </c>
      <c r="H3106">
        <v>13.3</v>
      </c>
      <c r="I3106">
        <v>9.5</v>
      </c>
      <c r="J3106">
        <v>100915</v>
      </c>
      <c r="K3106">
        <v>210</v>
      </c>
      <c r="L3106">
        <v>2.1</v>
      </c>
      <c r="M3106">
        <v>0.15</v>
      </c>
      <c r="N3106">
        <v>17.675899999999999</v>
      </c>
      <c r="O3106">
        <v>264.99924800000002</v>
      </c>
      <c r="P3106" s="1">
        <f t="shared" si="96"/>
        <v>432.921357</v>
      </c>
      <c r="Q3106" s="1">
        <f t="shared" si="97"/>
        <v>6.9286359999999974</v>
      </c>
      <c r="R3106">
        <v>83.071364000000003</v>
      </c>
      <c r="S3106">
        <v>252.921357</v>
      </c>
    </row>
    <row r="3107" spans="1:19" x14ac:dyDescent="0.25">
      <c r="A3107">
        <v>1989</v>
      </c>
      <c r="B3107">
        <v>5</v>
      </c>
      <c r="C3107">
        <v>10</v>
      </c>
      <c r="D3107">
        <v>8</v>
      </c>
      <c r="E3107">
        <v>179</v>
      </c>
      <c r="F3107">
        <v>492</v>
      </c>
      <c r="G3107">
        <v>25</v>
      </c>
      <c r="H3107">
        <v>14.4</v>
      </c>
      <c r="I3107">
        <v>9.3000000000000007</v>
      </c>
      <c r="J3107">
        <v>100915</v>
      </c>
      <c r="K3107">
        <v>0</v>
      </c>
      <c r="L3107">
        <v>0</v>
      </c>
      <c r="M3107">
        <v>0.15</v>
      </c>
      <c r="N3107">
        <v>17.686900000000001</v>
      </c>
      <c r="O3107">
        <v>279.99964899999998</v>
      </c>
      <c r="P3107" s="1">
        <f t="shared" si="96"/>
        <v>441.46771000000001</v>
      </c>
      <c r="Q3107" s="1">
        <f t="shared" si="97"/>
        <v>18.468943999999993</v>
      </c>
      <c r="R3107">
        <v>71.531056000000007</v>
      </c>
      <c r="S3107">
        <v>261.46771000000001</v>
      </c>
    </row>
    <row r="3108" spans="1:19" x14ac:dyDescent="0.25">
      <c r="A3108">
        <v>1989</v>
      </c>
      <c r="B3108">
        <v>5</v>
      </c>
      <c r="C3108">
        <v>10</v>
      </c>
      <c r="D3108">
        <v>9</v>
      </c>
      <c r="E3108">
        <v>365</v>
      </c>
      <c r="F3108">
        <v>630</v>
      </c>
      <c r="G3108">
        <v>49</v>
      </c>
      <c r="H3108">
        <v>15</v>
      </c>
      <c r="I3108">
        <v>8.9</v>
      </c>
      <c r="J3108">
        <v>100915</v>
      </c>
      <c r="K3108">
        <v>0</v>
      </c>
      <c r="L3108">
        <v>0</v>
      </c>
      <c r="M3108">
        <v>0.15</v>
      </c>
      <c r="N3108">
        <v>17.697884999999999</v>
      </c>
      <c r="O3108">
        <v>295.000182</v>
      </c>
      <c r="P3108" s="1">
        <f t="shared" si="96"/>
        <v>450.21348899999998</v>
      </c>
      <c r="Q3108" s="1">
        <f t="shared" si="97"/>
        <v>30.324793</v>
      </c>
      <c r="R3108">
        <v>59.675207</v>
      </c>
      <c r="S3108">
        <v>270.21348899999998</v>
      </c>
    </row>
    <row r="3109" spans="1:19" x14ac:dyDescent="0.25">
      <c r="A3109">
        <v>1989</v>
      </c>
      <c r="B3109">
        <v>5</v>
      </c>
      <c r="C3109">
        <v>10</v>
      </c>
      <c r="D3109">
        <v>10</v>
      </c>
      <c r="E3109">
        <v>555</v>
      </c>
      <c r="F3109">
        <v>731</v>
      </c>
      <c r="G3109">
        <v>66</v>
      </c>
      <c r="H3109">
        <v>16.100000000000001</v>
      </c>
      <c r="I3109">
        <v>8.5</v>
      </c>
      <c r="J3109">
        <v>100915</v>
      </c>
      <c r="K3109">
        <v>270</v>
      </c>
      <c r="L3109">
        <v>2.1</v>
      </c>
      <c r="M3109">
        <v>0.15</v>
      </c>
      <c r="N3109">
        <v>17.708843999999999</v>
      </c>
      <c r="O3109">
        <v>310.000835</v>
      </c>
      <c r="P3109" s="1">
        <f t="shared" si="96"/>
        <v>460.139838</v>
      </c>
      <c r="Q3109" s="1">
        <f t="shared" si="97"/>
        <v>42.174287999999997</v>
      </c>
      <c r="R3109">
        <v>47.825712000000003</v>
      </c>
      <c r="S3109">
        <v>280.139838</v>
      </c>
    </row>
    <row r="3110" spans="1:19" x14ac:dyDescent="0.25">
      <c r="A3110">
        <v>1989</v>
      </c>
      <c r="B3110">
        <v>5</v>
      </c>
      <c r="C3110">
        <v>10</v>
      </c>
      <c r="D3110">
        <v>11</v>
      </c>
      <c r="E3110">
        <v>722</v>
      </c>
      <c r="F3110">
        <v>813</v>
      </c>
      <c r="G3110">
        <v>69</v>
      </c>
      <c r="H3110">
        <v>17.2</v>
      </c>
      <c r="I3110">
        <v>8.3000000000000007</v>
      </c>
      <c r="J3110">
        <v>100915</v>
      </c>
      <c r="K3110">
        <v>240</v>
      </c>
      <c r="L3110">
        <v>3.1</v>
      </c>
      <c r="M3110">
        <v>0.15</v>
      </c>
      <c r="N3110">
        <v>17.719768999999999</v>
      </c>
      <c r="O3110">
        <v>325.00159000000002</v>
      </c>
      <c r="P3110" s="1">
        <f t="shared" si="96"/>
        <v>473.046243</v>
      </c>
      <c r="Q3110" s="1">
        <f t="shared" si="97"/>
        <v>53.589892999999996</v>
      </c>
      <c r="R3110">
        <v>36.410107000000004</v>
      </c>
      <c r="S3110">
        <v>293.046243</v>
      </c>
    </row>
    <row r="3111" spans="1:19" x14ac:dyDescent="0.25">
      <c r="A3111">
        <v>1989</v>
      </c>
      <c r="B3111">
        <v>5</v>
      </c>
      <c r="C3111">
        <v>10</v>
      </c>
      <c r="D3111">
        <v>12</v>
      </c>
      <c r="E3111">
        <v>858</v>
      </c>
      <c r="F3111">
        <v>873</v>
      </c>
      <c r="G3111">
        <v>77</v>
      </c>
      <c r="H3111">
        <v>19.399999999999999</v>
      </c>
      <c r="I3111">
        <v>8</v>
      </c>
      <c r="J3111">
        <v>100915</v>
      </c>
      <c r="K3111">
        <v>250</v>
      </c>
      <c r="L3111">
        <v>2.1</v>
      </c>
      <c r="M3111">
        <v>0.15</v>
      </c>
      <c r="N3111">
        <v>17.730653</v>
      </c>
      <c r="O3111">
        <v>340.00241899999997</v>
      </c>
      <c r="P3111" s="1">
        <f t="shared" si="96"/>
        <v>492.83677</v>
      </c>
      <c r="Q3111" s="1">
        <f t="shared" si="97"/>
        <v>63.635239999999996</v>
      </c>
      <c r="R3111">
        <v>26.36476</v>
      </c>
      <c r="S3111">
        <v>312.83677</v>
      </c>
    </row>
    <row r="3112" spans="1:19" x14ac:dyDescent="0.25">
      <c r="A3112">
        <v>1989</v>
      </c>
      <c r="B3112">
        <v>5</v>
      </c>
      <c r="C3112">
        <v>10</v>
      </c>
      <c r="D3112">
        <v>13</v>
      </c>
      <c r="E3112">
        <v>936</v>
      </c>
      <c r="F3112">
        <v>908</v>
      </c>
      <c r="G3112">
        <v>85</v>
      </c>
      <c r="H3112">
        <v>20.6</v>
      </c>
      <c r="I3112">
        <v>7.8</v>
      </c>
      <c r="J3112">
        <v>100915</v>
      </c>
      <c r="K3112">
        <v>250</v>
      </c>
      <c r="L3112">
        <v>4.0999999999999996</v>
      </c>
      <c r="M3112">
        <v>0.15</v>
      </c>
      <c r="N3112">
        <v>17.741491</v>
      </c>
      <c r="O3112">
        <v>355.00329099999999</v>
      </c>
      <c r="P3112" s="1">
        <f t="shared" si="96"/>
        <v>526.07333199999994</v>
      </c>
      <c r="Q3112" s="1">
        <f t="shared" si="97"/>
        <v>69.843997000000002</v>
      </c>
      <c r="R3112">
        <v>20.156002999999998</v>
      </c>
      <c r="S3112">
        <v>346.07333199999999</v>
      </c>
    </row>
    <row r="3113" spans="1:19" x14ac:dyDescent="0.25">
      <c r="A3113">
        <v>1989</v>
      </c>
      <c r="B3113">
        <v>5</v>
      </c>
      <c r="C3113">
        <v>10</v>
      </c>
      <c r="D3113">
        <v>14</v>
      </c>
      <c r="E3113">
        <v>958</v>
      </c>
      <c r="F3113">
        <v>914</v>
      </c>
      <c r="G3113">
        <v>110</v>
      </c>
      <c r="H3113">
        <v>21.7</v>
      </c>
      <c r="I3113">
        <v>7.6</v>
      </c>
      <c r="J3113">
        <v>100915</v>
      </c>
      <c r="K3113">
        <v>240</v>
      </c>
      <c r="L3113">
        <v>5.0999999999999996</v>
      </c>
      <c r="M3113">
        <v>0.15</v>
      </c>
      <c r="N3113">
        <v>17.752281</v>
      </c>
      <c r="O3113">
        <v>10.004172000000001</v>
      </c>
      <c r="P3113" s="1">
        <f t="shared" si="96"/>
        <v>206.78352899999999</v>
      </c>
      <c r="Q3113" s="1">
        <f t="shared" si="97"/>
        <v>68.466071999999997</v>
      </c>
      <c r="R3113">
        <v>21.533928</v>
      </c>
      <c r="S3113">
        <v>26.783529000000001</v>
      </c>
    </row>
    <row r="3114" spans="1:19" x14ac:dyDescent="0.25">
      <c r="A3114">
        <v>1989</v>
      </c>
      <c r="B3114">
        <v>5</v>
      </c>
      <c r="C3114">
        <v>10</v>
      </c>
      <c r="D3114">
        <v>15</v>
      </c>
      <c r="E3114">
        <v>917</v>
      </c>
      <c r="F3114">
        <v>899</v>
      </c>
      <c r="G3114">
        <v>136</v>
      </c>
      <c r="H3114">
        <v>22.8</v>
      </c>
      <c r="I3114">
        <v>7.6</v>
      </c>
      <c r="J3114">
        <v>100915</v>
      </c>
      <c r="K3114">
        <v>240</v>
      </c>
      <c r="L3114">
        <v>4.0999999999999996</v>
      </c>
      <c r="M3114">
        <v>0.15</v>
      </c>
      <c r="N3114">
        <v>17.763021999999999</v>
      </c>
      <c r="O3114">
        <v>25.005023999999999</v>
      </c>
      <c r="P3114" s="1">
        <f t="shared" si="96"/>
        <v>234.97301199999998</v>
      </c>
      <c r="Q3114" s="1">
        <f t="shared" si="97"/>
        <v>60.564608</v>
      </c>
      <c r="R3114">
        <v>29.435392</v>
      </c>
      <c r="S3114">
        <v>54.973011999999997</v>
      </c>
    </row>
    <row r="3115" spans="1:19" x14ac:dyDescent="0.25">
      <c r="A3115">
        <v>1989</v>
      </c>
      <c r="B3115">
        <v>5</v>
      </c>
      <c r="C3115">
        <v>10</v>
      </c>
      <c r="D3115">
        <v>16</v>
      </c>
      <c r="E3115">
        <v>817</v>
      </c>
      <c r="F3115">
        <v>854</v>
      </c>
      <c r="G3115">
        <v>166</v>
      </c>
      <c r="H3115">
        <v>23.3</v>
      </c>
      <c r="I3115">
        <v>7.6</v>
      </c>
      <c r="J3115">
        <v>100915</v>
      </c>
      <c r="K3115">
        <v>300</v>
      </c>
      <c r="L3115">
        <v>7.7</v>
      </c>
      <c r="M3115">
        <v>0.15</v>
      </c>
      <c r="N3115">
        <v>17.773719</v>
      </c>
      <c r="O3115">
        <v>40.005814000000001</v>
      </c>
      <c r="P3115" s="1">
        <f t="shared" si="96"/>
        <v>251.84042499999998</v>
      </c>
      <c r="Q3115" s="1">
        <f t="shared" si="97"/>
        <v>49.902580999999998</v>
      </c>
      <c r="R3115">
        <v>40.097419000000002</v>
      </c>
      <c r="S3115">
        <v>71.840424999999996</v>
      </c>
    </row>
    <row r="3116" spans="1:19" x14ac:dyDescent="0.25">
      <c r="A3116">
        <v>1989</v>
      </c>
      <c r="B3116">
        <v>5</v>
      </c>
      <c r="C3116">
        <v>10</v>
      </c>
      <c r="D3116">
        <v>17</v>
      </c>
      <c r="E3116">
        <v>671</v>
      </c>
      <c r="F3116">
        <v>788</v>
      </c>
      <c r="G3116">
        <v>185</v>
      </c>
      <c r="H3116">
        <v>22.8</v>
      </c>
      <c r="I3116">
        <v>7.8</v>
      </c>
      <c r="J3116">
        <v>100915</v>
      </c>
      <c r="K3116">
        <v>300</v>
      </c>
      <c r="L3116">
        <v>8.1999999999999993</v>
      </c>
      <c r="M3116">
        <v>0.15</v>
      </c>
      <c r="N3116">
        <v>17.784376000000002</v>
      </c>
      <c r="O3116">
        <v>55.006511000000003</v>
      </c>
      <c r="P3116" s="1">
        <f t="shared" si="96"/>
        <v>263.47312699999998</v>
      </c>
      <c r="Q3116" s="1">
        <f t="shared" si="97"/>
        <v>38.285148</v>
      </c>
      <c r="R3116">
        <v>51.714852</v>
      </c>
      <c r="S3116">
        <v>83.473127000000005</v>
      </c>
    </row>
    <row r="3117" spans="1:19" x14ac:dyDescent="0.25">
      <c r="A3117">
        <v>1989</v>
      </c>
      <c r="B3117">
        <v>5</v>
      </c>
      <c r="C3117">
        <v>10</v>
      </c>
      <c r="D3117">
        <v>18</v>
      </c>
      <c r="E3117">
        <v>495</v>
      </c>
      <c r="F3117">
        <v>700</v>
      </c>
      <c r="G3117">
        <v>186</v>
      </c>
      <c r="H3117">
        <v>22.2</v>
      </c>
      <c r="I3117">
        <v>8</v>
      </c>
      <c r="J3117">
        <v>100915</v>
      </c>
      <c r="K3117">
        <v>280</v>
      </c>
      <c r="L3117">
        <v>6.2</v>
      </c>
      <c r="M3117">
        <v>0.15</v>
      </c>
      <c r="N3117">
        <v>17.795002</v>
      </c>
      <c r="O3117">
        <v>70.007092</v>
      </c>
      <c r="P3117" s="1">
        <f t="shared" si="96"/>
        <v>272.87265000000002</v>
      </c>
      <c r="Q3117" s="1">
        <f t="shared" si="97"/>
        <v>26.408037999999998</v>
      </c>
      <c r="R3117">
        <v>63.591962000000002</v>
      </c>
      <c r="S3117">
        <v>92.872649999999993</v>
      </c>
    </row>
    <row r="3118" spans="1:19" x14ac:dyDescent="0.25">
      <c r="A3118">
        <v>1989</v>
      </c>
      <c r="B3118">
        <v>5</v>
      </c>
      <c r="C3118">
        <v>10</v>
      </c>
      <c r="D3118">
        <v>19</v>
      </c>
      <c r="E3118">
        <v>305</v>
      </c>
      <c r="F3118">
        <v>589</v>
      </c>
      <c r="G3118">
        <v>159</v>
      </c>
      <c r="H3118">
        <v>21.1</v>
      </c>
      <c r="I3118">
        <v>8.3000000000000007</v>
      </c>
      <c r="J3118">
        <v>100915</v>
      </c>
      <c r="K3118">
        <v>270</v>
      </c>
      <c r="L3118">
        <v>7.7</v>
      </c>
      <c r="M3118">
        <v>0.15</v>
      </c>
      <c r="N3118">
        <v>17.805605</v>
      </c>
      <c r="O3118">
        <v>85.007538999999994</v>
      </c>
      <c r="P3118" s="1">
        <f t="shared" si="96"/>
        <v>281.47321199999999</v>
      </c>
      <c r="Q3118" s="1">
        <f t="shared" si="97"/>
        <v>14.633534999999995</v>
      </c>
      <c r="R3118">
        <v>75.366465000000005</v>
      </c>
      <c r="S3118">
        <v>101.473212</v>
      </c>
    </row>
    <row r="3119" spans="1:19" x14ac:dyDescent="0.25">
      <c r="A3119">
        <v>1989</v>
      </c>
      <c r="B3119">
        <v>5</v>
      </c>
      <c r="C3119">
        <v>10</v>
      </c>
      <c r="D3119">
        <v>20</v>
      </c>
      <c r="E3119">
        <v>119</v>
      </c>
      <c r="F3119">
        <v>422</v>
      </c>
      <c r="G3119">
        <v>98</v>
      </c>
      <c r="H3119">
        <v>20</v>
      </c>
      <c r="I3119">
        <v>8.5</v>
      </c>
      <c r="J3119">
        <v>100915</v>
      </c>
      <c r="K3119">
        <v>280</v>
      </c>
      <c r="L3119">
        <v>6.2</v>
      </c>
      <c r="M3119">
        <v>0.15</v>
      </c>
      <c r="N3119">
        <v>17.816195</v>
      </c>
      <c r="O3119">
        <v>100.007845</v>
      </c>
      <c r="P3119" s="1">
        <f t="shared" si="96"/>
        <v>290.12350800000002</v>
      </c>
      <c r="Q3119" s="1">
        <f t="shared" si="97"/>
        <v>3.3377760000000052</v>
      </c>
      <c r="R3119">
        <v>86.662223999999995</v>
      </c>
      <c r="S3119">
        <v>110.123508</v>
      </c>
    </row>
    <row r="3120" spans="1:19" x14ac:dyDescent="0.25">
      <c r="A3120">
        <v>1989</v>
      </c>
      <c r="B3120">
        <v>5</v>
      </c>
      <c r="C3120">
        <v>10</v>
      </c>
      <c r="D3120">
        <v>21</v>
      </c>
      <c r="E3120">
        <v>18</v>
      </c>
      <c r="F3120">
        <v>0</v>
      </c>
      <c r="G3120">
        <v>0</v>
      </c>
      <c r="H3120">
        <v>18.899999999999999</v>
      </c>
      <c r="I3120">
        <v>8.9</v>
      </c>
      <c r="J3120">
        <v>100915</v>
      </c>
      <c r="K3120">
        <v>280</v>
      </c>
      <c r="L3120">
        <v>6.2</v>
      </c>
      <c r="M3120">
        <v>0.15</v>
      </c>
      <c r="N3120">
        <v>17.826784</v>
      </c>
      <c r="O3120">
        <v>115.008011</v>
      </c>
      <c r="P3120" s="1">
        <f t="shared" si="96"/>
        <v>299.47852</v>
      </c>
      <c r="Q3120" s="1">
        <f t="shared" si="97"/>
        <v>-7.6775370000000009</v>
      </c>
      <c r="R3120">
        <v>97.677537000000001</v>
      </c>
      <c r="S3120">
        <v>119.47852</v>
      </c>
    </row>
    <row r="3121" spans="1:19" x14ac:dyDescent="0.25">
      <c r="A3121">
        <v>1989</v>
      </c>
      <c r="B3121">
        <v>5</v>
      </c>
      <c r="C3121">
        <v>10</v>
      </c>
      <c r="D3121">
        <v>22</v>
      </c>
      <c r="E3121">
        <v>0</v>
      </c>
      <c r="F3121">
        <v>0</v>
      </c>
      <c r="G3121">
        <v>0</v>
      </c>
      <c r="H3121">
        <v>17.2</v>
      </c>
      <c r="I3121">
        <v>9.1</v>
      </c>
      <c r="J3121">
        <v>100915</v>
      </c>
      <c r="K3121">
        <v>270</v>
      </c>
      <c r="L3121">
        <v>2.1</v>
      </c>
      <c r="M3121">
        <v>0.15</v>
      </c>
      <c r="N3121">
        <v>17.837381000000001</v>
      </c>
      <c r="O3121">
        <v>130.008048</v>
      </c>
      <c r="P3121" s="1">
        <f t="shared" si="96"/>
        <v>310.15362600000003</v>
      </c>
      <c r="Q3121" s="1">
        <f t="shared" si="97"/>
        <v>-17.452241999999998</v>
      </c>
      <c r="R3121">
        <v>107.452242</v>
      </c>
      <c r="S3121">
        <v>130.153626</v>
      </c>
    </row>
    <row r="3122" spans="1:19" x14ac:dyDescent="0.25">
      <c r="A3122">
        <v>1989</v>
      </c>
      <c r="B3122">
        <v>5</v>
      </c>
      <c r="C3122">
        <v>10</v>
      </c>
      <c r="D3122">
        <v>23</v>
      </c>
      <c r="E3122">
        <v>0</v>
      </c>
      <c r="F3122">
        <v>0</v>
      </c>
      <c r="G3122">
        <v>0</v>
      </c>
      <c r="H3122">
        <v>16.100000000000001</v>
      </c>
      <c r="I3122">
        <v>9.5</v>
      </c>
      <c r="J3122">
        <v>100915</v>
      </c>
      <c r="K3122">
        <v>250</v>
      </c>
      <c r="L3122">
        <v>3.1</v>
      </c>
      <c r="M3122">
        <v>0.15</v>
      </c>
      <c r="N3122">
        <v>17.847995000000001</v>
      </c>
      <c r="O3122">
        <v>145.00797499999999</v>
      </c>
      <c r="P3122" s="1">
        <f t="shared" si="96"/>
        <v>322.727734</v>
      </c>
      <c r="Q3122" s="1">
        <f t="shared" si="97"/>
        <v>-25.663285000000002</v>
      </c>
      <c r="R3122">
        <v>115.663285</v>
      </c>
      <c r="S3122">
        <v>142.727734</v>
      </c>
    </row>
    <row r="3123" spans="1:19" x14ac:dyDescent="0.25">
      <c r="A3123">
        <v>1989</v>
      </c>
      <c r="B3123">
        <v>5</v>
      </c>
      <c r="C3123">
        <v>10</v>
      </c>
      <c r="D3123">
        <v>24</v>
      </c>
      <c r="E3123">
        <v>0</v>
      </c>
      <c r="F3123">
        <v>0</v>
      </c>
      <c r="G3123">
        <v>0</v>
      </c>
      <c r="H3123">
        <v>15.6</v>
      </c>
      <c r="I3123">
        <v>9.6999999999999993</v>
      </c>
      <c r="J3123">
        <v>100915</v>
      </c>
      <c r="K3123">
        <v>250</v>
      </c>
      <c r="L3123">
        <v>3.1</v>
      </c>
      <c r="M3123">
        <v>0.15</v>
      </c>
      <c r="N3123">
        <v>17.858633000000001</v>
      </c>
      <c r="O3123">
        <v>160.00781900000001</v>
      </c>
      <c r="P3123" s="1">
        <f t="shared" si="96"/>
        <v>337.53731400000004</v>
      </c>
      <c r="Q3123" s="1">
        <f t="shared" si="97"/>
        <v>-31.603161999999998</v>
      </c>
      <c r="R3123">
        <v>121.603162</v>
      </c>
      <c r="S3123">
        <v>157.53731400000001</v>
      </c>
    </row>
    <row r="3124" spans="1:19" x14ac:dyDescent="0.25">
      <c r="A3124">
        <v>1989</v>
      </c>
      <c r="B3124">
        <v>5</v>
      </c>
      <c r="C3124">
        <v>11</v>
      </c>
      <c r="D3124">
        <v>1</v>
      </c>
      <c r="E3124">
        <v>0</v>
      </c>
      <c r="F3124">
        <v>0</v>
      </c>
      <c r="G3124">
        <v>0</v>
      </c>
      <c r="H3124">
        <v>15.6</v>
      </c>
      <c r="I3124">
        <v>9.9</v>
      </c>
      <c r="J3124">
        <v>100915</v>
      </c>
      <c r="K3124">
        <v>270</v>
      </c>
      <c r="L3124">
        <v>4.0999999999999996</v>
      </c>
      <c r="M3124">
        <v>0.15</v>
      </c>
      <c r="N3124">
        <v>17.869301</v>
      </c>
      <c r="O3124">
        <v>175.00761199999999</v>
      </c>
      <c r="P3124" s="1">
        <f t="shared" si="96"/>
        <v>354.23122499999999</v>
      </c>
      <c r="Q3124" s="1">
        <f t="shared" si="97"/>
        <v>-34.511066</v>
      </c>
      <c r="R3124">
        <v>124.511066</v>
      </c>
      <c r="S3124">
        <v>174.23122499999999</v>
      </c>
    </row>
    <row r="3125" spans="1:19" x14ac:dyDescent="0.25">
      <c r="A3125">
        <v>1989</v>
      </c>
      <c r="B3125">
        <v>5</v>
      </c>
      <c r="C3125">
        <v>11</v>
      </c>
      <c r="D3125">
        <v>2</v>
      </c>
      <c r="E3125">
        <v>0</v>
      </c>
      <c r="F3125">
        <v>0</v>
      </c>
      <c r="G3125">
        <v>0</v>
      </c>
      <c r="H3125">
        <v>15</v>
      </c>
      <c r="I3125">
        <v>10.1</v>
      </c>
      <c r="J3125">
        <v>100915</v>
      </c>
      <c r="K3125">
        <v>260</v>
      </c>
      <c r="L3125">
        <v>3.1</v>
      </c>
      <c r="M3125">
        <v>0.15</v>
      </c>
      <c r="N3125">
        <v>17.879999000000002</v>
      </c>
      <c r="O3125">
        <v>190.00738899999999</v>
      </c>
      <c r="P3125" s="1">
        <f t="shared" si="96"/>
        <v>371.493583</v>
      </c>
      <c r="Q3125" s="1">
        <f t="shared" si="97"/>
        <v>-33.902383</v>
      </c>
      <c r="R3125">
        <v>123.902383</v>
      </c>
      <c r="S3125">
        <v>191.493583</v>
      </c>
    </row>
    <row r="3126" spans="1:19" x14ac:dyDescent="0.25">
      <c r="A3126">
        <v>1989</v>
      </c>
      <c r="B3126">
        <v>5</v>
      </c>
      <c r="C3126">
        <v>11</v>
      </c>
      <c r="D3126">
        <v>3</v>
      </c>
      <c r="E3126">
        <v>0</v>
      </c>
      <c r="F3126">
        <v>0</v>
      </c>
      <c r="G3126">
        <v>0</v>
      </c>
      <c r="H3126">
        <v>14.4</v>
      </c>
      <c r="I3126">
        <v>10.1</v>
      </c>
      <c r="J3126">
        <v>100915</v>
      </c>
      <c r="K3126">
        <v>0</v>
      </c>
      <c r="L3126">
        <v>0</v>
      </c>
      <c r="M3126">
        <v>0.15</v>
      </c>
      <c r="N3126">
        <v>17.890729</v>
      </c>
      <c r="O3126">
        <v>205.00718499999999</v>
      </c>
      <c r="P3126" s="1">
        <f t="shared" si="96"/>
        <v>387.64500099999998</v>
      </c>
      <c r="Q3126" s="1">
        <f t="shared" si="97"/>
        <v>-29.885814999999994</v>
      </c>
      <c r="R3126">
        <v>119.88581499999999</v>
      </c>
      <c r="S3126">
        <v>207.64500100000001</v>
      </c>
    </row>
    <row r="3127" spans="1:19" x14ac:dyDescent="0.25">
      <c r="A3127">
        <v>1989</v>
      </c>
      <c r="B3127">
        <v>5</v>
      </c>
      <c r="C3127">
        <v>11</v>
      </c>
      <c r="D3127">
        <v>4</v>
      </c>
      <c r="E3127">
        <v>0</v>
      </c>
      <c r="F3127">
        <v>0</v>
      </c>
      <c r="G3127">
        <v>0</v>
      </c>
      <c r="H3127">
        <v>14.4</v>
      </c>
      <c r="I3127">
        <v>10.1</v>
      </c>
      <c r="J3127">
        <v>100915</v>
      </c>
      <c r="K3127">
        <v>190</v>
      </c>
      <c r="L3127">
        <v>1</v>
      </c>
      <c r="M3127">
        <v>0.15</v>
      </c>
      <c r="N3127">
        <v>17.901485999999998</v>
      </c>
      <c r="O3127">
        <v>220.007036</v>
      </c>
      <c r="P3127" s="1">
        <f t="shared" si="96"/>
        <v>401.68304899999998</v>
      </c>
      <c r="Q3127" s="1">
        <f t="shared" si="97"/>
        <v>-23.085172</v>
      </c>
      <c r="R3127">
        <v>113.085172</v>
      </c>
      <c r="S3127">
        <v>221.68304900000001</v>
      </c>
    </row>
    <row r="3128" spans="1:19" x14ac:dyDescent="0.25">
      <c r="A3128">
        <v>1989</v>
      </c>
      <c r="B3128">
        <v>5</v>
      </c>
      <c r="C3128">
        <v>11</v>
      </c>
      <c r="D3128">
        <v>5</v>
      </c>
      <c r="E3128">
        <v>0</v>
      </c>
      <c r="F3128">
        <v>0</v>
      </c>
      <c r="G3128">
        <v>0</v>
      </c>
      <c r="H3128">
        <v>13.9</v>
      </c>
      <c r="I3128">
        <v>9.9</v>
      </c>
      <c r="J3128">
        <v>100915</v>
      </c>
      <c r="K3128">
        <v>0</v>
      </c>
      <c r="L3128">
        <v>0</v>
      </c>
      <c r="M3128">
        <v>0.15</v>
      </c>
      <c r="N3128">
        <v>17.912265999999999</v>
      </c>
      <c r="O3128">
        <v>235.00697</v>
      </c>
      <c r="P3128" s="1">
        <f t="shared" si="96"/>
        <v>413.54563200000001</v>
      </c>
      <c r="Q3128" s="1">
        <f t="shared" si="97"/>
        <v>-14.269910999999993</v>
      </c>
      <c r="R3128">
        <v>104.26991099999999</v>
      </c>
      <c r="S3128">
        <v>233.54563200000001</v>
      </c>
    </row>
    <row r="3129" spans="1:19" x14ac:dyDescent="0.25">
      <c r="A3129">
        <v>1989</v>
      </c>
      <c r="B3129">
        <v>5</v>
      </c>
      <c r="C3129">
        <v>11</v>
      </c>
      <c r="D3129">
        <v>6</v>
      </c>
      <c r="E3129">
        <v>0</v>
      </c>
      <c r="F3129">
        <v>0</v>
      </c>
      <c r="G3129">
        <v>0</v>
      </c>
      <c r="H3129">
        <v>13.3</v>
      </c>
      <c r="I3129">
        <v>9.6999999999999993</v>
      </c>
      <c r="J3129">
        <v>100915</v>
      </c>
      <c r="K3129">
        <v>0</v>
      </c>
      <c r="L3129">
        <v>0</v>
      </c>
      <c r="M3129">
        <v>0.15</v>
      </c>
      <c r="N3129">
        <v>17.92306</v>
      </c>
      <c r="O3129">
        <v>250.007014</v>
      </c>
      <c r="P3129" s="1">
        <f t="shared" si="96"/>
        <v>423.69081499999999</v>
      </c>
      <c r="Q3129" s="1">
        <f t="shared" si="97"/>
        <v>-4.0924059999999969</v>
      </c>
      <c r="R3129">
        <v>94.092405999999997</v>
      </c>
      <c r="S3129">
        <v>243.69081499999999</v>
      </c>
    </row>
    <row r="3130" spans="1:19" x14ac:dyDescent="0.25">
      <c r="A3130">
        <v>1989</v>
      </c>
      <c r="B3130">
        <v>5</v>
      </c>
      <c r="C3130">
        <v>11</v>
      </c>
      <c r="D3130">
        <v>7</v>
      </c>
      <c r="E3130">
        <v>9</v>
      </c>
      <c r="F3130">
        <v>0</v>
      </c>
      <c r="G3130">
        <v>9</v>
      </c>
      <c r="H3130">
        <v>13.3</v>
      </c>
      <c r="I3130">
        <v>9.5</v>
      </c>
      <c r="J3130">
        <v>100915</v>
      </c>
      <c r="K3130">
        <v>0</v>
      </c>
      <c r="L3130">
        <v>0</v>
      </c>
      <c r="M3130">
        <v>0.15</v>
      </c>
      <c r="N3130">
        <v>17.933859000000002</v>
      </c>
      <c r="O3130">
        <v>265.007183</v>
      </c>
      <c r="P3130" s="1">
        <f t="shared" si="96"/>
        <v>432.71888100000001</v>
      </c>
      <c r="Q3130" s="1">
        <f t="shared" si="97"/>
        <v>7.0881329999999991</v>
      </c>
      <c r="R3130">
        <v>82.911867000000001</v>
      </c>
      <c r="S3130">
        <v>252.71888100000001</v>
      </c>
    </row>
    <row r="3131" spans="1:19" x14ac:dyDescent="0.25">
      <c r="A3131">
        <v>1989</v>
      </c>
      <c r="B3131">
        <v>5</v>
      </c>
      <c r="C3131">
        <v>11</v>
      </c>
      <c r="D3131">
        <v>8</v>
      </c>
      <c r="E3131">
        <v>104</v>
      </c>
      <c r="F3131">
        <v>126</v>
      </c>
      <c r="G3131">
        <v>64</v>
      </c>
      <c r="H3131">
        <v>13.9</v>
      </c>
      <c r="I3131">
        <v>9.1</v>
      </c>
      <c r="J3131">
        <v>100915</v>
      </c>
      <c r="K3131">
        <v>0</v>
      </c>
      <c r="L3131">
        <v>0</v>
      </c>
      <c r="M3131">
        <v>0.15</v>
      </c>
      <c r="N3131">
        <v>17.944654</v>
      </c>
      <c r="O3131">
        <v>280.00748499999997</v>
      </c>
      <c r="P3131" s="1">
        <f t="shared" si="96"/>
        <v>441.24799899999999</v>
      </c>
      <c r="Q3131" s="1">
        <f t="shared" si="97"/>
        <v>18.620458999999997</v>
      </c>
      <c r="R3131">
        <v>71.379541000000003</v>
      </c>
      <c r="S3131">
        <v>261.24799899999999</v>
      </c>
    </row>
    <row r="3132" spans="1:19" x14ac:dyDescent="0.25">
      <c r="A3132">
        <v>1989</v>
      </c>
      <c r="B3132">
        <v>5</v>
      </c>
      <c r="C3132">
        <v>11</v>
      </c>
      <c r="D3132">
        <v>9</v>
      </c>
      <c r="E3132">
        <v>255</v>
      </c>
      <c r="F3132">
        <v>230</v>
      </c>
      <c r="G3132">
        <v>139</v>
      </c>
      <c r="H3132">
        <v>15</v>
      </c>
      <c r="I3132">
        <v>8.9</v>
      </c>
      <c r="J3132">
        <v>100915</v>
      </c>
      <c r="K3132">
        <v>0</v>
      </c>
      <c r="L3132">
        <v>0</v>
      </c>
      <c r="M3132">
        <v>0.15</v>
      </c>
      <c r="N3132">
        <v>17.955432999999999</v>
      </c>
      <c r="O3132">
        <v>295.00791800000002</v>
      </c>
      <c r="P3132" s="1">
        <f t="shared" si="96"/>
        <v>449.96915799999999</v>
      </c>
      <c r="Q3132" s="1">
        <f t="shared" si="97"/>
        <v>30.472783</v>
      </c>
      <c r="R3132">
        <v>59.527217</v>
      </c>
      <c r="S3132">
        <v>269.96915799999999</v>
      </c>
    </row>
    <row r="3133" spans="1:19" x14ac:dyDescent="0.25">
      <c r="A3133">
        <v>1989</v>
      </c>
      <c r="B3133">
        <v>5</v>
      </c>
      <c r="C3133">
        <v>11</v>
      </c>
      <c r="D3133">
        <v>10</v>
      </c>
      <c r="E3133">
        <v>435</v>
      </c>
      <c r="F3133">
        <v>403</v>
      </c>
      <c r="G3133">
        <v>165</v>
      </c>
      <c r="H3133">
        <v>16.100000000000001</v>
      </c>
      <c r="I3133">
        <v>8.5</v>
      </c>
      <c r="J3133">
        <v>100915</v>
      </c>
      <c r="K3133">
        <v>0</v>
      </c>
      <c r="L3133">
        <v>0</v>
      </c>
      <c r="M3133">
        <v>0.15</v>
      </c>
      <c r="N3133">
        <v>17.966186</v>
      </c>
      <c r="O3133">
        <v>310.00847199999998</v>
      </c>
      <c r="P3133" s="1">
        <f t="shared" si="96"/>
        <v>459.85986500000001</v>
      </c>
      <c r="Q3133" s="1">
        <f t="shared" si="97"/>
        <v>42.326855999999999</v>
      </c>
      <c r="R3133">
        <v>47.673144000000001</v>
      </c>
      <c r="S3133">
        <v>279.85986500000001</v>
      </c>
    </row>
    <row r="3134" spans="1:19" x14ac:dyDescent="0.25">
      <c r="A3134">
        <v>1989</v>
      </c>
      <c r="B3134">
        <v>5</v>
      </c>
      <c r="C3134">
        <v>11</v>
      </c>
      <c r="D3134">
        <v>11</v>
      </c>
      <c r="E3134">
        <v>580</v>
      </c>
      <c r="F3134">
        <v>482</v>
      </c>
      <c r="G3134">
        <v>192</v>
      </c>
      <c r="H3134">
        <v>17.8</v>
      </c>
      <c r="I3134">
        <v>8.3000000000000007</v>
      </c>
      <c r="J3134">
        <v>100915</v>
      </c>
      <c r="K3134">
        <v>0</v>
      </c>
      <c r="L3134">
        <v>0</v>
      </c>
      <c r="M3134">
        <v>0.15</v>
      </c>
      <c r="N3134">
        <v>17.976904999999999</v>
      </c>
      <c r="O3134">
        <v>325.00912799999998</v>
      </c>
      <c r="P3134" s="1">
        <f t="shared" si="96"/>
        <v>472.72040600000003</v>
      </c>
      <c r="Q3134" s="1">
        <f t="shared" si="97"/>
        <v>53.759802999999998</v>
      </c>
      <c r="R3134">
        <v>36.240197000000002</v>
      </c>
      <c r="S3134">
        <v>292.72040600000003</v>
      </c>
    </row>
    <row r="3135" spans="1:19" x14ac:dyDescent="0.25">
      <c r="A3135">
        <v>1989</v>
      </c>
      <c r="B3135">
        <v>5</v>
      </c>
      <c r="C3135">
        <v>11</v>
      </c>
      <c r="D3135">
        <v>12</v>
      </c>
      <c r="E3135">
        <v>586</v>
      </c>
      <c r="F3135">
        <v>321</v>
      </c>
      <c r="G3135">
        <v>298</v>
      </c>
      <c r="H3135">
        <v>19.399999999999999</v>
      </c>
      <c r="I3135">
        <v>8</v>
      </c>
      <c r="J3135">
        <v>100915</v>
      </c>
      <c r="K3135">
        <v>350</v>
      </c>
      <c r="L3135">
        <v>2.1</v>
      </c>
      <c r="M3135">
        <v>0.15</v>
      </c>
      <c r="N3135">
        <v>17.987582</v>
      </c>
      <c r="O3135">
        <v>340.00985800000001</v>
      </c>
      <c r="P3135" s="1">
        <f t="shared" si="96"/>
        <v>492.49321900000001</v>
      </c>
      <c r="Q3135" s="1">
        <f t="shared" si="97"/>
        <v>63.842393999999999</v>
      </c>
      <c r="R3135">
        <v>26.157606000000001</v>
      </c>
      <c r="S3135">
        <v>312.49321900000001</v>
      </c>
    </row>
    <row r="3136" spans="1:19" x14ac:dyDescent="0.25">
      <c r="A3136">
        <v>1989</v>
      </c>
      <c r="B3136">
        <v>5</v>
      </c>
      <c r="C3136">
        <v>11</v>
      </c>
      <c r="D3136">
        <v>13</v>
      </c>
      <c r="E3136">
        <v>608</v>
      </c>
      <c r="F3136">
        <v>271</v>
      </c>
      <c r="G3136">
        <v>354</v>
      </c>
      <c r="H3136">
        <v>21.1</v>
      </c>
      <c r="I3136">
        <v>7.8</v>
      </c>
      <c r="J3136">
        <v>100915</v>
      </c>
      <c r="K3136">
        <v>350</v>
      </c>
      <c r="L3136">
        <v>3.1</v>
      </c>
      <c r="M3136">
        <v>0.15</v>
      </c>
      <c r="N3136">
        <v>17.998211999999999</v>
      </c>
      <c r="O3136">
        <v>355.01063199999999</v>
      </c>
      <c r="P3136" s="1">
        <f t="shared" si="96"/>
        <v>525.94211599999994</v>
      </c>
      <c r="Q3136" s="1">
        <f t="shared" si="97"/>
        <v>70.096766000000002</v>
      </c>
      <c r="R3136">
        <v>19.903234000000001</v>
      </c>
      <c r="S3136">
        <v>345.942116</v>
      </c>
    </row>
    <row r="3137" spans="1:19" x14ac:dyDescent="0.25">
      <c r="A3137">
        <v>1989</v>
      </c>
      <c r="B3137">
        <v>5</v>
      </c>
      <c r="C3137">
        <v>11</v>
      </c>
      <c r="D3137">
        <v>14</v>
      </c>
      <c r="E3137">
        <v>574</v>
      </c>
      <c r="F3137">
        <v>214</v>
      </c>
      <c r="G3137">
        <v>375</v>
      </c>
      <c r="H3137">
        <v>22.2</v>
      </c>
      <c r="I3137">
        <v>7.6</v>
      </c>
      <c r="J3137">
        <v>100915</v>
      </c>
      <c r="K3137">
        <v>310</v>
      </c>
      <c r="L3137">
        <v>5.0999999999999996</v>
      </c>
      <c r="M3137">
        <v>0.15</v>
      </c>
      <c r="N3137">
        <v>18.008793000000001</v>
      </c>
      <c r="O3137">
        <v>10.011412999999999</v>
      </c>
      <c r="P3137" s="1">
        <f t="shared" si="96"/>
        <v>207.06638699999999</v>
      </c>
      <c r="Q3137" s="1">
        <f t="shared" si="97"/>
        <v>68.700884000000002</v>
      </c>
      <c r="R3137">
        <v>21.299116000000001</v>
      </c>
      <c r="S3137">
        <v>27.066386999999999</v>
      </c>
    </row>
    <row r="3138" spans="1:19" x14ac:dyDescent="0.25">
      <c r="A3138">
        <v>1989</v>
      </c>
      <c r="B3138">
        <v>5</v>
      </c>
      <c r="C3138">
        <v>11</v>
      </c>
      <c r="D3138">
        <v>15</v>
      </c>
      <c r="E3138">
        <v>589</v>
      </c>
      <c r="F3138">
        <v>264</v>
      </c>
      <c r="G3138">
        <v>359</v>
      </c>
      <c r="H3138">
        <v>23.3</v>
      </c>
      <c r="I3138">
        <v>7.6</v>
      </c>
      <c r="J3138">
        <v>100915</v>
      </c>
      <c r="K3138">
        <v>340</v>
      </c>
      <c r="L3138">
        <v>4.0999999999999996</v>
      </c>
      <c r="M3138">
        <v>0.15</v>
      </c>
      <c r="N3138">
        <v>18.019324999999998</v>
      </c>
      <c r="O3138">
        <v>25.012166000000001</v>
      </c>
      <c r="P3138" s="1">
        <f t="shared" si="96"/>
        <v>235.34124299999999</v>
      </c>
      <c r="Q3138" s="1">
        <f t="shared" si="97"/>
        <v>60.746627000000004</v>
      </c>
      <c r="R3138">
        <v>29.253373</v>
      </c>
      <c r="S3138">
        <v>55.341242999999999</v>
      </c>
    </row>
    <row r="3139" spans="1:19" x14ac:dyDescent="0.25">
      <c r="A3139">
        <v>1989</v>
      </c>
      <c r="B3139">
        <v>5</v>
      </c>
      <c r="C3139">
        <v>11</v>
      </c>
      <c r="D3139">
        <v>16</v>
      </c>
      <c r="E3139">
        <v>470</v>
      </c>
      <c r="F3139">
        <v>192</v>
      </c>
      <c r="G3139">
        <v>323</v>
      </c>
      <c r="H3139">
        <v>23.9</v>
      </c>
      <c r="I3139">
        <v>7.6</v>
      </c>
      <c r="J3139">
        <v>100915</v>
      </c>
      <c r="K3139">
        <v>300</v>
      </c>
      <c r="L3139">
        <v>3.1</v>
      </c>
      <c r="M3139">
        <v>0.15</v>
      </c>
      <c r="N3139">
        <v>18.029812</v>
      </c>
      <c r="O3139">
        <v>40.012856999999997</v>
      </c>
      <c r="P3139" s="1">
        <f t="shared" si="96"/>
        <v>252.16277300000002</v>
      </c>
      <c r="Q3139" s="1">
        <f t="shared" si="97"/>
        <v>50.052950000000003</v>
      </c>
      <c r="R3139">
        <v>39.947049999999997</v>
      </c>
      <c r="S3139">
        <v>72.162773000000001</v>
      </c>
    </row>
    <row r="3140" spans="1:19" x14ac:dyDescent="0.25">
      <c r="A3140">
        <v>1989</v>
      </c>
      <c r="B3140">
        <v>5</v>
      </c>
      <c r="C3140">
        <v>11</v>
      </c>
      <c r="D3140">
        <v>17</v>
      </c>
      <c r="E3140">
        <v>378</v>
      </c>
      <c r="F3140">
        <v>148</v>
      </c>
      <c r="G3140">
        <v>286</v>
      </c>
      <c r="H3140">
        <v>23.3</v>
      </c>
      <c r="I3140">
        <v>7.8</v>
      </c>
      <c r="J3140">
        <v>100915</v>
      </c>
      <c r="K3140">
        <v>999</v>
      </c>
      <c r="L3140">
        <v>5.6</v>
      </c>
      <c r="M3140">
        <v>0.15</v>
      </c>
      <c r="N3140">
        <v>18.040258999999999</v>
      </c>
      <c r="O3140">
        <v>55.013455</v>
      </c>
      <c r="P3140" s="1">
        <f t="shared" ref="P3140:P3203" si="98">+S3140+180</f>
        <v>263.74841400000003</v>
      </c>
      <c r="Q3140" s="1">
        <f t="shared" si="97"/>
        <v>38.422488999999999</v>
      </c>
      <c r="R3140">
        <v>51.577511000000001</v>
      </c>
      <c r="S3140">
        <v>83.748413999999997</v>
      </c>
    </row>
    <row r="3141" spans="1:19" x14ac:dyDescent="0.25">
      <c r="A3141">
        <v>1989</v>
      </c>
      <c r="B3141">
        <v>5</v>
      </c>
      <c r="C3141">
        <v>11</v>
      </c>
      <c r="D3141">
        <v>18</v>
      </c>
      <c r="E3141">
        <v>227</v>
      </c>
      <c r="F3141">
        <v>110</v>
      </c>
      <c r="G3141">
        <v>178</v>
      </c>
      <c r="H3141">
        <v>22.8</v>
      </c>
      <c r="I3141">
        <v>8</v>
      </c>
      <c r="J3141">
        <v>100915</v>
      </c>
      <c r="K3141">
        <v>230</v>
      </c>
      <c r="L3141">
        <v>8.1999999999999993</v>
      </c>
      <c r="M3141">
        <v>0.15</v>
      </c>
      <c r="N3141">
        <v>18.050674000000001</v>
      </c>
      <c r="O3141">
        <v>70.013936999999999</v>
      </c>
      <c r="P3141" s="1">
        <f t="shared" si="98"/>
        <v>273.11469299999999</v>
      </c>
      <c r="Q3141" s="1">
        <f t="shared" ref="Q3141:Q3204" si="99">90-R3141</f>
        <v>26.543658000000001</v>
      </c>
      <c r="R3141">
        <v>63.456341999999999</v>
      </c>
      <c r="S3141">
        <v>93.114693000000003</v>
      </c>
    </row>
    <row r="3142" spans="1:19" x14ac:dyDescent="0.25">
      <c r="A3142">
        <v>1989</v>
      </c>
      <c r="B3142">
        <v>5</v>
      </c>
      <c r="C3142">
        <v>11</v>
      </c>
      <c r="D3142">
        <v>19</v>
      </c>
      <c r="E3142">
        <v>78</v>
      </c>
      <c r="F3142">
        <v>53</v>
      </c>
      <c r="G3142">
        <v>65</v>
      </c>
      <c r="H3142">
        <v>21.7</v>
      </c>
      <c r="I3142">
        <v>8.5</v>
      </c>
      <c r="J3142">
        <v>100915</v>
      </c>
      <c r="K3142">
        <v>240</v>
      </c>
      <c r="L3142">
        <v>7.2</v>
      </c>
      <c r="M3142">
        <v>0.15</v>
      </c>
      <c r="N3142">
        <v>18.061064999999999</v>
      </c>
      <c r="O3142">
        <v>85.014284000000004</v>
      </c>
      <c r="P3142" s="1">
        <f t="shared" si="98"/>
        <v>281.692949</v>
      </c>
      <c r="Q3142" s="1">
        <f t="shared" si="99"/>
        <v>14.774748000000002</v>
      </c>
      <c r="R3142">
        <v>75.225251999999998</v>
      </c>
      <c r="S3142">
        <v>101.692949</v>
      </c>
    </row>
    <row r="3143" spans="1:19" x14ac:dyDescent="0.25">
      <c r="A3143">
        <v>1989</v>
      </c>
      <c r="B3143">
        <v>5</v>
      </c>
      <c r="C3143">
        <v>11</v>
      </c>
      <c r="D3143">
        <v>20</v>
      </c>
      <c r="E3143">
        <v>28</v>
      </c>
      <c r="F3143">
        <v>47</v>
      </c>
      <c r="G3143">
        <v>26</v>
      </c>
      <c r="H3143">
        <v>20</v>
      </c>
      <c r="I3143">
        <v>8.6999999999999993</v>
      </c>
      <c r="J3143">
        <v>100915</v>
      </c>
      <c r="K3143">
        <v>230</v>
      </c>
      <c r="L3143">
        <v>9.3000000000000007</v>
      </c>
      <c r="M3143">
        <v>0.15</v>
      </c>
      <c r="N3143">
        <v>18.071445000000001</v>
      </c>
      <c r="O3143">
        <v>100.01449</v>
      </c>
      <c r="P3143" s="1">
        <f t="shared" si="98"/>
        <v>290.32770199999999</v>
      </c>
      <c r="Q3143" s="1">
        <f t="shared" si="99"/>
        <v>3.4852970000000028</v>
      </c>
      <c r="R3143">
        <v>86.514702999999997</v>
      </c>
      <c r="S3143">
        <v>110.327702</v>
      </c>
    </row>
    <row r="3144" spans="1:19" x14ac:dyDescent="0.25">
      <c r="A3144">
        <v>1989</v>
      </c>
      <c r="B3144">
        <v>5</v>
      </c>
      <c r="C3144">
        <v>11</v>
      </c>
      <c r="D3144">
        <v>21</v>
      </c>
      <c r="E3144">
        <v>9</v>
      </c>
      <c r="F3144">
        <v>0</v>
      </c>
      <c r="G3144">
        <v>0</v>
      </c>
      <c r="H3144">
        <v>18.899999999999999</v>
      </c>
      <c r="I3144">
        <v>9.1</v>
      </c>
      <c r="J3144">
        <v>100915</v>
      </c>
      <c r="K3144">
        <v>220</v>
      </c>
      <c r="L3144">
        <v>6.2</v>
      </c>
      <c r="M3144">
        <v>0.15</v>
      </c>
      <c r="N3144">
        <v>18.081821999999999</v>
      </c>
      <c r="O3144">
        <v>115.014556</v>
      </c>
      <c r="P3144" s="1">
        <f t="shared" si="98"/>
        <v>299.66965800000003</v>
      </c>
      <c r="Q3144" s="1">
        <f t="shared" si="99"/>
        <v>-7.506693999999996</v>
      </c>
      <c r="R3144">
        <v>97.506693999999996</v>
      </c>
      <c r="S3144">
        <v>119.669658</v>
      </c>
    </row>
    <row r="3145" spans="1:19" x14ac:dyDescent="0.25">
      <c r="A3145">
        <v>1989</v>
      </c>
      <c r="B3145">
        <v>5</v>
      </c>
      <c r="C3145">
        <v>11</v>
      </c>
      <c r="D3145">
        <v>22</v>
      </c>
      <c r="E3145">
        <v>0</v>
      </c>
      <c r="F3145">
        <v>0</v>
      </c>
      <c r="G3145">
        <v>0</v>
      </c>
      <c r="H3145">
        <v>17.8</v>
      </c>
      <c r="I3145">
        <v>9.5</v>
      </c>
      <c r="J3145">
        <v>100915</v>
      </c>
      <c r="K3145">
        <v>240</v>
      </c>
      <c r="L3145">
        <v>5.0999999999999996</v>
      </c>
      <c r="M3145">
        <v>0.15</v>
      </c>
      <c r="N3145">
        <v>18.092207999999999</v>
      </c>
      <c r="O3145">
        <v>130.01449299999999</v>
      </c>
      <c r="P3145" s="1">
        <f t="shared" si="98"/>
        <v>310.32872699999996</v>
      </c>
      <c r="Q3145" s="1">
        <f t="shared" si="99"/>
        <v>-17.259777999999997</v>
      </c>
      <c r="R3145">
        <v>107.259778</v>
      </c>
      <c r="S3145">
        <v>130.32872699999999</v>
      </c>
    </row>
    <row r="3146" spans="1:19" x14ac:dyDescent="0.25">
      <c r="A3146">
        <v>1989</v>
      </c>
      <c r="B3146">
        <v>5</v>
      </c>
      <c r="C3146">
        <v>11</v>
      </c>
      <c r="D3146">
        <v>23</v>
      </c>
      <c r="E3146">
        <v>0</v>
      </c>
      <c r="F3146">
        <v>0</v>
      </c>
      <c r="G3146">
        <v>0</v>
      </c>
      <c r="H3146">
        <v>16.7</v>
      </c>
      <c r="I3146">
        <v>9.6999999999999993</v>
      </c>
      <c r="J3146">
        <v>100915</v>
      </c>
      <c r="K3146">
        <v>230</v>
      </c>
      <c r="L3146">
        <v>2.1</v>
      </c>
      <c r="M3146">
        <v>0.15</v>
      </c>
      <c r="N3146">
        <v>18.102611</v>
      </c>
      <c r="O3146">
        <v>145.01432</v>
      </c>
      <c r="P3146" s="1">
        <f t="shared" si="98"/>
        <v>322.87597400000004</v>
      </c>
      <c r="Q3146" s="1">
        <f t="shared" si="99"/>
        <v>-25.446537000000006</v>
      </c>
      <c r="R3146">
        <v>115.44653700000001</v>
      </c>
      <c r="S3146">
        <v>142.87597400000001</v>
      </c>
    </row>
    <row r="3147" spans="1:19" x14ac:dyDescent="0.25">
      <c r="A3147">
        <v>1989</v>
      </c>
      <c r="B3147">
        <v>5</v>
      </c>
      <c r="C3147">
        <v>11</v>
      </c>
      <c r="D3147">
        <v>24</v>
      </c>
      <c r="E3147">
        <v>0</v>
      </c>
      <c r="F3147">
        <v>0</v>
      </c>
      <c r="G3147">
        <v>0</v>
      </c>
      <c r="H3147">
        <v>15.6</v>
      </c>
      <c r="I3147">
        <v>10.1</v>
      </c>
      <c r="J3147">
        <v>100915</v>
      </c>
      <c r="K3147">
        <v>220</v>
      </c>
      <c r="L3147">
        <v>3.1</v>
      </c>
      <c r="M3147">
        <v>0.15</v>
      </c>
      <c r="N3147">
        <v>18.113039000000001</v>
      </c>
      <c r="O3147">
        <v>160.01406399999999</v>
      </c>
      <c r="P3147" s="1">
        <f t="shared" si="98"/>
        <v>337.63888900000001</v>
      </c>
      <c r="Q3147" s="1">
        <f t="shared" si="99"/>
        <v>-31.363883999999999</v>
      </c>
      <c r="R3147">
        <v>121.363884</v>
      </c>
      <c r="S3147">
        <v>157.63888900000001</v>
      </c>
    </row>
    <row r="3148" spans="1:19" x14ac:dyDescent="0.25">
      <c r="A3148">
        <v>1989</v>
      </c>
      <c r="B3148">
        <v>5</v>
      </c>
      <c r="C3148">
        <v>12</v>
      </c>
      <c r="D3148">
        <v>1</v>
      </c>
      <c r="E3148">
        <v>0</v>
      </c>
      <c r="F3148">
        <v>0</v>
      </c>
      <c r="G3148">
        <v>0</v>
      </c>
      <c r="H3148">
        <v>15.6</v>
      </c>
      <c r="I3148">
        <v>10.3</v>
      </c>
      <c r="J3148">
        <v>100915</v>
      </c>
      <c r="K3148">
        <v>220</v>
      </c>
      <c r="L3148">
        <v>3.1</v>
      </c>
      <c r="M3148">
        <v>0.15</v>
      </c>
      <c r="N3148">
        <v>18.123494999999998</v>
      </c>
      <c r="O3148">
        <v>175.013756</v>
      </c>
      <c r="P3148" s="1">
        <f t="shared" si="98"/>
        <v>354.26406099999997</v>
      </c>
      <c r="Q3148" s="1">
        <f t="shared" si="99"/>
        <v>-34.258251999999999</v>
      </c>
      <c r="R3148">
        <v>124.258252</v>
      </c>
      <c r="S3148">
        <v>174.264061</v>
      </c>
    </row>
    <row r="3149" spans="1:19" x14ac:dyDescent="0.25">
      <c r="A3149">
        <v>1989</v>
      </c>
      <c r="B3149">
        <v>5</v>
      </c>
      <c r="C3149">
        <v>12</v>
      </c>
      <c r="D3149">
        <v>2</v>
      </c>
      <c r="E3149">
        <v>0</v>
      </c>
      <c r="F3149">
        <v>0</v>
      </c>
      <c r="G3149">
        <v>0</v>
      </c>
      <c r="H3149">
        <v>14.4</v>
      </c>
      <c r="I3149">
        <v>10.5</v>
      </c>
      <c r="J3149">
        <v>100915</v>
      </c>
      <c r="K3149">
        <v>220</v>
      </c>
      <c r="L3149">
        <v>3.1</v>
      </c>
      <c r="M3149">
        <v>0.15</v>
      </c>
      <c r="N3149">
        <v>18.133984000000002</v>
      </c>
      <c r="O3149">
        <v>190.01343199999999</v>
      </c>
      <c r="P3149" s="1">
        <f t="shared" si="98"/>
        <v>371.44965200000001</v>
      </c>
      <c r="Q3149" s="1">
        <f t="shared" si="99"/>
        <v>-33.650970999999998</v>
      </c>
      <c r="R3149">
        <v>123.650971</v>
      </c>
      <c r="S3149">
        <v>191.44965199999999</v>
      </c>
    </row>
    <row r="3150" spans="1:19" x14ac:dyDescent="0.25">
      <c r="A3150">
        <v>1989</v>
      </c>
      <c r="B3150">
        <v>5</v>
      </c>
      <c r="C3150">
        <v>12</v>
      </c>
      <c r="D3150">
        <v>3</v>
      </c>
      <c r="E3150">
        <v>0</v>
      </c>
      <c r="F3150">
        <v>0</v>
      </c>
      <c r="G3150">
        <v>0</v>
      </c>
      <c r="H3150">
        <v>13.3</v>
      </c>
      <c r="I3150">
        <v>10.5</v>
      </c>
      <c r="J3150">
        <v>100915</v>
      </c>
      <c r="K3150">
        <v>190</v>
      </c>
      <c r="L3150">
        <v>3.1</v>
      </c>
      <c r="M3150">
        <v>0.15</v>
      </c>
      <c r="N3150">
        <v>18.144504000000001</v>
      </c>
      <c r="O3150">
        <v>205.01312799999999</v>
      </c>
      <c r="P3150" s="1">
        <f t="shared" si="98"/>
        <v>387.53791799999999</v>
      </c>
      <c r="Q3150" s="1">
        <f t="shared" si="99"/>
        <v>-29.649608000000001</v>
      </c>
      <c r="R3150">
        <v>119.649608</v>
      </c>
      <c r="S3150">
        <v>207.53791799999999</v>
      </c>
    </row>
    <row r="3151" spans="1:19" x14ac:dyDescent="0.25">
      <c r="A3151">
        <v>1989</v>
      </c>
      <c r="B3151">
        <v>5</v>
      </c>
      <c r="C3151">
        <v>12</v>
      </c>
      <c r="D3151">
        <v>4</v>
      </c>
      <c r="E3151">
        <v>0</v>
      </c>
      <c r="F3151">
        <v>0</v>
      </c>
      <c r="G3151">
        <v>0</v>
      </c>
      <c r="H3151">
        <v>12.2</v>
      </c>
      <c r="I3151">
        <v>10.5</v>
      </c>
      <c r="J3151">
        <v>100915</v>
      </c>
      <c r="K3151">
        <v>170</v>
      </c>
      <c r="L3151">
        <v>2.1</v>
      </c>
      <c r="M3151">
        <v>0.15</v>
      </c>
      <c r="N3151">
        <v>18.155052000000001</v>
      </c>
      <c r="O3151">
        <v>220.012878</v>
      </c>
      <c r="P3151" s="1">
        <f t="shared" si="98"/>
        <v>401.53531799999996</v>
      </c>
      <c r="Q3151" s="1">
        <f t="shared" si="99"/>
        <v>-22.871095999999994</v>
      </c>
      <c r="R3151">
        <v>112.87109599999999</v>
      </c>
      <c r="S3151">
        <v>221.53531799999999</v>
      </c>
    </row>
    <row r="3152" spans="1:19" x14ac:dyDescent="0.25">
      <c r="A3152">
        <v>1989</v>
      </c>
      <c r="B3152">
        <v>5</v>
      </c>
      <c r="C3152">
        <v>12</v>
      </c>
      <c r="D3152">
        <v>5</v>
      </c>
      <c r="E3152">
        <v>0</v>
      </c>
      <c r="F3152">
        <v>0</v>
      </c>
      <c r="G3152">
        <v>0</v>
      </c>
      <c r="H3152">
        <v>11.1</v>
      </c>
      <c r="I3152">
        <v>10.3</v>
      </c>
      <c r="J3152">
        <v>100915</v>
      </c>
      <c r="K3152">
        <v>190</v>
      </c>
      <c r="L3152">
        <v>2.1</v>
      </c>
      <c r="M3152">
        <v>0.15</v>
      </c>
      <c r="N3152">
        <v>18.165623</v>
      </c>
      <c r="O3152">
        <v>235.01271299999999</v>
      </c>
      <c r="P3152" s="1">
        <f t="shared" si="98"/>
        <v>413.37444500000004</v>
      </c>
      <c r="Q3152" s="1">
        <f t="shared" si="99"/>
        <v>-14.078412</v>
      </c>
      <c r="R3152">
        <v>104.078412</v>
      </c>
      <c r="S3152">
        <v>233.37444500000001</v>
      </c>
    </row>
    <row r="3153" spans="1:19" x14ac:dyDescent="0.25">
      <c r="A3153">
        <v>1989</v>
      </c>
      <c r="B3153">
        <v>5</v>
      </c>
      <c r="C3153">
        <v>12</v>
      </c>
      <c r="D3153">
        <v>6</v>
      </c>
      <c r="E3153">
        <v>0</v>
      </c>
      <c r="F3153">
        <v>0</v>
      </c>
      <c r="G3153">
        <v>0</v>
      </c>
      <c r="H3153">
        <v>10.6</v>
      </c>
      <c r="I3153">
        <v>10.1</v>
      </c>
      <c r="J3153">
        <v>100915</v>
      </c>
      <c r="K3153">
        <v>190</v>
      </c>
      <c r="L3153">
        <v>2.1</v>
      </c>
      <c r="M3153">
        <v>0.15</v>
      </c>
      <c r="N3153">
        <v>18.176209</v>
      </c>
      <c r="O3153">
        <v>250.01265599999999</v>
      </c>
      <c r="P3153" s="1">
        <f t="shared" si="98"/>
        <v>423.50451799999996</v>
      </c>
      <c r="Q3153" s="1">
        <f t="shared" si="99"/>
        <v>-3.9204289999999986</v>
      </c>
      <c r="R3153">
        <v>93.920428999999999</v>
      </c>
      <c r="S3153">
        <v>243.50451799999999</v>
      </c>
    </row>
    <row r="3154" spans="1:19" x14ac:dyDescent="0.25">
      <c r="A3154">
        <v>1989</v>
      </c>
      <c r="B3154">
        <v>5</v>
      </c>
      <c r="C3154">
        <v>12</v>
      </c>
      <c r="D3154">
        <v>7</v>
      </c>
      <c r="E3154">
        <v>15</v>
      </c>
      <c r="F3154">
        <v>0</v>
      </c>
      <c r="G3154">
        <v>15</v>
      </c>
      <c r="H3154">
        <v>10</v>
      </c>
      <c r="I3154">
        <v>9.9</v>
      </c>
      <c r="J3154">
        <v>100915</v>
      </c>
      <c r="K3154">
        <v>190</v>
      </c>
      <c r="L3154">
        <v>2.1</v>
      </c>
      <c r="M3154">
        <v>0.15</v>
      </c>
      <c r="N3154">
        <v>18.186800000000002</v>
      </c>
      <c r="O3154">
        <v>265.01272499999999</v>
      </c>
      <c r="P3154" s="1">
        <f t="shared" si="98"/>
        <v>432.51890200000003</v>
      </c>
      <c r="Q3154" s="1">
        <f t="shared" si="99"/>
        <v>7.2428369999999944</v>
      </c>
      <c r="R3154">
        <v>82.757163000000006</v>
      </c>
      <c r="S3154">
        <v>252.518902</v>
      </c>
    </row>
    <row r="3155" spans="1:19" x14ac:dyDescent="0.25">
      <c r="A3155">
        <v>1989</v>
      </c>
      <c r="B3155">
        <v>5</v>
      </c>
      <c r="C3155">
        <v>12</v>
      </c>
      <c r="D3155">
        <v>8</v>
      </c>
      <c r="E3155">
        <v>72</v>
      </c>
      <c r="F3155">
        <v>82</v>
      </c>
      <c r="G3155">
        <v>46</v>
      </c>
      <c r="H3155">
        <v>11.1</v>
      </c>
      <c r="I3155">
        <v>9.6999999999999993</v>
      </c>
      <c r="J3155">
        <v>100915</v>
      </c>
      <c r="K3155">
        <v>999</v>
      </c>
      <c r="L3155">
        <v>1.5</v>
      </c>
      <c r="M3155">
        <v>0.15</v>
      </c>
      <c r="N3155">
        <v>18.197385000000001</v>
      </c>
      <c r="O3155">
        <v>280.01292699999999</v>
      </c>
      <c r="P3155" s="1">
        <f t="shared" si="98"/>
        <v>441.03090900000001</v>
      </c>
      <c r="Q3155" s="1">
        <f t="shared" si="99"/>
        <v>18.767009999999999</v>
      </c>
      <c r="R3155">
        <v>71.232990000000001</v>
      </c>
      <c r="S3155">
        <v>261.03090900000001</v>
      </c>
    </row>
    <row r="3156" spans="1:19" x14ac:dyDescent="0.25">
      <c r="A3156">
        <v>1989</v>
      </c>
      <c r="B3156">
        <v>5</v>
      </c>
      <c r="C3156">
        <v>12</v>
      </c>
      <c r="D3156">
        <v>9</v>
      </c>
      <c r="E3156">
        <v>268</v>
      </c>
      <c r="F3156">
        <v>340</v>
      </c>
      <c r="G3156">
        <v>96</v>
      </c>
      <c r="H3156">
        <v>12.2</v>
      </c>
      <c r="I3156">
        <v>9.5</v>
      </c>
      <c r="J3156">
        <v>100915</v>
      </c>
      <c r="K3156">
        <v>50</v>
      </c>
      <c r="L3156">
        <v>1</v>
      </c>
      <c r="M3156">
        <v>0.15</v>
      </c>
      <c r="N3156">
        <v>18.207954999999998</v>
      </c>
      <c r="O3156">
        <v>295.013261</v>
      </c>
      <c r="P3156" s="1">
        <f t="shared" si="98"/>
        <v>449.72750200000002</v>
      </c>
      <c r="Q3156" s="1">
        <f t="shared" si="99"/>
        <v>30.615647000000003</v>
      </c>
      <c r="R3156">
        <v>59.384352999999997</v>
      </c>
      <c r="S3156">
        <v>269.72750200000002</v>
      </c>
    </row>
    <row r="3157" spans="1:19" x14ac:dyDescent="0.25">
      <c r="A3157">
        <v>1989</v>
      </c>
      <c r="B3157">
        <v>5</v>
      </c>
      <c r="C3157">
        <v>12</v>
      </c>
      <c r="D3157">
        <v>10</v>
      </c>
      <c r="E3157">
        <v>416</v>
      </c>
      <c r="F3157">
        <v>356</v>
      </c>
      <c r="G3157">
        <v>176</v>
      </c>
      <c r="H3157">
        <v>13.9</v>
      </c>
      <c r="I3157">
        <v>9.1</v>
      </c>
      <c r="J3157">
        <v>100915</v>
      </c>
      <c r="K3157">
        <v>60</v>
      </c>
      <c r="L3157">
        <v>2.1</v>
      </c>
      <c r="M3157">
        <v>0.15</v>
      </c>
      <c r="N3157">
        <v>18.218499000000001</v>
      </c>
      <c r="O3157">
        <v>310.01371499999999</v>
      </c>
      <c r="P3157" s="1">
        <f t="shared" si="98"/>
        <v>459.58239300000002</v>
      </c>
      <c r="Q3157" s="1">
        <f t="shared" si="99"/>
        <v>42.474004999999998</v>
      </c>
      <c r="R3157">
        <v>47.525995000000002</v>
      </c>
      <c r="S3157">
        <v>279.58239300000002</v>
      </c>
    </row>
    <row r="3158" spans="1:19" x14ac:dyDescent="0.25">
      <c r="A3158">
        <v>1989</v>
      </c>
      <c r="B3158">
        <v>5</v>
      </c>
      <c r="C3158">
        <v>12</v>
      </c>
      <c r="D3158">
        <v>11</v>
      </c>
      <c r="E3158">
        <v>583</v>
      </c>
      <c r="F3158">
        <v>498</v>
      </c>
      <c r="G3158">
        <v>181</v>
      </c>
      <c r="H3158">
        <v>16.7</v>
      </c>
      <c r="I3158">
        <v>8.9</v>
      </c>
      <c r="J3158">
        <v>100915</v>
      </c>
      <c r="K3158">
        <v>0</v>
      </c>
      <c r="L3158">
        <v>0</v>
      </c>
      <c r="M3158">
        <v>0.15</v>
      </c>
      <c r="N3158">
        <v>18.229008</v>
      </c>
      <c r="O3158">
        <v>325.01427100000001</v>
      </c>
      <c r="P3158" s="1">
        <f t="shared" si="98"/>
        <v>472.39606099999997</v>
      </c>
      <c r="Q3158" s="1">
        <f t="shared" si="99"/>
        <v>53.923859999999998</v>
      </c>
      <c r="R3158">
        <v>36.076140000000002</v>
      </c>
      <c r="S3158">
        <v>292.39606099999997</v>
      </c>
    </row>
    <row r="3159" spans="1:19" x14ac:dyDescent="0.25">
      <c r="A3159">
        <v>1989</v>
      </c>
      <c r="B3159">
        <v>5</v>
      </c>
      <c r="C3159">
        <v>12</v>
      </c>
      <c r="D3159">
        <v>12</v>
      </c>
      <c r="E3159">
        <v>794</v>
      </c>
      <c r="F3159">
        <v>763</v>
      </c>
      <c r="G3159">
        <v>109</v>
      </c>
      <c r="H3159">
        <v>19.399999999999999</v>
      </c>
      <c r="I3159">
        <v>8.6999999999999993</v>
      </c>
      <c r="J3159">
        <v>100915</v>
      </c>
      <c r="K3159">
        <v>100</v>
      </c>
      <c r="L3159">
        <v>2.1</v>
      </c>
      <c r="M3159">
        <v>0.15</v>
      </c>
      <c r="N3159">
        <v>18.239474999999999</v>
      </c>
      <c r="O3159">
        <v>340.014903</v>
      </c>
      <c r="P3159" s="1">
        <f t="shared" si="98"/>
        <v>492.14759900000001</v>
      </c>
      <c r="Q3159" s="1">
        <f t="shared" si="99"/>
        <v>64.043349000000006</v>
      </c>
      <c r="R3159">
        <v>25.956651000000001</v>
      </c>
      <c r="S3159">
        <v>312.14759900000001</v>
      </c>
    </row>
    <row r="3160" spans="1:19" x14ac:dyDescent="0.25">
      <c r="A3160">
        <v>1989</v>
      </c>
      <c r="B3160">
        <v>5</v>
      </c>
      <c r="C3160">
        <v>12</v>
      </c>
      <c r="D3160">
        <v>13</v>
      </c>
      <c r="E3160">
        <v>794</v>
      </c>
      <c r="F3160">
        <v>630</v>
      </c>
      <c r="G3160">
        <v>202</v>
      </c>
      <c r="H3160">
        <v>21.7</v>
      </c>
      <c r="I3160">
        <v>8.5</v>
      </c>
      <c r="J3160">
        <v>100915</v>
      </c>
      <c r="K3160">
        <v>0</v>
      </c>
      <c r="L3160">
        <v>0</v>
      </c>
      <c r="M3160">
        <v>0.15</v>
      </c>
      <c r="N3160">
        <v>18.249894000000001</v>
      </c>
      <c r="O3160">
        <v>355.01557700000001</v>
      </c>
      <c r="P3160" s="1">
        <f t="shared" si="98"/>
        <v>525.80405700000006</v>
      </c>
      <c r="Q3160" s="1">
        <f t="shared" si="99"/>
        <v>70.344037</v>
      </c>
      <c r="R3160">
        <v>19.655963</v>
      </c>
      <c r="S3160">
        <v>345.804057</v>
      </c>
    </row>
    <row r="3161" spans="1:19" x14ac:dyDescent="0.25">
      <c r="A3161">
        <v>1989</v>
      </c>
      <c r="B3161">
        <v>5</v>
      </c>
      <c r="C3161">
        <v>12</v>
      </c>
      <c r="D3161">
        <v>14</v>
      </c>
      <c r="E3161">
        <v>804</v>
      </c>
      <c r="F3161">
        <v>611</v>
      </c>
      <c r="G3161">
        <v>235</v>
      </c>
      <c r="H3161">
        <v>23.3</v>
      </c>
      <c r="I3161">
        <v>8.5</v>
      </c>
      <c r="J3161">
        <v>100915</v>
      </c>
      <c r="K3161">
        <v>330</v>
      </c>
      <c r="L3161">
        <v>2.1</v>
      </c>
      <c r="M3161">
        <v>0.15</v>
      </c>
      <c r="N3161">
        <v>18.260262999999998</v>
      </c>
      <c r="O3161">
        <v>10.016259</v>
      </c>
      <c r="P3161" s="1">
        <f t="shared" si="98"/>
        <v>207.34396799999999</v>
      </c>
      <c r="Q3161" s="1">
        <f t="shared" si="99"/>
        <v>68.931442000000004</v>
      </c>
      <c r="R3161">
        <v>21.068557999999999</v>
      </c>
      <c r="S3161">
        <v>27.343968</v>
      </c>
    </row>
    <row r="3162" spans="1:19" x14ac:dyDescent="0.25">
      <c r="A3162">
        <v>1989</v>
      </c>
      <c r="B3162">
        <v>5</v>
      </c>
      <c r="C3162">
        <v>12</v>
      </c>
      <c r="D3162">
        <v>15</v>
      </c>
      <c r="E3162">
        <v>741</v>
      </c>
      <c r="F3162">
        <v>542</v>
      </c>
      <c r="G3162">
        <v>268</v>
      </c>
      <c r="H3162">
        <v>24.4</v>
      </c>
      <c r="I3162">
        <v>8.5</v>
      </c>
      <c r="J3162">
        <v>100915</v>
      </c>
      <c r="K3162">
        <v>260</v>
      </c>
      <c r="L3162">
        <v>2.6</v>
      </c>
      <c r="M3162">
        <v>0.15</v>
      </c>
      <c r="N3162">
        <v>18.270582999999998</v>
      </c>
      <c r="O3162">
        <v>25.016912999999999</v>
      </c>
      <c r="P3162" s="1">
        <f t="shared" si="98"/>
        <v>235.703079</v>
      </c>
      <c r="Q3162" s="1">
        <f t="shared" si="99"/>
        <v>60.925566000000003</v>
      </c>
      <c r="R3162">
        <v>29.074434</v>
      </c>
      <c r="S3162">
        <v>55.703079000000002</v>
      </c>
    </row>
    <row r="3163" spans="1:19" x14ac:dyDescent="0.25">
      <c r="A3163">
        <v>1989</v>
      </c>
      <c r="B3163">
        <v>5</v>
      </c>
      <c r="C3163">
        <v>12</v>
      </c>
      <c r="D3163">
        <v>16</v>
      </c>
      <c r="E3163">
        <v>574</v>
      </c>
      <c r="F3163">
        <v>340</v>
      </c>
      <c r="G3163">
        <v>314</v>
      </c>
      <c r="H3163">
        <v>25.6</v>
      </c>
      <c r="I3163">
        <v>8.5</v>
      </c>
      <c r="J3163">
        <v>100915</v>
      </c>
      <c r="K3163">
        <v>240</v>
      </c>
      <c r="L3163">
        <v>2.1</v>
      </c>
      <c r="M3163">
        <v>0.15</v>
      </c>
      <c r="N3163">
        <v>18.280857000000001</v>
      </c>
      <c r="O3163">
        <v>40.017504000000002</v>
      </c>
      <c r="P3163" s="1">
        <f t="shared" si="98"/>
        <v>252.47869</v>
      </c>
      <c r="Q3163" s="1">
        <f t="shared" si="99"/>
        <v>50.201206999999997</v>
      </c>
      <c r="R3163">
        <v>39.798793000000003</v>
      </c>
      <c r="S3163">
        <v>72.47869</v>
      </c>
    </row>
    <row r="3164" spans="1:19" x14ac:dyDescent="0.25">
      <c r="A3164">
        <v>1989</v>
      </c>
      <c r="B3164">
        <v>5</v>
      </c>
      <c r="C3164">
        <v>12</v>
      </c>
      <c r="D3164">
        <v>17</v>
      </c>
      <c r="E3164">
        <v>533</v>
      </c>
      <c r="F3164">
        <v>454</v>
      </c>
      <c r="G3164">
        <v>251</v>
      </c>
      <c r="H3164">
        <v>25</v>
      </c>
      <c r="I3164">
        <v>8.6999999999999993</v>
      </c>
      <c r="J3164">
        <v>100915</v>
      </c>
      <c r="K3164">
        <v>260</v>
      </c>
      <c r="L3164">
        <v>3.6</v>
      </c>
      <c r="M3164">
        <v>0.15</v>
      </c>
      <c r="N3164">
        <v>18.291090000000001</v>
      </c>
      <c r="O3164">
        <v>55.018002000000003</v>
      </c>
      <c r="P3164" s="1">
        <f t="shared" si="98"/>
        <v>264.01774699999999</v>
      </c>
      <c r="Q3164" s="1">
        <f t="shared" si="99"/>
        <v>38.558292000000002</v>
      </c>
      <c r="R3164">
        <v>51.441707999999998</v>
      </c>
      <c r="S3164">
        <v>84.017747</v>
      </c>
    </row>
    <row r="3165" spans="1:19" x14ac:dyDescent="0.25">
      <c r="A3165">
        <v>1989</v>
      </c>
      <c r="B3165">
        <v>5</v>
      </c>
      <c r="C3165">
        <v>12</v>
      </c>
      <c r="D3165">
        <v>18</v>
      </c>
      <c r="E3165">
        <v>353</v>
      </c>
      <c r="F3165">
        <v>321</v>
      </c>
      <c r="G3165">
        <v>210</v>
      </c>
      <c r="H3165">
        <v>23.9</v>
      </c>
      <c r="I3165">
        <v>8.9</v>
      </c>
      <c r="J3165">
        <v>100915</v>
      </c>
      <c r="K3165">
        <v>999</v>
      </c>
      <c r="L3165">
        <v>5.4</v>
      </c>
      <c r="M3165">
        <v>0.15</v>
      </c>
      <c r="N3165">
        <v>18.301290999999999</v>
      </c>
      <c r="O3165">
        <v>70.018383999999998</v>
      </c>
      <c r="P3165" s="1">
        <f t="shared" si="98"/>
        <v>273.35117200000002</v>
      </c>
      <c r="Q3165" s="1">
        <f t="shared" si="99"/>
        <v>26.678007999999998</v>
      </c>
      <c r="R3165">
        <v>63.321992000000002</v>
      </c>
      <c r="S3165">
        <v>93.351172000000005</v>
      </c>
    </row>
    <row r="3166" spans="1:19" x14ac:dyDescent="0.25">
      <c r="A3166">
        <v>1989</v>
      </c>
      <c r="B3166">
        <v>5</v>
      </c>
      <c r="C3166">
        <v>12</v>
      </c>
      <c r="D3166">
        <v>19</v>
      </c>
      <c r="E3166">
        <v>192</v>
      </c>
      <c r="F3166">
        <v>160</v>
      </c>
      <c r="G3166">
        <v>152</v>
      </c>
      <c r="H3166">
        <v>22.2</v>
      </c>
      <c r="I3166">
        <v>9.3000000000000007</v>
      </c>
      <c r="J3166">
        <v>100915</v>
      </c>
      <c r="K3166">
        <v>270</v>
      </c>
      <c r="L3166">
        <v>7.2</v>
      </c>
      <c r="M3166">
        <v>0.15</v>
      </c>
      <c r="N3166">
        <v>18.311468999999999</v>
      </c>
      <c r="O3166">
        <v>85.018630999999999</v>
      </c>
      <c r="P3166" s="1">
        <f t="shared" si="98"/>
        <v>281.90732500000001</v>
      </c>
      <c r="Q3166" s="1">
        <f t="shared" si="99"/>
        <v>14.914743000000001</v>
      </c>
      <c r="R3166">
        <v>75.085256999999999</v>
      </c>
      <c r="S3166">
        <v>101.907325</v>
      </c>
    </row>
    <row r="3167" spans="1:19" x14ac:dyDescent="0.25">
      <c r="A3167">
        <v>1989</v>
      </c>
      <c r="B3167">
        <v>5</v>
      </c>
      <c r="C3167">
        <v>12</v>
      </c>
      <c r="D3167">
        <v>20</v>
      </c>
      <c r="E3167">
        <v>72</v>
      </c>
      <c r="F3167">
        <v>132</v>
      </c>
      <c r="G3167">
        <v>65</v>
      </c>
      <c r="H3167">
        <v>20</v>
      </c>
      <c r="I3167">
        <v>9.6999999999999993</v>
      </c>
      <c r="J3167">
        <v>100915</v>
      </c>
      <c r="K3167">
        <v>250</v>
      </c>
      <c r="L3167">
        <v>7.2</v>
      </c>
      <c r="M3167">
        <v>0.15</v>
      </c>
      <c r="N3167">
        <v>18.321634</v>
      </c>
      <c r="O3167">
        <v>100.018737</v>
      </c>
      <c r="P3167" s="1">
        <f t="shared" si="98"/>
        <v>290.52655800000002</v>
      </c>
      <c r="Q3167" s="1">
        <f t="shared" si="99"/>
        <v>3.6317949999999968</v>
      </c>
      <c r="R3167">
        <v>86.368205000000003</v>
      </c>
      <c r="S3167">
        <v>110.52655799999999</v>
      </c>
    </row>
    <row r="3168" spans="1:19" x14ac:dyDescent="0.25">
      <c r="A3168">
        <v>1989</v>
      </c>
      <c r="B3168">
        <v>5</v>
      </c>
      <c r="C3168">
        <v>12</v>
      </c>
      <c r="D3168">
        <v>21</v>
      </c>
      <c r="E3168">
        <v>9</v>
      </c>
      <c r="F3168">
        <v>0</v>
      </c>
      <c r="G3168">
        <v>0</v>
      </c>
      <c r="H3168">
        <v>17.8</v>
      </c>
      <c r="I3168">
        <v>9.9</v>
      </c>
      <c r="J3168">
        <v>100915</v>
      </c>
      <c r="K3168">
        <v>270</v>
      </c>
      <c r="L3168">
        <v>5.0999999999999996</v>
      </c>
      <c r="M3168">
        <v>0.15</v>
      </c>
      <c r="N3168">
        <v>18.331797000000002</v>
      </c>
      <c r="O3168">
        <v>115.018702</v>
      </c>
      <c r="P3168" s="1">
        <f t="shared" si="98"/>
        <v>299.85534899999999</v>
      </c>
      <c r="Q3168" s="1">
        <f t="shared" si="99"/>
        <v>-7.3375879999999967</v>
      </c>
      <c r="R3168">
        <v>97.337587999999997</v>
      </c>
      <c r="S3168">
        <v>119.855349</v>
      </c>
    </row>
    <row r="3169" spans="1:19" x14ac:dyDescent="0.25">
      <c r="A3169">
        <v>1989</v>
      </c>
      <c r="B3169">
        <v>5</v>
      </c>
      <c r="C3169">
        <v>12</v>
      </c>
      <c r="D3169">
        <v>22</v>
      </c>
      <c r="E3169">
        <v>0</v>
      </c>
      <c r="F3169">
        <v>0</v>
      </c>
      <c r="G3169">
        <v>0</v>
      </c>
      <c r="H3169">
        <v>16.100000000000001</v>
      </c>
      <c r="I3169">
        <v>10.3</v>
      </c>
      <c r="J3169">
        <v>100915</v>
      </c>
      <c r="K3169">
        <v>290</v>
      </c>
      <c r="L3169">
        <v>6.2</v>
      </c>
      <c r="M3169">
        <v>0.15</v>
      </c>
      <c r="N3169">
        <v>18.341968000000001</v>
      </c>
      <c r="O3169">
        <v>130.018539</v>
      </c>
      <c r="P3169" s="1">
        <f t="shared" si="98"/>
        <v>310.49823900000001</v>
      </c>
      <c r="Q3169" s="1">
        <f t="shared" si="99"/>
        <v>-17.069610999999995</v>
      </c>
      <c r="R3169">
        <v>107.06961099999999</v>
      </c>
      <c r="S3169">
        <v>130.49823900000001</v>
      </c>
    </row>
    <row r="3170" spans="1:19" x14ac:dyDescent="0.25">
      <c r="A3170">
        <v>1989</v>
      </c>
      <c r="B3170">
        <v>5</v>
      </c>
      <c r="C3170">
        <v>12</v>
      </c>
      <c r="D3170">
        <v>23</v>
      </c>
      <c r="E3170">
        <v>0</v>
      </c>
      <c r="F3170">
        <v>0</v>
      </c>
      <c r="G3170">
        <v>0</v>
      </c>
      <c r="H3170">
        <v>15</v>
      </c>
      <c r="I3170">
        <v>10.6</v>
      </c>
      <c r="J3170">
        <v>100915</v>
      </c>
      <c r="K3170">
        <v>280</v>
      </c>
      <c r="L3170">
        <v>3.1</v>
      </c>
      <c r="M3170">
        <v>0.15</v>
      </c>
      <c r="N3170">
        <v>18.352156999999998</v>
      </c>
      <c r="O3170">
        <v>145.01826500000001</v>
      </c>
      <c r="P3170" s="1">
        <f t="shared" si="98"/>
        <v>323.01866799999999</v>
      </c>
      <c r="Q3170" s="1">
        <f t="shared" si="99"/>
        <v>-25.232866000000001</v>
      </c>
      <c r="R3170">
        <v>115.232866</v>
      </c>
      <c r="S3170">
        <v>143.01866799999999</v>
      </c>
    </row>
    <row r="3171" spans="1:19" x14ac:dyDescent="0.25">
      <c r="A3171">
        <v>1989</v>
      </c>
      <c r="B3171">
        <v>5</v>
      </c>
      <c r="C3171">
        <v>12</v>
      </c>
      <c r="D3171">
        <v>24</v>
      </c>
      <c r="E3171">
        <v>0</v>
      </c>
      <c r="F3171">
        <v>0</v>
      </c>
      <c r="G3171">
        <v>0</v>
      </c>
      <c r="H3171">
        <v>13.9</v>
      </c>
      <c r="I3171">
        <v>11</v>
      </c>
      <c r="J3171">
        <v>100915</v>
      </c>
      <c r="K3171">
        <v>190</v>
      </c>
      <c r="L3171">
        <v>1</v>
      </c>
      <c r="M3171">
        <v>0.15</v>
      </c>
      <c r="N3171">
        <v>18.362371</v>
      </c>
      <c r="O3171">
        <v>160.01790800000001</v>
      </c>
      <c r="P3171" s="1">
        <f t="shared" si="98"/>
        <v>337.73552599999999</v>
      </c>
      <c r="Q3171" s="1">
        <f t="shared" si="99"/>
        <v>-31.128609999999995</v>
      </c>
      <c r="R3171">
        <v>121.12860999999999</v>
      </c>
      <c r="S3171">
        <v>157.73552599999999</v>
      </c>
    </row>
    <row r="3172" spans="1:19" x14ac:dyDescent="0.25">
      <c r="A3172">
        <v>1989</v>
      </c>
      <c r="B3172">
        <v>5</v>
      </c>
      <c r="C3172">
        <v>13</v>
      </c>
      <c r="D3172">
        <v>1</v>
      </c>
      <c r="E3172">
        <v>0</v>
      </c>
      <c r="F3172">
        <v>0</v>
      </c>
      <c r="G3172">
        <v>0</v>
      </c>
      <c r="H3172">
        <v>13.3</v>
      </c>
      <c r="I3172">
        <v>11.2</v>
      </c>
      <c r="J3172">
        <v>100915</v>
      </c>
      <c r="K3172">
        <v>180</v>
      </c>
      <c r="L3172">
        <v>3.1</v>
      </c>
      <c r="M3172">
        <v>0.15</v>
      </c>
      <c r="N3172">
        <v>18.372613999999999</v>
      </c>
      <c r="O3172">
        <v>175.01750000000001</v>
      </c>
      <c r="P3172" s="1">
        <f t="shared" si="98"/>
        <v>354.293432</v>
      </c>
      <c r="Q3172" s="1">
        <f t="shared" si="99"/>
        <v>-34.010296999999994</v>
      </c>
      <c r="R3172">
        <v>124.01029699999999</v>
      </c>
      <c r="S3172">
        <v>174.293432</v>
      </c>
    </row>
    <row r="3173" spans="1:19" x14ac:dyDescent="0.25">
      <c r="A3173">
        <v>1989</v>
      </c>
      <c r="B3173">
        <v>5</v>
      </c>
      <c r="C3173">
        <v>13</v>
      </c>
      <c r="D3173">
        <v>2</v>
      </c>
      <c r="E3173">
        <v>0</v>
      </c>
      <c r="F3173">
        <v>0</v>
      </c>
      <c r="G3173">
        <v>0</v>
      </c>
      <c r="H3173">
        <v>12.8</v>
      </c>
      <c r="I3173">
        <v>11.4</v>
      </c>
      <c r="J3173">
        <v>100915</v>
      </c>
      <c r="K3173">
        <v>190</v>
      </c>
      <c r="L3173">
        <v>2.1</v>
      </c>
      <c r="M3173">
        <v>0.15</v>
      </c>
      <c r="N3173">
        <v>18.38289</v>
      </c>
      <c r="O3173">
        <v>190.01707500000001</v>
      </c>
      <c r="P3173" s="1">
        <f t="shared" si="98"/>
        <v>371.40427199999999</v>
      </c>
      <c r="Q3173" s="1">
        <f t="shared" si="99"/>
        <v>-33.404933</v>
      </c>
      <c r="R3173">
        <v>123.404933</v>
      </c>
      <c r="S3173">
        <v>191.40427199999999</v>
      </c>
    </row>
    <row r="3174" spans="1:19" x14ac:dyDescent="0.25">
      <c r="A3174">
        <v>1989</v>
      </c>
      <c r="B3174">
        <v>5</v>
      </c>
      <c r="C3174">
        <v>13</v>
      </c>
      <c r="D3174">
        <v>3</v>
      </c>
      <c r="E3174">
        <v>0</v>
      </c>
      <c r="F3174">
        <v>0</v>
      </c>
      <c r="G3174">
        <v>0</v>
      </c>
      <c r="H3174">
        <v>12.8</v>
      </c>
      <c r="I3174">
        <v>11.4</v>
      </c>
      <c r="J3174">
        <v>100915</v>
      </c>
      <c r="K3174">
        <v>190</v>
      </c>
      <c r="L3174">
        <v>1.5</v>
      </c>
      <c r="M3174">
        <v>0.15</v>
      </c>
      <c r="N3174">
        <v>18.393197000000001</v>
      </c>
      <c r="O3174">
        <v>205.01667</v>
      </c>
      <c r="P3174" s="1">
        <f t="shared" si="98"/>
        <v>387.43115599999999</v>
      </c>
      <c r="Q3174" s="1">
        <f t="shared" si="99"/>
        <v>-29.418888999999993</v>
      </c>
      <c r="R3174">
        <v>119.41888899999999</v>
      </c>
      <c r="S3174">
        <v>207.43115599999999</v>
      </c>
    </row>
    <row r="3175" spans="1:19" x14ac:dyDescent="0.25">
      <c r="A3175">
        <v>1989</v>
      </c>
      <c r="B3175">
        <v>5</v>
      </c>
      <c r="C3175">
        <v>13</v>
      </c>
      <c r="D3175">
        <v>4</v>
      </c>
      <c r="E3175">
        <v>0</v>
      </c>
      <c r="F3175">
        <v>0</v>
      </c>
      <c r="G3175">
        <v>0</v>
      </c>
      <c r="H3175">
        <v>12.8</v>
      </c>
      <c r="I3175">
        <v>11.4</v>
      </c>
      <c r="J3175">
        <v>100915</v>
      </c>
      <c r="K3175">
        <v>0</v>
      </c>
      <c r="L3175">
        <v>0</v>
      </c>
      <c r="M3175">
        <v>0.15</v>
      </c>
      <c r="N3175">
        <v>18.403532999999999</v>
      </c>
      <c r="O3175">
        <v>220.01632000000001</v>
      </c>
      <c r="P3175" s="1">
        <f t="shared" si="98"/>
        <v>401.38903099999999</v>
      </c>
      <c r="Q3175" s="1">
        <f t="shared" si="99"/>
        <v>-22.662390000000002</v>
      </c>
      <c r="R3175">
        <v>112.66239</v>
      </c>
      <c r="S3175">
        <v>221.38903099999999</v>
      </c>
    </row>
    <row r="3176" spans="1:19" x14ac:dyDescent="0.25">
      <c r="A3176">
        <v>1989</v>
      </c>
      <c r="B3176">
        <v>5</v>
      </c>
      <c r="C3176">
        <v>13</v>
      </c>
      <c r="D3176">
        <v>5</v>
      </c>
      <c r="E3176">
        <v>0</v>
      </c>
      <c r="F3176">
        <v>0</v>
      </c>
      <c r="G3176">
        <v>0</v>
      </c>
      <c r="H3176">
        <v>12.8</v>
      </c>
      <c r="I3176">
        <v>11.4</v>
      </c>
      <c r="J3176">
        <v>100915</v>
      </c>
      <c r="K3176">
        <v>180</v>
      </c>
      <c r="L3176">
        <v>1</v>
      </c>
      <c r="M3176">
        <v>0.15</v>
      </c>
      <c r="N3176">
        <v>18.413892000000001</v>
      </c>
      <c r="O3176">
        <v>235.016054</v>
      </c>
      <c r="P3176" s="1">
        <f t="shared" si="98"/>
        <v>413.20530400000001</v>
      </c>
      <c r="Q3176" s="1">
        <f t="shared" si="99"/>
        <v>-13.892106999999996</v>
      </c>
      <c r="R3176">
        <v>103.892107</v>
      </c>
      <c r="S3176">
        <v>233.20530400000001</v>
      </c>
    </row>
    <row r="3177" spans="1:19" x14ac:dyDescent="0.25">
      <c r="A3177">
        <v>1989</v>
      </c>
      <c r="B3177">
        <v>5</v>
      </c>
      <c r="C3177">
        <v>13</v>
      </c>
      <c r="D3177">
        <v>6</v>
      </c>
      <c r="E3177">
        <v>0</v>
      </c>
      <c r="F3177">
        <v>0</v>
      </c>
      <c r="G3177">
        <v>0</v>
      </c>
      <c r="H3177">
        <v>12.8</v>
      </c>
      <c r="I3177">
        <v>11.2</v>
      </c>
      <c r="J3177">
        <v>100915</v>
      </c>
      <c r="K3177">
        <v>170</v>
      </c>
      <c r="L3177">
        <v>2.1</v>
      </c>
      <c r="M3177">
        <v>0.15</v>
      </c>
      <c r="N3177">
        <v>18.424264999999998</v>
      </c>
      <c r="O3177">
        <v>250.015897</v>
      </c>
      <c r="P3177" s="1">
        <f t="shared" si="98"/>
        <v>423.32058799999999</v>
      </c>
      <c r="Q3177" s="1">
        <f t="shared" si="99"/>
        <v>-3.753506999999999</v>
      </c>
      <c r="R3177">
        <v>93.753506999999999</v>
      </c>
      <c r="S3177">
        <v>243.32058799999999</v>
      </c>
    </row>
    <row r="3178" spans="1:19" x14ac:dyDescent="0.25">
      <c r="A3178">
        <v>1989</v>
      </c>
      <c r="B3178">
        <v>5</v>
      </c>
      <c r="C3178">
        <v>13</v>
      </c>
      <c r="D3178">
        <v>7</v>
      </c>
      <c r="E3178">
        <v>15</v>
      </c>
      <c r="F3178">
        <v>0</v>
      </c>
      <c r="G3178">
        <v>15</v>
      </c>
      <c r="H3178">
        <v>12.8</v>
      </c>
      <c r="I3178">
        <v>11</v>
      </c>
      <c r="J3178">
        <v>100915</v>
      </c>
      <c r="K3178">
        <v>0</v>
      </c>
      <c r="L3178">
        <v>0</v>
      </c>
      <c r="M3178">
        <v>0.15</v>
      </c>
      <c r="N3178">
        <v>18.434645</v>
      </c>
      <c r="O3178">
        <v>265.01586500000002</v>
      </c>
      <c r="P3178" s="1">
        <f t="shared" si="98"/>
        <v>432.32148900000004</v>
      </c>
      <c r="Q3178" s="1">
        <f t="shared" si="99"/>
        <v>7.3926919999999967</v>
      </c>
      <c r="R3178">
        <v>82.607308000000003</v>
      </c>
      <c r="S3178">
        <v>252.32148900000001</v>
      </c>
    </row>
    <row r="3179" spans="1:19" x14ac:dyDescent="0.25">
      <c r="A3179">
        <v>1989</v>
      </c>
      <c r="B3179">
        <v>5</v>
      </c>
      <c r="C3179">
        <v>13</v>
      </c>
      <c r="D3179">
        <v>8</v>
      </c>
      <c r="E3179">
        <v>31</v>
      </c>
      <c r="F3179">
        <v>12</v>
      </c>
      <c r="G3179">
        <v>27</v>
      </c>
      <c r="H3179">
        <v>13.3</v>
      </c>
      <c r="I3179">
        <v>10.8</v>
      </c>
      <c r="J3179">
        <v>100915</v>
      </c>
      <c r="K3179">
        <v>0</v>
      </c>
      <c r="L3179">
        <v>0</v>
      </c>
      <c r="M3179">
        <v>0.15</v>
      </c>
      <c r="N3179">
        <v>18.445018000000001</v>
      </c>
      <c r="O3179">
        <v>280.01596699999999</v>
      </c>
      <c r="P3179" s="1">
        <f t="shared" si="98"/>
        <v>440.81653</v>
      </c>
      <c r="Q3179" s="1">
        <f t="shared" si="99"/>
        <v>18.908563000000001</v>
      </c>
      <c r="R3179">
        <v>71.091436999999999</v>
      </c>
      <c r="S3179">
        <v>260.81653</v>
      </c>
    </row>
    <row r="3180" spans="1:19" x14ac:dyDescent="0.25">
      <c r="A3180">
        <v>1989</v>
      </c>
      <c r="B3180">
        <v>5</v>
      </c>
      <c r="C3180">
        <v>13</v>
      </c>
      <c r="D3180">
        <v>9</v>
      </c>
      <c r="E3180">
        <v>91</v>
      </c>
      <c r="F3180">
        <v>18</v>
      </c>
      <c r="G3180">
        <v>82</v>
      </c>
      <c r="H3180">
        <v>14.4</v>
      </c>
      <c r="I3180">
        <v>10.5</v>
      </c>
      <c r="J3180">
        <v>100915</v>
      </c>
      <c r="K3180">
        <v>0</v>
      </c>
      <c r="L3180">
        <v>0</v>
      </c>
      <c r="M3180">
        <v>0.15</v>
      </c>
      <c r="N3180">
        <v>18.455376000000001</v>
      </c>
      <c r="O3180">
        <v>295.01620000000003</v>
      </c>
      <c r="P3180" s="1">
        <f t="shared" si="98"/>
        <v>449.48864200000003</v>
      </c>
      <c r="Q3180" s="1">
        <f t="shared" si="99"/>
        <v>30.753359000000003</v>
      </c>
      <c r="R3180">
        <v>59.246640999999997</v>
      </c>
      <c r="S3180">
        <v>269.48864200000003</v>
      </c>
    </row>
    <row r="3181" spans="1:19" x14ac:dyDescent="0.25">
      <c r="A3181">
        <v>1989</v>
      </c>
      <c r="B3181">
        <v>5</v>
      </c>
      <c r="C3181">
        <v>13</v>
      </c>
      <c r="D3181">
        <v>10</v>
      </c>
      <c r="E3181">
        <v>119</v>
      </c>
      <c r="F3181">
        <v>15</v>
      </c>
      <c r="G3181">
        <v>109</v>
      </c>
      <c r="H3181">
        <v>15.6</v>
      </c>
      <c r="I3181">
        <v>10.3</v>
      </c>
      <c r="J3181">
        <v>100915</v>
      </c>
      <c r="K3181">
        <v>0</v>
      </c>
      <c r="L3181">
        <v>0</v>
      </c>
      <c r="M3181">
        <v>0.15</v>
      </c>
      <c r="N3181">
        <v>18.465706999999998</v>
      </c>
      <c r="O3181">
        <v>310.01655499999998</v>
      </c>
      <c r="P3181" s="1">
        <f t="shared" si="98"/>
        <v>459.307591</v>
      </c>
      <c r="Q3181" s="1">
        <f t="shared" si="99"/>
        <v>42.615713999999997</v>
      </c>
      <c r="R3181">
        <v>47.384286000000003</v>
      </c>
      <c r="S3181">
        <v>279.307591</v>
      </c>
    </row>
    <row r="3182" spans="1:19" x14ac:dyDescent="0.25">
      <c r="A3182">
        <v>1989</v>
      </c>
      <c r="B3182">
        <v>5</v>
      </c>
      <c r="C3182">
        <v>13</v>
      </c>
      <c r="D3182">
        <v>11</v>
      </c>
      <c r="E3182">
        <v>195</v>
      </c>
      <c r="F3182">
        <v>22</v>
      </c>
      <c r="G3182">
        <v>177</v>
      </c>
      <c r="H3182">
        <v>17.2</v>
      </c>
      <c r="I3182">
        <v>10.1</v>
      </c>
      <c r="J3182">
        <v>100915</v>
      </c>
      <c r="K3182">
        <v>260</v>
      </c>
      <c r="L3182">
        <v>3.1</v>
      </c>
      <c r="M3182">
        <v>0.15</v>
      </c>
      <c r="N3182">
        <v>18.476002999999999</v>
      </c>
      <c r="O3182">
        <v>325.01701100000002</v>
      </c>
      <c r="P3182" s="1">
        <f t="shared" si="98"/>
        <v>472.07345400000003</v>
      </c>
      <c r="Q3182" s="1">
        <f t="shared" si="99"/>
        <v>54.082036000000002</v>
      </c>
      <c r="R3182">
        <v>35.917963999999998</v>
      </c>
      <c r="S3182">
        <v>292.07345400000003</v>
      </c>
    </row>
    <row r="3183" spans="1:19" x14ac:dyDescent="0.25">
      <c r="A3183">
        <v>1989</v>
      </c>
      <c r="B3183">
        <v>5</v>
      </c>
      <c r="C3183">
        <v>13</v>
      </c>
      <c r="D3183">
        <v>12</v>
      </c>
      <c r="E3183">
        <v>258</v>
      </c>
      <c r="F3183">
        <v>25</v>
      </c>
      <c r="G3183">
        <v>236</v>
      </c>
      <c r="H3183">
        <v>19.399999999999999</v>
      </c>
      <c r="I3183">
        <v>9.9</v>
      </c>
      <c r="J3183">
        <v>100915</v>
      </c>
      <c r="K3183">
        <v>240</v>
      </c>
      <c r="L3183">
        <v>3.1</v>
      </c>
      <c r="M3183">
        <v>0.15</v>
      </c>
      <c r="N3183">
        <v>18.486256000000001</v>
      </c>
      <c r="O3183">
        <v>340.01754299999999</v>
      </c>
      <c r="P3183" s="1">
        <f t="shared" si="98"/>
        <v>491.80019199999998</v>
      </c>
      <c r="Q3183" s="1">
        <f t="shared" si="99"/>
        <v>64.238050000000001</v>
      </c>
      <c r="R3183">
        <v>25.761949999999999</v>
      </c>
      <c r="S3183">
        <v>311.80019199999998</v>
      </c>
    </row>
    <row r="3184" spans="1:19" x14ac:dyDescent="0.25">
      <c r="A3184">
        <v>1989</v>
      </c>
      <c r="B3184">
        <v>5</v>
      </c>
      <c r="C3184">
        <v>13</v>
      </c>
      <c r="D3184">
        <v>13</v>
      </c>
      <c r="E3184">
        <v>261</v>
      </c>
      <c r="F3184">
        <v>22</v>
      </c>
      <c r="G3184">
        <v>240</v>
      </c>
      <c r="H3184">
        <v>21.1</v>
      </c>
      <c r="I3184">
        <v>9.6999999999999993</v>
      </c>
      <c r="J3184">
        <v>100915</v>
      </c>
      <c r="K3184">
        <v>250</v>
      </c>
      <c r="L3184">
        <v>6.2</v>
      </c>
      <c r="M3184">
        <v>0.15</v>
      </c>
      <c r="N3184">
        <v>18.496461</v>
      </c>
      <c r="O3184">
        <v>355.01811700000002</v>
      </c>
      <c r="P3184" s="1">
        <f t="shared" si="98"/>
        <v>525.65906199999995</v>
      </c>
      <c r="Q3184" s="1">
        <f t="shared" si="99"/>
        <v>70.585723000000002</v>
      </c>
      <c r="R3184">
        <v>19.414276999999998</v>
      </c>
      <c r="S3184">
        <v>345.65906200000001</v>
      </c>
    </row>
    <row r="3185" spans="1:19" x14ac:dyDescent="0.25">
      <c r="A3185">
        <v>1989</v>
      </c>
      <c r="B3185">
        <v>5</v>
      </c>
      <c r="C3185">
        <v>13</v>
      </c>
      <c r="D3185">
        <v>14</v>
      </c>
      <c r="E3185">
        <v>220</v>
      </c>
      <c r="F3185">
        <v>18</v>
      </c>
      <c r="G3185">
        <v>203</v>
      </c>
      <c r="H3185">
        <v>22.2</v>
      </c>
      <c r="I3185">
        <v>9.6999999999999993</v>
      </c>
      <c r="J3185">
        <v>100915</v>
      </c>
      <c r="K3185">
        <v>250</v>
      </c>
      <c r="L3185">
        <v>7.2</v>
      </c>
      <c r="M3185">
        <v>0.15</v>
      </c>
      <c r="N3185">
        <v>18.506616000000001</v>
      </c>
      <c r="O3185">
        <v>10.018699</v>
      </c>
      <c r="P3185" s="1">
        <f t="shared" si="98"/>
        <v>207.61587900000001</v>
      </c>
      <c r="Q3185" s="1">
        <f t="shared" si="99"/>
        <v>69.157714999999996</v>
      </c>
      <c r="R3185">
        <v>20.842285</v>
      </c>
      <c r="S3185">
        <v>27.615879</v>
      </c>
    </row>
    <row r="3186" spans="1:19" x14ac:dyDescent="0.25">
      <c r="A3186">
        <v>1989</v>
      </c>
      <c r="B3186">
        <v>5</v>
      </c>
      <c r="C3186">
        <v>13</v>
      </c>
      <c r="D3186">
        <v>15</v>
      </c>
      <c r="E3186">
        <v>170</v>
      </c>
      <c r="F3186">
        <v>15</v>
      </c>
      <c r="G3186">
        <v>157</v>
      </c>
      <c r="H3186">
        <v>23.9</v>
      </c>
      <c r="I3186">
        <v>9.6999999999999993</v>
      </c>
      <c r="J3186">
        <v>100915</v>
      </c>
      <c r="K3186">
        <v>240</v>
      </c>
      <c r="L3186">
        <v>7.2</v>
      </c>
      <c r="M3186">
        <v>0.15</v>
      </c>
      <c r="N3186">
        <v>18.516719999999999</v>
      </c>
      <c r="O3186">
        <v>25.019252999999999</v>
      </c>
      <c r="P3186" s="1">
        <f t="shared" si="98"/>
        <v>236.05821700000001</v>
      </c>
      <c r="Q3186" s="1">
        <f t="shared" si="99"/>
        <v>61.101436</v>
      </c>
      <c r="R3186">
        <v>28.898564</v>
      </c>
      <c r="S3186">
        <v>56.058216999999999</v>
      </c>
    </row>
    <row r="3187" spans="1:19" x14ac:dyDescent="0.25">
      <c r="A3187">
        <v>1989</v>
      </c>
      <c r="B3187">
        <v>5</v>
      </c>
      <c r="C3187">
        <v>13</v>
      </c>
      <c r="D3187">
        <v>16</v>
      </c>
      <c r="E3187">
        <v>192</v>
      </c>
      <c r="F3187">
        <v>18</v>
      </c>
      <c r="G3187">
        <v>178</v>
      </c>
      <c r="H3187">
        <v>23.9</v>
      </c>
      <c r="I3187">
        <v>9.6999999999999993</v>
      </c>
      <c r="J3187">
        <v>100915</v>
      </c>
      <c r="K3187">
        <v>240</v>
      </c>
      <c r="L3187">
        <v>8.1999999999999993</v>
      </c>
      <c r="M3187">
        <v>0.15</v>
      </c>
      <c r="N3187">
        <v>18.526778</v>
      </c>
      <c r="O3187">
        <v>40.019745</v>
      </c>
      <c r="P3187" s="1">
        <f t="shared" si="98"/>
        <v>252.787993</v>
      </c>
      <c r="Q3187" s="1">
        <f t="shared" si="99"/>
        <v>50.347366000000001</v>
      </c>
      <c r="R3187">
        <v>39.652633999999999</v>
      </c>
      <c r="S3187">
        <v>72.787993</v>
      </c>
    </row>
    <row r="3188" spans="1:19" x14ac:dyDescent="0.25">
      <c r="A3188">
        <v>1989</v>
      </c>
      <c r="B3188">
        <v>5</v>
      </c>
      <c r="C3188">
        <v>13</v>
      </c>
      <c r="D3188">
        <v>17</v>
      </c>
      <c r="E3188">
        <v>261</v>
      </c>
      <c r="F3188">
        <v>31</v>
      </c>
      <c r="G3188">
        <v>242</v>
      </c>
      <c r="H3188">
        <v>23.9</v>
      </c>
      <c r="I3188">
        <v>9.9</v>
      </c>
      <c r="J3188">
        <v>100915</v>
      </c>
      <c r="K3188">
        <v>240</v>
      </c>
      <c r="L3188">
        <v>8.1999999999999993</v>
      </c>
      <c r="M3188">
        <v>0.15</v>
      </c>
      <c r="N3188">
        <v>18.536795000000001</v>
      </c>
      <c r="O3188">
        <v>55.020142999999997</v>
      </c>
      <c r="P3188" s="1">
        <f t="shared" si="98"/>
        <v>264.281001</v>
      </c>
      <c r="Q3188" s="1">
        <f t="shared" si="99"/>
        <v>38.692556000000003</v>
      </c>
      <c r="R3188">
        <v>51.307443999999997</v>
      </c>
      <c r="S3188">
        <v>84.281001000000003</v>
      </c>
    </row>
    <row r="3189" spans="1:19" x14ac:dyDescent="0.25">
      <c r="A3189">
        <v>1989</v>
      </c>
      <c r="B3189">
        <v>5</v>
      </c>
      <c r="C3189">
        <v>13</v>
      </c>
      <c r="D3189">
        <v>18</v>
      </c>
      <c r="E3189">
        <v>189</v>
      </c>
      <c r="F3189">
        <v>28</v>
      </c>
      <c r="G3189">
        <v>176</v>
      </c>
      <c r="H3189">
        <v>23.3</v>
      </c>
      <c r="I3189">
        <v>10.3</v>
      </c>
      <c r="J3189">
        <v>100915</v>
      </c>
      <c r="K3189">
        <v>230</v>
      </c>
      <c r="L3189">
        <v>8.1999999999999993</v>
      </c>
      <c r="M3189">
        <v>0.15</v>
      </c>
      <c r="N3189">
        <v>18.546778</v>
      </c>
      <c r="O3189">
        <v>70.020425000000003</v>
      </c>
      <c r="P3189" s="1">
        <f t="shared" si="98"/>
        <v>273.58199500000001</v>
      </c>
      <c r="Q3189" s="1">
        <f t="shared" si="99"/>
        <v>26.811072000000003</v>
      </c>
      <c r="R3189">
        <v>63.188927999999997</v>
      </c>
      <c r="S3189">
        <v>93.581995000000006</v>
      </c>
    </row>
    <row r="3190" spans="1:19" x14ac:dyDescent="0.25">
      <c r="A3190">
        <v>1989</v>
      </c>
      <c r="B3190">
        <v>5</v>
      </c>
      <c r="C3190">
        <v>13</v>
      </c>
      <c r="D3190">
        <v>19</v>
      </c>
      <c r="E3190">
        <v>59</v>
      </c>
      <c r="F3190">
        <v>15</v>
      </c>
      <c r="G3190">
        <v>55</v>
      </c>
      <c r="H3190">
        <v>21.7</v>
      </c>
      <c r="I3190">
        <v>10.5</v>
      </c>
      <c r="J3190">
        <v>100915</v>
      </c>
      <c r="K3190">
        <v>230</v>
      </c>
      <c r="L3190">
        <v>8.1999999999999993</v>
      </c>
      <c r="M3190">
        <v>0.15</v>
      </c>
      <c r="N3190">
        <v>18.556739</v>
      </c>
      <c r="O3190">
        <v>85.020572000000001</v>
      </c>
      <c r="P3190" s="1">
        <f t="shared" si="98"/>
        <v>282.116266</v>
      </c>
      <c r="Q3190" s="1">
        <f t="shared" si="99"/>
        <v>15.053486000000007</v>
      </c>
      <c r="R3190">
        <v>74.946513999999993</v>
      </c>
      <c r="S3190">
        <v>102.116266</v>
      </c>
    </row>
    <row r="3191" spans="1:19" x14ac:dyDescent="0.25">
      <c r="A3191">
        <v>1989</v>
      </c>
      <c r="B3191">
        <v>5</v>
      </c>
      <c r="C3191">
        <v>13</v>
      </c>
      <c r="D3191">
        <v>20</v>
      </c>
      <c r="E3191">
        <v>22</v>
      </c>
      <c r="F3191">
        <v>12</v>
      </c>
      <c r="G3191">
        <v>21</v>
      </c>
      <c r="H3191">
        <v>20</v>
      </c>
      <c r="I3191">
        <v>10.8</v>
      </c>
      <c r="J3191">
        <v>100915</v>
      </c>
      <c r="K3191">
        <v>230</v>
      </c>
      <c r="L3191">
        <v>8.1999999999999993</v>
      </c>
      <c r="M3191">
        <v>0.15</v>
      </c>
      <c r="N3191">
        <v>18.566686000000001</v>
      </c>
      <c r="O3191">
        <v>100.020577</v>
      </c>
      <c r="P3191" s="1">
        <f t="shared" si="98"/>
        <v>290.72001799999998</v>
      </c>
      <c r="Q3191" s="1">
        <f t="shared" si="99"/>
        <v>3.7771950000000061</v>
      </c>
      <c r="R3191">
        <v>86.222804999999994</v>
      </c>
      <c r="S3191">
        <v>110.720018</v>
      </c>
    </row>
    <row r="3192" spans="1:19" x14ac:dyDescent="0.25">
      <c r="A3192">
        <v>1989</v>
      </c>
      <c r="B3192">
        <v>5</v>
      </c>
      <c r="C3192">
        <v>13</v>
      </c>
      <c r="D3192">
        <v>21</v>
      </c>
      <c r="E3192">
        <v>6</v>
      </c>
      <c r="F3192">
        <v>0</v>
      </c>
      <c r="G3192">
        <v>0</v>
      </c>
      <c r="H3192">
        <v>18.3</v>
      </c>
      <c r="I3192">
        <v>11.2</v>
      </c>
      <c r="J3192">
        <v>100915</v>
      </c>
      <c r="K3192">
        <v>240</v>
      </c>
      <c r="L3192">
        <v>6.2</v>
      </c>
      <c r="M3192">
        <v>0.15</v>
      </c>
      <c r="N3192">
        <v>18.576632</v>
      </c>
      <c r="O3192">
        <v>115.020442</v>
      </c>
      <c r="P3192" s="1">
        <f t="shared" si="98"/>
        <v>300.035551</v>
      </c>
      <c r="Q3192" s="1">
        <f t="shared" si="99"/>
        <v>-7.1702800000000053</v>
      </c>
      <c r="R3192">
        <v>97.170280000000005</v>
      </c>
      <c r="S3192">
        <v>120.035551</v>
      </c>
    </row>
    <row r="3193" spans="1:19" x14ac:dyDescent="0.25">
      <c r="A3193">
        <v>1989</v>
      </c>
      <c r="B3193">
        <v>5</v>
      </c>
      <c r="C3193">
        <v>13</v>
      </c>
      <c r="D3193">
        <v>22</v>
      </c>
      <c r="E3193">
        <v>0</v>
      </c>
      <c r="F3193">
        <v>0</v>
      </c>
      <c r="G3193">
        <v>0</v>
      </c>
      <c r="H3193">
        <v>17.2</v>
      </c>
      <c r="I3193">
        <v>11.5</v>
      </c>
      <c r="J3193">
        <v>100915</v>
      </c>
      <c r="K3193">
        <v>230</v>
      </c>
      <c r="L3193">
        <v>4.0999999999999996</v>
      </c>
      <c r="M3193">
        <v>0.15</v>
      </c>
      <c r="N3193">
        <v>18.586586</v>
      </c>
      <c r="O3193">
        <v>130.02017799999999</v>
      </c>
      <c r="P3193" s="1">
        <f t="shared" si="98"/>
        <v>310.66214000000002</v>
      </c>
      <c r="Q3193" s="1">
        <f t="shared" si="99"/>
        <v>-16.881816999999998</v>
      </c>
      <c r="R3193">
        <v>106.881817</v>
      </c>
      <c r="S3193">
        <v>130.66213999999999</v>
      </c>
    </row>
    <row r="3194" spans="1:19" x14ac:dyDescent="0.25">
      <c r="A3194">
        <v>1989</v>
      </c>
      <c r="B3194">
        <v>5</v>
      </c>
      <c r="C3194">
        <v>13</v>
      </c>
      <c r="D3194">
        <v>23</v>
      </c>
      <c r="E3194">
        <v>0</v>
      </c>
      <c r="F3194">
        <v>0</v>
      </c>
      <c r="G3194">
        <v>0</v>
      </c>
      <c r="H3194">
        <v>16.7</v>
      </c>
      <c r="I3194">
        <v>11.9</v>
      </c>
      <c r="J3194">
        <v>100915</v>
      </c>
      <c r="K3194">
        <v>190</v>
      </c>
      <c r="L3194">
        <v>3.1</v>
      </c>
      <c r="M3194">
        <v>0.15</v>
      </c>
      <c r="N3194">
        <v>18.596557000000001</v>
      </c>
      <c r="O3194">
        <v>145.019803</v>
      </c>
      <c r="P3194" s="1">
        <f t="shared" si="98"/>
        <v>323.155821</v>
      </c>
      <c r="Q3194" s="1">
        <f t="shared" si="99"/>
        <v>-25.022356000000002</v>
      </c>
      <c r="R3194">
        <v>115.022356</v>
      </c>
      <c r="S3194">
        <v>143.155821</v>
      </c>
    </row>
    <row r="3195" spans="1:19" x14ac:dyDescent="0.25">
      <c r="A3195">
        <v>1989</v>
      </c>
      <c r="B3195">
        <v>5</v>
      </c>
      <c r="C3195">
        <v>13</v>
      </c>
      <c r="D3195">
        <v>24</v>
      </c>
      <c r="E3195">
        <v>0</v>
      </c>
      <c r="F3195">
        <v>0</v>
      </c>
      <c r="G3195">
        <v>0</v>
      </c>
      <c r="H3195">
        <v>15.6</v>
      </c>
      <c r="I3195">
        <v>12.2</v>
      </c>
      <c r="J3195">
        <v>100915</v>
      </c>
      <c r="K3195">
        <v>200</v>
      </c>
      <c r="L3195">
        <v>3.1</v>
      </c>
      <c r="M3195">
        <v>0.15</v>
      </c>
      <c r="N3195">
        <v>18.606553999999999</v>
      </c>
      <c r="O3195">
        <v>160.01934499999999</v>
      </c>
      <c r="P3195" s="1">
        <f t="shared" si="98"/>
        <v>337.82725400000004</v>
      </c>
      <c r="Q3195" s="1">
        <f t="shared" si="99"/>
        <v>-30.897424000000001</v>
      </c>
      <c r="R3195">
        <v>120.897424</v>
      </c>
      <c r="S3195">
        <v>157.82725400000001</v>
      </c>
    </row>
    <row r="3196" spans="1:19" x14ac:dyDescent="0.25">
      <c r="A3196">
        <v>1989</v>
      </c>
      <c r="B3196">
        <v>5</v>
      </c>
      <c r="C3196">
        <v>14</v>
      </c>
      <c r="D3196">
        <v>1</v>
      </c>
      <c r="E3196">
        <v>0</v>
      </c>
      <c r="F3196">
        <v>0</v>
      </c>
      <c r="G3196">
        <v>0</v>
      </c>
      <c r="H3196">
        <v>15</v>
      </c>
      <c r="I3196">
        <v>12.4</v>
      </c>
      <c r="J3196">
        <v>100915</v>
      </c>
      <c r="K3196">
        <v>200</v>
      </c>
      <c r="L3196">
        <v>4.0999999999999996</v>
      </c>
      <c r="M3196">
        <v>0.15</v>
      </c>
      <c r="N3196">
        <v>18.616581</v>
      </c>
      <c r="O3196">
        <v>175.01883599999999</v>
      </c>
      <c r="P3196" s="1">
        <f t="shared" si="98"/>
        <v>354.31937099999999</v>
      </c>
      <c r="Q3196" s="1">
        <f t="shared" si="99"/>
        <v>-33.767279000000002</v>
      </c>
      <c r="R3196">
        <v>123.767279</v>
      </c>
      <c r="S3196">
        <v>174.31937099999999</v>
      </c>
    </row>
    <row r="3197" spans="1:19" x14ac:dyDescent="0.25">
      <c r="A3197">
        <v>1989</v>
      </c>
      <c r="B3197">
        <v>5</v>
      </c>
      <c r="C3197">
        <v>14</v>
      </c>
      <c r="D3197">
        <v>2</v>
      </c>
      <c r="E3197">
        <v>0</v>
      </c>
      <c r="F3197">
        <v>0</v>
      </c>
      <c r="G3197">
        <v>0</v>
      </c>
      <c r="H3197">
        <v>14.4</v>
      </c>
      <c r="I3197">
        <v>12.6</v>
      </c>
      <c r="J3197">
        <v>100915</v>
      </c>
      <c r="K3197">
        <v>190</v>
      </c>
      <c r="L3197">
        <v>2.6</v>
      </c>
      <c r="M3197">
        <v>0.15</v>
      </c>
      <c r="N3197">
        <v>18.626639999999998</v>
      </c>
      <c r="O3197">
        <v>190.01831000000001</v>
      </c>
      <c r="P3197" s="1">
        <f t="shared" si="98"/>
        <v>371.35746499999999</v>
      </c>
      <c r="Q3197" s="1">
        <f t="shared" si="99"/>
        <v>-33.164340999999993</v>
      </c>
      <c r="R3197">
        <v>123.16434099999999</v>
      </c>
      <c r="S3197">
        <v>191.35746499999999</v>
      </c>
    </row>
    <row r="3198" spans="1:19" x14ac:dyDescent="0.25">
      <c r="A3198">
        <v>1989</v>
      </c>
      <c r="B3198">
        <v>5</v>
      </c>
      <c r="C3198">
        <v>14</v>
      </c>
      <c r="D3198">
        <v>3</v>
      </c>
      <c r="E3198">
        <v>0</v>
      </c>
      <c r="F3198">
        <v>0</v>
      </c>
      <c r="G3198">
        <v>0</v>
      </c>
      <c r="H3198">
        <v>14.4</v>
      </c>
      <c r="I3198">
        <v>12.7</v>
      </c>
      <c r="J3198">
        <v>100915</v>
      </c>
      <c r="K3198">
        <v>270</v>
      </c>
      <c r="L3198">
        <v>2.1</v>
      </c>
      <c r="M3198">
        <v>0.15</v>
      </c>
      <c r="N3198">
        <v>18.636731999999999</v>
      </c>
      <c r="O3198">
        <v>205.01780400000001</v>
      </c>
      <c r="P3198" s="1">
        <f t="shared" si="98"/>
        <v>387.32472899999999</v>
      </c>
      <c r="Q3198" s="1">
        <f t="shared" si="99"/>
        <v>-29.193729000000005</v>
      </c>
      <c r="R3198">
        <v>119.193729</v>
      </c>
      <c r="S3198">
        <v>207.32472899999999</v>
      </c>
    </row>
    <row r="3199" spans="1:19" x14ac:dyDescent="0.25">
      <c r="A3199">
        <v>1989</v>
      </c>
      <c r="B3199">
        <v>5</v>
      </c>
      <c r="C3199">
        <v>14</v>
      </c>
      <c r="D3199">
        <v>4</v>
      </c>
      <c r="E3199">
        <v>0</v>
      </c>
      <c r="F3199">
        <v>0</v>
      </c>
      <c r="G3199">
        <v>0</v>
      </c>
      <c r="H3199">
        <v>13.9</v>
      </c>
      <c r="I3199">
        <v>12.7</v>
      </c>
      <c r="J3199">
        <v>100915</v>
      </c>
      <c r="K3199">
        <v>280</v>
      </c>
      <c r="L3199">
        <v>2.1</v>
      </c>
      <c r="M3199">
        <v>0.15</v>
      </c>
      <c r="N3199">
        <v>18.646851999999999</v>
      </c>
      <c r="O3199">
        <v>220.01735300000001</v>
      </c>
      <c r="P3199" s="1">
        <f t="shared" si="98"/>
        <v>401.24420799999996</v>
      </c>
      <c r="Q3199" s="1">
        <f t="shared" si="99"/>
        <v>-22.459119999999999</v>
      </c>
      <c r="R3199">
        <v>112.45912</v>
      </c>
      <c r="S3199">
        <v>221.24420799999999</v>
      </c>
    </row>
    <row r="3200" spans="1:19" x14ac:dyDescent="0.25">
      <c r="A3200">
        <v>1989</v>
      </c>
      <c r="B3200">
        <v>5</v>
      </c>
      <c r="C3200">
        <v>14</v>
      </c>
      <c r="D3200">
        <v>5</v>
      </c>
      <c r="E3200">
        <v>0</v>
      </c>
      <c r="F3200">
        <v>0</v>
      </c>
      <c r="G3200">
        <v>0</v>
      </c>
      <c r="H3200">
        <v>13.3</v>
      </c>
      <c r="I3200">
        <v>12.7</v>
      </c>
      <c r="J3200">
        <v>100915</v>
      </c>
      <c r="K3200">
        <v>270</v>
      </c>
      <c r="L3200">
        <v>2.1</v>
      </c>
      <c r="M3200">
        <v>0.15</v>
      </c>
      <c r="N3200">
        <v>18.656995999999999</v>
      </c>
      <c r="O3200">
        <v>235.016986</v>
      </c>
      <c r="P3200" s="1">
        <f t="shared" si="98"/>
        <v>413.03824499999996</v>
      </c>
      <c r="Q3200" s="1">
        <f t="shared" si="99"/>
        <v>-13.711055000000002</v>
      </c>
      <c r="R3200">
        <v>103.711055</v>
      </c>
      <c r="S3200">
        <v>233.03824499999999</v>
      </c>
    </row>
    <row r="3201" spans="1:19" x14ac:dyDescent="0.25">
      <c r="A3201">
        <v>1989</v>
      </c>
      <c r="B3201">
        <v>5</v>
      </c>
      <c r="C3201">
        <v>14</v>
      </c>
      <c r="D3201">
        <v>6</v>
      </c>
      <c r="E3201">
        <v>0</v>
      </c>
      <c r="F3201">
        <v>0</v>
      </c>
      <c r="G3201">
        <v>0</v>
      </c>
      <c r="H3201">
        <v>13.3</v>
      </c>
      <c r="I3201">
        <v>12.6</v>
      </c>
      <c r="J3201">
        <v>100915</v>
      </c>
      <c r="K3201">
        <v>240</v>
      </c>
      <c r="L3201">
        <v>2.1</v>
      </c>
      <c r="M3201">
        <v>0.15</v>
      </c>
      <c r="N3201">
        <v>18.667154</v>
      </c>
      <c r="O3201">
        <v>250.016728</v>
      </c>
      <c r="P3201" s="1">
        <f t="shared" si="98"/>
        <v>423.13907699999999</v>
      </c>
      <c r="Q3201" s="1">
        <f t="shared" si="99"/>
        <v>-3.5916909999999973</v>
      </c>
      <c r="R3201">
        <v>93.591690999999997</v>
      </c>
      <c r="S3201">
        <v>243.13907699999999</v>
      </c>
    </row>
    <row r="3202" spans="1:19" x14ac:dyDescent="0.25">
      <c r="A3202">
        <v>1989</v>
      </c>
      <c r="B3202">
        <v>5</v>
      </c>
      <c r="C3202">
        <v>14</v>
      </c>
      <c r="D3202">
        <v>7</v>
      </c>
      <c r="E3202">
        <v>22</v>
      </c>
      <c r="F3202">
        <v>0</v>
      </c>
      <c r="G3202">
        <v>22</v>
      </c>
      <c r="H3202">
        <v>13.3</v>
      </c>
      <c r="I3202">
        <v>12.4</v>
      </c>
      <c r="J3202">
        <v>100915</v>
      </c>
      <c r="K3202">
        <v>240</v>
      </c>
      <c r="L3202">
        <v>2.1</v>
      </c>
      <c r="M3202">
        <v>0.15</v>
      </c>
      <c r="N3202">
        <v>18.677318</v>
      </c>
      <c r="O3202">
        <v>265.01659599999999</v>
      </c>
      <c r="P3202" s="1">
        <f t="shared" si="98"/>
        <v>432.12671</v>
      </c>
      <c r="Q3202" s="1">
        <f t="shared" si="99"/>
        <v>7.5376490000000018</v>
      </c>
      <c r="R3202">
        <v>82.462350999999998</v>
      </c>
      <c r="S3202">
        <v>252.12671</v>
      </c>
    </row>
    <row r="3203" spans="1:19" x14ac:dyDescent="0.25">
      <c r="A3203">
        <v>1989</v>
      </c>
      <c r="B3203">
        <v>5</v>
      </c>
      <c r="C3203">
        <v>14</v>
      </c>
      <c r="D3203">
        <v>8</v>
      </c>
      <c r="E3203">
        <v>37</v>
      </c>
      <c r="F3203">
        <v>22</v>
      </c>
      <c r="G3203">
        <v>30</v>
      </c>
      <c r="H3203">
        <v>13.9</v>
      </c>
      <c r="I3203">
        <v>12.1</v>
      </c>
      <c r="J3203">
        <v>100915</v>
      </c>
      <c r="K3203">
        <v>240</v>
      </c>
      <c r="L3203">
        <v>3.1</v>
      </c>
      <c r="M3203">
        <v>0.15</v>
      </c>
      <c r="N3203">
        <v>18.687477000000001</v>
      </c>
      <c r="O3203">
        <v>280.01659699999999</v>
      </c>
      <c r="P3203" s="1">
        <f t="shared" si="98"/>
        <v>440.60495300000002</v>
      </c>
      <c r="Q3203" s="1">
        <f t="shared" si="99"/>
        <v>19.045085</v>
      </c>
      <c r="R3203">
        <v>70.954915</v>
      </c>
      <c r="S3203">
        <v>260.60495300000002</v>
      </c>
    </row>
    <row r="3204" spans="1:19" x14ac:dyDescent="0.25">
      <c r="A3204">
        <v>1989</v>
      </c>
      <c r="B3204">
        <v>5</v>
      </c>
      <c r="C3204">
        <v>14</v>
      </c>
      <c r="D3204">
        <v>9</v>
      </c>
      <c r="E3204">
        <v>59</v>
      </c>
      <c r="F3204">
        <v>15</v>
      </c>
      <c r="G3204">
        <v>51</v>
      </c>
      <c r="H3204">
        <v>15.6</v>
      </c>
      <c r="I3204">
        <v>11.9</v>
      </c>
      <c r="J3204">
        <v>100915</v>
      </c>
      <c r="K3204">
        <v>240</v>
      </c>
      <c r="L3204">
        <v>4.0999999999999996</v>
      </c>
      <c r="M3204">
        <v>0.15</v>
      </c>
      <c r="N3204">
        <v>18.697619</v>
      </c>
      <c r="O3204">
        <v>295.01673099999999</v>
      </c>
      <c r="P3204" s="1">
        <f t="shared" ref="P3204:P3267" si="100">+S3204+180</f>
        <v>449.252703</v>
      </c>
      <c r="Q3204" s="1">
        <f t="shared" si="99"/>
        <v>30.885897</v>
      </c>
      <c r="R3204">
        <v>59.114103</v>
      </c>
      <c r="S3204">
        <v>269.252703</v>
      </c>
    </row>
    <row r="3205" spans="1:19" x14ac:dyDescent="0.25">
      <c r="A3205">
        <v>1989</v>
      </c>
      <c r="B3205">
        <v>5</v>
      </c>
      <c r="C3205">
        <v>14</v>
      </c>
      <c r="D3205">
        <v>10</v>
      </c>
      <c r="E3205">
        <v>113</v>
      </c>
      <c r="F3205">
        <v>22</v>
      </c>
      <c r="G3205">
        <v>98</v>
      </c>
      <c r="H3205">
        <v>16.7</v>
      </c>
      <c r="I3205">
        <v>11.7</v>
      </c>
      <c r="J3205">
        <v>100915</v>
      </c>
      <c r="K3205">
        <v>240</v>
      </c>
      <c r="L3205">
        <v>5.0999999999999996</v>
      </c>
      <c r="M3205">
        <v>0.15</v>
      </c>
      <c r="N3205">
        <v>18.707735</v>
      </c>
      <c r="O3205">
        <v>310.01698499999998</v>
      </c>
      <c r="P3205" s="1">
        <f t="shared" si="100"/>
        <v>459.03563300000002</v>
      </c>
      <c r="Q3205" s="1">
        <f t="shared" ref="Q3205:Q3268" si="101">90-R3205</f>
        <v>42.751967999999998</v>
      </c>
      <c r="R3205">
        <v>47.248032000000002</v>
      </c>
      <c r="S3205">
        <v>279.03563300000002</v>
      </c>
    </row>
    <row r="3206" spans="1:19" x14ac:dyDescent="0.25">
      <c r="A3206">
        <v>1989</v>
      </c>
      <c r="B3206">
        <v>5</v>
      </c>
      <c r="C3206">
        <v>14</v>
      </c>
      <c r="D3206">
        <v>11</v>
      </c>
      <c r="E3206">
        <v>220</v>
      </c>
      <c r="F3206">
        <v>34</v>
      </c>
      <c r="G3206">
        <v>192</v>
      </c>
      <c r="H3206">
        <v>18.899999999999999</v>
      </c>
      <c r="I3206">
        <v>11.4</v>
      </c>
      <c r="J3206">
        <v>100915</v>
      </c>
      <c r="K3206">
        <v>260</v>
      </c>
      <c r="L3206">
        <v>5.0999999999999996</v>
      </c>
      <c r="M3206">
        <v>0.15</v>
      </c>
      <c r="N3206">
        <v>18.717815000000002</v>
      </c>
      <c r="O3206">
        <v>325.01734099999999</v>
      </c>
      <c r="P3206" s="1">
        <f t="shared" si="100"/>
        <v>471.752835</v>
      </c>
      <c r="Q3206" s="1">
        <f t="shared" si="101"/>
        <v>54.234310000000001</v>
      </c>
      <c r="R3206">
        <v>35.765689999999999</v>
      </c>
      <c r="S3206">
        <v>291.752835</v>
      </c>
    </row>
    <row r="3207" spans="1:19" x14ac:dyDescent="0.25">
      <c r="A3207">
        <v>1989</v>
      </c>
      <c r="B3207">
        <v>5</v>
      </c>
      <c r="C3207">
        <v>14</v>
      </c>
      <c r="D3207">
        <v>12</v>
      </c>
      <c r="E3207">
        <v>501</v>
      </c>
      <c r="F3207">
        <v>198</v>
      </c>
      <c r="G3207">
        <v>323</v>
      </c>
      <c r="H3207">
        <v>20.6</v>
      </c>
      <c r="I3207">
        <v>11.2</v>
      </c>
      <c r="J3207">
        <v>100915</v>
      </c>
      <c r="K3207">
        <v>250</v>
      </c>
      <c r="L3207">
        <v>6.2</v>
      </c>
      <c r="M3207">
        <v>0.15</v>
      </c>
      <c r="N3207">
        <v>18.727851000000001</v>
      </c>
      <c r="O3207">
        <v>340.01777299999998</v>
      </c>
      <c r="P3207" s="1">
        <f t="shared" si="100"/>
        <v>491.45129600000001</v>
      </c>
      <c r="Q3207" s="1">
        <f t="shared" si="101"/>
        <v>64.426443000000006</v>
      </c>
      <c r="R3207">
        <v>25.573557000000001</v>
      </c>
      <c r="S3207">
        <v>311.45129600000001</v>
      </c>
    </row>
    <row r="3208" spans="1:19" x14ac:dyDescent="0.25">
      <c r="A3208">
        <v>1989</v>
      </c>
      <c r="B3208">
        <v>5</v>
      </c>
      <c r="C3208">
        <v>14</v>
      </c>
      <c r="D3208">
        <v>13</v>
      </c>
      <c r="E3208">
        <v>492</v>
      </c>
      <c r="F3208">
        <v>126</v>
      </c>
      <c r="G3208">
        <v>373</v>
      </c>
      <c r="H3208">
        <v>22.8</v>
      </c>
      <c r="I3208">
        <v>11.2</v>
      </c>
      <c r="J3208">
        <v>100915</v>
      </c>
      <c r="K3208">
        <v>220</v>
      </c>
      <c r="L3208">
        <v>6.2</v>
      </c>
      <c r="M3208">
        <v>0.15</v>
      </c>
      <c r="N3208">
        <v>18.737838</v>
      </c>
      <c r="O3208">
        <v>355.01824699999997</v>
      </c>
      <c r="P3208" s="1">
        <f t="shared" si="100"/>
        <v>525.50705799999992</v>
      </c>
      <c r="Q3208" s="1">
        <f t="shared" si="101"/>
        <v>70.821737999999996</v>
      </c>
      <c r="R3208">
        <v>19.178262</v>
      </c>
      <c r="S3208">
        <v>345.50705799999997</v>
      </c>
    </row>
    <row r="3209" spans="1:19" x14ac:dyDescent="0.25">
      <c r="A3209">
        <v>1989</v>
      </c>
      <c r="B3209">
        <v>5</v>
      </c>
      <c r="C3209">
        <v>14</v>
      </c>
      <c r="D3209">
        <v>14</v>
      </c>
      <c r="E3209">
        <v>498</v>
      </c>
      <c r="F3209">
        <v>88</v>
      </c>
      <c r="G3209">
        <v>416</v>
      </c>
      <c r="H3209">
        <v>23.9</v>
      </c>
      <c r="I3209">
        <v>11</v>
      </c>
      <c r="J3209">
        <v>100915</v>
      </c>
      <c r="K3209">
        <v>200</v>
      </c>
      <c r="L3209">
        <v>5.0999999999999996</v>
      </c>
      <c r="M3209">
        <v>0.15</v>
      </c>
      <c r="N3209">
        <v>18.747775000000001</v>
      </c>
      <c r="O3209">
        <v>10.01873</v>
      </c>
      <c r="P3209" s="1">
        <f t="shared" si="100"/>
        <v>207.88172399999999</v>
      </c>
      <c r="Q3209" s="1">
        <f t="shared" si="101"/>
        <v>69.379672999999997</v>
      </c>
      <c r="R3209">
        <v>20.620327</v>
      </c>
      <c r="S3209">
        <v>27.881723999999998</v>
      </c>
    </row>
    <row r="3210" spans="1:19" x14ac:dyDescent="0.25">
      <c r="A3210">
        <v>1989</v>
      </c>
      <c r="B3210">
        <v>5</v>
      </c>
      <c r="C3210">
        <v>14</v>
      </c>
      <c r="D3210">
        <v>15</v>
      </c>
      <c r="E3210">
        <v>422</v>
      </c>
      <c r="F3210">
        <v>69</v>
      </c>
      <c r="G3210">
        <v>362</v>
      </c>
      <c r="H3210">
        <v>25</v>
      </c>
      <c r="I3210">
        <v>11</v>
      </c>
      <c r="J3210">
        <v>100915</v>
      </c>
      <c r="K3210">
        <v>210</v>
      </c>
      <c r="L3210">
        <v>5.0999999999999996</v>
      </c>
      <c r="M3210">
        <v>0.15</v>
      </c>
      <c r="N3210">
        <v>18.757660999999999</v>
      </c>
      <c r="O3210">
        <v>25.019183999999999</v>
      </c>
      <c r="P3210" s="1">
        <f t="shared" si="100"/>
        <v>236.40635800000001</v>
      </c>
      <c r="Q3210" s="1">
        <f t="shared" si="101"/>
        <v>61.274247000000003</v>
      </c>
      <c r="R3210">
        <v>28.725753000000001</v>
      </c>
      <c r="S3210">
        <v>56.406357999999997</v>
      </c>
    </row>
    <row r="3211" spans="1:19" x14ac:dyDescent="0.25">
      <c r="A3211">
        <v>1989</v>
      </c>
      <c r="B3211">
        <v>5</v>
      </c>
      <c r="C3211">
        <v>14</v>
      </c>
      <c r="D3211">
        <v>16</v>
      </c>
      <c r="E3211">
        <v>268</v>
      </c>
      <c r="F3211">
        <v>37</v>
      </c>
      <c r="G3211">
        <v>240</v>
      </c>
      <c r="H3211">
        <v>25.6</v>
      </c>
      <c r="I3211">
        <v>11.2</v>
      </c>
      <c r="J3211">
        <v>100915</v>
      </c>
      <c r="K3211">
        <v>220</v>
      </c>
      <c r="L3211">
        <v>2.1</v>
      </c>
      <c r="M3211">
        <v>0.15</v>
      </c>
      <c r="N3211">
        <v>18.767499000000001</v>
      </c>
      <c r="O3211">
        <v>40.019575000000003</v>
      </c>
      <c r="P3211" s="1">
        <f t="shared" si="100"/>
        <v>253.090497</v>
      </c>
      <c r="Q3211" s="1">
        <f t="shared" si="101"/>
        <v>50.491435000000003</v>
      </c>
      <c r="R3211">
        <v>39.508564999999997</v>
      </c>
      <c r="S3211">
        <v>73.090496999999999</v>
      </c>
    </row>
    <row r="3212" spans="1:19" x14ac:dyDescent="0.25">
      <c r="A3212">
        <v>1989</v>
      </c>
      <c r="B3212">
        <v>5</v>
      </c>
      <c r="C3212">
        <v>14</v>
      </c>
      <c r="D3212">
        <v>17</v>
      </c>
      <c r="E3212">
        <v>255</v>
      </c>
      <c r="F3212">
        <v>44</v>
      </c>
      <c r="G3212">
        <v>228</v>
      </c>
      <c r="H3212">
        <v>25</v>
      </c>
      <c r="I3212">
        <v>11.4</v>
      </c>
      <c r="J3212">
        <v>100915</v>
      </c>
      <c r="K3212">
        <v>210</v>
      </c>
      <c r="L3212">
        <v>7.2</v>
      </c>
      <c r="M3212">
        <v>0.15</v>
      </c>
      <c r="N3212">
        <v>18.777296</v>
      </c>
      <c r="O3212">
        <v>55.019874000000002</v>
      </c>
      <c r="P3212" s="1">
        <f t="shared" si="100"/>
        <v>264.53805199999999</v>
      </c>
      <c r="Q3212" s="1">
        <f t="shared" si="101"/>
        <v>38.825277999999997</v>
      </c>
      <c r="R3212">
        <v>51.174722000000003</v>
      </c>
      <c r="S3212">
        <v>84.538051999999993</v>
      </c>
    </row>
    <row r="3213" spans="1:19" x14ac:dyDescent="0.25">
      <c r="A3213">
        <v>1989</v>
      </c>
      <c r="B3213">
        <v>5</v>
      </c>
      <c r="C3213">
        <v>14</v>
      </c>
      <c r="D3213">
        <v>18</v>
      </c>
      <c r="E3213">
        <v>201</v>
      </c>
      <c r="F3213">
        <v>44</v>
      </c>
      <c r="G3213">
        <v>181</v>
      </c>
      <c r="H3213">
        <v>23.9</v>
      </c>
      <c r="I3213">
        <v>11.5</v>
      </c>
      <c r="J3213">
        <v>100915</v>
      </c>
      <c r="K3213">
        <v>230</v>
      </c>
      <c r="L3213">
        <v>8.1999999999999993</v>
      </c>
      <c r="M3213">
        <v>0.15</v>
      </c>
      <c r="N3213">
        <v>18.78706</v>
      </c>
      <c r="O3213">
        <v>70.020054999999999</v>
      </c>
      <c r="P3213" s="1">
        <f t="shared" si="100"/>
        <v>273.80707000000001</v>
      </c>
      <c r="Q3213" s="1">
        <f t="shared" si="101"/>
        <v>26.942832000000003</v>
      </c>
      <c r="R3213">
        <v>63.057167999999997</v>
      </c>
      <c r="S3213">
        <v>93.807069999999996</v>
      </c>
    </row>
    <row r="3214" spans="1:19" x14ac:dyDescent="0.25">
      <c r="A3214">
        <v>1989</v>
      </c>
      <c r="B3214">
        <v>5</v>
      </c>
      <c r="C3214">
        <v>14</v>
      </c>
      <c r="D3214">
        <v>19</v>
      </c>
      <c r="E3214">
        <v>113</v>
      </c>
      <c r="F3214">
        <v>41</v>
      </c>
      <c r="G3214">
        <v>102</v>
      </c>
      <c r="H3214">
        <v>22.8</v>
      </c>
      <c r="I3214">
        <v>11.9</v>
      </c>
      <c r="J3214">
        <v>100915</v>
      </c>
      <c r="K3214">
        <v>220</v>
      </c>
      <c r="L3214">
        <v>8.1999999999999993</v>
      </c>
      <c r="M3214">
        <v>0.15</v>
      </c>
      <c r="N3214">
        <v>18.796800000000001</v>
      </c>
      <c r="O3214">
        <v>85.020101999999994</v>
      </c>
      <c r="P3214" s="1">
        <f t="shared" si="100"/>
        <v>282.31969800000002</v>
      </c>
      <c r="Q3214" s="1">
        <f t="shared" si="101"/>
        <v>15.190943000000004</v>
      </c>
      <c r="R3214">
        <v>74.809056999999996</v>
      </c>
      <c r="S3214">
        <v>102.319698</v>
      </c>
    </row>
    <row r="3215" spans="1:19" x14ac:dyDescent="0.25">
      <c r="A3215">
        <v>1989</v>
      </c>
      <c r="B3215">
        <v>5</v>
      </c>
      <c r="C3215">
        <v>14</v>
      </c>
      <c r="D3215">
        <v>20</v>
      </c>
      <c r="E3215">
        <v>37</v>
      </c>
      <c r="F3215">
        <v>28</v>
      </c>
      <c r="G3215">
        <v>35</v>
      </c>
      <c r="H3215">
        <v>21.1</v>
      </c>
      <c r="I3215">
        <v>12.2</v>
      </c>
      <c r="J3215">
        <v>100915</v>
      </c>
      <c r="K3215">
        <v>210</v>
      </c>
      <c r="L3215">
        <v>7.2</v>
      </c>
      <c r="M3215">
        <v>0.15</v>
      </c>
      <c r="N3215">
        <v>18.806526999999999</v>
      </c>
      <c r="O3215">
        <v>100.020006</v>
      </c>
      <c r="P3215" s="1">
        <f t="shared" si="100"/>
        <v>290.90802400000001</v>
      </c>
      <c r="Q3215" s="1">
        <f t="shared" si="101"/>
        <v>3.9214230000000043</v>
      </c>
      <c r="R3215">
        <v>86.078576999999996</v>
      </c>
      <c r="S3215">
        <v>110.908024</v>
      </c>
    </row>
    <row r="3216" spans="1:19" x14ac:dyDescent="0.25">
      <c r="A3216">
        <v>1989</v>
      </c>
      <c r="B3216">
        <v>5</v>
      </c>
      <c r="C3216">
        <v>14</v>
      </c>
      <c r="D3216">
        <v>21</v>
      </c>
      <c r="E3216">
        <v>3</v>
      </c>
      <c r="F3216">
        <v>0</v>
      </c>
      <c r="G3216">
        <v>0</v>
      </c>
      <c r="H3216">
        <v>19.399999999999999</v>
      </c>
      <c r="I3216">
        <v>12.6</v>
      </c>
      <c r="J3216">
        <v>100915</v>
      </c>
      <c r="K3216">
        <v>220</v>
      </c>
      <c r="L3216">
        <v>6.2</v>
      </c>
      <c r="M3216">
        <v>0.15</v>
      </c>
      <c r="N3216">
        <v>18.816251000000001</v>
      </c>
      <c r="O3216">
        <v>115.01977100000001</v>
      </c>
      <c r="P3216" s="1">
        <f t="shared" si="100"/>
        <v>300.21022399999998</v>
      </c>
      <c r="Q3216" s="1">
        <f t="shared" si="101"/>
        <v>-7.0048359999999974</v>
      </c>
      <c r="R3216">
        <v>97.004835999999997</v>
      </c>
      <c r="S3216">
        <v>120.210224</v>
      </c>
    </row>
    <row r="3217" spans="1:19" x14ac:dyDescent="0.25">
      <c r="A3217">
        <v>1989</v>
      </c>
      <c r="B3217">
        <v>5</v>
      </c>
      <c r="C3217">
        <v>14</v>
      </c>
      <c r="D3217">
        <v>22</v>
      </c>
      <c r="E3217">
        <v>0</v>
      </c>
      <c r="F3217">
        <v>0</v>
      </c>
      <c r="G3217">
        <v>0</v>
      </c>
      <c r="H3217">
        <v>18.3</v>
      </c>
      <c r="I3217">
        <v>12.9</v>
      </c>
      <c r="J3217">
        <v>100915</v>
      </c>
      <c r="K3217">
        <v>240</v>
      </c>
      <c r="L3217">
        <v>4.0999999999999996</v>
      </c>
      <c r="M3217">
        <v>0.15</v>
      </c>
      <c r="N3217">
        <v>18.825984999999999</v>
      </c>
      <c r="O3217">
        <v>130.019406</v>
      </c>
      <c r="P3217" s="1">
        <f t="shared" si="100"/>
        <v>310.82041200000003</v>
      </c>
      <c r="Q3217" s="1">
        <f t="shared" si="101"/>
        <v>-16.696472999999997</v>
      </c>
      <c r="R3217">
        <v>106.696473</v>
      </c>
      <c r="S3217">
        <v>130.820412</v>
      </c>
    </row>
    <row r="3218" spans="1:19" x14ac:dyDescent="0.25">
      <c r="A3218">
        <v>1989</v>
      </c>
      <c r="B3218">
        <v>5</v>
      </c>
      <c r="C3218">
        <v>14</v>
      </c>
      <c r="D3218">
        <v>23</v>
      </c>
      <c r="E3218">
        <v>0</v>
      </c>
      <c r="F3218">
        <v>0</v>
      </c>
      <c r="G3218">
        <v>0</v>
      </c>
      <c r="H3218">
        <v>17.8</v>
      </c>
      <c r="I3218">
        <v>13.2</v>
      </c>
      <c r="J3218">
        <v>100915</v>
      </c>
      <c r="K3218">
        <v>220</v>
      </c>
      <c r="L3218">
        <v>3.1</v>
      </c>
      <c r="M3218">
        <v>0.15</v>
      </c>
      <c r="N3218">
        <v>18.835736000000001</v>
      </c>
      <c r="O3218">
        <v>145.01893000000001</v>
      </c>
      <c r="P3218" s="1">
        <f t="shared" si="100"/>
        <v>323.28743900000001</v>
      </c>
      <c r="Q3218" s="1">
        <f t="shared" si="101"/>
        <v>-24.815089999999998</v>
      </c>
      <c r="R3218">
        <v>114.81509</v>
      </c>
      <c r="S3218">
        <v>143.28743900000001</v>
      </c>
    </row>
    <row r="3219" spans="1:19" x14ac:dyDescent="0.25">
      <c r="A3219">
        <v>1989</v>
      </c>
      <c r="B3219">
        <v>5</v>
      </c>
      <c r="C3219">
        <v>14</v>
      </c>
      <c r="D3219">
        <v>24</v>
      </c>
      <c r="E3219">
        <v>0</v>
      </c>
      <c r="F3219">
        <v>0</v>
      </c>
      <c r="G3219">
        <v>0</v>
      </c>
      <c r="H3219">
        <v>16.7</v>
      </c>
      <c r="I3219">
        <v>13.5</v>
      </c>
      <c r="J3219">
        <v>100915</v>
      </c>
      <c r="K3219">
        <v>180</v>
      </c>
      <c r="L3219">
        <v>1</v>
      </c>
      <c r="M3219">
        <v>0.15</v>
      </c>
      <c r="N3219">
        <v>18.845513</v>
      </c>
      <c r="O3219">
        <v>160.018371</v>
      </c>
      <c r="P3219" s="1">
        <f t="shared" si="100"/>
        <v>337.91410200000001</v>
      </c>
      <c r="Q3219" s="1">
        <f t="shared" si="101"/>
        <v>-30.670410000000004</v>
      </c>
      <c r="R3219">
        <v>120.67041</v>
      </c>
      <c r="S3219">
        <v>157.91410200000001</v>
      </c>
    </row>
    <row r="3220" spans="1:19" x14ac:dyDescent="0.25">
      <c r="A3220">
        <v>1989</v>
      </c>
      <c r="B3220">
        <v>5</v>
      </c>
      <c r="C3220">
        <v>15</v>
      </c>
      <c r="D3220">
        <v>1</v>
      </c>
      <c r="E3220">
        <v>0</v>
      </c>
      <c r="F3220">
        <v>0</v>
      </c>
      <c r="G3220">
        <v>0</v>
      </c>
      <c r="H3220">
        <v>15.6</v>
      </c>
      <c r="I3220">
        <v>13.7</v>
      </c>
      <c r="J3220">
        <v>100915</v>
      </c>
      <c r="K3220">
        <v>180</v>
      </c>
      <c r="L3220">
        <v>2.1</v>
      </c>
      <c r="M3220">
        <v>0.15</v>
      </c>
      <c r="N3220">
        <v>18.855319999999999</v>
      </c>
      <c r="O3220">
        <v>175.01776100000001</v>
      </c>
      <c r="P3220" s="1">
        <f t="shared" si="100"/>
        <v>354.34191199999998</v>
      </c>
      <c r="Q3220" s="1">
        <f t="shared" si="101"/>
        <v>-33.529276999999993</v>
      </c>
      <c r="R3220">
        <v>123.52927699999999</v>
      </c>
      <c r="S3220">
        <v>174.34191200000001</v>
      </c>
    </row>
    <row r="3221" spans="1:19" x14ac:dyDescent="0.25">
      <c r="A3221">
        <v>1989</v>
      </c>
      <c r="B3221">
        <v>5</v>
      </c>
      <c r="C3221">
        <v>15</v>
      </c>
      <c r="D3221">
        <v>2</v>
      </c>
      <c r="E3221">
        <v>0</v>
      </c>
      <c r="F3221">
        <v>0</v>
      </c>
      <c r="G3221">
        <v>0</v>
      </c>
      <c r="H3221">
        <v>15</v>
      </c>
      <c r="I3221">
        <v>13.8</v>
      </c>
      <c r="J3221">
        <v>100915</v>
      </c>
      <c r="K3221">
        <v>170</v>
      </c>
      <c r="L3221">
        <v>2.1</v>
      </c>
      <c r="M3221">
        <v>0.15</v>
      </c>
      <c r="N3221">
        <v>18.865159999999999</v>
      </c>
      <c r="O3221">
        <v>190.017134</v>
      </c>
      <c r="P3221" s="1">
        <f t="shared" si="100"/>
        <v>371.309256</v>
      </c>
      <c r="Q3221" s="1">
        <f t="shared" si="101"/>
        <v>-32.929266999999996</v>
      </c>
      <c r="R3221">
        <v>122.929267</v>
      </c>
      <c r="S3221">
        <v>191.309256</v>
      </c>
    </row>
    <row r="3222" spans="1:19" x14ac:dyDescent="0.25">
      <c r="A3222">
        <v>1989</v>
      </c>
      <c r="B3222">
        <v>5</v>
      </c>
      <c r="C3222">
        <v>15</v>
      </c>
      <c r="D3222">
        <v>3</v>
      </c>
      <c r="E3222">
        <v>0</v>
      </c>
      <c r="F3222">
        <v>0</v>
      </c>
      <c r="G3222">
        <v>0</v>
      </c>
      <c r="H3222">
        <v>14.4</v>
      </c>
      <c r="I3222">
        <v>13.8</v>
      </c>
      <c r="J3222">
        <v>100915</v>
      </c>
      <c r="K3222">
        <v>180</v>
      </c>
      <c r="L3222">
        <v>2.1</v>
      </c>
      <c r="M3222">
        <v>0.15</v>
      </c>
      <c r="N3222">
        <v>18.875032000000001</v>
      </c>
      <c r="O3222">
        <v>205.016527</v>
      </c>
      <c r="P3222" s="1">
        <f t="shared" si="100"/>
        <v>387.21865300000002</v>
      </c>
      <c r="Q3222" s="1">
        <f t="shared" si="101"/>
        <v>-28.974193999999997</v>
      </c>
      <c r="R3222">
        <v>118.974194</v>
      </c>
      <c r="S3222">
        <v>207.21865299999999</v>
      </c>
    </row>
    <row r="3223" spans="1:19" x14ac:dyDescent="0.25">
      <c r="A3223">
        <v>1989</v>
      </c>
      <c r="B3223">
        <v>5</v>
      </c>
      <c r="C3223">
        <v>15</v>
      </c>
      <c r="D3223">
        <v>4</v>
      </c>
      <c r="E3223">
        <v>0</v>
      </c>
      <c r="F3223">
        <v>0</v>
      </c>
      <c r="G3223">
        <v>0</v>
      </c>
      <c r="H3223">
        <v>14.4</v>
      </c>
      <c r="I3223">
        <v>13.8</v>
      </c>
      <c r="J3223">
        <v>100915</v>
      </c>
      <c r="K3223">
        <v>170</v>
      </c>
      <c r="L3223">
        <v>1</v>
      </c>
      <c r="M3223">
        <v>0.15</v>
      </c>
      <c r="N3223">
        <v>18.884934000000001</v>
      </c>
      <c r="O3223">
        <v>220.015975</v>
      </c>
      <c r="P3223" s="1">
        <f t="shared" si="100"/>
        <v>401.10087399999998</v>
      </c>
      <c r="Q3223" s="1">
        <f t="shared" si="101"/>
        <v>-22.261348999999996</v>
      </c>
      <c r="R3223">
        <v>112.261349</v>
      </c>
      <c r="S3223">
        <v>221.100874</v>
      </c>
    </row>
    <row r="3224" spans="1:19" x14ac:dyDescent="0.25">
      <c r="A3224">
        <v>1989</v>
      </c>
      <c r="B3224">
        <v>5</v>
      </c>
      <c r="C3224">
        <v>15</v>
      </c>
      <c r="D3224">
        <v>5</v>
      </c>
      <c r="E3224">
        <v>0</v>
      </c>
      <c r="F3224">
        <v>0</v>
      </c>
      <c r="G3224">
        <v>0</v>
      </c>
      <c r="H3224">
        <v>13.9</v>
      </c>
      <c r="I3224">
        <v>13.7</v>
      </c>
      <c r="J3224">
        <v>100915</v>
      </c>
      <c r="K3224">
        <v>160</v>
      </c>
      <c r="L3224">
        <v>2.1</v>
      </c>
      <c r="M3224">
        <v>0.15</v>
      </c>
      <c r="N3224">
        <v>18.894859</v>
      </c>
      <c r="O3224">
        <v>235.01550700000001</v>
      </c>
      <c r="P3224" s="1">
        <f t="shared" si="100"/>
        <v>412.87330499999996</v>
      </c>
      <c r="Q3224" s="1">
        <f t="shared" si="101"/>
        <v>-13.535313000000002</v>
      </c>
      <c r="R3224">
        <v>103.535313</v>
      </c>
      <c r="S3224">
        <v>232.87330499999999</v>
      </c>
    </row>
    <row r="3225" spans="1:19" x14ac:dyDescent="0.25">
      <c r="A3225">
        <v>1989</v>
      </c>
      <c r="B3225">
        <v>5</v>
      </c>
      <c r="C3225">
        <v>15</v>
      </c>
      <c r="D3225">
        <v>6</v>
      </c>
      <c r="E3225">
        <v>0</v>
      </c>
      <c r="F3225">
        <v>0</v>
      </c>
      <c r="G3225">
        <v>0</v>
      </c>
      <c r="H3225">
        <v>13.3</v>
      </c>
      <c r="I3225">
        <v>13.3</v>
      </c>
      <c r="J3225">
        <v>100915</v>
      </c>
      <c r="K3225">
        <v>0</v>
      </c>
      <c r="L3225">
        <v>0</v>
      </c>
      <c r="M3225">
        <v>0.15</v>
      </c>
      <c r="N3225">
        <v>18.904800000000002</v>
      </c>
      <c r="O3225">
        <v>250.01514800000001</v>
      </c>
      <c r="P3225" s="1">
        <f t="shared" si="100"/>
        <v>422.96003899999999</v>
      </c>
      <c r="Q3225" s="1">
        <f t="shared" si="101"/>
        <v>-3.4350280000000026</v>
      </c>
      <c r="R3225">
        <v>93.435028000000003</v>
      </c>
      <c r="S3225">
        <v>242.96003899999999</v>
      </c>
    </row>
    <row r="3226" spans="1:19" x14ac:dyDescent="0.25">
      <c r="A3226">
        <v>1989</v>
      </c>
      <c r="B3226">
        <v>5</v>
      </c>
      <c r="C3226">
        <v>15</v>
      </c>
      <c r="D3226">
        <v>7</v>
      </c>
      <c r="E3226">
        <v>34</v>
      </c>
      <c r="F3226">
        <v>0</v>
      </c>
      <c r="G3226">
        <v>34</v>
      </c>
      <c r="H3226">
        <v>13.9</v>
      </c>
      <c r="I3226">
        <v>13.4</v>
      </c>
      <c r="J3226">
        <v>100915</v>
      </c>
      <c r="K3226">
        <v>150</v>
      </c>
      <c r="L3226">
        <v>1</v>
      </c>
      <c r="M3226">
        <v>0.15</v>
      </c>
      <c r="N3226">
        <v>18.914745</v>
      </c>
      <c r="O3226">
        <v>265.01491499999997</v>
      </c>
      <c r="P3226" s="1">
        <f t="shared" si="100"/>
        <v>431.93463800000001</v>
      </c>
      <c r="Q3226" s="1">
        <f t="shared" si="101"/>
        <v>7.677660000000003</v>
      </c>
      <c r="R3226">
        <v>82.322339999999997</v>
      </c>
      <c r="S3226">
        <v>251.93463800000001</v>
      </c>
    </row>
    <row r="3227" spans="1:19" x14ac:dyDescent="0.25">
      <c r="A3227">
        <v>1989</v>
      </c>
      <c r="B3227">
        <v>5</v>
      </c>
      <c r="C3227">
        <v>15</v>
      </c>
      <c r="D3227">
        <v>8</v>
      </c>
      <c r="E3227">
        <v>176</v>
      </c>
      <c r="F3227">
        <v>479</v>
      </c>
      <c r="G3227">
        <v>20</v>
      </c>
      <c r="H3227">
        <v>14.4</v>
      </c>
      <c r="I3227">
        <v>13.4</v>
      </c>
      <c r="J3227">
        <v>100915</v>
      </c>
      <c r="K3227">
        <v>0</v>
      </c>
      <c r="L3227">
        <v>0</v>
      </c>
      <c r="M3227">
        <v>0.15</v>
      </c>
      <c r="N3227">
        <v>18.924686000000001</v>
      </c>
      <c r="O3227">
        <v>280.014816</v>
      </c>
      <c r="P3227" s="1">
        <f t="shared" si="100"/>
        <v>440.39627200000001</v>
      </c>
      <c r="Q3227" s="1">
        <f t="shared" si="101"/>
        <v>19.176548999999994</v>
      </c>
      <c r="R3227">
        <v>70.823451000000006</v>
      </c>
      <c r="S3227">
        <v>260.39627200000001</v>
      </c>
    </row>
    <row r="3228" spans="1:19" x14ac:dyDescent="0.25">
      <c r="A3228">
        <v>1989</v>
      </c>
      <c r="B3228">
        <v>5</v>
      </c>
      <c r="C3228">
        <v>15</v>
      </c>
      <c r="D3228">
        <v>9</v>
      </c>
      <c r="E3228">
        <v>258</v>
      </c>
      <c r="F3228">
        <v>255</v>
      </c>
      <c r="G3228">
        <v>127</v>
      </c>
      <c r="H3228">
        <v>15.6</v>
      </c>
      <c r="I3228">
        <v>13.1</v>
      </c>
      <c r="J3228">
        <v>100915</v>
      </c>
      <c r="K3228">
        <v>999</v>
      </c>
      <c r="L3228">
        <v>1.5</v>
      </c>
      <c r="M3228">
        <v>0.15</v>
      </c>
      <c r="N3228">
        <v>18.934609999999999</v>
      </c>
      <c r="O3228">
        <v>295.01484900000003</v>
      </c>
      <c r="P3228" s="1">
        <f t="shared" si="100"/>
        <v>449.01980700000001</v>
      </c>
      <c r="Q3228" s="1">
        <f t="shared" si="101"/>
        <v>31.013243000000003</v>
      </c>
      <c r="R3228">
        <v>58.986756999999997</v>
      </c>
      <c r="S3228">
        <v>269.01980700000001</v>
      </c>
    </row>
    <row r="3229" spans="1:19" x14ac:dyDescent="0.25">
      <c r="A3229">
        <v>1989</v>
      </c>
      <c r="B3229">
        <v>5</v>
      </c>
      <c r="C3229">
        <v>15</v>
      </c>
      <c r="D3229">
        <v>10</v>
      </c>
      <c r="E3229">
        <v>372</v>
      </c>
      <c r="F3229">
        <v>239</v>
      </c>
      <c r="G3229">
        <v>210</v>
      </c>
      <c r="H3229">
        <v>17.2</v>
      </c>
      <c r="I3229">
        <v>12.9</v>
      </c>
      <c r="J3229">
        <v>100915</v>
      </c>
      <c r="K3229">
        <v>230</v>
      </c>
      <c r="L3229">
        <v>3.1</v>
      </c>
      <c r="M3229">
        <v>0.15</v>
      </c>
      <c r="N3229">
        <v>18.944507000000002</v>
      </c>
      <c r="O3229">
        <v>310.01500399999998</v>
      </c>
      <c r="P3229" s="1">
        <f t="shared" si="100"/>
        <v>458.76669199999998</v>
      </c>
      <c r="Q3229" s="1">
        <f t="shared" si="101"/>
        <v>42.882752000000004</v>
      </c>
      <c r="R3229">
        <v>47.117247999999996</v>
      </c>
      <c r="S3229">
        <v>278.76669199999998</v>
      </c>
    </row>
    <row r="3230" spans="1:19" x14ac:dyDescent="0.25">
      <c r="A3230">
        <v>1989</v>
      </c>
      <c r="B3230">
        <v>5</v>
      </c>
      <c r="C3230">
        <v>15</v>
      </c>
      <c r="D3230">
        <v>11</v>
      </c>
      <c r="E3230">
        <v>356</v>
      </c>
      <c r="F3230">
        <v>151</v>
      </c>
      <c r="G3230">
        <v>233</v>
      </c>
      <c r="H3230">
        <v>19.399999999999999</v>
      </c>
      <c r="I3230">
        <v>12.6</v>
      </c>
      <c r="J3230">
        <v>100915</v>
      </c>
      <c r="K3230">
        <v>310</v>
      </c>
      <c r="L3230">
        <v>2.1</v>
      </c>
      <c r="M3230">
        <v>0.15</v>
      </c>
      <c r="N3230">
        <v>18.954367000000001</v>
      </c>
      <c r="O3230">
        <v>325.01526000000001</v>
      </c>
      <c r="P3230" s="1">
        <f t="shared" si="100"/>
        <v>471.434462</v>
      </c>
      <c r="Q3230" s="1">
        <f t="shared" si="101"/>
        <v>54.380667000000003</v>
      </c>
      <c r="R3230">
        <v>35.619332999999997</v>
      </c>
      <c r="S3230">
        <v>291.434462</v>
      </c>
    </row>
    <row r="3231" spans="1:19" x14ac:dyDescent="0.25">
      <c r="A3231">
        <v>1989</v>
      </c>
      <c r="B3231">
        <v>5</v>
      </c>
      <c r="C3231">
        <v>15</v>
      </c>
      <c r="D3231">
        <v>12</v>
      </c>
      <c r="E3231">
        <v>536</v>
      </c>
      <c r="F3231">
        <v>290</v>
      </c>
      <c r="G3231">
        <v>274</v>
      </c>
      <c r="H3231">
        <v>21.7</v>
      </c>
      <c r="I3231">
        <v>12.4</v>
      </c>
      <c r="J3231">
        <v>100915</v>
      </c>
      <c r="K3231">
        <v>330</v>
      </c>
      <c r="L3231">
        <v>2.1</v>
      </c>
      <c r="M3231">
        <v>0.15</v>
      </c>
      <c r="N3231">
        <v>18.964182999999998</v>
      </c>
      <c r="O3231">
        <v>340.01559099999997</v>
      </c>
      <c r="P3231" s="1">
        <f t="shared" si="100"/>
        <v>491.10122899999999</v>
      </c>
      <c r="Q3231" s="1">
        <f t="shared" si="101"/>
        <v>64.608480999999998</v>
      </c>
      <c r="R3231">
        <v>25.391518999999999</v>
      </c>
      <c r="S3231">
        <v>311.10122899999999</v>
      </c>
    </row>
    <row r="3232" spans="1:19" x14ac:dyDescent="0.25">
      <c r="A3232">
        <v>1989</v>
      </c>
      <c r="B3232">
        <v>5</v>
      </c>
      <c r="C3232">
        <v>15</v>
      </c>
      <c r="D3232">
        <v>13</v>
      </c>
      <c r="E3232">
        <v>637</v>
      </c>
      <c r="F3232">
        <v>324</v>
      </c>
      <c r="G3232">
        <v>331</v>
      </c>
      <c r="H3232">
        <v>23.9</v>
      </c>
      <c r="I3232">
        <v>12.2</v>
      </c>
      <c r="J3232">
        <v>100915</v>
      </c>
      <c r="K3232">
        <v>240</v>
      </c>
      <c r="L3232">
        <v>2.1</v>
      </c>
      <c r="M3232">
        <v>0.15</v>
      </c>
      <c r="N3232">
        <v>18.973949999999999</v>
      </c>
      <c r="O3232">
        <v>355.01596599999999</v>
      </c>
      <c r="P3232" s="1">
        <f t="shared" si="100"/>
        <v>525.34799199999998</v>
      </c>
      <c r="Q3232" s="1">
        <f t="shared" si="101"/>
        <v>71.051997999999998</v>
      </c>
      <c r="R3232">
        <v>18.948001999999999</v>
      </c>
      <c r="S3232">
        <v>345.34799199999998</v>
      </c>
    </row>
    <row r="3233" spans="1:19" x14ac:dyDescent="0.25">
      <c r="A3233">
        <v>1989</v>
      </c>
      <c r="B3233">
        <v>5</v>
      </c>
      <c r="C3233">
        <v>15</v>
      </c>
      <c r="D3233">
        <v>14</v>
      </c>
      <c r="E3233">
        <v>634</v>
      </c>
      <c r="F3233">
        <v>299</v>
      </c>
      <c r="G3233">
        <v>354</v>
      </c>
      <c r="H3233">
        <v>25.6</v>
      </c>
      <c r="I3233">
        <v>12.2</v>
      </c>
      <c r="J3233">
        <v>100915</v>
      </c>
      <c r="K3233">
        <v>270</v>
      </c>
      <c r="L3233">
        <v>4.0999999999999996</v>
      </c>
      <c r="M3233">
        <v>0.15</v>
      </c>
      <c r="N3233">
        <v>18.983665999999999</v>
      </c>
      <c r="O3233">
        <v>10.016349</v>
      </c>
      <c r="P3233" s="1">
        <f t="shared" si="100"/>
        <v>208.14110399999998</v>
      </c>
      <c r="Q3233" s="1">
        <f t="shared" si="101"/>
        <v>69.597284000000002</v>
      </c>
      <c r="R3233">
        <v>20.402716000000002</v>
      </c>
      <c r="S3233">
        <v>28.141103999999999</v>
      </c>
    </row>
    <row r="3234" spans="1:19" x14ac:dyDescent="0.25">
      <c r="A3234">
        <v>1989</v>
      </c>
      <c r="B3234">
        <v>5</v>
      </c>
      <c r="C3234">
        <v>15</v>
      </c>
      <c r="D3234">
        <v>15</v>
      </c>
      <c r="E3234">
        <v>507</v>
      </c>
      <c r="F3234">
        <v>189</v>
      </c>
      <c r="G3234">
        <v>341</v>
      </c>
      <c r="H3234">
        <v>26.7</v>
      </c>
      <c r="I3234">
        <v>12.2</v>
      </c>
      <c r="J3234">
        <v>100915</v>
      </c>
      <c r="K3234">
        <v>240</v>
      </c>
      <c r="L3234">
        <v>7.2</v>
      </c>
      <c r="M3234">
        <v>0.15</v>
      </c>
      <c r="N3234">
        <v>18.99333</v>
      </c>
      <c r="O3234">
        <v>25.016703</v>
      </c>
      <c r="P3234" s="1">
        <f t="shared" si="100"/>
        <v>236.74720400000001</v>
      </c>
      <c r="Q3234" s="1">
        <f t="shared" si="101"/>
        <v>61.444007999999997</v>
      </c>
      <c r="R3234">
        <v>28.555992</v>
      </c>
      <c r="S3234">
        <v>56.747204000000004</v>
      </c>
    </row>
    <row r="3235" spans="1:19" x14ac:dyDescent="0.25">
      <c r="A3235">
        <v>1989</v>
      </c>
      <c r="B3235">
        <v>5</v>
      </c>
      <c r="C3235">
        <v>15</v>
      </c>
      <c r="D3235">
        <v>16</v>
      </c>
      <c r="E3235">
        <v>394</v>
      </c>
      <c r="F3235">
        <v>123</v>
      </c>
      <c r="G3235">
        <v>299</v>
      </c>
      <c r="H3235">
        <v>27.2</v>
      </c>
      <c r="I3235">
        <v>12.2</v>
      </c>
      <c r="J3235">
        <v>100915</v>
      </c>
      <c r="K3235">
        <v>220</v>
      </c>
      <c r="L3235">
        <v>7.2</v>
      </c>
      <c r="M3235">
        <v>0.15</v>
      </c>
      <c r="N3235">
        <v>19.002946000000001</v>
      </c>
      <c r="O3235">
        <v>40.016995000000001</v>
      </c>
      <c r="P3235" s="1">
        <f t="shared" si="100"/>
        <v>253.38602299999999</v>
      </c>
      <c r="Q3235" s="1">
        <f t="shared" si="101"/>
        <v>50.633422000000003</v>
      </c>
      <c r="R3235">
        <v>39.366577999999997</v>
      </c>
      <c r="S3235">
        <v>73.386022999999994</v>
      </c>
    </row>
    <row r="3236" spans="1:19" x14ac:dyDescent="0.25">
      <c r="A3236">
        <v>1989</v>
      </c>
      <c r="B3236">
        <v>5</v>
      </c>
      <c r="C3236">
        <v>15</v>
      </c>
      <c r="D3236">
        <v>17</v>
      </c>
      <c r="E3236">
        <v>296</v>
      </c>
      <c r="F3236">
        <v>107</v>
      </c>
      <c r="G3236">
        <v>229</v>
      </c>
      <c r="H3236">
        <v>26.7</v>
      </c>
      <c r="I3236">
        <v>12.4</v>
      </c>
      <c r="J3236">
        <v>100915</v>
      </c>
      <c r="K3236">
        <v>240</v>
      </c>
      <c r="L3236">
        <v>8.1999999999999993</v>
      </c>
      <c r="M3236">
        <v>0.15</v>
      </c>
      <c r="N3236">
        <v>19.012521</v>
      </c>
      <c r="O3236">
        <v>55.017192999999999</v>
      </c>
      <c r="P3236" s="1">
        <f t="shared" si="100"/>
        <v>264.78878099999997</v>
      </c>
      <c r="Q3236" s="1">
        <f t="shared" si="101"/>
        <v>38.956451999999999</v>
      </c>
      <c r="R3236">
        <v>51.043548000000001</v>
      </c>
      <c r="S3236">
        <v>84.788781</v>
      </c>
    </row>
    <row r="3237" spans="1:19" x14ac:dyDescent="0.25">
      <c r="A3237">
        <v>1989</v>
      </c>
      <c r="B3237">
        <v>5</v>
      </c>
      <c r="C3237">
        <v>15</v>
      </c>
      <c r="D3237">
        <v>18</v>
      </c>
      <c r="E3237">
        <v>287</v>
      </c>
      <c r="F3237">
        <v>179</v>
      </c>
      <c r="G3237">
        <v>206</v>
      </c>
      <c r="H3237">
        <v>25.6</v>
      </c>
      <c r="I3237">
        <v>12.6</v>
      </c>
      <c r="J3237">
        <v>100915</v>
      </c>
      <c r="K3237">
        <v>220</v>
      </c>
      <c r="L3237">
        <v>6.2</v>
      </c>
      <c r="M3237">
        <v>0.15</v>
      </c>
      <c r="N3237">
        <v>19.022061000000001</v>
      </c>
      <c r="O3237">
        <v>70.017274</v>
      </c>
      <c r="P3237" s="1">
        <f t="shared" si="100"/>
        <v>274.02630599999998</v>
      </c>
      <c r="Q3237" s="1">
        <f t="shared" si="101"/>
        <v>27.073265999999997</v>
      </c>
      <c r="R3237">
        <v>62.926734000000003</v>
      </c>
      <c r="S3237">
        <v>94.026306000000005</v>
      </c>
    </row>
    <row r="3238" spans="1:19" x14ac:dyDescent="0.25">
      <c r="A3238">
        <v>1989</v>
      </c>
      <c r="B3238">
        <v>5</v>
      </c>
      <c r="C3238">
        <v>15</v>
      </c>
      <c r="D3238">
        <v>19</v>
      </c>
      <c r="E3238">
        <v>198</v>
      </c>
      <c r="F3238">
        <v>176</v>
      </c>
      <c r="G3238">
        <v>152</v>
      </c>
      <c r="H3238">
        <v>24.4</v>
      </c>
      <c r="I3238">
        <v>12.9</v>
      </c>
      <c r="J3238">
        <v>100915</v>
      </c>
      <c r="K3238">
        <v>220</v>
      </c>
      <c r="L3238">
        <v>6.2</v>
      </c>
      <c r="M3238">
        <v>0.15</v>
      </c>
      <c r="N3238">
        <v>19.031576999999999</v>
      </c>
      <c r="O3238">
        <v>85.017221000000006</v>
      </c>
      <c r="P3238" s="1">
        <f t="shared" si="100"/>
        <v>282.51755200000002</v>
      </c>
      <c r="Q3238" s="1">
        <f t="shared" si="101"/>
        <v>15.327077000000003</v>
      </c>
      <c r="R3238">
        <v>74.672922999999997</v>
      </c>
      <c r="S3238">
        <v>102.51755199999999</v>
      </c>
    </row>
    <row r="3239" spans="1:19" x14ac:dyDescent="0.25">
      <c r="A3239">
        <v>1989</v>
      </c>
      <c r="B3239">
        <v>5</v>
      </c>
      <c r="C3239">
        <v>15</v>
      </c>
      <c r="D3239">
        <v>20</v>
      </c>
      <c r="E3239">
        <v>78</v>
      </c>
      <c r="F3239">
        <v>129</v>
      </c>
      <c r="G3239">
        <v>70</v>
      </c>
      <c r="H3239">
        <v>22.8</v>
      </c>
      <c r="I3239">
        <v>13.2</v>
      </c>
      <c r="J3239">
        <v>100915</v>
      </c>
      <c r="K3239">
        <v>230</v>
      </c>
      <c r="L3239">
        <v>5.0999999999999996</v>
      </c>
      <c r="M3239">
        <v>0.15</v>
      </c>
      <c r="N3239">
        <v>19.041080000000001</v>
      </c>
      <c r="O3239">
        <v>100.017025</v>
      </c>
      <c r="P3239" s="1">
        <f t="shared" si="100"/>
        <v>291.09052300000002</v>
      </c>
      <c r="Q3239" s="1">
        <f t="shared" si="101"/>
        <v>4.0644049999999936</v>
      </c>
      <c r="R3239">
        <v>85.935595000000006</v>
      </c>
      <c r="S3239">
        <v>111.090523</v>
      </c>
    </row>
    <row r="3240" spans="1:19" x14ac:dyDescent="0.25">
      <c r="A3240">
        <v>1989</v>
      </c>
      <c r="B3240">
        <v>5</v>
      </c>
      <c r="C3240">
        <v>15</v>
      </c>
      <c r="D3240">
        <v>21</v>
      </c>
      <c r="E3240">
        <v>15</v>
      </c>
      <c r="F3240">
        <v>0</v>
      </c>
      <c r="G3240">
        <v>0</v>
      </c>
      <c r="H3240">
        <v>20.6</v>
      </c>
      <c r="I3240">
        <v>13.5</v>
      </c>
      <c r="J3240">
        <v>100915</v>
      </c>
      <c r="K3240">
        <v>240</v>
      </c>
      <c r="L3240">
        <v>3.1</v>
      </c>
      <c r="M3240">
        <v>0.15</v>
      </c>
      <c r="N3240">
        <v>19.050581999999999</v>
      </c>
      <c r="O3240">
        <v>115.016689</v>
      </c>
      <c r="P3240" s="1">
        <f t="shared" si="100"/>
        <v>300.37933199999998</v>
      </c>
      <c r="Q3240" s="1">
        <f t="shared" si="101"/>
        <v>-6.8413199999999961</v>
      </c>
      <c r="R3240">
        <v>96.841319999999996</v>
      </c>
      <c r="S3240">
        <v>120.37933200000001</v>
      </c>
    </row>
    <row r="3241" spans="1:19" x14ac:dyDescent="0.25">
      <c r="A3241">
        <v>1989</v>
      </c>
      <c r="B3241">
        <v>5</v>
      </c>
      <c r="C3241">
        <v>15</v>
      </c>
      <c r="D3241">
        <v>22</v>
      </c>
      <c r="E3241">
        <v>0</v>
      </c>
      <c r="F3241">
        <v>0</v>
      </c>
      <c r="G3241">
        <v>0</v>
      </c>
      <c r="H3241">
        <v>18.899999999999999</v>
      </c>
      <c r="I3241">
        <v>13.8</v>
      </c>
      <c r="J3241">
        <v>100915</v>
      </c>
      <c r="K3241">
        <v>220</v>
      </c>
      <c r="L3241">
        <v>3.1</v>
      </c>
      <c r="M3241">
        <v>0.15</v>
      </c>
      <c r="N3241">
        <v>19.060091</v>
      </c>
      <c r="O3241">
        <v>130.016223</v>
      </c>
      <c r="P3241" s="1">
        <f t="shared" si="100"/>
        <v>310.97303899999997</v>
      </c>
      <c r="Q3241" s="1">
        <f t="shared" si="101"/>
        <v>-16.513655</v>
      </c>
      <c r="R3241">
        <v>106.513655</v>
      </c>
      <c r="S3241">
        <v>130.973039</v>
      </c>
    </row>
    <row r="3242" spans="1:19" x14ac:dyDescent="0.25">
      <c r="A3242">
        <v>1989</v>
      </c>
      <c r="B3242">
        <v>5</v>
      </c>
      <c r="C3242">
        <v>15</v>
      </c>
      <c r="D3242">
        <v>23</v>
      </c>
      <c r="E3242">
        <v>0</v>
      </c>
      <c r="F3242">
        <v>0</v>
      </c>
      <c r="G3242">
        <v>0</v>
      </c>
      <c r="H3242">
        <v>17.8</v>
      </c>
      <c r="I3242">
        <v>14.1</v>
      </c>
      <c r="J3242">
        <v>100915</v>
      </c>
      <c r="K3242">
        <v>230</v>
      </c>
      <c r="L3242">
        <v>2.1</v>
      </c>
      <c r="M3242">
        <v>0.15</v>
      </c>
      <c r="N3242">
        <v>19.069618999999999</v>
      </c>
      <c r="O3242">
        <v>145.015646</v>
      </c>
      <c r="P3242" s="1">
        <f t="shared" si="100"/>
        <v>323.41353400000003</v>
      </c>
      <c r="Q3242" s="1">
        <f t="shared" si="101"/>
        <v>-24.611153999999999</v>
      </c>
      <c r="R3242">
        <v>114.611154</v>
      </c>
      <c r="S3242">
        <v>143.413534</v>
      </c>
    </row>
    <row r="3243" spans="1:19" x14ac:dyDescent="0.25">
      <c r="A3243">
        <v>1989</v>
      </c>
      <c r="B3243">
        <v>5</v>
      </c>
      <c r="C3243">
        <v>15</v>
      </c>
      <c r="D3243">
        <v>24</v>
      </c>
      <c r="E3243">
        <v>0</v>
      </c>
      <c r="F3243">
        <v>0</v>
      </c>
      <c r="G3243">
        <v>0</v>
      </c>
      <c r="H3243">
        <v>16.7</v>
      </c>
      <c r="I3243">
        <v>14.3</v>
      </c>
      <c r="J3243">
        <v>100915</v>
      </c>
      <c r="K3243">
        <v>240</v>
      </c>
      <c r="L3243">
        <v>2.1</v>
      </c>
      <c r="M3243">
        <v>0.15</v>
      </c>
      <c r="N3243">
        <v>19.079173000000001</v>
      </c>
      <c r="O3243">
        <v>160.01498699999999</v>
      </c>
      <c r="P3243" s="1">
        <f t="shared" si="100"/>
        <v>337.99610200000001</v>
      </c>
      <c r="Q3243" s="1">
        <f t="shared" si="101"/>
        <v>-30.447652000000005</v>
      </c>
      <c r="R3243">
        <v>120.44765200000001</v>
      </c>
      <c r="S3243">
        <v>157.99610200000001</v>
      </c>
    </row>
    <row r="3244" spans="1:19" x14ac:dyDescent="0.25">
      <c r="A3244">
        <v>1989</v>
      </c>
      <c r="B3244">
        <v>5</v>
      </c>
      <c r="C3244">
        <v>16</v>
      </c>
      <c r="D3244">
        <v>1</v>
      </c>
      <c r="E3244">
        <v>0</v>
      </c>
      <c r="F3244">
        <v>0</v>
      </c>
      <c r="G3244">
        <v>0</v>
      </c>
      <c r="H3244">
        <v>16.100000000000001</v>
      </c>
      <c r="I3244">
        <v>14.6</v>
      </c>
      <c r="J3244">
        <v>100915</v>
      </c>
      <c r="K3244">
        <v>220</v>
      </c>
      <c r="L3244">
        <v>4.0999999999999996</v>
      </c>
      <c r="M3244">
        <v>0.15</v>
      </c>
      <c r="N3244">
        <v>19.088757000000001</v>
      </c>
      <c r="O3244">
        <v>175.014275</v>
      </c>
      <c r="P3244" s="1">
        <f t="shared" si="100"/>
        <v>354.36109299999998</v>
      </c>
      <c r="Q3244" s="1">
        <f t="shared" si="101"/>
        <v>-33.296366000000006</v>
      </c>
      <c r="R3244">
        <v>123.29636600000001</v>
      </c>
      <c r="S3244">
        <v>174.36109300000001</v>
      </c>
    </row>
    <row r="3245" spans="1:19" x14ac:dyDescent="0.25">
      <c r="A3245">
        <v>1989</v>
      </c>
      <c r="B3245">
        <v>5</v>
      </c>
      <c r="C3245">
        <v>16</v>
      </c>
      <c r="D3245">
        <v>2</v>
      </c>
      <c r="E3245">
        <v>0</v>
      </c>
      <c r="F3245">
        <v>0</v>
      </c>
      <c r="G3245">
        <v>0</v>
      </c>
      <c r="H3245">
        <v>16.100000000000001</v>
      </c>
      <c r="I3245">
        <v>14.6</v>
      </c>
      <c r="J3245">
        <v>100915</v>
      </c>
      <c r="K3245">
        <v>999</v>
      </c>
      <c r="L3245">
        <v>3.6</v>
      </c>
      <c r="M3245">
        <v>0.15</v>
      </c>
      <c r="N3245">
        <v>19.098374</v>
      </c>
      <c r="O3245">
        <v>190.01354699999999</v>
      </c>
      <c r="P3245" s="1">
        <f t="shared" si="100"/>
        <v>371.25967000000003</v>
      </c>
      <c r="Q3245" s="1">
        <f t="shared" si="101"/>
        <v>-32.699781000000002</v>
      </c>
      <c r="R3245">
        <v>122.699781</v>
      </c>
      <c r="S3245">
        <v>191.25967</v>
      </c>
    </row>
    <row r="3246" spans="1:19" x14ac:dyDescent="0.25">
      <c r="A3246">
        <v>1989</v>
      </c>
      <c r="B3246">
        <v>5</v>
      </c>
      <c r="C3246">
        <v>16</v>
      </c>
      <c r="D3246">
        <v>3</v>
      </c>
      <c r="E3246">
        <v>0</v>
      </c>
      <c r="F3246">
        <v>0</v>
      </c>
      <c r="G3246">
        <v>0</v>
      </c>
      <c r="H3246">
        <v>16.100000000000001</v>
      </c>
      <c r="I3246">
        <v>14.7</v>
      </c>
      <c r="J3246">
        <v>100915</v>
      </c>
      <c r="K3246">
        <v>220</v>
      </c>
      <c r="L3246">
        <v>3.1</v>
      </c>
      <c r="M3246">
        <v>0.15</v>
      </c>
      <c r="N3246">
        <v>19.108025000000001</v>
      </c>
      <c r="O3246">
        <v>205.01283900000001</v>
      </c>
      <c r="P3246" s="1">
        <f t="shared" si="100"/>
        <v>387.11295000000001</v>
      </c>
      <c r="Q3246" s="1">
        <f t="shared" si="101"/>
        <v>-28.760351</v>
      </c>
      <c r="R3246">
        <v>118.760351</v>
      </c>
      <c r="S3246">
        <v>207.11295000000001</v>
      </c>
    </row>
    <row r="3247" spans="1:19" x14ac:dyDescent="0.25">
      <c r="A3247">
        <v>1989</v>
      </c>
      <c r="B3247">
        <v>5</v>
      </c>
      <c r="C3247">
        <v>16</v>
      </c>
      <c r="D3247">
        <v>4</v>
      </c>
      <c r="E3247">
        <v>0</v>
      </c>
      <c r="F3247">
        <v>0</v>
      </c>
      <c r="G3247">
        <v>0</v>
      </c>
      <c r="H3247">
        <v>16.100000000000001</v>
      </c>
      <c r="I3247">
        <v>14.7</v>
      </c>
      <c r="J3247">
        <v>100915</v>
      </c>
      <c r="K3247">
        <v>210</v>
      </c>
      <c r="L3247">
        <v>4.0999999999999996</v>
      </c>
      <c r="M3247">
        <v>0.15</v>
      </c>
      <c r="N3247">
        <v>19.117705000000001</v>
      </c>
      <c r="O3247">
        <v>220.01218600000001</v>
      </c>
      <c r="P3247" s="1">
        <f t="shared" si="100"/>
        <v>400.95905400000004</v>
      </c>
      <c r="Q3247" s="1">
        <f t="shared" si="101"/>
        <v>-22.069137999999995</v>
      </c>
      <c r="R3247">
        <v>112.069138</v>
      </c>
      <c r="S3247">
        <v>220.95905400000001</v>
      </c>
    </row>
    <row r="3248" spans="1:19" x14ac:dyDescent="0.25">
      <c r="A3248">
        <v>1989</v>
      </c>
      <c r="B3248">
        <v>5</v>
      </c>
      <c r="C3248">
        <v>16</v>
      </c>
      <c r="D3248">
        <v>5</v>
      </c>
      <c r="E3248">
        <v>0</v>
      </c>
      <c r="F3248">
        <v>0</v>
      </c>
      <c r="G3248">
        <v>0</v>
      </c>
      <c r="H3248">
        <v>16.7</v>
      </c>
      <c r="I3248">
        <v>14.6</v>
      </c>
      <c r="J3248">
        <v>100915</v>
      </c>
      <c r="K3248">
        <v>190</v>
      </c>
      <c r="L3248">
        <v>4.0999999999999996</v>
      </c>
      <c r="M3248">
        <v>0.15</v>
      </c>
      <c r="N3248">
        <v>19.127407999999999</v>
      </c>
      <c r="O3248">
        <v>235.011617</v>
      </c>
      <c r="P3248" s="1">
        <f t="shared" si="100"/>
        <v>412.71052499999996</v>
      </c>
      <c r="Q3248" s="1">
        <f t="shared" si="101"/>
        <v>-13.364934000000005</v>
      </c>
      <c r="R3248">
        <v>103.36493400000001</v>
      </c>
      <c r="S3248">
        <v>232.71052499999999</v>
      </c>
    </row>
    <row r="3249" spans="1:19" x14ac:dyDescent="0.25">
      <c r="A3249">
        <v>1989</v>
      </c>
      <c r="B3249">
        <v>5</v>
      </c>
      <c r="C3249">
        <v>16</v>
      </c>
      <c r="D3249">
        <v>6</v>
      </c>
      <c r="E3249">
        <v>0</v>
      </c>
      <c r="F3249">
        <v>0</v>
      </c>
      <c r="G3249">
        <v>0</v>
      </c>
      <c r="H3249">
        <v>16.7</v>
      </c>
      <c r="I3249">
        <v>14.4</v>
      </c>
      <c r="J3249">
        <v>100915</v>
      </c>
      <c r="K3249">
        <v>190</v>
      </c>
      <c r="L3249">
        <v>3.1</v>
      </c>
      <c r="M3249">
        <v>0.15</v>
      </c>
      <c r="N3249">
        <v>19.137127</v>
      </c>
      <c r="O3249">
        <v>250.01115799999999</v>
      </c>
      <c r="P3249" s="1">
        <f t="shared" si="100"/>
        <v>422.78353000000004</v>
      </c>
      <c r="Q3249" s="1">
        <f t="shared" si="101"/>
        <v>-3.2835610000000059</v>
      </c>
      <c r="R3249">
        <v>93.283561000000006</v>
      </c>
      <c r="S3249">
        <v>242.78353000000001</v>
      </c>
    </row>
    <row r="3250" spans="1:19" x14ac:dyDescent="0.25">
      <c r="A3250">
        <v>1989</v>
      </c>
      <c r="B3250">
        <v>5</v>
      </c>
      <c r="C3250">
        <v>16</v>
      </c>
      <c r="D3250">
        <v>7</v>
      </c>
      <c r="E3250">
        <v>18</v>
      </c>
      <c r="F3250">
        <v>0</v>
      </c>
      <c r="G3250">
        <v>18</v>
      </c>
      <c r="H3250">
        <v>16.7</v>
      </c>
      <c r="I3250">
        <v>14.3</v>
      </c>
      <c r="J3250">
        <v>100915</v>
      </c>
      <c r="K3250">
        <v>220</v>
      </c>
      <c r="L3250">
        <v>3.1</v>
      </c>
      <c r="M3250">
        <v>0.15</v>
      </c>
      <c r="N3250">
        <v>19.146851999999999</v>
      </c>
      <c r="O3250">
        <v>265.01082500000001</v>
      </c>
      <c r="P3250" s="1">
        <f t="shared" si="100"/>
        <v>431.74534600000004</v>
      </c>
      <c r="Q3250" s="1">
        <f t="shared" si="101"/>
        <v>7.8126840000000044</v>
      </c>
      <c r="R3250">
        <v>82.187315999999996</v>
      </c>
      <c r="S3250">
        <v>251.74534600000001</v>
      </c>
    </row>
    <row r="3251" spans="1:19" x14ac:dyDescent="0.25">
      <c r="A3251">
        <v>1989</v>
      </c>
      <c r="B3251">
        <v>5</v>
      </c>
      <c r="C3251">
        <v>16</v>
      </c>
      <c r="D3251">
        <v>8</v>
      </c>
      <c r="E3251">
        <v>25</v>
      </c>
      <c r="F3251">
        <v>3</v>
      </c>
      <c r="G3251">
        <v>24</v>
      </c>
      <c r="H3251">
        <v>17.2</v>
      </c>
      <c r="I3251">
        <v>14</v>
      </c>
      <c r="J3251">
        <v>100915</v>
      </c>
      <c r="K3251">
        <v>240</v>
      </c>
      <c r="L3251">
        <v>4.0999999999999996</v>
      </c>
      <c r="M3251">
        <v>0.15</v>
      </c>
      <c r="N3251">
        <v>19.156571</v>
      </c>
      <c r="O3251">
        <v>280.010625</v>
      </c>
      <c r="P3251" s="1">
        <f t="shared" si="100"/>
        <v>440.190584</v>
      </c>
      <c r="Q3251" s="1">
        <f t="shared" si="101"/>
        <v>19.302930000000003</v>
      </c>
      <c r="R3251">
        <v>70.697069999999997</v>
      </c>
      <c r="S3251">
        <v>260.190584</v>
      </c>
    </row>
    <row r="3252" spans="1:19" x14ac:dyDescent="0.25">
      <c r="A3252">
        <v>1989</v>
      </c>
      <c r="B3252">
        <v>5</v>
      </c>
      <c r="C3252">
        <v>16</v>
      </c>
      <c r="D3252">
        <v>9</v>
      </c>
      <c r="E3252">
        <v>132</v>
      </c>
      <c r="F3252">
        <v>12</v>
      </c>
      <c r="G3252">
        <v>126</v>
      </c>
      <c r="H3252">
        <v>17.8</v>
      </c>
      <c r="I3252">
        <v>13.8</v>
      </c>
      <c r="J3252">
        <v>100915</v>
      </c>
      <c r="K3252">
        <v>220</v>
      </c>
      <c r="L3252">
        <v>3.1</v>
      </c>
      <c r="M3252">
        <v>0.15</v>
      </c>
      <c r="N3252">
        <v>19.166273</v>
      </c>
      <c r="O3252">
        <v>295.010558</v>
      </c>
      <c r="P3252" s="1">
        <f t="shared" si="100"/>
        <v>448.79008399999998</v>
      </c>
      <c r="Q3252" s="1">
        <f t="shared" si="101"/>
        <v>31.135382</v>
      </c>
      <c r="R3252">
        <v>58.864618</v>
      </c>
      <c r="S3252">
        <v>268.79008399999998</v>
      </c>
    </row>
    <row r="3253" spans="1:19" x14ac:dyDescent="0.25">
      <c r="A3253">
        <v>1989</v>
      </c>
      <c r="B3253">
        <v>5</v>
      </c>
      <c r="C3253">
        <v>16</v>
      </c>
      <c r="D3253">
        <v>10</v>
      </c>
      <c r="E3253">
        <v>205</v>
      </c>
      <c r="F3253">
        <v>15</v>
      </c>
      <c r="G3253">
        <v>195</v>
      </c>
      <c r="H3253">
        <v>18.899999999999999</v>
      </c>
      <c r="I3253">
        <v>13.5</v>
      </c>
      <c r="J3253">
        <v>100915</v>
      </c>
      <c r="K3253">
        <v>260</v>
      </c>
      <c r="L3253">
        <v>3.1</v>
      </c>
      <c r="M3253">
        <v>0.15</v>
      </c>
      <c r="N3253">
        <v>19.175948000000002</v>
      </c>
      <c r="O3253">
        <v>310.01061199999998</v>
      </c>
      <c r="P3253" s="1">
        <f t="shared" si="100"/>
        <v>458.50094899999999</v>
      </c>
      <c r="Q3253" s="1">
        <f t="shared" si="101"/>
        <v>43.00806</v>
      </c>
      <c r="R3253">
        <v>46.99194</v>
      </c>
      <c r="S3253">
        <v>278.50094899999999</v>
      </c>
    </row>
    <row r="3254" spans="1:19" x14ac:dyDescent="0.25">
      <c r="A3254">
        <v>1989</v>
      </c>
      <c r="B3254">
        <v>5</v>
      </c>
      <c r="C3254">
        <v>16</v>
      </c>
      <c r="D3254">
        <v>11</v>
      </c>
      <c r="E3254">
        <v>271</v>
      </c>
      <c r="F3254">
        <v>15</v>
      </c>
      <c r="G3254">
        <v>259</v>
      </c>
      <c r="H3254">
        <v>21.1</v>
      </c>
      <c r="I3254">
        <v>13.2</v>
      </c>
      <c r="J3254">
        <v>100915</v>
      </c>
      <c r="K3254">
        <v>260</v>
      </c>
      <c r="L3254">
        <v>6.2</v>
      </c>
      <c r="M3254">
        <v>0.15</v>
      </c>
      <c r="N3254">
        <v>19.185586000000001</v>
      </c>
      <c r="O3254">
        <v>325.01076899999998</v>
      </c>
      <c r="P3254" s="1">
        <f t="shared" si="100"/>
        <v>471.11859900000002</v>
      </c>
      <c r="Q3254" s="1">
        <f t="shared" si="101"/>
        <v>54.521093999999998</v>
      </c>
      <c r="R3254">
        <v>35.478906000000002</v>
      </c>
      <c r="S3254">
        <v>291.11859900000002</v>
      </c>
    </row>
    <row r="3255" spans="1:19" x14ac:dyDescent="0.25">
      <c r="A3255">
        <v>1989</v>
      </c>
      <c r="B3255">
        <v>5</v>
      </c>
      <c r="C3255">
        <v>16</v>
      </c>
      <c r="D3255">
        <v>12</v>
      </c>
      <c r="E3255">
        <v>296</v>
      </c>
      <c r="F3255">
        <v>15</v>
      </c>
      <c r="G3255">
        <v>282</v>
      </c>
      <c r="H3255">
        <v>22.8</v>
      </c>
      <c r="I3255">
        <v>13.1</v>
      </c>
      <c r="J3255">
        <v>100915</v>
      </c>
      <c r="K3255">
        <v>270</v>
      </c>
      <c r="L3255">
        <v>7.2</v>
      </c>
      <c r="M3255">
        <v>0.15</v>
      </c>
      <c r="N3255">
        <v>19.195179</v>
      </c>
      <c r="O3255">
        <v>340.01100100000002</v>
      </c>
      <c r="P3255" s="1">
        <f t="shared" si="100"/>
        <v>490.75032900000002</v>
      </c>
      <c r="Q3255" s="1">
        <f t="shared" si="101"/>
        <v>64.784122999999994</v>
      </c>
      <c r="R3255">
        <v>25.215876999999999</v>
      </c>
      <c r="S3255">
        <v>310.75032900000002</v>
      </c>
    </row>
    <row r="3256" spans="1:19" x14ac:dyDescent="0.25">
      <c r="A3256">
        <v>1989</v>
      </c>
      <c r="B3256">
        <v>5</v>
      </c>
      <c r="C3256">
        <v>16</v>
      </c>
      <c r="D3256">
        <v>13</v>
      </c>
      <c r="E3256">
        <v>227</v>
      </c>
      <c r="F3256">
        <v>9</v>
      </c>
      <c r="G3256">
        <v>218</v>
      </c>
      <c r="H3256">
        <v>24.4</v>
      </c>
      <c r="I3256">
        <v>12.9</v>
      </c>
      <c r="J3256">
        <v>100915</v>
      </c>
      <c r="K3256">
        <v>270</v>
      </c>
      <c r="L3256">
        <v>7.2</v>
      </c>
      <c r="M3256">
        <v>0.15</v>
      </c>
      <c r="N3256">
        <v>19.204723000000001</v>
      </c>
      <c r="O3256">
        <v>355.01127600000001</v>
      </c>
      <c r="P3256" s="1">
        <f t="shared" si="100"/>
        <v>525.18183399999998</v>
      </c>
      <c r="Q3256" s="1">
        <f t="shared" si="101"/>
        <v>71.276418000000007</v>
      </c>
      <c r="R3256">
        <v>18.723582</v>
      </c>
      <c r="S3256">
        <v>345.18183399999998</v>
      </c>
    </row>
    <row r="3257" spans="1:19" x14ac:dyDescent="0.25">
      <c r="A3257">
        <v>1989</v>
      </c>
      <c r="B3257">
        <v>5</v>
      </c>
      <c r="C3257">
        <v>16</v>
      </c>
      <c r="D3257">
        <v>14</v>
      </c>
      <c r="E3257">
        <v>113</v>
      </c>
      <c r="F3257">
        <v>6</v>
      </c>
      <c r="G3257">
        <v>107</v>
      </c>
      <c r="H3257">
        <v>25</v>
      </c>
      <c r="I3257">
        <v>12.7</v>
      </c>
      <c r="J3257">
        <v>100915</v>
      </c>
      <c r="K3257">
        <v>280</v>
      </c>
      <c r="L3257">
        <v>7.7</v>
      </c>
      <c r="M3257">
        <v>0.15</v>
      </c>
      <c r="N3257">
        <v>19.214213999999998</v>
      </c>
      <c r="O3257">
        <v>10.011559</v>
      </c>
      <c r="P3257" s="1">
        <f t="shared" si="100"/>
        <v>208.39361600000001</v>
      </c>
      <c r="Q3257" s="1">
        <f t="shared" si="101"/>
        <v>69.810516000000007</v>
      </c>
      <c r="R3257">
        <v>20.189484</v>
      </c>
      <c r="S3257">
        <v>28.393616000000002</v>
      </c>
    </row>
    <row r="3258" spans="1:19" x14ac:dyDescent="0.25">
      <c r="A3258">
        <v>1989</v>
      </c>
      <c r="B3258">
        <v>5</v>
      </c>
      <c r="C3258">
        <v>16</v>
      </c>
      <c r="D3258">
        <v>15</v>
      </c>
      <c r="E3258">
        <v>72</v>
      </c>
      <c r="F3258">
        <v>3</v>
      </c>
      <c r="G3258">
        <v>69</v>
      </c>
      <c r="H3258">
        <v>26.1</v>
      </c>
      <c r="I3258">
        <v>12.7</v>
      </c>
      <c r="J3258">
        <v>100915</v>
      </c>
      <c r="K3258">
        <v>290</v>
      </c>
      <c r="L3258">
        <v>7.2</v>
      </c>
      <c r="M3258">
        <v>0.15</v>
      </c>
      <c r="N3258">
        <v>19.223654</v>
      </c>
      <c r="O3258">
        <v>25.011813</v>
      </c>
      <c r="P3258" s="1">
        <f t="shared" si="100"/>
        <v>237.08045799999999</v>
      </c>
      <c r="Q3258" s="1">
        <f t="shared" si="101"/>
        <v>61.610725000000002</v>
      </c>
      <c r="R3258">
        <v>28.389275000000001</v>
      </c>
      <c r="S3258">
        <v>57.080458</v>
      </c>
    </row>
    <row r="3259" spans="1:19" x14ac:dyDescent="0.25">
      <c r="A3259">
        <v>1989</v>
      </c>
      <c r="B3259">
        <v>5</v>
      </c>
      <c r="C3259">
        <v>16</v>
      </c>
      <c r="D3259">
        <v>16</v>
      </c>
      <c r="E3259">
        <v>233</v>
      </c>
      <c r="F3259">
        <v>12</v>
      </c>
      <c r="G3259">
        <v>224</v>
      </c>
      <c r="H3259">
        <v>26.7</v>
      </c>
      <c r="I3259">
        <v>12.9</v>
      </c>
      <c r="J3259">
        <v>100915</v>
      </c>
      <c r="K3259">
        <v>250</v>
      </c>
      <c r="L3259">
        <v>7.2</v>
      </c>
      <c r="M3259">
        <v>0.15</v>
      </c>
      <c r="N3259">
        <v>19.233045000000001</v>
      </c>
      <c r="O3259">
        <v>40.012005000000002</v>
      </c>
      <c r="P3259" s="1">
        <f t="shared" si="100"/>
        <v>253.67439300000001</v>
      </c>
      <c r="Q3259" s="1">
        <f t="shared" si="101"/>
        <v>50.773332000000003</v>
      </c>
      <c r="R3259">
        <v>39.226667999999997</v>
      </c>
      <c r="S3259">
        <v>73.674392999999995</v>
      </c>
    </row>
    <row r="3260" spans="1:19" x14ac:dyDescent="0.25">
      <c r="A3260">
        <v>1989</v>
      </c>
      <c r="B3260">
        <v>5</v>
      </c>
      <c r="C3260">
        <v>16</v>
      </c>
      <c r="D3260">
        <v>17</v>
      </c>
      <c r="E3260">
        <v>299</v>
      </c>
      <c r="F3260">
        <v>18</v>
      </c>
      <c r="G3260">
        <v>288</v>
      </c>
      <c r="H3260">
        <v>26.1</v>
      </c>
      <c r="I3260">
        <v>12.9</v>
      </c>
      <c r="J3260">
        <v>100915</v>
      </c>
      <c r="K3260">
        <v>340</v>
      </c>
      <c r="L3260">
        <v>4.0999999999999996</v>
      </c>
      <c r="M3260">
        <v>0.15</v>
      </c>
      <c r="N3260">
        <v>19.242393</v>
      </c>
      <c r="O3260">
        <v>55.012104000000001</v>
      </c>
      <c r="P3260" s="1">
        <f t="shared" si="100"/>
        <v>265.03306700000002</v>
      </c>
      <c r="Q3260" s="1">
        <f t="shared" si="101"/>
        <v>39.086067999999997</v>
      </c>
      <c r="R3260">
        <v>50.913932000000003</v>
      </c>
      <c r="S3260">
        <v>85.033067000000003</v>
      </c>
    </row>
    <row r="3261" spans="1:19" x14ac:dyDescent="0.25">
      <c r="A3261">
        <v>1989</v>
      </c>
      <c r="B3261">
        <v>5</v>
      </c>
      <c r="C3261">
        <v>16</v>
      </c>
      <c r="D3261">
        <v>18</v>
      </c>
      <c r="E3261">
        <v>283</v>
      </c>
      <c r="F3261">
        <v>50</v>
      </c>
      <c r="G3261">
        <v>260</v>
      </c>
      <c r="H3261">
        <v>25.6</v>
      </c>
      <c r="I3261">
        <v>13.1</v>
      </c>
      <c r="J3261">
        <v>100915</v>
      </c>
      <c r="K3261">
        <v>260</v>
      </c>
      <c r="L3261">
        <v>6.2</v>
      </c>
      <c r="M3261">
        <v>0.15</v>
      </c>
      <c r="N3261">
        <v>19.251707</v>
      </c>
      <c r="O3261">
        <v>70.012084999999999</v>
      </c>
      <c r="P3261" s="1">
        <f t="shared" si="100"/>
        <v>274.23961700000001</v>
      </c>
      <c r="Q3261" s="1">
        <f t="shared" si="101"/>
        <v>27.202348999999998</v>
      </c>
      <c r="R3261">
        <v>62.797651000000002</v>
      </c>
      <c r="S3261">
        <v>94.239616999999996</v>
      </c>
    </row>
    <row r="3262" spans="1:19" x14ac:dyDescent="0.25">
      <c r="A3262">
        <v>1989</v>
      </c>
      <c r="B3262">
        <v>5</v>
      </c>
      <c r="C3262">
        <v>16</v>
      </c>
      <c r="D3262">
        <v>19</v>
      </c>
      <c r="E3262">
        <v>135</v>
      </c>
      <c r="F3262">
        <v>37</v>
      </c>
      <c r="G3262">
        <v>125</v>
      </c>
      <c r="H3262">
        <v>24.4</v>
      </c>
      <c r="I3262">
        <v>13.4</v>
      </c>
      <c r="J3262">
        <v>100915</v>
      </c>
      <c r="K3262">
        <v>250</v>
      </c>
      <c r="L3262">
        <v>6.2</v>
      </c>
      <c r="M3262">
        <v>0.15</v>
      </c>
      <c r="N3262">
        <v>19.260997</v>
      </c>
      <c r="O3262">
        <v>85.011931000000004</v>
      </c>
      <c r="P3262" s="1">
        <f t="shared" si="100"/>
        <v>282.70976000000002</v>
      </c>
      <c r="Q3262" s="1">
        <f t="shared" si="101"/>
        <v>15.461848000000003</v>
      </c>
      <c r="R3262">
        <v>74.538151999999997</v>
      </c>
      <c r="S3262">
        <v>102.70976</v>
      </c>
    </row>
    <row r="3263" spans="1:19" x14ac:dyDescent="0.25">
      <c r="A3263">
        <v>1989</v>
      </c>
      <c r="B3263">
        <v>5</v>
      </c>
      <c r="C3263">
        <v>16</v>
      </c>
      <c r="D3263">
        <v>20</v>
      </c>
      <c r="E3263">
        <v>41</v>
      </c>
      <c r="F3263">
        <v>9</v>
      </c>
      <c r="G3263">
        <v>40</v>
      </c>
      <c r="H3263">
        <v>22.8</v>
      </c>
      <c r="I3263">
        <v>13.7</v>
      </c>
      <c r="J3263">
        <v>100915</v>
      </c>
      <c r="K3263">
        <v>260</v>
      </c>
      <c r="L3263">
        <v>7.2</v>
      </c>
      <c r="M3263">
        <v>0.15</v>
      </c>
      <c r="N3263">
        <v>19.270273</v>
      </c>
      <c r="O3263">
        <v>100.011636</v>
      </c>
      <c r="P3263" s="1">
        <f t="shared" si="100"/>
        <v>291.26746400000002</v>
      </c>
      <c r="Q3263" s="1">
        <f t="shared" si="101"/>
        <v>4.206066000000007</v>
      </c>
      <c r="R3263">
        <v>85.793933999999993</v>
      </c>
      <c r="S3263">
        <v>111.267464</v>
      </c>
    </row>
    <row r="3264" spans="1:19" x14ac:dyDescent="0.25">
      <c r="A3264">
        <v>1989</v>
      </c>
      <c r="B3264">
        <v>5</v>
      </c>
      <c r="C3264">
        <v>16</v>
      </c>
      <c r="D3264">
        <v>21</v>
      </c>
      <c r="E3264">
        <v>9</v>
      </c>
      <c r="F3264">
        <v>0</v>
      </c>
      <c r="G3264">
        <v>0</v>
      </c>
      <c r="H3264">
        <v>21.7</v>
      </c>
      <c r="I3264">
        <v>13.8</v>
      </c>
      <c r="J3264">
        <v>100915</v>
      </c>
      <c r="K3264">
        <v>250</v>
      </c>
      <c r="L3264">
        <v>7.2</v>
      </c>
      <c r="M3264">
        <v>0.15</v>
      </c>
      <c r="N3264">
        <v>19.279547999999998</v>
      </c>
      <c r="O3264">
        <v>115.011199</v>
      </c>
      <c r="P3264" s="1">
        <f t="shared" si="100"/>
        <v>300.54283900000001</v>
      </c>
      <c r="Q3264" s="1">
        <f t="shared" si="101"/>
        <v>-6.6798019999999951</v>
      </c>
      <c r="R3264">
        <v>96.679801999999995</v>
      </c>
      <c r="S3264">
        <v>120.542839</v>
      </c>
    </row>
    <row r="3265" spans="1:19" x14ac:dyDescent="0.25">
      <c r="A3265">
        <v>1989</v>
      </c>
      <c r="B3265">
        <v>5</v>
      </c>
      <c r="C3265">
        <v>16</v>
      </c>
      <c r="D3265">
        <v>22</v>
      </c>
      <c r="E3265">
        <v>0</v>
      </c>
      <c r="F3265">
        <v>0</v>
      </c>
      <c r="G3265">
        <v>0</v>
      </c>
      <c r="H3265">
        <v>20.6</v>
      </c>
      <c r="I3265">
        <v>14.1</v>
      </c>
      <c r="J3265">
        <v>100915</v>
      </c>
      <c r="K3265">
        <v>240</v>
      </c>
      <c r="L3265">
        <v>5.0999999999999996</v>
      </c>
      <c r="M3265">
        <v>0.15</v>
      </c>
      <c r="N3265">
        <v>19.288830999999998</v>
      </c>
      <c r="O3265">
        <v>130.01063300000001</v>
      </c>
      <c r="P3265" s="1">
        <f t="shared" si="100"/>
        <v>311.12000799999998</v>
      </c>
      <c r="Q3265" s="1">
        <f t="shared" si="101"/>
        <v>-16.333443000000003</v>
      </c>
      <c r="R3265">
        <v>106.333443</v>
      </c>
      <c r="S3265">
        <v>131.12000800000001</v>
      </c>
    </row>
    <row r="3266" spans="1:19" x14ac:dyDescent="0.25">
      <c r="A3266">
        <v>1989</v>
      </c>
      <c r="B3266">
        <v>5</v>
      </c>
      <c r="C3266">
        <v>16</v>
      </c>
      <c r="D3266">
        <v>23</v>
      </c>
      <c r="E3266">
        <v>0</v>
      </c>
      <c r="F3266">
        <v>0</v>
      </c>
      <c r="G3266">
        <v>0</v>
      </c>
      <c r="H3266">
        <v>19.399999999999999</v>
      </c>
      <c r="I3266">
        <v>14.4</v>
      </c>
      <c r="J3266">
        <v>100915</v>
      </c>
      <c r="K3266">
        <v>260</v>
      </c>
      <c r="L3266">
        <v>3.1</v>
      </c>
      <c r="M3266">
        <v>0.15</v>
      </c>
      <c r="N3266">
        <v>19.298131999999999</v>
      </c>
      <c r="O3266">
        <v>145.00995599999999</v>
      </c>
      <c r="P3266" s="1">
        <f t="shared" si="100"/>
        <v>323.53411800000003</v>
      </c>
      <c r="Q3266" s="1">
        <f t="shared" si="101"/>
        <v>-24.410630999999995</v>
      </c>
      <c r="R3266">
        <v>114.410631</v>
      </c>
      <c r="S3266">
        <v>143.53411800000001</v>
      </c>
    </row>
    <row r="3267" spans="1:19" x14ac:dyDescent="0.25">
      <c r="A3267">
        <v>1989</v>
      </c>
      <c r="B3267">
        <v>5</v>
      </c>
      <c r="C3267">
        <v>16</v>
      </c>
      <c r="D3267">
        <v>24</v>
      </c>
      <c r="E3267">
        <v>0</v>
      </c>
      <c r="F3267">
        <v>0</v>
      </c>
      <c r="G3267">
        <v>0</v>
      </c>
      <c r="H3267">
        <v>18.899999999999999</v>
      </c>
      <c r="I3267">
        <v>14.6</v>
      </c>
      <c r="J3267">
        <v>100915</v>
      </c>
      <c r="K3267">
        <v>280</v>
      </c>
      <c r="L3267">
        <v>3.1</v>
      </c>
      <c r="M3267">
        <v>0.15</v>
      </c>
      <c r="N3267">
        <v>19.307459000000001</v>
      </c>
      <c r="O3267">
        <v>160.00919500000001</v>
      </c>
      <c r="P3267" s="1">
        <f t="shared" si="100"/>
        <v>338.07328799999999</v>
      </c>
      <c r="Q3267" s="1">
        <f t="shared" si="101"/>
        <v>-30.229231999999996</v>
      </c>
      <c r="R3267">
        <v>120.229232</v>
      </c>
      <c r="S3267">
        <v>158.07328799999999</v>
      </c>
    </row>
    <row r="3268" spans="1:19" x14ac:dyDescent="0.25">
      <c r="A3268">
        <v>1989</v>
      </c>
      <c r="B3268">
        <v>5</v>
      </c>
      <c r="C3268">
        <v>17</v>
      </c>
      <c r="D3268">
        <v>1</v>
      </c>
      <c r="E3268">
        <v>0</v>
      </c>
      <c r="F3268">
        <v>0</v>
      </c>
      <c r="G3268">
        <v>0</v>
      </c>
      <c r="H3268">
        <v>18.899999999999999</v>
      </c>
      <c r="I3268">
        <v>14.9</v>
      </c>
      <c r="J3268">
        <v>100915</v>
      </c>
      <c r="K3268">
        <v>280</v>
      </c>
      <c r="L3268">
        <v>4.0999999999999996</v>
      </c>
      <c r="M3268">
        <v>0.15</v>
      </c>
      <c r="N3268">
        <v>19.316818000000001</v>
      </c>
      <c r="O3268">
        <v>175.00838300000001</v>
      </c>
      <c r="P3268" s="1">
        <f t="shared" ref="P3268:P3331" si="102">+S3268+180</f>
        <v>354.37695299999996</v>
      </c>
      <c r="Q3268" s="1">
        <f t="shared" si="101"/>
        <v>-33.068624</v>
      </c>
      <c r="R3268">
        <v>123.068624</v>
      </c>
      <c r="S3268">
        <v>174.37695299999999</v>
      </c>
    </row>
    <row r="3269" spans="1:19" x14ac:dyDescent="0.25">
      <c r="A3269">
        <v>1989</v>
      </c>
      <c r="B3269">
        <v>5</v>
      </c>
      <c r="C3269">
        <v>17</v>
      </c>
      <c r="D3269">
        <v>2</v>
      </c>
      <c r="E3269">
        <v>0</v>
      </c>
      <c r="F3269">
        <v>0</v>
      </c>
      <c r="G3269">
        <v>0</v>
      </c>
      <c r="H3269">
        <v>18.3</v>
      </c>
      <c r="I3269">
        <v>14.9</v>
      </c>
      <c r="J3269">
        <v>100915</v>
      </c>
      <c r="K3269">
        <v>290</v>
      </c>
      <c r="L3269">
        <v>4.0999999999999996</v>
      </c>
      <c r="M3269">
        <v>0.15</v>
      </c>
      <c r="N3269">
        <v>19.32621</v>
      </c>
      <c r="O3269">
        <v>190.007555</v>
      </c>
      <c r="P3269" s="1">
        <f t="shared" si="102"/>
        <v>371.20873700000004</v>
      </c>
      <c r="Q3269" s="1">
        <f t="shared" ref="Q3269:Q3332" si="103">90-R3269</f>
        <v>-32.475952000000007</v>
      </c>
      <c r="R3269">
        <v>122.47595200000001</v>
      </c>
      <c r="S3269">
        <v>191.20873700000001</v>
      </c>
    </row>
    <row r="3270" spans="1:19" x14ac:dyDescent="0.25">
      <c r="A3270">
        <v>1989</v>
      </c>
      <c r="B3270">
        <v>5</v>
      </c>
      <c r="C3270">
        <v>17</v>
      </c>
      <c r="D3270">
        <v>3</v>
      </c>
      <c r="E3270">
        <v>0</v>
      </c>
      <c r="F3270">
        <v>0</v>
      </c>
      <c r="G3270">
        <v>0</v>
      </c>
      <c r="H3270">
        <v>17.2</v>
      </c>
      <c r="I3270">
        <v>14.9</v>
      </c>
      <c r="J3270">
        <v>100915</v>
      </c>
      <c r="K3270">
        <v>280</v>
      </c>
      <c r="L3270">
        <v>4.0999999999999996</v>
      </c>
      <c r="M3270">
        <v>0.15</v>
      </c>
      <c r="N3270">
        <v>19.335635</v>
      </c>
      <c r="O3270">
        <v>205.00674599999999</v>
      </c>
      <c r="P3270" s="1">
        <f t="shared" si="102"/>
        <v>387.00764300000003</v>
      </c>
      <c r="Q3270" s="1">
        <f t="shared" si="103"/>
        <v>-28.552263999999994</v>
      </c>
      <c r="R3270">
        <v>118.55226399999999</v>
      </c>
      <c r="S3270">
        <v>207.007643</v>
      </c>
    </row>
    <row r="3271" spans="1:19" x14ac:dyDescent="0.25">
      <c r="A3271">
        <v>1989</v>
      </c>
      <c r="B3271">
        <v>5</v>
      </c>
      <c r="C3271">
        <v>17</v>
      </c>
      <c r="D3271">
        <v>4</v>
      </c>
      <c r="E3271">
        <v>0</v>
      </c>
      <c r="F3271">
        <v>0</v>
      </c>
      <c r="G3271">
        <v>0</v>
      </c>
      <c r="H3271">
        <v>16.7</v>
      </c>
      <c r="I3271">
        <v>14.9</v>
      </c>
      <c r="J3271">
        <v>100915</v>
      </c>
      <c r="K3271">
        <v>290</v>
      </c>
      <c r="L3271">
        <v>4.0999999999999996</v>
      </c>
      <c r="M3271">
        <v>0.15</v>
      </c>
      <c r="N3271">
        <v>19.345089999999999</v>
      </c>
      <c r="O3271">
        <v>220.00599199999999</v>
      </c>
      <c r="P3271" s="1">
        <f t="shared" si="102"/>
        <v>400.81878</v>
      </c>
      <c r="Q3271" s="1">
        <f t="shared" si="103"/>
        <v>-21.882544999999993</v>
      </c>
      <c r="R3271">
        <v>111.88254499999999</v>
      </c>
      <c r="S3271">
        <v>220.81878</v>
      </c>
    </row>
    <row r="3272" spans="1:19" x14ac:dyDescent="0.25">
      <c r="A3272">
        <v>1989</v>
      </c>
      <c r="B3272">
        <v>5</v>
      </c>
      <c r="C3272">
        <v>17</v>
      </c>
      <c r="D3272">
        <v>5</v>
      </c>
      <c r="E3272">
        <v>0</v>
      </c>
      <c r="F3272">
        <v>0</v>
      </c>
      <c r="G3272">
        <v>0</v>
      </c>
      <c r="H3272">
        <v>16.100000000000001</v>
      </c>
      <c r="I3272">
        <v>14.7</v>
      </c>
      <c r="J3272">
        <v>100915</v>
      </c>
      <c r="K3272">
        <v>290</v>
      </c>
      <c r="L3272">
        <v>3.1</v>
      </c>
      <c r="M3272">
        <v>0.15</v>
      </c>
      <c r="N3272">
        <v>19.354569000000001</v>
      </c>
      <c r="O3272">
        <v>235.005323</v>
      </c>
      <c r="P3272" s="1">
        <f t="shared" si="102"/>
        <v>412.54994699999997</v>
      </c>
      <c r="Q3272" s="1">
        <f t="shared" si="103"/>
        <v>-13.199969999999993</v>
      </c>
      <c r="R3272">
        <v>103.19996999999999</v>
      </c>
      <c r="S3272">
        <v>232.549947</v>
      </c>
    </row>
    <row r="3273" spans="1:19" x14ac:dyDescent="0.25">
      <c r="A3273">
        <v>1989</v>
      </c>
      <c r="B3273">
        <v>5</v>
      </c>
      <c r="C3273">
        <v>17</v>
      </c>
      <c r="D3273">
        <v>6</v>
      </c>
      <c r="E3273">
        <v>0</v>
      </c>
      <c r="F3273">
        <v>0</v>
      </c>
      <c r="G3273">
        <v>0</v>
      </c>
      <c r="H3273">
        <v>16.100000000000001</v>
      </c>
      <c r="I3273">
        <v>14.6</v>
      </c>
      <c r="J3273">
        <v>100915</v>
      </c>
      <c r="K3273">
        <v>290</v>
      </c>
      <c r="L3273">
        <v>2.6</v>
      </c>
      <c r="M3273">
        <v>0.15</v>
      </c>
      <c r="N3273">
        <v>19.364063999999999</v>
      </c>
      <c r="O3273">
        <v>250.004763</v>
      </c>
      <c r="P3273" s="1">
        <f t="shared" si="102"/>
        <v>422.60960799999998</v>
      </c>
      <c r="Q3273" s="1">
        <f t="shared" si="103"/>
        <v>-3.1373339999999956</v>
      </c>
      <c r="R3273">
        <v>93.137333999999996</v>
      </c>
      <c r="S3273">
        <v>242.60960800000001</v>
      </c>
    </row>
    <row r="3274" spans="1:19" x14ac:dyDescent="0.25">
      <c r="A3274">
        <v>1989</v>
      </c>
      <c r="B3274">
        <v>5</v>
      </c>
      <c r="C3274">
        <v>17</v>
      </c>
      <c r="D3274">
        <v>7</v>
      </c>
      <c r="E3274">
        <v>15</v>
      </c>
      <c r="F3274">
        <v>0</v>
      </c>
      <c r="G3274">
        <v>15</v>
      </c>
      <c r="H3274">
        <v>16.100000000000001</v>
      </c>
      <c r="I3274">
        <v>14.4</v>
      </c>
      <c r="J3274">
        <v>100915</v>
      </c>
      <c r="K3274">
        <v>280</v>
      </c>
      <c r="L3274">
        <v>3.1</v>
      </c>
      <c r="M3274">
        <v>0.15</v>
      </c>
      <c r="N3274">
        <v>19.373563999999998</v>
      </c>
      <c r="O3274">
        <v>265.00432999999998</v>
      </c>
      <c r="P3274" s="1">
        <f t="shared" si="102"/>
        <v>431.55890899999997</v>
      </c>
      <c r="Q3274" s="1">
        <f t="shared" si="103"/>
        <v>7.9426839999999999</v>
      </c>
      <c r="R3274">
        <v>82.057316</v>
      </c>
      <c r="S3274">
        <v>251.558909</v>
      </c>
    </row>
    <row r="3275" spans="1:19" x14ac:dyDescent="0.25">
      <c r="A3275">
        <v>1989</v>
      </c>
      <c r="B3275">
        <v>5</v>
      </c>
      <c r="C3275">
        <v>17</v>
      </c>
      <c r="D3275">
        <v>8</v>
      </c>
      <c r="E3275">
        <v>41</v>
      </c>
      <c r="F3275">
        <v>31</v>
      </c>
      <c r="G3275">
        <v>31</v>
      </c>
      <c r="H3275">
        <v>16.7</v>
      </c>
      <c r="I3275">
        <v>14.1</v>
      </c>
      <c r="J3275">
        <v>100915</v>
      </c>
      <c r="K3275">
        <v>300</v>
      </c>
      <c r="L3275">
        <v>2.1</v>
      </c>
      <c r="M3275">
        <v>0.15</v>
      </c>
      <c r="N3275">
        <v>19.383057999999998</v>
      </c>
      <c r="O3275">
        <v>280.00403</v>
      </c>
      <c r="P3275" s="1">
        <f t="shared" si="102"/>
        <v>439.98798399999998</v>
      </c>
      <c r="Q3275" s="1">
        <f t="shared" si="103"/>
        <v>19.424209000000005</v>
      </c>
      <c r="R3275">
        <v>70.575790999999995</v>
      </c>
      <c r="S3275">
        <v>259.98798399999998</v>
      </c>
    </row>
    <row r="3276" spans="1:19" x14ac:dyDescent="0.25">
      <c r="A3276">
        <v>1989</v>
      </c>
      <c r="B3276">
        <v>5</v>
      </c>
      <c r="C3276">
        <v>17</v>
      </c>
      <c r="D3276">
        <v>9</v>
      </c>
      <c r="E3276">
        <v>151</v>
      </c>
      <c r="F3276">
        <v>66</v>
      </c>
      <c r="G3276">
        <v>117</v>
      </c>
      <c r="H3276">
        <v>17.8</v>
      </c>
      <c r="I3276">
        <v>13.8</v>
      </c>
      <c r="J3276">
        <v>100915</v>
      </c>
      <c r="K3276">
        <v>270</v>
      </c>
      <c r="L3276">
        <v>3.1</v>
      </c>
      <c r="M3276">
        <v>0.15</v>
      </c>
      <c r="N3276">
        <v>19.392536</v>
      </c>
      <c r="O3276">
        <v>295.00386300000002</v>
      </c>
      <c r="P3276" s="1">
        <f t="shared" si="102"/>
        <v>448.56366000000003</v>
      </c>
      <c r="Q3276" s="1">
        <f t="shared" si="103"/>
        <v>31.252302999999998</v>
      </c>
      <c r="R3276">
        <v>58.747697000000002</v>
      </c>
      <c r="S3276">
        <v>268.56366000000003</v>
      </c>
    </row>
    <row r="3277" spans="1:19" x14ac:dyDescent="0.25">
      <c r="A3277">
        <v>1989</v>
      </c>
      <c r="B3277">
        <v>5</v>
      </c>
      <c r="C3277">
        <v>17</v>
      </c>
      <c r="D3277">
        <v>10</v>
      </c>
      <c r="E3277">
        <v>290</v>
      </c>
      <c r="F3277">
        <v>97</v>
      </c>
      <c r="G3277">
        <v>224</v>
      </c>
      <c r="H3277">
        <v>18.3</v>
      </c>
      <c r="I3277">
        <v>13.5</v>
      </c>
      <c r="J3277">
        <v>100915</v>
      </c>
      <c r="K3277">
        <v>240</v>
      </c>
      <c r="L3277">
        <v>4.0999999999999996</v>
      </c>
      <c r="M3277">
        <v>0.15</v>
      </c>
      <c r="N3277">
        <v>19.401985</v>
      </c>
      <c r="O3277">
        <v>310.00381800000002</v>
      </c>
      <c r="P3277" s="1">
        <f t="shared" si="102"/>
        <v>458.23858300000001</v>
      </c>
      <c r="Q3277" s="1">
        <f t="shared" si="103"/>
        <v>43.127887999999999</v>
      </c>
      <c r="R3277">
        <v>46.872112000000001</v>
      </c>
      <c r="S3277">
        <v>278.23858300000001</v>
      </c>
    </row>
    <row r="3278" spans="1:19" x14ac:dyDescent="0.25">
      <c r="A3278">
        <v>1989</v>
      </c>
      <c r="B3278">
        <v>5</v>
      </c>
      <c r="C3278">
        <v>17</v>
      </c>
      <c r="D3278">
        <v>11</v>
      </c>
      <c r="E3278">
        <v>242</v>
      </c>
      <c r="F3278">
        <v>63</v>
      </c>
      <c r="G3278">
        <v>191</v>
      </c>
      <c r="H3278">
        <v>20</v>
      </c>
      <c r="I3278">
        <v>13.2</v>
      </c>
      <c r="J3278">
        <v>100915</v>
      </c>
      <c r="K3278">
        <v>300</v>
      </c>
      <c r="L3278">
        <v>5.0999999999999996</v>
      </c>
      <c r="M3278">
        <v>0.15</v>
      </c>
      <c r="N3278">
        <v>19.411397999999998</v>
      </c>
      <c r="O3278">
        <v>325.00387499999999</v>
      </c>
      <c r="P3278" s="1">
        <f t="shared" si="102"/>
        <v>470.80551600000001</v>
      </c>
      <c r="Q3278" s="1">
        <f t="shared" si="103"/>
        <v>54.655586</v>
      </c>
      <c r="R3278">
        <v>35.344414</v>
      </c>
      <c r="S3278">
        <v>290.80551600000001</v>
      </c>
    </row>
    <row r="3279" spans="1:19" x14ac:dyDescent="0.25">
      <c r="A3279">
        <v>1989</v>
      </c>
      <c r="B3279">
        <v>5</v>
      </c>
      <c r="C3279">
        <v>17</v>
      </c>
      <c r="D3279">
        <v>12</v>
      </c>
      <c r="E3279">
        <v>321</v>
      </c>
      <c r="F3279">
        <v>69</v>
      </c>
      <c r="G3279">
        <v>259</v>
      </c>
      <c r="H3279">
        <v>21.1</v>
      </c>
      <c r="I3279">
        <v>13.1</v>
      </c>
      <c r="J3279">
        <v>100915</v>
      </c>
      <c r="K3279">
        <v>280</v>
      </c>
      <c r="L3279">
        <v>5.0999999999999996</v>
      </c>
      <c r="M3279">
        <v>0.15</v>
      </c>
      <c r="N3279">
        <v>19.420764999999999</v>
      </c>
      <c r="O3279">
        <v>340.004007</v>
      </c>
      <c r="P3279" s="1">
        <f t="shared" si="102"/>
        <v>490.39895100000001</v>
      </c>
      <c r="Q3279" s="1">
        <f t="shared" si="103"/>
        <v>64.953332000000003</v>
      </c>
      <c r="R3279">
        <v>25.046668</v>
      </c>
      <c r="S3279">
        <v>310.39895100000001</v>
      </c>
    </row>
    <row r="3280" spans="1:19" x14ac:dyDescent="0.25">
      <c r="A3280">
        <v>1989</v>
      </c>
      <c r="B3280">
        <v>5</v>
      </c>
      <c r="C3280">
        <v>17</v>
      </c>
      <c r="D3280">
        <v>13</v>
      </c>
      <c r="E3280">
        <v>422</v>
      </c>
      <c r="F3280">
        <v>85</v>
      </c>
      <c r="G3280">
        <v>342</v>
      </c>
      <c r="H3280">
        <v>22.8</v>
      </c>
      <c r="I3280">
        <v>12.9</v>
      </c>
      <c r="J3280">
        <v>100915</v>
      </c>
      <c r="K3280">
        <v>320</v>
      </c>
      <c r="L3280">
        <v>5.0999999999999996</v>
      </c>
      <c r="M3280">
        <v>0.15</v>
      </c>
      <c r="N3280">
        <v>19.430081999999999</v>
      </c>
      <c r="O3280">
        <v>355.00418300000001</v>
      </c>
      <c r="P3280" s="1">
        <f t="shared" si="102"/>
        <v>525.00857999999994</v>
      </c>
      <c r="Q3280" s="1">
        <f t="shared" si="103"/>
        <v>71.494917000000001</v>
      </c>
      <c r="R3280">
        <v>18.505082999999999</v>
      </c>
      <c r="S3280">
        <v>345.00857999999999</v>
      </c>
    </row>
    <row r="3281" spans="1:19" x14ac:dyDescent="0.25">
      <c r="A3281">
        <v>1989</v>
      </c>
      <c r="B3281">
        <v>5</v>
      </c>
      <c r="C3281">
        <v>17</v>
      </c>
      <c r="D3281">
        <v>14</v>
      </c>
      <c r="E3281">
        <v>350</v>
      </c>
      <c r="F3281">
        <v>69</v>
      </c>
      <c r="G3281">
        <v>285</v>
      </c>
      <c r="H3281">
        <v>23.3</v>
      </c>
      <c r="I3281">
        <v>12.7</v>
      </c>
      <c r="J3281">
        <v>100915</v>
      </c>
      <c r="K3281">
        <v>310</v>
      </c>
      <c r="L3281">
        <v>6.2</v>
      </c>
      <c r="M3281">
        <v>0.15</v>
      </c>
      <c r="N3281">
        <v>19.439346</v>
      </c>
      <c r="O3281">
        <v>10.004365999999999</v>
      </c>
      <c r="P3281" s="1">
        <f t="shared" si="102"/>
        <v>208.63885999999999</v>
      </c>
      <c r="Q3281" s="1">
        <f t="shared" si="103"/>
        <v>70.019335999999996</v>
      </c>
      <c r="R3281">
        <v>19.980664000000001</v>
      </c>
      <c r="S3281">
        <v>28.638860000000001</v>
      </c>
    </row>
    <row r="3282" spans="1:19" x14ac:dyDescent="0.25">
      <c r="A3282">
        <v>1989</v>
      </c>
      <c r="B3282">
        <v>5</v>
      </c>
      <c r="C3282">
        <v>17</v>
      </c>
      <c r="D3282">
        <v>15</v>
      </c>
      <c r="E3282">
        <v>283</v>
      </c>
      <c r="F3282">
        <v>59</v>
      </c>
      <c r="G3282">
        <v>231</v>
      </c>
      <c r="H3282">
        <v>24.4</v>
      </c>
      <c r="I3282">
        <v>12.6</v>
      </c>
      <c r="J3282">
        <v>100915</v>
      </c>
      <c r="K3282">
        <v>320</v>
      </c>
      <c r="L3282">
        <v>5.0999999999999996</v>
      </c>
      <c r="M3282">
        <v>0.15</v>
      </c>
      <c r="N3282">
        <v>19.448557999999998</v>
      </c>
      <c r="O3282">
        <v>25.004522000000001</v>
      </c>
      <c r="P3282" s="1">
        <f t="shared" si="102"/>
        <v>237.40582799999999</v>
      </c>
      <c r="Q3282" s="1">
        <f t="shared" si="103"/>
        <v>61.774404000000004</v>
      </c>
      <c r="R3282">
        <v>28.225595999999999</v>
      </c>
      <c r="S3282">
        <v>57.405828</v>
      </c>
    </row>
    <row r="3283" spans="1:19" x14ac:dyDescent="0.25">
      <c r="A3283">
        <v>1989</v>
      </c>
      <c r="B3283">
        <v>5</v>
      </c>
      <c r="C3283">
        <v>17</v>
      </c>
      <c r="D3283">
        <v>16</v>
      </c>
      <c r="E3283">
        <v>290</v>
      </c>
      <c r="F3283">
        <v>66</v>
      </c>
      <c r="G3283">
        <v>239</v>
      </c>
      <c r="H3283">
        <v>24.4</v>
      </c>
      <c r="I3283">
        <v>12.7</v>
      </c>
      <c r="J3283">
        <v>100915</v>
      </c>
      <c r="K3283">
        <v>280</v>
      </c>
      <c r="L3283">
        <v>5.0999999999999996</v>
      </c>
      <c r="M3283">
        <v>0.15</v>
      </c>
      <c r="N3283">
        <v>19.457720999999999</v>
      </c>
      <c r="O3283">
        <v>40.004615000000001</v>
      </c>
      <c r="P3283" s="1">
        <f t="shared" si="102"/>
        <v>253.95543499999999</v>
      </c>
      <c r="Q3283" s="1">
        <f t="shared" si="103"/>
        <v>50.911166999999999</v>
      </c>
      <c r="R3283">
        <v>39.088833000000001</v>
      </c>
      <c r="S3283">
        <v>73.955434999999994</v>
      </c>
    </row>
    <row r="3284" spans="1:19" x14ac:dyDescent="0.25">
      <c r="A3284">
        <v>1989</v>
      </c>
      <c r="B3284">
        <v>5</v>
      </c>
      <c r="C3284">
        <v>17</v>
      </c>
      <c r="D3284">
        <v>17</v>
      </c>
      <c r="E3284">
        <v>331</v>
      </c>
      <c r="F3284">
        <v>97</v>
      </c>
      <c r="G3284">
        <v>270</v>
      </c>
      <c r="H3284">
        <v>23.9</v>
      </c>
      <c r="I3284">
        <v>12.7</v>
      </c>
      <c r="J3284">
        <v>100915</v>
      </c>
      <c r="K3284">
        <v>300</v>
      </c>
      <c r="L3284">
        <v>4.0999999999999996</v>
      </c>
      <c r="M3284">
        <v>0.15</v>
      </c>
      <c r="N3284">
        <v>19.466840000000001</v>
      </c>
      <c r="O3284">
        <v>55.004613999999997</v>
      </c>
      <c r="P3284" s="1">
        <f t="shared" si="102"/>
        <v>265.27079800000001</v>
      </c>
      <c r="Q3284" s="1">
        <f t="shared" si="103"/>
        <v>39.214115999999997</v>
      </c>
      <c r="R3284">
        <v>50.785884000000003</v>
      </c>
      <c r="S3284">
        <v>85.270797999999999</v>
      </c>
    </row>
    <row r="3285" spans="1:19" x14ac:dyDescent="0.25">
      <c r="A3285">
        <v>1989</v>
      </c>
      <c r="B3285">
        <v>5</v>
      </c>
      <c r="C3285">
        <v>17</v>
      </c>
      <c r="D3285">
        <v>18</v>
      </c>
      <c r="E3285">
        <v>268</v>
      </c>
      <c r="F3285">
        <v>97</v>
      </c>
      <c r="G3285">
        <v>224</v>
      </c>
      <c r="H3285">
        <v>23.3</v>
      </c>
      <c r="I3285">
        <v>12.9</v>
      </c>
      <c r="J3285">
        <v>100915</v>
      </c>
      <c r="K3285">
        <v>310</v>
      </c>
      <c r="L3285">
        <v>4.0999999999999996</v>
      </c>
      <c r="M3285">
        <v>0.15</v>
      </c>
      <c r="N3285">
        <v>19.475925</v>
      </c>
      <c r="O3285">
        <v>70.004496000000003</v>
      </c>
      <c r="P3285" s="1">
        <f t="shared" si="102"/>
        <v>274.44691699999998</v>
      </c>
      <c r="Q3285" s="1">
        <f t="shared" si="103"/>
        <v>27.330055000000002</v>
      </c>
      <c r="R3285">
        <v>62.669944999999998</v>
      </c>
      <c r="S3285">
        <v>94.446916999999999</v>
      </c>
    </row>
    <row r="3286" spans="1:19" x14ac:dyDescent="0.25">
      <c r="A3286">
        <v>1989</v>
      </c>
      <c r="B3286">
        <v>5</v>
      </c>
      <c r="C3286">
        <v>17</v>
      </c>
      <c r="D3286">
        <v>19</v>
      </c>
      <c r="E3286">
        <v>138</v>
      </c>
      <c r="F3286">
        <v>72</v>
      </c>
      <c r="G3286">
        <v>119</v>
      </c>
      <c r="H3286">
        <v>22.8</v>
      </c>
      <c r="I3286">
        <v>13.2</v>
      </c>
      <c r="J3286">
        <v>100915</v>
      </c>
      <c r="K3286">
        <v>320</v>
      </c>
      <c r="L3286">
        <v>4.0999999999999996</v>
      </c>
      <c r="M3286">
        <v>0.15</v>
      </c>
      <c r="N3286">
        <v>19.484985000000002</v>
      </c>
      <c r="O3286">
        <v>85.004243000000002</v>
      </c>
      <c r="P3286" s="1">
        <f t="shared" si="102"/>
        <v>282.89625799999999</v>
      </c>
      <c r="Q3286" s="1">
        <f t="shared" si="103"/>
        <v>15.595213999999999</v>
      </c>
      <c r="R3286">
        <v>74.404786000000001</v>
      </c>
      <c r="S3286">
        <v>102.896258</v>
      </c>
    </row>
    <row r="3287" spans="1:19" x14ac:dyDescent="0.25">
      <c r="A3287">
        <v>1989</v>
      </c>
      <c r="B3287">
        <v>5</v>
      </c>
      <c r="C3287">
        <v>17</v>
      </c>
      <c r="D3287">
        <v>20</v>
      </c>
      <c r="E3287">
        <v>53</v>
      </c>
      <c r="F3287">
        <v>59</v>
      </c>
      <c r="G3287">
        <v>49</v>
      </c>
      <c r="H3287">
        <v>21.7</v>
      </c>
      <c r="I3287">
        <v>13.4</v>
      </c>
      <c r="J3287">
        <v>100915</v>
      </c>
      <c r="K3287">
        <v>260</v>
      </c>
      <c r="L3287">
        <v>3.1</v>
      </c>
      <c r="M3287">
        <v>0.15</v>
      </c>
      <c r="N3287">
        <v>19.494032000000001</v>
      </c>
      <c r="O3287">
        <v>100.00384699999999</v>
      </c>
      <c r="P3287" s="1">
        <f t="shared" si="102"/>
        <v>291.43879600000002</v>
      </c>
      <c r="Q3287" s="1">
        <f t="shared" si="103"/>
        <v>4.3463310000000064</v>
      </c>
      <c r="R3287">
        <v>85.653668999999994</v>
      </c>
      <c r="S3287">
        <v>111.438796</v>
      </c>
    </row>
    <row r="3288" spans="1:19" x14ac:dyDescent="0.25">
      <c r="A3288">
        <v>1989</v>
      </c>
      <c r="B3288">
        <v>5</v>
      </c>
      <c r="C3288">
        <v>17</v>
      </c>
      <c r="D3288">
        <v>21</v>
      </c>
      <c r="E3288">
        <v>9</v>
      </c>
      <c r="F3288">
        <v>0</v>
      </c>
      <c r="G3288">
        <v>0</v>
      </c>
      <c r="H3288">
        <v>20.6</v>
      </c>
      <c r="I3288">
        <v>13.7</v>
      </c>
      <c r="J3288">
        <v>100915</v>
      </c>
      <c r="K3288">
        <v>260</v>
      </c>
      <c r="L3288">
        <v>3.1</v>
      </c>
      <c r="M3288">
        <v>0.15</v>
      </c>
      <c r="N3288">
        <v>19.503077000000001</v>
      </c>
      <c r="O3288">
        <v>115.003311</v>
      </c>
      <c r="P3288" s="1">
        <f t="shared" si="102"/>
        <v>300.700716</v>
      </c>
      <c r="Q3288" s="1">
        <f t="shared" si="103"/>
        <v>-6.5203499999999934</v>
      </c>
      <c r="R3288">
        <v>96.520349999999993</v>
      </c>
      <c r="S3288">
        <v>120.700716</v>
      </c>
    </row>
    <row r="3289" spans="1:19" x14ac:dyDescent="0.25">
      <c r="A3289">
        <v>1989</v>
      </c>
      <c r="B3289">
        <v>5</v>
      </c>
      <c r="C3289">
        <v>17</v>
      </c>
      <c r="D3289">
        <v>22</v>
      </c>
      <c r="E3289">
        <v>0</v>
      </c>
      <c r="F3289">
        <v>0</v>
      </c>
      <c r="G3289">
        <v>0</v>
      </c>
      <c r="H3289">
        <v>19.399999999999999</v>
      </c>
      <c r="I3289">
        <v>14</v>
      </c>
      <c r="J3289">
        <v>100915</v>
      </c>
      <c r="K3289">
        <v>230</v>
      </c>
      <c r="L3289">
        <v>3.1</v>
      </c>
      <c r="M3289">
        <v>0.15</v>
      </c>
      <c r="N3289">
        <v>19.512129999999999</v>
      </c>
      <c r="O3289">
        <v>130.002644</v>
      </c>
      <c r="P3289" s="1">
        <f t="shared" si="102"/>
        <v>311.26130999999998</v>
      </c>
      <c r="Q3289" s="1">
        <f t="shared" si="103"/>
        <v>-16.155917000000002</v>
      </c>
      <c r="R3289">
        <v>106.155917</v>
      </c>
      <c r="S3289">
        <v>131.26131000000001</v>
      </c>
    </row>
    <row r="3290" spans="1:19" x14ac:dyDescent="0.25">
      <c r="A3290">
        <v>1989</v>
      </c>
      <c r="B3290">
        <v>5</v>
      </c>
      <c r="C3290">
        <v>17</v>
      </c>
      <c r="D3290">
        <v>23</v>
      </c>
      <c r="E3290">
        <v>0</v>
      </c>
      <c r="F3290">
        <v>0</v>
      </c>
      <c r="G3290">
        <v>0</v>
      </c>
      <c r="H3290">
        <v>18.899999999999999</v>
      </c>
      <c r="I3290">
        <v>14.1</v>
      </c>
      <c r="J3290">
        <v>100915</v>
      </c>
      <c r="K3290">
        <v>230</v>
      </c>
      <c r="L3290">
        <v>3.1</v>
      </c>
      <c r="M3290">
        <v>0.15</v>
      </c>
      <c r="N3290">
        <v>19.521201999999999</v>
      </c>
      <c r="O3290">
        <v>145.001867</v>
      </c>
      <c r="P3290" s="1">
        <f t="shared" si="102"/>
        <v>323.64920499999999</v>
      </c>
      <c r="Q3290" s="1">
        <f t="shared" si="103"/>
        <v>-24.213606999999996</v>
      </c>
      <c r="R3290">
        <v>114.213607</v>
      </c>
      <c r="S3290">
        <v>143.64920499999999</v>
      </c>
    </row>
    <row r="3291" spans="1:19" x14ac:dyDescent="0.25">
      <c r="A3291">
        <v>1989</v>
      </c>
      <c r="B3291">
        <v>5</v>
      </c>
      <c r="C3291">
        <v>17</v>
      </c>
      <c r="D3291">
        <v>24</v>
      </c>
      <c r="E3291">
        <v>0</v>
      </c>
      <c r="F3291">
        <v>0</v>
      </c>
      <c r="G3291">
        <v>0</v>
      </c>
      <c r="H3291">
        <v>18.3</v>
      </c>
      <c r="I3291">
        <v>14.3</v>
      </c>
      <c r="J3291">
        <v>100915</v>
      </c>
      <c r="K3291">
        <v>240</v>
      </c>
      <c r="L3291">
        <v>2.1</v>
      </c>
      <c r="M3291">
        <v>0.15</v>
      </c>
      <c r="N3291">
        <v>19.5303</v>
      </c>
      <c r="O3291">
        <v>160.00100699999999</v>
      </c>
      <c r="P3291" s="1">
        <f t="shared" si="102"/>
        <v>338.14569900000004</v>
      </c>
      <c r="Q3291" s="1">
        <f t="shared" si="103"/>
        <v>-30.015235000000004</v>
      </c>
      <c r="R3291">
        <v>120.015235</v>
      </c>
      <c r="S3291">
        <v>158.14569900000001</v>
      </c>
    </row>
    <row r="3292" spans="1:19" x14ac:dyDescent="0.25">
      <c r="A3292">
        <v>1989</v>
      </c>
      <c r="B3292">
        <v>5</v>
      </c>
      <c r="C3292">
        <v>18</v>
      </c>
      <c r="D3292">
        <v>1</v>
      </c>
      <c r="E3292">
        <v>0</v>
      </c>
      <c r="F3292">
        <v>0</v>
      </c>
      <c r="G3292">
        <v>0</v>
      </c>
      <c r="H3292">
        <v>17.8</v>
      </c>
      <c r="I3292">
        <v>14.4</v>
      </c>
      <c r="J3292">
        <v>100915</v>
      </c>
      <c r="K3292">
        <v>230</v>
      </c>
      <c r="L3292">
        <v>2.1</v>
      </c>
      <c r="M3292">
        <v>0.15</v>
      </c>
      <c r="N3292">
        <v>19.539428999999998</v>
      </c>
      <c r="O3292">
        <v>175.00009399999999</v>
      </c>
      <c r="P3292" s="1">
        <f t="shared" si="102"/>
        <v>354.38953700000002</v>
      </c>
      <c r="Q3292" s="1">
        <f t="shared" si="103"/>
        <v>-32.846125000000001</v>
      </c>
      <c r="R3292">
        <v>122.846125</v>
      </c>
      <c r="S3292">
        <v>174.38953699999999</v>
      </c>
    </row>
    <row r="3293" spans="1:19" x14ac:dyDescent="0.25">
      <c r="A3293">
        <v>1989</v>
      </c>
      <c r="B3293">
        <v>5</v>
      </c>
      <c r="C3293">
        <v>18</v>
      </c>
      <c r="D3293">
        <v>2</v>
      </c>
      <c r="E3293">
        <v>0</v>
      </c>
      <c r="F3293">
        <v>0</v>
      </c>
      <c r="G3293">
        <v>0</v>
      </c>
      <c r="H3293">
        <v>17.2</v>
      </c>
      <c r="I3293">
        <v>14.6</v>
      </c>
      <c r="J3293">
        <v>100915</v>
      </c>
      <c r="K3293">
        <v>230</v>
      </c>
      <c r="L3293">
        <v>2.1</v>
      </c>
      <c r="M3293">
        <v>0.15</v>
      </c>
      <c r="N3293">
        <v>19.548593</v>
      </c>
      <c r="O3293">
        <v>189.999166</v>
      </c>
      <c r="P3293" s="1">
        <f t="shared" si="102"/>
        <v>371.15649300000001</v>
      </c>
      <c r="Q3293" s="1">
        <f t="shared" si="103"/>
        <v>-32.257846999999998</v>
      </c>
      <c r="R3293">
        <v>122.257847</v>
      </c>
      <c r="S3293">
        <v>191.15649300000001</v>
      </c>
    </row>
    <row r="3294" spans="1:19" x14ac:dyDescent="0.25">
      <c r="A3294">
        <v>1989</v>
      </c>
      <c r="B3294">
        <v>5</v>
      </c>
      <c r="C3294">
        <v>18</v>
      </c>
      <c r="D3294">
        <v>3</v>
      </c>
      <c r="E3294">
        <v>0</v>
      </c>
      <c r="F3294">
        <v>0</v>
      </c>
      <c r="G3294">
        <v>0</v>
      </c>
      <c r="H3294">
        <v>16.7</v>
      </c>
      <c r="I3294">
        <v>14.6</v>
      </c>
      <c r="J3294">
        <v>100915</v>
      </c>
      <c r="K3294">
        <v>220</v>
      </c>
      <c r="L3294">
        <v>2.1</v>
      </c>
      <c r="M3294">
        <v>0.15</v>
      </c>
      <c r="N3294">
        <v>19.557790000000001</v>
      </c>
      <c r="O3294">
        <v>204.998257</v>
      </c>
      <c r="P3294" s="1">
        <f t="shared" si="102"/>
        <v>386.902762</v>
      </c>
      <c r="Q3294" s="1">
        <f t="shared" si="103"/>
        <v>-28.349993999999995</v>
      </c>
      <c r="R3294">
        <v>118.349994</v>
      </c>
      <c r="S3294">
        <v>206.902762</v>
      </c>
    </row>
    <row r="3295" spans="1:19" x14ac:dyDescent="0.25">
      <c r="A3295">
        <v>1989</v>
      </c>
      <c r="B3295">
        <v>5</v>
      </c>
      <c r="C3295">
        <v>18</v>
      </c>
      <c r="D3295">
        <v>4</v>
      </c>
      <c r="E3295">
        <v>0</v>
      </c>
      <c r="F3295">
        <v>0</v>
      </c>
      <c r="G3295">
        <v>0</v>
      </c>
      <c r="H3295">
        <v>16.7</v>
      </c>
      <c r="I3295">
        <v>14.6</v>
      </c>
      <c r="J3295">
        <v>100915</v>
      </c>
      <c r="K3295">
        <v>190</v>
      </c>
      <c r="L3295">
        <v>2.1</v>
      </c>
      <c r="M3295">
        <v>0.15</v>
      </c>
      <c r="N3295">
        <v>19.567017</v>
      </c>
      <c r="O3295">
        <v>219.99740299999999</v>
      </c>
      <c r="P3295" s="1">
        <f t="shared" si="102"/>
        <v>400.68008599999996</v>
      </c>
      <c r="Q3295" s="1">
        <f t="shared" si="103"/>
        <v>-21.701625000000007</v>
      </c>
      <c r="R3295">
        <v>111.70162500000001</v>
      </c>
      <c r="S3295">
        <v>220.68008599999999</v>
      </c>
    </row>
    <row r="3296" spans="1:19" x14ac:dyDescent="0.25">
      <c r="A3296">
        <v>1989</v>
      </c>
      <c r="B3296">
        <v>5</v>
      </c>
      <c r="C3296">
        <v>18</v>
      </c>
      <c r="D3296">
        <v>5</v>
      </c>
      <c r="E3296">
        <v>0</v>
      </c>
      <c r="F3296">
        <v>0</v>
      </c>
      <c r="G3296">
        <v>0</v>
      </c>
      <c r="H3296">
        <v>16.7</v>
      </c>
      <c r="I3296">
        <v>14.4</v>
      </c>
      <c r="J3296">
        <v>100915</v>
      </c>
      <c r="K3296">
        <v>200</v>
      </c>
      <c r="L3296">
        <v>2.1</v>
      </c>
      <c r="M3296">
        <v>0.15</v>
      </c>
      <c r="N3296">
        <v>19.576267999999999</v>
      </c>
      <c r="O3296">
        <v>234.996633</v>
      </c>
      <c r="P3296" s="1">
        <f t="shared" si="102"/>
        <v>412.39161899999999</v>
      </c>
      <c r="Q3296" s="1">
        <f t="shared" si="103"/>
        <v>-13.040467000000007</v>
      </c>
      <c r="R3296">
        <v>103.04046700000001</v>
      </c>
      <c r="S3296">
        <v>232.39161899999999</v>
      </c>
    </row>
    <row r="3297" spans="1:19" x14ac:dyDescent="0.25">
      <c r="A3297">
        <v>1989</v>
      </c>
      <c r="B3297">
        <v>5</v>
      </c>
      <c r="C3297">
        <v>18</v>
      </c>
      <c r="D3297">
        <v>6</v>
      </c>
      <c r="E3297">
        <v>0</v>
      </c>
      <c r="F3297">
        <v>0</v>
      </c>
      <c r="G3297">
        <v>0</v>
      </c>
      <c r="H3297">
        <v>16.100000000000001</v>
      </c>
      <c r="I3297">
        <v>14.1</v>
      </c>
      <c r="J3297">
        <v>100915</v>
      </c>
      <c r="K3297">
        <v>220</v>
      </c>
      <c r="L3297">
        <v>3.1</v>
      </c>
      <c r="M3297">
        <v>0.15</v>
      </c>
      <c r="N3297">
        <v>19.585535</v>
      </c>
      <c r="O3297">
        <v>249.99597399999999</v>
      </c>
      <c r="P3297" s="1">
        <f t="shared" si="102"/>
        <v>422.438334</v>
      </c>
      <c r="Q3297" s="1">
        <f t="shared" si="103"/>
        <v>-2.996381999999997</v>
      </c>
      <c r="R3297">
        <v>92.996381999999997</v>
      </c>
      <c r="S3297">
        <v>242.438334</v>
      </c>
    </row>
    <row r="3298" spans="1:19" x14ac:dyDescent="0.25">
      <c r="A3298">
        <v>1989</v>
      </c>
      <c r="B3298">
        <v>5</v>
      </c>
      <c r="C3298">
        <v>18</v>
      </c>
      <c r="D3298">
        <v>7</v>
      </c>
      <c r="E3298">
        <v>50</v>
      </c>
      <c r="F3298">
        <v>0</v>
      </c>
      <c r="G3298">
        <v>50</v>
      </c>
      <c r="H3298">
        <v>16.100000000000001</v>
      </c>
      <c r="I3298">
        <v>14</v>
      </c>
      <c r="J3298">
        <v>100915</v>
      </c>
      <c r="K3298">
        <v>190</v>
      </c>
      <c r="L3298">
        <v>2.1</v>
      </c>
      <c r="M3298">
        <v>0.15</v>
      </c>
      <c r="N3298">
        <v>19.594808</v>
      </c>
      <c r="O3298">
        <v>264.99544100000003</v>
      </c>
      <c r="P3298" s="1">
        <f t="shared" si="102"/>
        <v>431.375406</v>
      </c>
      <c r="Q3298" s="1">
        <f t="shared" si="103"/>
        <v>8.0676270000000017</v>
      </c>
      <c r="R3298">
        <v>81.932372999999998</v>
      </c>
      <c r="S3298">
        <v>251.375406</v>
      </c>
    </row>
    <row r="3299" spans="1:19" x14ac:dyDescent="0.25">
      <c r="A3299">
        <v>1989</v>
      </c>
      <c r="B3299">
        <v>5</v>
      </c>
      <c r="C3299">
        <v>18</v>
      </c>
      <c r="D3299">
        <v>8</v>
      </c>
      <c r="E3299">
        <v>195</v>
      </c>
      <c r="F3299">
        <v>498</v>
      </c>
      <c r="G3299">
        <v>30</v>
      </c>
      <c r="H3299">
        <v>16.100000000000001</v>
      </c>
      <c r="I3299">
        <v>13.7</v>
      </c>
      <c r="J3299">
        <v>100915</v>
      </c>
      <c r="K3299">
        <v>210</v>
      </c>
      <c r="L3299">
        <v>1</v>
      </c>
      <c r="M3299">
        <v>0.15</v>
      </c>
      <c r="N3299">
        <v>19.604074000000001</v>
      </c>
      <c r="O3299">
        <v>279.99504200000001</v>
      </c>
      <c r="P3299" s="1">
        <f t="shared" si="102"/>
        <v>439.78857199999999</v>
      </c>
      <c r="Q3299" s="1">
        <f t="shared" si="103"/>
        <v>19.540368000000001</v>
      </c>
      <c r="R3299">
        <v>70.459631999999999</v>
      </c>
      <c r="S3299">
        <v>259.78857199999999</v>
      </c>
    </row>
    <row r="3300" spans="1:19" x14ac:dyDescent="0.25">
      <c r="A3300">
        <v>1989</v>
      </c>
      <c r="B3300">
        <v>5</v>
      </c>
      <c r="C3300">
        <v>18</v>
      </c>
      <c r="D3300">
        <v>9</v>
      </c>
      <c r="E3300">
        <v>384</v>
      </c>
      <c r="F3300">
        <v>637</v>
      </c>
      <c r="G3300">
        <v>54</v>
      </c>
      <c r="H3300">
        <v>17.2</v>
      </c>
      <c r="I3300">
        <v>13.4</v>
      </c>
      <c r="J3300">
        <v>100915</v>
      </c>
      <c r="K3300">
        <v>230</v>
      </c>
      <c r="L3300">
        <v>1.5</v>
      </c>
      <c r="M3300">
        <v>0.15</v>
      </c>
      <c r="N3300">
        <v>19.613323999999999</v>
      </c>
      <c r="O3300">
        <v>294.994776</v>
      </c>
      <c r="P3300" s="1">
        <f t="shared" si="102"/>
        <v>448.34066799999999</v>
      </c>
      <c r="Q3300" s="1">
        <f t="shared" si="103"/>
        <v>31.364001999999999</v>
      </c>
      <c r="R3300">
        <v>58.635998000000001</v>
      </c>
      <c r="S3300">
        <v>268.34066799999999</v>
      </c>
    </row>
    <row r="3301" spans="1:19" x14ac:dyDescent="0.25">
      <c r="A3301">
        <v>1989</v>
      </c>
      <c r="B3301">
        <v>5</v>
      </c>
      <c r="C3301">
        <v>18</v>
      </c>
      <c r="D3301">
        <v>10</v>
      </c>
      <c r="E3301">
        <v>570</v>
      </c>
      <c r="F3301">
        <v>738</v>
      </c>
      <c r="G3301">
        <v>66</v>
      </c>
      <c r="H3301">
        <v>18.899999999999999</v>
      </c>
      <c r="I3301">
        <v>12.9</v>
      </c>
      <c r="J3301">
        <v>100915</v>
      </c>
      <c r="K3301">
        <v>220</v>
      </c>
      <c r="L3301">
        <v>2.1</v>
      </c>
      <c r="M3301">
        <v>0.15</v>
      </c>
      <c r="N3301">
        <v>19.622546</v>
      </c>
      <c r="O3301">
        <v>309.99463100000003</v>
      </c>
      <c r="P3301" s="1">
        <f t="shared" si="102"/>
        <v>457.97977700000001</v>
      </c>
      <c r="Q3301" s="1">
        <f t="shared" si="103"/>
        <v>43.242238</v>
      </c>
      <c r="R3301">
        <v>46.757762</v>
      </c>
      <c r="S3301">
        <v>277.97977700000001</v>
      </c>
    </row>
    <row r="3302" spans="1:19" x14ac:dyDescent="0.25">
      <c r="A3302">
        <v>1989</v>
      </c>
      <c r="B3302">
        <v>5</v>
      </c>
      <c r="C3302">
        <v>18</v>
      </c>
      <c r="D3302">
        <v>11</v>
      </c>
      <c r="E3302">
        <v>738</v>
      </c>
      <c r="F3302">
        <v>817</v>
      </c>
      <c r="G3302">
        <v>72</v>
      </c>
      <c r="H3302">
        <v>20.6</v>
      </c>
      <c r="I3302">
        <v>12.6</v>
      </c>
      <c r="J3302">
        <v>100915</v>
      </c>
      <c r="K3302">
        <v>300</v>
      </c>
      <c r="L3302">
        <v>3.1</v>
      </c>
      <c r="M3302">
        <v>0.15</v>
      </c>
      <c r="N3302">
        <v>19.631730000000001</v>
      </c>
      <c r="O3302">
        <v>324.99458900000002</v>
      </c>
      <c r="P3302" s="1">
        <f t="shared" si="102"/>
        <v>470.49548800000002</v>
      </c>
      <c r="Q3302" s="1">
        <f t="shared" si="103"/>
        <v>54.784142000000003</v>
      </c>
      <c r="R3302">
        <v>35.215857999999997</v>
      </c>
      <c r="S3302">
        <v>290.49548800000002</v>
      </c>
    </row>
    <row r="3303" spans="1:19" x14ac:dyDescent="0.25">
      <c r="A3303">
        <v>1989</v>
      </c>
      <c r="B3303">
        <v>5</v>
      </c>
      <c r="C3303">
        <v>18</v>
      </c>
      <c r="D3303">
        <v>12</v>
      </c>
      <c r="E3303">
        <v>867</v>
      </c>
      <c r="F3303">
        <v>876</v>
      </c>
      <c r="G3303">
        <v>74</v>
      </c>
      <c r="H3303">
        <v>22.2</v>
      </c>
      <c r="I3303">
        <v>12.4</v>
      </c>
      <c r="J3303">
        <v>100915</v>
      </c>
      <c r="K3303">
        <v>330</v>
      </c>
      <c r="L3303">
        <v>2.6</v>
      </c>
      <c r="M3303">
        <v>0.15</v>
      </c>
      <c r="N3303">
        <v>19.640868000000001</v>
      </c>
      <c r="O3303">
        <v>339.99462299999999</v>
      </c>
      <c r="P3303" s="1">
        <f t="shared" si="102"/>
        <v>490.04747200000003</v>
      </c>
      <c r="Q3303" s="1">
        <f t="shared" si="103"/>
        <v>65.116077000000004</v>
      </c>
      <c r="R3303">
        <v>24.883922999999999</v>
      </c>
      <c r="S3303">
        <v>310.04747200000003</v>
      </c>
    </row>
    <row r="3304" spans="1:19" x14ac:dyDescent="0.25">
      <c r="A3304">
        <v>1989</v>
      </c>
      <c r="B3304">
        <v>5</v>
      </c>
      <c r="C3304">
        <v>18</v>
      </c>
      <c r="D3304">
        <v>13</v>
      </c>
      <c r="E3304">
        <v>949</v>
      </c>
      <c r="F3304">
        <v>911</v>
      </c>
      <c r="G3304">
        <v>85</v>
      </c>
      <c r="H3304">
        <v>23.9</v>
      </c>
      <c r="I3304">
        <v>12.1</v>
      </c>
      <c r="J3304">
        <v>100915</v>
      </c>
      <c r="K3304">
        <v>190</v>
      </c>
      <c r="L3304">
        <v>2.1</v>
      </c>
      <c r="M3304">
        <v>0.15</v>
      </c>
      <c r="N3304">
        <v>19.649954999999999</v>
      </c>
      <c r="O3304">
        <v>354.99469900000003</v>
      </c>
      <c r="P3304" s="1">
        <f t="shared" si="102"/>
        <v>524.82825200000002</v>
      </c>
      <c r="Q3304" s="1">
        <f t="shared" si="103"/>
        <v>71.707412000000005</v>
      </c>
      <c r="R3304">
        <v>18.292587999999999</v>
      </c>
      <c r="S3304">
        <v>344.82825200000002</v>
      </c>
    </row>
    <row r="3305" spans="1:19" x14ac:dyDescent="0.25">
      <c r="A3305">
        <v>1989</v>
      </c>
      <c r="B3305">
        <v>5</v>
      </c>
      <c r="C3305">
        <v>18</v>
      </c>
      <c r="D3305">
        <v>14</v>
      </c>
      <c r="E3305">
        <v>971</v>
      </c>
      <c r="F3305">
        <v>917</v>
      </c>
      <c r="G3305">
        <v>110</v>
      </c>
      <c r="H3305">
        <v>25</v>
      </c>
      <c r="I3305">
        <v>11.9</v>
      </c>
      <c r="J3305">
        <v>100915</v>
      </c>
      <c r="K3305">
        <v>270</v>
      </c>
      <c r="L3305">
        <v>2.1</v>
      </c>
      <c r="M3305">
        <v>0.15</v>
      </c>
      <c r="N3305">
        <v>19.658988999999998</v>
      </c>
      <c r="O3305">
        <v>9.9947839999999992</v>
      </c>
      <c r="P3305" s="1">
        <f t="shared" si="102"/>
        <v>208.87643500000001</v>
      </c>
      <c r="Q3305" s="1">
        <f t="shared" si="103"/>
        <v>70.223708999999999</v>
      </c>
      <c r="R3305">
        <v>19.776291000000001</v>
      </c>
      <c r="S3305">
        <v>28.876435000000001</v>
      </c>
    </row>
    <row r="3306" spans="1:19" x14ac:dyDescent="0.25">
      <c r="A3306">
        <v>1989</v>
      </c>
      <c r="B3306">
        <v>5</v>
      </c>
      <c r="C3306">
        <v>18</v>
      </c>
      <c r="D3306">
        <v>15</v>
      </c>
      <c r="E3306">
        <v>927</v>
      </c>
      <c r="F3306">
        <v>902</v>
      </c>
      <c r="G3306">
        <v>133</v>
      </c>
      <c r="H3306">
        <v>26.1</v>
      </c>
      <c r="I3306">
        <v>11.9</v>
      </c>
      <c r="J3306">
        <v>100915</v>
      </c>
      <c r="K3306">
        <v>260</v>
      </c>
      <c r="L3306">
        <v>2.6</v>
      </c>
      <c r="M3306">
        <v>0.15</v>
      </c>
      <c r="N3306">
        <v>19.66797</v>
      </c>
      <c r="O3306">
        <v>24.994841000000001</v>
      </c>
      <c r="P3306" s="1">
        <f t="shared" si="102"/>
        <v>237.723026</v>
      </c>
      <c r="Q3306" s="1">
        <f t="shared" si="103"/>
        <v>61.935046</v>
      </c>
      <c r="R3306">
        <v>28.064954</v>
      </c>
      <c r="S3306">
        <v>57.723025999999997</v>
      </c>
    </row>
    <row r="3307" spans="1:19" x14ac:dyDescent="0.25">
      <c r="A3307">
        <v>1989</v>
      </c>
      <c r="B3307">
        <v>5</v>
      </c>
      <c r="C3307">
        <v>18</v>
      </c>
      <c r="D3307">
        <v>16</v>
      </c>
      <c r="E3307">
        <v>829</v>
      </c>
      <c r="F3307">
        <v>858</v>
      </c>
      <c r="G3307">
        <v>164</v>
      </c>
      <c r="H3307">
        <v>26.1</v>
      </c>
      <c r="I3307">
        <v>11.9</v>
      </c>
      <c r="J3307">
        <v>100915</v>
      </c>
      <c r="K3307">
        <v>30</v>
      </c>
      <c r="L3307">
        <v>1</v>
      </c>
      <c r="M3307">
        <v>0.15</v>
      </c>
      <c r="N3307">
        <v>19.676901000000001</v>
      </c>
      <c r="O3307">
        <v>39.994835000000002</v>
      </c>
      <c r="P3307" s="1">
        <f t="shared" si="102"/>
        <v>254.22897799999998</v>
      </c>
      <c r="Q3307" s="1">
        <f t="shared" si="103"/>
        <v>51.046923999999997</v>
      </c>
      <c r="R3307">
        <v>38.953076000000003</v>
      </c>
      <c r="S3307">
        <v>74.228977999999998</v>
      </c>
    </row>
    <row r="3308" spans="1:19" x14ac:dyDescent="0.25">
      <c r="A3308">
        <v>1989</v>
      </c>
      <c r="B3308">
        <v>5</v>
      </c>
      <c r="C3308">
        <v>18</v>
      </c>
      <c r="D3308">
        <v>17</v>
      </c>
      <c r="E3308">
        <v>684</v>
      </c>
      <c r="F3308">
        <v>791</v>
      </c>
      <c r="G3308">
        <v>185</v>
      </c>
      <c r="H3308">
        <v>26.1</v>
      </c>
      <c r="I3308">
        <v>11.9</v>
      </c>
      <c r="J3308">
        <v>100915</v>
      </c>
      <c r="K3308">
        <v>999</v>
      </c>
      <c r="L3308">
        <v>2.2999999999999998</v>
      </c>
      <c r="M3308">
        <v>0.15</v>
      </c>
      <c r="N3308">
        <v>19.685789</v>
      </c>
      <c r="O3308">
        <v>54.994736000000003</v>
      </c>
      <c r="P3308" s="1">
        <f t="shared" si="102"/>
        <v>265.50185999999997</v>
      </c>
      <c r="Q3308" s="1">
        <f t="shared" si="103"/>
        <v>39.340578999999998</v>
      </c>
      <c r="R3308">
        <v>50.659421000000002</v>
      </c>
      <c r="S3308">
        <v>85.501859999999994</v>
      </c>
    </row>
    <row r="3309" spans="1:19" x14ac:dyDescent="0.25">
      <c r="A3309">
        <v>1989</v>
      </c>
      <c r="B3309">
        <v>5</v>
      </c>
      <c r="C3309">
        <v>18</v>
      </c>
      <c r="D3309">
        <v>18</v>
      </c>
      <c r="E3309">
        <v>511</v>
      </c>
      <c r="F3309">
        <v>706</v>
      </c>
      <c r="G3309">
        <v>188</v>
      </c>
      <c r="H3309">
        <v>25.6</v>
      </c>
      <c r="I3309">
        <v>12.1</v>
      </c>
      <c r="J3309">
        <v>100915</v>
      </c>
      <c r="K3309">
        <v>250</v>
      </c>
      <c r="L3309">
        <v>3.6</v>
      </c>
      <c r="M3309">
        <v>0.15</v>
      </c>
      <c r="N3309">
        <v>19.694642000000002</v>
      </c>
      <c r="O3309">
        <v>69.994518999999997</v>
      </c>
      <c r="P3309" s="1">
        <f t="shared" si="102"/>
        <v>274.64812499999999</v>
      </c>
      <c r="Q3309" s="1">
        <f t="shared" si="103"/>
        <v>27.456353</v>
      </c>
      <c r="R3309">
        <v>62.543647</v>
      </c>
      <c r="S3309">
        <v>94.648124999999993</v>
      </c>
    </row>
    <row r="3310" spans="1:19" x14ac:dyDescent="0.25">
      <c r="A3310">
        <v>1989</v>
      </c>
      <c r="B3310">
        <v>5</v>
      </c>
      <c r="C3310">
        <v>18</v>
      </c>
      <c r="D3310">
        <v>19</v>
      </c>
      <c r="E3310">
        <v>321</v>
      </c>
      <c r="F3310">
        <v>596</v>
      </c>
      <c r="G3310">
        <v>162</v>
      </c>
      <c r="H3310">
        <v>24.4</v>
      </c>
      <c r="I3310">
        <v>12.2</v>
      </c>
      <c r="J3310">
        <v>100915</v>
      </c>
      <c r="K3310">
        <v>220</v>
      </c>
      <c r="L3310">
        <v>6.2</v>
      </c>
      <c r="M3310">
        <v>0.15</v>
      </c>
      <c r="N3310">
        <v>19.703468999999998</v>
      </c>
      <c r="O3310">
        <v>84.994167000000004</v>
      </c>
      <c r="P3310" s="1">
        <f t="shared" si="102"/>
        <v>283.07698199999999</v>
      </c>
      <c r="Q3310" s="1">
        <f t="shared" si="103"/>
        <v>15.727129000000005</v>
      </c>
      <c r="R3310">
        <v>74.272870999999995</v>
      </c>
      <c r="S3310">
        <v>103.076982</v>
      </c>
    </row>
    <row r="3311" spans="1:19" x14ac:dyDescent="0.25">
      <c r="A3311">
        <v>1989</v>
      </c>
      <c r="B3311">
        <v>5</v>
      </c>
      <c r="C3311">
        <v>18</v>
      </c>
      <c r="D3311">
        <v>20</v>
      </c>
      <c r="E3311">
        <v>135</v>
      </c>
      <c r="F3311">
        <v>429</v>
      </c>
      <c r="G3311">
        <v>104</v>
      </c>
      <c r="H3311">
        <v>22.8</v>
      </c>
      <c r="I3311">
        <v>12.6</v>
      </c>
      <c r="J3311">
        <v>100915</v>
      </c>
      <c r="K3311">
        <v>240</v>
      </c>
      <c r="L3311">
        <v>4.0999999999999996</v>
      </c>
      <c r="M3311">
        <v>0.15</v>
      </c>
      <c r="N3311">
        <v>19.712282999999999</v>
      </c>
      <c r="O3311">
        <v>99.993672000000004</v>
      </c>
      <c r="P3311" s="1">
        <f t="shared" si="102"/>
        <v>291.60447599999998</v>
      </c>
      <c r="Q3311" s="1">
        <f t="shared" si="103"/>
        <v>4.4851249999999965</v>
      </c>
      <c r="R3311">
        <v>85.514875000000004</v>
      </c>
      <c r="S3311">
        <v>111.60447600000001</v>
      </c>
    </row>
    <row r="3312" spans="1:19" x14ac:dyDescent="0.25">
      <c r="A3312">
        <v>1989</v>
      </c>
      <c r="B3312">
        <v>5</v>
      </c>
      <c r="C3312">
        <v>18</v>
      </c>
      <c r="D3312">
        <v>21</v>
      </c>
      <c r="E3312">
        <v>25</v>
      </c>
      <c r="F3312">
        <v>0</v>
      </c>
      <c r="G3312">
        <v>0</v>
      </c>
      <c r="H3312">
        <v>21.7</v>
      </c>
      <c r="I3312">
        <v>12.9</v>
      </c>
      <c r="J3312">
        <v>100915</v>
      </c>
      <c r="K3312">
        <v>210</v>
      </c>
      <c r="L3312">
        <v>4.0999999999999996</v>
      </c>
      <c r="M3312">
        <v>0.15</v>
      </c>
      <c r="N3312">
        <v>19.721094999999998</v>
      </c>
      <c r="O3312">
        <v>114.993037</v>
      </c>
      <c r="P3312" s="1">
        <f t="shared" si="102"/>
        <v>300.85293200000001</v>
      </c>
      <c r="Q3312" s="1">
        <f t="shared" si="103"/>
        <v>-6.3630359999999939</v>
      </c>
      <c r="R3312">
        <v>96.363035999999994</v>
      </c>
      <c r="S3312">
        <v>120.852932</v>
      </c>
    </row>
    <row r="3313" spans="1:19" x14ac:dyDescent="0.25">
      <c r="A3313">
        <v>1989</v>
      </c>
      <c r="B3313">
        <v>5</v>
      </c>
      <c r="C3313">
        <v>18</v>
      </c>
      <c r="D3313">
        <v>22</v>
      </c>
      <c r="E3313">
        <v>0</v>
      </c>
      <c r="F3313">
        <v>0</v>
      </c>
      <c r="G3313">
        <v>0</v>
      </c>
      <c r="H3313">
        <v>20</v>
      </c>
      <c r="I3313">
        <v>13.1</v>
      </c>
      <c r="J3313">
        <v>100915</v>
      </c>
      <c r="K3313">
        <v>240</v>
      </c>
      <c r="L3313">
        <v>4.0999999999999996</v>
      </c>
      <c r="M3313">
        <v>0.15</v>
      </c>
      <c r="N3313">
        <v>19.729915999999999</v>
      </c>
      <c r="O3313">
        <v>129.99227099999999</v>
      </c>
      <c r="P3313" s="1">
        <f t="shared" si="102"/>
        <v>311.39693799999998</v>
      </c>
      <c r="Q3313" s="1">
        <f t="shared" si="103"/>
        <v>-15.981159000000005</v>
      </c>
      <c r="R3313">
        <v>105.98115900000001</v>
      </c>
      <c r="S3313">
        <v>131.39693800000001</v>
      </c>
    </row>
    <row r="3314" spans="1:19" x14ac:dyDescent="0.25">
      <c r="A3314">
        <v>1989</v>
      </c>
      <c r="B3314">
        <v>5</v>
      </c>
      <c r="C3314">
        <v>18</v>
      </c>
      <c r="D3314">
        <v>23</v>
      </c>
      <c r="E3314">
        <v>0</v>
      </c>
      <c r="F3314">
        <v>0</v>
      </c>
      <c r="G3314">
        <v>0</v>
      </c>
      <c r="H3314">
        <v>19.399999999999999</v>
      </c>
      <c r="I3314">
        <v>13.4</v>
      </c>
      <c r="J3314">
        <v>100915</v>
      </c>
      <c r="K3314">
        <v>210</v>
      </c>
      <c r="L3314">
        <v>3.1</v>
      </c>
      <c r="M3314">
        <v>0.15</v>
      </c>
      <c r="N3314">
        <v>19.738755000000001</v>
      </c>
      <c r="O3314">
        <v>144.99139500000001</v>
      </c>
      <c r="P3314" s="1">
        <f t="shared" si="102"/>
        <v>323.75881600000002</v>
      </c>
      <c r="Q3314" s="1">
        <f t="shared" si="103"/>
        <v>-24.020168999999996</v>
      </c>
      <c r="R3314">
        <v>114.020169</v>
      </c>
      <c r="S3314">
        <v>143.758816</v>
      </c>
    </row>
    <row r="3315" spans="1:19" x14ac:dyDescent="0.25">
      <c r="A3315">
        <v>1989</v>
      </c>
      <c r="B3315">
        <v>5</v>
      </c>
      <c r="C3315">
        <v>18</v>
      </c>
      <c r="D3315">
        <v>24</v>
      </c>
      <c r="E3315">
        <v>0</v>
      </c>
      <c r="F3315">
        <v>0</v>
      </c>
      <c r="G3315">
        <v>0</v>
      </c>
      <c r="H3315">
        <v>18.3</v>
      </c>
      <c r="I3315">
        <v>13.5</v>
      </c>
      <c r="J3315">
        <v>100915</v>
      </c>
      <c r="K3315">
        <v>210</v>
      </c>
      <c r="L3315">
        <v>3.1</v>
      </c>
      <c r="M3315">
        <v>0.15</v>
      </c>
      <c r="N3315">
        <v>19.747620999999999</v>
      </c>
      <c r="O3315">
        <v>159.99043499999999</v>
      </c>
      <c r="P3315" s="1">
        <f t="shared" si="102"/>
        <v>338.21337399999999</v>
      </c>
      <c r="Q3315" s="1">
        <f t="shared" si="103"/>
        <v>-29.805744000000004</v>
      </c>
      <c r="R3315">
        <v>119.805744</v>
      </c>
      <c r="S3315">
        <v>158.21337399999999</v>
      </c>
    </row>
    <row r="3316" spans="1:19" x14ac:dyDescent="0.25">
      <c r="A3316">
        <v>1989</v>
      </c>
      <c r="B3316">
        <v>5</v>
      </c>
      <c r="C3316">
        <v>19</v>
      </c>
      <c r="D3316">
        <v>1</v>
      </c>
      <c r="E3316">
        <v>0</v>
      </c>
      <c r="F3316">
        <v>0</v>
      </c>
      <c r="G3316">
        <v>0</v>
      </c>
      <c r="H3316">
        <v>17.8</v>
      </c>
      <c r="I3316">
        <v>13.7</v>
      </c>
      <c r="J3316">
        <v>100915</v>
      </c>
      <c r="K3316">
        <v>210</v>
      </c>
      <c r="L3316">
        <v>2.1</v>
      </c>
      <c r="M3316">
        <v>0.15</v>
      </c>
      <c r="N3316">
        <v>19.756519000000001</v>
      </c>
      <c r="O3316">
        <v>174.98942299999999</v>
      </c>
      <c r="P3316" s="1">
        <f t="shared" si="102"/>
        <v>354.39888999999999</v>
      </c>
      <c r="Q3316" s="1">
        <f t="shared" si="103"/>
        <v>-32.628945999999999</v>
      </c>
      <c r="R3316">
        <v>122.628946</v>
      </c>
      <c r="S3316">
        <v>174.39888999999999</v>
      </c>
    </row>
    <row r="3317" spans="1:19" x14ac:dyDescent="0.25">
      <c r="A3317">
        <v>1989</v>
      </c>
      <c r="B3317">
        <v>5</v>
      </c>
      <c r="C3317">
        <v>19</v>
      </c>
      <c r="D3317">
        <v>2</v>
      </c>
      <c r="E3317">
        <v>0</v>
      </c>
      <c r="F3317">
        <v>0</v>
      </c>
      <c r="G3317">
        <v>0</v>
      </c>
      <c r="H3317">
        <v>16.7</v>
      </c>
      <c r="I3317">
        <v>13.7</v>
      </c>
      <c r="J3317">
        <v>100915</v>
      </c>
      <c r="K3317">
        <v>230</v>
      </c>
      <c r="L3317">
        <v>1.5</v>
      </c>
      <c r="M3317">
        <v>0.15</v>
      </c>
      <c r="N3317">
        <v>19.765450000000001</v>
      </c>
      <c r="O3317">
        <v>189.988395</v>
      </c>
      <c r="P3317" s="1">
        <f t="shared" si="102"/>
        <v>371.10297500000001</v>
      </c>
      <c r="Q3317" s="1">
        <f t="shared" si="103"/>
        <v>-32.045534000000004</v>
      </c>
      <c r="R3317">
        <v>122.045534</v>
      </c>
      <c r="S3317">
        <v>191.10297499999999</v>
      </c>
    </row>
    <row r="3318" spans="1:19" x14ac:dyDescent="0.25">
      <c r="A3318">
        <v>1989</v>
      </c>
      <c r="B3318">
        <v>5</v>
      </c>
      <c r="C3318">
        <v>19</v>
      </c>
      <c r="D3318">
        <v>3</v>
      </c>
      <c r="E3318">
        <v>0</v>
      </c>
      <c r="F3318">
        <v>0</v>
      </c>
      <c r="G3318">
        <v>0</v>
      </c>
      <c r="H3318">
        <v>16.100000000000001</v>
      </c>
      <c r="I3318">
        <v>13.7</v>
      </c>
      <c r="J3318">
        <v>100915</v>
      </c>
      <c r="K3318">
        <v>210</v>
      </c>
      <c r="L3318">
        <v>1.5</v>
      </c>
      <c r="M3318">
        <v>0.15</v>
      </c>
      <c r="N3318">
        <v>19.774415999999999</v>
      </c>
      <c r="O3318">
        <v>204.98738700000001</v>
      </c>
      <c r="P3318" s="1">
        <f t="shared" si="102"/>
        <v>386.798338</v>
      </c>
      <c r="Q3318" s="1">
        <f t="shared" si="103"/>
        <v>-28.153599999999997</v>
      </c>
      <c r="R3318">
        <v>118.1536</v>
      </c>
      <c r="S3318">
        <v>206.798338</v>
      </c>
    </row>
    <row r="3319" spans="1:19" x14ac:dyDescent="0.25">
      <c r="A3319">
        <v>1989</v>
      </c>
      <c r="B3319">
        <v>5</v>
      </c>
      <c r="C3319">
        <v>19</v>
      </c>
      <c r="D3319">
        <v>4</v>
      </c>
      <c r="E3319">
        <v>0</v>
      </c>
      <c r="F3319">
        <v>0</v>
      </c>
      <c r="G3319">
        <v>0</v>
      </c>
      <c r="H3319">
        <v>15</v>
      </c>
      <c r="I3319">
        <v>13.7</v>
      </c>
      <c r="J3319">
        <v>100915</v>
      </c>
      <c r="K3319">
        <v>190</v>
      </c>
      <c r="L3319">
        <v>3.1</v>
      </c>
      <c r="M3319">
        <v>0.15</v>
      </c>
      <c r="N3319">
        <v>19.783411999999998</v>
      </c>
      <c r="O3319">
        <v>219.98643300000001</v>
      </c>
      <c r="P3319" s="1">
        <f t="shared" si="102"/>
        <v>400.54300799999999</v>
      </c>
      <c r="Q3319" s="1">
        <f t="shared" si="103"/>
        <v>-21.526431000000002</v>
      </c>
      <c r="R3319">
        <v>111.526431</v>
      </c>
      <c r="S3319">
        <v>220.54300799999999</v>
      </c>
    </row>
    <row r="3320" spans="1:19" x14ac:dyDescent="0.25">
      <c r="A3320">
        <v>1989</v>
      </c>
      <c r="B3320">
        <v>5</v>
      </c>
      <c r="C3320">
        <v>19</v>
      </c>
      <c r="D3320">
        <v>5</v>
      </c>
      <c r="E3320">
        <v>0</v>
      </c>
      <c r="F3320">
        <v>0</v>
      </c>
      <c r="G3320">
        <v>0</v>
      </c>
      <c r="H3320">
        <v>13.9</v>
      </c>
      <c r="I3320">
        <v>13.5</v>
      </c>
      <c r="J3320">
        <v>100915</v>
      </c>
      <c r="K3320">
        <v>200</v>
      </c>
      <c r="L3320">
        <v>2.6</v>
      </c>
      <c r="M3320">
        <v>0.15</v>
      </c>
      <c r="N3320">
        <v>19.792432999999999</v>
      </c>
      <c r="O3320">
        <v>234.98556400000001</v>
      </c>
      <c r="P3320" s="1">
        <f t="shared" si="102"/>
        <v>412.235589</v>
      </c>
      <c r="Q3320" s="1">
        <f t="shared" si="103"/>
        <v>-12.886467999999994</v>
      </c>
      <c r="R3320">
        <v>102.88646799999999</v>
      </c>
      <c r="S3320">
        <v>232.235589</v>
      </c>
    </row>
    <row r="3321" spans="1:19" x14ac:dyDescent="0.25">
      <c r="A3321">
        <v>1989</v>
      </c>
      <c r="B3321">
        <v>5</v>
      </c>
      <c r="C3321">
        <v>19</v>
      </c>
      <c r="D3321">
        <v>6</v>
      </c>
      <c r="E3321">
        <v>0</v>
      </c>
      <c r="F3321">
        <v>0</v>
      </c>
      <c r="G3321">
        <v>0</v>
      </c>
      <c r="H3321">
        <v>13.9</v>
      </c>
      <c r="I3321">
        <v>13.2</v>
      </c>
      <c r="J3321">
        <v>100915</v>
      </c>
      <c r="K3321">
        <v>0</v>
      </c>
      <c r="L3321">
        <v>0</v>
      </c>
      <c r="M3321">
        <v>0.15</v>
      </c>
      <c r="N3321">
        <v>19.801469000000001</v>
      </c>
      <c r="O3321">
        <v>249.98480599999999</v>
      </c>
      <c r="P3321" s="1">
        <f t="shared" si="102"/>
        <v>422.26977299999999</v>
      </c>
      <c r="Q3321" s="1">
        <f t="shared" si="103"/>
        <v>-2.8607379999999978</v>
      </c>
      <c r="R3321">
        <v>92.860737999999998</v>
      </c>
      <c r="S3321">
        <v>242.26977299999999</v>
      </c>
    </row>
    <row r="3322" spans="1:19" x14ac:dyDescent="0.25">
      <c r="A3322">
        <v>1989</v>
      </c>
      <c r="B3322">
        <v>5</v>
      </c>
      <c r="C3322">
        <v>19</v>
      </c>
      <c r="D3322">
        <v>7</v>
      </c>
      <c r="E3322">
        <v>41</v>
      </c>
      <c r="F3322">
        <v>0</v>
      </c>
      <c r="G3322">
        <v>41</v>
      </c>
      <c r="H3322">
        <v>13.9</v>
      </c>
      <c r="I3322">
        <v>12.9</v>
      </c>
      <c r="J3322">
        <v>100915</v>
      </c>
      <c r="K3322">
        <v>0</v>
      </c>
      <c r="L3322">
        <v>0</v>
      </c>
      <c r="M3322">
        <v>0.15</v>
      </c>
      <c r="N3322">
        <v>19.810511000000002</v>
      </c>
      <c r="O3322">
        <v>264.984174</v>
      </c>
      <c r="P3322" s="1">
        <f t="shared" si="102"/>
        <v>431.19491600000003</v>
      </c>
      <c r="Q3322" s="1">
        <f t="shared" si="103"/>
        <v>8.1874839999999978</v>
      </c>
      <c r="R3322">
        <v>81.812516000000002</v>
      </c>
      <c r="S3322">
        <v>251.19491600000001</v>
      </c>
    </row>
    <row r="3323" spans="1:19" x14ac:dyDescent="0.25">
      <c r="A3323">
        <v>1989</v>
      </c>
      <c r="B3323">
        <v>5</v>
      </c>
      <c r="C3323">
        <v>19</v>
      </c>
      <c r="D3323">
        <v>8</v>
      </c>
      <c r="E3323">
        <v>192</v>
      </c>
      <c r="F3323">
        <v>495</v>
      </c>
      <c r="G3323">
        <v>27</v>
      </c>
      <c r="H3323">
        <v>14.4</v>
      </c>
      <c r="I3323">
        <v>12.6</v>
      </c>
      <c r="J3323">
        <v>100915</v>
      </c>
      <c r="K3323">
        <v>0</v>
      </c>
      <c r="L3323">
        <v>0</v>
      </c>
      <c r="M3323">
        <v>0.15</v>
      </c>
      <c r="N3323">
        <v>19.819547</v>
      </c>
      <c r="O3323">
        <v>279.983676</v>
      </c>
      <c r="P3323" s="1">
        <f t="shared" si="102"/>
        <v>439.59244999999999</v>
      </c>
      <c r="Q3323" s="1">
        <f t="shared" si="103"/>
        <v>19.651398</v>
      </c>
      <c r="R3323">
        <v>70.348602</v>
      </c>
      <c r="S3323">
        <v>259.59244999999999</v>
      </c>
    </row>
    <row r="3324" spans="1:19" x14ac:dyDescent="0.25">
      <c r="A3324">
        <v>1989</v>
      </c>
      <c r="B3324">
        <v>5</v>
      </c>
      <c r="C3324">
        <v>19</v>
      </c>
      <c r="D3324">
        <v>9</v>
      </c>
      <c r="E3324">
        <v>384</v>
      </c>
      <c r="F3324">
        <v>665</v>
      </c>
      <c r="G3324">
        <v>38</v>
      </c>
      <c r="H3324">
        <v>15.6</v>
      </c>
      <c r="I3324">
        <v>12.2</v>
      </c>
      <c r="J3324">
        <v>100915</v>
      </c>
      <c r="K3324">
        <v>0</v>
      </c>
      <c r="L3324">
        <v>0</v>
      </c>
      <c r="M3324">
        <v>0.15</v>
      </c>
      <c r="N3324">
        <v>19.828565999999999</v>
      </c>
      <c r="O3324">
        <v>294.98331100000001</v>
      </c>
      <c r="P3324" s="1">
        <f t="shared" si="102"/>
        <v>448.121241</v>
      </c>
      <c r="Q3324" s="1">
        <f t="shared" si="103"/>
        <v>31.470478</v>
      </c>
      <c r="R3324">
        <v>58.529522</v>
      </c>
      <c r="S3324">
        <v>268.121241</v>
      </c>
    </row>
    <row r="3325" spans="1:19" x14ac:dyDescent="0.25">
      <c r="A3325">
        <v>1989</v>
      </c>
      <c r="B3325">
        <v>5</v>
      </c>
      <c r="C3325">
        <v>19</v>
      </c>
      <c r="D3325">
        <v>10</v>
      </c>
      <c r="E3325">
        <v>536</v>
      </c>
      <c r="F3325">
        <v>646</v>
      </c>
      <c r="G3325">
        <v>93</v>
      </c>
      <c r="H3325">
        <v>17.8</v>
      </c>
      <c r="I3325">
        <v>11.9</v>
      </c>
      <c r="J3325">
        <v>100915</v>
      </c>
      <c r="K3325">
        <v>250</v>
      </c>
      <c r="L3325">
        <v>3.1</v>
      </c>
      <c r="M3325">
        <v>0.15</v>
      </c>
      <c r="N3325">
        <v>19.837555999999999</v>
      </c>
      <c r="O3325">
        <v>309.983069</v>
      </c>
      <c r="P3325" s="1">
        <f t="shared" si="102"/>
        <v>457.72471999999999</v>
      </c>
      <c r="Q3325" s="1">
        <f t="shared" si="103"/>
        <v>43.351115999999998</v>
      </c>
      <c r="R3325">
        <v>46.648884000000002</v>
      </c>
      <c r="S3325">
        <v>277.72471999999999</v>
      </c>
    </row>
    <row r="3326" spans="1:19" x14ac:dyDescent="0.25">
      <c r="A3326">
        <v>1989</v>
      </c>
      <c r="B3326">
        <v>5</v>
      </c>
      <c r="C3326">
        <v>19</v>
      </c>
      <c r="D3326">
        <v>11</v>
      </c>
      <c r="E3326">
        <v>662</v>
      </c>
      <c r="F3326">
        <v>627</v>
      </c>
      <c r="G3326">
        <v>150</v>
      </c>
      <c r="H3326">
        <v>20</v>
      </c>
      <c r="I3326">
        <v>11.5</v>
      </c>
      <c r="J3326">
        <v>100915</v>
      </c>
      <c r="K3326">
        <v>260</v>
      </c>
      <c r="L3326">
        <v>2.1</v>
      </c>
      <c r="M3326">
        <v>0.15</v>
      </c>
      <c r="N3326">
        <v>19.846508</v>
      </c>
      <c r="O3326">
        <v>324.98292800000002</v>
      </c>
      <c r="P3326" s="1">
        <f t="shared" si="102"/>
        <v>470.18879700000002</v>
      </c>
      <c r="Q3326" s="1">
        <f t="shared" si="103"/>
        <v>54.906768</v>
      </c>
      <c r="R3326">
        <v>35.093232</v>
      </c>
      <c r="S3326">
        <v>290.18879700000002</v>
      </c>
    </row>
    <row r="3327" spans="1:19" x14ac:dyDescent="0.25">
      <c r="A3327">
        <v>1989</v>
      </c>
      <c r="B3327">
        <v>5</v>
      </c>
      <c r="C3327">
        <v>19</v>
      </c>
      <c r="D3327">
        <v>12</v>
      </c>
      <c r="E3327">
        <v>804</v>
      </c>
      <c r="F3327">
        <v>731</v>
      </c>
      <c r="G3327">
        <v>141</v>
      </c>
      <c r="H3327">
        <v>22.2</v>
      </c>
      <c r="I3327">
        <v>11.2</v>
      </c>
      <c r="J3327">
        <v>100915</v>
      </c>
      <c r="K3327">
        <v>220</v>
      </c>
      <c r="L3327">
        <v>2.6</v>
      </c>
      <c r="M3327">
        <v>0.15</v>
      </c>
      <c r="N3327">
        <v>19.855415000000001</v>
      </c>
      <c r="O3327">
        <v>339.98286400000001</v>
      </c>
      <c r="P3327" s="1">
        <f t="shared" si="102"/>
        <v>489.69628799999998</v>
      </c>
      <c r="Q3327" s="1">
        <f t="shared" si="103"/>
        <v>65.272332000000006</v>
      </c>
      <c r="R3327">
        <v>24.727668000000001</v>
      </c>
      <c r="S3327">
        <v>309.69628799999998</v>
      </c>
    </row>
    <row r="3328" spans="1:19" x14ac:dyDescent="0.25">
      <c r="A3328">
        <v>1989</v>
      </c>
      <c r="B3328">
        <v>5</v>
      </c>
      <c r="C3328">
        <v>19</v>
      </c>
      <c r="D3328">
        <v>13</v>
      </c>
      <c r="E3328">
        <v>880</v>
      </c>
      <c r="F3328">
        <v>763</v>
      </c>
      <c r="G3328">
        <v>156</v>
      </c>
      <c r="H3328">
        <v>24.4</v>
      </c>
      <c r="I3328">
        <v>11</v>
      </c>
      <c r="J3328">
        <v>100915</v>
      </c>
      <c r="K3328">
        <v>260</v>
      </c>
      <c r="L3328">
        <v>4.0999999999999996</v>
      </c>
      <c r="M3328">
        <v>0.15</v>
      </c>
      <c r="N3328">
        <v>19.864269</v>
      </c>
      <c r="O3328">
        <v>354.982843</v>
      </c>
      <c r="P3328" s="1">
        <f t="shared" si="102"/>
        <v>524.64090899999997</v>
      </c>
      <c r="Q3328" s="1">
        <f t="shared" si="103"/>
        <v>71.913826</v>
      </c>
      <c r="R3328">
        <v>18.086174</v>
      </c>
      <c r="S3328">
        <v>344.64090900000002</v>
      </c>
    </row>
    <row r="3329" spans="1:19" x14ac:dyDescent="0.25">
      <c r="A3329">
        <v>1989</v>
      </c>
      <c r="B3329">
        <v>5</v>
      </c>
      <c r="C3329">
        <v>19</v>
      </c>
      <c r="D3329">
        <v>14</v>
      </c>
      <c r="E3329">
        <v>905</v>
      </c>
      <c r="F3329">
        <v>779</v>
      </c>
      <c r="G3329">
        <v>172</v>
      </c>
      <c r="H3329">
        <v>26.7</v>
      </c>
      <c r="I3329">
        <v>10.6</v>
      </c>
      <c r="J3329">
        <v>100915</v>
      </c>
      <c r="K3329">
        <v>190</v>
      </c>
      <c r="L3329">
        <v>3.1</v>
      </c>
      <c r="M3329">
        <v>0.15</v>
      </c>
      <c r="N3329">
        <v>19.873069999999998</v>
      </c>
      <c r="O3329">
        <v>9.9828299999999999</v>
      </c>
      <c r="P3329" s="1">
        <f t="shared" si="102"/>
        <v>209.10594700000001</v>
      </c>
      <c r="Q3329" s="1">
        <f t="shared" si="103"/>
        <v>70.423601000000005</v>
      </c>
      <c r="R3329">
        <v>19.576398999999999</v>
      </c>
      <c r="S3329">
        <v>29.105947</v>
      </c>
    </row>
    <row r="3330" spans="1:19" x14ac:dyDescent="0.25">
      <c r="A3330">
        <v>1989</v>
      </c>
      <c r="B3330">
        <v>5</v>
      </c>
      <c r="C3330">
        <v>19</v>
      </c>
      <c r="D3330">
        <v>15</v>
      </c>
      <c r="E3330">
        <v>899</v>
      </c>
      <c r="F3330">
        <v>842</v>
      </c>
      <c r="G3330">
        <v>157</v>
      </c>
      <c r="H3330">
        <v>27.8</v>
      </c>
      <c r="I3330">
        <v>10.6</v>
      </c>
      <c r="J3330">
        <v>100915</v>
      </c>
      <c r="K3330">
        <v>240</v>
      </c>
      <c r="L3330">
        <v>1.5</v>
      </c>
      <c r="M3330">
        <v>0.15</v>
      </c>
      <c r="N3330">
        <v>19.881817000000002</v>
      </c>
      <c r="O3330">
        <v>24.982789</v>
      </c>
      <c r="P3330" s="1">
        <f t="shared" si="102"/>
        <v>238.031768</v>
      </c>
      <c r="Q3330" s="1">
        <f t="shared" si="103"/>
        <v>62.092652000000001</v>
      </c>
      <c r="R3330">
        <v>27.907347999999999</v>
      </c>
      <c r="S3330">
        <v>58.031768</v>
      </c>
    </row>
    <row r="3331" spans="1:19" x14ac:dyDescent="0.25">
      <c r="A3331">
        <v>1989</v>
      </c>
      <c r="B3331">
        <v>5</v>
      </c>
      <c r="C3331">
        <v>19</v>
      </c>
      <c r="D3331">
        <v>16</v>
      </c>
      <c r="E3331">
        <v>763</v>
      </c>
      <c r="F3331">
        <v>706</v>
      </c>
      <c r="G3331">
        <v>215</v>
      </c>
      <c r="H3331">
        <v>28.3</v>
      </c>
      <c r="I3331">
        <v>10.6</v>
      </c>
      <c r="J3331">
        <v>100915</v>
      </c>
      <c r="K3331">
        <v>360</v>
      </c>
      <c r="L3331">
        <v>2.1</v>
      </c>
      <c r="M3331">
        <v>0.15</v>
      </c>
      <c r="N3331">
        <v>19.890514</v>
      </c>
      <c r="O3331">
        <v>39.982686000000001</v>
      </c>
      <c r="P3331" s="1">
        <f t="shared" si="102"/>
        <v>254.494856</v>
      </c>
      <c r="Q3331" s="1">
        <f t="shared" si="103"/>
        <v>51.180599999999998</v>
      </c>
      <c r="R3331">
        <v>38.819400000000002</v>
      </c>
      <c r="S3331">
        <v>74.494855999999999</v>
      </c>
    </row>
    <row r="3332" spans="1:19" x14ac:dyDescent="0.25">
      <c r="A3332">
        <v>1989</v>
      </c>
      <c r="B3332">
        <v>5</v>
      </c>
      <c r="C3332">
        <v>19</v>
      </c>
      <c r="D3332">
        <v>17</v>
      </c>
      <c r="E3332">
        <v>615</v>
      </c>
      <c r="F3332">
        <v>605</v>
      </c>
      <c r="G3332">
        <v>232</v>
      </c>
      <c r="H3332">
        <v>28.3</v>
      </c>
      <c r="I3332">
        <v>10.6</v>
      </c>
      <c r="J3332">
        <v>100915</v>
      </c>
      <c r="K3332">
        <v>350</v>
      </c>
      <c r="L3332">
        <v>2.1</v>
      </c>
      <c r="M3332">
        <v>0.15</v>
      </c>
      <c r="N3332">
        <v>19.899166999999998</v>
      </c>
      <c r="O3332">
        <v>54.982487999999996</v>
      </c>
      <c r="P3332" s="1">
        <f t="shared" ref="P3332:P3395" si="104">+S3332+180</f>
        <v>265.72614399999998</v>
      </c>
      <c r="Q3332" s="1">
        <f t="shared" si="103"/>
        <v>39.465439000000003</v>
      </c>
      <c r="R3332">
        <v>50.534560999999997</v>
      </c>
      <c r="S3332">
        <v>85.726144000000005</v>
      </c>
    </row>
    <row r="3333" spans="1:19" x14ac:dyDescent="0.25">
      <c r="A3333">
        <v>1989</v>
      </c>
      <c r="B3333">
        <v>5</v>
      </c>
      <c r="C3333">
        <v>19</v>
      </c>
      <c r="D3333">
        <v>18</v>
      </c>
      <c r="E3333">
        <v>470</v>
      </c>
      <c r="F3333">
        <v>586</v>
      </c>
      <c r="G3333">
        <v>201</v>
      </c>
      <c r="H3333">
        <v>27.2</v>
      </c>
      <c r="I3333">
        <v>10.8</v>
      </c>
      <c r="J3333">
        <v>100915</v>
      </c>
      <c r="K3333">
        <v>260</v>
      </c>
      <c r="L3333">
        <v>4.0999999999999996</v>
      </c>
      <c r="M3333">
        <v>0.15</v>
      </c>
      <c r="N3333">
        <v>19.907783999999999</v>
      </c>
      <c r="O3333">
        <v>69.982173000000003</v>
      </c>
      <c r="P3333" s="1">
        <f t="shared" si="104"/>
        <v>274.843163</v>
      </c>
      <c r="Q3333" s="1">
        <f t="shared" ref="Q3333:Q3396" si="105">90-R3333</f>
        <v>27.581207999999997</v>
      </c>
      <c r="R3333">
        <v>62.418792000000003</v>
      </c>
      <c r="S3333">
        <v>94.843163000000004</v>
      </c>
    </row>
    <row r="3334" spans="1:19" x14ac:dyDescent="0.25">
      <c r="A3334">
        <v>1989</v>
      </c>
      <c r="B3334">
        <v>5</v>
      </c>
      <c r="C3334">
        <v>19</v>
      </c>
      <c r="D3334">
        <v>19</v>
      </c>
      <c r="E3334">
        <v>290</v>
      </c>
      <c r="F3334">
        <v>454</v>
      </c>
      <c r="G3334">
        <v>168</v>
      </c>
      <c r="H3334">
        <v>25.6</v>
      </c>
      <c r="I3334">
        <v>11</v>
      </c>
      <c r="J3334">
        <v>100915</v>
      </c>
      <c r="K3334">
        <v>240</v>
      </c>
      <c r="L3334">
        <v>4.0999999999999996</v>
      </c>
      <c r="M3334">
        <v>0.15</v>
      </c>
      <c r="N3334">
        <v>19.916377000000001</v>
      </c>
      <c r="O3334">
        <v>84.981723000000002</v>
      </c>
      <c r="P3334" s="1">
        <f t="shared" si="104"/>
        <v>283.25187399999999</v>
      </c>
      <c r="Q3334" s="1">
        <f t="shared" si="105"/>
        <v>15.857544000000004</v>
      </c>
      <c r="R3334">
        <v>74.142455999999996</v>
      </c>
      <c r="S3334">
        <v>103.251874</v>
      </c>
    </row>
    <row r="3335" spans="1:19" x14ac:dyDescent="0.25">
      <c r="A3335">
        <v>1989</v>
      </c>
      <c r="B3335">
        <v>5</v>
      </c>
      <c r="C3335">
        <v>19</v>
      </c>
      <c r="D3335">
        <v>20</v>
      </c>
      <c r="E3335">
        <v>119</v>
      </c>
      <c r="F3335">
        <v>280</v>
      </c>
      <c r="G3335">
        <v>98</v>
      </c>
      <c r="H3335">
        <v>23.3</v>
      </c>
      <c r="I3335">
        <v>11.4</v>
      </c>
      <c r="J3335">
        <v>100915</v>
      </c>
      <c r="K3335">
        <v>250</v>
      </c>
      <c r="L3335">
        <v>5.0999999999999996</v>
      </c>
      <c r="M3335">
        <v>0.15</v>
      </c>
      <c r="N3335">
        <v>19.924955000000001</v>
      </c>
      <c r="O3335">
        <v>99.981131000000005</v>
      </c>
      <c r="P3335" s="1">
        <f t="shared" si="104"/>
        <v>291.76445999999999</v>
      </c>
      <c r="Q3335" s="1">
        <f t="shared" si="105"/>
        <v>4.6223679999999945</v>
      </c>
      <c r="R3335">
        <v>85.377632000000006</v>
      </c>
      <c r="S3335">
        <v>111.76446</v>
      </c>
    </row>
    <row r="3336" spans="1:19" x14ac:dyDescent="0.25">
      <c r="A3336">
        <v>1989</v>
      </c>
      <c r="B3336">
        <v>5</v>
      </c>
      <c r="C3336">
        <v>19</v>
      </c>
      <c r="D3336">
        <v>21</v>
      </c>
      <c r="E3336">
        <v>22</v>
      </c>
      <c r="F3336">
        <v>0</v>
      </c>
      <c r="G3336">
        <v>0</v>
      </c>
      <c r="H3336">
        <v>21.7</v>
      </c>
      <c r="I3336">
        <v>11.5</v>
      </c>
      <c r="J3336">
        <v>100915</v>
      </c>
      <c r="K3336">
        <v>260</v>
      </c>
      <c r="L3336">
        <v>5.0999999999999996</v>
      </c>
      <c r="M3336">
        <v>0.15</v>
      </c>
      <c r="N3336">
        <v>19.933530999999999</v>
      </c>
      <c r="O3336">
        <v>114.980397</v>
      </c>
      <c r="P3336" s="1">
        <f t="shared" si="104"/>
        <v>300.99946499999999</v>
      </c>
      <c r="Q3336" s="1">
        <f t="shared" si="105"/>
        <v>-6.2079360000000037</v>
      </c>
      <c r="R3336">
        <v>96.207936000000004</v>
      </c>
      <c r="S3336">
        <v>120.999465</v>
      </c>
    </row>
    <row r="3337" spans="1:19" x14ac:dyDescent="0.25">
      <c r="A3337">
        <v>1989</v>
      </c>
      <c r="B3337">
        <v>5</v>
      </c>
      <c r="C3337">
        <v>19</v>
      </c>
      <c r="D3337">
        <v>22</v>
      </c>
      <c r="E3337">
        <v>0</v>
      </c>
      <c r="F3337">
        <v>0</v>
      </c>
      <c r="G3337">
        <v>0</v>
      </c>
      <c r="H3337">
        <v>19.399999999999999</v>
      </c>
      <c r="I3337">
        <v>11.9</v>
      </c>
      <c r="J3337">
        <v>100915</v>
      </c>
      <c r="K3337">
        <v>270</v>
      </c>
      <c r="L3337">
        <v>3.1</v>
      </c>
      <c r="M3337">
        <v>0.15</v>
      </c>
      <c r="N3337">
        <v>19.942115999999999</v>
      </c>
      <c r="O3337">
        <v>129.979533</v>
      </c>
      <c r="P3337" s="1">
        <f t="shared" si="104"/>
        <v>311.52688999999998</v>
      </c>
      <c r="Q3337" s="1">
        <f t="shared" si="105"/>
        <v>-15.809252000000001</v>
      </c>
      <c r="R3337">
        <v>105.809252</v>
      </c>
      <c r="S3337">
        <v>131.52689000000001</v>
      </c>
    </row>
    <row r="3338" spans="1:19" x14ac:dyDescent="0.25">
      <c r="A3338">
        <v>1989</v>
      </c>
      <c r="B3338">
        <v>5</v>
      </c>
      <c r="C3338">
        <v>19</v>
      </c>
      <c r="D3338">
        <v>23</v>
      </c>
      <c r="E3338">
        <v>0</v>
      </c>
      <c r="F3338">
        <v>0</v>
      </c>
      <c r="G3338">
        <v>0</v>
      </c>
      <c r="H3338">
        <v>18.3</v>
      </c>
      <c r="I3338">
        <v>12.2</v>
      </c>
      <c r="J3338">
        <v>100915</v>
      </c>
      <c r="K3338">
        <v>270</v>
      </c>
      <c r="L3338">
        <v>2.1</v>
      </c>
      <c r="M3338">
        <v>0.15</v>
      </c>
      <c r="N3338">
        <v>19.95072</v>
      </c>
      <c r="O3338">
        <v>144.97855899999999</v>
      </c>
      <c r="P3338" s="1">
        <f t="shared" si="104"/>
        <v>323.86297300000001</v>
      </c>
      <c r="Q3338" s="1">
        <f t="shared" si="105"/>
        <v>-23.830404999999999</v>
      </c>
      <c r="R3338">
        <v>113.830405</v>
      </c>
      <c r="S3338">
        <v>143.86297300000001</v>
      </c>
    </row>
    <row r="3339" spans="1:19" x14ac:dyDescent="0.25">
      <c r="A3339">
        <v>1989</v>
      </c>
      <c r="B3339">
        <v>5</v>
      </c>
      <c r="C3339">
        <v>19</v>
      </c>
      <c r="D3339">
        <v>24</v>
      </c>
      <c r="E3339">
        <v>0</v>
      </c>
      <c r="F3339">
        <v>0</v>
      </c>
      <c r="G3339">
        <v>0</v>
      </c>
      <c r="H3339">
        <v>17.2</v>
      </c>
      <c r="I3339">
        <v>12.4</v>
      </c>
      <c r="J3339">
        <v>100915</v>
      </c>
      <c r="K3339">
        <v>170</v>
      </c>
      <c r="L3339">
        <v>1.5</v>
      </c>
      <c r="M3339">
        <v>0.15</v>
      </c>
      <c r="N3339">
        <v>19.959351000000002</v>
      </c>
      <c r="O3339">
        <v>159.97749999999999</v>
      </c>
      <c r="P3339" s="1">
        <f t="shared" si="104"/>
        <v>338.27636000000001</v>
      </c>
      <c r="Q3339" s="1">
        <f t="shared" si="105"/>
        <v>-29.600842999999998</v>
      </c>
      <c r="R3339">
        <v>119.600843</v>
      </c>
      <c r="S3339">
        <v>158.27636000000001</v>
      </c>
    </row>
    <row r="3340" spans="1:19" x14ac:dyDescent="0.25">
      <c r="A3340">
        <v>1989</v>
      </c>
      <c r="B3340">
        <v>5</v>
      </c>
      <c r="C3340">
        <v>20</v>
      </c>
      <c r="D3340">
        <v>1</v>
      </c>
      <c r="E3340">
        <v>0</v>
      </c>
      <c r="F3340">
        <v>0</v>
      </c>
      <c r="G3340">
        <v>0</v>
      </c>
      <c r="H3340">
        <v>16.100000000000001</v>
      </c>
      <c r="I3340">
        <v>12.6</v>
      </c>
      <c r="J3340">
        <v>100915</v>
      </c>
      <c r="K3340">
        <v>180</v>
      </c>
      <c r="L3340">
        <v>2.1</v>
      </c>
      <c r="M3340">
        <v>0.15</v>
      </c>
      <c r="N3340">
        <v>19.968012999999999</v>
      </c>
      <c r="O3340">
        <v>174.97639000000001</v>
      </c>
      <c r="P3340" s="1">
        <f t="shared" si="104"/>
        <v>354.40506300000004</v>
      </c>
      <c r="Q3340" s="1">
        <f t="shared" si="105"/>
        <v>-32.417159999999996</v>
      </c>
      <c r="R3340">
        <v>122.41716</v>
      </c>
      <c r="S3340">
        <v>174.40506300000001</v>
      </c>
    </row>
    <row r="3341" spans="1:19" x14ac:dyDescent="0.25">
      <c r="A3341">
        <v>1989</v>
      </c>
      <c r="B3341">
        <v>5</v>
      </c>
      <c r="C3341">
        <v>20</v>
      </c>
      <c r="D3341">
        <v>2</v>
      </c>
      <c r="E3341">
        <v>0</v>
      </c>
      <c r="F3341">
        <v>0</v>
      </c>
      <c r="G3341">
        <v>0</v>
      </c>
      <c r="H3341">
        <v>15.6</v>
      </c>
      <c r="I3341">
        <v>12.6</v>
      </c>
      <c r="J3341">
        <v>100915</v>
      </c>
      <c r="K3341">
        <v>190</v>
      </c>
      <c r="L3341">
        <v>2.1</v>
      </c>
      <c r="M3341">
        <v>0.15</v>
      </c>
      <c r="N3341">
        <v>19.976710000000001</v>
      </c>
      <c r="O3341">
        <v>189.97526300000001</v>
      </c>
      <c r="P3341" s="1">
        <f t="shared" si="104"/>
        <v>371.048226</v>
      </c>
      <c r="Q3341" s="1">
        <f t="shared" si="105"/>
        <v>-31.839076000000006</v>
      </c>
      <c r="R3341">
        <v>121.83907600000001</v>
      </c>
      <c r="S3341">
        <v>191.048226</v>
      </c>
    </row>
    <row r="3342" spans="1:19" x14ac:dyDescent="0.25">
      <c r="A3342">
        <v>1989</v>
      </c>
      <c r="B3342">
        <v>5</v>
      </c>
      <c r="C3342">
        <v>20</v>
      </c>
      <c r="D3342">
        <v>3</v>
      </c>
      <c r="E3342">
        <v>0</v>
      </c>
      <c r="F3342">
        <v>0</v>
      </c>
      <c r="G3342">
        <v>0</v>
      </c>
      <c r="H3342">
        <v>15</v>
      </c>
      <c r="I3342">
        <v>12.6</v>
      </c>
      <c r="J3342">
        <v>100915</v>
      </c>
      <c r="K3342">
        <v>0</v>
      </c>
      <c r="L3342">
        <v>0</v>
      </c>
      <c r="M3342">
        <v>0.15</v>
      </c>
      <c r="N3342">
        <v>19.985441999999999</v>
      </c>
      <c r="O3342">
        <v>204.97415699999999</v>
      </c>
      <c r="P3342" s="1">
        <f t="shared" si="104"/>
        <v>386.69440900000001</v>
      </c>
      <c r="Q3342" s="1">
        <f t="shared" si="105"/>
        <v>-27.963138999999998</v>
      </c>
      <c r="R3342">
        <v>117.963139</v>
      </c>
      <c r="S3342">
        <v>206.69440900000001</v>
      </c>
    </row>
    <row r="3343" spans="1:19" x14ac:dyDescent="0.25">
      <c r="A3343">
        <v>1989</v>
      </c>
      <c r="B3343">
        <v>5</v>
      </c>
      <c r="C3343">
        <v>20</v>
      </c>
      <c r="D3343">
        <v>4</v>
      </c>
      <c r="E3343">
        <v>0</v>
      </c>
      <c r="F3343">
        <v>0</v>
      </c>
      <c r="G3343">
        <v>0</v>
      </c>
      <c r="H3343">
        <v>14.4</v>
      </c>
      <c r="I3343">
        <v>12.6</v>
      </c>
      <c r="J3343">
        <v>100915</v>
      </c>
      <c r="K3343">
        <v>120</v>
      </c>
      <c r="L3343">
        <v>2.1</v>
      </c>
      <c r="M3343">
        <v>0.15</v>
      </c>
      <c r="N3343">
        <v>19.994204</v>
      </c>
      <c r="O3343">
        <v>219.973105</v>
      </c>
      <c r="P3343" s="1">
        <f t="shared" si="104"/>
        <v>400.40759100000002</v>
      </c>
      <c r="Q3343" s="1">
        <f t="shared" si="105"/>
        <v>-21.357011999999997</v>
      </c>
      <c r="R3343">
        <v>111.357012</v>
      </c>
      <c r="S3343">
        <v>220.407591</v>
      </c>
    </row>
    <row r="3344" spans="1:19" x14ac:dyDescent="0.25">
      <c r="A3344">
        <v>1989</v>
      </c>
      <c r="B3344">
        <v>5</v>
      </c>
      <c r="C3344">
        <v>20</v>
      </c>
      <c r="D3344">
        <v>5</v>
      </c>
      <c r="E3344">
        <v>0</v>
      </c>
      <c r="F3344">
        <v>0</v>
      </c>
      <c r="G3344">
        <v>0</v>
      </c>
      <c r="H3344">
        <v>14.4</v>
      </c>
      <c r="I3344">
        <v>12.4</v>
      </c>
      <c r="J3344">
        <v>100915</v>
      </c>
      <c r="K3344">
        <v>120</v>
      </c>
      <c r="L3344">
        <v>1.5</v>
      </c>
      <c r="M3344">
        <v>0.15</v>
      </c>
      <c r="N3344">
        <v>20.002991000000002</v>
      </c>
      <c r="O3344">
        <v>234.972138</v>
      </c>
      <c r="P3344" s="1">
        <f t="shared" si="104"/>
        <v>412.08191099999999</v>
      </c>
      <c r="Q3344" s="1">
        <f t="shared" si="105"/>
        <v>-12.738014000000007</v>
      </c>
      <c r="R3344">
        <v>102.73801400000001</v>
      </c>
      <c r="S3344">
        <v>232.08191099999999</v>
      </c>
    </row>
    <row r="3345" spans="1:19" x14ac:dyDescent="0.25">
      <c r="A3345">
        <v>1989</v>
      </c>
      <c r="B3345">
        <v>5</v>
      </c>
      <c r="C3345">
        <v>20</v>
      </c>
      <c r="D3345">
        <v>6</v>
      </c>
      <c r="E3345">
        <v>0</v>
      </c>
      <c r="F3345">
        <v>0</v>
      </c>
      <c r="G3345">
        <v>0</v>
      </c>
      <c r="H3345">
        <v>14.4</v>
      </c>
      <c r="I3345">
        <v>12.1</v>
      </c>
      <c r="J3345">
        <v>100915</v>
      </c>
      <c r="K3345">
        <v>60</v>
      </c>
      <c r="L3345">
        <v>1.5</v>
      </c>
      <c r="M3345">
        <v>0.15</v>
      </c>
      <c r="N3345">
        <v>20.011793000000001</v>
      </c>
      <c r="O3345">
        <v>249.971281</v>
      </c>
      <c r="P3345" s="1">
        <f t="shared" si="104"/>
        <v>422.10399100000001</v>
      </c>
      <c r="Q3345" s="1">
        <f t="shared" si="105"/>
        <v>-2.7304309999999958</v>
      </c>
      <c r="R3345">
        <v>92.730430999999996</v>
      </c>
      <c r="S3345">
        <v>242.10399100000001</v>
      </c>
    </row>
    <row r="3346" spans="1:19" x14ac:dyDescent="0.25">
      <c r="A3346">
        <v>1989</v>
      </c>
      <c r="B3346">
        <v>5</v>
      </c>
      <c r="C3346">
        <v>20</v>
      </c>
      <c r="D3346">
        <v>7</v>
      </c>
      <c r="E3346">
        <v>34</v>
      </c>
      <c r="F3346">
        <v>0</v>
      </c>
      <c r="G3346">
        <v>34</v>
      </c>
      <c r="H3346">
        <v>15</v>
      </c>
      <c r="I3346">
        <v>11.7</v>
      </c>
      <c r="J3346">
        <v>100915</v>
      </c>
      <c r="K3346">
        <v>40</v>
      </c>
      <c r="L3346">
        <v>2.1</v>
      </c>
      <c r="M3346">
        <v>0.15</v>
      </c>
      <c r="N3346">
        <v>20.020600999999999</v>
      </c>
      <c r="O3346">
        <v>264.970551</v>
      </c>
      <c r="P3346" s="1">
        <f t="shared" si="104"/>
        <v>431.01752399999998</v>
      </c>
      <c r="Q3346" s="1">
        <f t="shared" si="105"/>
        <v>8.302234999999996</v>
      </c>
      <c r="R3346">
        <v>81.697765000000004</v>
      </c>
      <c r="S3346">
        <v>251.01752400000001</v>
      </c>
    </row>
    <row r="3347" spans="1:19" x14ac:dyDescent="0.25">
      <c r="A3347">
        <v>1989</v>
      </c>
      <c r="B3347">
        <v>5</v>
      </c>
      <c r="C3347">
        <v>20</v>
      </c>
      <c r="D3347">
        <v>8</v>
      </c>
      <c r="E3347">
        <v>141</v>
      </c>
      <c r="F3347">
        <v>182</v>
      </c>
      <c r="G3347">
        <v>80</v>
      </c>
      <c r="H3347">
        <v>15.6</v>
      </c>
      <c r="I3347">
        <v>11.4</v>
      </c>
      <c r="J3347">
        <v>100915</v>
      </c>
      <c r="K3347">
        <v>60</v>
      </c>
      <c r="L3347">
        <v>4.0999999999999996</v>
      </c>
      <c r="M3347">
        <v>0.15</v>
      </c>
      <c r="N3347">
        <v>20.029404</v>
      </c>
      <c r="O3347">
        <v>279.96995600000002</v>
      </c>
      <c r="P3347" s="1">
        <f t="shared" si="104"/>
        <v>439.39972299999999</v>
      </c>
      <c r="Q3347" s="1">
        <f t="shared" si="105"/>
        <v>19.757292000000007</v>
      </c>
      <c r="R3347">
        <v>70.242707999999993</v>
      </c>
      <c r="S3347">
        <v>259.39972299999999</v>
      </c>
    </row>
    <row r="3348" spans="1:19" x14ac:dyDescent="0.25">
      <c r="A3348">
        <v>1989</v>
      </c>
      <c r="B3348">
        <v>5</v>
      </c>
      <c r="C3348">
        <v>20</v>
      </c>
      <c r="D3348">
        <v>9</v>
      </c>
      <c r="E3348">
        <v>255</v>
      </c>
      <c r="F3348">
        <v>182</v>
      </c>
      <c r="G3348">
        <v>160</v>
      </c>
      <c r="H3348">
        <v>16.7</v>
      </c>
      <c r="I3348">
        <v>11</v>
      </c>
      <c r="J3348">
        <v>100915</v>
      </c>
      <c r="K3348">
        <v>40</v>
      </c>
      <c r="L3348">
        <v>4.0999999999999996</v>
      </c>
      <c r="M3348">
        <v>0.15</v>
      </c>
      <c r="N3348">
        <v>20.038188999999999</v>
      </c>
      <c r="O3348">
        <v>294.969494</v>
      </c>
      <c r="P3348" s="1">
        <f t="shared" si="104"/>
        <v>447.90551499999998</v>
      </c>
      <c r="Q3348" s="1">
        <f t="shared" si="105"/>
        <v>31.571736000000001</v>
      </c>
      <c r="R3348">
        <v>58.428263999999999</v>
      </c>
      <c r="S3348">
        <v>267.90551499999998</v>
      </c>
    </row>
    <row r="3349" spans="1:19" x14ac:dyDescent="0.25">
      <c r="A3349">
        <v>1989</v>
      </c>
      <c r="B3349">
        <v>5</v>
      </c>
      <c r="C3349">
        <v>20</v>
      </c>
      <c r="D3349">
        <v>10</v>
      </c>
      <c r="E3349">
        <v>388</v>
      </c>
      <c r="F3349">
        <v>236</v>
      </c>
      <c r="G3349">
        <v>226</v>
      </c>
      <c r="H3349">
        <v>18.3</v>
      </c>
      <c r="I3349">
        <v>10.6</v>
      </c>
      <c r="J3349">
        <v>100915</v>
      </c>
      <c r="K3349">
        <v>60</v>
      </c>
      <c r="L3349">
        <v>4.0999999999999996</v>
      </c>
      <c r="M3349">
        <v>0.15</v>
      </c>
      <c r="N3349">
        <v>20.046945000000001</v>
      </c>
      <c r="O3349">
        <v>309.969154</v>
      </c>
      <c r="P3349" s="1">
        <f t="shared" si="104"/>
        <v>457.47359999999998</v>
      </c>
      <c r="Q3349" s="1">
        <f t="shared" si="105"/>
        <v>43.454535999999997</v>
      </c>
      <c r="R3349">
        <v>46.545464000000003</v>
      </c>
      <c r="S3349">
        <v>277.47359999999998</v>
      </c>
    </row>
    <row r="3350" spans="1:19" x14ac:dyDescent="0.25">
      <c r="A3350">
        <v>1989</v>
      </c>
      <c r="B3350">
        <v>5</v>
      </c>
      <c r="C3350">
        <v>20</v>
      </c>
      <c r="D3350">
        <v>11</v>
      </c>
      <c r="E3350">
        <v>596</v>
      </c>
      <c r="F3350">
        <v>482</v>
      </c>
      <c r="G3350">
        <v>202</v>
      </c>
      <c r="H3350">
        <v>20</v>
      </c>
      <c r="I3350">
        <v>10.3</v>
      </c>
      <c r="J3350">
        <v>100915</v>
      </c>
      <c r="K3350">
        <v>60</v>
      </c>
      <c r="L3350">
        <v>6.2</v>
      </c>
      <c r="M3350">
        <v>0.15</v>
      </c>
      <c r="N3350">
        <v>20.055662000000002</v>
      </c>
      <c r="O3350">
        <v>324.96891599999998</v>
      </c>
      <c r="P3350" s="1">
        <f t="shared" si="104"/>
        <v>469.88573200000002</v>
      </c>
      <c r="Q3350" s="1">
        <f t="shared" si="105"/>
        <v>55.023476000000002</v>
      </c>
      <c r="R3350">
        <v>34.976523999999998</v>
      </c>
      <c r="S3350">
        <v>289.88573200000002</v>
      </c>
    </row>
    <row r="3351" spans="1:19" x14ac:dyDescent="0.25">
      <c r="A3351">
        <v>1989</v>
      </c>
      <c r="B3351">
        <v>5</v>
      </c>
      <c r="C3351">
        <v>20</v>
      </c>
      <c r="D3351">
        <v>12</v>
      </c>
      <c r="E3351">
        <v>807</v>
      </c>
      <c r="F3351">
        <v>750</v>
      </c>
      <c r="G3351">
        <v>126</v>
      </c>
      <c r="H3351">
        <v>22.2</v>
      </c>
      <c r="I3351">
        <v>9.9</v>
      </c>
      <c r="J3351">
        <v>100915</v>
      </c>
      <c r="K3351">
        <v>999</v>
      </c>
      <c r="L3351">
        <v>5.0999999999999996</v>
      </c>
      <c r="M3351">
        <v>0.15</v>
      </c>
      <c r="N3351">
        <v>20.064333999999999</v>
      </c>
      <c r="O3351">
        <v>339.96875499999999</v>
      </c>
      <c r="P3351" s="1">
        <f t="shared" si="104"/>
        <v>489.34581600000001</v>
      </c>
      <c r="Q3351" s="1">
        <f t="shared" si="105"/>
        <v>65.422080999999991</v>
      </c>
      <c r="R3351">
        <v>24.577919000000001</v>
      </c>
      <c r="S3351">
        <v>309.34581600000001</v>
      </c>
    </row>
    <row r="3352" spans="1:19" x14ac:dyDescent="0.25">
      <c r="A3352">
        <v>1989</v>
      </c>
      <c r="B3352">
        <v>5</v>
      </c>
      <c r="C3352">
        <v>20</v>
      </c>
      <c r="D3352">
        <v>13</v>
      </c>
      <c r="E3352">
        <v>940</v>
      </c>
      <c r="F3352">
        <v>902</v>
      </c>
      <c r="G3352">
        <v>83</v>
      </c>
      <c r="H3352">
        <v>23.9</v>
      </c>
      <c r="I3352">
        <v>9.5</v>
      </c>
      <c r="J3352">
        <v>100915</v>
      </c>
      <c r="K3352">
        <v>80</v>
      </c>
      <c r="L3352">
        <v>4.0999999999999996</v>
      </c>
      <c r="M3352">
        <v>0.15</v>
      </c>
      <c r="N3352">
        <v>20.072952999999998</v>
      </c>
      <c r="O3352">
        <v>354.968637</v>
      </c>
      <c r="P3352" s="1">
        <f t="shared" si="104"/>
        <v>524.44664299999999</v>
      </c>
      <c r="Q3352" s="1">
        <f t="shared" si="105"/>
        <v>72.114080000000001</v>
      </c>
      <c r="R3352">
        <v>17.885919999999999</v>
      </c>
      <c r="S3352">
        <v>344.44664299999999</v>
      </c>
    </row>
    <row r="3353" spans="1:19" x14ac:dyDescent="0.25">
      <c r="A3353">
        <v>1989</v>
      </c>
      <c r="B3353">
        <v>5</v>
      </c>
      <c r="C3353">
        <v>20</v>
      </c>
      <c r="D3353">
        <v>14</v>
      </c>
      <c r="E3353">
        <v>940</v>
      </c>
      <c r="F3353">
        <v>870</v>
      </c>
      <c r="G3353">
        <v>121</v>
      </c>
      <c r="H3353">
        <v>25.6</v>
      </c>
      <c r="I3353">
        <v>9.3000000000000007</v>
      </c>
      <c r="J3353">
        <v>100915</v>
      </c>
      <c r="K3353">
        <v>80</v>
      </c>
      <c r="L3353">
        <v>4.0999999999999996</v>
      </c>
      <c r="M3353">
        <v>0.15</v>
      </c>
      <c r="N3353">
        <v>20.081517000000002</v>
      </c>
      <c r="O3353">
        <v>9.9685279999999992</v>
      </c>
      <c r="P3353" s="1">
        <f t="shared" si="104"/>
        <v>209.327009</v>
      </c>
      <c r="Q3353" s="1">
        <f t="shared" si="105"/>
        <v>70.618971999999999</v>
      </c>
      <c r="R3353">
        <v>19.381028000000001</v>
      </c>
      <c r="S3353">
        <v>29.327009</v>
      </c>
    </row>
    <row r="3354" spans="1:19" x14ac:dyDescent="0.25">
      <c r="A3354">
        <v>1989</v>
      </c>
      <c r="B3354">
        <v>5</v>
      </c>
      <c r="C3354">
        <v>20</v>
      </c>
      <c r="D3354">
        <v>15</v>
      </c>
      <c r="E3354">
        <v>785</v>
      </c>
      <c r="F3354">
        <v>611</v>
      </c>
      <c r="G3354">
        <v>245</v>
      </c>
      <c r="H3354">
        <v>26.7</v>
      </c>
      <c r="I3354">
        <v>9.3000000000000007</v>
      </c>
      <c r="J3354">
        <v>100915</v>
      </c>
      <c r="K3354">
        <v>60</v>
      </c>
      <c r="L3354">
        <v>5.0999999999999996</v>
      </c>
      <c r="M3354">
        <v>0.15</v>
      </c>
      <c r="N3354">
        <v>20.090026999999999</v>
      </c>
      <c r="O3354">
        <v>24.968389999999999</v>
      </c>
      <c r="P3354" s="1">
        <f t="shared" si="104"/>
        <v>238.33177699999999</v>
      </c>
      <c r="Q3354" s="1">
        <f t="shared" si="105"/>
        <v>62.247214999999997</v>
      </c>
      <c r="R3354">
        <v>27.752784999999999</v>
      </c>
      <c r="S3354">
        <v>58.331777000000002</v>
      </c>
    </row>
    <row r="3355" spans="1:19" x14ac:dyDescent="0.25">
      <c r="A3355">
        <v>1989</v>
      </c>
      <c r="B3355">
        <v>5</v>
      </c>
      <c r="C3355">
        <v>20</v>
      </c>
      <c r="D3355">
        <v>16</v>
      </c>
      <c r="E3355">
        <v>671</v>
      </c>
      <c r="F3355">
        <v>507</v>
      </c>
      <c r="G3355">
        <v>276</v>
      </c>
      <c r="H3355">
        <v>27.2</v>
      </c>
      <c r="I3355">
        <v>9.3000000000000007</v>
      </c>
      <c r="J3355">
        <v>100915</v>
      </c>
      <c r="K3355">
        <v>120</v>
      </c>
      <c r="L3355">
        <v>5.0999999999999996</v>
      </c>
      <c r="M3355">
        <v>0.15</v>
      </c>
      <c r="N3355">
        <v>20.098486999999999</v>
      </c>
      <c r="O3355">
        <v>39.96819</v>
      </c>
      <c r="P3355" s="1">
        <f t="shared" si="104"/>
        <v>254.75291099999998</v>
      </c>
      <c r="Q3355" s="1">
        <f t="shared" si="105"/>
        <v>51.312182999999997</v>
      </c>
      <c r="R3355">
        <v>38.687817000000003</v>
      </c>
      <c r="S3355">
        <v>74.752910999999997</v>
      </c>
    </row>
    <row r="3356" spans="1:19" x14ac:dyDescent="0.25">
      <c r="A3356">
        <v>1989</v>
      </c>
      <c r="B3356">
        <v>5</v>
      </c>
      <c r="C3356">
        <v>20</v>
      </c>
      <c r="D3356">
        <v>17</v>
      </c>
      <c r="E3356">
        <v>526</v>
      </c>
      <c r="F3356">
        <v>394</v>
      </c>
      <c r="G3356">
        <v>276</v>
      </c>
      <c r="H3356">
        <v>27.2</v>
      </c>
      <c r="I3356">
        <v>9.3000000000000007</v>
      </c>
      <c r="J3356">
        <v>100915</v>
      </c>
      <c r="K3356">
        <v>60</v>
      </c>
      <c r="L3356">
        <v>6.2</v>
      </c>
      <c r="M3356">
        <v>0.15</v>
      </c>
      <c r="N3356">
        <v>20.106902000000002</v>
      </c>
      <c r="O3356">
        <v>54.967896000000003</v>
      </c>
      <c r="P3356" s="1">
        <f t="shared" si="104"/>
        <v>265.94354699999997</v>
      </c>
      <c r="Q3356" s="1">
        <f t="shared" si="105"/>
        <v>39.58867</v>
      </c>
      <c r="R3356">
        <v>50.41133</v>
      </c>
      <c r="S3356">
        <v>85.943546999999995</v>
      </c>
    </row>
    <row r="3357" spans="1:19" x14ac:dyDescent="0.25">
      <c r="A3357">
        <v>1989</v>
      </c>
      <c r="B3357">
        <v>5</v>
      </c>
      <c r="C3357">
        <v>20</v>
      </c>
      <c r="D3357">
        <v>18</v>
      </c>
      <c r="E3357">
        <v>435</v>
      </c>
      <c r="F3357">
        <v>482</v>
      </c>
      <c r="G3357">
        <v>213</v>
      </c>
      <c r="H3357">
        <v>26.1</v>
      </c>
      <c r="I3357">
        <v>9.5</v>
      </c>
      <c r="J3357">
        <v>100915</v>
      </c>
      <c r="K3357">
        <v>130</v>
      </c>
      <c r="L3357">
        <v>6.2</v>
      </c>
      <c r="M3357">
        <v>0.15</v>
      </c>
      <c r="N3357">
        <v>20.115281</v>
      </c>
      <c r="O3357">
        <v>69.967484999999996</v>
      </c>
      <c r="P3357" s="1">
        <f t="shared" si="104"/>
        <v>275.03195499999998</v>
      </c>
      <c r="Q3357" s="1">
        <f t="shared" si="105"/>
        <v>27.70458</v>
      </c>
      <c r="R3357">
        <v>62.29542</v>
      </c>
      <c r="S3357">
        <v>95.031954999999996</v>
      </c>
    </row>
    <row r="3358" spans="1:19" x14ac:dyDescent="0.25">
      <c r="A3358">
        <v>1989</v>
      </c>
      <c r="B3358">
        <v>5</v>
      </c>
      <c r="C3358">
        <v>20</v>
      </c>
      <c r="D3358">
        <v>19</v>
      </c>
      <c r="E3358">
        <v>280</v>
      </c>
      <c r="F3358">
        <v>429</v>
      </c>
      <c r="G3358">
        <v>164</v>
      </c>
      <c r="H3358">
        <v>24.4</v>
      </c>
      <c r="I3358">
        <v>9.6999999999999993</v>
      </c>
      <c r="J3358">
        <v>100915</v>
      </c>
      <c r="K3358">
        <v>60</v>
      </c>
      <c r="L3358">
        <v>4.0999999999999996</v>
      </c>
      <c r="M3358">
        <v>0.15</v>
      </c>
      <c r="N3358">
        <v>20.123635</v>
      </c>
      <c r="O3358">
        <v>84.966937999999999</v>
      </c>
      <c r="P3358" s="1">
        <f t="shared" si="104"/>
        <v>283.42087800000002</v>
      </c>
      <c r="Q3358" s="1">
        <f t="shared" si="105"/>
        <v>15.986403999999993</v>
      </c>
      <c r="R3358">
        <v>74.013596000000007</v>
      </c>
      <c r="S3358">
        <v>103.420878</v>
      </c>
    </row>
    <row r="3359" spans="1:19" x14ac:dyDescent="0.25">
      <c r="A3359">
        <v>1989</v>
      </c>
      <c r="B3359">
        <v>5</v>
      </c>
      <c r="C3359">
        <v>20</v>
      </c>
      <c r="D3359">
        <v>20</v>
      </c>
      <c r="E3359">
        <v>119</v>
      </c>
      <c r="F3359">
        <v>280</v>
      </c>
      <c r="G3359">
        <v>98</v>
      </c>
      <c r="H3359">
        <v>22.8</v>
      </c>
      <c r="I3359">
        <v>10.1</v>
      </c>
      <c r="J3359">
        <v>100915</v>
      </c>
      <c r="K3359">
        <v>120</v>
      </c>
      <c r="L3359">
        <v>4.0999999999999996</v>
      </c>
      <c r="M3359">
        <v>0.15</v>
      </c>
      <c r="N3359">
        <v>20.131975000000001</v>
      </c>
      <c r="O3359">
        <v>99.966249000000005</v>
      </c>
      <c r="P3359" s="1">
        <f t="shared" si="104"/>
        <v>291.91870900000004</v>
      </c>
      <c r="Q3359" s="1">
        <f t="shared" si="105"/>
        <v>4.7579810000000009</v>
      </c>
      <c r="R3359">
        <v>85.242018999999999</v>
      </c>
      <c r="S3359">
        <v>111.91870900000001</v>
      </c>
    </row>
    <row r="3360" spans="1:19" x14ac:dyDescent="0.25">
      <c r="A3360">
        <v>1989</v>
      </c>
      <c r="B3360">
        <v>5</v>
      </c>
      <c r="C3360">
        <v>20</v>
      </c>
      <c r="D3360">
        <v>21</v>
      </c>
      <c r="E3360">
        <v>25</v>
      </c>
      <c r="F3360">
        <v>0</v>
      </c>
      <c r="G3360">
        <v>0</v>
      </c>
      <c r="H3360">
        <v>21.7</v>
      </c>
      <c r="I3360">
        <v>10.3</v>
      </c>
      <c r="J3360">
        <v>100915</v>
      </c>
      <c r="K3360">
        <v>220</v>
      </c>
      <c r="L3360">
        <v>5.0999999999999996</v>
      </c>
      <c r="M3360">
        <v>0.15</v>
      </c>
      <c r="N3360">
        <v>20.140312999999999</v>
      </c>
      <c r="O3360">
        <v>114.965418</v>
      </c>
      <c r="P3360" s="1">
        <f t="shared" si="104"/>
        <v>301.14029399999998</v>
      </c>
      <c r="Q3360" s="1">
        <f t="shared" si="105"/>
        <v>-6.0551289999999938</v>
      </c>
      <c r="R3360">
        <v>96.055128999999994</v>
      </c>
      <c r="S3360">
        <v>121.140294</v>
      </c>
    </row>
    <row r="3361" spans="1:19" x14ac:dyDescent="0.25">
      <c r="A3361">
        <v>1989</v>
      </c>
      <c r="B3361">
        <v>5</v>
      </c>
      <c r="C3361">
        <v>20</v>
      </c>
      <c r="D3361">
        <v>22</v>
      </c>
      <c r="E3361">
        <v>0</v>
      </c>
      <c r="F3361">
        <v>0</v>
      </c>
      <c r="G3361">
        <v>0</v>
      </c>
      <c r="H3361">
        <v>19.399999999999999</v>
      </c>
      <c r="I3361">
        <v>10.6</v>
      </c>
      <c r="J3361">
        <v>100915</v>
      </c>
      <c r="K3361">
        <v>270</v>
      </c>
      <c r="L3361">
        <v>4.0999999999999996</v>
      </c>
      <c r="M3361">
        <v>0.15</v>
      </c>
      <c r="N3361">
        <v>20.148658999999999</v>
      </c>
      <c r="O3361">
        <v>129.96445700000001</v>
      </c>
      <c r="P3361" s="1">
        <f t="shared" si="104"/>
        <v>311.65116799999998</v>
      </c>
      <c r="Q3361" s="1">
        <f t="shared" si="105"/>
        <v>-15.640285000000006</v>
      </c>
      <c r="R3361">
        <v>105.64028500000001</v>
      </c>
      <c r="S3361">
        <v>131.65116800000001</v>
      </c>
    </row>
    <row r="3362" spans="1:19" x14ac:dyDescent="0.25">
      <c r="A3362">
        <v>1989</v>
      </c>
      <c r="B3362">
        <v>5</v>
      </c>
      <c r="C3362">
        <v>20</v>
      </c>
      <c r="D3362">
        <v>23</v>
      </c>
      <c r="E3362">
        <v>0</v>
      </c>
      <c r="F3362">
        <v>0</v>
      </c>
      <c r="G3362">
        <v>0</v>
      </c>
      <c r="H3362">
        <v>18.899999999999999</v>
      </c>
      <c r="I3362">
        <v>11</v>
      </c>
      <c r="J3362">
        <v>100915</v>
      </c>
      <c r="K3362">
        <v>240</v>
      </c>
      <c r="L3362">
        <v>3.1</v>
      </c>
      <c r="M3362">
        <v>0.15</v>
      </c>
      <c r="N3362">
        <v>20.157025000000001</v>
      </c>
      <c r="O3362">
        <v>144.96338499999999</v>
      </c>
      <c r="P3362" s="1">
        <f t="shared" si="104"/>
        <v>323.961704</v>
      </c>
      <c r="Q3362" s="1">
        <f t="shared" si="105"/>
        <v>-23.644403999999994</v>
      </c>
      <c r="R3362">
        <v>113.64440399999999</v>
      </c>
      <c r="S3362">
        <v>143.961704</v>
      </c>
    </row>
    <row r="3363" spans="1:19" x14ac:dyDescent="0.25">
      <c r="A3363">
        <v>1989</v>
      </c>
      <c r="B3363">
        <v>5</v>
      </c>
      <c r="C3363">
        <v>20</v>
      </c>
      <c r="D3363">
        <v>24</v>
      </c>
      <c r="E3363">
        <v>0</v>
      </c>
      <c r="F3363">
        <v>0</v>
      </c>
      <c r="G3363">
        <v>0</v>
      </c>
      <c r="H3363">
        <v>17.8</v>
      </c>
      <c r="I3363">
        <v>11.2</v>
      </c>
      <c r="J3363">
        <v>100915</v>
      </c>
      <c r="K3363">
        <v>210</v>
      </c>
      <c r="L3363">
        <v>1</v>
      </c>
      <c r="M3363">
        <v>0.15</v>
      </c>
      <c r="N3363">
        <v>20.165417000000001</v>
      </c>
      <c r="O3363">
        <v>159.96223000000001</v>
      </c>
      <c r="P3363" s="1">
        <f t="shared" si="104"/>
        <v>338.33470499999999</v>
      </c>
      <c r="Q3363" s="1">
        <f t="shared" si="105"/>
        <v>-29.400617999999994</v>
      </c>
      <c r="R3363">
        <v>119.40061799999999</v>
      </c>
      <c r="S3363">
        <v>158.33470500000001</v>
      </c>
    </row>
    <row r="3364" spans="1:19" x14ac:dyDescent="0.25">
      <c r="A3364">
        <v>1989</v>
      </c>
      <c r="B3364">
        <v>5</v>
      </c>
      <c r="C3364">
        <v>21</v>
      </c>
      <c r="D3364">
        <v>1</v>
      </c>
      <c r="E3364">
        <v>0</v>
      </c>
      <c r="F3364">
        <v>0</v>
      </c>
      <c r="G3364">
        <v>0</v>
      </c>
      <c r="H3364">
        <v>17.2</v>
      </c>
      <c r="I3364">
        <v>11.4</v>
      </c>
      <c r="J3364">
        <v>100915</v>
      </c>
      <c r="K3364">
        <v>0</v>
      </c>
      <c r="L3364">
        <v>0</v>
      </c>
      <c r="M3364">
        <v>0.15</v>
      </c>
      <c r="N3364">
        <v>20.173842</v>
      </c>
      <c r="O3364">
        <v>174.96102200000001</v>
      </c>
      <c r="P3364" s="1">
        <f t="shared" si="104"/>
        <v>354.40811400000001</v>
      </c>
      <c r="Q3364" s="1">
        <f t="shared" si="105"/>
        <v>-32.210842999999997</v>
      </c>
      <c r="R3364">
        <v>122.210843</v>
      </c>
      <c r="S3364">
        <v>174.40811400000001</v>
      </c>
    </row>
    <row r="3365" spans="1:19" x14ac:dyDescent="0.25">
      <c r="A3365">
        <v>1989</v>
      </c>
      <c r="B3365">
        <v>5</v>
      </c>
      <c r="C3365">
        <v>21</v>
      </c>
      <c r="D3365">
        <v>2</v>
      </c>
      <c r="E3365">
        <v>0</v>
      </c>
      <c r="F3365">
        <v>0</v>
      </c>
      <c r="G3365">
        <v>0</v>
      </c>
      <c r="H3365">
        <v>16.100000000000001</v>
      </c>
      <c r="I3365">
        <v>11.5</v>
      </c>
      <c r="J3365">
        <v>100915</v>
      </c>
      <c r="K3365">
        <v>0</v>
      </c>
      <c r="L3365">
        <v>0</v>
      </c>
      <c r="M3365">
        <v>0.15</v>
      </c>
      <c r="N3365">
        <v>20.182300999999999</v>
      </c>
      <c r="O3365">
        <v>189.95979800000001</v>
      </c>
      <c r="P3365" s="1">
        <f t="shared" si="104"/>
        <v>370.99229700000001</v>
      </c>
      <c r="Q3365" s="1">
        <f t="shared" si="105"/>
        <v>-31.638536000000002</v>
      </c>
      <c r="R3365">
        <v>121.638536</v>
      </c>
      <c r="S3365">
        <v>190.99229700000001</v>
      </c>
    </row>
    <row r="3366" spans="1:19" x14ac:dyDescent="0.25">
      <c r="A3366">
        <v>1989</v>
      </c>
      <c r="B3366">
        <v>5</v>
      </c>
      <c r="C3366">
        <v>21</v>
      </c>
      <c r="D3366">
        <v>3</v>
      </c>
      <c r="E3366">
        <v>0</v>
      </c>
      <c r="F3366">
        <v>0</v>
      </c>
      <c r="G3366">
        <v>0</v>
      </c>
      <c r="H3366">
        <v>15</v>
      </c>
      <c r="I3366">
        <v>11.5</v>
      </c>
      <c r="J3366">
        <v>100915</v>
      </c>
      <c r="K3366">
        <v>0</v>
      </c>
      <c r="L3366">
        <v>0</v>
      </c>
      <c r="M3366">
        <v>0.15</v>
      </c>
      <c r="N3366">
        <v>20.190795000000001</v>
      </c>
      <c r="O3366">
        <v>204.958595</v>
      </c>
      <c r="P3366" s="1">
        <f t="shared" si="104"/>
        <v>386.59102100000001</v>
      </c>
      <c r="Q3366" s="1">
        <f t="shared" si="105"/>
        <v>-27.778665000000004</v>
      </c>
      <c r="R3366">
        <v>117.778665</v>
      </c>
      <c r="S3366">
        <v>206.59102100000001</v>
      </c>
    </row>
    <row r="3367" spans="1:19" x14ac:dyDescent="0.25">
      <c r="A3367">
        <v>1989</v>
      </c>
      <c r="B3367">
        <v>5</v>
      </c>
      <c r="C3367">
        <v>21</v>
      </c>
      <c r="D3367">
        <v>4</v>
      </c>
      <c r="E3367">
        <v>0</v>
      </c>
      <c r="F3367">
        <v>0</v>
      </c>
      <c r="G3367">
        <v>0</v>
      </c>
      <c r="H3367">
        <v>13.9</v>
      </c>
      <c r="I3367">
        <v>11.4</v>
      </c>
      <c r="J3367">
        <v>100915</v>
      </c>
      <c r="K3367">
        <v>50</v>
      </c>
      <c r="L3367">
        <v>2.1</v>
      </c>
      <c r="M3367">
        <v>0.15</v>
      </c>
      <c r="N3367">
        <v>20.19932</v>
      </c>
      <c r="O3367">
        <v>219.957446</v>
      </c>
      <c r="P3367" s="1">
        <f t="shared" si="104"/>
        <v>400.27388300000001</v>
      </c>
      <c r="Q3367" s="1">
        <f t="shared" si="105"/>
        <v>-21.193411999999995</v>
      </c>
      <c r="R3367">
        <v>111.193412</v>
      </c>
      <c r="S3367">
        <v>220.27388300000001</v>
      </c>
    </row>
    <row r="3368" spans="1:19" x14ac:dyDescent="0.25">
      <c r="A3368">
        <v>1989</v>
      </c>
      <c r="B3368">
        <v>5</v>
      </c>
      <c r="C3368">
        <v>21</v>
      </c>
      <c r="D3368">
        <v>5</v>
      </c>
      <c r="E3368">
        <v>0</v>
      </c>
      <c r="F3368">
        <v>0</v>
      </c>
      <c r="G3368">
        <v>0</v>
      </c>
      <c r="H3368">
        <v>13.3</v>
      </c>
      <c r="I3368">
        <v>11.2</v>
      </c>
      <c r="J3368">
        <v>100915</v>
      </c>
      <c r="K3368">
        <v>30</v>
      </c>
      <c r="L3368">
        <v>1.5</v>
      </c>
      <c r="M3368">
        <v>0.15</v>
      </c>
      <c r="N3368">
        <v>20.20787</v>
      </c>
      <c r="O3368">
        <v>234.95638199999999</v>
      </c>
      <c r="P3368" s="1">
        <f t="shared" si="104"/>
        <v>411.93064600000002</v>
      </c>
      <c r="Q3368" s="1">
        <f t="shared" si="105"/>
        <v>-12.595138000000006</v>
      </c>
      <c r="R3368">
        <v>102.59513800000001</v>
      </c>
      <c r="S3368">
        <v>231.930646</v>
      </c>
    </row>
    <row r="3369" spans="1:19" x14ac:dyDescent="0.25">
      <c r="A3369">
        <v>1989</v>
      </c>
      <c r="B3369">
        <v>5</v>
      </c>
      <c r="C3369">
        <v>21</v>
      </c>
      <c r="D3369">
        <v>6</v>
      </c>
      <c r="E3369">
        <v>0</v>
      </c>
      <c r="F3369">
        <v>0</v>
      </c>
      <c r="G3369">
        <v>0</v>
      </c>
      <c r="H3369">
        <v>12.8</v>
      </c>
      <c r="I3369">
        <v>11</v>
      </c>
      <c r="J3369">
        <v>100915</v>
      </c>
      <c r="K3369">
        <v>999</v>
      </c>
      <c r="L3369">
        <v>1.8</v>
      </c>
      <c r="M3369">
        <v>0.15</v>
      </c>
      <c r="N3369">
        <v>20.216436000000002</v>
      </c>
      <c r="O3369">
        <v>249.95542900000001</v>
      </c>
      <c r="P3369" s="1">
        <f t="shared" si="104"/>
        <v>421.94106099999999</v>
      </c>
      <c r="Q3369" s="1">
        <f t="shared" si="105"/>
        <v>-2.6054850000000016</v>
      </c>
      <c r="R3369">
        <v>92.605485000000002</v>
      </c>
      <c r="S3369">
        <v>241.94106099999999</v>
      </c>
    </row>
    <row r="3370" spans="1:19" x14ac:dyDescent="0.25">
      <c r="A3370">
        <v>1989</v>
      </c>
      <c r="B3370">
        <v>5</v>
      </c>
      <c r="C3370">
        <v>21</v>
      </c>
      <c r="D3370">
        <v>7</v>
      </c>
      <c r="E3370">
        <v>53</v>
      </c>
      <c r="F3370">
        <v>0</v>
      </c>
      <c r="G3370">
        <v>53</v>
      </c>
      <c r="H3370">
        <v>13.3</v>
      </c>
      <c r="I3370">
        <v>10.6</v>
      </c>
      <c r="J3370">
        <v>100915</v>
      </c>
      <c r="K3370">
        <v>60</v>
      </c>
      <c r="L3370">
        <v>2.1</v>
      </c>
      <c r="M3370">
        <v>0.15</v>
      </c>
      <c r="N3370">
        <v>20.225007999999999</v>
      </c>
      <c r="O3370">
        <v>264.95460200000002</v>
      </c>
      <c r="P3370" s="1">
        <f t="shared" si="104"/>
        <v>430.84331700000001</v>
      </c>
      <c r="Q3370" s="1">
        <f t="shared" si="105"/>
        <v>8.4118610000000018</v>
      </c>
      <c r="R3370">
        <v>81.588138999999998</v>
      </c>
      <c r="S3370">
        <v>250.84331700000001</v>
      </c>
    </row>
    <row r="3371" spans="1:19" x14ac:dyDescent="0.25">
      <c r="A3371">
        <v>1989</v>
      </c>
      <c r="B3371">
        <v>5</v>
      </c>
      <c r="C3371">
        <v>21</v>
      </c>
      <c r="D3371">
        <v>8</v>
      </c>
      <c r="E3371">
        <v>201</v>
      </c>
      <c r="F3371">
        <v>501</v>
      </c>
      <c r="G3371">
        <v>32</v>
      </c>
      <c r="H3371">
        <v>14.4</v>
      </c>
      <c r="I3371">
        <v>10.3</v>
      </c>
      <c r="J3371">
        <v>100915</v>
      </c>
      <c r="K3371">
        <v>70</v>
      </c>
      <c r="L3371">
        <v>3.1</v>
      </c>
      <c r="M3371">
        <v>0.15</v>
      </c>
      <c r="N3371">
        <v>20.233573</v>
      </c>
      <c r="O3371">
        <v>279.95391100000001</v>
      </c>
      <c r="P3371" s="1">
        <f t="shared" si="104"/>
        <v>439.21049799999997</v>
      </c>
      <c r="Q3371" s="1">
        <f t="shared" si="105"/>
        <v>19.858050000000006</v>
      </c>
      <c r="R3371">
        <v>70.141949999999994</v>
      </c>
      <c r="S3371">
        <v>259.21049799999997</v>
      </c>
    </row>
    <row r="3372" spans="1:19" x14ac:dyDescent="0.25">
      <c r="A3372">
        <v>1989</v>
      </c>
      <c r="B3372">
        <v>5</v>
      </c>
      <c r="C3372">
        <v>21</v>
      </c>
      <c r="D3372">
        <v>9</v>
      </c>
      <c r="E3372">
        <v>388</v>
      </c>
      <c r="F3372">
        <v>637</v>
      </c>
      <c r="G3372">
        <v>55</v>
      </c>
      <c r="H3372">
        <v>15.6</v>
      </c>
      <c r="I3372">
        <v>9.9</v>
      </c>
      <c r="J3372">
        <v>100915</v>
      </c>
      <c r="K3372">
        <v>80</v>
      </c>
      <c r="L3372">
        <v>4.0999999999999996</v>
      </c>
      <c r="M3372">
        <v>0.15</v>
      </c>
      <c r="N3372">
        <v>20.242121000000001</v>
      </c>
      <c r="O3372">
        <v>294.95335299999999</v>
      </c>
      <c r="P3372" s="1">
        <f t="shared" si="104"/>
        <v>447.69362799999999</v>
      </c>
      <c r="Q3372" s="1">
        <f t="shared" si="105"/>
        <v>31.667786999999997</v>
      </c>
      <c r="R3372">
        <v>58.332213000000003</v>
      </c>
      <c r="S3372">
        <v>267.69362799999999</v>
      </c>
    </row>
    <row r="3373" spans="1:19" x14ac:dyDescent="0.25">
      <c r="A3373">
        <v>1989</v>
      </c>
      <c r="B3373">
        <v>5</v>
      </c>
      <c r="C3373">
        <v>21</v>
      </c>
      <c r="D3373">
        <v>10</v>
      </c>
      <c r="E3373">
        <v>574</v>
      </c>
      <c r="F3373">
        <v>738</v>
      </c>
      <c r="G3373">
        <v>66</v>
      </c>
      <c r="H3373">
        <v>17.8</v>
      </c>
      <c r="I3373">
        <v>9.3000000000000007</v>
      </c>
      <c r="J3373">
        <v>100915</v>
      </c>
      <c r="K3373">
        <v>80</v>
      </c>
      <c r="L3373">
        <v>5.0999999999999996</v>
      </c>
      <c r="M3373">
        <v>0.15</v>
      </c>
      <c r="N3373">
        <v>20.250640000000001</v>
      </c>
      <c r="O3373">
        <v>309.95291700000001</v>
      </c>
      <c r="P3373" s="1">
        <f t="shared" si="104"/>
        <v>457.22661199999999</v>
      </c>
      <c r="Q3373" s="1">
        <f t="shared" si="105"/>
        <v>43.552517999999999</v>
      </c>
      <c r="R3373">
        <v>46.447482000000001</v>
      </c>
      <c r="S3373">
        <v>277.22661199999999</v>
      </c>
    </row>
    <row r="3374" spans="1:19" x14ac:dyDescent="0.25">
      <c r="A3374">
        <v>1989</v>
      </c>
      <c r="B3374">
        <v>5</v>
      </c>
      <c r="C3374">
        <v>21</v>
      </c>
      <c r="D3374">
        <v>11</v>
      </c>
      <c r="E3374">
        <v>741</v>
      </c>
      <c r="F3374">
        <v>817</v>
      </c>
      <c r="G3374">
        <v>72</v>
      </c>
      <c r="H3374">
        <v>20.6</v>
      </c>
      <c r="I3374">
        <v>8.9</v>
      </c>
      <c r="J3374">
        <v>100915</v>
      </c>
      <c r="K3374">
        <v>110</v>
      </c>
      <c r="L3374">
        <v>3.1</v>
      </c>
      <c r="M3374">
        <v>0.15</v>
      </c>
      <c r="N3374">
        <v>20.259119999999999</v>
      </c>
      <c r="O3374">
        <v>324.952584</v>
      </c>
      <c r="P3374" s="1">
        <f t="shared" si="104"/>
        <v>469.58658800000001</v>
      </c>
      <c r="Q3374" s="1">
        <f t="shared" si="105"/>
        <v>55.134286000000003</v>
      </c>
      <c r="R3374">
        <v>34.865713999999997</v>
      </c>
      <c r="S3374">
        <v>289.58658800000001</v>
      </c>
    </row>
    <row r="3375" spans="1:19" x14ac:dyDescent="0.25">
      <c r="A3375">
        <v>1989</v>
      </c>
      <c r="B3375">
        <v>5</v>
      </c>
      <c r="C3375">
        <v>21</v>
      </c>
      <c r="D3375">
        <v>12</v>
      </c>
      <c r="E3375">
        <v>870</v>
      </c>
      <c r="F3375">
        <v>876</v>
      </c>
      <c r="G3375">
        <v>73</v>
      </c>
      <c r="H3375">
        <v>23.3</v>
      </c>
      <c r="I3375">
        <v>8.5</v>
      </c>
      <c r="J3375">
        <v>100915</v>
      </c>
      <c r="K3375">
        <v>140</v>
      </c>
      <c r="L3375">
        <v>3.1</v>
      </c>
      <c r="M3375">
        <v>0.15</v>
      </c>
      <c r="N3375">
        <v>20.267552999999999</v>
      </c>
      <c r="O3375">
        <v>339.95232700000003</v>
      </c>
      <c r="P3375" s="1">
        <f t="shared" si="104"/>
        <v>488.99649299999999</v>
      </c>
      <c r="Q3375" s="1">
        <f t="shared" si="105"/>
        <v>65.565313000000003</v>
      </c>
      <c r="R3375">
        <v>24.434687</v>
      </c>
      <c r="S3375">
        <v>308.99649299999999</v>
      </c>
    </row>
    <row r="3376" spans="1:19" x14ac:dyDescent="0.25">
      <c r="A3376">
        <v>1989</v>
      </c>
      <c r="B3376">
        <v>5</v>
      </c>
      <c r="C3376">
        <v>21</v>
      </c>
      <c r="D3376">
        <v>13</v>
      </c>
      <c r="E3376">
        <v>952</v>
      </c>
      <c r="F3376">
        <v>911</v>
      </c>
      <c r="G3376">
        <v>85</v>
      </c>
      <c r="H3376">
        <v>26.1</v>
      </c>
      <c r="I3376">
        <v>8.3000000000000007</v>
      </c>
      <c r="J3376">
        <v>100915</v>
      </c>
      <c r="K3376">
        <v>230</v>
      </c>
      <c r="L3376">
        <v>3.1</v>
      </c>
      <c r="M3376">
        <v>0.15</v>
      </c>
      <c r="N3376">
        <v>20.275933999999999</v>
      </c>
      <c r="O3376">
        <v>354.95211399999999</v>
      </c>
      <c r="P3376" s="1">
        <f t="shared" si="104"/>
        <v>524.245588</v>
      </c>
      <c r="Q3376" s="1">
        <f t="shared" si="105"/>
        <v>72.308098999999999</v>
      </c>
      <c r="R3376">
        <v>17.691901000000001</v>
      </c>
      <c r="S3376">
        <v>344.245588</v>
      </c>
    </row>
    <row r="3377" spans="1:19" x14ac:dyDescent="0.25">
      <c r="A3377">
        <v>1989</v>
      </c>
      <c r="B3377">
        <v>5</v>
      </c>
      <c r="C3377">
        <v>21</v>
      </c>
      <c r="D3377">
        <v>14</v>
      </c>
      <c r="E3377">
        <v>971</v>
      </c>
      <c r="F3377">
        <v>917</v>
      </c>
      <c r="G3377">
        <v>106</v>
      </c>
      <c r="H3377">
        <v>28.3</v>
      </c>
      <c r="I3377">
        <v>8</v>
      </c>
      <c r="J3377">
        <v>100915</v>
      </c>
      <c r="K3377">
        <v>230</v>
      </c>
      <c r="L3377">
        <v>2.1</v>
      </c>
      <c r="M3377">
        <v>0.15</v>
      </c>
      <c r="N3377">
        <v>20.284258999999999</v>
      </c>
      <c r="O3377">
        <v>9.9519090000000006</v>
      </c>
      <c r="P3377" s="1">
        <f t="shared" si="104"/>
        <v>209.53924499999999</v>
      </c>
      <c r="Q3377" s="1">
        <f t="shared" si="105"/>
        <v>70.809781000000001</v>
      </c>
      <c r="R3377">
        <v>19.190218999999999</v>
      </c>
      <c r="S3377">
        <v>29.539245000000001</v>
      </c>
    </row>
    <row r="3378" spans="1:19" x14ac:dyDescent="0.25">
      <c r="A3378">
        <v>1989</v>
      </c>
      <c r="B3378">
        <v>5</v>
      </c>
      <c r="C3378">
        <v>21</v>
      </c>
      <c r="D3378">
        <v>15</v>
      </c>
      <c r="E3378">
        <v>930</v>
      </c>
      <c r="F3378">
        <v>902</v>
      </c>
      <c r="G3378">
        <v>132</v>
      </c>
      <c r="H3378">
        <v>30</v>
      </c>
      <c r="I3378">
        <v>8</v>
      </c>
      <c r="J3378">
        <v>100915</v>
      </c>
      <c r="K3378">
        <v>230</v>
      </c>
      <c r="L3378">
        <v>6.2</v>
      </c>
      <c r="M3378">
        <v>0.15</v>
      </c>
      <c r="N3378">
        <v>20.292529999999999</v>
      </c>
      <c r="O3378">
        <v>24.951677</v>
      </c>
      <c r="P3378" s="1">
        <f t="shared" si="104"/>
        <v>238.62278499999999</v>
      </c>
      <c r="Q3378" s="1">
        <f t="shared" si="105"/>
        <v>62.398725999999996</v>
      </c>
      <c r="R3378">
        <v>27.601274</v>
      </c>
      <c r="S3378">
        <v>58.622785</v>
      </c>
    </row>
    <row r="3379" spans="1:19" x14ac:dyDescent="0.25">
      <c r="A3379">
        <v>1989</v>
      </c>
      <c r="B3379">
        <v>5</v>
      </c>
      <c r="C3379">
        <v>21</v>
      </c>
      <c r="D3379">
        <v>16</v>
      </c>
      <c r="E3379">
        <v>832</v>
      </c>
      <c r="F3379">
        <v>858</v>
      </c>
      <c r="G3379">
        <v>163</v>
      </c>
      <c r="H3379">
        <v>30.6</v>
      </c>
      <c r="I3379">
        <v>8</v>
      </c>
      <c r="J3379">
        <v>100915</v>
      </c>
      <c r="K3379">
        <v>230</v>
      </c>
      <c r="L3379">
        <v>3.1</v>
      </c>
      <c r="M3379">
        <v>0.15</v>
      </c>
      <c r="N3379">
        <v>20.300749</v>
      </c>
      <c r="O3379">
        <v>39.951380999999998</v>
      </c>
      <c r="P3379" s="1">
        <f t="shared" si="104"/>
        <v>255.00298700000002</v>
      </c>
      <c r="Q3379" s="1">
        <f t="shared" si="105"/>
        <v>51.441657999999997</v>
      </c>
      <c r="R3379">
        <v>38.558342000000003</v>
      </c>
      <c r="S3379">
        <v>75.002987000000005</v>
      </c>
    </row>
    <row r="3380" spans="1:19" x14ac:dyDescent="0.25">
      <c r="A3380">
        <v>1989</v>
      </c>
      <c r="B3380">
        <v>5</v>
      </c>
      <c r="C3380">
        <v>21</v>
      </c>
      <c r="D3380">
        <v>17</v>
      </c>
      <c r="E3380">
        <v>690</v>
      </c>
      <c r="F3380">
        <v>794</v>
      </c>
      <c r="G3380">
        <v>185</v>
      </c>
      <c r="H3380">
        <v>30.6</v>
      </c>
      <c r="I3380">
        <v>8</v>
      </c>
      <c r="J3380">
        <v>100915</v>
      </c>
      <c r="K3380">
        <v>230</v>
      </c>
      <c r="L3380">
        <v>4.0999999999999996</v>
      </c>
      <c r="M3380">
        <v>0.15</v>
      </c>
      <c r="N3380">
        <v>20.308923</v>
      </c>
      <c r="O3380">
        <v>54.950991999999999</v>
      </c>
      <c r="P3380" s="1">
        <f t="shared" si="104"/>
        <v>266.15396900000002</v>
      </c>
      <c r="Q3380" s="1">
        <f t="shared" si="105"/>
        <v>39.710242000000001</v>
      </c>
      <c r="R3380">
        <v>50.289757999999999</v>
      </c>
      <c r="S3380">
        <v>86.153969000000004</v>
      </c>
    </row>
    <row r="3381" spans="1:19" x14ac:dyDescent="0.25">
      <c r="A3381">
        <v>1989</v>
      </c>
      <c r="B3381">
        <v>5</v>
      </c>
      <c r="C3381">
        <v>21</v>
      </c>
      <c r="D3381">
        <v>18</v>
      </c>
      <c r="E3381">
        <v>514</v>
      </c>
      <c r="F3381">
        <v>706</v>
      </c>
      <c r="G3381">
        <v>187</v>
      </c>
      <c r="H3381">
        <v>28.9</v>
      </c>
      <c r="I3381">
        <v>8.3000000000000007</v>
      </c>
      <c r="J3381">
        <v>100915</v>
      </c>
      <c r="K3381">
        <v>230</v>
      </c>
      <c r="L3381">
        <v>5.0999999999999996</v>
      </c>
      <c r="M3381">
        <v>0.15</v>
      </c>
      <c r="N3381">
        <v>20.317062</v>
      </c>
      <c r="O3381">
        <v>69.950485999999998</v>
      </c>
      <c r="P3381" s="1">
        <f t="shared" si="104"/>
        <v>275.21442999999999</v>
      </c>
      <c r="Q3381" s="1">
        <f t="shared" si="105"/>
        <v>27.826425</v>
      </c>
      <c r="R3381">
        <v>62.173575</v>
      </c>
      <c r="S3381">
        <v>95.214429999999993</v>
      </c>
    </row>
    <row r="3382" spans="1:19" x14ac:dyDescent="0.25">
      <c r="A3382">
        <v>1989</v>
      </c>
      <c r="B3382">
        <v>5</v>
      </c>
      <c r="C3382">
        <v>21</v>
      </c>
      <c r="D3382">
        <v>19</v>
      </c>
      <c r="E3382">
        <v>328</v>
      </c>
      <c r="F3382">
        <v>599</v>
      </c>
      <c r="G3382">
        <v>164</v>
      </c>
      <c r="H3382">
        <v>26.7</v>
      </c>
      <c r="I3382">
        <v>8.6999999999999993</v>
      </c>
      <c r="J3382">
        <v>100915</v>
      </c>
      <c r="K3382">
        <v>210</v>
      </c>
      <c r="L3382">
        <v>4.0999999999999996</v>
      </c>
      <c r="M3382">
        <v>0.15</v>
      </c>
      <c r="N3382">
        <v>20.325174000000001</v>
      </c>
      <c r="O3382">
        <v>84.949843999999999</v>
      </c>
      <c r="P3382" s="1">
        <f t="shared" si="104"/>
        <v>283.58394499999997</v>
      </c>
      <c r="Q3382" s="1">
        <f t="shared" si="105"/>
        <v>16.113650000000007</v>
      </c>
      <c r="R3382">
        <v>73.886349999999993</v>
      </c>
      <c r="S3382">
        <v>103.583945</v>
      </c>
    </row>
    <row r="3383" spans="1:19" x14ac:dyDescent="0.25">
      <c r="A3383">
        <v>1989</v>
      </c>
      <c r="B3383">
        <v>5</v>
      </c>
      <c r="C3383">
        <v>21</v>
      </c>
      <c r="D3383">
        <v>20</v>
      </c>
      <c r="E3383">
        <v>141</v>
      </c>
      <c r="F3383">
        <v>435</v>
      </c>
      <c r="G3383">
        <v>107</v>
      </c>
      <c r="H3383">
        <v>24.4</v>
      </c>
      <c r="I3383">
        <v>8.9</v>
      </c>
      <c r="J3383">
        <v>100915</v>
      </c>
      <c r="K3383">
        <v>240</v>
      </c>
      <c r="L3383">
        <v>5.0999999999999996</v>
      </c>
      <c r="M3383">
        <v>0.15</v>
      </c>
      <c r="N3383">
        <v>20.333272999999998</v>
      </c>
      <c r="O3383">
        <v>99.949059000000005</v>
      </c>
      <c r="P3383" s="1">
        <f t="shared" si="104"/>
        <v>292.06719099999998</v>
      </c>
      <c r="Q3383" s="1">
        <f t="shared" si="105"/>
        <v>4.8918780000000055</v>
      </c>
      <c r="R3383">
        <v>85.108121999999995</v>
      </c>
      <c r="S3383">
        <v>112.06719099999999</v>
      </c>
    </row>
    <row r="3384" spans="1:19" x14ac:dyDescent="0.25">
      <c r="A3384">
        <v>1989</v>
      </c>
      <c r="B3384">
        <v>5</v>
      </c>
      <c r="C3384">
        <v>21</v>
      </c>
      <c r="D3384">
        <v>21</v>
      </c>
      <c r="E3384">
        <v>28</v>
      </c>
      <c r="F3384">
        <v>0</v>
      </c>
      <c r="G3384">
        <v>0</v>
      </c>
      <c r="H3384">
        <v>22.8</v>
      </c>
      <c r="I3384">
        <v>9.3000000000000007</v>
      </c>
      <c r="J3384">
        <v>100915</v>
      </c>
      <c r="K3384">
        <v>999</v>
      </c>
      <c r="L3384">
        <v>5.0999999999999996</v>
      </c>
      <c r="M3384">
        <v>0.15</v>
      </c>
      <c r="N3384">
        <v>20.341369</v>
      </c>
      <c r="O3384">
        <v>114.948133</v>
      </c>
      <c r="P3384" s="1">
        <f t="shared" si="104"/>
        <v>301.27540399999998</v>
      </c>
      <c r="Q3384" s="1">
        <f t="shared" si="105"/>
        <v>-5.9046960000000013</v>
      </c>
      <c r="R3384">
        <v>95.904696000000001</v>
      </c>
      <c r="S3384">
        <v>121.27540399999999</v>
      </c>
    </row>
    <row r="3385" spans="1:19" x14ac:dyDescent="0.25">
      <c r="A3385">
        <v>1989</v>
      </c>
      <c r="B3385">
        <v>5</v>
      </c>
      <c r="C3385">
        <v>21</v>
      </c>
      <c r="D3385">
        <v>22</v>
      </c>
      <c r="E3385">
        <v>0</v>
      </c>
      <c r="F3385">
        <v>0</v>
      </c>
      <c r="G3385">
        <v>0</v>
      </c>
      <c r="H3385">
        <v>20.6</v>
      </c>
      <c r="I3385">
        <v>9.6999999999999993</v>
      </c>
      <c r="J3385">
        <v>100915</v>
      </c>
      <c r="K3385">
        <v>260</v>
      </c>
      <c r="L3385">
        <v>5.0999999999999996</v>
      </c>
      <c r="M3385">
        <v>0.15</v>
      </c>
      <c r="N3385">
        <v>20.349474000000001</v>
      </c>
      <c r="O3385">
        <v>129.94707700000001</v>
      </c>
      <c r="P3385" s="1">
        <f t="shared" si="104"/>
        <v>311.76977899999997</v>
      </c>
      <c r="Q3385" s="1">
        <f t="shared" si="105"/>
        <v>-15.474345999999997</v>
      </c>
      <c r="R3385">
        <v>105.474346</v>
      </c>
      <c r="S3385">
        <v>131.769779</v>
      </c>
    </row>
    <row r="3386" spans="1:19" x14ac:dyDescent="0.25">
      <c r="A3386">
        <v>1989</v>
      </c>
      <c r="B3386">
        <v>5</v>
      </c>
      <c r="C3386">
        <v>21</v>
      </c>
      <c r="D3386">
        <v>23</v>
      </c>
      <c r="E3386">
        <v>0</v>
      </c>
      <c r="F3386">
        <v>0</v>
      </c>
      <c r="G3386">
        <v>0</v>
      </c>
      <c r="H3386">
        <v>18.899999999999999</v>
      </c>
      <c r="I3386">
        <v>10.1</v>
      </c>
      <c r="J3386">
        <v>100915</v>
      </c>
      <c r="K3386">
        <v>250</v>
      </c>
      <c r="L3386">
        <v>4.0999999999999996</v>
      </c>
      <c r="M3386">
        <v>0.15</v>
      </c>
      <c r="N3386">
        <v>20.357597999999999</v>
      </c>
      <c r="O3386">
        <v>144.94591</v>
      </c>
      <c r="P3386" s="1">
        <f t="shared" si="104"/>
        <v>324.05504300000001</v>
      </c>
      <c r="Q3386" s="1">
        <f t="shared" si="105"/>
        <v>-23.462258000000006</v>
      </c>
      <c r="R3386">
        <v>113.46225800000001</v>
      </c>
      <c r="S3386">
        <v>144.05504300000001</v>
      </c>
    </row>
    <row r="3387" spans="1:19" x14ac:dyDescent="0.25">
      <c r="A3387">
        <v>1989</v>
      </c>
      <c r="B3387">
        <v>5</v>
      </c>
      <c r="C3387">
        <v>21</v>
      </c>
      <c r="D3387">
        <v>24</v>
      </c>
      <c r="E3387">
        <v>0</v>
      </c>
      <c r="F3387">
        <v>0</v>
      </c>
      <c r="G3387">
        <v>0</v>
      </c>
      <c r="H3387">
        <v>17.2</v>
      </c>
      <c r="I3387">
        <v>10.3</v>
      </c>
      <c r="J3387">
        <v>100915</v>
      </c>
      <c r="K3387">
        <v>260</v>
      </c>
      <c r="L3387">
        <v>5.0999999999999996</v>
      </c>
      <c r="M3387">
        <v>0.15</v>
      </c>
      <c r="N3387">
        <v>20.365749000000001</v>
      </c>
      <c r="O3387">
        <v>159.944659</v>
      </c>
      <c r="P3387" s="1">
        <f t="shared" si="104"/>
        <v>338.388465</v>
      </c>
      <c r="Q3387" s="1">
        <f t="shared" si="105"/>
        <v>-29.205151999999998</v>
      </c>
      <c r="R3387">
        <v>119.205152</v>
      </c>
      <c r="S3387">
        <v>158.388465</v>
      </c>
    </row>
    <row r="3388" spans="1:19" x14ac:dyDescent="0.25">
      <c r="A3388">
        <v>1989</v>
      </c>
      <c r="B3388">
        <v>5</v>
      </c>
      <c r="C3388">
        <v>22</v>
      </c>
      <c r="D3388">
        <v>1</v>
      </c>
      <c r="E3388">
        <v>0</v>
      </c>
      <c r="F3388">
        <v>0</v>
      </c>
      <c r="G3388">
        <v>0</v>
      </c>
      <c r="H3388">
        <v>16.100000000000001</v>
      </c>
      <c r="I3388">
        <v>10.5</v>
      </c>
      <c r="J3388">
        <v>100915</v>
      </c>
      <c r="K3388">
        <v>260</v>
      </c>
      <c r="L3388">
        <v>3.1</v>
      </c>
      <c r="M3388">
        <v>0.15</v>
      </c>
      <c r="N3388">
        <v>20.373933000000001</v>
      </c>
      <c r="O3388">
        <v>174.94335599999999</v>
      </c>
      <c r="P3388" s="1">
        <f t="shared" si="104"/>
        <v>354.40810399999998</v>
      </c>
      <c r="Q3388" s="1">
        <f t="shared" si="105"/>
        <v>-32.010065999999995</v>
      </c>
      <c r="R3388">
        <v>122.01006599999999</v>
      </c>
      <c r="S3388">
        <v>174.40810400000001</v>
      </c>
    </row>
    <row r="3389" spans="1:19" x14ac:dyDescent="0.25">
      <c r="A3389">
        <v>1989</v>
      </c>
      <c r="B3389">
        <v>5</v>
      </c>
      <c r="C3389">
        <v>22</v>
      </c>
      <c r="D3389">
        <v>2</v>
      </c>
      <c r="E3389">
        <v>0</v>
      </c>
      <c r="F3389">
        <v>0</v>
      </c>
      <c r="G3389">
        <v>0</v>
      </c>
      <c r="H3389">
        <v>15</v>
      </c>
      <c r="I3389">
        <v>10.6</v>
      </c>
      <c r="J3389">
        <v>100915</v>
      </c>
      <c r="K3389">
        <v>260</v>
      </c>
      <c r="L3389">
        <v>2.1</v>
      </c>
      <c r="M3389">
        <v>0.15</v>
      </c>
      <c r="N3389">
        <v>20.382152000000001</v>
      </c>
      <c r="O3389">
        <v>189.942036</v>
      </c>
      <c r="P3389" s="1">
        <f t="shared" si="104"/>
        <v>370.93524200000002</v>
      </c>
      <c r="Q3389" s="1">
        <f t="shared" si="105"/>
        <v>-31.443977000000004</v>
      </c>
      <c r="R3389">
        <v>121.443977</v>
      </c>
      <c r="S3389">
        <v>190.93524199999999</v>
      </c>
    </row>
    <row r="3390" spans="1:19" x14ac:dyDescent="0.25">
      <c r="A3390">
        <v>1989</v>
      </c>
      <c r="B3390">
        <v>5</v>
      </c>
      <c r="C3390">
        <v>22</v>
      </c>
      <c r="D3390">
        <v>3</v>
      </c>
      <c r="E3390">
        <v>0</v>
      </c>
      <c r="F3390">
        <v>0</v>
      </c>
      <c r="G3390">
        <v>0</v>
      </c>
      <c r="H3390">
        <v>13.3</v>
      </c>
      <c r="I3390">
        <v>10.6</v>
      </c>
      <c r="J3390">
        <v>100915</v>
      </c>
      <c r="K3390">
        <v>250</v>
      </c>
      <c r="L3390">
        <v>2.1</v>
      </c>
      <c r="M3390">
        <v>0.15</v>
      </c>
      <c r="N3390">
        <v>20.390405999999999</v>
      </c>
      <c r="O3390">
        <v>204.94073700000001</v>
      </c>
      <c r="P3390" s="1">
        <f t="shared" si="104"/>
        <v>386.488224</v>
      </c>
      <c r="Q3390" s="1">
        <f t="shared" si="105"/>
        <v>-27.600229999999996</v>
      </c>
      <c r="R3390">
        <v>117.60023</v>
      </c>
      <c r="S3390">
        <v>206.488224</v>
      </c>
    </row>
    <row r="3391" spans="1:19" x14ac:dyDescent="0.25">
      <c r="A3391">
        <v>1989</v>
      </c>
      <c r="B3391">
        <v>5</v>
      </c>
      <c r="C3391">
        <v>22</v>
      </c>
      <c r="D3391">
        <v>4</v>
      </c>
      <c r="E3391">
        <v>0</v>
      </c>
      <c r="F3391">
        <v>0</v>
      </c>
      <c r="G3391">
        <v>0</v>
      </c>
      <c r="H3391">
        <v>12.2</v>
      </c>
      <c r="I3391">
        <v>10.6</v>
      </c>
      <c r="J3391">
        <v>100915</v>
      </c>
      <c r="K3391">
        <v>250</v>
      </c>
      <c r="L3391">
        <v>4.0999999999999996</v>
      </c>
      <c r="M3391">
        <v>0.15</v>
      </c>
      <c r="N3391">
        <v>20.398690999999999</v>
      </c>
      <c r="O3391">
        <v>219.939493</v>
      </c>
      <c r="P3391" s="1">
        <f t="shared" si="104"/>
        <v>400.14193699999998</v>
      </c>
      <c r="Q3391" s="1">
        <f t="shared" si="105"/>
        <v>-21.035673000000003</v>
      </c>
      <c r="R3391">
        <v>111.035673</v>
      </c>
      <c r="S3391">
        <v>220.14193700000001</v>
      </c>
    </row>
    <row r="3392" spans="1:19" x14ac:dyDescent="0.25">
      <c r="A3392">
        <v>1989</v>
      </c>
      <c r="B3392">
        <v>5</v>
      </c>
      <c r="C3392">
        <v>22</v>
      </c>
      <c r="D3392">
        <v>5</v>
      </c>
      <c r="E3392">
        <v>0</v>
      </c>
      <c r="F3392">
        <v>0</v>
      </c>
      <c r="G3392">
        <v>0</v>
      </c>
      <c r="H3392">
        <v>11.1</v>
      </c>
      <c r="I3392">
        <v>10.5</v>
      </c>
      <c r="J3392">
        <v>100915</v>
      </c>
      <c r="K3392">
        <v>250</v>
      </c>
      <c r="L3392">
        <v>3.1</v>
      </c>
      <c r="M3392">
        <v>0.15</v>
      </c>
      <c r="N3392">
        <v>20.407001000000001</v>
      </c>
      <c r="O3392">
        <v>234.938334</v>
      </c>
      <c r="P3392" s="1">
        <f t="shared" si="104"/>
        <v>411.78185500000001</v>
      </c>
      <c r="Q3392" s="1">
        <f t="shared" si="105"/>
        <v>-12.457870999999997</v>
      </c>
      <c r="R3392">
        <v>102.457871</v>
      </c>
      <c r="S3392">
        <v>231.78185500000001</v>
      </c>
    </row>
    <row r="3393" spans="1:19" x14ac:dyDescent="0.25">
      <c r="A3393">
        <v>1989</v>
      </c>
      <c r="B3393">
        <v>5</v>
      </c>
      <c r="C3393">
        <v>22</v>
      </c>
      <c r="D3393">
        <v>6</v>
      </c>
      <c r="E3393">
        <v>0</v>
      </c>
      <c r="F3393">
        <v>0</v>
      </c>
      <c r="G3393">
        <v>0</v>
      </c>
      <c r="H3393">
        <v>10.6</v>
      </c>
      <c r="I3393">
        <v>10.1</v>
      </c>
      <c r="J3393">
        <v>100915</v>
      </c>
      <c r="K3393">
        <v>190</v>
      </c>
      <c r="L3393">
        <v>2.1</v>
      </c>
      <c r="M3393">
        <v>0.15</v>
      </c>
      <c r="N3393">
        <v>20.415327000000001</v>
      </c>
      <c r="O3393">
        <v>249.937286</v>
      </c>
      <c r="P3393" s="1">
        <f t="shared" si="104"/>
        <v>421.78105800000003</v>
      </c>
      <c r="Q3393" s="1">
        <f t="shared" si="105"/>
        <v>-2.4859170000000006</v>
      </c>
      <c r="R3393">
        <v>92.485917000000001</v>
      </c>
      <c r="S3393">
        <v>241.781058</v>
      </c>
    </row>
    <row r="3394" spans="1:19" x14ac:dyDescent="0.25">
      <c r="A3394">
        <v>1989</v>
      </c>
      <c r="B3394">
        <v>5</v>
      </c>
      <c r="C3394">
        <v>22</v>
      </c>
      <c r="D3394">
        <v>7</v>
      </c>
      <c r="E3394">
        <v>53</v>
      </c>
      <c r="F3394">
        <v>0</v>
      </c>
      <c r="G3394">
        <v>53</v>
      </c>
      <c r="H3394">
        <v>11.1</v>
      </c>
      <c r="I3394">
        <v>9.9</v>
      </c>
      <c r="J3394">
        <v>100915</v>
      </c>
      <c r="K3394">
        <v>190</v>
      </c>
      <c r="L3394">
        <v>3.1</v>
      </c>
      <c r="M3394">
        <v>0.15</v>
      </c>
      <c r="N3394">
        <v>20.423659000000001</v>
      </c>
      <c r="O3394">
        <v>264.93636500000002</v>
      </c>
      <c r="P3394" s="1">
        <f t="shared" si="104"/>
        <v>430.67238399999997</v>
      </c>
      <c r="Q3394" s="1">
        <f t="shared" si="105"/>
        <v>8.5163550000000043</v>
      </c>
      <c r="R3394">
        <v>81.483644999999996</v>
      </c>
      <c r="S3394">
        <v>250.67238399999999</v>
      </c>
    </row>
    <row r="3395" spans="1:19" x14ac:dyDescent="0.25">
      <c r="A3395">
        <v>1989</v>
      </c>
      <c r="B3395">
        <v>5</v>
      </c>
      <c r="C3395">
        <v>22</v>
      </c>
      <c r="D3395">
        <v>8</v>
      </c>
      <c r="E3395">
        <v>201</v>
      </c>
      <c r="F3395">
        <v>504</v>
      </c>
      <c r="G3395">
        <v>30</v>
      </c>
      <c r="H3395">
        <v>12.2</v>
      </c>
      <c r="I3395">
        <v>9.5</v>
      </c>
      <c r="J3395">
        <v>100915</v>
      </c>
      <c r="K3395">
        <v>180</v>
      </c>
      <c r="L3395">
        <v>3.1</v>
      </c>
      <c r="M3395">
        <v>0.15</v>
      </c>
      <c r="N3395">
        <v>20.431985000000001</v>
      </c>
      <c r="O3395">
        <v>279.93557800000002</v>
      </c>
      <c r="P3395" s="1">
        <f t="shared" si="104"/>
        <v>439.02488499999998</v>
      </c>
      <c r="Q3395" s="1">
        <f t="shared" si="105"/>
        <v>19.953677999999996</v>
      </c>
      <c r="R3395">
        <v>70.046322000000004</v>
      </c>
      <c r="S3395">
        <v>259.02488499999998</v>
      </c>
    </row>
    <row r="3396" spans="1:19" x14ac:dyDescent="0.25">
      <c r="A3396">
        <v>1989</v>
      </c>
      <c r="B3396">
        <v>5</v>
      </c>
      <c r="C3396">
        <v>22</v>
      </c>
      <c r="D3396">
        <v>9</v>
      </c>
      <c r="E3396">
        <v>391</v>
      </c>
      <c r="F3396">
        <v>637</v>
      </c>
      <c r="G3396">
        <v>57</v>
      </c>
      <c r="H3396">
        <v>13.9</v>
      </c>
      <c r="I3396">
        <v>8.9</v>
      </c>
      <c r="J3396">
        <v>100915</v>
      </c>
      <c r="K3396">
        <v>190</v>
      </c>
      <c r="L3396">
        <v>5.0999999999999996</v>
      </c>
      <c r="M3396">
        <v>0.15</v>
      </c>
      <c r="N3396">
        <v>20.440293</v>
      </c>
      <c r="O3396">
        <v>294.93492600000002</v>
      </c>
      <c r="P3396" s="1">
        <f t="shared" ref="P3396:P3459" si="106">+S3396+180</f>
        <v>447.48572300000001</v>
      </c>
      <c r="Q3396" s="1">
        <f t="shared" si="105"/>
        <v>31.758648999999998</v>
      </c>
      <c r="R3396">
        <v>58.241351000000002</v>
      </c>
      <c r="S3396">
        <v>267.48572300000001</v>
      </c>
    </row>
    <row r="3397" spans="1:19" x14ac:dyDescent="0.25">
      <c r="A3397">
        <v>1989</v>
      </c>
      <c r="B3397">
        <v>5</v>
      </c>
      <c r="C3397">
        <v>22</v>
      </c>
      <c r="D3397">
        <v>10</v>
      </c>
      <c r="E3397">
        <v>577</v>
      </c>
      <c r="F3397">
        <v>738</v>
      </c>
      <c r="G3397">
        <v>68</v>
      </c>
      <c r="H3397">
        <v>15.6</v>
      </c>
      <c r="I3397">
        <v>8.5</v>
      </c>
      <c r="J3397">
        <v>100915</v>
      </c>
      <c r="K3397">
        <v>210</v>
      </c>
      <c r="L3397">
        <v>5.0999999999999996</v>
      </c>
      <c r="M3397">
        <v>0.15</v>
      </c>
      <c r="N3397">
        <v>20.448571999999999</v>
      </c>
      <c r="O3397">
        <v>309.93439599999999</v>
      </c>
      <c r="P3397" s="1">
        <f t="shared" si="106"/>
        <v>456.98395099999999</v>
      </c>
      <c r="Q3397" s="1">
        <f t="shared" ref="Q3397:Q3460" si="107">90-R3397</f>
        <v>43.645088999999999</v>
      </c>
      <c r="R3397">
        <v>46.354911000000001</v>
      </c>
      <c r="S3397">
        <v>276.98395099999999</v>
      </c>
    </row>
    <row r="3398" spans="1:19" x14ac:dyDescent="0.25">
      <c r="A3398">
        <v>1989</v>
      </c>
      <c r="B3398">
        <v>5</v>
      </c>
      <c r="C3398">
        <v>22</v>
      </c>
      <c r="D3398">
        <v>11</v>
      </c>
      <c r="E3398">
        <v>741</v>
      </c>
      <c r="F3398">
        <v>817</v>
      </c>
      <c r="G3398">
        <v>71</v>
      </c>
      <c r="H3398">
        <v>18.899999999999999</v>
      </c>
      <c r="I3398">
        <v>8</v>
      </c>
      <c r="J3398">
        <v>100915</v>
      </c>
      <c r="K3398">
        <v>220</v>
      </c>
      <c r="L3398">
        <v>5.0999999999999996</v>
      </c>
      <c r="M3398">
        <v>0.15</v>
      </c>
      <c r="N3398">
        <v>20.456810999999998</v>
      </c>
      <c r="O3398">
        <v>324.93396899999999</v>
      </c>
      <c r="P3398" s="1">
        <f t="shared" si="106"/>
        <v>469.29166600000002</v>
      </c>
      <c r="Q3398" s="1">
        <f t="shared" si="107"/>
        <v>55.239224</v>
      </c>
      <c r="R3398">
        <v>34.760776</v>
      </c>
      <c r="S3398">
        <v>289.29166600000002</v>
      </c>
    </row>
    <row r="3399" spans="1:19" x14ac:dyDescent="0.25">
      <c r="A3399">
        <v>1989</v>
      </c>
      <c r="B3399">
        <v>5</v>
      </c>
      <c r="C3399">
        <v>22</v>
      </c>
      <c r="D3399">
        <v>12</v>
      </c>
      <c r="E3399">
        <v>873</v>
      </c>
      <c r="F3399">
        <v>876</v>
      </c>
      <c r="G3399">
        <v>76</v>
      </c>
      <c r="H3399">
        <v>21.7</v>
      </c>
      <c r="I3399">
        <v>7.6</v>
      </c>
      <c r="J3399">
        <v>100915</v>
      </c>
      <c r="K3399">
        <v>10</v>
      </c>
      <c r="L3399">
        <v>7.2</v>
      </c>
      <c r="M3399">
        <v>0.15</v>
      </c>
      <c r="N3399">
        <v>20.465002999999999</v>
      </c>
      <c r="O3399">
        <v>339.93361800000002</v>
      </c>
      <c r="P3399" s="1">
        <f t="shared" si="106"/>
        <v>488.64877899999999</v>
      </c>
      <c r="Q3399" s="1">
        <f t="shared" si="107"/>
        <v>65.702026000000004</v>
      </c>
      <c r="R3399">
        <v>24.297974</v>
      </c>
      <c r="S3399">
        <v>308.64877899999999</v>
      </c>
    </row>
    <row r="3400" spans="1:19" x14ac:dyDescent="0.25">
      <c r="A3400">
        <v>1989</v>
      </c>
      <c r="B3400">
        <v>5</v>
      </c>
      <c r="C3400">
        <v>22</v>
      </c>
      <c r="D3400">
        <v>13</v>
      </c>
      <c r="E3400">
        <v>952</v>
      </c>
      <c r="F3400">
        <v>911</v>
      </c>
      <c r="G3400">
        <v>84</v>
      </c>
      <c r="H3400">
        <v>25</v>
      </c>
      <c r="I3400">
        <v>7.4</v>
      </c>
      <c r="J3400">
        <v>100915</v>
      </c>
      <c r="K3400">
        <v>220</v>
      </c>
      <c r="L3400">
        <v>6.2</v>
      </c>
      <c r="M3400">
        <v>0.15</v>
      </c>
      <c r="N3400">
        <v>20.473141999999999</v>
      </c>
      <c r="O3400">
        <v>354.933312</v>
      </c>
      <c r="P3400" s="1">
        <f t="shared" si="106"/>
        <v>524.03792399999998</v>
      </c>
      <c r="Q3400" s="1">
        <f t="shared" si="107"/>
        <v>72.495811000000003</v>
      </c>
      <c r="R3400">
        <v>17.504189</v>
      </c>
      <c r="S3400">
        <v>344.03792399999998</v>
      </c>
    </row>
    <row r="3401" spans="1:19" x14ac:dyDescent="0.25">
      <c r="A3401">
        <v>1989</v>
      </c>
      <c r="B3401">
        <v>5</v>
      </c>
      <c r="C3401">
        <v>22</v>
      </c>
      <c r="D3401">
        <v>14</v>
      </c>
      <c r="E3401">
        <v>974</v>
      </c>
      <c r="F3401">
        <v>921</v>
      </c>
      <c r="G3401">
        <v>105</v>
      </c>
      <c r="H3401">
        <v>27.2</v>
      </c>
      <c r="I3401">
        <v>7.2</v>
      </c>
      <c r="J3401">
        <v>100915</v>
      </c>
      <c r="K3401">
        <v>240</v>
      </c>
      <c r="L3401">
        <v>5.0999999999999996</v>
      </c>
      <c r="M3401">
        <v>0.15</v>
      </c>
      <c r="N3401">
        <v>20.481224999999998</v>
      </c>
      <c r="O3401">
        <v>9.933014</v>
      </c>
      <c r="P3401" s="1">
        <f t="shared" si="106"/>
        <v>209.74229299999999</v>
      </c>
      <c r="Q3401" s="1">
        <f t="shared" si="107"/>
        <v>70.995985000000005</v>
      </c>
      <c r="R3401">
        <v>19.004014999999999</v>
      </c>
      <c r="S3401">
        <v>29.742293</v>
      </c>
    </row>
    <row r="3402" spans="1:19" x14ac:dyDescent="0.25">
      <c r="A3402">
        <v>1989</v>
      </c>
      <c r="B3402">
        <v>5</v>
      </c>
      <c r="C3402">
        <v>22</v>
      </c>
      <c r="D3402">
        <v>15</v>
      </c>
      <c r="E3402">
        <v>933</v>
      </c>
      <c r="F3402">
        <v>902</v>
      </c>
      <c r="G3402">
        <v>134</v>
      </c>
      <c r="H3402">
        <v>28.9</v>
      </c>
      <c r="I3402">
        <v>7.2</v>
      </c>
      <c r="J3402">
        <v>100915</v>
      </c>
      <c r="K3402">
        <v>230</v>
      </c>
      <c r="L3402">
        <v>8.1999999999999993</v>
      </c>
      <c r="M3402">
        <v>0.15</v>
      </c>
      <c r="N3402">
        <v>20.489253000000001</v>
      </c>
      <c r="O3402">
        <v>24.932687999999999</v>
      </c>
      <c r="P3402" s="1">
        <f t="shared" si="106"/>
        <v>238.90453400000001</v>
      </c>
      <c r="Q3402" s="1">
        <f t="shared" si="107"/>
        <v>62.547170999999999</v>
      </c>
      <c r="R3402">
        <v>27.452829000000001</v>
      </c>
      <c r="S3402">
        <v>58.904533999999998</v>
      </c>
    </row>
    <row r="3403" spans="1:19" x14ac:dyDescent="0.25">
      <c r="A3403">
        <v>1989</v>
      </c>
      <c r="B3403">
        <v>5</v>
      </c>
      <c r="C3403">
        <v>22</v>
      </c>
      <c r="D3403">
        <v>16</v>
      </c>
      <c r="E3403">
        <v>835</v>
      </c>
      <c r="F3403">
        <v>861</v>
      </c>
      <c r="G3403">
        <v>162</v>
      </c>
      <c r="H3403">
        <v>29.4</v>
      </c>
      <c r="I3403">
        <v>7.2</v>
      </c>
      <c r="J3403">
        <v>100915</v>
      </c>
      <c r="K3403">
        <v>220</v>
      </c>
      <c r="L3403">
        <v>7.2</v>
      </c>
      <c r="M3403">
        <v>0.15</v>
      </c>
      <c r="N3403">
        <v>20.497229999999998</v>
      </c>
      <c r="O3403">
        <v>39.932299</v>
      </c>
      <c r="P3403" s="1">
        <f t="shared" si="106"/>
        <v>255.24493699999999</v>
      </c>
      <c r="Q3403" s="1">
        <f t="shared" si="107"/>
        <v>51.569001999999998</v>
      </c>
      <c r="R3403">
        <v>38.430998000000002</v>
      </c>
      <c r="S3403">
        <v>75.244936999999993</v>
      </c>
    </row>
    <row r="3404" spans="1:19" x14ac:dyDescent="0.25">
      <c r="A3404">
        <v>1989</v>
      </c>
      <c r="B3404">
        <v>5</v>
      </c>
      <c r="C3404">
        <v>22</v>
      </c>
      <c r="D3404">
        <v>17</v>
      </c>
      <c r="E3404">
        <v>690</v>
      </c>
      <c r="F3404">
        <v>794</v>
      </c>
      <c r="G3404">
        <v>184</v>
      </c>
      <c r="H3404">
        <v>28.9</v>
      </c>
      <c r="I3404">
        <v>7.4</v>
      </c>
      <c r="J3404">
        <v>100915</v>
      </c>
      <c r="K3404">
        <v>220</v>
      </c>
      <c r="L3404">
        <v>7.2</v>
      </c>
      <c r="M3404">
        <v>0.15</v>
      </c>
      <c r="N3404">
        <v>20.505161000000001</v>
      </c>
      <c r="O3404">
        <v>54.931817000000002</v>
      </c>
      <c r="P3404" s="1">
        <f t="shared" si="106"/>
        <v>266.35731499999997</v>
      </c>
      <c r="Q3404" s="1">
        <f t="shared" si="107"/>
        <v>39.830117999999999</v>
      </c>
      <c r="R3404">
        <v>50.169882000000001</v>
      </c>
      <c r="S3404">
        <v>86.357315</v>
      </c>
    </row>
    <row r="3405" spans="1:19" x14ac:dyDescent="0.25">
      <c r="A3405">
        <v>1989</v>
      </c>
      <c r="B3405">
        <v>5</v>
      </c>
      <c r="C3405">
        <v>22</v>
      </c>
      <c r="D3405">
        <v>18</v>
      </c>
      <c r="E3405">
        <v>517</v>
      </c>
      <c r="F3405">
        <v>706</v>
      </c>
      <c r="G3405">
        <v>189</v>
      </c>
      <c r="H3405">
        <v>27.8</v>
      </c>
      <c r="I3405">
        <v>7.6</v>
      </c>
      <c r="J3405">
        <v>100915</v>
      </c>
      <c r="K3405">
        <v>210</v>
      </c>
      <c r="L3405">
        <v>6.2</v>
      </c>
      <c r="M3405">
        <v>0.15</v>
      </c>
      <c r="N3405">
        <v>20.513055000000001</v>
      </c>
      <c r="O3405">
        <v>69.931217000000004</v>
      </c>
      <c r="P3405" s="1">
        <f t="shared" si="106"/>
        <v>275.39052500000003</v>
      </c>
      <c r="Q3405" s="1">
        <f t="shared" si="107"/>
        <v>27.946691000000001</v>
      </c>
      <c r="R3405">
        <v>62.053308999999999</v>
      </c>
      <c r="S3405">
        <v>95.390524999999997</v>
      </c>
    </row>
    <row r="3406" spans="1:19" x14ac:dyDescent="0.25">
      <c r="A3406">
        <v>1989</v>
      </c>
      <c r="B3406">
        <v>5</v>
      </c>
      <c r="C3406">
        <v>22</v>
      </c>
      <c r="D3406">
        <v>19</v>
      </c>
      <c r="E3406">
        <v>328</v>
      </c>
      <c r="F3406">
        <v>599</v>
      </c>
      <c r="G3406">
        <v>163</v>
      </c>
      <c r="H3406">
        <v>26.1</v>
      </c>
      <c r="I3406">
        <v>7.8</v>
      </c>
      <c r="J3406">
        <v>100915</v>
      </c>
      <c r="K3406">
        <v>230</v>
      </c>
      <c r="L3406">
        <v>9.3000000000000007</v>
      </c>
      <c r="M3406">
        <v>0.15</v>
      </c>
      <c r="N3406">
        <v>20.520924000000001</v>
      </c>
      <c r="O3406">
        <v>84.930481999999998</v>
      </c>
      <c r="P3406" s="1">
        <f t="shared" si="106"/>
        <v>283.74102700000003</v>
      </c>
      <c r="Q3406" s="1">
        <f t="shared" si="107"/>
        <v>16.239217999999994</v>
      </c>
      <c r="R3406">
        <v>73.760782000000006</v>
      </c>
      <c r="S3406">
        <v>103.741027</v>
      </c>
    </row>
    <row r="3407" spans="1:19" x14ac:dyDescent="0.25">
      <c r="A3407">
        <v>1989</v>
      </c>
      <c r="B3407">
        <v>5</v>
      </c>
      <c r="C3407">
        <v>22</v>
      </c>
      <c r="D3407">
        <v>20</v>
      </c>
      <c r="E3407">
        <v>145</v>
      </c>
      <c r="F3407">
        <v>438</v>
      </c>
      <c r="G3407">
        <v>110</v>
      </c>
      <c r="H3407">
        <v>23.3</v>
      </c>
      <c r="I3407">
        <v>8.3000000000000007</v>
      </c>
      <c r="J3407">
        <v>100915</v>
      </c>
      <c r="K3407">
        <v>190</v>
      </c>
      <c r="L3407">
        <v>6.2</v>
      </c>
      <c r="M3407">
        <v>0.15</v>
      </c>
      <c r="N3407">
        <v>20.528777999999999</v>
      </c>
      <c r="O3407">
        <v>99.929603999999998</v>
      </c>
      <c r="P3407" s="1">
        <f t="shared" si="106"/>
        <v>292.20987600000001</v>
      </c>
      <c r="Q3407" s="1">
        <f t="shared" si="107"/>
        <v>5.0239720000000005</v>
      </c>
      <c r="R3407">
        <v>84.976027999999999</v>
      </c>
      <c r="S3407">
        <v>112.20987599999999</v>
      </c>
    </row>
    <row r="3408" spans="1:19" x14ac:dyDescent="0.25">
      <c r="A3408">
        <v>1989</v>
      </c>
      <c r="B3408">
        <v>5</v>
      </c>
      <c r="C3408">
        <v>22</v>
      </c>
      <c r="D3408">
        <v>21</v>
      </c>
      <c r="E3408">
        <v>28</v>
      </c>
      <c r="F3408">
        <v>0</v>
      </c>
      <c r="G3408">
        <v>0</v>
      </c>
      <c r="H3408">
        <v>20.6</v>
      </c>
      <c r="I3408">
        <v>8.6999999999999993</v>
      </c>
      <c r="J3408">
        <v>100915</v>
      </c>
      <c r="K3408">
        <v>220</v>
      </c>
      <c r="L3408">
        <v>4.0999999999999996</v>
      </c>
      <c r="M3408">
        <v>0.15</v>
      </c>
      <c r="N3408">
        <v>20.536629000000001</v>
      </c>
      <c r="O3408">
        <v>114.928585</v>
      </c>
      <c r="P3408" s="1">
        <f t="shared" si="106"/>
        <v>301.40478400000001</v>
      </c>
      <c r="Q3408" s="1">
        <f t="shared" si="107"/>
        <v>-5.7567240000000055</v>
      </c>
      <c r="R3408">
        <v>95.756724000000006</v>
      </c>
      <c r="S3408">
        <v>121.40478400000001</v>
      </c>
    </row>
    <row r="3409" spans="1:19" x14ac:dyDescent="0.25">
      <c r="A3409">
        <v>1989</v>
      </c>
      <c r="B3409">
        <v>5</v>
      </c>
      <c r="C3409">
        <v>22</v>
      </c>
      <c r="D3409">
        <v>22</v>
      </c>
      <c r="E3409">
        <v>0</v>
      </c>
      <c r="F3409">
        <v>0</v>
      </c>
      <c r="G3409">
        <v>0</v>
      </c>
      <c r="H3409">
        <v>18.3</v>
      </c>
      <c r="I3409">
        <v>9.1</v>
      </c>
      <c r="J3409">
        <v>100915</v>
      </c>
      <c r="K3409">
        <v>220</v>
      </c>
      <c r="L3409">
        <v>4.0999999999999996</v>
      </c>
      <c r="M3409">
        <v>0.15</v>
      </c>
      <c r="N3409">
        <v>20.54449</v>
      </c>
      <c r="O3409">
        <v>129.927435</v>
      </c>
      <c r="P3409" s="1">
        <f t="shared" si="106"/>
        <v>311.88273700000002</v>
      </c>
      <c r="Q3409" s="1">
        <f t="shared" si="107"/>
        <v>-15.311527999999996</v>
      </c>
      <c r="R3409">
        <v>105.311528</v>
      </c>
      <c r="S3409">
        <v>131.88273699999999</v>
      </c>
    </row>
    <row r="3410" spans="1:19" x14ac:dyDescent="0.25">
      <c r="A3410">
        <v>1989</v>
      </c>
      <c r="B3410">
        <v>5</v>
      </c>
      <c r="C3410">
        <v>22</v>
      </c>
      <c r="D3410">
        <v>23</v>
      </c>
      <c r="E3410">
        <v>0</v>
      </c>
      <c r="F3410">
        <v>0</v>
      </c>
      <c r="G3410">
        <v>0</v>
      </c>
      <c r="H3410">
        <v>16.7</v>
      </c>
      <c r="I3410">
        <v>9.5</v>
      </c>
      <c r="J3410">
        <v>100915</v>
      </c>
      <c r="K3410">
        <v>190</v>
      </c>
      <c r="L3410">
        <v>3.1</v>
      </c>
      <c r="M3410">
        <v>0.15</v>
      </c>
      <c r="N3410">
        <v>20.55237</v>
      </c>
      <c r="O3410">
        <v>144.926174</v>
      </c>
      <c r="P3410" s="1">
        <f t="shared" si="106"/>
        <v>324.14303000000001</v>
      </c>
      <c r="Q3410" s="1">
        <f t="shared" si="107"/>
        <v>-23.284058000000002</v>
      </c>
      <c r="R3410">
        <v>113.284058</v>
      </c>
      <c r="S3410">
        <v>144.14303000000001</v>
      </c>
    </row>
    <row r="3411" spans="1:19" x14ac:dyDescent="0.25">
      <c r="A3411">
        <v>1989</v>
      </c>
      <c r="B3411">
        <v>5</v>
      </c>
      <c r="C3411">
        <v>22</v>
      </c>
      <c r="D3411">
        <v>24</v>
      </c>
      <c r="E3411">
        <v>0</v>
      </c>
      <c r="F3411">
        <v>0</v>
      </c>
      <c r="G3411">
        <v>0</v>
      </c>
      <c r="H3411">
        <v>15.6</v>
      </c>
      <c r="I3411">
        <v>9.6999999999999993</v>
      </c>
      <c r="J3411">
        <v>100915</v>
      </c>
      <c r="K3411">
        <v>210</v>
      </c>
      <c r="L3411">
        <v>4.0999999999999996</v>
      </c>
      <c r="M3411">
        <v>0.15</v>
      </c>
      <c r="N3411">
        <v>20.560276999999999</v>
      </c>
      <c r="O3411">
        <v>159.92482999999999</v>
      </c>
      <c r="P3411" s="1">
        <f t="shared" si="106"/>
        <v>338.437702</v>
      </c>
      <c r="Q3411" s="1">
        <f t="shared" si="107"/>
        <v>-29.014532000000003</v>
      </c>
      <c r="R3411">
        <v>119.014532</v>
      </c>
      <c r="S3411">
        <v>158.437702</v>
      </c>
    </row>
    <row r="3412" spans="1:19" x14ac:dyDescent="0.25">
      <c r="A3412">
        <v>1989</v>
      </c>
      <c r="B3412">
        <v>5</v>
      </c>
      <c r="C3412">
        <v>23</v>
      </c>
      <c r="D3412">
        <v>1</v>
      </c>
      <c r="E3412">
        <v>0</v>
      </c>
      <c r="F3412">
        <v>0</v>
      </c>
      <c r="G3412">
        <v>0</v>
      </c>
      <c r="H3412">
        <v>14.4</v>
      </c>
      <c r="I3412">
        <v>10.1</v>
      </c>
      <c r="J3412">
        <v>100915</v>
      </c>
      <c r="K3412">
        <v>190</v>
      </c>
      <c r="L3412">
        <v>2.1</v>
      </c>
      <c r="M3412">
        <v>0.15</v>
      </c>
      <c r="N3412">
        <v>20.568217000000001</v>
      </c>
      <c r="O3412">
        <v>174.92343299999999</v>
      </c>
      <c r="P3412" s="1">
        <f t="shared" si="106"/>
        <v>354.40510399999999</v>
      </c>
      <c r="Q3412" s="1">
        <f t="shared" si="107"/>
        <v>-31.814903999999999</v>
      </c>
      <c r="R3412">
        <v>121.814904</v>
      </c>
      <c r="S3412">
        <v>174.40510399999999</v>
      </c>
    </row>
    <row r="3413" spans="1:19" x14ac:dyDescent="0.25">
      <c r="A3413">
        <v>1989</v>
      </c>
      <c r="B3413">
        <v>5</v>
      </c>
      <c r="C3413">
        <v>23</v>
      </c>
      <c r="D3413">
        <v>2</v>
      </c>
      <c r="E3413">
        <v>0</v>
      </c>
      <c r="F3413">
        <v>0</v>
      </c>
      <c r="G3413">
        <v>0</v>
      </c>
      <c r="H3413">
        <v>13.3</v>
      </c>
      <c r="I3413">
        <v>10.1</v>
      </c>
      <c r="J3413">
        <v>100915</v>
      </c>
      <c r="K3413">
        <v>220</v>
      </c>
      <c r="L3413">
        <v>3.1</v>
      </c>
      <c r="M3413">
        <v>0.15</v>
      </c>
      <c r="N3413">
        <v>20.576193</v>
      </c>
      <c r="O3413">
        <v>189.92202</v>
      </c>
      <c r="P3413" s="1">
        <f t="shared" si="106"/>
        <v>370.87712399999998</v>
      </c>
      <c r="Q3413" s="1">
        <f t="shared" si="107"/>
        <v>-31.255455999999995</v>
      </c>
      <c r="R3413">
        <v>121.255456</v>
      </c>
      <c r="S3413">
        <v>190.87712400000001</v>
      </c>
    </row>
    <row r="3414" spans="1:19" x14ac:dyDescent="0.25">
      <c r="A3414">
        <v>1989</v>
      </c>
      <c r="B3414">
        <v>5</v>
      </c>
      <c r="C3414">
        <v>23</v>
      </c>
      <c r="D3414">
        <v>3</v>
      </c>
      <c r="E3414">
        <v>0</v>
      </c>
      <c r="F3414">
        <v>0</v>
      </c>
      <c r="G3414">
        <v>0</v>
      </c>
      <c r="H3414">
        <v>12.8</v>
      </c>
      <c r="I3414">
        <v>10.1</v>
      </c>
      <c r="J3414">
        <v>100915</v>
      </c>
      <c r="K3414">
        <v>210</v>
      </c>
      <c r="L3414">
        <v>3.1</v>
      </c>
      <c r="M3414">
        <v>0.15</v>
      </c>
      <c r="N3414">
        <v>20.584204</v>
      </c>
      <c r="O3414">
        <v>204.92062799999999</v>
      </c>
      <c r="P3414" s="1">
        <f t="shared" si="106"/>
        <v>386.38607400000001</v>
      </c>
      <c r="Q3414" s="1">
        <f t="shared" si="107"/>
        <v>-27.427879000000004</v>
      </c>
      <c r="R3414">
        <v>117.427879</v>
      </c>
      <c r="S3414">
        <v>206.38607400000001</v>
      </c>
    </row>
    <row r="3415" spans="1:19" x14ac:dyDescent="0.25">
      <c r="A3415">
        <v>1989</v>
      </c>
      <c r="B3415">
        <v>5</v>
      </c>
      <c r="C3415">
        <v>23</v>
      </c>
      <c r="D3415">
        <v>4</v>
      </c>
      <c r="E3415">
        <v>0</v>
      </c>
      <c r="F3415">
        <v>0</v>
      </c>
      <c r="G3415">
        <v>0</v>
      </c>
      <c r="H3415">
        <v>12.2</v>
      </c>
      <c r="I3415">
        <v>10.1</v>
      </c>
      <c r="J3415">
        <v>100915</v>
      </c>
      <c r="K3415">
        <v>180</v>
      </c>
      <c r="L3415">
        <v>4.0999999999999996</v>
      </c>
      <c r="M3415">
        <v>0.15</v>
      </c>
      <c r="N3415">
        <v>20.592245999999999</v>
      </c>
      <c r="O3415">
        <v>219.91928999999999</v>
      </c>
      <c r="P3415" s="1">
        <f t="shared" si="106"/>
        <v>400.01181500000001</v>
      </c>
      <c r="Q3415" s="1">
        <f t="shared" si="107"/>
        <v>-20.883829000000006</v>
      </c>
      <c r="R3415">
        <v>110.88382900000001</v>
      </c>
      <c r="S3415">
        <v>220.01181500000001</v>
      </c>
    </row>
    <row r="3416" spans="1:19" x14ac:dyDescent="0.25">
      <c r="A3416">
        <v>1989</v>
      </c>
      <c r="B3416">
        <v>5</v>
      </c>
      <c r="C3416">
        <v>23</v>
      </c>
      <c r="D3416">
        <v>5</v>
      </c>
      <c r="E3416">
        <v>0</v>
      </c>
      <c r="F3416">
        <v>0</v>
      </c>
      <c r="G3416">
        <v>0</v>
      </c>
      <c r="H3416">
        <v>11.1</v>
      </c>
      <c r="I3416">
        <v>9.9</v>
      </c>
      <c r="J3416">
        <v>100915</v>
      </c>
      <c r="K3416">
        <v>210</v>
      </c>
      <c r="L3416">
        <v>3.1</v>
      </c>
      <c r="M3416">
        <v>0.15</v>
      </c>
      <c r="N3416">
        <v>20.600313</v>
      </c>
      <c r="O3416">
        <v>234.918038</v>
      </c>
      <c r="P3416" s="1">
        <f t="shared" si="106"/>
        <v>411.63560799999999</v>
      </c>
      <c r="Q3416" s="1">
        <f t="shared" si="107"/>
        <v>-12.326234999999997</v>
      </c>
      <c r="R3416">
        <v>102.326235</v>
      </c>
      <c r="S3416">
        <v>231.63560799999999</v>
      </c>
    </row>
    <row r="3417" spans="1:19" x14ac:dyDescent="0.25">
      <c r="A3417">
        <v>1989</v>
      </c>
      <c r="B3417">
        <v>5</v>
      </c>
      <c r="C3417">
        <v>23</v>
      </c>
      <c r="D3417">
        <v>6</v>
      </c>
      <c r="E3417">
        <v>0</v>
      </c>
      <c r="F3417">
        <v>0</v>
      </c>
      <c r="G3417">
        <v>0</v>
      </c>
      <c r="H3417">
        <v>11.1</v>
      </c>
      <c r="I3417">
        <v>9.6999999999999993</v>
      </c>
      <c r="J3417">
        <v>100915</v>
      </c>
      <c r="K3417">
        <v>180</v>
      </c>
      <c r="L3417">
        <v>3.1</v>
      </c>
      <c r="M3417">
        <v>0.15</v>
      </c>
      <c r="N3417">
        <v>20.608397</v>
      </c>
      <c r="O3417">
        <v>249.91689700000001</v>
      </c>
      <c r="P3417" s="1">
        <f t="shared" si="106"/>
        <v>421.62406099999998</v>
      </c>
      <c r="Q3417" s="1">
        <f t="shared" si="107"/>
        <v>-2.371736999999996</v>
      </c>
      <c r="R3417">
        <v>92.371736999999996</v>
      </c>
      <c r="S3417">
        <v>241.62406100000001</v>
      </c>
    </row>
    <row r="3418" spans="1:19" x14ac:dyDescent="0.25">
      <c r="A3418">
        <v>1989</v>
      </c>
      <c r="B3418">
        <v>5</v>
      </c>
      <c r="C3418">
        <v>23</v>
      </c>
      <c r="D3418">
        <v>7</v>
      </c>
      <c r="E3418">
        <v>56</v>
      </c>
      <c r="F3418">
        <v>0</v>
      </c>
      <c r="G3418">
        <v>56</v>
      </c>
      <c r="H3418">
        <v>11.1</v>
      </c>
      <c r="I3418">
        <v>9.3000000000000007</v>
      </c>
      <c r="J3418">
        <v>100915</v>
      </c>
      <c r="K3418">
        <v>190</v>
      </c>
      <c r="L3418">
        <v>3.1</v>
      </c>
      <c r="M3418">
        <v>0.15</v>
      </c>
      <c r="N3418">
        <v>20.616485999999998</v>
      </c>
      <c r="O3418">
        <v>264.91588300000001</v>
      </c>
      <c r="P3418" s="1">
        <f t="shared" si="106"/>
        <v>430.504819</v>
      </c>
      <c r="Q3418" s="1">
        <f t="shared" si="107"/>
        <v>8.615712000000002</v>
      </c>
      <c r="R3418">
        <v>81.384287999999998</v>
      </c>
      <c r="S3418">
        <v>250.504819</v>
      </c>
    </row>
    <row r="3419" spans="1:19" x14ac:dyDescent="0.25">
      <c r="A3419">
        <v>1989</v>
      </c>
      <c r="B3419">
        <v>5</v>
      </c>
      <c r="C3419">
        <v>23</v>
      </c>
      <c r="D3419">
        <v>8</v>
      </c>
      <c r="E3419">
        <v>205</v>
      </c>
      <c r="F3419">
        <v>504</v>
      </c>
      <c r="G3419">
        <v>33</v>
      </c>
      <c r="H3419">
        <v>12.2</v>
      </c>
      <c r="I3419">
        <v>8.9</v>
      </c>
      <c r="J3419">
        <v>100915</v>
      </c>
      <c r="K3419">
        <v>230</v>
      </c>
      <c r="L3419">
        <v>5.0999999999999996</v>
      </c>
      <c r="M3419">
        <v>0.15</v>
      </c>
      <c r="N3419">
        <v>20.624569999999999</v>
      </c>
      <c r="O3419">
        <v>279.91500400000001</v>
      </c>
      <c r="P3419" s="1">
        <f t="shared" si="106"/>
        <v>438.84299800000002</v>
      </c>
      <c r="Q3419" s="1">
        <f t="shared" si="107"/>
        <v>20.044190999999998</v>
      </c>
      <c r="R3419">
        <v>69.955809000000002</v>
      </c>
      <c r="S3419">
        <v>258.84299800000002</v>
      </c>
    </row>
    <row r="3420" spans="1:19" x14ac:dyDescent="0.25">
      <c r="A3420">
        <v>1989</v>
      </c>
      <c r="B3420">
        <v>5</v>
      </c>
      <c r="C3420">
        <v>23</v>
      </c>
      <c r="D3420">
        <v>9</v>
      </c>
      <c r="E3420">
        <v>391</v>
      </c>
      <c r="F3420">
        <v>640</v>
      </c>
      <c r="G3420">
        <v>54</v>
      </c>
      <c r="H3420">
        <v>13.3</v>
      </c>
      <c r="I3420">
        <v>8.5</v>
      </c>
      <c r="J3420">
        <v>100915</v>
      </c>
      <c r="K3420">
        <v>190</v>
      </c>
      <c r="L3420">
        <v>3.1</v>
      </c>
      <c r="M3420">
        <v>0.15</v>
      </c>
      <c r="N3420">
        <v>20.632635000000001</v>
      </c>
      <c r="O3420">
        <v>294.91425900000002</v>
      </c>
      <c r="P3420" s="1">
        <f t="shared" si="106"/>
        <v>447.28194300000001</v>
      </c>
      <c r="Q3420" s="1">
        <f t="shared" si="107"/>
        <v>31.844347999999997</v>
      </c>
      <c r="R3420">
        <v>58.155652000000003</v>
      </c>
      <c r="S3420">
        <v>267.28194300000001</v>
      </c>
    </row>
    <row r="3421" spans="1:19" x14ac:dyDescent="0.25">
      <c r="A3421">
        <v>1989</v>
      </c>
      <c r="B3421">
        <v>5</v>
      </c>
      <c r="C3421">
        <v>23</v>
      </c>
      <c r="D3421">
        <v>10</v>
      </c>
      <c r="E3421">
        <v>577</v>
      </c>
      <c r="F3421">
        <v>741</v>
      </c>
      <c r="G3421">
        <v>66</v>
      </c>
      <c r="H3421">
        <v>15.6</v>
      </c>
      <c r="I3421">
        <v>8</v>
      </c>
      <c r="J3421">
        <v>100915</v>
      </c>
      <c r="K3421">
        <v>240</v>
      </c>
      <c r="L3421">
        <v>3.1</v>
      </c>
      <c r="M3421">
        <v>0.15</v>
      </c>
      <c r="N3421">
        <v>20.640671000000001</v>
      </c>
      <c r="O3421">
        <v>309.91363699999999</v>
      </c>
      <c r="P3421" s="1">
        <f t="shared" si="106"/>
        <v>456.74581599999999</v>
      </c>
      <c r="Q3421" s="1">
        <f t="shared" si="107"/>
        <v>43.732281999999998</v>
      </c>
      <c r="R3421">
        <v>46.267718000000002</v>
      </c>
      <c r="S3421">
        <v>276.74581599999999</v>
      </c>
    </row>
    <row r="3422" spans="1:19" x14ac:dyDescent="0.25">
      <c r="A3422">
        <v>1989</v>
      </c>
      <c r="B3422">
        <v>5</v>
      </c>
      <c r="C3422">
        <v>23</v>
      </c>
      <c r="D3422">
        <v>11</v>
      </c>
      <c r="E3422">
        <v>741</v>
      </c>
      <c r="F3422">
        <v>817</v>
      </c>
      <c r="G3422">
        <v>70</v>
      </c>
      <c r="H3422">
        <v>18.3</v>
      </c>
      <c r="I3422">
        <v>7.6</v>
      </c>
      <c r="J3422">
        <v>100915</v>
      </c>
      <c r="K3422">
        <v>240</v>
      </c>
      <c r="L3422">
        <v>5.0999999999999996</v>
      </c>
      <c r="M3422">
        <v>0.15</v>
      </c>
      <c r="N3422">
        <v>20.648667</v>
      </c>
      <c r="O3422">
        <v>324.913118</v>
      </c>
      <c r="P3422" s="1">
        <f t="shared" si="106"/>
        <v>469.00126999999998</v>
      </c>
      <c r="Q3422" s="1">
        <f t="shared" si="107"/>
        <v>55.338326000000002</v>
      </c>
      <c r="R3422">
        <v>34.661673999999998</v>
      </c>
      <c r="S3422">
        <v>289.00126999999998</v>
      </c>
    </row>
    <row r="3423" spans="1:19" x14ac:dyDescent="0.25">
      <c r="A3423">
        <v>1989</v>
      </c>
      <c r="B3423">
        <v>5</v>
      </c>
      <c r="C3423">
        <v>23</v>
      </c>
      <c r="D3423">
        <v>12</v>
      </c>
      <c r="E3423">
        <v>873</v>
      </c>
      <c r="F3423">
        <v>876</v>
      </c>
      <c r="G3423">
        <v>75</v>
      </c>
      <c r="H3423">
        <v>21.7</v>
      </c>
      <c r="I3423">
        <v>7.2</v>
      </c>
      <c r="J3423">
        <v>100915</v>
      </c>
      <c r="K3423">
        <v>210</v>
      </c>
      <c r="L3423">
        <v>2.6</v>
      </c>
      <c r="M3423">
        <v>0.15</v>
      </c>
      <c r="N3423">
        <v>20.656614999999999</v>
      </c>
      <c r="O3423">
        <v>339.91267599999998</v>
      </c>
      <c r="P3423" s="1">
        <f t="shared" si="106"/>
        <v>488.30314900000002</v>
      </c>
      <c r="Q3423" s="1">
        <f t="shared" si="107"/>
        <v>65.832224999999994</v>
      </c>
      <c r="R3423">
        <v>24.167774999999999</v>
      </c>
      <c r="S3423">
        <v>308.30314900000002</v>
      </c>
    </row>
    <row r="3424" spans="1:19" x14ac:dyDescent="0.25">
      <c r="A3424">
        <v>1989</v>
      </c>
      <c r="B3424">
        <v>5</v>
      </c>
      <c r="C3424">
        <v>23</v>
      </c>
      <c r="D3424">
        <v>13</v>
      </c>
      <c r="E3424">
        <v>955</v>
      </c>
      <c r="F3424">
        <v>911</v>
      </c>
      <c r="G3424">
        <v>86</v>
      </c>
      <c r="H3424">
        <v>24.4</v>
      </c>
      <c r="I3424">
        <v>6.9</v>
      </c>
      <c r="J3424">
        <v>100915</v>
      </c>
      <c r="K3424">
        <v>230</v>
      </c>
      <c r="L3424">
        <v>7.7</v>
      </c>
      <c r="M3424">
        <v>0.15</v>
      </c>
      <c r="N3424">
        <v>20.66451</v>
      </c>
      <c r="O3424">
        <v>354.91227800000001</v>
      </c>
      <c r="P3424" s="1">
        <f t="shared" si="106"/>
        <v>523.82387500000004</v>
      </c>
      <c r="Q3424" s="1">
        <f t="shared" si="107"/>
        <v>72.677149</v>
      </c>
      <c r="R3424">
        <v>17.322851</v>
      </c>
      <c r="S3424">
        <v>343.82387499999999</v>
      </c>
    </row>
    <row r="3425" spans="1:19" x14ac:dyDescent="0.25">
      <c r="A3425">
        <v>1989</v>
      </c>
      <c r="B3425">
        <v>5</v>
      </c>
      <c r="C3425">
        <v>23</v>
      </c>
      <c r="D3425">
        <v>14</v>
      </c>
      <c r="E3425">
        <v>974</v>
      </c>
      <c r="F3425">
        <v>921</v>
      </c>
      <c r="G3425">
        <v>104</v>
      </c>
      <c r="H3425">
        <v>26.1</v>
      </c>
      <c r="I3425">
        <v>6.7</v>
      </c>
      <c r="J3425">
        <v>100915</v>
      </c>
      <c r="K3425">
        <v>240</v>
      </c>
      <c r="L3425">
        <v>8.1999999999999993</v>
      </c>
      <c r="M3425">
        <v>0.15</v>
      </c>
      <c r="N3425">
        <v>20.672348</v>
      </c>
      <c r="O3425">
        <v>9.9118890000000004</v>
      </c>
      <c r="P3425" s="1">
        <f t="shared" si="106"/>
        <v>209.93581</v>
      </c>
      <c r="Q3425" s="1">
        <f t="shared" si="107"/>
        <v>71.177537999999998</v>
      </c>
      <c r="R3425">
        <v>18.822462000000002</v>
      </c>
      <c r="S3425">
        <v>29.93581</v>
      </c>
    </row>
    <row r="3426" spans="1:19" x14ac:dyDescent="0.25">
      <c r="A3426">
        <v>1989</v>
      </c>
      <c r="B3426">
        <v>5</v>
      </c>
      <c r="C3426">
        <v>23</v>
      </c>
      <c r="D3426">
        <v>15</v>
      </c>
      <c r="E3426">
        <v>933</v>
      </c>
      <c r="F3426">
        <v>902</v>
      </c>
      <c r="G3426">
        <v>133</v>
      </c>
      <c r="H3426">
        <v>27.8</v>
      </c>
      <c r="I3426">
        <v>6.7</v>
      </c>
      <c r="J3426">
        <v>100915</v>
      </c>
      <c r="K3426">
        <v>240</v>
      </c>
      <c r="L3426">
        <v>8.1999999999999993</v>
      </c>
      <c r="M3426">
        <v>0.15</v>
      </c>
      <c r="N3426">
        <v>20.680130999999999</v>
      </c>
      <c r="O3426">
        <v>24.911472</v>
      </c>
      <c r="P3426" s="1">
        <f t="shared" si="106"/>
        <v>239.17677599999999</v>
      </c>
      <c r="Q3426" s="1">
        <f t="shared" si="107"/>
        <v>62.692531000000002</v>
      </c>
      <c r="R3426">
        <v>27.307469000000001</v>
      </c>
      <c r="S3426">
        <v>59.176775999999997</v>
      </c>
    </row>
    <row r="3427" spans="1:19" x14ac:dyDescent="0.25">
      <c r="A3427">
        <v>1989</v>
      </c>
      <c r="B3427">
        <v>5</v>
      </c>
      <c r="C3427">
        <v>23</v>
      </c>
      <c r="D3427">
        <v>16</v>
      </c>
      <c r="E3427">
        <v>835</v>
      </c>
      <c r="F3427">
        <v>861</v>
      </c>
      <c r="G3427">
        <v>161</v>
      </c>
      <c r="H3427">
        <v>28.3</v>
      </c>
      <c r="I3427">
        <v>6.7</v>
      </c>
      <c r="J3427">
        <v>100915</v>
      </c>
      <c r="K3427">
        <v>230</v>
      </c>
      <c r="L3427">
        <v>9.3000000000000007</v>
      </c>
      <c r="M3427">
        <v>0.15</v>
      </c>
      <c r="N3427">
        <v>20.687861000000002</v>
      </c>
      <c r="O3427">
        <v>39.910992</v>
      </c>
      <c r="P3427" s="1">
        <f t="shared" si="106"/>
        <v>255.478623</v>
      </c>
      <c r="Q3427" s="1">
        <f t="shared" si="107"/>
        <v>51.694189000000001</v>
      </c>
      <c r="R3427">
        <v>38.305810999999999</v>
      </c>
      <c r="S3427">
        <v>75.478622999999999</v>
      </c>
    </row>
    <row r="3428" spans="1:19" x14ac:dyDescent="0.25">
      <c r="A3428">
        <v>1989</v>
      </c>
      <c r="B3428">
        <v>5</v>
      </c>
      <c r="C3428">
        <v>23</v>
      </c>
      <c r="D3428">
        <v>17</v>
      </c>
      <c r="E3428">
        <v>694</v>
      </c>
      <c r="F3428">
        <v>794</v>
      </c>
      <c r="G3428">
        <v>186</v>
      </c>
      <c r="H3428">
        <v>27.8</v>
      </c>
      <c r="I3428">
        <v>6.9</v>
      </c>
      <c r="J3428">
        <v>100915</v>
      </c>
      <c r="K3428">
        <v>230</v>
      </c>
      <c r="L3428">
        <v>8.1999999999999993</v>
      </c>
      <c r="M3428">
        <v>0.15</v>
      </c>
      <c r="N3428">
        <v>20.695546</v>
      </c>
      <c r="O3428">
        <v>54.910418999999997</v>
      </c>
      <c r="P3428" s="1">
        <f t="shared" si="106"/>
        <v>266.55349899999999</v>
      </c>
      <c r="Q3428" s="1">
        <f t="shared" si="107"/>
        <v>39.948258000000003</v>
      </c>
      <c r="R3428">
        <v>50.051741999999997</v>
      </c>
      <c r="S3428">
        <v>86.553499000000002</v>
      </c>
    </row>
    <row r="3429" spans="1:19" x14ac:dyDescent="0.25">
      <c r="A3429">
        <v>1989</v>
      </c>
      <c r="B3429">
        <v>5</v>
      </c>
      <c r="C3429">
        <v>23</v>
      </c>
      <c r="D3429">
        <v>18</v>
      </c>
      <c r="E3429">
        <v>517</v>
      </c>
      <c r="F3429">
        <v>709</v>
      </c>
      <c r="G3429">
        <v>186</v>
      </c>
      <c r="H3429">
        <v>26.7</v>
      </c>
      <c r="I3429">
        <v>7.2</v>
      </c>
      <c r="J3429">
        <v>100915</v>
      </c>
      <c r="K3429">
        <v>240</v>
      </c>
      <c r="L3429">
        <v>8.1999999999999993</v>
      </c>
      <c r="M3429">
        <v>0.15</v>
      </c>
      <c r="N3429">
        <v>20.703194</v>
      </c>
      <c r="O3429">
        <v>69.909728000000001</v>
      </c>
      <c r="P3429" s="1">
        <f t="shared" si="106"/>
        <v>275.56017800000001</v>
      </c>
      <c r="Q3429" s="1">
        <f t="shared" si="107"/>
        <v>28.065322999999999</v>
      </c>
      <c r="R3429">
        <v>61.934677000000001</v>
      </c>
      <c r="S3429">
        <v>95.560177999999993</v>
      </c>
    </row>
    <row r="3430" spans="1:19" x14ac:dyDescent="0.25">
      <c r="A3430">
        <v>1989</v>
      </c>
      <c r="B3430">
        <v>5</v>
      </c>
      <c r="C3430">
        <v>23</v>
      </c>
      <c r="D3430">
        <v>19</v>
      </c>
      <c r="E3430">
        <v>331</v>
      </c>
      <c r="F3430">
        <v>599</v>
      </c>
      <c r="G3430">
        <v>165</v>
      </c>
      <c r="H3430">
        <v>24.4</v>
      </c>
      <c r="I3430">
        <v>7.6</v>
      </c>
      <c r="J3430">
        <v>100915</v>
      </c>
      <c r="K3430">
        <v>240</v>
      </c>
      <c r="L3430">
        <v>9.3000000000000007</v>
      </c>
      <c r="M3430">
        <v>0.15</v>
      </c>
      <c r="N3430">
        <v>20.710816000000001</v>
      </c>
      <c r="O3430">
        <v>84.908901999999998</v>
      </c>
      <c r="P3430" s="1">
        <f t="shared" si="106"/>
        <v>283.89208400000001</v>
      </c>
      <c r="Q3430" s="1">
        <f t="shared" si="107"/>
        <v>16.363039000000001</v>
      </c>
      <c r="R3430">
        <v>73.636960999999999</v>
      </c>
      <c r="S3430">
        <v>103.892084</v>
      </c>
    </row>
    <row r="3431" spans="1:19" x14ac:dyDescent="0.25">
      <c r="A3431">
        <v>1989</v>
      </c>
      <c r="B3431">
        <v>5</v>
      </c>
      <c r="C3431">
        <v>23</v>
      </c>
      <c r="D3431">
        <v>20</v>
      </c>
      <c r="E3431">
        <v>148</v>
      </c>
      <c r="F3431">
        <v>438</v>
      </c>
      <c r="G3431">
        <v>112</v>
      </c>
      <c r="H3431">
        <v>22.2</v>
      </c>
      <c r="I3431">
        <v>8</v>
      </c>
      <c r="J3431">
        <v>100915</v>
      </c>
      <c r="K3431">
        <v>240</v>
      </c>
      <c r="L3431">
        <v>5.0999999999999996</v>
      </c>
      <c r="M3431">
        <v>0.15</v>
      </c>
      <c r="N3431">
        <v>20.718423000000001</v>
      </c>
      <c r="O3431">
        <v>99.907933</v>
      </c>
      <c r="P3431" s="1">
        <f t="shared" si="106"/>
        <v>292.34674200000001</v>
      </c>
      <c r="Q3431" s="1">
        <f t="shared" si="107"/>
        <v>5.1541720000000026</v>
      </c>
      <c r="R3431">
        <v>84.845827999999997</v>
      </c>
      <c r="S3431">
        <v>112.34674200000001</v>
      </c>
    </row>
    <row r="3432" spans="1:19" x14ac:dyDescent="0.25">
      <c r="A3432">
        <v>1989</v>
      </c>
      <c r="B3432">
        <v>5</v>
      </c>
      <c r="C3432">
        <v>23</v>
      </c>
      <c r="D3432">
        <v>21</v>
      </c>
      <c r="E3432">
        <v>28</v>
      </c>
      <c r="F3432">
        <v>0</v>
      </c>
      <c r="G3432">
        <v>0</v>
      </c>
      <c r="H3432">
        <v>20</v>
      </c>
      <c r="I3432">
        <v>8.5</v>
      </c>
      <c r="J3432">
        <v>100915</v>
      </c>
      <c r="K3432">
        <v>240</v>
      </c>
      <c r="L3432">
        <v>5.0999999999999996</v>
      </c>
      <c r="M3432">
        <v>0.15</v>
      </c>
      <c r="N3432">
        <v>20.726026999999998</v>
      </c>
      <c r="O3432">
        <v>114.906823</v>
      </c>
      <c r="P3432" s="1">
        <f t="shared" si="106"/>
        <v>301.52843200000001</v>
      </c>
      <c r="Q3432" s="1">
        <f t="shared" si="107"/>
        <v>-5.6113019999999949</v>
      </c>
      <c r="R3432">
        <v>95.611301999999995</v>
      </c>
      <c r="S3432">
        <v>121.528432</v>
      </c>
    </row>
    <row r="3433" spans="1:19" x14ac:dyDescent="0.25">
      <c r="A3433">
        <v>1989</v>
      </c>
      <c r="B3433">
        <v>5</v>
      </c>
      <c r="C3433">
        <v>23</v>
      </c>
      <c r="D3433">
        <v>22</v>
      </c>
      <c r="E3433">
        <v>0</v>
      </c>
      <c r="F3433">
        <v>0</v>
      </c>
      <c r="G3433">
        <v>0</v>
      </c>
      <c r="H3433">
        <v>18.3</v>
      </c>
      <c r="I3433">
        <v>8.9</v>
      </c>
      <c r="J3433">
        <v>100915</v>
      </c>
      <c r="K3433">
        <v>240</v>
      </c>
      <c r="L3433">
        <v>4.0999999999999996</v>
      </c>
      <c r="M3433">
        <v>0.15</v>
      </c>
      <c r="N3433">
        <v>20.733640999999999</v>
      </c>
      <c r="O3433">
        <v>129.90558200000001</v>
      </c>
      <c r="P3433" s="1">
        <f t="shared" si="106"/>
        <v>311.99006099999997</v>
      </c>
      <c r="Q3433" s="1">
        <f t="shared" si="107"/>
        <v>-15.151926000000003</v>
      </c>
      <c r="R3433">
        <v>105.151926</v>
      </c>
      <c r="S3433">
        <v>131.990061</v>
      </c>
    </row>
    <row r="3434" spans="1:19" x14ac:dyDescent="0.25">
      <c r="A3434">
        <v>1989</v>
      </c>
      <c r="B3434">
        <v>5</v>
      </c>
      <c r="C3434">
        <v>23</v>
      </c>
      <c r="D3434">
        <v>23</v>
      </c>
      <c r="E3434">
        <v>0</v>
      </c>
      <c r="F3434">
        <v>0</v>
      </c>
      <c r="G3434">
        <v>0</v>
      </c>
      <c r="H3434">
        <v>16.7</v>
      </c>
      <c r="I3434">
        <v>9.3000000000000007</v>
      </c>
      <c r="J3434">
        <v>100915</v>
      </c>
      <c r="K3434">
        <v>230</v>
      </c>
      <c r="L3434">
        <v>2.6</v>
      </c>
      <c r="M3434">
        <v>0.15</v>
      </c>
      <c r="N3434">
        <v>20.741274000000001</v>
      </c>
      <c r="O3434">
        <v>144.90423000000001</v>
      </c>
      <c r="P3434" s="1">
        <f t="shared" si="106"/>
        <v>324.22570999999999</v>
      </c>
      <c r="Q3434" s="1">
        <f t="shared" si="107"/>
        <v>-23.109899999999996</v>
      </c>
      <c r="R3434">
        <v>113.1099</v>
      </c>
      <c r="S3434">
        <v>144.22570999999999</v>
      </c>
    </row>
    <row r="3435" spans="1:19" x14ac:dyDescent="0.25">
      <c r="A3435">
        <v>1989</v>
      </c>
      <c r="B3435">
        <v>5</v>
      </c>
      <c r="C3435">
        <v>23</v>
      </c>
      <c r="D3435">
        <v>24</v>
      </c>
      <c r="E3435">
        <v>0</v>
      </c>
      <c r="F3435">
        <v>0</v>
      </c>
      <c r="G3435">
        <v>0</v>
      </c>
      <c r="H3435">
        <v>15</v>
      </c>
      <c r="I3435">
        <v>9.5</v>
      </c>
      <c r="J3435">
        <v>100915</v>
      </c>
      <c r="K3435">
        <v>210</v>
      </c>
      <c r="L3435">
        <v>3.1</v>
      </c>
      <c r="M3435">
        <v>0.15</v>
      </c>
      <c r="N3435">
        <v>20.748934999999999</v>
      </c>
      <c r="O3435">
        <v>159.902794</v>
      </c>
      <c r="P3435" s="1">
        <f t="shared" si="106"/>
        <v>338.482484</v>
      </c>
      <c r="Q3435" s="1">
        <f t="shared" si="107"/>
        <v>-28.828843000000006</v>
      </c>
      <c r="R3435">
        <v>118.82884300000001</v>
      </c>
      <c r="S3435">
        <v>158.482484</v>
      </c>
    </row>
    <row r="3436" spans="1:19" x14ac:dyDescent="0.25">
      <c r="A3436">
        <v>1989</v>
      </c>
      <c r="B3436">
        <v>5</v>
      </c>
      <c r="C3436">
        <v>24</v>
      </c>
      <c r="D3436">
        <v>1</v>
      </c>
      <c r="E3436">
        <v>0</v>
      </c>
      <c r="F3436">
        <v>0</v>
      </c>
      <c r="G3436">
        <v>0</v>
      </c>
      <c r="H3436">
        <v>13.9</v>
      </c>
      <c r="I3436">
        <v>9.6999999999999993</v>
      </c>
      <c r="J3436">
        <v>100915</v>
      </c>
      <c r="K3436">
        <v>210</v>
      </c>
      <c r="L3436">
        <v>2.1</v>
      </c>
      <c r="M3436">
        <v>0.15</v>
      </c>
      <c r="N3436">
        <v>20.756627999999999</v>
      </c>
      <c r="O3436">
        <v>174.90130600000001</v>
      </c>
      <c r="P3436" s="1">
        <f t="shared" si="106"/>
        <v>354.39918699999998</v>
      </c>
      <c r="Q3436" s="1">
        <f t="shared" si="107"/>
        <v>-31.625426000000004</v>
      </c>
      <c r="R3436">
        <v>121.625426</v>
      </c>
      <c r="S3436">
        <v>174.39918700000001</v>
      </c>
    </row>
    <row r="3437" spans="1:19" x14ac:dyDescent="0.25">
      <c r="A3437">
        <v>1989</v>
      </c>
      <c r="B3437">
        <v>5</v>
      </c>
      <c r="C3437">
        <v>24</v>
      </c>
      <c r="D3437">
        <v>2</v>
      </c>
      <c r="E3437">
        <v>0</v>
      </c>
      <c r="F3437">
        <v>0</v>
      </c>
      <c r="G3437">
        <v>0</v>
      </c>
      <c r="H3437">
        <v>13.9</v>
      </c>
      <c r="I3437">
        <v>9.9</v>
      </c>
      <c r="J3437">
        <v>100915</v>
      </c>
      <c r="K3437">
        <v>210</v>
      </c>
      <c r="L3437">
        <v>2.6</v>
      </c>
      <c r="M3437">
        <v>0.15</v>
      </c>
      <c r="N3437">
        <v>20.764358000000001</v>
      </c>
      <c r="O3437">
        <v>189.89980199999999</v>
      </c>
      <c r="P3437" s="1">
        <f t="shared" si="106"/>
        <v>370.81801300000001</v>
      </c>
      <c r="Q3437" s="1">
        <f t="shared" si="107"/>
        <v>-31.073029000000005</v>
      </c>
      <c r="R3437">
        <v>121.07302900000001</v>
      </c>
      <c r="S3437">
        <v>190.81801300000001</v>
      </c>
    </row>
    <row r="3438" spans="1:19" x14ac:dyDescent="0.25">
      <c r="A3438">
        <v>1989</v>
      </c>
      <c r="B3438">
        <v>5</v>
      </c>
      <c r="C3438">
        <v>24</v>
      </c>
      <c r="D3438">
        <v>3</v>
      </c>
      <c r="E3438">
        <v>0</v>
      </c>
      <c r="F3438">
        <v>0</v>
      </c>
      <c r="G3438">
        <v>0</v>
      </c>
      <c r="H3438">
        <v>13.3</v>
      </c>
      <c r="I3438">
        <v>10.1</v>
      </c>
      <c r="J3438">
        <v>100915</v>
      </c>
      <c r="K3438">
        <v>190</v>
      </c>
      <c r="L3438">
        <v>1.5</v>
      </c>
      <c r="M3438">
        <v>0.15</v>
      </c>
      <c r="N3438">
        <v>20.772122</v>
      </c>
      <c r="O3438">
        <v>204.89831799999999</v>
      </c>
      <c r="P3438" s="1">
        <f t="shared" si="106"/>
        <v>386.28463499999998</v>
      </c>
      <c r="Q3438" s="1">
        <f t="shared" si="107"/>
        <v>-27.261655000000005</v>
      </c>
      <c r="R3438">
        <v>117.261655</v>
      </c>
      <c r="S3438">
        <v>206.28463500000001</v>
      </c>
    </row>
    <row r="3439" spans="1:19" x14ac:dyDescent="0.25">
      <c r="A3439">
        <v>1989</v>
      </c>
      <c r="B3439">
        <v>5</v>
      </c>
      <c r="C3439">
        <v>24</v>
      </c>
      <c r="D3439">
        <v>4</v>
      </c>
      <c r="E3439">
        <v>0</v>
      </c>
      <c r="F3439">
        <v>0</v>
      </c>
      <c r="G3439">
        <v>0</v>
      </c>
      <c r="H3439">
        <v>12.8</v>
      </c>
      <c r="I3439">
        <v>9.9</v>
      </c>
      <c r="J3439">
        <v>100915</v>
      </c>
      <c r="K3439">
        <v>170</v>
      </c>
      <c r="L3439">
        <v>2.1</v>
      </c>
      <c r="M3439">
        <v>0.15</v>
      </c>
      <c r="N3439">
        <v>20.779919</v>
      </c>
      <c r="O3439">
        <v>219.89688899999999</v>
      </c>
      <c r="P3439" s="1">
        <f t="shared" si="106"/>
        <v>399.88358099999999</v>
      </c>
      <c r="Q3439" s="1">
        <f t="shared" si="107"/>
        <v>-20.737910999999997</v>
      </c>
      <c r="R3439">
        <v>110.737911</v>
      </c>
      <c r="S3439">
        <v>219.88358099999999</v>
      </c>
    </row>
    <row r="3440" spans="1:19" x14ac:dyDescent="0.25">
      <c r="A3440">
        <v>1989</v>
      </c>
      <c r="B3440">
        <v>5</v>
      </c>
      <c r="C3440">
        <v>24</v>
      </c>
      <c r="D3440">
        <v>5</v>
      </c>
      <c r="E3440">
        <v>0</v>
      </c>
      <c r="F3440">
        <v>0</v>
      </c>
      <c r="G3440">
        <v>0</v>
      </c>
      <c r="H3440">
        <v>12.8</v>
      </c>
      <c r="I3440">
        <v>9.6999999999999993</v>
      </c>
      <c r="J3440">
        <v>100915</v>
      </c>
      <c r="K3440">
        <v>170</v>
      </c>
      <c r="L3440">
        <v>4.0999999999999996</v>
      </c>
      <c r="M3440">
        <v>0.15</v>
      </c>
      <c r="N3440">
        <v>20.787741</v>
      </c>
      <c r="O3440">
        <v>234.89554699999999</v>
      </c>
      <c r="P3440" s="1">
        <f t="shared" si="106"/>
        <v>411.49197700000002</v>
      </c>
      <c r="Q3440" s="1">
        <f t="shared" si="107"/>
        <v>-12.200248999999999</v>
      </c>
      <c r="R3440">
        <v>102.200249</v>
      </c>
      <c r="S3440">
        <v>231.49197699999999</v>
      </c>
    </row>
    <row r="3441" spans="1:19" x14ac:dyDescent="0.25">
      <c r="A3441">
        <v>1989</v>
      </c>
      <c r="B3441">
        <v>5</v>
      </c>
      <c r="C3441">
        <v>24</v>
      </c>
      <c r="D3441">
        <v>6</v>
      </c>
      <c r="E3441">
        <v>0</v>
      </c>
      <c r="F3441">
        <v>0</v>
      </c>
      <c r="G3441">
        <v>0</v>
      </c>
      <c r="H3441">
        <v>13.3</v>
      </c>
      <c r="I3441">
        <v>9.5</v>
      </c>
      <c r="J3441">
        <v>100915</v>
      </c>
      <c r="K3441">
        <v>0</v>
      </c>
      <c r="L3441">
        <v>0</v>
      </c>
      <c r="M3441">
        <v>0.15</v>
      </c>
      <c r="N3441">
        <v>20.795579</v>
      </c>
      <c r="O3441">
        <v>249.89431500000001</v>
      </c>
      <c r="P3441" s="1">
        <f t="shared" si="106"/>
        <v>421.47015299999998</v>
      </c>
      <c r="Q3441" s="1">
        <f t="shared" si="107"/>
        <v>-2.262951000000001</v>
      </c>
      <c r="R3441">
        <v>92.262951000000001</v>
      </c>
      <c r="S3441">
        <v>241.47015300000001</v>
      </c>
    </row>
    <row r="3442" spans="1:19" x14ac:dyDescent="0.25">
      <c r="A3442">
        <v>1989</v>
      </c>
      <c r="B3442">
        <v>5</v>
      </c>
      <c r="C3442">
        <v>24</v>
      </c>
      <c r="D3442">
        <v>7</v>
      </c>
      <c r="E3442">
        <v>56</v>
      </c>
      <c r="F3442">
        <v>0</v>
      </c>
      <c r="G3442">
        <v>56</v>
      </c>
      <c r="H3442">
        <v>13.9</v>
      </c>
      <c r="I3442">
        <v>9.1</v>
      </c>
      <c r="J3442">
        <v>100915</v>
      </c>
      <c r="K3442">
        <v>0</v>
      </c>
      <c r="L3442">
        <v>0</v>
      </c>
      <c r="M3442">
        <v>0.15</v>
      </c>
      <c r="N3442">
        <v>20.803422999999999</v>
      </c>
      <c r="O3442">
        <v>264.89321000000001</v>
      </c>
      <c r="P3442" s="1">
        <f t="shared" si="106"/>
        <v>430.34071800000004</v>
      </c>
      <c r="Q3442" s="1">
        <f t="shared" si="107"/>
        <v>8.7099390000000056</v>
      </c>
      <c r="R3442">
        <v>81.290060999999994</v>
      </c>
      <c r="S3442">
        <v>250.34071800000001</v>
      </c>
    </row>
    <row r="3443" spans="1:19" x14ac:dyDescent="0.25">
      <c r="A3443">
        <v>1989</v>
      </c>
      <c r="B3443">
        <v>5</v>
      </c>
      <c r="C3443">
        <v>24</v>
      </c>
      <c r="D3443">
        <v>8</v>
      </c>
      <c r="E3443">
        <v>205</v>
      </c>
      <c r="F3443">
        <v>504</v>
      </c>
      <c r="G3443">
        <v>32</v>
      </c>
      <c r="H3443">
        <v>14.4</v>
      </c>
      <c r="I3443">
        <v>8.9</v>
      </c>
      <c r="J3443">
        <v>100915</v>
      </c>
      <c r="K3443">
        <v>160</v>
      </c>
      <c r="L3443">
        <v>3.1</v>
      </c>
      <c r="M3443">
        <v>0.15</v>
      </c>
      <c r="N3443">
        <v>20.811260999999998</v>
      </c>
      <c r="O3443">
        <v>279.89224100000001</v>
      </c>
      <c r="P3443" s="1">
        <f t="shared" si="106"/>
        <v>438.66494999999998</v>
      </c>
      <c r="Q3443" s="1">
        <f t="shared" si="107"/>
        <v>20.12961</v>
      </c>
      <c r="R3443">
        <v>69.87039</v>
      </c>
      <c r="S3443">
        <v>258.66494999999998</v>
      </c>
    </row>
    <row r="3444" spans="1:19" x14ac:dyDescent="0.25">
      <c r="A3444">
        <v>1989</v>
      </c>
      <c r="B3444">
        <v>5</v>
      </c>
      <c r="C3444">
        <v>24</v>
      </c>
      <c r="D3444">
        <v>9</v>
      </c>
      <c r="E3444">
        <v>391</v>
      </c>
      <c r="F3444">
        <v>640</v>
      </c>
      <c r="G3444">
        <v>53</v>
      </c>
      <c r="H3444">
        <v>15.6</v>
      </c>
      <c r="I3444">
        <v>8.3000000000000007</v>
      </c>
      <c r="J3444">
        <v>100915</v>
      </c>
      <c r="K3444">
        <v>0</v>
      </c>
      <c r="L3444">
        <v>0</v>
      </c>
      <c r="M3444">
        <v>0.15</v>
      </c>
      <c r="N3444">
        <v>20.819081000000001</v>
      </c>
      <c r="O3444">
        <v>294.89140600000002</v>
      </c>
      <c r="P3444" s="1">
        <f t="shared" si="106"/>
        <v>447.08243299999998</v>
      </c>
      <c r="Q3444" s="1">
        <f t="shared" si="107"/>
        <v>31.924917000000001</v>
      </c>
      <c r="R3444">
        <v>58.075082999999999</v>
      </c>
      <c r="S3444">
        <v>267.08243299999998</v>
      </c>
    </row>
    <row r="3445" spans="1:19" x14ac:dyDescent="0.25">
      <c r="A3445">
        <v>1989</v>
      </c>
      <c r="B3445">
        <v>5</v>
      </c>
      <c r="C3445">
        <v>24</v>
      </c>
      <c r="D3445">
        <v>10</v>
      </c>
      <c r="E3445">
        <v>577</v>
      </c>
      <c r="F3445">
        <v>738</v>
      </c>
      <c r="G3445">
        <v>67</v>
      </c>
      <c r="H3445">
        <v>17.8</v>
      </c>
      <c r="I3445">
        <v>7.8</v>
      </c>
      <c r="J3445">
        <v>100915</v>
      </c>
      <c r="K3445">
        <v>0</v>
      </c>
      <c r="L3445">
        <v>0</v>
      </c>
      <c r="M3445">
        <v>0.15</v>
      </c>
      <c r="N3445">
        <v>20.826871000000001</v>
      </c>
      <c r="O3445">
        <v>309.890694</v>
      </c>
      <c r="P3445" s="1">
        <f t="shared" si="106"/>
        <v>456.512407</v>
      </c>
      <c r="Q3445" s="1">
        <f t="shared" si="107"/>
        <v>43.814141999999997</v>
      </c>
      <c r="R3445">
        <v>46.185858000000003</v>
      </c>
      <c r="S3445">
        <v>276.512407</v>
      </c>
    </row>
    <row r="3446" spans="1:19" x14ac:dyDescent="0.25">
      <c r="A3446">
        <v>1989</v>
      </c>
      <c r="B3446">
        <v>5</v>
      </c>
      <c r="C3446">
        <v>24</v>
      </c>
      <c r="D3446">
        <v>11</v>
      </c>
      <c r="E3446">
        <v>744</v>
      </c>
      <c r="F3446">
        <v>820</v>
      </c>
      <c r="G3446">
        <v>69</v>
      </c>
      <c r="H3446">
        <v>20.6</v>
      </c>
      <c r="I3446">
        <v>7.4</v>
      </c>
      <c r="J3446">
        <v>100915</v>
      </c>
      <c r="K3446">
        <v>220</v>
      </c>
      <c r="L3446">
        <v>3.6</v>
      </c>
      <c r="M3446">
        <v>0.15</v>
      </c>
      <c r="N3446">
        <v>20.834620999999999</v>
      </c>
      <c r="O3446">
        <v>324.890086</v>
      </c>
      <c r="P3446" s="1">
        <f t="shared" si="106"/>
        <v>468.715709</v>
      </c>
      <c r="Q3446" s="1">
        <f t="shared" si="107"/>
        <v>55.431637000000002</v>
      </c>
      <c r="R3446">
        <v>34.568362999999998</v>
      </c>
      <c r="S3446">
        <v>288.715709</v>
      </c>
    </row>
    <row r="3447" spans="1:19" x14ac:dyDescent="0.25">
      <c r="A3447">
        <v>1989</v>
      </c>
      <c r="B3447">
        <v>5</v>
      </c>
      <c r="C3447">
        <v>24</v>
      </c>
      <c r="D3447">
        <v>12</v>
      </c>
      <c r="E3447">
        <v>873</v>
      </c>
      <c r="F3447">
        <v>876</v>
      </c>
      <c r="G3447">
        <v>74</v>
      </c>
      <c r="H3447">
        <v>22.8</v>
      </c>
      <c r="I3447">
        <v>7.2</v>
      </c>
      <c r="J3447">
        <v>100915</v>
      </c>
      <c r="K3447">
        <v>210</v>
      </c>
      <c r="L3447">
        <v>4.0999999999999996</v>
      </c>
      <c r="M3447">
        <v>0.15</v>
      </c>
      <c r="N3447">
        <v>20.842321999999999</v>
      </c>
      <c r="O3447">
        <v>339.88955499999997</v>
      </c>
      <c r="P3447" s="1">
        <f t="shared" si="106"/>
        <v>487.96009700000002</v>
      </c>
      <c r="Q3447" s="1">
        <f t="shared" si="107"/>
        <v>65.955928</v>
      </c>
      <c r="R3447">
        <v>24.044072</v>
      </c>
      <c r="S3447">
        <v>307.96009700000002</v>
      </c>
    </row>
    <row r="3448" spans="1:19" x14ac:dyDescent="0.25">
      <c r="A3448">
        <v>1989</v>
      </c>
      <c r="B3448">
        <v>5</v>
      </c>
      <c r="C3448">
        <v>24</v>
      </c>
      <c r="D3448">
        <v>13</v>
      </c>
      <c r="E3448">
        <v>955</v>
      </c>
      <c r="F3448">
        <v>911</v>
      </c>
      <c r="G3448">
        <v>85</v>
      </c>
      <c r="H3448">
        <v>25.6</v>
      </c>
      <c r="I3448">
        <v>6.7</v>
      </c>
      <c r="J3448">
        <v>100915</v>
      </c>
      <c r="K3448">
        <v>240</v>
      </c>
      <c r="L3448">
        <v>3.1</v>
      </c>
      <c r="M3448">
        <v>0.15</v>
      </c>
      <c r="N3448">
        <v>20.849969999999999</v>
      </c>
      <c r="O3448">
        <v>354.88906800000001</v>
      </c>
      <c r="P3448" s="1">
        <f t="shared" si="106"/>
        <v>523.60370999999998</v>
      </c>
      <c r="Q3448" s="1">
        <f t="shared" si="107"/>
        <v>72.852047999999996</v>
      </c>
      <c r="R3448">
        <v>17.147952</v>
      </c>
      <c r="S3448">
        <v>343.60370999999998</v>
      </c>
    </row>
    <row r="3449" spans="1:19" x14ac:dyDescent="0.25">
      <c r="A3449">
        <v>1989</v>
      </c>
      <c r="B3449">
        <v>5</v>
      </c>
      <c r="C3449">
        <v>24</v>
      </c>
      <c r="D3449">
        <v>14</v>
      </c>
      <c r="E3449">
        <v>974</v>
      </c>
      <c r="F3449">
        <v>921</v>
      </c>
      <c r="G3449">
        <v>103</v>
      </c>
      <c r="H3449">
        <v>27.8</v>
      </c>
      <c r="I3449">
        <v>6.5</v>
      </c>
      <c r="J3449">
        <v>100915</v>
      </c>
      <c r="K3449">
        <v>240</v>
      </c>
      <c r="L3449">
        <v>5.0999999999999996</v>
      </c>
      <c r="M3449">
        <v>0.15</v>
      </c>
      <c r="N3449">
        <v>20.857561</v>
      </c>
      <c r="O3449">
        <v>9.8885900000000007</v>
      </c>
      <c r="P3449" s="1">
        <f t="shared" si="106"/>
        <v>210.119471</v>
      </c>
      <c r="Q3449" s="1">
        <f t="shared" si="107"/>
        <v>71.354392000000004</v>
      </c>
      <c r="R3449">
        <v>18.645607999999999</v>
      </c>
      <c r="S3449">
        <v>30.119471000000001</v>
      </c>
    </row>
    <row r="3450" spans="1:19" x14ac:dyDescent="0.25">
      <c r="A3450">
        <v>1989</v>
      </c>
      <c r="B3450">
        <v>5</v>
      </c>
      <c r="C3450">
        <v>24</v>
      </c>
      <c r="D3450">
        <v>15</v>
      </c>
      <c r="E3450">
        <v>936</v>
      </c>
      <c r="F3450">
        <v>902</v>
      </c>
      <c r="G3450">
        <v>135</v>
      </c>
      <c r="H3450">
        <v>28.9</v>
      </c>
      <c r="I3450">
        <v>6.5</v>
      </c>
      <c r="J3450">
        <v>100915</v>
      </c>
      <c r="K3450">
        <v>250</v>
      </c>
      <c r="L3450">
        <v>3.6</v>
      </c>
      <c r="M3450">
        <v>0.15</v>
      </c>
      <c r="N3450">
        <v>20.865096000000001</v>
      </c>
      <c r="O3450">
        <v>24.888083999999999</v>
      </c>
      <c r="P3450" s="1">
        <f t="shared" si="106"/>
        <v>239.43927600000001</v>
      </c>
      <c r="Q3450" s="1">
        <f t="shared" si="107"/>
        <v>62.834779999999995</v>
      </c>
      <c r="R3450">
        <v>27.165220000000001</v>
      </c>
      <c r="S3450">
        <v>59.439276</v>
      </c>
    </row>
    <row r="3451" spans="1:19" x14ac:dyDescent="0.25">
      <c r="A3451">
        <v>1989</v>
      </c>
      <c r="B3451">
        <v>5</v>
      </c>
      <c r="C3451">
        <v>24</v>
      </c>
      <c r="D3451">
        <v>16</v>
      </c>
      <c r="E3451">
        <v>839</v>
      </c>
      <c r="F3451">
        <v>861</v>
      </c>
      <c r="G3451">
        <v>164</v>
      </c>
      <c r="H3451">
        <v>29.4</v>
      </c>
      <c r="I3451">
        <v>6.5</v>
      </c>
      <c r="J3451">
        <v>100915</v>
      </c>
      <c r="K3451">
        <v>190</v>
      </c>
      <c r="L3451">
        <v>2.1</v>
      </c>
      <c r="M3451">
        <v>0.15</v>
      </c>
      <c r="N3451">
        <v>20.872578000000001</v>
      </c>
      <c r="O3451">
        <v>39.887515999999998</v>
      </c>
      <c r="P3451" s="1">
        <f t="shared" si="106"/>
        <v>255.703914</v>
      </c>
      <c r="Q3451" s="1">
        <f t="shared" si="107"/>
        <v>51.817186999999997</v>
      </c>
      <c r="R3451">
        <v>38.182813000000003</v>
      </c>
      <c r="S3451">
        <v>75.703913999999997</v>
      </c>
    </row>
    <row r="3452" spans="1:19" x14ac:dyDescent="0.25">
      <c r="A3452">
        <v>1989</v>
      </c>
      <c r="B3452">
        <v>5</v>
      </c>
      <c r="C3452">
        <v>24</v>
      </c>
      <c r="D3452">
        <v>17</v>
      </c>
      <c r="E3452">
        <v>694</v>
      </c>
      <c r="F3452">
        <v>794</v>
      </c>
      <c r="G3452">
        <v>185</v>
      </c>
      <c r="H3452">
        <v>28.9</v>
      </c>
      <c r="I3452">
        <v>6.7</v>
      </c>
      <c r="J3452">
        <v>100915</v>
      </c>
      <c r="K3452">
        <v>120</v>
      </c>
      <c r="L3452">
        <v>2.1</v>
      </c>
      <c r="M3452">
        <v>0.15</v>
      </c>
      <c r="N3452">
        <v>20.880013999999999</v>
      </c>
      <c r="O3452">
        <v>54.886854</v>
      </c>
      <c r="P3452" s="1">
        <f t="shared" si="106"/>
        <v>266.74243899999999</v>
      </c>
      <c r="Q3452" s="1">
        <f t="shared" si="107"/>
        <v>40.064613999999999</v>
      </c>
      <c r="R3452">
        <v>49.935386000000001</v>
      </c>
      <c r="S3452">
        <v>86.742439000000005</v>
      </c>
    </row>
    <row r="3453" spans="1:19" x14ac:dyDescent="0.25">
      <c r="A3453">
        <v>1989</v>
      </c>
      <c r="B3453">
        <v>5</v>
      </c>
      <c r="C3453">
        <v>24</v>
      </c>
      <c r="D3453">
        <v>18</v>
      </c>
      <c r="E3453">
        <v>520</v>
      </c>
      <c r="F3453">
        <v>709</v>
      </c>
      <c r="G3453">
        <v>188</v>
      </c>
      <c r="H3453">
        <v>27.8</v>
      </c>
      <c r="I3453">
        <v>6.9</v>
      </c>
      <c r="J3453">
        <v>100915</v>
      </c>
      <c r="K3453">
        <v>250</v>
      </c>
      <c r="L3453">
        <v>3.6</v>
      </c>
      <c r="M3453">
        <v>0.15</v>
      </c>
      <c r="N3453">
        <v>20.887412000000001</v>
      </c>
      <c r="O3453">
        <v>69.886075000000005</v>
      </c>
      <c r="P3453" s="1">
        <f t="shared" si="106"/>
        <v>275.72333500000002</v>
      </c>
      <c r="Q3453" s="1">
        <f t="shared" si="107"/>
        <v>28.182259999999999</v>
      </c>
      <c r="R3453">
        <v>61.817740000000001</v>
      </c>
      <c r="S3453">
        <v>95.723335000000006</v>
      </c>
    </row>
    <row r="3454" spans="1:19" x14ac:dyDescent="0.25">
      <c r="A3454">
        <v>1989</v>
      </c>
      <c r="B3454">
        <v>5</v>
      </c>
      <c r="C3454">
        <v>24</v>
      </c>
      <c r="D3454">
        <v>19</v>
      </c>
      <c r="E3454">
        <v>331</v>
      </c>
      <c r="F3454">
        <v>602</v>
      </c>
      <c r="G3454">
        <v>163</v>
      </c>
      <c r="H3454">
        <v>26.1</v>
      </c>
      <c r="I3454">
        <v>7.4</v>
      </c>
      <c r="J3454">
        <v>100915</v>
      </c>
      <c r="K3454">
        <v>240</v>
      </c>
      <c r="L3454">
        <v>3.1</v>
      </c>
      <c r="M3454">
        <v>0.15</v>
      </c>
      <c r="N3454">
        <v>20.894784000000001</v>
      </c>
      <c r="O3454">
        <v>84.885159999999999</v>
      </c>
      <c r="P3454" s="1">
        <f t="shared" si="106"/>
        <v>284.037081</v>
      </c>
      <c r="Q3454" s="1">
        <f t="shared" si="107"/>
        <v>16.485039999999998</v>
      </c>
      <c r="R3454">
        <v>73.514960000000002</v>
      </c>
      <c r="S3454">
        <v>104.037081</v>
      </c>
    </row>
    <row r="3455" spans="1:19" x14ac:dyDescent="0.25">
      <c r="A3455">
        <v>1989</v>
      </c>
      <c r="B3455">
        <v>5</v>
      </c>
      <c r="C3455">
        <v>24</v>
      </c>
      <c r="D3455">
        <v>20</v>
      </c>
      <c r="E3455">
        <v>148</v>
      </c>
      <c r="F3455">
        <v>441</v>
      </c>
      <c r="G3455">
        <v>110</v>
      </c>
      <c r="H3455">
        <v>23.9</v>
      </c>
      <c r="I3455">
        <v>7.8</v>
      </c>
      <c r="J3455">
        <v>100915</v>
      </c>
      <c r="K3455">
        <v>220</v>
      </c>
      <c r="L3455">
        <v>2.6</v>
      </c>
      <c r="M3455">
        <v>0.15</v>
      </c>
      <c r="N3455">
        <v>20.902142000000001</v>
      </c>
      <c r="O3455">
        <v>99.884102999999996</v>
      </c>
      <c r="P3455" s="1">
        <f t="shared" si="106"/>
        <v>292.47777000000002</v>
      </c>
      <c r="Q3455" s="1">
        <f t="shared" si="107"/>
        <v>5.282385000000005</v>
      </c>
      <c r="R3455">
        <v>84.717614999999995</v>
      </c>
      <c r="S3455">
        <v>112.47777000000001</v>
      </c>
    </row>
    <row r="3456" spans="1:19" x14ac:dyDescent="0.25">
      <c r="A3456">
        <v>1989</v>
      </c>
      <c r="B3456">
        <v>5</v>
      </c>
      <c r="C3456">
        <v>24</v>
      </c>
      <c r="D3456">
        <v>21</v>
      </c>
      <c r="E3456">
        <v>28</v>
      </c>
      <c r="F3456">
        <v>0</v>
      </c>
      <c r="G3456">
        <v>0</v>
      </c>
      <c r="H3456">
        <v>21.7</v>
      </c>
      <c r="I3456">
        <v>8.3000000000000007</v>
      </c>
      <c r="J3456">
        <v>100915</v>
      </c>
      <c r="K3456">
        <v>220</v>
      </c>
      <c r="L3456">
        <v>3.1</v>
      </c>
      <c r="M3456">
        <v>0.15</v>
      </c>
      <c r="N3456">
        <v>20.909497000000002</v>
      </c>
      <c r="O3456">
        <v>114.882904</v>
      </c>
      <c r="P3456" s="1">
        <f t="shared" si="106"/>
        <v>301.64634899999999</v>
      </c>
      <c r="Q3456" s="1">
        <f t="shared" si="107"/>
        <v>-5.4685230000000047</v>
      </c>
      <c r="R3456">
        <v>95.468523000000005</v>
      </c>
      <c r="S3456">
        <v>121.646349</v>
      </c>
    </row>
    <row r="3457" spans="1:19" x14ac:dyDescent="0.25">
      <c r="A3457">
        <v>1989</v>
      </c>
      <c r="B3457">
        <v>5</v>
      </c>
      <c r="C3457">
        <v>24</v>
      </c>
      <c r="D3457">
        <v>22</v>
      </c>
      <c r="E3457">
        <v>0</v>
      </c>
      <c r="F3457">
        <v>0</v>
      </c>
      <c r="G3457">
        <v>0</v>
      </c>
      <c r="H3457">
        <v>19.399999999999999</v>
      </c>
      <c r="I3457">
        <v>8.6999999999999993</v>
      </c>
      <c r="J3457">
        <v>100915</v>
      </c>
      <c r="K3457">
        <v>220</v>
      </c>
      <c r="L3457">
        <v>3.1</v>
      </c>
      <c r="M3457">
        <v>0.15</v>
      </c>
      <c r="N3457">
        <v>20.91686</v>
      </c>
      <c r="O3457">
        <v>129.881574</v>
      </c>
      <c r="P3457" s="1">
        <f t="shared" si="106"/>
        <v>312.09177599999998</v>
      </c>
      <c r="Q3457" s="1">
        <f t="shared" si="107"/>
        <v>-14.995634999999993</v>
      </c>
      <c r="R3457">
        <v>104.99563499999999</v>
      </c>
      <c r="S3457">
        <v>132.09177600000001</v>
      </c>
    </row>
    <row r="3458" spans="1:19" x14ac:dyDescent="0.25">
      <c r="A3458">
        <v>1989</v>
      </c>
      <c r="B3458">
        <v>5</v>
      </c>
      <c r="C3458">
        <v>24</v>
      </c>
      <c r="D3458">
        <v>23</v>
      </c>
      <c r="E3458">
        <v>0</v>
      </c>
      <c r="F3458">
        <v>0</v>
      </c>
      <c r="G3458">
        <v>0</v>
      </c>
      <c r="H3458">
        <v>18.3</v>
      </c>
      <c r="I3458">
        <v>9.1</v>
      </c>
      <c r="J3458">
        <v>100915</v>
      </c>
      <c r="K3458">
        <v>220</v>
      </c>
      <c r="L3458">
        <v>3.6</v>
      </c>
      <c r="M3458">
        <v>0.15</v>
      </c>
      <c r="N3458">
        <v>20.924244000000002</v>
      </c>
      <c r="O3458">
        <v>144.880134</v>
      </c>
      <c r="P3458" s="1">
        <f t="shared" si="106"/>
        <v>324.303134</v>
      </c>
      <c r="Q3458" s="1">
        <f t="shared" si="107"/>
        <v>-22.939877999999993</v>
      </c>
      <c r="R3458">
        <v>112.93987799999999</v>
      </c>
      <c r="S3458">
        <v>144.303134</v>
      </c>
    </row>
    <row r="3459" spans="1:19" x14ac:dyDescent="0.25">
      <c r="A3459">
        <v>1989</v>
      </c>
      <c r="B3459">
        <v>5</v>
      </c>
      <c r="C3459">
        <v>24</v>
      </c>
      <c r="D3459">
        <v>24</v>
      </c>
      <c r="E3459">
        <v>0</v>
      </c>
      <c r="F3459">
        <v>0</v>
      </c>
      <c r="G3459">
        <v>0</v>
      </c>
      <c r="H3459">
        <v>17.2</v>
      </c>
      <c r="I3459">
        <v>9.5</v>
      </c>
      <c r="J3459">
        <v>100915</v>
      </c>
      <c r="K3459">
        <v>210</v>
      </c>
      <c r="L3459">
        <v>2.1</v>
      </c>
      <c r="M3459">
        <v>0.15</v>
      </c>
      <c r="N3459">
        <v>20.931654999999999</v>
      </c>
      <c r="O3459">
        <v>159.87860900000001</v>
      </c>
      <c r="P3459" s="1">
        <f t="shared" si="106"/>
        <v>338.52288399999998</v>
      </c>
      <c r="Q3459" s="1">
        <f t="shared" si="107"/>
        <v>-28.648169999999993</v>
      </c>
      <c r="R3459">
        <v>118.64816999999999</v>
      </c>
      <c r="S3459">
        <v>158.522884</v>
      </c>
    </row>
    <row r="3460" spans="1:19" x14ac:dyDescent="0.25">
      <c r="A3460">
        <v>1989</v>
      </c>
      <c r="B3460">
        <v>5</v>
      </c>
      <c r="C3460">
        <v>25</v>
      </c>
      <c r="D3460">
        <v>1</v>
      </c>
      <c r="E3460">
        <v>0</v>
      </c>
      <c r="F3460">
        <v>0</v>
      </c>
      <c r="G3460">
        <v>0</v>
      </c>
      <c r="H3460">
        <v>16.100000000000001</v>
      </c>
      <c r="I3460">
        <v>9.6999999999999993</v>
      </c>
      <c r="J3460">
        <v>100915</v>
      </c>
      <c r="K3460">
        <v>200</v>
      </c>
      <c r="L3460">
        <v>3.1</v>
      </c>
      <c r="M3460">
        <v>0.15</v>
      </c>
      <c r="N3460">
        <v>20.939098999999999</v>
      </c>
      <c r="O3460">
        <v>174.87703300000001</v>
      </c>
      <c r="P3460" s="1">
        <f t="shared" ref="P3460:P3523" si="108">+S3460+180</f>
        <v>354.39043500000002</v>
      </c>
      <c r="Q3460" s="1">
        <f t="shared" si="107"/>
        <v>-31.441700999999995</v>
      </c>
      <c r="R3460">
        <v>121.44170099999999</v>
      </c>
      <c r="S3460">
        <v>174.390435</v>
      </c>
    </row>
    <row r="3461" spans="1:19" x14ac:dyDescent="0.25">
      <c r="A3461">
        <v>1989</v>
      </c>
      <c r="B3461">
        <v>5</v>
      </c>
      <c r="C3461">
        <v>25</v>
      </c>
      <c r="D3461">
        <v>2</v>
      </c>
      <c r="E3461">
        <v>0</v>
      </c>
      <c r="F3461">
        <v>0</v>
      </c>
      <c r="G3461">
        <v>0</v>
      </c>
      <c r="H3461">
        <v>15.6</v>
      </c>
      <c r="I3461">
        <v>9.9</v>
      </c>
      <c r="J3461">
        <v>100915</v>
      </c>
      <c r="K3461">
        <v>210</v>
      </c>
      <c r="L3461">
        <v>3.1</v>
      </c>
      <c r="M3461">
        <v>0.15</v>
      </c>
      <c r="N3461">
        <v>20.946580000000001</v>
      </c>
      <c r="O3461">
        <v>189.87544</v>
      </c>
      <c r="P3461" s="1">
        <f t="shared" si="108"/>
        <v>370.75798399999996</v>
      </c>
      <c r="Q3461" s="1">
        <f t="shared" ref="Q3461:Q3524" si="109">90-R3461</f>
        <v>-30.896748000000002</v>
      </c>
      <c r="R3461">
        <v>120.896748</v>
      </c>
      <c r="S3461">
        <v>190.75798399999999</v>
      </c>
    </row>
    <row r="3462" spans="1:19" x14ac:dyDescent="0.25">
      <c r="A3462">
        <v>1989</v>
      </c>
      <c r="B3462">
        <v>5</v>
      </c>
      <c r="C3462">
        <v>25</v>
      </c>
      <c r="D3462">
        <v>3</v>
      </c>
      <c r="E3462">
        <v>0</v>
      </c>
      <c r="F3462">
        <v>0</v>
      </c>
      <c r="G3462">
        <v>0</v>
      </c>
      <c r="H3462">
        <v>14.4</v>
      </c>
      <c r="I3462">
        <v>9.9</v>
      </c>
      <c r="J3462">
        <v>100915</v>
      </c>
      <c r="K3462">
        <v>200</v>
      </c>
      <c r="L3462">
        <v>2.1</v>
      </c>
      <c r="M3462">
        <v>0.15</v>
      </c>
      <c r="N3462">
        <v>20.954096</v>
      </c>
      <c r="O3462">
        <v>204.87386799999999</v>
      </c>
      <c r="P3462" s="1">
        <f t="shared" si="108"/>
        <v>386.18397700000003</v>
      </c>
      <c r="Q3462" s="1">
        <f t="shared" si="109"/>
        <v>-27.101596000000001</v>
      </c>
      <c r="R3462">
        <v>117.101596</v>
      </c>
      <c r="S3462">
        <v>206.183977</v>
      </c>
    </row>
    <row r="3463" spans="1:19" x14ac:dyDescent="0.25">
      <c r="A3463">
        <v>1989</v>
      </c>
      <c r="B3463">
        <v>5</v>
      </c>
      <c r="C3463">
        <v>25</v>
      </c>
      <c r="D3463">
        <v>4</v>
      </c>
      <c r="E3463">
        <v>0</v>
      </c>
      <c r="F3463">
        <v>0</v>
      </c>
      <c r="G3463">
        <v>0</v>
      </c>
      <c r="H3463">
        <v>13.3</v>
      </c>
      <c r="I3463">
        <v>9.9</v>
      </c>
      <c r="J3463">
        <v>100915</v>
      </c>
      <c r="K3463">
        <v>180</v>
      </c>
      <c r="L3463">
        <v>2.1</v>
      </c>
      <c r="M3463">
        <v>0.15</v>
      </c>
      <c r="N3463">
        <v>20.961644</v>
      </c>
      <c r="O3463">
        <v>219.87235100000001</v>
      </c>
      <c r="P3463" s="1">
        <f t="shared" si="108"/>
        <v>399.75730499999997</v>
      </c>
      <c r="Q3463" s="1">
        <f t="shared" si="109"/>
        <v>-20.597944999999996</v>
      </c>
      <c r="R3463">
        <v>110.597945</v>
      </c>
      <c r="S3463">
        <v>219.757305</v>
      </c>
    </row>
    <row r="3464" spans="1:19" x14ac:dyDescent="0.25">
      <c r="A3464">
        <v>1989</v>
      </c>
      <c r="B3464">
        <v>5</v>
      </c>
      <c r="C3464">
        <v>25</v>
      </c>
      <c r="D3464">
        <v>5</v>
      </c>
      <c r="E3464">
        <v>0</v>
      </c>
      <c r="F3464">
        <v>0</v>
      </c>
      <c r="G3464">
        <v>0</v>
      </c>
      <c r="H3464">
        <v>12.2</v>
      </c>
      <c r="I3464">
        <v>9.6999999999999993</v>
      </c>
      <c r="J3464">
        <v>100915</v>
      </c>
      <c r="K3464">
        <v>240</v>
      </c>
      <c r="L3464">
        <v>1</v>
      </c>
      <c r="M3464">
        <v>0.15</v>
      </c>
      <c r="N3464">
        <v>20.969218000000001</v>
      </c>
      <c r="O3464">
        <v>234.87092000000001</v>
      </c>
      <c r="P3464" s="1">
        <f t="shared" si="108"/>
        <v>411.35103800000002</v>
      </c>
      <c r="Q3464" s="1">
        <f t="shared" si="109"/>
        <v>-12.079924000000005</v>
      </c>
      <c r="R3464">
        <v>102.07992400000001</v>
      </c>
      <c r="S3464">
        <v>231.35103799999999</v>
      </c>
    </row>
    <row r="3465" spans="1:19" x14ac:dyDescent="0.25">
      <c r="A3465">
        <v>1989</v>
      </c>
      <c r="B3465">
        <v>5</v>
      </c>
      <c r="C3465">
        <v>25</v>
      </c>
      <c r="D3465">
        <v>6</v>
      </c>
      <c r="E3465">
        <v>0</v>
      </c>
      <c r="F3465">
        <v>0</v>
      </c>
      <c r="G3465">
        <v>0</v>
      </c>
      <c r="H3465">
        <v>12.2</v>
      </c>
      <c r="I3465">
        <v>9.5</v>
      </c>
      <c r="J3465">
        <v>100915</v>
      </c>
      <c r="K3465">
        <v>0</v>
      </c>
      <c r="L3465">
        <v>0</v>
      </c>
      <c r="M3465">
        <v>0.15</v>
      </c>
      <c r="N3465">
        <v>20.976807999999998</v>
      </c>
      <c r="O3465">
        <v>249.86959999999999</v>
      </c>
      <c r="P3465" s="1">
        <f t="shared" si="108"/>
        <v>421.31942000000004</v>
      </c>
      <c r="Q3465" s="1">
        <f t="shared" si="109"/>
        <v>-2.1595559999999949</v>
      </c>
      <c r="R3465">
        <v>92.159555999999995</v>
      </c>
      <c r="S3465">
        <v>241.31942000000001</v>
      </c>
    </row>
    <row r="3466" spans="1:19" x14ac:dyDescent="0.25">
      <c r="A3466">
        <v>1989</v>
      </c>
      <c r="B3466">
        <v>5</v>
      </c>
      <c r="C3466">
        <v>25</v>
      </c>
      <c r="D3466">
        <v>7</v>
      </c>
      <c r="E3466">
        <v>12</v>
      </c>
      <c r="F3466">
        <v>0</v>
      </c>
      <c r="G3466">
        <v>12</v>
      </c>
      <c r="H3466">
        <v>12.2</v>
      </c>
      <c r="I3466">
        <v>9.1</v>
      </c>
      <c r="J3466">
        <v>100915</v>
      </c>
      <c r="K3466">
        <v>0</v>
      </c>
      <c r="L3466">
        <v>0</v>
      </c>
      <c r="M3466">
        <v>0.15</v>
      </c>
      <c r="N3466">
        <v>20.984404000000001</v>
      </c>
      <c r="O3466">
        <v>264.86840699999999</v>
      </c>
      <c r="P3466" s="1">
        <f t="shared" si="108"/>
        <v>430.18017900000001</v>
      </c>
      <c r="Q3466" s="1">
        <f t="shared" si="109"/>
        <v>8.7990470000000016</v>
      </c>
      <c r="R3466">
        <v>81.200952999999998</v>
      </c>
      <c r="S3466">
        <v>250.18017900000001</v>
      </c>
    </row>
    <row r="3467" spans="1:19" x14ac:dyDescent="0.25">
      <c r="A3467">
        <v>1989</v>
      </c>
      <c r="B3467">
        <v>5</v>
      </c>
      <c r="C3467">
        <v>25</v>
      </c>
      <c r="D3467">
        <v>8</v>
      </c>
      <c r="E3467">
        <v>82</v>
      </c>
      <c r="F3467">
        <v>78</v>
      </c>
      <c r="G3467">
        <v>55</v>
      </c>
      <c r="H3467">
        <v>13.3</v>
      </c>
      <c r="I3467">
        <v>8.6999999999999993</v>
      </c>
      <c r="J3467">
        <v>100915</v>
      </c>
      <c r="K3467">
        <v>0</v>
      </c>
      <c r="L3467">
        <v>0</v>
      </c>
      <c r="M3467">
        <v>0.15</v>
      </c>
      <c r="N3467">
        <v>20.991993999999998</v>
      </c>
      <c r="O3467">
        <v>279.86735099999999</v>
      </c>
      <c r="P3467" s="1">
        <f t="shared" si="108"/>
        <v>438.490859</v>
      </c>
      <c r="Q3467" s="1">
        <f t="shared" si="109"/>
        <v>20.209961000000007</v>
      </c>
      <c r="R3467">
        <v>69.790038999999993</v>
      </c>
      <c r="S3467">
        <v>258.490859</v>
      </c>
    </row>
    <row r="3468" spans="1:19" x14ac:dyDescent="0.25">
      <c r="A3468">
        <v>1989</v>
      </c>
      <c r="B3468">
        <v>5</v>
      </c>
      <c r="C3468">
        <v>25</v>
      </c>
      <c r="D3468">
        <v>9</v>
      </c>
      <c r="E3468">
        <v>160</v>
      </c>
      <c r="F3468">
        <v>88</v>
      </c>
      <c r="G3468">
        <v>113</v>
      </c>
      <c r="H3468">
        <v>14.4</v>
      </c>
      <c r="I3468">
        <v>8.3000000000000007</v>
      </c>
      <c r="J3468">
        <v>100915</v>
      </c>
      <c r="K3468">
        <v>0</v>
      </c>
      <c r="L3468">
        <v>0</v>
      </c>
      <c r="M3468">
        <v>0.15</v>
      </c>
      <c r="N3468">
        <v>20.999566000000002</v>
      </c>
      <c r="O3468">
        <v>294.86642899999998</v>
      </c>
      <c r="P3468" s="1">
        <f t="shared" si="108"/>
        <v>446.88733999999999</v>
      </c>
      <c r="Q3468" s="1">
        <f t="shared" si="109"/>
        <v>32.000394999999997</v>
      </c>
      <c r="R3468">
        <v>57.999605000000003</v>
      </c>
      <c r="S3468">
        <v>266.88733999999999</v>
      </c>
    </row>
    <row r="3469" spans="1:19" x14ac:dyDescent="0.25">
      <c r="A3469">
        <v>1989</v>
      </c>
      <c r="B3469">
        <v>5</v>
      </c>
      <c r="C3469">
        <v>25</v>
      </c>
      <c r="D3469">
        <v>10</v>
      </c>
      <c r="E3469">
        <v>350</v>
      </c>
      <c r="F3469">
        <v>217</v>
      </c>
      <c r="G3469">
        <v>200</v>
      </c>
      <c r="H3469">
        <v>16.7</v>
      </c>
      <c r="I3469">
        <v>7.8</v>
      </c>
      <c r="J3469">
        <v>100915</v>
      </c>
      <c r="K3469">
        <v>0</v>
      </c>
      <c r="L3469">
        <v>0</v>
      </c>
      <c r="M3469">
        <v>0.15</v>
      </c>
      <c r="N3469">
        <v>21.007107000000001</v>
      </c>
      <c r="O3469">
        <v>309.86563000000001</v>
      </c>
      <c r="P3469" s="1">
        <f t="shared" si="108"/>
        <v>456.28392400000001</v>
      </c>
      <c r="Q3469" s="1">
        <f t="shared" si="109"/>
        <v>43.890717000000002</v>
      </c>
      <c r="R3469">
        <v>46.109282999999998</v>
      </c>
      <c r="S3469">
        <v>276.28392400000001</v>
      </c>
    </row>
    <row r="3470" spans="1:19" x14ac:dyDescent="0.25">
      <c r="A3470">
        <v>1989</v>
      </c>
      <c r="B3470">
        <v>5</v>
      </c>
      <c r="C3470">
        <v>25</v>
      </c>
      <c r="D3470">
        <v>11</v>
      </c>
      <c r="E3470">
        <v>615</v>
      </c>
      <c r="F3470">
        <v>542</v>
      </c>
      <c r="G3470">
        <v>169</v>
      </c>
      <c r="H3470">
        <v>18.899999999999999</v>
      </c>
      <c r="I3470">
        <v>7.4</v>
      </c>
      <c r="J3470">
        <v>100915</v>
      </c>
      <c r="K3470">
        <v>0</v>
      </c>
      <c r="L3470">
        <v>0</v>
      </c>
      <c r="M3470">
        <v>0.15</v>
      </c>
      <c r="N3470">
        <v>21.014607999999999</v>
      </c>
      <c r="O3470">
        <v>324.864935</v>
      </c>
      <c r="P3470" s="1">
        <f t="shared" si="108"/>
        <v>468.435294</v>
      </c>
      <c r="Q3470" s="1">
        <f t="shared" si="109"/>
        <v>55.519207999999999</v>
      </c>
      <c r="R3470">
        <v>34.480792000000001</v>
      </c>
      <c r="S3470">
        <v>288.435294</v>
      </c>
    </row>
    <row r="3471" spans="1:19" x14ac:dyDescent="0.25">
      <c r="A3471">
        <v>1989</v>
      </c>
      <c r="B3471">
        <v>5</v>
      </c>
      <c r="C3471">
        <v>25</v>
      </c>
      <c r="D3471">
        <v>12</v>
      </c>
      <c r="E3471">
        <v>602</v>
      </c>
      <c r="F3471">
        <v>353</v>
      </c>
      <c r="G3471">
        <v>280</v>
      </c>
      <c r="H3471">
        <v>21.7</v>
      </c>
      <c r="I3471">
        <v>6.9</v>
      </c>
      <c r="J3471">
        <v>100915</v>
      </c>
      <c r="K3471">
        <v>240</v>
      </c>
      <c r="L3471">
        <v>5.0999999999999996</v>
      </c>
      <c r="M3471">
        <v>0.15</v>
      </c>
      <c r="N3471">
        <v>21.022061000000001</v>
      </c>
      <c r="O3471">
        <v>339.86431700000003</v>
      </c>
      <c r="P3471" s="1">
        <f t="shared" si="108"/>
        <v>487.62013100000001</v>
      </c>
      <c r="Q3471" s="1">
        <f t="shared" si="109"/>
        <v>66.073158000000006</v>
      </c>
      <c r="R3471">
        <v>23.926842000000001</v>
      </c>
      <c r="S3471">
        <v>307.62013100000001</v>
      </c>
    </row>
    <row r="3472" spans="1:19" x14ac:dyDescent="0.25">
      <c r="A3472">
        <v>1989</v>
      </c>
      <c r="B3472">
        <v>5</v>
      </c>
      <c r="C3472">
        <v>25</v>
      </c>
      <c r="D3472">
        <v>13</v>
      </c>
      <c r="E3472">
        <v>608</v>
      </c>
      <c r="F3472">
        <v>264</v>
      </c>
      <c r="G3472">
        <v>356</v>
      </c>
      <c r="H3472">
        <v>24.4</v>
      </c>
      <c r="I3472">
        <v>6.5</v>
      </c>
      <c r="J3472">
        <v>100915</v>
      </c>
      <c r="K3472">
        <v>240</v>
      </c>
      <c r="L3472">
        <v>5.0999999999999996</v>
      </c>
      <c r="M3472">
        <v>0.15</v>
      </c>
      <c r="N3472">
        <v>21.029458999999999</v>
      </c>
      <c r="O3472">
        <v>354.863744</v>
      </c>
      <c r="P3472" s="1">
        <f t="shared" si="108"/>
        <v>523.37774899999999</v>
      </c>
      <c r="Q3472" s="1">
        <f t="shared" si="109"/>
        <v>73.020449999999997</v>
      </c>
      <c r="R3472">
        <v>16.97955</v>
      </c>
      <c r="S3472">
        <v>343.37774899999999</v>
      </c>
    </row>
    <row r="3473" spans="1:19" x14ac:dyDescent="0.25">
      <c r="A3473">
        <v>1989</v>
      </c>
      <c r="B3473">
        <v>5</v>
      </c>
      <c r="C3473">
        <v>25</v>
      </c>
      <c r="D3473">
        <v>14</v>
      </c>
      <c r="E3473">
        <v>624</v>
      </c>
      <c r="F3473">
        <v>268</v>
      </c>
      <c r="G3473">
        <v>370</v>
      </c>
      <c r="H3473">
        <v>26.1</v>
      </c>
      <c r="I3473">
        <v>6.5</v>
      </c>
      <c r="J3473">
        <v>100915</v>
      </c>
      <c r="K3473">
        <v>230</v>
      </c>
      <c r="L3473">
        <v>4.0999999999999996</v>
      </c>
      <c r="M3473">
        <v>0.15</v>
      </c>
      <c r="N3473">
        <v>21.036798999999998</v>
      </c>
      <c r="O3473">
        <v>9.8631799999999998</v>
      </c>
      <c r="P3473" s="1">
        <f t="shared" si="108"/>
        <v>210.29297</v>
      </c>
      <c r="Q3473" s="1">
        <f t="shared" si="109"/>
        <v>71.526496000000009</v>
      </c>
      <c r="R3473">
        <v>18.473503999999998</v>
      </c>
      <c r="S3473">
        <v>30.29297</v>
      </c>
    </row>
    <row r="3474" spans="1:19" x14ac:dyDescent="0.25">
      <c r="A3474">
        <v>1989</v>
      </c>
      <c r="B3474">
        <v>5</v>
      </c>
      <c r="C3474">
        <v>25</v>
      </c>
      <c r="D3474">
        <v>15</v>
      </c>
      <c r="E3474">
        <v>492</v>
      </c>
      <c r="F3474">
        <v>164</v>
      </c>
      <c r="G3474">
        <v>346</v>
      </c>
      <c r="H3474">
        <v>27.8</v>
      </c>
      <c r="I3474">
        <v>6.2</v>
      </c>
      <c r="J3474">
        <v>100915</v>
      </c>
      <c r="K3474">
        <v>230</v>
      </c>
      <c r="L3474">
        <v>6.2</v>
      </c>
      <c r="M3474">
        <v>0.15</v>
      </c>
      <c r="N3474">
        <v>21.044083000000001</v>
      </c>
      <c r="O3474">
        <v>24.862587999999999</v>
      </c>
      <c r="P3474" s="1">
        <f t="shared" si="108"/>
        <v>239.691811</v>
      </c>
      <c r="Q3474" s="1">
        <f t="shared" si="109"/>
        <v>62.973890999999995</v>
      </c>
      <c r="R3474">
        <v>27.026109000000002</v>
      </c>
      <c r="S3474">
        <v>59.691811000000001</v>
      </c>
    </row>
    <row r="3475" spans="1:19" x14ac:dyDescent="0.25">
      <c r="A3475">
        <v>1989</v>
      </c>
      <c r="B3475">
        <v>5</v>
      </c>
      <c r="C3475">
        <v>25</v>
      </c>
      <c r="D3475">
        <v>16</v>
      </c>
      <c r="E3475">
        <v>422</v>
      </c>
      <c r="F3475">
        <v>129</v>
      </c>
      <c r="G3475">
        <v>321</v>
      </c>
      <c r="H3475">
        <v>28.3</v>
      </c>
      <c r="I3475">
        <v>6.2</v>
      </c>
      <c r="J3475">
        <v>100915</v>
      </c>
      <c r="K3475">
        <v>230</v>
      </c>
      <c r="L3475">
        <v>7.2</v>
      </c>
      <c r="M3475">
        <v>0.15</v>
      </c>
      <c r="N3475">
        <v>21.051314000000001</v>
      </c>
      <c r="O3475">
        <v>39.861933999999998</v>
      </c>
      <c r="P3475" s="1">
        <f t="shared" si="108"/>
        <v>255.92068699999999</v>
      </c>
      <c r="Q3475" s="1">
        <f t="shared" si="109"/>
        <v>51.937956999999997</v>
      </c>
      <c r="R3475">
        <v>38.062043000000003</v>
      </c>
      <c r="S3475">
        <v>75.920687000000001</v>
      </c>
    </row>
    <row r="3476" spans="1:19" x14ac:dyDescent="0.25">
      <c r="A3476">
        <v>1989</v>
      </c>
      <c r="B3476">
        <v>5</v>
      </c>
      <c r="C3476">
        <v>25</v>
      </c>
      <c r="D3476">
        <v>17</v>
      </c>
      <c r="E3476">
        <v>321</v>
      </c>
      <c r="F3476">
        <v>110</v>
      </c>
      <c r="G3476">
        <v>250</v>
      </c>
      <c r="H3476">
        <v>28.3</v>
      </c>
      <c r="I3476">
        <v>6.5</v>
      </c>
      <c r="J3476">
        <v>100915</v>
      </c>
      <c r="K3476">
        <v>230</v>
      </c>
      <c r="L3476">
        <v>8.1999999999999993</v>
      </c>
      <c r="M3476">
        <v>0.15</v>
      </c>
      <c r="N3476">
        <v>21.058499000000001</v>
      </c>
      <c r="O3476">
        <v>54.861187000000001</v>
      </c>
      <c r="P3476" s="1">
        <f t="shared" si="108"/>
        <v>266.92406</v>
      </c>
      <c r="Q3476" s="1">
        <f t="shared" si="109"/>
        <v>40.179133999999998</v>
      </c>
      <c r="R3476">
        <v>49.820866000000002</v>
      </c>
      <c r="S3476">
        <v>86.924059999999997</v>
      </c>
    </row>
    <row r="3477" spans="1:19" x14ac:dyDescent="0.25">
      <c r="A3477">
        <v>1989</v>
      </c>
      <c r="B3477">
        <v>5</v>
      </c>
      <c r="C3477">
        <v>25</v>
      </c>
      <c r="D3477">
        <v>18</v>
      </c>
      <c r="E3477">
        <v>296</v>
      </c>
      <c r="F3477">
        <v>170</v>
      </c>
      <c r="G3477">
        <v>216</v>
      </c>
      <c r="H3477">
        <v>27.2</v>
      </c>
      <c r="I3477">
        <v>6.7</v>
      </c>
      <c r="J3477">
        <v>100915</v>
      </c>
      <c r="K3477">
        <v>230</v>
      </c>
      <c r="L3477">
        <v>8.1999999999999993</v>
      </c>
      <c r="M3477">
        <v>0.15</v>
      </c>
      <c r="N3477">
        <v>21.065645</v>
      </c>
      <c r="O3477">
        <v>69.860321999999996</v>
      </c>
      <c r="P3477" s="1">
        <f t="shared" si="108"/>
        <v>275.87994800000001</v>
      </c>
      <c r="Q3477" s="1">
        <f t="shared" si="109"/>
        <v>28.297435999999998</v>
      </c>
      <c r="R3477">
        <v>61.702564000000002</v>
      </c>
      <c r="S3477">
        <v>95.879947999999999</v>
      </c>
    </row>
    <row r="3478" spans="1:19" x14ac:dyDescent="0.25">
      <c r="A3478">
        <v>1989</v>
      </c>
      <c r="B3478">
        <v>5</v>
      </c>
      <c r="C3478">
        <v>25</v>
      </c>
      <c r="D3478">
        <v>19</v>
      </c>
      <c r="E3478">
        <v>220</v>
      </c>
      <c r="F3478">
        <v>186</v>
      </c>
      <c r="G3478">
        <v>168</v>
      </c>
      <c r="H3478">
        <v>25</v>
      </c>
      <c r="I3478">
        <v>7.2</v>
      </c>
      <c r="J3478">
        <v>100915</v>
      </c>
      <c r="K3478">
        <v>230</v>
      </c>
      <c r="L3478">
        <v>8.1999999999999993</v>
      </c>
      <c r="M3478">
        <v>0.15</v>
      </c>
      <c r="N3478">
        <v>21.072765</v>
      </c>
      <c r="O3478">
        <v>84.859322000000006</v>
      </c>
      <c r="P3478" s="1">
        <f t="shared" si="108"/>
        <v>284.17598800000002</v>
      </c>
      <c r="Q3478" s="1">
        <f t="shared" si="109"/>
        <v>16.605142000000001</v>
      </c>
      <c r="R3478">
        <v>73.394857999999999</v>
      </c>
      <c r="S3478">
        <v>104.175988</v>
      </c>
    </row>
    <row r="3479" spans="1:19" x14ac:dyDescent="0.25">
      <c r="A3479">
        <v>1989</v>
      </c>
      <c r="B3479">
        <v>5</v>
      </c>
      <c r="C3479">
        <v>25</v>
      </c>
      <c r="D3479">
        <v>20</v>
      </c>
      <c r="E3479">
        <v>107</v>
      </c>
      <c r="F3479">
        <v>170</v>
      </c>
      <c r="G3479">
        <v>92</v>
      </c>
      <c r="H3479">
        <v>22.8</v>
      </c>
      <c r="I3479">
        <v>7.6</v>
      </c>
      <c r="J3479">
        <v>100915</v>
      </c>
      <c r="K3479">
        <v>240</v>
      </c>
      <c r="L3479">
        <v>6.2</v>
      </c>
      <c r="M3479">
        <v>0.15</v>
      </c>
      <c r="N3479">
        <v>21.07987</v>
      </c>
      <c r="O3479">
        <v>99.858179000000007</v>
      </c>
      <c r="P3479" s="1">
        <f t="shared" si="108"/>
        <v>292.60294699999997</v>
      </c>
      <c r="Q3479" s="1">
        <f t="shared" si="109"/>
        <v>5.4085139999999967</v>
      </c>
      <c r="R3479">
        <v>84.591486000000003</v>
      </c>
      <c r="S3479">
        <v>112.602947</v>
      </c>
    </row>
    <row r="3480" spans="1:19" x14ac:dyDescent="0.25">
      <c r="A3480">
        <v>1989</v>
      </c>
      <c r="B3480">
        <v>5</v>
      </c>
      <c r="C3480">
        <v>25</v>
      </c>
      <c r="D3480">
        <v>21</v>
      </c>
      <c r="E3480">
        <v>25</v>
      </c>
      <c r="F3480">
        <v>0</v>
      </c>
      <c r="G3480">
        <v>0</v>
      </c>
      <c r="H3480">
        <v>20.6</v>
      </c>
      <c r="I3480">
        <v>8</v>
      </c>
      <c r="J3480">
        <v>100915</v>
      </c>
      <c r="K3480">
        <v>220</v>
      </c>
      <c r="L3480">
        <v>5.0999999999999996</v>
      </c>
      <c r="M3480">
        <v>0.15</v>
      </c>
      <c r="N3480">
        <v>21.086973</v>
      </c>
      <c r="O3480">
        <v>114.856894</v>
      </c>
      <c r="P3480" s="1">
        <f t="shared" si="108"/>
        <v>301.75854099999998</v>
      </c>
      <c r="Q3480" s="1">
        <f t="shared" si="109"/>
        <v>-5.328479999999999</v>
      </c>
      <c r="R3480">
        <v>95.328479999999999</v>
      </c>
      <c r="S3480">
        <v>121.75854099999999</v>
      </c>
    </row>
    <row r="3481" spans="1:19" x14ac:dyDescent="0.25">
      <c r="A3481">
        <v>1989</v>
      </c>
      <c r="B3481">
        <v>5</v>
      </c>
      <c r="C3481">
        <v>25</v>
      </c>
      <c r="D3481">
        <v>22</v>
      </c>
      <c r="E3481">
        <v>0</v>
      </c>
      <c r="F3481">
        <v>0</v>
      </c>
      <c r="G3481">
        <v>0</v>
      </c>
      <c r="H3481">
        <v>18.899999999999999</v>
      </c>
      <c r="I3481">
        <v>8.5</v>
      </c>
      <c r="J3481">
        <v>100915</v>
      </c>
      <c r="K3481">
        <v>220</v>
      </c>
      <c r="L3481">
        <v>4.0999999999999996</v>
      </c>
      <c r="M3481">
        <v>0.15</v>
      </c>
      <c r="N3481">
        <v>21.094083999999999</v>
      </c>
      <c r="O3481">
        <v>129.855479</v>
      </c>
      <c r="P3481" s="1">
        <f t="shared" si="108"/>
        <v>312.18791199999998</v>
      </c>
      <c r="Q3481" s="1">
        <f t="shared" si="109"/>
        <v>-14.842754999999997</v>
      </c>
      <c r="R3481">
        <v>104.842755</v>
      </c>
      <c r="S3481">
        <v>132.18791200000001</v>
      </c>
    </row>
    <row r="3482" spans="1:19" x14ac:dyDescent="0.25">
      <c r="A3482">
        <v>1989</v>
      </c>
      <c r="B3482">
        <v>5</v>
      </c>
      <c r="C3482">
        <v>25</v>
      </c>
      <c r="D3482">
        <v>23</v>
      </c>
      <c r="E3482">
        <v>0</v>
      </c>
      <c r="F3482">
        <v>0</v>
      </c>
      <c r="G3482">
        <v>0</v>
      </c>
      <c r="H3482">
        <v>17.2</v>
      </c>
      <c r="I3482">
        <v>8.9</v>
      </c>
      <c r="J3482">
        <v>100915</v>
      </c>
      <c r="K3482">
        <v>220</v>
      </c>
      <c r="L3482">
        <v>5.0999999999999996</v>
      </c>
      <c r="M3482">
        <v>0.15</v>
      </c>
      <c r="N3482">
        <v>21.101216000000001</v>
      </c>
      <c r="O3482">
        <v>144.85395199999999</v>
      </c>
      <c r="P3482" s="1">
        <f t="shared" si="108"/>
        <v>324.375359</v>
      </c>
      <c r="Q3482" s="1">
        <f t="shared" si="109"/>
        <v>-22.774085999999997</v>
      </c>
      <c r="R3482">
        <v>112.774086</v>
      </c>
      <c r="S3482">
        <v>144.375359</v>
      </c>
    </row>
    <row r="3483" spans="1:19" x14ac:dyDescent="0.25">
      <c r="A3483">
        <v>1989</v>
      </c>
      <c r="B3483">
        <v>5</v>
      </c>
      <c r="C3483">
        <v>25</v>
      </c>
      <c r="D3483">
        <v>24</v>
      </c>
      <c r="E3483">
        <v>0</v>
      </c>
      <c r="F3483">
        <v>0</v>
      </c>
      <c r="G3483">
        <v>0</v>
      </c>
      <c r="H3483">
        <v>16.100000000000001</v>
      </c>
      <c r="I3483">
        <v>9.3000000000000007</v>
      </c>
      <c r="J3483">
        <v>100915</v>
      </c>
      <c r="K3483">
        <v>190</v>
      </c>
      <c r="L3483">
        <v>3.1</v>
      </c>
      <c r="M3483">
        <v>0.15</v>
      </c>
      <c r="N3483">
        <v>21.108374999999999</v>
      </c>
      <c r="O3483">
        <v>159.85234199999999</v>
      </c>
      <c r="P3483" s="1">
        <f t="shared" si="108"/>
        <v>338.55898100000002</v>
      </c>
      <c r="Q3483" s="1">
        <f t="shared" si="109"/>
        <v>-28.472596999999993</v>
      </c>
      <c r="R3483">
        <v>118.47259699999999</v>
      </c>
      <c r="S3483">
        <v>158.55898099999999</v>
      </c>
    </row>
    <row r="3484" spans="1:19" x14ac:dyDescent="0.25">
      <c r="A3484">
        <v>1989</v>
      </c>
      <c r="B3484">
        <v>5</v>
      </c>
      <c r="C3484">
        <v>26</v>
      </c>
      <c r="D3484">
        <v>1</v>
      </c>
      <c r="E3484">
        <v>0</v>
      </c>
      <c r="F3484">
        <v>0</v>
      </c>
      <c r="G3484">
        <v>0</v>
      </c>
      <c r="H3484">
        <v>15</v>
      </c>
      <c r="I3484">
        <v>9.5</v>
      </c>
      <c r="J3484">
        <v>100915</v>
      </c>
      <c r="K3484">
        <v>220</v>
      </c>
      <c r="L3484">
        <v>3.1</v>
      </c>
      <c r="M3484">
        <v>0.15</v>
      </c>
      <c r="N3484">
        <v>21.115566999999999</v>
      </c>
      <c r="O3484">
        <v>174.85068000000001</v>
      </c>
      <c r="P3484" s="1">
        <f t="shared" si="108"/>
        <v>354.37893500000001</v>
      </c>
      <c r="Q3484" s="1">
        <f t="shared" si="109"/>
        <v>-31.263797999999994</v>
      </c>
      <c r="R3484">
        <v>121.26379799999999</v>
      </c>
      <c r="S3484">
        <v>174.37893500000001</v>
      </c>
    </row>
    <row r="3485" spans="1:19" x14ac:dyDescent="0.25">
      <c r="A3485">
        <v>1989</v>
      </c>
      <c r="B3485">
        <v>5</v>
      </c>
      <c r="C3485">
        <v>26</v>
      </c>
      <c r="D3485">
        <v>2</v>
      </c>
      <c r="E3485">
        <v>0</v>
      </c>
      <c r="F3485">
        <v>0</v>
      </c>
      <c r="G3485">
        <v>0</v>
      </c>
      <c r="H3485">
        <v>14.4</v>
      </c>
      <c r="I3485">
        <v>9.6999999999999993</v>
      </c>
      <c r="J3485">
        <v>100915</v>
      </c>
      <c r="K3485">
        <v>180</v>
      </c>
      <c r="L3485">
        <v>3.1</v>
      </c>
      <c r="M3485">
        <v>0.15</v>
      </c>
      <c r="N3485">
        <v>21.122796000000001</v>
      </c>
      <c r="O3485">
        <v>189.84900200000001</v>
      </c>
      <c r="P3485" s="1">
        <f t="shared" si="108"/>
        <v>370.69711799999999</v>
      </c>
      <c r="Q3485" s="1">
        <f t="shared" si="109"/>
        <v>-30.726664</v>
      </c>
      <c r="R3485">
        <v>120.726664</v>
      </c>
      <c r="S3485">
        <v>190.69711799999999</v>
      </c>
    </row>
    <row r="3486" spans="1:19" x14ac:dyDescent="0.25">
      <c r="A3486">
        <v>1989</v>
      </c>
      <c r="B3486">
        <v>5</v>
      </c>
      <c r="C3486">
        <v>26</v>
      </c>
      <c r="D3486">
        <v>3</v>
      </c>
      <c r="E3486">
        <v>0</v>
      </c>
      <c r="F3486">
        <v>0</v>
      </c>
      <c r="G3486">
        <v>0</v>
      </c>
      <c r="H3486">
        <v>13.9</v>
      </c>
      <c r="I3486">
        <v>9.6999999999999993</v>
      </c>
      <c r="J3486">
        <v>100915</v>
      </c>
      <c r="K3486">
        <v>220</v>
      </c>
      <c r="L3486">
        <v>3.1</v>
      </c>
      <c r="M3486">
        <v>0.15</v>
      </c>
      <c r="N3486">
        <v>21.130061000000001</v>
      </c>
      <c r="O3486">
        <v>204.84734399999999</v>
      </c>
      <c r="P3486" s="1">
        <f t="shared" si="108"/>
        <v>386.08417399999996</v>
      </c>
      <c r="Q3486" s="1">
        <f t="shared" si="109"/>
        <v>-26.947738000000001</v>
      </c>
      <c r="R3486">
        <v>116.947738</v>
      </c>
      <c r="S3486">
        <v>206.08417399999999</v>
      </c>
    </row>
    <row r="3487" spans="1:19" x14ac:dyDescent="0.25">
      <c r="A3487">
        <v>1989</v>
      </c>
      <c r="B3487">
        <v>5</v>
      </c>
      <c r="C3487">
        <v>26</v>
      </c>
      <c r="D3487">
        <v>4</v>
      </c>
      <c r="E3487">
        <v>0</v>
      </c>
      <c r="F3487">
        <v>0</v>
      </c>
      <c r="G3487">
        <v>0</v>
      </c>
      <c r="H3487">
        <v>13.3</v>
      </c>
      <c r="I3487">
        <v>9.6999999999999993</v>
      </c>
      <c r="J3487">
        <v>100915</v>
      </c>
      <c r="K3487">
        <v>210</v>
      </c>
      <c r="L3487">
        <v>2.1</v>
      </c>
      <c r="M3487">
        <v>0.15</v>
      </c>
      <c r="N3487">
        <v>21.137357999999999</v>
      </c>
      <c r="O3487">
        <v>219.845741</v>
      </c>
      <c r="P3487" s="1">
        <f t="shared" si="108"/>
        <v>399.633062</v>
      </c>
      <c r="Q3487" s="1">
        <f t="shared" si="109"/>
        <v>-20.463949999999997</v>
      </c>
      <c r="R3487">
        <v>110.46395</v>
      </c>
      <c r="S3487">
        <v>219.633062</v>
      </c>
    </row>
    <row r="3488" spans="1:19" x14ac:dyDescent="0.25">
      <c r="A3488">
        <v>1989</v>
      </c>
      <c r="B3488">
        <v>5</v>
      </c>
      <c r="C3488">
        <v>26</v>
      </c>
      <c r="D3488">
        <v>5</v>
      </c>
      <c r="E3488">
        <v>0</v>
      </c>
      <c r="F3488">
        <v>0</v>
      </c>
      <c r="G3488">
        <v>0</v>
      </c>
      <c r="H3488">
        <v>13.3</v>
      </c>
      <c r="I3488">
        <v>9.5</v>
      </c>
      <c r="J3488">
        <v>100915</v>
      </c>
      <c r="K3488">
        <v>190</v>
      </c>
      <c r="L3488">
        <v>2.1</v>
      </c>
      <c r="M3488">
        <v>0.15</v>
      </c>
      <c r="N3488">
        <v>21.144680999999999</v>
      </c>
      <c r="O3488">
        <v>234.84422499999999</v>
      </c>
      <c r="P3488" s="1">
        <f t="shared" si="108"/>
        <v>411.21287100000001</v>
      </c>
      <c r="Q3488" s="1">
        <f t="shared" si="109"/>
        <v>-11.965266999999997</v>
      </c>
      <c r="R3488">
        <v>101.965267</v>
      </c>
      <c r="S3488">
        <v>231.21287100000001</v>
      </c>
    </row>
    <row r="3489" spans="1:19" x14ac:dyDescent="0.25">
      <c r="A3489">
        <v>1989</v>
      </c>
      <c r="B3489">
        <v>5</v>
      </c>
      <c r="C3489">
        <v>26</v>
      </c>
      <c r="D3489">
        <v>6</v>
      </c>
      <c r="E3489">
        <v>0</v>
      </c>
      <c r="F3489">
        <v>0</v>
      </c>
      <c r="G3489">
        <v>0</v>
      </c>
      <c r="H3489">
        <v>13.3</v>
      </c>
      <c r="I3489">
        <v>9.3000000000000007</v>
      </c>
      <c r="J3489">
        <v>100915</v>
      </c>
      <c r="K3489">
        <v>210</v>
      </c>
      <c r="L3489">
        <v>2.1</v>
      </c>
      <c r="M3489">
        <v>0.15</v>
      </c>
      <c r="N3489">
        <v>21.152021000000001</v>
      </c>
      <c r="O3489">
        <v>249.84281999999999</v>
      </c>
      <c r="P3489" s="1">
        <f t="shared" si="108"/>
        <v>421.17195000000004</v>
      </c>
      <c r="Q3489" s="1">
        <f t="shared" si="109"/>
        <v>-2.0615449999999953</v>
      </c>
      <c r="R3489">
        <v>92.061544999999995</v>
      </c>
      <c r="S3489">
        <v>241.17195000000001</v>
      </c>
    </row>
    <row r="3490" spans="1:19" x14ac:dyDescent="0.25">
      <c r="A3490">
        <v>1989</v>
      </c>
      <c r="B3490">
        <v>5</v>
      </c>
      <c r="C3490">
        <v>26</v>
      </c>
      <c r="D3490">
        <v>7</v>
      </c>
      <c r="E3490">
        <v>15</v>
      </c>
      <c r="F3490">
        <v>0</v>
      </c>
      <c r="G3490">
        <v>15</v>
      </c>
      <c r="H3490">
        <v>13.3</v>
      </c>
      <c r="I3490">
        <v>8.9</v>
      </c>
      <c r="J3490">
        <v>100915</v>
      </c>
      <c r="K3490">
        <v>0</v>
      </c>
      <c r="L3490">
        <v>0</v>
      </c>
      <c r="M3490">
        <v>0.15</v>
      </c>
      <c r="N3490">
        <v>21.159365999999999</v>
      </c>
      <c r="O3490">
        <v>264.841542</v>
      </c>
      <c r="P3490" s="1">
        <f t="shared" si="108"/>
        <v>430.023302</v>
      </c>
      <c r="Q3490" s="1">
        <f t="shared" si="109"/>
        <v>8.8830520000000064</v>
      </c>
      <c r="R3490">
        <v>81.116947999999994</v>
      </c>
      <c r="S3490">
        <v>250.023302</v>
      </c>
    </row>
    <row r="3491" spans="1:19" x14ac:dyDescent="0.25">
      <c r="A3491">
        <v>1989</v>
      </c>
      <c r="B3491">
        <v>5</v>
      </c>
      <c r="C3491">
        <v>26</v>
      </c>
      <c r="D3491">
        <v>8</v>
      </c>
      <c r="E3491">
        <v>138</v>
      </c>
      <c r="F3491">
        <v>201</v>
      </c>
      <c r="G3491">
        <v>69</v>
      </c>
      <c r="H3491">
        <v>14.4</v>
      </c>
      <c r="I3491">
        <v>8.5</v>
      </c>
      <c r="J3491">
        <v>100915</v>
      </c>
      <c r="K3491">
        <v>90</v>
      </c>
      <c r="L3491">
        <v>3.1</v>
      </c>
      <c r="M3491">
        <v>0.15</v>
      </c>
      <c r="N3491">
        <v>21.166705</v>
      </c>
      <c r="O3491">
        <v>279.84040099999999</v>
      </c>
      <c r="P3491" s="1">
        <f t="shared" si="108"/>
        <v>438.32084200000003</v>
      </c>
      <c r="Q3491" s="1">
        <f t="shared" si="109"/>
        <v>20.285278000000005</v>
      </c>
      <c r="R3491">
        <v>69.714721999999995</v>
      </c>
      <c r="S3491">
        <v>258.32084200000003</v>
      </c>
    </row>
    <row r="3492" spans="1:19" x14ac:dyDescent="0.25">
      <c r="A3492">
        <v>1989</v>
      </c>
      <c r="B3492">
        <v>5</v>
      </c>
      <c r="C3492">
        <v>26</v>
      </c>
      <c r="D3492">
        <v>9</v>
      </c>
      <c r="E3492">
        <v>296</v>
      </c>
      <c r="F3492">
        <v>305</v>
      </c>
      <c r="G3492">
        <v>134</v>
      </c>
      <c r="H3492">
        <v>16.100000000000001</v>
      </c>
      <c r="I3492">
        <v>8</v>
      </c>
      <c r="J3492">
        <v>100915</v>
      </c>
      <c r="K3492">
        <v>40</v>
      </c>
      <c r="L3492">
        <v>1</v>
      </c>
      <c r="M3492">
        <v>0.15</v>
      </c>
      <c r="N3492">
        <v>21.174026000000001</v>
      </c>
      <c r="O3492">
        <v>294.83939500000002</v>
      </c>
      <c r="P3492" s="1">
        <f t="shared" si="108"/>
        <v>446.69681100000003</v>
      </c>
      <c r="Q3492" s="1">
        <f t="shared" si="109"/>
        <v>32.070827999999999</v>
      </c>
      <c r="R3492">
        <v>57.929172000000001</v>
      </c>
      <c r="S3492">
        <v>266.69681100000003</v>
      </c>
    </row>
    <row r="3493" spans="1:19" x14ac:dyDescent="0.25">
      <c r="A3493">
        <v>1989</v>
      </c>
      <c r="B3493">
        <v>5</v>
      </c>
      <c r="C3493">
        <v>26</v>
      </c>
      <c r="D3493">
        <v>10</v>
      </c>
      <c r="E3493">
        <v>353</v>
      </c>
      <c r="F3493">
        <v>192</v>
      </c>
      <c r="G3493">
        <v>220</v>
      </c>
      <c r="H3493">
        <v>18.3</v>
      </c>
      <c r="I3493">
        <v>7.6</v>
      </c>
      <c r="J3493">
        <v>100915</v>
      </c>
      <c r="K3493">
        <v>0</v>
      </c>
      <c r="L3493">
        <v>0</v>
      </c>
      <c r="M3493">
        <v>0.15</v>
      </c>
      <c r="N3493">
        <v>21.181315999999999</v>
      </c>
      <c r="O3493">
        <v>309.83851199999998</v>
      </c>
      <c r="P3493" s="1">
        <f t="shared" si="108"/>
        <v>456.06056999999998</v>
      </c>
      <c r="Q3493" s="1">
        <f t="shared" si="109"/>
        <v>43.962062000000003</v>
      </c>
      <c r="R3493">
        <v>46.037937999999997</v>
      </c>
      <c r="S3493">
        <v>276.06056999999998</v>
      </c>
    </row>
    <row r="3494" spans="1:19" x14ac:dyDescent="0.25">
      <c r="A3494">
        <v>1989</v>
      </c>
      <c r="B3494">
        <v>5</v>
      </c>
      <c r="C3494">
        <v>26</v>
      </c>
      <c r="D3494">
        <v>11</v>
      </c>
      <c r="E3494">
        <v>400</v>
      </c>
      <c r="F3494">
        <v>135</v>
      </c>
      <c r="G3494">
        <v>289</v>
      </c>
      <c r="H3494">
        <v>21.1</v>
      </c>
      <c r="I3494">
        <v>7.2</v>
      </c>
      <c r="J3494">
        <v>100915</v>
      </c>
      <c r="K3494">
        <v>999</v>
      </c>
      <c r="L3494">
        <v>2.1</v>
      </c>
      <c r="M3494">
        <v>0.15</v>
      </c>
      <c r="N3494">
        <v>21.188565000000001</v>
      </c>
      <c r="O3494">
        <v>324.83773300000001</v>
      </c>
      <c r="P3494" s="1">
        <f t="shared" si="108"/>
        <v>468.16033599999997</v>
      </c>
      <c r="Q3494" s="1">
        <f t="shared" si="109"/>
        <v>55.601097000000003</v>
      </c>
      <c r="R3494">
        <v>34.398902999999997</v>
      </c>
      <c r="S3494">
        <v>288.16033599999997</v>
      </c>
    </row>
    <row r="3495" spans="1:19" x14ac:dyDescent="0.25">
      <c r="A3495">
        <v>1989</v>
      </c>
      <c r="B3495">
        <v>5</v>
      </c>
      <c r="C3495">
        <v>26</v>
      </c>
      <c r="D3495">
        <v>12</v>
      </c>
      <c r="E3495">
        <v>517</v>
      </c>
      <c r="F3495">
        <v>198</v>
      </c>
      <c r="G3495">
        <v>336</v>
      </c>
      <c r="H3495">
        <v>23.9</v>
      </c>
      <c r="I3495">
        <v>6.7</v>
      </c>
      <c r="J3495">
        <v>100915</v>
      </c>
      <c r="K3495">
        <v>999</v>
      </c>
      <c r="L3495">
        <v>2.1</v>
      </c>
      <c r="M3495">
        <v>0.15</v>
      </c>
      <c r="N3495">
        <v>21.195765999999999</v>
      </c>
      <c r="O3495">
        <v>339.83703200000002</v>
      </c>
      <c r="P3495" s="1">
        <f t="shared" si="108"/>
        <v>487.283772</v>
      </c>
      <c r="Q3495" s="1">
        <f t="shared" si="109"/>
        <v>66.183947000000003</v>
      </c>
      <c r="R3495">
        <v>23.816053</v>
      </c>
      <c r="S3495">
        <v>307.283772</v>
      </c>
    </row>
    <row r="3496" spans="1:19" x14ac:dyDescent="0.25">
      <c r="A3496">
        <v>1989</v>
      </c>
      <c r="B3496">
        <v>5</v>
      </c>
      <c r="C3496">
        <v>26</v>
      </c>
      <c r="D3496">
        <v>13</v>
      </c>
      <c r="E3496">
        <v>712</v>
      </c>
      <c r="F3496">
        <v>447</v>
      </c>
      <c r="G3496">
        <v>285</v>
      </c>
      <c r="H3496">
        <v>27.2</v>
      </c>
      <c r="I3496">
        <v>6.2</v>
      </c>
      <c r="J3496">
        <v>100915</v>
      </c>
      <c r="K3496">
        <v>300</v>
      </c>
      <c r="L3496">
        <v>3.1</v>
      </c>
      <c r="M3496">
        <v>0.15</v>
      </c>
      <c r="N3496">
        <v>21.202911</v>
      </c>
      <c r="O3496">
        <v>354.83637499999998</v>
      </c>
      <c r="P3496" s="1">
        <f t="shared" si="108"/>
        <v>523.14635399999997</v>
      </c>
      <c r="Q3496" s="1">
        <f t="shared" si="109"/>
        <v>73.182298000000003</v>
      </c>
      <c r="R3496">
        <v>16.817702000000001</v>
      </c>
      <c r="S3496">
        <v>343.14635399999997</v>
      </c>
    </row>
    <row r="3497" spans="1:19" x14ac:dyDescent="0.25">
      <c r="A3497">
        <v>1989</v>
      </c>
      <c r="B3497">
        <v>5</v>
      </c>
      <c r="C3497">
        <v>26</v>
      </c>
      <c r="D3497">
        <v>14</v>
      </c>
      <c r="E3497">
        <v>835</v>
      </c>
      <c r="F3497">
        <v>649</v>
      </c>
      <c r="G3497">
        <v>220</v>
      </c>
      <c r="H3497">
        <v>29.4</v>
      </c>
      <c r="I3497">
        <v>6</v>
      </c>
      <c r="J3497">
        <v>100915</v>
      </c>
      <c r="K3497">
        <v>300</v>
      </c>
      <c r="L3497">
        <v>4.0999999999999996</v>
      </c>
      <c r="M3497">
        <v>0.15</v>
      </c>
      <c r="N3497">
        <v>21.209999</v>
      </c>
      <c r="O3497">
        <v>9.8357279999999996</v>
      </c>
      <c r="P3497" s="1">
        <f t="shared" si="108"/>
        <v>210.456018</v>
      </c>
      <c r="Q3497" s="1">
        <f t="shared" si="109"/>
        <v>71.693794999999994</v>
      </c>
      <c r="R3497">
        <v>18.306204999999999</v>
      </c>
      <c r="S3497">
        <v>30.456018</v>
      </c>
    </row>
    <row r="3498" spans="1:19" x14ac:dyDescent="0.25">
      <c r="A3498">
        <v>1989</v>
      </c>
      <c r="B3498">
        <v>5</v>
      </c>
      <c r="C3498">
        <v>26</v>
      </c>
      <c r="D3498">
        <v>15</v>
      </c>
      <c r="E3498">
        <v>876</v>
      </c>
      <c r="F3498">
        <v>791</v>
      </c>
      <c r="G3498">
        <v>172</v>
      </c>
      <c r="H3498">
        <v>31.1</v>
      </c>
      <c r="I3498">
        <v>6</v>
      </c>
      <c r="J3498">
        <v>100915</v>
      </c>
      <c r="K3498">
        <v>999</v>
      </c>
      <c r="L3498">
        <v>4.0999999999999996</v>
      </c>
      <c r="M3498">
        <v>0.15</v>
      </c>
      <c r="N3498">
        <v>21.217030000000001</v>
      </c>
      <c r="O3498">
        <v>24.835054</v>
      </c>
      <c r="P3498" s="1">
        <f t="shared" si="108"/>
        <v>239.93416400000001</v>
      </c>
      <c r="Q3498" s="1">
        <f t="shared" si="109"/>
        <v>63.109829000000005</v>
      </c>
      <c r="R3498">
        <v>26.890170999999999</v>
      </c>
      <c r="S3498">
        <v>59.934164000000003</v>
      </c>
    </row>
    <row r="3499" spans="1:19" x14ac:dyDescent="0.25">
      <c r="A3499">
        <v>1989</v>
      </c>
      <c r="B3499">
        <v>5</v>
      </c>
      <c r="C3499">
        <v>26</v>
      </c>
      <c r="D3499">
        <v>16</v>
      </c>
      <c r="E3499">
        <v>738</v>
      </c>
      <c r="F3499">
        <v>646</v>
      </c>
      <c r="G3499">
        <v>230</v>
      </c>
      <c r="H3499">
        <v>31.1</v>
      </c>
      <c r="I3499">
        <v>6</v>
      </c>
      <c r="J3499">
        <v>100915</v>
      </c>
      <c r="K3499">
        <v>280</v>
      </c>
      <c r="L3499">
        <v>4.0999999999999996</v>
      </c>
      <c r="M3499">
        <v>0.15</v>
      </c>
      <c r="N3499">
        <v>21.224007</v>
      </c>
      <c r="O3499">
        <v>39.834316999999999</v>
      </c>
      <c r="P3499" s="1">
        <f t="shared" si="108"/>
        <v>256.12882300000001</v>
      </c>
      <c r="Q3499" s="1">
        <f t="shared" si="109"/>
        <v>52.056455999999997</v>
      </c>
      <c r="R3499">
        <v>37.943544000000003</v>
      </c>
      <c r="S3499">
        <v>76.128822999999997</v>
      </c>
    </row>
    <row r="3500" spans="1:19" x14ac:dyDescent="0.25">
      <c r="A3500">
        <v>1989</v>
      </c>
      <c r="B3500">
        <v>5</v>
      </c>
      <c r="C3500">
        <v>26</v>
      </c>
      <c r="D3500">
        <v>17</v>
      </c>
      <c r="E3500">
        <v>611</v>
      </c>
      <c r="F3500">
        <v>589</v>
      </c>
      <c r="G3500">
        <v>232</v>
      </c>
      <c r="H3500">
        <v>31.1</v>
      </c>
      <c r="I3500">
        <v>6.2</v>
      </c>
      <c r="J3500">
        <v>100915</v>
      </c>
      <c r="K3500">
        <v>270</v>
      </c>
      <c r="L3500">
        <v>4.0999999999999996</v>
      </c>
      <c r="M3500">
        <v>0.15</v>
      </c>
      <c r="N3500">
        <v>21.230937000000001</v>
      </c>
      <c r="O3500">
        <v>54.833486999999998</v>
      </c>
      <c r="P3500" s="1">
        <f t="shared" si="108"/>
        <v>267.09829000000002</v>
      </c>
      <c r="Q3500" s="1">
        <f t="shared" si="109"/>
        <v>40.291761000000001</v>
      </c>
      <c r="R3500">
        <v>49.708238999999999</v>
      </c>
      <c r="S3500">
        <v>87.098290000000006</v>
      </c>
    </row>
    <row r="3501" spans="1:19" x14ac:dyDescent="0.25">
      <c r="A3501">
        <v>1989</v>
      </c>
      <c r="B3501">
        <v>5</v>
      </c>
      <c r="C3501">
        <v>26</v>
      </c>
      <c r="D3501">
        <v>18</v>
      </c>
      <c r="E3501">
        <v>403</v>
      </c>
      <c r="F3501">
        <v>375</v>
      </c>
      <c r="G3501">
        <v>226</v>
      </c>
      <c r="H3501">
        <v>30</v>
      </c>
      <c r="I3501">
        <v>6.5</v>
      </c>
      <c r="J3501">
        <v>100915</v>
      </c>
      <c r="K3501">
        <v>230</v>
      </c>
      <c r="L3501">
        <v>6.2</v>
      </c>
      <c r="M3501">
        <v>0.15</v>
      </c>
      <c r="N3501">
        <v>21.237829999999999</v>
      </c>
      <c r="O3501">
        <v>69.832538999999997</v>
      </c>
      <c r="P3501" s="1">
        <f t="shared" si="108"/>
        <v>276.02997199999999</v>
      </c>
      <c r="Q3501" s="1">
        <f t="shared" si="109"/>
        <v>28.410781</v>
      </c>
      <c r="R3501">
        <v>61.589219</v>
      </c>
      <c r="S3501">
        <v>96.029972000000001</v>
      </c>
    </row>
    <row r="3502" spans="1:19" x14ac:dyDescent="0.25">
      <c r="A3502">
        <v>1989</v>
      </c>
      <c r="B3502">
        <v>5</v>
      </c>
      <c r="C3502">
        <v>26</v>
      </c>
      <c r="D3502">
        <v>19</v>
      </c>
      <c r="E3502">
        <v>223</v>
      </c>
      <c r="F3502">
        <v>176</v>
      </c>
      <c r="G3502">
        <v>173</v>
      </c>
      <c r="H3502">
        <v>27.8</v>
      </c>
      <c r="I3502">
        <v>6.9</v>
      </c>
      <c r="J3502">
        <v>100915</v>
      </c>
      <c r="K3502">
        <v>240</v>
      </c>
      <c r="L3502">
        <v>6.2</v>
      </c>
      <c r="M3502">
        <v>0.15</v>
      </c>
      <c r="N3502">
        <v>21.244695</v>
      </c>
      <c r="O3502">
        <v>84.831456000000003</v>
      </c>
      <c r="P3502" s="1">
        <f t="shared" si="108"/>
        <v>284.30877900000002</v>
      </c>
      <c r="Q3502" s="1">
        <f t="shared" si="109"/>
        <v>16.723264</v>
      </c>
      <c r="R3502">
        <v>73.276736</v>
      </c>
      <c r="S3502">
        <v>104.308779</v>
      </c>
    </row>
    <row r="3503" spans="1:19" x14ac:dyDescent="0.25">
      <c r="A3503">
        <v>1989</v>
      </c>
      <c r="B3503">
        <v>5</v>
      </c>
      <c r="C3503">
        <v>26</v>
      </c>
      <c r="D3503">
        <v>20</v>
      </c>
      <c r="E3503">
        <v>94</v>
      </c>
      <c r="F3503">
        <v>132</v>
      </c>
      <c r="G3503">
        <v>82</v>
      </c>
      <c r="H3503">
        <v>25.6</v>
      </c>
      <c r="I3503">
        <v>7.4</v>
      </c>
      <c r="J3503">
        <v>100915</v>
      </c>
      <c r="K3503">
        <v>260</v>
      </c>
      <c r="L3503">
        <v>6.2</v>
      </c>
      <c r="M3503">
        <v>0.15</v>
      </c>
      <c r="N3503">
        <v>21.251545</v>
      </c>
      <c r="O3503">
        <v>99.83023</v>
      </c>
      <c r="P3503" s="1">
        <f t="shared" si="108"/>
        <v>292.72226499999999</v>
      </c>
      <c r="Q3503" s="1">
        <f t="shared" si="109"/>
        <v>5.5324600000000004</v>
      </c>
      <c r="R3503">
        <v>84.46754</v>
      </c>
      <c r="S3503">
        <v>112.72226499999999</v>
      </c>
    </row>
    <row r="3504" spans="1:19" x14ac:dyDescent="0.25">
      <c r="A3504">
        <v>1989</v>
      </c>
      <c r="B3504">
        <v>5</v>
      </c>
      <c r="C3504">
        <v>26</v>
      </c>
      <c r="D3504">
        <v>21</v>
      </c>
      <c r="E3504">
        <v>18</v>
      </c>
      <c r="F3504">
        <v>0</v>
      </c>
      <c r="G3504">
        <v>0</v>
      </c>
      <c r="H3504">
        <v>22.8</v>
      </c>
      <c r="I3504">
        <v>7.8</v>
      </c>
      <c r="J3504">
        <v>100915</v>
      </c>
      <c r="K3504">
        <v>250</v>
      </c>
      <c r="L3504">
        <v>5.0999999999999996</v>
      </c>
      <c r="M3504">
        <v>0.15</v>
      </c>
      <c r="N3504">
        <v>21.258393000000002</v>
      </c>
      <c r="O3504">
        <v>114.828863</v>
      </c>
      <c r="P3504" s="1">
        <f t="shared" si="108"/>
        <v>301.86501900000002</v>
      </c>
      <c r="Q3504" s="1">
        <f t="shared" si="109"/>
        <v>-5.1912729999999954</v>
      </c>
      <c r="R3504">
        <v>95.191272999999995</v>
      </c>
      <c r="S3504">
        <v>121.865019</v>
      </c>
    </row>
    <row r="3505" spans="1:19" x14ac:dyDescent="0.25">
      <c r="A3505">
        <v>1989</v>
      </c>
      <c r="B3505">
        <v>5</v>
      </c>
      <c r="C3505">
        <v>26</v>
      </c>
      <c r="D3505">
        <v>22</v>
      </c>
      <c r="E3505">
        <v>0</v>
      </c>
      <c r="F3505">
        <v>0</v>
      </c>
      <c r="G3505">
        <v>0</v>
      </c>
      <c r="H3505">
        <v>21.1</v>
      </c>
      <c r="I3505">
        <v>8.3000000000000007</v>
      </c>
      <c r="J3505">
        <v>100915</v>
      </c>
      <c r="K3505">
        <v>270</v>
      </c>
      <c r="L3505">
        <v>3.1</v>
      </c>
      <c r="M3505">
        <v>0.15</v>
      </c>
      <c r="N3505">
        <v>21.265249000000001</v>
      </c>
      <c r="O3505">
        <v>129.82736499999999</v>
      </c>
      <c r="P3505" s="1">
        <f t="shared" si="108"/>
        <v>312.278504</v>
      </c>
      <c r="Q3505" s="1">
        <f t="shared" si="109"/>
        <v>-14.693386000000004</v>
      </c>
      <c r="R3505">
        <v>104.693386</v>
      </c>
      <c r="S3505">
        <v>132.278504</v>
      </c>
    </row>
    <row r="3506" spans="1:19" x14ac:dyDescent="0.25">
      <c r="A3506">
        <v>1989</v>
      </c>
      <c r="B3506">
        <v>5</v>
      </c>
      <c r="C3506">
        <v>26</v>
      </c>
      <c r="D3506">
        <v>23</v>
      </c>
      <c r="E3506">
        <v>0</v>
      </c>
      <c r="F3506">
        <v>0</v>
      </c>
      <c r="G3506">
        <v>0</v>
      </c>
      <c r="H3506">
        <v>18.899999999999999</v>
      </c>
      <c r="I3506">
        <v>8.6999999999999993</v>
      </c>
      <c r="J3506">
        <v>100915</v>
      </c>
      <c r="K3506">
        <v>280</v>
      </c>
      <c r="L3506">
        <v>3.1</v>
      </c>
      <c r="M3506">
        <v>0.15</v>
      </c>
      <c r="N3506">
        <v>21.272126</v>
      </c>
      <c r="O3506">
        <v>144.82575600000001</v>
      </c>
      <c r="P3506" s="1">
        <f t="shared" si="108"/>
        <v>324.44244600000002</v>
      </c>
      <c r="Q3506" s="1">
        <f t="shared" si="109"/>
        <v>-22.612622000000002</v>
      </c>
      <c r="R3506">
        <v>112.612622</v>
      </c>
      <c r="S3506">
        <v>144.44244599999999</v>
      </c>
    </row>
    <row r="3507" spans="1:19" x14ac:dyDescent="0.25">
      <c r="A3507">
        <v>1989</v>
      </c>
      <c r="B3507">
        <v>5</v>
      </c>
      <c r="C3507">
        <v>26</v>
      </c>
      <c r="D3507">
        <v>24</v>
      </c>
      <c r="E3507">
        <v>0</v>
      </c>
      <c r="F3507">
        <v>0</v>
      </c>
      <c r="G3507">
        <v>0</v>
      </c>
      <c r="H3507">
        <v>17.8</v>
      </c>
      <c r="I3507">
        <v>9.1</v>
      </c>
      <c r="J3507">
        <v>100915</v>
      </c>
      <c r="K3507">
        <v>999</v>
      </c>
      <c r="L3507">
        <v>2.6</v>
      </c>
      <c r="M3507">
        <v>0.15</v>
      </c>
      <c r="N3507">
        <v>21.279029999999999</v>
      </c>
      <c r="O3507">
        <v>159.824063</v>
      </c>
      <c r="P3507" s="1">
        <f t="shared" si="108"/>
        <v>338.59085700000003</v>
      </c>
      <c r="Q3507" s="1">
        <f t="shared" si="109"/>
        <v>-28.302209000000005</v>
      </c>
      <c r="R3507">
        <v>118.302209</v>
      </c>
      <c r="S3507">
        <v>158.590857</v>
      </c>
    </row>
    <row r="3508" spans="1:19" x14ac:dyDescent="0.25">
      <c r="A3508">
        <v>1989</v>
      </c>
      <c r="B3508">
        <v>5</v>
      </c>
      <c r="C3508">
        <v>27</v>
      </c>
      <c r="D3508">
        <v>1</v>
      </c>
      <c r="E3508">
        <v>0</v>
      </c>
      <c r="F3508">
        <v>0</v>
      </c>
      <c r="G3508">
        <v>0</v>
      </c>
      <c r="H3508">
        <v>16.7</v>
      </c>
      <c r="I3508">
        <v>9.3000000000000007</v>
      </c>
      <c r="J3508">
        <v>100915</v>
      </c>
      <c r="K3508">
        <v>180</v>
      </c>
      <c r="L3508">
        <v>2.1</v>
      </c>
      <c r="M3508">
        <v>0.15</v>
      </c>
      <c r="N3508">
        <v>21.285968</v>
      </c>
      <c r="O3508">
        <v>174.822318</v>
      </c>
      <c r="P3508" s="1">
        <f t="shared" si="108"/>
        <v>354.364777</v>
      </c>
      <c r="Q3508" s="1">
        <f t="shared" si="109"/>
        <v>-31.091784000000004</v>
      </c>
      <c r="R3508">
        <v>121.091784</v>
      </c>
      <c r="S3508">
        <v>174.364777</v>
      </c>
    </row>
    <row r="3509" spans="1:19" x14ac:dyDescent="0.25">
      <c r="A3509">
        <v>1989</v>
      </c>
      <c r="B3509">
        <v>5</v>
      </c>
      <c r="C3509">
        <v>27</v>
      </c>
      <c r="D3509">
        <v>2</v>
      </c>
      <c r="E3509">
        <v>0</v>
      </c>
      <c r="F3509">
        <v>0</v>
      </c>
      <c r="G3509">
        <v>0</v>
      </c>
      <c r="H3509">
        <v>15.6</v>
      </c>
      <c r="I3509">
        <v>9.5</v>
      </c>
      <c r="J3509">
        <v>100915</v>
      </c>
      <c r="K3509">
        <v>190</v>
      </c>
      <c r="L3509">
        <v>2.1</v>
      </c>
      <c r="M3509">
        <v>0.15</v>
      </c>
      <c r="N3509">
        <v>21.292943000000001</v>
      </c>
      <c r="O3509">
        <v>189.82055800000001</v>
      </c>
      <c r="P3509" s="1">
        <f t="shared" si="108"/>
        <v>370.63549799999998</v>
      </c>
      <c r="Q3509" s="1">
        <f t="shared" si="109"/>
        <v>-30.562826999999999</v>
      </c>
      <c r="R3509">
        <v>120.562827</v>
      </c>
      <c r="S3509">
        <v>190.63549800000001</v>
      </c>
    </row>
    <row r="3510" spans="1:19" x14ac:dyDescent="0.25">
      <c r="A3510">
        <v>1989</v>
      </c>
      <c r="B3510">
        <v>5</v>
      </c>
      <c r="C3510">
        <v>27</v>
      </c>
      <c r="D3510">
        <v>3</v>
      </c>
      <c r="E3510">
        <v>0</v>
      </c>
      <c r="F3510">
        <v>0</v>
      </c>
      <c r="G3510">
        <v>0</v>
      </c>
      <c r="H3510">
        <v>14.4</v>
      </c>
      <c r="I3510">
        <v>9.5</v>
      </c>
      <c r="J3510">
        <v>100915</v>
      </c>
      <c r="K3510">
        <v>190</v>
      </c>
      <c r="L3510">
        <v>1</v>
      </c>
      <c r="M3510">
        <v>0.15</v>
      </c>
      <c r="N3510">
        <v>21.299954</v>
      </c>
      <c r="O3510">
        <v>204.818817</v>
      </c>
      <c r="P3510" s="1">
        <f t="shared" si="108"/>
        <v>385.98530400000004</v>
      </c>
      <c r="Q3510" s="1">
        <f t="shared" si="109"/>
        <v>-26.800113999999994</v>
      </c>
      <c r="R3510">
        <v>116.80011399999999</v>
      </c>
      <c r="S3510">
        <v>205.98530400000001</v>
      </c>
    </row>
    <row r="3511" spans="1:19" x14ac:dyDescent="0.25">
      <c r="A3511">
        <v>1989</v>
      </c>
      <c r="B3511">
        <v>5</v>
      </c>
      <c r="C3511">
        <v>27</v>
      </c>
      <c r="D3511">
        <v>4</v>
      </c>
      <c r="E3511">
        <v>0</v>
      </c>
      <c r="F3511">
        <v>0</v>
      </c>
      <c r="G3511">
        <v>0</v>
      </c>
      <c r="H3511">
        <v>12.8</v>
      </c>
      <c r="I3511">
        <v>9.5</v>
      </c>
      <c r="J3511">
        <v>100915</v>
      </c>
      <c r="K3511">
        <v>190</v>
      </c>
      <c r="L3511">
        <v>2.1</v>
      </c>
      <c r="M3511">
        <v>0.15</v>
      </c>
      <c r="N3511">
        <v>21.306998</v>
      </c>
      <c r="O3511">
        <v>219.81713199999999</v>
      </c>
      <c r="P3511" s="1">
        <f t="shared" si="108"/>
        <v>399.51093100000003</v>
      </c>
      <c r="Q3511" s="1">
        <f t="shared" si="109"/>
        <v>-20.335946000000007</v>
      </c>
      <c r="R3511">
        <v>110.33594600000001</v>
      </c>
      <c r="S3511">
        <v>219.510931</v>
      </c>
    </row>
    <row r="3512" spans="1:19" x14ac:dyDescent="0.25">
      <c r="A3512">
        <v>1989</v>
      </c>
      <c r="B3512">
        <v>5</v>
      </c>
      <c r="C3512">
        <v>27</v>
      </c>
      <c r="D3512">
        <v>5</v>
      </c>
      <c r="E3512">
        <v>0</v>
      </c>
      <c r="F3512">
        <v>0</v>
      </c>
      <c r="G3512">
        <v>0</v>
      </c>
      <c r="H3512">
        <v>11.1</v>
      </c>
      <c r="I3512">
        <v>9.3000000000000007</v>
      </c>
      <c r="J3512">
        <v>100915</v>
      </c>
      <c r="K3512">
        <v>180</v>
      </c>
      <c r="L3512">
        <v>1.5</v>
      </c>
      <c r="M3512">
        <v>0.15</v>
      </c>
      <c r="N3512">
        <v>21.314067000000001</v>
      </c>
      <c r="O3512">
        <v>234.81553400000001</v>
      </c>
      <c r="P3512" s="1">
        <f t="shared" si="108"/>
        <v>411.077561</v>
      </c>
      <c r="Q3512" s="1">
        <f t="shared" si="109"/>
        <v>-11.856281999999993</v>
      </c>
      <c r="R3512">
        <v>101.85628199999999</v>
      </c>
      <c r="S3512">
        <v>231.077561</v>
      </c>
    </row>
    <row r="3513" spans="1:19" x14ac:dyDescent="0.25">
      <c r="A3513">
        <v>1989</v>
      </c>
      <c r="B3513">
        <v>5</v>
      </c>
      <c r="C3513">
        <v>27</v>
      </c>
      <c r="D3513">
        <v>6</v>
      </c>
      <c r="E3513">
        <v>0</v>
      </c>
      <c r="F3513">
        <v>0</v>
      </c>
      <c r="G3513">
        <v>0</v>
      </c>
      <c r="H3513">
        <v>10.6</v>
      </c>
      <c r="I3513">
        <v>9.1</v>
      </c>
      <c r="J3513">
        <v>100915</v>
      </c>
      <c r="K3513">
        <v>180</v>
      </c>
      <c r="L3513">
        <v>1</v>
      </c>
      <c r="M3513">
        <v>0.15</v>
      </c>
      <c r="N3513">
        <v>21.321152999999999</v>
      </c>
      <c r="O3513">
        <v>249.81404699999999</v>
      </c>
      <c r="P3513" s="1">
        <f t="shared" si="108"/>
        <v>421.02783499999998</v>
      </c>
      <c r="Q3513" s="1">
        <f t="shared" si="109"/>
        <v>-1.9689089999999965</v>
      </c>
      <c r="R3513">
        <v>91.968908999999996</v>
      </c>
      <c r="S3513">
        <v>241.02783500000001</v>
      </c>
    </row>
    <row r="3514" spans="1:19" x14ac:dyDescent="0.25">
      <c r="A3514">
        <v>1989</v>
      </c>
      <c r="B3514">
        <v>5</v>
      </c>
      <c r="C3514">
        <v>27</v>
      </c>
      <c r="D3514">
        <v>7</v>
      </c>
      <c r="E3514">
        <v>59</v>
      </c>
      <c r="F3514">
        <v>0</v>
      </c>
      <c r="G3514">
        <v>59</v>
      </c>
      <c r="H3514">
        <v>11.1</v>
      </c>
      <c r="I3514">
        <v>8.6999999999999993</v>
      </c>
      <c r="J3514">
        <v>100915</v>
      </c>
      <c r="K3514">
        <v>150</v>
      </c>
      <c r="L3514">
        <v>1</v>
      </c>
      <c r="M3514">
        <v>0.15</v>
      </c>
      <c r="N3514">
        <v>21.328244999999999</v>
      </c>
      <c r="O3514">
        <v>264.81268699999998</v>
      </c>
      <c r="P3514" s="1">
        <f t="shared" si="108"/>
        <v>429.87019099999998</v>
      </c>
      <c r="Q3514" s="1">
        <f t="shared" si="109"/>
        <v>8.9619749999999954</v>
      </c>
      <c r="R3514">
        <v>81.038025000000005</v>
      </c>
      <c r="S3514">
        <v>249.87019100000001</v>
      </c>
    </row>
    <row r="3515" spans="1:19" x14ac:dyDescent="0.25">
      <c r="A3515">
        <v>1989</v>
      </c>
      <c r="B3515">
        <v>5</v>
      </c>
      <c r="C3515">
        <v>27</v>
      </c>
      <c r="D3515">
        <v>8</v>
      </c>
      <c r="E3515">
        <v>208</v>
      </c>
      <c r="F3515">
        <v>507</v>
      </c>
      <c r="G3515">
        <v>32</v>
      </c>
      <c r="H3515">
        <v>11.7</v>
      </c>
      <c r="I3515">
        <v>8.3000000000000007</v>
      </c>
      <c r="J3515">
        <v>100915</v>
      </c>
      <c r="K3515">
        <v>200</v>
      </c>
      <c r="L3515">
        <v>1.5</v>
      </c>
      <c r="M3515">
        <v>0.15</v>
      </c>
      <c r="N3515">
        <v>21.335329999999999</v>
      </c>
      <c r="O3515">
        <v>279.811465</v>
      </c>
      <c r="P3515" s="1">
        <f t="shared" si="108"/>
        <v>438.15501899999998</v>
      </c>
      <c r="Q3515" s="1">
        <f t="shared" si="109"/>
        <v>20.355598000000001</v>
      </c>
      <c r="R3515">
        <v>69.644401999999999</v>
      </c>
      <c r="S3515">
        <v>258.15501899999998</v>
      </c>
    </row>
    <row r="3516" spans="1:19" x14ac:dyDescent="0.25">
      <c r="A3516">
        <v>1989</v>
      </c>
      <c r="B3516">
        <v>5</v>
      </c>
      <c r="C3516">
        <v>27</v>
      </c>
      <c r="D3516">
        <v>9</v>
      </c>
      <c r="E3516">
        <v>397</v>
      </c>
      <c r="F3516">
        <v>640</v>
      </c>
      <c r="G3516">
        <v>57</v>
      </c>
      <c r="H3516">
        <v>13.9</v>
      </c>
      <c r="I3516">
        <v>7.8</v>
      </c>
      <c r="J3516">
        <v>100915</v>
      </c>
      <c r="K3516">
        <v>0</v>
      </c>
      <c r="L3516">
        <v>0</v>
      </c>
      <c r="M3516">
        <v>0.15</v>
      </c>
      <c r="N3516">
        <v>21.342396999999998</v>
      </c>
      <c r="O3516">
        <v>294.81037700000002</v>
      </c>
      <c r="P3516" s="1">
        <f t="shared" si="108"/>
        <v>446.51099299999998</v>
      </c>
      <c r="Q3516" s="1">
        <f t="shared" si="109"/>
        <v>32.136265000000002</v>
      </c>
      <c r="R3516">
        <v>57.863734999999998</v>
      </c>
      <c r="S3516">
        <v>266.51099299999998</v>
      </c>
    </row>
    <row r="3517" spans="1:19" x14ac:dyDescent="0.25">
      <c r="A3517">
        <v>1989</v>
      </c>
      <c r="B3517">
        <v>5</v>
      </c>
      <c r="C3517">
        <v>27</v>
      </c>
      <c r="D3517">
        <v>10</v>
      </c>
      <c r="E3517">
        <v>580</v>
      </c>
      <c r="F3517">
        <v>741</v>
      </c>
      <c r="G3517">
        <v>66</v>
      </c>
      <c r="H3517">
        <v>16.7</v>
      </c>
      <c r="I3517">
        <v>7.2</v>
      </c>
      <c r="J3517">
        <v>100915</v>
      </c>
      <c r="K3517">
        <v>310</v>
      </c>
      <c r="L3517">
        <v>1</v>
      </c>
      <c r="M3517">
        <v>0.15</v>
      </c>
      <c r="N3517">
        <v>21.349433999999999</v>
      </c>
      <c r="O3517">
        <v>309.80941300000001</v>
      </c>
      <c r="P3517" s="1">
        <f t="shared" si="108"/>
        <v>455.84254499999997</v>
      </c>
      <c r="Q3517" s="1">
        <f t="shared" si="109"/>
        <v>44.028236999999997</v>
      </c>
      <c r="R3517">
        <v>45.971763000000003</v>
      </c>
      <c r="S3517">
        <v>275.84254499999997</v>
      </c>
    </row>
    <row r="3518" spans="1:19" x14ac:dyDescent="0.25">
      <c r="A3518">
        <v>1989</v>
      </c>
      <c r="B3518">
        <v>5</v>
      </c>
      <c r="C3518">
        <v>27</v>
      </c>
      <c r="D3518">
        <v>11</v>
      </c>
      <c r="E3518">
        <v>747</v>
      </c>
      <c r="F3518">
        <v>820</v>
      </c>
      <c r="G3518">
        <v>70</v>
      </c>
      <c r="H3518">
        <v>19.399999999999999</v>
      </c>
      <c r="I3518">
        <v>6.7</v>
      </c>
      <c r="J3518">
        <v>100915</v>
      </c>
      <c r="K3518">
        <v>270</v>
      </c>
      <c r="L3518">
        <v>2.6</v>
      </c>
      <c r="M3518">
        <v>0.15</v>
      </c>
      <c r="N3518">
        <v>21.356428999999999</v>
      </c>
      <c r="O3518">
        <v>324.80855400000002</v>
      </c>
      <c r="P3518" s="1">
        <f t="shared" si="108"/>
        <v>467.89114899999998</v>
      </c>
      <c r="Q3518" s="1">
        <f t="shared" si="109"/>
        <v>55.677366999999997</v>
      </c>
      <c r="R3518">
        <v>34.322633000000003</v>
      </c>
      <c r="S3518">
        <v>287.89114899999998</v>
      </c>
    </row>
    <row r="3519" spans="1:19" x14ac:dyDescent="0.25">
      <c r="A3519">
        <v>1989</v>
      </c>
      <c r="B3519">
        <v>5</v>
      </c>
      <c r="C3519">
        <v>27</v>
      </c>
      <c r="D3519">
        <v>12</v>
      </c>
      <c r="E3519">
        <v>876</v>
      </c>
      <c r="F3519">
        <v>876</v>
      </c>
      <c r="G3519">
        <v>75</v>
      </c>
      <c r="H3519">
        <v>22.2</v>
      </c>
      <c r="I3519">
        <v>6.5</v>
      </c>
      <c r="J3519">
        <v>100915</v>
      </c>
      <c r="K3519">
        <v>240</v>
      </c>
      <c r="L3519">
        <v>3.1</v>
      </c>
      <c r="M3519">
        <v>0.15</v>
      </c>
      <c r="N3519">
        <v>21.363375000000001</v>
      </c>
      <c r="O3519">
        <v>339.807772</v>
      </c>
      <c r="P3519" s="1">
        <f t="shared" si="108"/>
        <v>486.951549</v>
      </c>
      <c r="Q3519" s="1">
        <f t="shared" si="109"/>
        <v>66.288331999999997</v>
      </c>
      <c r="R3519">
        <v>23.711668</v>
      </c>
      <c r="S3519">
        <v>306.951549</v>
      </c>
    </row>
    <row r="3520" spans="1:19" x14ac:dyDescent="0.25">
      <c r="A3520">
        <v>1989</v>
      </c>
      <c r="B3520">
        <v>5</v>
      </c>
      <c r="C3520">
        <v>27</v>
      </c>
      <c r="D3520">
        <v>13</v>
      </c>
      <c r="E3520">
        <v>955</v>
      </c>
      <c r="F3520">
        <v>911</v>
      </c>
      <c r="G3520">
        <v>83</v>
      </c>
      <c r="H3520">
        <v>25.6</v>
      </c>
      <c r="I3520">
        <v>6</v>
      </c>
      <c r="J3520">
        <v>100915</v>
      </c>
      <c r="K3520">
        <v>220</v>
      </c>
      <c r="L3520">
        <v>3.1</v>
      </c>
      <c r="M3520">
        <v>0.15</v>
      </c>
      <c r="N3520">
        <v>21.370265</v>
      </c>
      <c r="O3520">
        <v>354.80703499999998</v>
      </c>
      <c r="P3520" s="1">
        <f t="shared" si="108"/>
        <v>522.90992699999993</v>
      </c>
      <c r="Q3520" s="1">
        <f t="shared" si="109"/>
        <v>73.337540000000004</v>
      </c>
      <c r="R3520">
        <v>16.662459999999999</v>
      </c>
      <c r="S3520">
        <v>342.90992699999998</v>
      </c>
    </row>
    <row r="3521" spans="1:19" x14ac:dyDescent="0.25">
      <c r="A3521">
        <v>1989</v>
      </c>
      <c r="B3521">
        <v>5</v>
      </c>
      <c r="C3521">
        <v>27</v>
      </c>
      <c r="D3521">
        <v>14</v>
      </c>
      <c r="E3521">
        <v>977</v>
      </c>
      <c r="F3521">
        <v>921</v>
      </c>
      <c r="G3521">
        <v>103</v>
      </c>
      <c r="H3521">
        <v>27.8</v>
      </c>
      <c r="I3521">
        <v>5.7</v>
      </c>
      <c r="J3521">
        <v>100915</v>
      </c>
      <c r="K3521">
        <v>250</v>
      </c>
      <c r="L3521">
        <v>6.2</v>
      </c>
      <c r="M3521">
        <v>0.15</v>
      </c>
      <c r="N3521">
        <v>21.377098</v>
      </c>
      <c r="O3521">
        <v>9.8063079999999996</v>
      </c>
      <c r="P3521" s="1">
        <f t="shared" si="108"/>
        <v>210.608339</v>
      </c>
      <c r="Q3521" s="1">
        <f t="shared" si="109"/>
        <v>71.856233000000003</v>
      </c>
      <c r="R3521">
        <v>18.143767</v>
      </c>
      <c r="S3521">
        <v>30.608339000000001</v>
      </c>
    </row>
    <row r="3522" spans="1:19" x14ac:dyDescent="0.25">
      <c r="A3522">
        <v>1989</v>
      </c>
      <c r="B3522">
        <v>5</v>
      </c>
      <c r="C3522">
        <v>27</v>
      </c>
      <c r="D3522">
        <v>15</v>
      </c>
      <c r="E3522">
        <v>936</v>
      </c>
      <c r="F3522">
        <v>902</v>
      </c>
      <c r="G3522">
        <v>132</v>
      </c>
      <c r="H3522">
        <v>29.4</v>
      </c>
      <c r="I3522">
        <v>5.7</v>
      </c>
      <c r="J3522">
        <v>100915</v>
      </c>
      <c r="K3522">
        <v>220</v>
      </c>
      <c r="L3522">
        <v>10.3</v>
      </c>
      <c r="M3522">
        <v>0.15</v>
      </c>
      <c r="N3522">
        <v>21.383873000000001</v>
      </c>
      <c r="O3522">
        <v>24.805554000000001</v>
      </c>
      <c r="P3522" s="1">
        <f t="shared" si="108"/>
        <v>240.16612599999999</v>
      </c>
      <c r="Q3522" s="1">
        <f t="shared" si="109"/>
        <v>63.242558000000002</v>
      </c>
      <c r="R3522">
        <v>26.757442000000001</v>
      </c>
      <c r="S3522">
        <v>60.166125999999998</v>
      </c>
    </row>
    <row r="3523" spans="1:19" x14ac:dyDescent="0.25">
      <c r="A3523">
        <v>1989</v>
      </c>
      <c r="B3523">
        <v>5</v>
      </c>
      <c r="C3523">
        <v>27</v>
      </c>
      <c r="D3523">
        <v>16</v>
      </c>
      <c r="E3523">
        <v>842</v>
      </c>
      <c r="F3523">
        <v>861</v>
      </c>
      <c r="G3523">
        <v>164</v>
      </c>
      <c r="H3523">
        <v>30.6</v>
      </c>
      <c r="I3523">
        <v>5.7</v>
      </c>
      <c r="J3523">
        <v>100915</v>
      </c>
      <c r="K3523">
        <v>220</v>
      </c>
      <c r="L3523">
        <v>10.3</v>
      </c>
      <c r="M3523">
        <v>0.15</v>
      </c>
      <c r="N3523">
        <v>21.390594</v>
      </c>
      <c r="O3523">
        <v>39.804737000000003</v>
      </c>
      <c r="P3523" s="1">
        <f t="shared" si="108"/>
        <v>256.32821000000001</v>
      </c>
      <c r="Q3523" s="1">
        <f t="shared" si="109"/>
        <v>52.172637999999999</v>
      </c>
      <c r="R3523">
        <v>37.827362000000001</v>
      </c>
      <c r="S3523">
        <v>76.328209999999999</v>
      </c>
    </row>
    <row r="3524" spans="1:19" x14ac:dyDescent="0.25">
      <c r="A3524">
        <v>1989</v>
      </c>
      <c r="B3524">
        <v>5</v>
      </c>
      <c r="C3524">
        <v>27</v>
      </c>
      <c r="D3524">
        <v>17</v>
      </c>
      <c r="E3524">
        <v>697</v>
      </c>
      <c r="F3524">
        <v>798</v>
      </c>
      <c r="G3524">
        <v>182</v>
      </c>
      <c r="H3524">
        <v>30</v>
      </c>
      <c r="I3524">
        <v>6</v>
      </c>
      <c r="J3524">
        <v>100915</v>
      </c>
      <c r="K3524">
        <v>230</v>
      </c>
      <c r="L3524">
        <v>10.3</v>
      </c>
      <c r="M3524">
        <v>0.15</v>
      </c>
      <c r="N3524">
        <v>21.397266999999999</v>
      </c>
      <c r="O3524">
        <v>54.803828000000003</v>
      </c>
      <c r="P3524" s="1">
        <f t="shared" ref="P3524:P3587" si="110">+S3524+180</f>
        <v>267.265061</v>
      </c>
      <c r="Q3524" s="1">
        <f t="shared" si="109"/>
        <v>40.402434999999997</v>
      </c>
      <c r="R3524">
        <v>49.597565000000003</v>
      </c>
      <c r="S3524">
        <v>87.265061000000003</v>
      </c>
    </row>
    <row r="3525" spans="1:19" x14ac:dyDescent="0.25">
      <c r="A3525">
        <v>1989</v>
      </c>
      <c r="B3525">
        <v>5</v>
      </c>
      <c r="C3525">
        <v>27</v>
      </c>
      <c r="D3525">
        <v>18</v>
      </c>
      <c r="E3525">
        <v>526</v>
      </c>
      <c r="F3525">
        <v>712</v>
      </c>
      <c r="G3525">
        <v>188</v>
      </c>
      <c r="H3525">
        <v>28.9</v>
      </c>
      <c r="I3525">
        <v>6.2</v>
      </c>
      <c r="J3525">
        <v>100915</v>
      </c>
      <c r="K3525">
        <v>240</v>
      </c>
      <c r="L3525">
        <v>7.7</v>
      </c>
      <c r="M3525">
        <v>0.15</v>
      </c>
      <c r="N3525">
        <v>21.403901999999999</v>
      </c>
      <c r="O3525">
        <v>69.802801000000002</v>
      </c>
      <c r="P3525" s="1">
        <f t="shared" si="110"/>
        <v>276.173361</v>
      </c>
      <c r="Q3525" s="1">
        <f t="shared" ref="Q3525:Q3588" si="111">90-R3525</f>
        <v>28.522221000000002</v>
      </c>
      <c r="R3525">
        <v>61.477778999999998</v>
      </c>
      <c r="S3525">
        <v>96.173361</v>
      </c>
    </row>
    <row r="3526" spans="1:19" x14ac:dyDescent="0.25">
      <c r="A3526">
        <v>1989</v>
      </c>
      <c r="B3526">
        <v>5</v>
      </c>
      <c r="C3526">
        <v>27</v>
      </c>
      <c r="D3526">
        <v>19</v>
      </c>
      <c r="E3526">
        <v>337</v>
      </c>
      <c r="F3526">
        <v>605</v>
      </c>
      <c r="G3526">
        <v>164</v>
      </c>
      <c r="H3526">
        <v>26.7</v>
      </c>
      <c r="I3526">
        <v>6.7</v>
      </c>
      <c r="J3526">
        <v>100915</v>
      </c>
      <c r="K3526">
        <v>220</v>
      </c>
      <c r="L3526">
        <v>9.3000000000000007</v>
      </c>
      <c r="M3526">
        <v>0.15</v>
      </c>
      <c r="N3526">
        <v>21.410509999999999</v>
      </c>
      <c r="O3526">
        <v>84.801637999999997</v>
      </c>
      <c r="P3526" s="1">
        <f t="shared" si="110"/>
        <v>284.435427</v>
      </c>
      <c r="Q3526" s="1">
        <f t="shared" si="111"/>
        <v>16.839321999999996</v>
      </c>
      <c r="R3526">
        <v>73.160678000000004</v>
      </c>
      <c r="S3526">
        <v>104.435427</v>
      </c>
    </row>
    <row r="3527" spans="1:19" x14ac:dyDescent="0.25">
      <c r="A3527">
        <v>1989</v>
      </c>
      <c r="B3527">
        <v>5</v>
      </c>
      <c r="C3527">
        <v>27</v>
      </c>
      <c r="D3527">
        <v>20</v>
      </c>
      <c r="E3527">
        <v>154</v>
      </c>
      <c r="F3527">
        <v>447</v>
      </c>
      <c r="G3527">
        <v>113</v>
      </c>
      <c r="H3527">
        <v>23.9</v>
      </c>
      <c r="I3527">
        <v>7.2</v>
      </c>
      <c r="J3527">
        <v>100915</v>
      </c>
      <c r="K3527">
        <v>999</v>
      </c>
      <c r="L3527">
        <v>6.7</v>
      </c>
      <c r="M3527">
        <v>0.15</v>
      </c>
      <c r="N3527">
        <v>21.417103000000001</v>
      </c>
      <c r="O3527">
        <v>99.800332999999995</v>
      </c>
      <c r="P3527" s="1">
        <f t="shared" si="110"/>
        <v>292.83571499999999</v>
      </c>
      <c r="Q3527" s="1">
        <f t="shared" si="111"/>
        <v>5.654122000000001</v>
      </c>
      <c r="R3527">
        <v>84.345877999999999</v>
      </c>
      <c r="S3527">
        <v>112.83571499999999</v>
      </c>
    </row>
    <row r="3528" spans="1:19" x14ac:dyDescent="0.25">
      <c r="A3528">
        <v>1989</v>
      </c>
      <c r="B3528">
        <v>5</v>
      </c>
      <c r="C3528">
        <v>27</v>
      </c>
      <c r="D3528">
        <v>21</v>
      </c>
      <c r="E3528">
        <v>31</v>
      </c>
      <c r="F3528">
        <v>0</v>
      </c>
      <c r="G3528">
        <v>0</v>
      </c>
      <c r="H3528">
        <v>21.1</v>
      </c>
      <c r="I3528">
        <v>7.6</v>
      </c>
      <c r="J3528">
        <v>100915</v>
      </c>
      <c r="K3528">
        <v>230</v>
      </c>
      <c r="L3528">
        <v>4.0999999999999996</v>
      </c>
      <c r="M3528">
        <v>0.15</v>
      </c>
      <c r="N3528">
        <v>21.423693</v>
      </c>
      <c r="O3528">
        <v>114.798886</v>
      </c>
      <c r="P3528" s="1">
        <f t="shared" si="110"/>
        <v>301.96579400000002</v>
      </c>
      <c r="Q3528" s="1">
        <f t="shared" si="111"/>
        <v>-5.0570009999999996</v>
      </c>
      <c r="R3528">
        <v>95.057001</v>
      </c>
      <c r="S3528">
        <v>121.965794</v>
      </c>
    </row>
    <row r="3529" spans="1:19" x14ac:dyDescent="0.25">
      <c r="A3529">
        <v>1989</v>
      </c>
      <c r="B3529">
        <v>5</v>
      </c>
      <c r="C3529">
        <v>27</v>
      </c>
      <c r="D3529">
        <v>22</v>
      </c>
      <c r="E3529">
        <v>0</v>
      </c>
      <c r="F3529">
        <v>0</v>
      </c>
      <c r="G3529">
        <v>0</v>
      </c>
      <c r="H3529">
        <v>18.899999999999999</v>
      </c>
      <c r="I3529">
        <v>8</v>
      </c>
      <c r="J3529">
        <v>100915</v>
      </c>
      <c r="K3529">
        <v>210</v>
      </c>
      <c r="L3529">
        <v>5.0999999999999996</v>
      </c>
      <c r="M3529">
        <v>0.15</v>
      </c>
      <c r="N3529">
        <v>21.430292000000001</v>
      </c>
      <c r="O3529">
        <v>129.79730900000001</v>
      </c>
      <c r="P3529" s="1">
        <f t="shared" si="110"/>
        <v>312.363585</v>
      </c>
      <c r="Q3529" s="1">
        <f t="shared" si="111"/>
        <v>-14.547629000000001</v>
      </c>
      <c r="R3529">
        <v>104.547629</v>
      </c>
      <c r="S3529">
        <v>132.363585</v>
      </c>
    </row>
    <row r="3530" spans="1:19" x14ac:dyDescent="0.25">
      <c r="A3530">
        <v>1989</v>
      </c>
      <c r="B3530">
        <v>5</v>
      </c>
      <c r="C3530">
        <v>27</v>
      </c>
      <c r="D3530">
        <v>23</v>
      </c>
      <c r="E3530">
        <v>0</v>
      </c>
      <c r="F3530">
        <v>0</v>
      </c>
      <c r="G3530">
        <v>0</v>
      </c>
      <c r="H3530">
        <v>16.7</v>
      </c>
      <c r="I3530">
        <v>8.5</v>
      </c>
      <c r="J3530">
        <v>100915</v>
      </c>
      <c r="K3530">
        <v>190</v>
      </c>
      <c r="L3530">
        <v>3.1</v>
      </c>
      <c r="M3530">
        <v>0.15</v>
      </c>
      <c r="N3530">
        <v>21.436910999999998</v>
      </c>
      <c r="O3530">
        <v>144.79562000000001</v>
      </c>
      <c r="P3530" s="1">
        <f t="shared" si="110"/>
        <v>324.50445500000001</v>
      </c>
      <c r="Q3530" s="1">
        <f t="shared" si="111"/>
        <v>-22.455582000000007</v>
      </c>
      <c r="R3530">
        <v>112.45558200000001</v>
      </c>
      <c r="S3530">
        <v>144.50445500000001</v>
      </c>
    </row>
    <row r="3531" spans="1:19" x14ac:dyDescent="0.25">
      <c r="A3531">
        <v>1989</v>
      </c>
      <c r="B3531">
        <v>5</v>
      </c>
      <c r="C3531">
        <v>27</v>
      </c>
      <c r="D3531">
        <v>24</v>
      </c>
      <c r="E3531">
        <v>0</v>
      </c>
      <c r="F3531">
        <v>0</v>
      </c>
      <c r="G3531">
        <v>0</v>
      </c>
      <c r="H3531">
        <v>15.6</v>
      </c>
      <c r="I3531">
        <v>8.9</v>
      </c>
      <c r="J3531">
        <v>100915</v>
      </c>
      <c r="K3531">
        <v>190</v>
      </c>
      <c r="L3531">
        <v>3.1</v>
      </c>
      <c r="M3531">
        <v>0.15</v>
      </c>
      <c r="N3531">
        <v>21.443557999999999</v>
      </c>
      <c r="O3531">
        <v>159.793848</v>
      </c>
      <c r="P3531" s="1">
        <f t="shared" si="110"/>
        <v>338.61859500000003</v>
      </c>
      <c r="Q3531" s="1">
        <f t="shared" si="111"/>
        <v>-28.137090999999998</v>
      </c>
      <c r="R3531">
        <v>118.137091</v>
      </c>
      <c r="S3531">
        <v>158.618595</v>
      </c>
    </row>
    <row r="3532" spans="1:19" x14ac:dyDescent="0.25">
      <c r="A3532">
        <v>1989</v>
      </c>
      <c r="B3532">
        <v>5</v>
      </c>
      <c r="C3532">
        <v>28</v>
      </c>
      <c r="D3532">
        <v>1</v>
      </c>
      <c r="E3532">
        <v>0</v>
      </c>
      <c r="F3532">
        <v>0</v>
      </c>
      <c r="G3532">
        <v>0</v>
      </c>
      <c r="H3532">
        <v>14.4</v>
      </c>
      <c r="I3532">
        <v>9.3000000000000007</v>
      </c>
      <c r="J3532">
        <v>100915</v>
      </c>
      <c r="K3532">
        <v>190</v>
      </c>
      <c r="L3532">
        <v>2.1</v>
      </c>
      <c r="M3532">
        <v>0.15</v>
      </c>
      <c r="N3532">
        <v>21.450239</v>
      </c>
      <c r="O3532">
        <v>174.792024</v>
      </c>
      <c r="P3532" s="1">
        <f t="shared" si="110"/>
        <v>354.34805</v>
      </c>
      <c r="Q3532" s="1">
        <f t="shared" si="111"/>
        <v>-30.925725</v>
      </c>
      <c r="R3532">
        <v>120.925725</v>
      </c>
      <c r="S3532">
        <v>174.34805</v>
      </c>
    </row>
    <row r="3533" spans="1:19" x14ac:dyDescent="0.25">
      <c r="A3533">
        <v>1989</v>
      </c>
      <c r="B3533">
        <v>5</v>
      </c>
      <c r="C3533">
        <v>28</v>
      </c>
      <c r="D3533">
        <v>2</v>
      </c>
      <c r="E3533">
        <v>0</v>
      </c>
      <c r="F3533">
        <v>0</v>
      </c>
      <c r="G3533">
        <v>0</v>
      </c>
      <c r="H3533">
        <v>13.9</v>
      </c>
      <c r="I3533">
        <v>9.3000000000000007</v>
      </c>
      <c r="J3533">
        <v>100915</v>
      </c>
      <c r="K3533">
        <v>999</v>
      </c>
      <c r="L3533">
        <v>1.5</v>
      </c>
      <c r="M3533">
        <v>0.15</v>
      </c>
      <c r="N3533">
        <v>21.456956999999999</v>
      </c>
      <c r="O3533">
        <v>189.79018300000001</v>
      </c>
      <c r="P3533" s="1">
        <f t="shared" si="110"/>
        <v>370.57321200000001</v>
      </c>
      <c r="Q3533" s="1">
        <f t="shared" si="111"/>
        <v>-30.405285000000006</v>
      </c>
      <c r="R3533">
        <v>120.40528500000001</v>
      </c>
      <c r="S3533">
        <v>190.57321200000001</v>
      </c>
    </row>
    <row r="3534" spans="1:19" x14ac:dyDescent="0.25">
      <c r="A3534">
        <v>1989</v>
      </c>
      <c r="B3534">
        <v>5</v>
      </c>
      <c r="C3534">
        <v>28</v>
      </c>
      <c r="D3534">
        <v>3</v>
      </c>
      <c r="E3534">
        <v>0</v>
      </c>
      <c r="F3534">
        <v>0</v>
      </c>
      <c r="G3534">
        <v>0</v>
      </c>
      <c r="H3534">
        <v>13.3</v>
      </c>
      <c r="I3534">
        <v>9.5</v>
      </c>
      <c r="J3534">
        <v>100915</v>
      </c>
      <c r="K3534">
        <v>300</v>
      </c>
      <c r="L3534">
        <v>1</v>
      </c>
      <c r="M3534">
        <v>0.15</v>
      </c>
      <c r="N3534">
        <v>21.463712000000001</v>
      </c>
      <c r="O3534">
        <v>204.788364</v>
      </c>
      <c r="P3534" s="1">
        <f t="shared" si="110"/>
        <v>385.887449</v>
      </c>
      <c r="Q3534" s="1">
        <f t="shared" si="111"/>
        <v>-26.658754999999999</v>
      </c>
      <c r="R3534">
        <v>116.658755</v>
      </c>
      <c r="S3534">
        <v>205.887449</v>
      </c>
    </row>
    <row r="3535" spans="1:19" x14ac:dyDescent="0.25">
      <c r="A3535">
        <v>1989</v>
      </c>
      <c r="B3535">
        <v>5</v>
      </c>
      <c r="C3535">
        <v>28</v>
      </c>
      <c r="D3535">
        <v>4</v>
      </c>
      <c r="E3535">
        <v>0</v>
      </c>
      <c r="F3535">
        <v>0</v>
      </c>
      <c r="G3535">
        <v>0</v>
      </c>
      <c r="H3535">
        <v>12.8</v>
      </c>
      <c r="I3535">
        <v>9.5</v>
      </c>
      <c r="J3535">
        <v>100915</v>
      </c>
      <c r="K3535">
        <v>320</v>
      </c>
      <c r="L3535">
        <v>1</v>
      </c>
      <c r="M3535">
        <v>0.15</v>
      </c>
      <c r="N3535">
        <v>21.470499</v>
      </c>
      <c r="O3535">
        <v>219.786599</v>
      </c>
      <c r="P3535" s="1">
        <f t="shared" si="110"/>
        <v>399.39099399999998</v>
      </c>
      <c r="Q3535" s="1">
        <f t="shared" si="111"/>
        <v>-20.213949</v>
      </c>
      <c r="R3535">
        <v>110.213949</v>
      </c>
      <c r="S3535">
        <v>219.39099400000001</v>
      </c>
    </row>
    <row r="3536" spans="1:19" x14ac:dyDescent="0.25">
      <c r="A3536">
        <v>1989</v>
      </c>
      <c r="B3536">
        <v>5</v>
      </c>
      <c r="C3536">
        <v>28</v>
      </c>
      <c r="D3536">
        <v>5</v>
      </c>
      <c r="E3536">
        <v>0</v>
      </c>
      <c r="F3536">
        <v>0</v>
      </c>
      <c r="G3536">
        <v>0</v>
      </c>
      <c r="H3536">
        <v>12.2</v>
      </c>
      <c r="I3536">
        <v>9.3000000000000007</v>
      </c>
      <c r="J3536">
        <v>100915</v>
      </c>
      <c r="K3536">
        <v>280</v>
      </c>
      <c r="L3536">
        <v>1</v>
      </c>
      <c r="M3536">
        <v>0.15</v>
      </c>
      <c r="N3536">
        <v>21.477312000000001</v>
      </c>
      <c r="O3536">
        <v>234.78492199999999</v>
      </c>
      <c r="P3536" s="1">
        <f t="shared" si="110"/>
        <v>410.94519200000002</v>
      </c>
      <c r="Q3536" s="1">
        <f t="shared" si="111"/>
        <v>-11.752971000000002</v>
      </c>
      <c r="R3536">
        <v>101.752971</v>
      </c>
      <c r="S3536">
        <v>230.94519199999999</v>
      </c>
    </row>
    <row r="3537" spans="1:19" x14ac:dyDescent="0.25">
      <c r="A3537">
        <v>1989</v>
      </c>
      <c r="B3537">
        <v>5</v>
      </c>
      <c r="C3537">
        <v>28</v>
      </c>
      <c r="D3537">
        <v>6</v>
      </c>
      <c r="E3537">
        <v>0</v>
      </c>
      <c r="F3537">
        <v>0</v>
      </c>
      <c r="G3537">
        <v>0</v>
      </c>
      <c r="H3537">
        <v>12.2</v>
      </c>
      <c r="I3537">
        <v>8.9</v>
      </c>
      <c r="J3537">
        <v>100915</v>
      </c>
      <c r="K3537">
        <v>120</v>
      </c>
      <c r="L3537">
        <v>1.5</v>
      </c>
      <c r="M3537">
        <v>0.15</v>
      </c>
      <c r="N3537">
        <v>21.484141999999999</v>
      </c>
      <c r="O3537">
        <v>249.783356</v>
      </c>
      <c r="P3537" s="1">
        <f t="shared" si="110"/>
        <v>420.88716699999998</v>
      </c>
      <c r="Q3537" s="1">
        <f t="shared" si="111"/>
        <v>-1.8816350000000028</v>
      </c>
      <c r="R3537">
        <v>91.881635000000003</v>
      </c>
      <c r="S3537">
        <v>240.88716700000001</v>
      </c>
    </row>
    <row r="3538" spans="1:19" x14ac:dyDescent="0.25">
      <c r="A3538">
        <v>1989</v>
      </c>
      <c r="B3538">
        <v>5</v>
      </c>
      <c r="C3538">
        <v>28</v>
      </c>
      <c r="D3538">
        <v>7</v>
      </c>
      <c r="E3538">
        <v>59</v>
      </c>
      <c r="F3538">
        <v>0</v>
      </c>
      <c r="G3538">
        <v>59</v>
      </c>
      <c r="H3538">
        <v>12.8</v>
      </c>
      <c r="I3538">
        <v>8.6999999999999993</v>
      </c>
      <c r="J3538">
        <v>100915</v>
      </c>
      <c r="K3538">
        <v>180</v>
      </c>
      <c r="L3538">
        <v>2.1</v>
      </c>
      <c r="M3538">
        <v>0.15</v>
      </c>
      <c r="N3538">
        <v>21.490977000000001</v>
      </c>
      <c r="O3538">
        <v>264.78191800000002</v>
      </c>
      <c r="P3538" s="1">
        <f t="shared" si="110"/>
        <v>429.72094700000002</v>
      </c>
      <c r="Q3538" s="1">
        <f t="shared" si="111"/>
        <v>9.0358410000000049</v>
      </c>
      <c r="R3538">
        <v>80.964158999999995</v>
      </c>
      <c r="S3538">
        <v>249.720947</v>
      </c>
    </row>
    <row r="3539" spans="1:19" x14ac:dyDescent="0.25">
      <c r="A3539">
        <v>1989</v>
      </c>
      <c r="B3539">
        <v>5</v>
      </c>
      <c r="C3539">
        <v>28</v>
      </c>
      <c r="D3539">
        <v>8</v>
      </c>
      <c r="E3539">
        <v>211</v>
      </c>
      <c r="F3539">
        <v>507</v>
      </c>
      <c r="G3539">
        <v>35</v>
      </c>
      <c r="H3539">
        <v>13.9</v>
      </c>
      <c r="I3539">
        <v>8.3000000000000007</v>
      </c>
      <c r="J3539">
        <v>100915</v>
      </c>
      <c r="K3539">
        <v>0</v>
      </c>
      <c r="L3539">
        <v>0</v>
      </c>
      <c r="M3539">
        <v>0.15</v>
      </c>
      <c r="N3539">
        <v>21.497807000000002</v>
      </c>
      <c r="O3539">
        <v>279.78061700000001</v>
      </c>
      <c r="P3539" s="1">
        <f t="shared" si="110"/>
        <v>437.99350900000002</v>
      </c>
      <c r="Q3539" s="1">
        <f t="shared" si="111"/>
        <v>20.420958999999996</v>
      </c>
      <c r="R3539">
        <v>69.579041000000004</v>
      </c>
      <c r="S3539">
        <v>257.99350900000002</v>
      </c>
    </row>
    <row r="3540" spans="1:19" x14ac:dyDescent="0.25">
      <c r="A3540">
        <v>1989</v>
      </c>
      <c r="B3540">
        <v>5</v>
      </c>
      <c r="C3540">
        <v>28</v>
      </c>
      <c r="D3540">
        <v>9</v>
      </c>
      <c r="E3540">
        <v>397</v>
      </c>
      <c r="F3540">
        <v>640</v>
      </c>
      <c r="G3540">
        <v>56</v>
      </c>
      <c r="H3540">
        <v>15.6</v>
      </c>
      <c r="I3540">
        <v>7.6</v>
      </c>
      <c r="J3540">
        <v>100915</v>
      </c>
      <c r="K3540">
        <v>0</v>
      </c>
      <c r="L3540">
        <v>0</v>
      </c>
      <c r="M3540">
        <v>0.15</v>
      </c>
      <c r="N3540">
        <v>21.504618000000001</v>
      </c>
      <c r="O3540">
        <v>294.77945099999999</v>
      </c>
      <c r="P3540" s="1">
        <f t="shared" si="110"/>
        <v>446.33003500000001</v>
      </c>
      <c r="Q3540" s="1">
        <f t="shared" si="111"/>
        <v>32.196756999999998</v>
      </c>
      <c r="R3540">
        <v>57.803243000000002</v>
      </c>
      <c r="S3540">
        <v>266.33003500000001</v>
      </c>
    </row>
    <row r="3541" spans="1:19" x14ac:dyDescent="0.25">
      <c r="A3541">
        <v>1989</v>
      </c>
      <c r="B3541">
        <v>5</v>
      </c>
      <c r="C3541">
        <v>28</v>
      </c>
      <c r="D3541">
        <v>10</v>
      </c>
      <c r="E3541">
        <v>580</v>
      </c>
      <c r="F3541">
        <v>741</v>
      </c>
      <c r="G3541">
        <v>65</v>
      </c>
      <c r="H3541">
        <v>18.3</v>
      </c>
      <c r="I3541">
        <v>7.2</v>
      </c>
      <c r="J3541">
        <v>100915</v>
      </c>
      <c r="K3541">
        <v>0</v>
      </c>
      <c r="L3541">
        <v>0</v>
      </c>
      <c r="M3541">
        <v>0.15</v>
      </c>
      <c r="N3541">
        <v>21.511396999999999</v>
      </c>
      <c r="O3541">
        <v>309.77840900000001</v>
      </c>
      <c r="P3541" s="1">
        <f t="shared" si="110"/>
        <v>455.63005099999998</v>
      </c>
      <c r="Q3541" s="1">
        <f t="shared" si="111"/>
        <v>44.089303999999998</v>
      </c>
      <c r="R3541">
        <v>45.910696000000002</v>
      </c>
      <c r="S3541">
        <v>275.63005099999998</v>
      </c>
    </row>
    <row r="3542" spans="1:19" x14ac:dyDescent="0.25">
      <c r="A3542">
        <v>1989</v>
      </c>
      <c r="B3542">
        <v>5</v>
      </c>
      <c r="C3542">
        <v>28</v>
      </c>
      <c r="D3542">
        <v>11</v>
      </c>
      <c r="E3542">
        <v>747</v>
      </c>
      <c r="F3542">
        <v>820</v>
      </c>
      <c r="G3542">
        <v>70</v>
      </c>
      <c r="H3542">
        <v>21.7</v>
      </c>
      <c r="I3542">
        <v>6.7</v>
      </c>
      <c r="J3542">
        <v>100915</v>
      </c>
      <c r="K3542">
        <v>270</v>
      </c>
      <c r="L3542">
        <v>3.1</v>
      </c>
      <c r="M3542">
        <v>0.15</v>
      </c>
      <c r="N3542">
        <v>21.518135999999998</v>
      </c>
      <c r="O3542">
        <v>324.77747199999999</v>
      </c>
      <c r="P3542" s="1">
        <f t="shared" si="110"/>
        <v>467.62804199999999</v>
      </c>
      <c r="Q3542" s="1">
        <f t="shared" si="111"/>
        <v>55.748081999999997</v>
      </c>
      <c r="R3542">
        <v>34.251918000000003</v>
      </c>
      <c r="S3542">
        <v>287.62804199999999</v>
      </c>
    </row>
    <row r="3543" spans="1:19" x14ac:dyDescent="0.25">
      <c r="A3543">
        <v>1989</v>
      </c>
      <c r="B3543">
        <v>5</v>
      </c>
      <c r="C3543">
        <v>28</v>
      </c>
      <c r="D3543">
        <v>12</v>
      </c>
      <c r="E3543">
        <v>876</v>
      </c>
      <c r="F3543">
        <v>876</v>
      </c>
      <c r="G3543">
        <v>74</v>
      </c>
      <c r="H3543">
        <v>25</v>
      </c>
      <c r="I3543">
        <v>6.2</v>
      </c>
      <c r="J3543">
        <v>100915</v>
      </c>
      <c r="K3543">
        <v>230</v>
      </c>
      <c r="L3543">
        <v>2.1</v>
      </c>
      <c r="M3543">
        <v>0.15</v>
      </c>
      <c r="N3543">
        <v>21.524825</v>
      </c>
      <c r="O3543">
        <v>339.776613</v>
      </c>
      <c r="P3543" s="1">
        <f t="shared" si="110"/>
        <v>486.62399599999998</v>
      </c>
      <c r="Q3543" s="1">
        <f t="shared" si="111"/>
        <v>66.386353999999997</v>
      </c>
      <c r="R3543">
        <v>23.613645999999999</v>
      </c>
      <c r="S3543">
        <v>306.62399599999998</v>
      </c>
    </row>
    <row r="3544" spans="1:19" x14ac:dyDescent="0.25">
      <c r="A3544">
        <v>1989</v>
      </c>
      <c r="B3544">
        <v>5</v>
      </c>
      <c r="C3544">
        <v>28</v>
      </c>
      <c r="D3544">
        <v>13</v>
      </c>
      <c r="E3544">
        <v>958</v>
      </c>
      <c r="F3544">
        <v>911</v>
      </c>
      <c r="G3544">
        <v>85</v>
      </c>
      <c r="H3544">
        <v>27.8</v>
      </c>
      <c r="I3544">
        <v>6</v>
      </c>
      <c r="J3544">
        <v>100915</v>
      </c>
      <c r="K3544">
        <v>270</v>
      </c>
      <c r="L3544">
        <v>3.1</v>
      </c>
      <c r="M3544">
        <v>0.15</v>
      </c>
      <c r="N3544">
        <v>21.531458000000001</v>
      </c>
      <c r="O3544">
        <v>354.7758</v>
      </c>
      <c r="P3544" s="1">
        <f t="shared" si="110"/>
        <v>522.66890699999999</v>
      </c>
      <c r="Q3544" s="1">
        <f t="shared" si="111"/>
        <v>73.486124000000004</v>
      </c>
      <c r="R3544">
        <v>16.513876</v>
      </c>
      <c r="S3544">
        <v>342.66890699999999</v>
      </c>
    </row>
    <row r="3545" spans="1:19" x14ac:dyDescent="0.25">
      <c r="A3545">
        <v>1989</v>
      </c>
      <c r="B3545">
        <v>5</v>
      </c>
      <c r="C3545">
        <v>28</v>
      </c>
      <c r="D3545">
        <v>14</v>
      </c>
      <c r="E3545">
        <v>977</v>
      </c>
      <c r="F3545">
        <v>921</v>
      </c>
      <c r="G3545">
        <v>102</v>
      </c>
      <c r="H3545">
        <v>30.6</v>
      </c>
      <c r="I3545">
        <v>5.7</v>
      </c>
      <c r="J3545">
        <v>100915</v>
      </c>
      <c r="K3545">
        <v>999</v>
      </c>
      <c r="L3545">
        <v>4.0999999999999996</v>
      </c>
      <c r="M3545">
        <v>0.15</v>
      </c>
      <c r="N3545">
        <v>21.538032000000001</v>
      </c>
      <c r="O3545">
        <v>9.7749959999999998</v>
      </c>
      <c r="P3545" s="1">
        <f t="shared" si="110"/>
        <v>210.749663</v>
      </c>
      <c r="Q3545" s="1">
        <f t="shared" si="111"/>
        <v>72.013750999999999</v>
      </c>
      <c r="R3545">
        <v>17.986249000000001</v>
      </c>
      <c r="S3545">
        <v>30.749663000000002</v>
      </c>
    </row>
    <row r="3546" spans="1:19" x14ac:dyDescent="0.25">
      <c r="A3546">
        <v>1989</v>
      </c>
      <c r="B3546">
        <v>5</v>
      </c>
      <c r="C3546">
        <v>28</v>
      </c>
      <c r="D3546">
        <v>15</v>
      </c>
      <c r="E3546">
        <v>940</v>
      </c>
      <c r="F3546">
        <v>902</v>
      </c>
      <c r="G3546">
        <v>135</v>
      </c>
      <c r="H3546">
        <v>32.200000000000003</v>
      </c>
      <c r="I3546">
        <v>5.7</v>
      </c>
      <c r="J3546">
        <v>100915</v>
      </c>
      <c r="K3546">
        <v>250</v>
      </c>
      <c r="L3546">
        <v>5.0999999999999996</v>
      </c>
      <c r="M3546">
        <v>0.15</v>
      </c>
      <c r="N3546">
        <v>21.544547999999999</v>
      </c>
      <c r="O3546">
        <v>24.774165</v>
      </c>
      <c r="P3546" s="1">
        <f t="shared" si="110"/>
        <v>240.38749000000001</v>
      </c>
      <c r="Q3546" s="1">
        <f t="shared" si="111"/>
        <v>63.372036999999999</v>
      </c>
      <c r="R3546">
        <v>26.627963000000001</v>
      </c>
      <c r="S3546">
        <v>60.38749</v>
      </c>
    </row>
    <row r="3547" spans="1:19" x14ac:dyDescent="0.25">
      <c r="A3547">
        <v>1989</v>
      </c>
      <c r="B3547">
        <v>5</v>
      </c>
      <c r="C3547">
        <v>28</v>
      </c>
      <c r="D3547">
        <v>16</v>
      </c>
      <c r="E3547">
        <v>842</v>
      </c>
      <c r="F3547">
        <v>861</v>
      </c>
      <c r="G3547">
        <v>163</v>
      </c>
      <c r="H3547">
        <v>32.200000000000003</v>
      </c>
      <c r="I3547">
        <v>5.7</v>
      </c>
      <c r="J3547">
        <v>100915</v>
      </c>
      <c r="K3547">
        <v>230</v>
      </c>
      <c r="L3547">
        <v>5.0999999999999996</v>
      </c>
      <c r="M3547">
        <v>0.15</v>
      </c>
      <c r="N3547">
        <v>21.551010000000002</v>
      </c>
      <c r="O3547">
        <v>39.773271999999999</v>
      </c>
      <c r="P3547" s="1">
        <f t="shared" si="110"/>
        <v>256.518732</v>
      </c>
      <c r="Q3547" s="1">
        <f t="shared" si="111"/>
        <v>52.286453000000002</v>
      </c>
      <c r="R3547">
        <v>37.713546999999998</v>
      </c>
      <c r="S3547">
        <v>76.518732</v>
      </c>
    </row>
    <row r="3548" spans="1:19" x14ac:dyDescent="0.25">
      <c r="A3548">
        <v>1989</v>
      </c>
      <c r="B3548">
        <v>5</v>
      </c>
      <c r="C3548">
        <v>28</v>
      </c>
      <c r="D3548">
        <v>17</v>
      </c>
      <c r="E3548">
        <v>700</v>
      </c>
      <c r="F3548">
        <v>798</v>
      </c>
      <c r="G3548">
        <v>184</v>
      </c>
      <c r="H3548">
        <v>32.200000000000003</v>
      </c>
      <c r="I3548">
        <v>6</v>
      </c>
      <c r="J3548">
        <v>100915</v>
      </c>
      <c r="K3548">
        <v>240</v>
      </c>
      <c r="L3548">
        <v>8.1999999999999993</v>
      </c>
      <c r="M3548">
        <v>0.15</v>
      </c>
      <c r="N3548">
        <v>21.557424000000001</v>
      </c>
      <c r="O3548">
        <v>54.772286000000001</v>
      </c>
      <c r="P3548" s="1">
        <f t="shared" si="110"/>
        <v>267.42430400000001</v>
      </c>
      <c r="Q3548" s="1">
        <f t="shared" si="111"/>
        <v>40.511091999999998</v>
      </c>
      <c r="R3548">
        <v>49.488908000000002</v>
      </c>
      <c r="S3548">
        <v>87.424304000000006</v>
      </c>
    </row>
    <row r="3549" spans="1:19" x14ac:dyDescent="0.25">
      <c r="A3549">
        <v>1989</v>
      </c>
      <c r="B3549">
        <v>5</v>
      </c>
      <c r="C3549">
        <v>28</v>
      </c>
      <c r="D3549">
        <v>18</v>
      </c>
      <c r="E3549">
        <v>526</v>
      </c>
      <c r="F3549">
        <v>712</v>
      </c>
      <c r="G3549">
        <v>187</v>
      </c>
      <c r="H3549">
        <v>30.6</v>
      </c>
      <c r="I3549">
        <v>6.2</v>
      </c>
      <c r="J3549">
        <v>100915</v>
      </c>
      <c r="K3549">
        <v>240</v>
      </c>
      <c r="L3549">
        <v>7.2</v>
      </c>
      <c r="M3549">
        <v>0.15</v>
      </c>
      <c r="N3549">
        <v>21.563800000000001</v>
      </c>
      <c r="O3549">
        <v>69.771181999999996</v>
      </c>
      <c r="P3549" s="1">
        <f t="shared" si="110"/>
        <v>276.31007499999998</v>
      </c>
      <c r="Q3549" s="1">
        <f t="shared" si="111"/>
        <v>28.631683000000002</v>
      </c>
      <c r="R3549">
        <v>61.368316999999998</v>
      </c>
      <c r="S3549">
        <v>96.310074999999998</v>
      </c>
    </row>
    <row r="3550" spans="1:19" x14ac:dyDescent="0.25">
      <c r="A3550">
        <v>1989</v>
      </c>
      <c r="B3550">
        <v>5</v>
      </c>
      <c r="C3550">
        <v>28</v>
      </c>
      <c r="D3550">
        <v>19</v>
      </c>
      <c r="E3550">
        <v>340</v>
      </c>
      <c r="F3550">
        <v>605</v>
      </c>
      <c r="G3550">
        <v>166</v>
      </c>
      <c r="H3550">
        <v>28.9</v>
      </c>
      <c r="I3550">
        <v>6.7</v>
      </c>
      <c r="J3550">
        <v>100915</v>
      </c>
      <c r="K3550">
        <v>220</v>
      </c>
      <c r="L3550">
        <v>7.2</v>
      </c>
      <c r="M3550">
        <v>0.15</v>
      </c>
      <c r="N3550">
        <v>21.570148</v>
      </c>
      <c r="O3550">
        <v>84.769943999999995</v>
      </c>
      <c r="P3550" s="1">
        <f t="shared" si="110"/>
        <v>284.55590899999999</v>
      </c>
      <c r="Q3550" s="1">
        <f t="shared" si="111"/>
        <v>16.953231000000002</v>
      </c>
      <c r="R3550">
        <v>73.046768999999998</v>
      </c>
      <c r="S3550">
        <v>104.555909</v>
      </c>
    </row>
    <row r="3551" spans="1:19" x14ac:dyDescent="0.25">
      <c r="A3551">
        <v>1989</v>
      </c>
      <c r="B3551">
        <v>5</v>
      </c>
      <c r="C3551">
        <v>28</v>
      </c>
      <c r="D3551">
        <v>20</v>
      </c>
      <c r="E3551">
        <v>157</v>
      </c>
      <c r="F3551">
        <v>447</v>
      </c>
      <c r="G3551">
        <v>115</v>
      </c>
      <c r="H3551">
        <v>25.6</v>
      </c>
      <c r="I3551">
        <v>7.2</v>
      </c>
      <c r="J3551">
        <v>100915</v>
      </c>
      <c r="K3551">
        <v>230</v>
      </c>
      <c r="L3551">
        <v>6.2</v>
      </c>
      <c r="M3551">
        <v>0.15</v>
      </c>
      <c r="N3551">
        <v>21.576481000000001</v>
      </c>
      <c r="O3551">
        <v>99.768562000000003</v>
      </c>
      <c r="P3551" s="1">
        <f t="shared" si="110"/>
        <v>292.94329099999999</v>
      </c>
      <c r="Q3551" s="1">
        <f t="shared" si="111"/>
        <v>5.7734010000000069</v>
      </c>
      <c r="R3551">
        <v>84.226598999999993</v>
      </c>
      <c r="S3551">
        <v>112.943291</v>
      </c>
    </row>
    <row r="3552" spans="1:19" x14ac:dyDescent="0.25">
      <c r="A3552">
        <v>1989</v>
      </c>
      <c r="B3552">
        <v>5</v>
      </c>
      <c r="C3552">
        <v>28</v>
      </c>
      <c r="D3552">
        <v>21</v>
      </c>
      <c r="E3552">
        <v>31</v>
      </c>
      <c r="F3552">
        <v>0</v>
      </c>
      <c r="G3552">
        <v>0</v>
      </c>
      <c r="H3552">
        <v>22.8</v>
      </c>
      <c r="I3552">
        <v>7.8</v>
      </c>
      <c r="J3552">
        <v>100915</v>
      </c>
      <c r="K3552">
        <v>230</v>
      </c>
      <c r="L3552">
        <v>4.0999999999999996</v>
      </c>
      <c r="M3552">
        <v>0.15</v>
      </c>
      <c r="N3552">
        <v>21.582811</v>
      </c>
      <c r="O3552">
        <v>114.767039</v>
      </c>
      <c r="P3552" s="1">
        <f t="shared" si="110"/>
        <v>302.06088</v>
      </c>
      <c r="Q3552" s="1">
        <f t="shared" si="111"/>
        <v>-4.925762000000006</v>
      </c>
      <c r="R3552">
        <v>94.925762000000006</v>
      </c>
      <c r="S3552">
        <v>122.06088</v>
      </c>
    </row>
    <row r="3553" spans="1:19" x14ac:dyDescent="0.25">
      <c r="A3553">
        <v>1989</v>
      </c>
      <c r="B3553">
        <v>5</v>
      </c>
      <c r="C3553">
        <v>28</v>
      </c>
      <c r="D3553">
        <v>22</v>
      </c>
      <c r="E3553">
        <v>0</v>
      </c>
      <c r="F3553">
        <v>0</v>
      </c>
      <c r="G3553">
        <v>0</v>
      </c>
      <c r="H3553">
        <v>21.1</v>
      </c>
      <c r="I3553">
        <v>8.3000000000000007</v>
      </c>
      <c r="J3553">
        <v>100915</v>
      </c>
      <c r="K3553">
        <v>220</v>
      </c>
      <c r="L3553">
        <v>3.1</v>
      </c>
      <c r="M3553">
        <v>0.15</v>
      </c>
      <c r="N3553">
        <v>21.58915</v>
      </c>
      <c r="O3553">
        <v>129.76538600000001</v>
      </c>
      <c r="P3553" s="1">
        <f t="shared" si="110"/>
        <v>312.44319300000001</v>
      </c>
      <c r="Q3553" s="1">
        <f t="shared" si="111"/>
        <v>-14.405585000000002</v>
      </c>
      <c r="R3553">
        <v>104.405585</v>
      </c>
      <c r="S3553">
        <v>132.44319300000001</v>
      </c>
    </row>
    <row r="3554" spans="1:19" x14ac:dyDescent="0.25">
      <c r="A3554">
        <v>1989</v>
      </c>
      <c r="B3554">
        <v>5</v>
      </c>
      <c r="C3554">
        <v>28</v>
      </c>
      <c r="D3554">
        <v>23</v>
      </c>
      <c r="E3554">
        <v>0</v>
      </c>
      <c r="F3554">
        <v>0</v>
      </c>
      <c r="G3554">
        <v>0</v>
      </c>
      <c r="H3554">
        <v>18.899999999999999</v>
      </c>
      <c r="I3554">
        <v>8.6999999999999993</v>
      </c>
      <c r="J3554">
        <v>100915</v>
      </c>
      <c r="K3554">
        <v>190</v>
      </c>
      <c r="L3554">
        <v>2.1</v>
      </c>
      <c r="M3554">
        <v>0.15</v>
      </c>
      <c r="N3554">
        <v>21.595509</v>
      </c>
      <c r="O3554">
        <v>144.763621</v>
      </c>
      <c r="P3554" s="1">
        <f t="shared" si="110"/>
        <v>324.56144699999999</v>
      </c>
      <c r="Q3554" s="1">
        <f t="shared" si="111"/>
        <v>-22.303061999999997</v>
      </c>
      <c r="R3554">
        <v>112.303062</v>
      </c>
      <c r="S3554">
        <v>144.56144699999999</v>
      </c>
    </row>
    <row r="3555" spans="1:19" x14ac:dyDescent="0.25">
      <c r="A3555">
        <v>1989</v>
      </c>
      <c r="B3555">
        <v>5</v>
      </c>
      <c r="C3555">
        <v>28</v>
      </c>
      <c r="D3555">
        <v>24</v>
      </c>
      <c r="E3555">
        <v>0</v>
      </c>
      <c r="F3555">
        <v>0</v>
      </c>
      <c r="G3555">
        <v>0</v>
      </c>
      <c r="H3555">
        <v>17.2</v>
      </c>
      <c r="I3555">
        <v>9.1</v>
      </c>
      <c r="J3555">
        <v>100915</v>
      </c>
      <c r="K3555">
        <v>210</v>
      </c>
      <c r="L3555">
        <v>3.1</v>
      </c>
      <c r="M3555">
        <v>0.15</v>
      </c>
      <c r="N3555">
        <v>21.601896</v>
      </c>
      <c r="O3555">
        <v>159.76177200000001</v>
      </c>
      <c r="P3555" s="1">
        <f t="shared" si="110"/>
        <v>338.64227600000004</v>
      </c>
      <c r="Q3555" s="1">
        <f t="shared" si="111"/>
        <v>-27.977327000000002</v>
      </c>
      <c r="R3555">
        <v>117.977327</v>
      </c>
      <c r="S3555">
        <v>158.64227600000001</v>
      </c>
    </row>
    <row r="3556" spans="1:19" x14ac:dyDescent="0.25">
      <c r="A3556">
        <v>1989</v>
      </c>
      <c r="B3556">
        <v>5</v>
      </c>
      <c r="C3556">
        <v>29</v>
      </c>
      <c r="D3556">
        <v>1</v>
      </c>
      <c r="E3556">
        <v>0</v>
      </c>
      <c r="F3556">
        <v>0</v>
      </c>
      <c r="G3556">
        <v>0</v>
      </c>
      <c r="H3556">
        <v>16.100000000000001</v>
      </c>
      <c r="I3556">
        <v>9.3000000000000007</v>
      </c>
      <c r="J3556">
        <v>100915</v>
      </c>
      <c r="K3556">
        <v>190</v>
      </c>
      <c r="L3556">
        <v>2.1</v>
      </c>
      <c r="M3556">
        <v>0.15</v>
      </c>
      <c r="N3556">
        <v>21.608318000000001</v>
      </c>
      <c r="O3556">
        <v>174.759871</v>
      </c>
      <c r="P3556" s="1">
        <f t="shared" si="110"/>
        <v>354.328846</v>
      </c>
      <c r="Q3556" s="1">
        <f t="shared" si="111"/>
        <v>-30.765690000000006</v>
      </c>
      <c r="R3556">
        <v>120.76569000000001</v>
      </c>
      <c r="S3556">
        <v>174.328846</v>
      </c>
    </row>
    <row r="3557" spans="1:19" x14ac:dyDescent="0.25">
      <c r="A3557">
        <v>1989</v>
      </c>
      <c r="B3557">
        <v>5</v>
      </c>
      <c r="C3557">
        <v>29</v>
      </c>
      <c r="D3557">
        <v>2</v>
      </c>
      <c r="E3557">
        <v>0</v>
      </c>
      <c r="F3557">
        <v>0</v>
      </c>
      <c r="G3557">
        <v>0</v>
      </c>
      <c r="H3557">
        <v>15.6</v>
      </c>
      <c r="I3557">
        <v>9.5</v>
      </c>
      <c r="J3557">
        <v>100915</v>
      </c>
      <c r="K3557">
        <v>190</v>
      </c>
      <c r="L3557">
        <v>2.1</v>
      </c>
      <c r="M3557">
        <v>0.15</v>
      </c>
      <c r="N3557">
        <v>21.614775999999999</v>
      </c>
      <c r="O3557">
        <v>189.75795500000001</v>
      </c>
      <c r="P3557" s="1">
        <f t="shared" si="110"/>
        <v>370.51034500000003</v>
      </c>
      <c r="Q3557" s="1">
        <f t="shared" si="111"/>
        <v>-30.254086000000001</v>
      </c>
      <c r="R3557">
        <v>120.254086</v>
      </c>
      <c r="S3557">
        <v>190.510345</v>
      </c>
    </row>
    <row r="3558" spans="1:19" x14ac:dyDescent="0.25">
      <c r="A3558">
        <v>1989</v>
      </c>
      <c r="B3558">
        <v>5</v>
      </c>
      <c r="C3558">
        <v>29</v>
      </c>
      <c r="D3558">
        <v>3</v>
      </c>
      <c r="E3558">
        <v>0</v>
      </c>
      <c r="F3558">
        <v>0</v>
      </c>
      <c r="G3558">
        <v>0</v>
      </c>
      <c r="H3558">
        <v>14.4</v>
      </c>
      <c r="I3558">
        <v>9.6999999999999993</v>
      </c>
      <c r="J3558">
        <v>100915</v>
      </c>
      <c r="K3558">
        <v>210</v>
      </c>
      <c r="L3558">
        <v>2.1</v>
      </c>
      <c r="M3558">
        <v>0.15</v>
      </c>
      <c r="N3558">
        <v>21.621271</v>
      </c>
      <c r="O3558">
        <v>204.75605899999999</v>
      </c>
      <c r="P3558" s="1">
        <f t="shared" si="110"/>
        <v>385.79068899999999</v>
      </c>
      <c r="Q3558" s="1">
        <f t="shared" si="111"/>
        <v>-26.523695000000004</v>
      </c>
      <c r="R3558">
        <v>116.523695</v>
      </c>
      <c r="S3558">
        <v>205.79068899999999</v>
      </c>
    </row>
    <row r="3559" spans="1:19" x14ac:dyDescent="0.25">
      <c r="A3559">
        <v>1989</v>
      </c>
      <c r="B3559">
        <v>5</v>
      </c>
      <c r="C3559">
        <v>29</v>
      </c>
      <c r="D3559">
        <v>4</v>
      </c>
      <c r="E3559">
        <v>0</v>
      </c>
      <c r="F3559">
        <v>0</v>
      </c>
      <c r="G3559">
        <v>0</v>
      </c>
      <c r="H3559">
        <v>13.3</v>
      </c>
      <c r="I3559">
        <v>9.6999999999999993</v>
      </c>
      <c r="J3559">
        <v>100915</v>
      </c>
      <c r="K3559">
        <v>0</v>
      </c>
      <c r="L3559">
        <v>0</v>
      </c>
      <c r="M3559">
        <v>0.15</v>
      </c>
      <c r="N3559">
        <v>21.627799</v>
      </c>
      <c r="O3559">
        <v>219.75421900000001</v>
      </c>
      <c r="P3559" s="1">
        <f t="shared" si="110"/>
        <v>399.27332999999999</v>
      </c>
      <c r="Q3559" s="1">
        <f t="shared" si="111"/>
        <v>-20.097976000000003</v>
      </c>
      <c r="R3559">
        <v>110.097976</v>
      </c>
      <c r="S3559">
        <v>219.27332999999999</v>
      </c>
    </row>
    <row r="3560" spans="1:19" x14ac:dyDescent="0.25">
      <c r="A3560">
        <v>1989</v>
      </c>
      <c r="B3560">
        <v>5</v>
      </c>
      <c r="C3560">
        <v>29</v>
      </c>
      <c r="D3560">
        <v>5</v>
      </c>
      <c r="E3560">
        <v>0</v>
      </c>
      <c r="F3560">
        <v>0</v>
      </c>
      <c r="G3560">
        <v>0</v>
      </c>
      <c r="H3560">
        <v>11.7</v>
      </c>
      <c r="I3560">
        <v>9.5</v>
      </c>
      <c r="J3560">
        <v>100915</v>
      </c>
      <c r="K3560">
        <v>170</v>
      </c>
      <c r="L3560">
        <v>3.1</v>
      </c>
      <c r="M3560">
        <v>0.15</v>
      </c>
      <c r="N3560">
        <v>21.634353999999998</v>
      </c>
      <c r="O3560">
        <v>234.752465</v>
      </c>
      <c r="P3560" s="1">
        <f t="shared" si="110"/>
        <v>410.81585100000001</v>
      </c>
      <c r="Q3560" s="1">
        <f t="shared" si="111"/>
        <v>-11.655336000000005</v>
      </c>
      <c r="R3560">
        <v>101.65533600000001</v>
      </c>
      <c r="S3560">
        <v>230.81585100000001</v>
      </c>
    </row>
    <row r="3561" spans="1:19" x14ac:dyDescent="0.25">
      <c r="A3561">
        <v>1989</v>
      </c>
      <c r="B3561">
        <v>5</v>
      </c>
      <c r="C3561">
        <v>29</v>
      </c>
      <c r="D3561">
        <v>6</v>
      </c>
      <c r="E3561">
        <v>0</v>
      </c>
      <c r="F3561">
        <v>0</v>
      </c>
      <c r="G3561">
        <v>0</v>
      </c>
      <c r="H3561">
        <v>11.1</v>
      </c>
      <c r="I3561">
        <v>9.3000000000000007</v>
      </c>
      <c r="J3561">
        <v>100915</v>
      </c>
      <c r="K3561">
        <v>999</v>
      </c>
      <c r="L3561">
        <v>1.5</v>
      </c>
      <c r="M3561">
        <v>0.15</v>
      </c>
      <c r="N3561">
        <v>21.640924999999999</v>
      </c>
      <c r="O3561">
        <v>249.75082399999999</v>
      </c>
      <c r="P3561" s="1">
        <f t="shared" si="110"/>
        <v>420.75003900000002</v>
      </c>
      <c r="Q3561" s="1">
        <f t="shared" si="111"/>
        <v>-1.7997100000000046</v>
      </c>
      <c r="R3561">
        <v>91.799710000000005</v>
      </c>
      <c r="S3561">
        <v>240.75003899999999</v>
      </c>
    </row>
    <row r="3562" spans="1:19" x14ac:dyDescent="0.25">
      <c r="A3562">
        <v>1989</v>
      </c>
      <c r="B3562">
        <v>5</v>
      </c>
      <c r="C3562">
        <v>29</v>
      </c>
      <c r="D3562">
        <v>7</v>
      </c>
      <c r="E3562">
        <v>63</v>
      </c>
      <c r="F3562">
        <v>0</v>
      </c>
      <c r="G3562">
        <v>63</v>
      </c>
      <c r="H3562">
        <v>11.7</v>
      </c>
      <c r="I3562">
        <v>8.9</v>
      </c>
      <c r="J3562">
        <v>100915</v>
      </c>
      <c r="K3562">
        <v>0</v>
      </c>
      <c r="L3562">
        <v>0</v>
      </c>
      <c r="M3562">
        <v>0.15</v>
      </c>
      <c r="N3562">
        <v>21.647501999999999</v>
      </c>
      <c r="O3562">
        <v>264.74930999999998</v>
      </c>
      <c r="P3562" s="1">
        <f t="shared" si="110"/>
        <v>429.57567299999999</v>
      </c>
      <c r="Q3562" s="1">
        <f t="shared" si="111"/>
        <v>9.1046719999999937</v>
      </c>
      <c r="R3562">
        <v>80.895328000000006</v>
      </c>
      <c r="S3562">
        <v>249.57567299999999</v>
      </c>
    </row>
    <row r="3563" spans="1:19" x14ac:dyDescent="0.25">
      <c r="A3563">
        <v>1989</v>
      </c>
      <c r="B3563">
        <v>5</v>
      </c>
      <c r="C3563">
        <v>29</v>
      </c>
      <c r="D3563">
        <v>8</v>
      </c>
      <c r="E3563">
        <v>211</v>
      </c>
      <c r="F3563">
        <v>507</v>
      </c>
      <c r="G3563">
        <v>34</v>
      </c>
      <c r="H3563">
        <v>13.3</v>
      </c>
      <c r="I3563">
        <v>8.5</v>
      </c>
      <c r="J3563">
        <v>100915</v>
      </c>
      <c r="K3563">
        <v>0</v>
      </c>
      <c r="L3563">
        <v>0</v>
      </c>
      <c r="M3563">
        <v>0.15</v>
      </c>
      <c r="N3563">
        <v>21.654071999999999</v>
      </c>
      <c r="O3563">
        <v>279.74793399999999</v>
      </c>
      <c r="P3563" s="1">
        <f t="shared" si="110"/>
        <v>437.836431</v>
      </c>
      <c r="Q3563" s="1">
        <f t="shared" si="111"/>
        <v>20.481401000000005</v>
      </c>
      <c r="R3563">
        <v>69.518598999999995</v>
      </c>
      <c r="S3563">
        <v>257.836431</v>
      </c>
    </row>
    <row r="3564" spans="1:19" x14ac:dyDescent="0.25">
      <c r="A3564">
        <v>1989</v>
      </c>
      <c r="B3564">
        <v>5</v>
      </c>
      <c r="C3564">
        <v>29</v>
      </c>
      <c r="D3564">
        <v>9</v>
      </c>
      <c r="E3564">
        <v>397</v>
      </c>
      <c r="F3564">
        <v>640</v>
      </c>
      <c r="G3564">
        <v>56</v>
      </c>
      <c r="H3564">
        <v>14.4</v>
      </c>
      <c r="I3564">
        <v>8</v>
      </c>
      <c r="J3564">
        <v>100915</v>
      </c>
      <c r="K3564">
        <v>60</v>
      </c>
      <c r="L3564">
        <v>3.1</v>
      </c>
      <c r="M3564">
        <v>0.15</v>
      </c>
      <c r="N3564">
        <v>21.660623999999999</v>
      </c>
      <c r="O3564">
        <v>294.74669299999999</v>
      </c>
      <c r="P3564" s="1">
        <f t="shared" si="110"/>
        <v>446.15408200000002</v>
      </c>
      <c r="Q3564" s="1">
        <f t="shared" si="111"/>
        <v>32.252355000000001</v>
      </c>
      <c r="R3564">
        <v>57.747644999999999</v>
      </c>
      <c r="S3564">
        <v>266.15408200000002</v>
      </c>
    </row>
    <row r="3565" spans="1:19" x14ac:dyDescent="0.25">
      <c r="A3565">
        <v>1989</v>
      </c>
      <c r="B3565">
        <v>5</v>
      </c>
      <c r="C3565">
        <v>29</v>
      </c>
      <c r="D3565">
        <v>10</v>
      </c>
      <c r="E3565">
        <v>583</v>
      </c>
      <c r="F3565">
        <v>741</v>
      </c>
      <c r="G3565">
        <v>67</v>
      </c>
      <c r="H3565">
        <v>17.8</v>
      </c>
      <c r="I3565">
        <v>7.6</v>
      </c>
      <c r="J3565">
        <v>100915</v>
      </c>
      <c r="K3565">
        <v>80</v>
      </c>
      <c r="L3565">
        <v>4.0999999999999996</v>
      </c>
      <c r="M3565">
        <v>0.15</v>
      </c>
      <c r="N3565">
        <v>21.667145000000001</v>
      </c>
      <c r="O3565">
        <v>309.74557700000003</v>
      </c>
      <c r="P3565" s="1">
        <f t="shared" si="110"/>
        <v>455.42328300000003</v>
      </c>
      <c r="Q3565" s="1">
        <f t="shared" si="111"/>
        <v>44.145322999999998</v>
      </c>
      <c r="R3565">
        <v>45.854677000000002</v>
      </c>
      <c r="S3565">
        <v>275.42328300000003</v>
      </c>
    </row>
    <row r="3566" spans="1:19" x14ac:dyDescent="0.25">
      <c r="A3566">
        <v>1989</v>
      </c>
      <c r="B3566">
        <v>5</v>
      </c>
      <c r="C3566">
        <v>29</v>
      </c>
      <c r="D3566">
        <v>11</v>
      </c>
      <c r="E3566">
        <v>747</v>
      </c>
      <c r="F3566">
        <v>820</v>
      </c>
      <c r="G3566">
        <v>69</v>
      </c>
      <c r="H3566">
        <v>21.1</v>
      </c>
      <c r="I3566">
        <v>7.2</v>
      </c>
      <c r="J3566">
        <v>100915</v>
      </c>
      <c r="K3566">
        <v>80</v>
      </c>
      <c r="L3566">
        <v>4.0999999999999996</v>
      </c>
      <c r="M3566">
        <v>0.15</v>
      </c>
      <c r="N3566">
        <v>21.673624</v>
      </c>
      <c r="O3566">
        <v>324.74456500000002</v>
      </c>
      <c r="P3566" s="1">
        <f t="shared" si="110"/>
        <v>467.37132100000002</v>
      </c>
      <c r="Q3566" s="1">
        <f t="shared" si="111"/>
        <v>55.813310000000001</v>
      </c>
      <c r="R3566">
        <v>34.186689999999999</v>
      </c>
      <c r="S3566">
        <v>287.37132100000002</v>
      </c>
    </row>
    <row r="3567" spans="1:19" x14ac:dyDescent="0.25">
      <c r="A3567">
        <v>1989</v>
      </c>
      <c r="B3567">
        <v>5</v>
      </c>
      <c r="C3567">
        <v>29</v>
      </c>
      <c r="D3567">
        <v>12</v>
      </c>
      <c r="E3567">
        <v>876</v>
      </c>
      <c r="F3567">
        <v>876</v>
      </c>
      <c r="G3567">
        <v>73</v>
      </c>
      <c r="H3567">
        <v>23.9</v>
      </c>
      <c r="I3567">
        <v>6.7</v>
      </c>
      <c r="J3567">
        <v>100915</v>
      </c>
      <c r="K3567">
        <v>80</v>
      </c>
      <c r="L3567">
        <v>3.1</v>
      </c>
      <c r="M3567">
        <v>0.15</v>
      </c>
      <c r="N3567">
        <v>21.680053000000001</v>
      </c>
      <c r="O3567">
        <v>339.74363199999999</v>
      </c>
      <c r="P3567" s="1">
        <f t="shared" si="110"/>
        <v>486.30164600000001</v>
      </c>
      <c r="Q3567" s="1">
        <f t="shared" si="111"/>
        <v>66.478057000000007</v>
      </c>
      <c r="R3567">
        <v>23.521943</v>
      </c>
      <c r="S3567">
        <v>306.30164600000001</v>
      </c>
    </row>
    <row r="3568" spans="1:19" x14ac:dyDescent="0.25">
      <c r="A3568">
        <v>1989</v>
      </c>
      <c r="B3568">
        <v>5</v>
      </c>
      <c r="C3568">
        <v>29</v>
      </c>
      <c r="D3568">
        <v>13</v>
      </c>
      <c r="E3568">
        <v>958</v>
      </c>
      <c r="F3568">
        <v>911</v>
      </c>
      <c r="G3568">
        <v>85</v>
      </c>
      <c r="H3568">
        <v>26.7</v>
      </c>
      <c r="I3568">
        <v>6.5</v>
      </c>
      <c r="J3568">
        <v>100915</v>
      </c>
      <c r="K3568">
        <v>80</v>
      </c>
      <c r="L3568">
        <v>3.1</v>
      </c>
      <c r="M3568">
        <v>0.15</v>
      </c>
      <c r="N3568">
        <v>21.686426000000001</v>
      </c>
      <c r="O3568">
        <v>354.74274500000001</v>
      </c>
      <c r="P3568" s="1">
        <f t="shared" si="110"/>
        <v>522.42375800000002</v>
      </c>
      <c r="Q3568" s="1">
        <f t="shared" si="111"/>
        <v>73.628001999999995</v>
      </c>
      <c r="R3568">
        <v>16.371998000000001</v>
      </c>
      <c r="S3568">
        <v>342.42375800000002</v>
      </c>
    </row>
    <row r="3569" spans="1:19" x14ac:dyDescent="0.25">
      <c r="A3569">
        <v>1989</v>
      </c>
      <c r="B3569">
        <v>5</v>
      </c>
      <c r="C3569">
        <v>29</v>
      </c>
      <c r="D3569">
        <v>14</v>
      </c>
      <c r="E3569">
        <v>981</v>
      </c>
      <c r="F3569">
        <v>921</v>
      </c>
      <c r="G3569">
        <v>105</v>
      </c>
      <c r="H3569">
        <v>29.4</v>
      </c>
      <c r="I3569">
        <v>6.2</v>
      </c>
      <c r="J3569">
        <v>100915</v>
      </c>
      <c r="K3569">
        <v>60</v>
      </c>
      <c r="L3569">
        <v>2.1</v>
      </c>
      <c r="M3569">
        <v>0.15</v>
      </c>
      <c r="N3569">
        <v>21.692739</v>
      </c>
      <c r="O3569">
        <v>9.7418669999999992</v>
      </c>
      <c r="P3569" s="1">
        <f t="shared" si="110"/>
        <v>210.879728</v>
      </c>
      <c r="Q3569" s="1">
        <f t="shared" si="111"/>
        <v>72.166289000000006</v>
      </c>
      <c r="R3569">
        <v>17.833711000000001</v>
      </c>
      <c r="S3569">
        <v>30.879728</v>
      </c>
    </row>
    <row r="3570" spans="1:19" x14ac:dyDescent="0.25">
      <c r="A3570">
        <v>1989</v>
      </c>
      <c r="B3570">
        <v>5</v>
      </c>
      <c r="C3570">
        <v>29</v>
      </c>
      <c r="D3570">
        <v>15</v>
      </c>
      <c r="E3570">
        <v>940</v>
      </c>
      <c r="F3570">
        <v>902</v>
      </c>
      <c r="G3570">
        <v>134</v>
      </c>
      <c r="H3570">
        <v>31.7</v>
      </c>
      <c r="I3570">
        <v>6.2</v>
      </c>
      <c r="J3570">
        <v>100915</v>
      </c>
      <c r="K3570">
        <v>30</v>
      </c>
      <c r="L3570">
        <v>5.0999999999999996</v>
      </c>
      <c r="M3570">
        <v>0.15</v>
      </c>
      <c r="N3570">
        <v>21.698995</v>
      </c>
      <c r="O3570">
        <v>24.740963000000001</v>
      </c>
      <c r="P3570" s="1">
        <f t="shared" si="110"/>
        <v>240.598049</v>
      </c>
      <c r="Q3570" s="1">
        <f t="shared" si="111"/>
        <v>63.498224</v>
      </c>
      <c r="R3570">
        <v>26.501776</v>
      </c>
      <c r="S3570">
        <v>60.598049000000003</v>
      </c>
    </row>
    <row r="3571" spans="1:19" x14ac:dyDescent="0.25">
      <c r="A3571">
        <v>1989</v>
      </c>
      <c r="B3571">
        <v>5</v>
      </c>
      <c r="C3571">
        <v>29</v>
      </c>
      <c r="D3571">
        <v>16</v>
      </c>
      <c r="E3571">
        <v>845</v>
      </c>
      <c r="F3571">
        <v>861</v>
      </c>
      <c r="G3571">
        <v>165</v>
      </c>
      <c r="H3571">
        <v>32.200000000000003</v>
      </c>
      <c r="I3571">
        <v>6.2</v>
      </c>
      <c r="J3571">
        <v>100915</v>
      </c>
      <c r="K3571">
        <v>30</v>
      </c>
      <c r="L3571">
        <v>3.1</v>
      </c>
      <c r="M3571">
        <v>0.15</v>
      </c>
      <c r="N3571">
        <v>21.705195</v>
      </c>
      <c r="O3571">
        <v>39.739995999999998</v>
      </c>
      <c r="P3571" s="1">
        <f t="shared" si="110"/>
        <v>256.70027900000002</v>
      </c>
      <c r="Q3571" s="1">
        <f t="shared" si="111"/>
        <v>52.397852</v>
      </c>
      <c r="R3571">
        <v>37.602148</v>
      </c>
      <c r="S3571">
        <v>76.700278999999995</v>
      </c>
    </row>
    <row r="3572" spans="1:19" x14ac:dyDescent="0.25">
      <c r="A3572">
        <v>1989</v>
      </c>
      <c r="B3572">
        <v>5</v>
      </c>
      <c r="C3572">
        <v>29</v>
      </c>
      <c r="D3572">
        <v>17</v>
      </c>
      <c r="E3572">
        <v>700</v>
      </c>
      <c r="F3572">
        <v>798</v>
      </c>
      <c r="G3572">
        <v>183</v>
      </c>
      <c r="H3572">
        <v>31.7</v>
      </c>
      <c r="I3572">
        <v>6.5</v>
      </c>
      <c r="J3572">
        <v>100915</v>
      </c>
      <c r="K3572">
        <v>360</v>
      </c>
      <c r="L3572">
        <v>2.1</v>
      </c>
      <c r="M3572">
        <v>0.15</v>
      </c>
      <c r="N3572">
        <v>21.711348000000001</v>
      </c>
      <c r="O3572">
        <v>54.738937</v>
      </c>
      <c r="P3572" s="1">
        <f t="shared" si="110"/>
        <v>267.57595200000003</v>
      </c>
      <c r="Q3572" s="1">
        <f t="shared" si="111"/>
        <v>40.617671000000001</v>
      </c>
      <c r="R3572">
        <v>49.382328999999999</v>
      </c>
      <c r="S3572">
        <v>87.575952000000001</v>
      </c>
    </row>
    <row r="3573" spans="1:19" x14ac:dyDescent="0.25">
      <c r="A3573">
        <v>1989</v>
      </c>
      <c r="B3573">
        <v>5</v>
      </c>
      <c r="C3573">
        <v>29</v>
      </c>
      <c r="D3573">
        <v>18</v>
      </c>
      <c r="E3573">
        <v>526</v>
      </c>
      <c r="F3573">
        <v>712</v>
      </c>
      <c r="G3573">
        <v>186</v>
      </c>
      <c r="H3573">
        <v>30</v>
      </c>
      <c r="I3573">
        <v>6.9</v>
      </c>
      <c r="J3573">
        <v>100915</v>
      </c>
      <c r="K3573">
        <v>350</v>
      </c>
      <c r="L3573">
        <v>1.5</v>
      </c>
      <c r="M3573">
        <v>0.15</v>
      </c>
      <c r="N3573">
        <v>21.717461</v>
      </c>
      <c r="O3573">
        <v>69.737761000000006</v>
      </c>
      <c r="P3573" s="1">
        <f t="shared" si="110"/>
        <v>276.44006999999999</v>
      </c>
      <c r="Q3573" s="1">
        <f t="shared" si="111"/>
        <v>28.739091000000002</v>
      </c>
      <c r="R3573">
        <v>61.260908999999998</v>
      </c>
      <c r="S3573">
        <v>96.440070000000006</v>
      </c>
    </row>
    <row r="3574" spans="1:19" x14ac:dyDescent="0.25">
      <c r="A3574">
        <v>1989</v>
      </c>
      <c r="B3574">
        <v>5</v>
      </c>
      <c r="C3574">
        <v>29</v>
      </c>
      <c r="D3574">
        <v>19</v>
      </c>
      <c r="E3574">
        <v>340</v>
      </c>
      <c r="F3574">
        <v>605</v>
      </c>
      <c r="G3574">
        <v>165</v>
      </c>
      <c r="H3574">
        <v>28.3</v>
      </c>
      <c r="I3574">
        <v>7.4</v>
      </c>
      <c r="J3574">
        <v>100915</v>
      </c>
      <c r="K3574">
        <v>240</v>
      </c>
      <c r="L3574">
        <v>2.1</v>
      </c>
      <c r="M3574">
        <v>0.15</v>
      </c>
      <c r="N3574">
        <v>21.723547</v>
      </c>
      <c r="O3574">
        <v>84.736448999999993</v>
      </c>
      <c r="P3574" s="1">
        <f t="shared" si="110"/>
        <v>284.67020000000002</v>
      </c>
      <c r="Q3574" s="1">
        <f t="shared" si="111"/>
        <v>17.064905999999993</v>
      </c>
      <c r="R3574">
        <v>72.935094000000007</v>
      </c>
      <c r="S3574">
        <v>104.67019999999999</v>
      </c>
    </row>
    <row r="3575" spans="1:19" x14ac:dyDescent="0.25">
      <c r="A3575">
        <v>1989</v>
      </c>
      <c r="B3575">
        <v>5</v>
      </c>
      <c r="C3575">
        <v>29</v>
      </c>
      <c r="D3575">
        <v>20</v>
      </c>
      <c r="E3575">
        <v>157</v>
      </c>
      <c r="F3575">
        <v>451</v>
      </c>
      <c r="G3575">
        <v>113</v>
      </c>
      <c r="H3575">
        <v>25.6</v>
      </c>
      <c r="I3575">
        <v>7.8</v>
      </c>
      <c r="J3575">
        <v>100915</v>
      </c>
      <c r="K3575">
        <v>250</v>
      </c>
      <c r="L3575">
        <v>5.0999999999999996</v>
      </c>
      <c r="M3575">
        <v>0.15</v>
      </c>
      <c r="N3575">
        <v>21.729617000000001</v>
      </c>
      <c r="O3575">
        <v>99.734994</v>
      </c>
      <c r="P3575" s="1">
        <f t="shared" si="110"/>
        <v>293.04498699999999</v>
      </c>
      <c r="Q3575" s="1">
        <f t="shared" si="111"/>
        <v>5.8901960000000031</v>
      </c>
      <c r="R3575">
        <v>84.109803999999997</v>
      </c>
      <c r="S3575">
        <v>113.04498700000001</v>
      </c>
    </row>
    <row r="3576" spans="1:19" x14ac:dyDescent="0.25">
      <c r="A3576">
        <v>1989</v>
      </c>
      <c r="B3576">
        <v>5</v>
      </c>
      <c r="C3576">
        <v>29</v>
      </c>
      <c r="D3576">
        <v>21</v>
      </c>
      <c r="E3576">
        <v>34</v>
      </c>
      <c r="F3576">
        <v>0</v>
      </c>
      <c r="G3576">
        <v>0</v>
      </c>
      <c r="H3576">
        <v>22.8</v>
      </c>
      <c r="I3576">
        <v>8.3000000000000007</v>
      </c>
      <c r="J3576">
        <v>100915</v>
      </c>
      <c r="K3576">
        <v>270</v>
      </c>
      <c r="L3576">
        <v>3.1</v>
      </c>
      <c r="M3576">
        <v>0.15</v>
      </c>
      <c r="N3576">
        <v>21.735683999999999</v>
      </c>
      <c r="O3576">
        <v>114.73339799999999</v>
      </c>
      <c r="P3576" s="1">
        <f t="shared" si="110"/>
        <v>302.15028699999999</v>
      </c>
      <c r="Q3576" s="1">
        <f t="shared" si="111"/>
        <v>-4.7976539999999943</v>
      </c>
      <c r="R3576">
        <v>94.797653999999994</v>
      </c>
      <c r="S3576">
        <v>122.15028700000001</v>
      </c>
    </row>
    <row r="3577" spans="1:19" x14ac:dyDescent="0.25">
      <c r="A3577">
        <v>1989</v>
      </c>
      <c r="B3577">
        <v>5</v>
      </c>
      <c r="C3577">
        <v>29</v>
      </c>
      <c r="D3577">
        <v>22</v>
      </c>
      <c r="E3577">
        <v>0</v>
      </c>
      <c r="F3577">
        <v>0</v>
      </c>
      <c r="G3577">
        <v>0</v>
      </c>
      <c r="H3577">
        <v>20</v>
      </c>
      <c r="I3577">
        <v>8.9</v>
      </c>
      <c r="J3577">
        <v>100915</v>
      </c>
      <c r="K3577">
        <v>300</v>
      </c>
      <c r="L3577">
        <v>3.1</v>
      </c>
      <c r="M3577">
        <v>0.15</v>
      </c>
      <c r="N3577">
        <v>21.741761</v>
      </c>
      <c r="O3577">
        <v>129.731672</v>
      </c>
      <c r="P3577" s="1">
        <f t="shared" si="110"/>
        <v>312.51736099999999</v>
      </c>
      <c r="Q3577" s="1">
        <f t="shared" si="111"/>
        <v>-14.267353</v>
      </c>
      <c r="R3577">
        <v>104.267353</v>
      </c>
      <c r="S3577">
        <v>132.51736099999999</v>
      </c>
    </row>
    <row r="3578" spans="1:19" x14ac:dyDescent="0.25">
      <c r="A3578">
        <v>1989</v>
      </c>
      <c r="B3578">
        <v>5</v>
      </c>
      <c r="C3578">
        <v>29</v>
      </c>
      <c r="D3578">
        <v>23</v>
      </c>
      <c r="E3578">
        <v>0</v>
      </c>
      <c r="F3578">
        <v>0</v>
      </c>
      <c r="G3578">
        <v>0</v>
      </c>
      <c r="H3578">
        <v>18.3</v>
      </c>
      <c r="I3578">
        <v>9.3000000000000007</v>
      </c>
      <c r="J3578">
        <v>100915</v>
      </c>
      <c r="K3578">
        <v>0</v>
      </c>
      <c r="L3578">
        <v>0</v>
      </c>
      <c r="M3578">
        <v>0.15</v>
      </c>
      <c r="N3578">
        <v>21.747857</v>
      </c>
      <c r="O3578">
        <v>144.72983400000001</v>
      </c>
      <c r="P3578" s="1">
        <f t="shared" si="110"/>
        <v>324.61347999999998</v>
      </c>
      <c r="Q3578" s="1">
        <f t="shared" si="111"/>
        <v>-22.155157000000003</v>
      </c>
      <c r="R3578">
        <v>112.155157</v>
      </c>
      <c r="S3578">
        <v>144.61348000000001</v>
      </c>
    </row>
    <row r="3579" spans="1:19" x14ac:dyDescent="0.25">
      <c r="A3579">
        <v>1989</v>
      </c>
      <c r="B3579">
        <v>5</v>
      </c>
      <c r="C3579">
        <v>29</v>
      </c>
      <c r="D3579">
        <v>24</v>
      </c>
      <c r="E3579">
        <v>0</v>
      </c>
      <c r="F3579">
        <v>0</v>
      </c>
      <c r="G3579">
        <v>0</v>
      </c>
      <c r="H3579">
        <v>16.7</v>
      </c>
      <c r="I3579">
        <v>9.6999999999999993</v>
      </c>
      <c r="J3579">
        <v>100915</v>
      </c>
      <c r="K3579">
        <v>180</v>
      </c>
      <c r="L3579">
        <v>2.6</v>
      </c>
      <c r="M3579">
        <v>0.15</v>
      </c>
      <c r="N3579">
        <v>21.753982000000001</v>
      </c>
      <c r="O3579">
        <v>159.727912</v>
      </c>
      <c r="P3579" s="1">
        <f t="shared" si="110"/>
        <v>338.66197899999997</v>
      </c>
      <c r="Q3579" s="1">
        <f t="shared" si="111"/>
        <v>-27.822998999999996</v>
      </c>
      <c r="R3579">
        <v>117.822999</v>
      </c>
      <c r="S3579">
        <v>158.661979</v>
      </c>
    </row>
    <row r="3580" spans="1:19" x14ac:dyDescent="0.25">
      <c r="A3580">
        <v>1989</v>
      </c>
      <c r="B3580">
        <v>5</v>
      </c>
      <c r="C3580">
        <v>30</v>
      </c>
      <c r="D3580">
        <v>1</v>
      </c>
      <c r="E3580">
        <v>0</v>
      </c>
      <c r="F3580">
        <v>0</v>
      </c>
      <c r="G3580">
        <v>0</v>
      </c>
      <c r="H3580">
        <v>15.6</v>
      </c>
      <c r="I3580">
        <v>10.1</v>
      </c>
      <c r="J3580">
        <v>100915</v>
      </c>
      <c r="K3580">
        <v>180</v>
      </c>
      <c r="L3580">
        <v>3.1</v>
      </c>
      <c r="M3580">
        <v>0.15</v>
      </c>
      <c r="N3580">
        <v>21.760141999999998</v>
      </c>
      <c r="O3580">
        <v>174.72593800000001</v>
      </c>
      <c r="P3580" s="1">
        <f t="shared" si="110"/>
        <v>354.30724900000001</v>
      </c>
      <c r="Q3580" s="1">
        <f t="shared" si="111"/>
        <v>-30.611742000000007</v>
      </c>
      <c r="R3580">
        <v>120.61174200000001</v>
      </c>
      <c r="S3580">
        <v>174.30724900000001</v>
      </c>
    </row>
    <row r="3581" spans="1:19" x14ac:dyDescent="0.25">
      <c r="A3581">
        <v>1989</v>
      </c>
      <c r="B3581">
        <v>5</v>
      </c>
      <c r="C3581">
        <v>30</v>
      </c>
      <c r="D3581">
        <v>2</v>
      </c>
      <c r="E3581">
        <v>0</v>
      </c>
      <c r="F3581">
        <v>0</v>
      </c>
      <c r="G3581">
        <v>0</v>
      </c>
      <c r="H3581">
        <v>14.4</v>
      </c>
      <c r="I3581">
        <v>10.3</v>
      </c>
      <c r="J3581">
        <v>100915</v>
      </c>
      <c r="K3581">
        <v>180</v>
      </c>
      <c r="L3581">
        <v>2.6</v>
      </c>
      <c r="M3581">
        <v>0.15</v>
      </c>
      <c r="N3581">
        <v>21.766338000000001</v>
      </c>
      <c r="O3581">
        <v>189.72394800000001</v>
      </c>
      <c r="P3581" s="1">
        <f t="shared" si="110"/>
        <v>370.44698</v>
      </c>
      <c r="Q3581" s="1">
        <f t="shared" si="111"/>
        <v>-30.109278000000003</v>
      </c>
      <c r="R3581">
        <v>120.109278</v>
      </c>
      <c r="S3581">
        <v>190.44698</v>
      </c>
    </row>
    <row r="3582" spans="1:19" x14ac:dyDescent="0.25">
      <c r="A3582">
        <v>1989</v>
      </c>
      <c r="B3582">
        <v>5</v>
      </c>
      <c r="C3582">
        <v>30</v>
      </c>
      <c r="D3582">
        <v>3</v>
      </c>
      <c r="E3582">
        <v>0</v>
      </c>
      <c r="F3582">
        <v>0</v>
      </c>
      <c r="G3582">
        <v>0</v>
      </c>
      <c r="H3582">
        <v>12.8</v>
      </c>
      <c r="I3582">
        <v>10.5</v>
      </c>
      <c r="J3582">
        <v>100915</v>
      </c>
      <c r="K3582">
        <v>180</v>
      </c>
      <c r="L3582">
        <v>2.6</v>
      </c>
      <c r="M3582">
        <v>0.15</v>
      </c>
      <c r="N3582">
        <v>21.772572</v>
      </c>
      <c r="O3582">
        <v>204.721979</v>
      </c>
      <c r="P3582" s="1">
        <f t="shared" si="110"/>
        <v>385.69510400000001</v>
      </c>
      <c r="Q3582" s="1">
        <f t="shared" si="111"/>
        <v>-26.394963000000004</v>
      </c>
      <c r="R3582">
        <v>116.394963</v>
      </c>
      <c r="S3582">
        <v>205.69510399999999</v>
      </c>
    </row>
    <row r="3583" spans="1:19" x14ac:dyDescent="0.25">
      <c r="A3583">
        <v>1989</v>
      </c>
      <c r="B3583">
        <v>5</v>
      </c>
      <c r="C3583">
        <v>30</v>
      </c>
      <c r="D3583">
        <v>4</v>
      </c>
      <c r="E3583">
        <v>0</v>
      </c>
      <c r="F3583">
        <v>0</v>
      </c>
      <c r="G3583">
        <v>0</v>
      </c>
      <c r="H3583">
        <v>11.1</v>
      </c>
      <c r="I3583">
        <v>10.5</v>
      </c>
      <c r="J3583">
        <v>100915</v>
      </c>
      <c r="K3583">
        <v>0</v>
      </c>
      <c r="L3583">
        <v>0</v>
      </c>
      <c r="M3583">
        <v>0.15</v>
      </c>
      <c r="N3583">
        <v>21.778838</v>
      </c>
      <c r="O3583">
        <v>219.720066</v>
      </c>
      <c r="P3583" s="1">
        <f t="shared" si="110"/>
        <v>399.15802099999996</v>
      </c>
      <c r="Q3583" s="1">
        <f t="shared" si="111"/>
        <v>-19.988043000000005</v>
      </c>
      <c r="R3583">
        <v>109.988043</v>
      </c>
      <c r="S3583">
        <v>219.15802099999999</v>
      </c>
    </row>
    <row r="3584" spans="1:19" x14ac:dyDescent="0.25">
      <c r="A3584">
        <v>1989</v>
      </c>
      <c r="B3584">
        <v>5</v>
      </c>
      <c r="C3584">
        <v>30</v>
      </c>
      <c r="D3584">
        <v>5</v>
      </c>
      <c r="E3584">
        <v>0</v>
      </c>
      <c r="F3584">
        <v>0</v>
      </c>
      <c r="G3584">
        <v>0</v>
      </c>
      <c r="H3584">
        <v>9.4</v>
      </c>
      <c r="I3584">
        <v>9.4</v>
      </c>
      <c r="J3584">
        <v>100915</v>
      </c>
      <c r="K3584">
        <v>0</v>
      </c>
      <c r="L3584">
        <v>0</v>
      </c>
      <c r="M3584">
        <v>0.15</v>
      </c>
      <c r="N3584">
        <v>21.785131</v>
      </c>
      <c r="O3584">
        <v>234.71824000000001</v>
      </c>
      <c r="P3584" s="1">
        <f t="shared" si="110"/>
        <v>410.68962099999999</v>
      </c>
      <c r="Q3584" s="1">
        <f t="shared" si="111"/>
        <v>-11.563378</v>
      </c>
      <c r="R3584">
        <v>101.563378</v>
      </c>
      <c r="S3584">
        <v>230.68962099999999</v>
      </c>
    </row>
    <row r="3585" spans="1:19" x14ac:dyDescent="0.25">
      <c r="A3585">
        <v>1989</v>
      </c>
      <c r="B3585">
        <v>5</v>
      </c>
      <c r="C3585">
        <v>30</v>
      </c>
      <c r="D3585">
        <v>6</v>
      </c>
      <c r="E3585">
        <v>0</v>
      </c>
      <c r="F3585">
        <v>0</v>
      </c>
      <c r="G3585">
        <v>0</v>
      </c>
      <c r="H3585">
        <v>8.9</v>
      </c>
      <c r="I3585">
        <v>8.9</v>
      </c>
      <c r="J3585">
        <v>100915</v>
      </c>
      <c r="K3585">
        <v>0</v>
      </c>
      <c r="L3585">
        <v>0</v>
      </c>
      <c r="M3585">
        <v>0.15</v>
      </c>
      <c r="N3585">
        <v>21.791440999999999</v>
      </c>
      <c r="O3585">
        <v>249.71652499999999</v>
      </c>
      <c r="P3585" s="1">
        <f t="shared" si="110"/>
        <v>420.61654199999998</v>
      </c>
      <c r="Q3585" s="1">
        <f t="shared" si="111"/>
        <v>-1.7231220000000036</v>
      </c>
      <c r="R3585">
        <v>91.723122000000004</v>
      </c>
      <c r="S3585">
        <v>240.61654200000001</v>
      </c>
    </row>
    <row r="3586" spans="1:19" x14ac:dyDescent="0.25">
      <c r="A3586">
        <v>1989</v>
      </c>
      <c r="B3586">
        <v>5</v>
      </c>
      <c r="C3586">
        <v>30</v>
      </c>
      <c r="D3586">
        <v>7</v>
      </c>
      <c r="E3586">
        <v>63</v>
      </c>
      <c r="F3586">
        <v>0</v>
      </c>
      <c r="G3586">
        <v>63</v>
      </c>
      <c r="H3586">
        <v>10</v>
      </c>
      <c r="I3586">
        <v>9.3000000000000007</v>
      </c>
      <c r="J3586">
        <v>100915</v>
      </c>
      <c r="K3586">
        <v>0</v>
      </c>
      <c r="L3586">
        <v>0</v>
      </c>
      <c r="M3586">
        <v>0.15</v>
      </c>
      <c r="N3586">
        <v>21.797757000000001</v>
      </c>
      <c r="O3586">
        <v>264.71494000000001</v>
      </c>
      <c r="P3586" s="1">
        <f t="shared" si="110"/>
        <v>429.43447100000003</v>
      </c>
      <c r="Q3586" s="1">
        <f t="shared" si="111"/>
        <v>9.168492999999998</v>
      </c>
      <c r="R3586">
        <v>80.831507000000002</v>
      </c>
      <c r="S3586">
        <v>249.434471</v>
      </c>
    </row>
    <row r="3587" spans="1:19" x14ac:dyDescent="0.25">
      <c r="A3587">
        <v>1989</v>
      </c>
      <c r="B3587">
        <v>5</v>
      </c>
      <c r="C3587">
        <v>30</v>
      </c>
      <c r="D3587">
        <v>8</v>
      </c>
      <c r="E3587">
        <v>214</v>
      </c>
      <c r="F3587">
        <v>501</v>
      </c>
      <c r="G3587">
        <v>39</v>
      </c>
      <c r="H3587">
        <v>11.1</v>
      </c>
      <c r="I3587">
        <v>9.3000000000000007</v>
      </c>
      <c r="J3587">
        <v>100915</v>
      </c>
      <c r="K3587">
        <v>30</v>
      </c>
      <c r="L3587">
        <v>2.1</v>
      </c>
      <c r="M3587">
        <v>0.15</v>
      </c>
      <c r="N3587">
        <v>21.804065999999999</v>
      </c>
      <c r="O3587">
        <v>279.71349099999998</v>
      </c>
      <c r="P3587" s="1">
        <f t="shared" si="110"/>
        <v>437.68389999999999</v>
      </c>
      <c r="Q3587" s="1">
        <f t="shared" si="111"/>
        <v>20.536962000000003</v>
      </c>
      <c r="R3587">
        <v>69.463037999999997</v>
      </c>
      <c r="S3587">
        <v>257.68389999999999</v>
      </c>
    </row>
    <row r="3588" spans="1:19" x14ac:dyDescent="0.25">
      <c r="A3588">
        <v>1989</v>
      </c>
      <c r="B3588">
        <v>5</v>
      </c>
      <c r="C3588">
        <v>30</v>
      </c>
      <c r="D3588">
        <v>9</v>
      </c>
      <c r="E3588">
        <v>397</v>
      </c>
      <c r="F3588">
        <v>634</v>
      </c>
      <c r="G3588">
        <v>59</v>
      </c>
      <c r="H3588">
        <v>13.3</v>
      </c>
      <c r="I3588">
        <v>8.9</v>
      </c>
      <c r="J3588">
        <v>100915</v>
      </c>
      <c r="K3588">
        <v>0</v>
      </c>
      <c r="L3588">
        <v>0</v>
      </c>
      <c r="M3588">
        <v>0.15</v>
      </c>
      <c r="N3588">
        <v>21.810355999999999</v>
      </c>
      <c r="O3588">
        <v>294.71217899999999</v>
      </c>
      <c r="P3588" s="1">
        <f t="shared" ref="P3588:P3651" si="112">+S3588+180</f>
        <v>445.98327599999999</v>
      </c>
      <c r="Q3588" s="1">
        <f t="shared" si="111"/>
        <v>32.303111000000001</v>
      </c>
      <c r="R3588">
        <v>57.696888999999999</v>
      </c>
      <c r="S3588">
        <v>265.98327599999999</v>
      </c>
    </row>
    <row r="3589" spans="1:19" x14ac:dyDescent="0.25">
      <c r="A3589">
        <v>1989</v>
      </c>
      <c r="B3589">
        <v>5</v>
      </c>
      <c r="C3589">
        <v>30</v>
      </c>
      <c r="D3589">
        <v>10</v>
      </c>
      <c r="E3589">
        <v>583</v>
      </c>
      <c r="F3589">
        <v>735</v>
      </c>
      <c r="G3589">
        <v>71</v>
      </c>
      <c r="H3589">
        <v>16.100000000000001</v>
      </c>
      <c r="I3589">
        <v>8.5</v>
      </c>
      <c r="J3589">
        <v>100915</v>
      </c>
      <c r="K3589">
        <v>40</v>
      </c>
      <c r="L3589">
        <v>1</v>
      </c>
      <c r="M3589">
        <v>0.15</v>
      </c>
      <c r="N3589">
        <v>21.816614999999999</v>
      </c>
      <c r="O3589">
        <v>309.71099099999998</v>
      </c>
      <c r="P3589" s="1">
        <f t="shared" si="112"/>
        <v>455.22243200000003</v>
      </c>
      <c r="Q3589" s="1">
        <f t="shared" ref="Q3589:Q3652" si="113">90-R3589</f>
        <v>44.196357999999996</v>
      </c>
      <c r="R3589">
        <v>45.803642000000004</v>
      </c>
      <c r="S3589">
        <v>275.22243200000003</v>
      </c>
    </row>
    <row r="3590" spans="1:19" x14ac:dyDescent="0.25">
      <c r="A3590">
        <v>1989</v>
      </c>
      <c r="B3590">
        <v>5</v>
      </c>
      <c r="C3590">
        <v>30</v>
      </c>
      <c r="D3590">
        <v>11</v>
      </c>
      <c r="E3590">
        <v>747</v>
      </c>
      <c r="F3590">
        <v>813</v>
      </c>
      <c r="G3590">
        <v>74</v>
      </c>
      <c r="H3590">
        <v>20</v>
      </c>
      <c r="I3590">
        <v>8</v>
      </c>
      <c r="J3590">
        <v>100915</v>
      </c>
      <c r="K3590">
        <v>999</v>
      </c>
      <c r="L3590">
        <v>1</v>
      </c>
      <c r="M3590">
        <v>0.15</v>
      </c>
      <c r="N3590">
        <v>21.822831999999998</v>
      </c>
      <c r="O3590">
        <v>324.70990799999998</v>
      </c>
      <c r="P3590" s="1">
        <f t="shared" si="112"/>
        <v>467.12128100000001</v>
      </c>
      <c r="Q3590" s="1">
        <f t="shared" si="113"/>
        <v>55.873117999999998</v>
      </c>
      <c r="R3590">
        <v>34.126882000000002</v>
      </c>
      <c r="S3590">
        <v>287.12128100000001</v>
      </c>
    </row>
    <row r="3591" spans="1:19" x14ac:dyDescent="0.25">
      <c r="A3591">
        <v>1989</v>
      </c>
      <c r="B3591">
        <v>5</v>
      </c>
      <c r="C3591">
        <v>30</v>
      </c>
      <c r="D3591">
        <v>12</v>
      </c>
      <c r="E3591">
        <v>870</v>
      </c>
      <c r="F3591">
        <v>851</v>
      </c>
      <c r="G3591">
        <v>90</v>
      </c>
      <c r="H3591">
        <v>23.9</v>
      </c>
      <c r="I3591">
        <v>7.8</v>
      </c>
      <c r="J3591">
        <v>100915</v>
      </c>
      <c r="K3591">
        <v>999</v>
      </c>
      <c r="L3591">
        <v>1</v>
      </c>
      <c r="M3591">
        <v>0.15</v>
      </c>
      <c r="N3591">
        <v>21.828999</v>
      </c>
      <c r="O3591">
        <v>339.70890400000002</v>
      </c>
      <c r="P3591" s="1">
        <f t="shared" si="112"/>
        <v>485.98502500000001</v>
      </c>
      <c r="Q3591" s="1">
        <f t="shared" si="113"/>
        <v>66.563489000000004</v>
      </c>
      <c r="R3591">
        <v>23.436510999999999</v>
      </c>
      <c r="S3591">
        <v>305.98502500000001</v>
      </c>
    </row>
    <row r="3592" spans="1:19" x14ac:dyDescent="0.25">
      <c r="A3592">
        <v>1989</v>
      </c>
      <c r="B3592">
        <v>5</v>
      </c>
      <c r="C3592">
        <v>30</v>
      </c>
      <c r="D3592">
        <v>13</v>
      </c>
      <c r="E3592">
        <v>955</v>
      </c>
      <c r="F3592">
        <v>899</v>
      </c>
      <c r="G3592">
        <v>93</v>
      </c>
      <c r="H3592">
        <v>27.2</v>
      </c>
      <c r="I3592">
        <v>7.4</v>
      </c>
      <c r="J3592">
        <v>100915</v>
      </c>
      <c r="K3592">
        <v>50</v>
      </c>
      <c r="L3592">
        <v>1</v>
      </c>
      <c r="M3592">
        <v>0.15</v>
      </c>
      <c r="N3592">
        <v>21.835108999999999</v>
      </c>
      <c r="O3592">
        <v>354.70794599999999</v>
      </c>
      <c r="P3592" s="1">
        <f t="shared" si="112"/>
        <v>522.17496600000004</v>
      </c>
      <c r="Q3592" s="1">
        <f t="shared" si="113"/>
        <v>73.763127999999995</v>
      </c>
      <c r="R3592">
        <v>16.236872000000002</v>
      </c>
      <c r="S3592">
        <v>342.17496599999998</v>
      </c>
    </row>
    <row r="3593" spans="1:19" x14ac:dyDescent="0.25">
      <c r="A3593">
        <v>1989</v>
      </c>
      <c r="B3593">
        <v>5</v>
      </c>
      <c r="C3593">
        <v>30</v>
      </c>
      <c r="D3593">
        <v>14</v>
      </c>
      <c r="E3593">
        <v>955</v>
      </c>
      <c r="F3593">
        <v>858</v>
      </c>
      <c r="G3593">
        <v>138</v>
      </c>
      <c r="H3593">
        <v>30</v>
      </c>
      <c r="I3593">
        <v>7.4</v>
      </c>
      <c r="J3593">
        <v>100915</v>
      </c>
      <c r="K3593">
        <v>999</v>
      </c>
      <c r="L3593">
        <v>2.1</v>
      </c>
      <c r="M3593">
        <v>0.15</v>
      </c>
      <c r="N3593">
        <v>21.841159999999999</v>
      </c>
      <c r="O3593">
        <v>9.7069969999999994</v>
      </c>
      <c r="P3593" s="1">
        <f t="shared" si="112"/>
        <v>210.99827400000001</v>
      </c>
      <c r="Q3593" s="1">
        <f t="shared" si="113"/>
        <v>72.313785999999993</v>
      </c>
      <c r="R3593">
        <v>17.686214</v>
      </c>
      <c r="S3593">
        <v>30.998273999999999</v>
      </c>
    </row>
    <row r="3594" spans="1:19" x14ac:dyDescent="0.25">
      <c r="A3594">
        <v>1989</v>
      </c>
      <c r="B3594">
        <v>5</v>
      </c>
      <c r="C3594">
        <v>30</v>
      </c>
      <c r="D3594">
        <v>15</v>
      </c>
      <c r="E3594">
        <v>927</v>
      </c>
      <c r="F3594">
        <v>867</v>
      </c>
      <c r="G3594">
        <v>152</v>
      </c>
      <c r="H3594">
        <v>31.7</v>
      </c>
      <c r="I3594">
        <v>7.4</v>
      </c>
      <c r="J3594">
        <v>100915</v>
      </c>
      <c r="K3594">
        <v>999</v>
      </c>
      <c r="L3594">
        <v>2.1</v>
      </c>
      <c r="M3594">
        <v>0.15</v>
      </c>
      <c r="N3594">
        <v>21.847152000000001</v>
      </c>
      <c r="O3594">
        <v>24.706022000000001</v>
      </c>
      <c r="P3594" s="1">
        <f t="shared" si="112"/>
        <v>240.79759999999999</v>
      </c>
      <c r="Q3594" s="1">
        <f t="shared" si="113"/>
        <v>63.621079999999999</v>
      </c>
      <c r="R3594">
        <v>26.378920000000001</v>
      </c>
      <c r="S3594">
        <v>60.797600000000003</v>
      </c>
    </row>
    <row r="3595" spans="1:19" x14ac:dyDescent="0.25">
      <c r="A3595">
        <v>1989</v>
      </c>
      <c r="B3595">
        <v>5</v>
      </c>
      <c r="C3595">
        <v>30</v>
      </c>
      <c r="D3595">
        <v>16</v>
      </c>
      <c r="E3595">
        <v>832</v>
      </c>
      <c r="F3595">
        <v>826</v>
      </c>
      <c r="G3595">
        <v>178</v>
      </c>
      <c r="H3595">
        <v>32.799999999999997</v>
      </c>
      <c r="I3595">
        <v>7.4</v>
      </c>
      <c r="J3595">
        <v>100915</v>
      </c>
      <c r="K3595">
        <v>280</v>
      </c>
      <c r="L3595">
        <v>3.1</v>
      </c>
      <c r="M3595">
        <v>0.15</v>
      </c>
      <c r="N3595">
        <v>21.853088</v>
      </c>
      <c r="O3595">
        <v>39.704985999999998</v>
      </c>
      <c r="P3595" s="1">
        <f t="shared" si="112"/>
        <v>256.87273800000003</v>
      </c>
      <c r="Q3595" s="1">
        <f t="shared" si="113"/>
        <v>52.506785000000001</v>
      </c>
      <c r="R3595">
        <v>37.493214999999999</v>
      </c>
      <c r="S3595">
        <v>76.872737999999998</v>
      </c>
    </row>
    <row r="3596" spans="1:19" x14ac:dyDescent="0.25">
      <c r="A3596">
        <v>1989</v>
      </c>
      <c r="B3596">
        <v>5</v>
      </c>
      <c r="C3596">
        <v>30</v>
      </c>
      <c r="D3596">
        <v>17</v>
      </c>
      <c r="E3596">
        <v>697</v>
      </c>
      <c r="F3596">
        <v>772</v>
      </c>
      <c r="G3596">
        <v>195</v>
      </c>
      <c r="H3596">
        <v>32.200000000000003</v>
      </c>
      <c r="I3596">
        <v>7.6</v>
      </c>
      <c r="J3596">
        <v>100915</v>
      </c>
      <c r="K3596">
        <v>240</v>
      </c>
      <c r="L3596">
        <v>4.0999999999999996</v>
      </c>
      <c r="M3596">
        <v>0.15</v>
      </c>
      <c r="N3596">
        <v>21.858976999999999</v>
      </c>
      <c r="O3596">
        <v>54.703856999999999</v>
      </c>
      <c r="P3596" s="1">
        <f t="shared" si="112"/>
        <v>267.71993800000001</v>
      </c>
      <c r="Q3596" s="1">
        <f t="shared" si="113"/>
        <v>40.722110000000001</v>
      </c>
      <c r="R3596">
        <v>49.277889999999999</v>
      </c>
      <c r="S3596">
        <v>87.719937999999999</v>
      </c>
    </row>
    <row r="3597" spans="1:19" x14ac:dyDescent="0.25">
      <c r="A3597">
        <v>1989</v>
      </c>
      <c r="B3597">
        <v>5</v>
      </c>
      <c r="C3597">
        <v>30</v>
      </c>
      <c r="D3597">
        <v>18</v>
      </c>
      <c r="E3597">
        <v>529</v>
      </c>
      <c r="F3597">
        <v>706</v>
      </c>
      <c r="G3597">
        <v>191</v>
      </c>
      <c r="H3597">
        <v>30.6</v>
      </c>
      <c r="I3597">
        <v>8</v>
      </c>
      <c r="J3597">
        <v>100915</v>
      </c>
      <c r="K3597">
        <v>999</v>
      </c>
      <c r="L3597">
        <v>5.0999999999999996</v>
      </c>
      <c r="M3597">
        <v>0.15</v>
      </c>
      <c r="N3597">
        <v>21.864826000000001</v>
      </c>
      <c r="O3597">
        <v>69.702610000000007</v>
      </c>
      <c r="P3597" s="1">
        <f t="shared" si="112"/>
        <v>276.56330400000002</v>
      </c>
      <c r="Q3597" s="1">
        <f t="shared" si="113"/>
        <v>28.844374999999999</v>
      </c>
      <c r="R3597">
        <v>61.155625000000001</v>
      </c>
      <c r="S3597">
        <v>96.563304000000002</v>
      </c>
    </row>
    <row r="3598" spans="1:19" x14ac:dyDescent="0.25">
      <c r="A3598">
        <v>1989</v>
      </c>
      <c r="B3598">
        <v>5</v>
      </c>
      <c r="C3598">
        <v>30</v>
      </c>
      <c r="D3598">
        <v>19</v>
      </c>
      <c r="E3598">
        <v>343</v>
      </c>
      <c r="F3598">
        <v>599</v>
      </c>
      <c r="G3598">
        <v>169</v>
      </c>
      <c r="H3598">
        <v>27.8</v>
      </c>
      <c r="I3598">
        <v>8.5</v>
      </c>
      <c r="J3598">
        <v>100915</v>
      </c>
      <c r="K3598">
        <v>230</v>
      </c>
      <c r="L3598">
        <v>6.2</v>
      </c>
      <c r="M3598">
        <v>0.15</v>
      </c>
      <c r="N3598">
        <v>21.870647000000002</v>
      </c>
      <c r="O3598">
        <v>84.701228</v>
      </c>
      <c r="P3598" s="1">
        <f t="shared" si="112"/>
        <v>284.778279</v>
      </c>
      <c r="Q3598" s="1">
        <f t="shared" si="113"/>
        <v>17.174266000000003</v>
      </c>
      <c r="R3598">
        <v>72.825733999999997</v>
      </c>
      <c r="S3598">
        <v>104.778279</v>
      </c>
    </row>
    <row r="3599" spans="1:19" x14ac:dyDescent="0.25">
      <c r="A3599">
        <v>1989</v>
      </c>
      <c r="B3599">
        <v>5</v>
      </c>
      <c r="C3599">
        <v>30</v>
      </c>
      <c r="D3599">
        <v>20</v>
      </c>
      <c r="E3599">
        <v>160</v>
      </c>
      <c r="F3599">
        <v>444</v>
      </c>
      <c r="G3599">
        <v>116</v>
      </c>
      <c r="H3599">
        <v>25</v>
      </c>
      <c r="I3599">
        <v>8.9</v>
      </c>
      <c r="J3599">
        <v>100915</v>
      </c>
      <c r="K3599">
        <v>230</v>
      </c>
      <c r="L3599">
        <v>6.2</v>
      </c>
      <c r="M3599">
        <v>0.15</v>
      </c>
      <c r="N3599">
        <v>21.876452</v>
      </c>
      <c r="O3599">
        <v>99.699703999999997</v>
      </c>
      <c r="P3599" s="1">
        <f t="shared" si="112"/>
        <v>293.14079400000003</v>
      </c>
      <c r="Q3599" s="1">
        <f t="shared" si="113"/>
        <v>6.0044149999999945</v>
      </c>
      <c r="R3599">
        <v>83.995585000000005</v>
      </c>
      <c r="S3599">
        <v>113.140794</v>
      </c>
    </row>
    <row r="3600" spans="1:19" x14ac:dyDescent="0.25">
      <c r="A3600">
        <v>1989</v>
      </c>
      <c r="B3600">
        <v>5</v>
      </c>
      <c r="C3600">
        <v>30</v>
      </c>
      <c r="D3600">
        <v>21</v>
      </c>
      <c r="E3600">
        <v>34</v>
      </c>
      <c r="F3600">
        <v>0</v>
      </c>
      <c r="G3600">
        <v>0</v>
      </c>
      <c r="H3600">
        <v>21.7</v>
      </c>
      <c r="I3600">
        <v>9.5</v>
      </c>
      <c r="J3600">
        <v>100915</v>
      </c>
      <c r="K3600">
        <v>220</v>
      </c>
      <c r="L3600">
        <v>4.0999999999999996</v>
      </c>
      <c r="M3600">
        <v>0.15</v>
      </c>
      <c r="N3600">
        <v>21.882254</v>
      </c>
      <c r="O3600">
        <v>114.698038</v>
      </c>
      <c r="P3600" s="1">
        <f t="shared" si="112"/>
        <v>302.23402900000002</v>
      </c>
      <c r="Q3600" s="1">
        <f t="shared" si="113"/>
        <v>-4.6727719999999948</v>
      </c>
      <c r="R3600">
        <v>94.672771999999995</v>
      </c>
      <c r="S3600">
        <v>122.23402900000001</v>
      </c>
    </row>
    <row r="3601" spans="1:19" x14ac:dyDescent="0.25">
      <c r="A3601">
        <v>1989</v>
      </c>
      <c r="B3601">
        <v>5</v>
      </c>
      <c r="C3601">
        <v>30</v>
      </c>
      <c r="D3601">
        <v>22</v>
      </c>
      <c r="E3601">
        <v>0</v>
      </c>
      <c r="F3601">
        <v>0</v>
      </c>
      <c r="G3601">
        <v>0</v>
      </c>
      <c r="H3601">
        <v>18.899999999999999</v>
      </c>
      <c r="I3601">
        <v>10.1</v>
      </c>
      <c r="J3601">
        <v>100915</v>
      </c>
      <c r="K3601">
        <v>240</v>
      </c>
      <c r="L3601">
        <v>3.1</v>
      </c>
      <c r="M3601">
        <v>0.15</v>
      </c>
      <c r="N3601">
        <v>21.888065999999998</v>
      </c>
      <c r="O3601">
        <v>129.69624099999999</v>
      </c>
      <c r="P3601" s="1">
        <f t="shared" si="112"/>
        <v>312.58612199999999</v>
      </c>
      <c r="Q3601" s="1">
        <f t="shared" si="113"/>
        <v>-14.133026000000001</v>
      </c>
      <c r="R3601">
        <v>104.133026</v>
      </c>
      <c r="S3601">
        <v>132.58612199999999</v>
      </c>
    </row>
    <row r="3602" spans="1:19" x14ac:dyDescent="0.25">
      <c r="A3602">
        <v>1989</v>
      </c>
      <c r="B3602">
        <v>5</v>
      </c>
      <c r="C3602">
        <v>30</v>
      </c>
      <c r="D3602">
        <v>23</v>
      </c>
      <c r="E3602">
        <v>0</v>
      </c>
      <c r="F3602">
        <v>0</v>
      </c>
      <c r="G3602">
        <v>0</v>
      </c>
      <c r="H3602">
        <v>16.7</v>
      </c>
      <c r="I3602">
        <v>10.5</v>
      </c>
      <c r="J3602">
        <v>100915</v>
      </c>
      <c r="K3602">
        <v>200</v>
      </c>
      <c r="L3602">
        <v>3.1</v>
      </c>
      <c r="M3602">
        <v>0.15</v>
      </c>
      <c r="N3602">
        <v>21.893898</v>
      </c>
      <c r="O3602">
        <v>144.694333</v>
      </c>
      <c r="P3602" s="1">
        <f t="shared" si="112"/>
        <v>324.66061200000001</v>
      </c>
      <c r="Q3602" s="1">
        <f t="shared" si="113"/>
        <v>-22.011955999999998</v>
      </c>
      <c r="R3602">
        <v>112.011956</v>
      </c>
      <c r="S3602">
        <v>144.66061199999999</v>
      </c>
    </row>
    <row r="3603" spans="1:19" x14ac:dyDescent="0.25">
      <c r="A3603">
        <v>1989</v>
      </c>
      <c r="B3603">
        <v>5</v>
      </c>
      <c r="C3603">
        <v>30</v>
      </c>
      <c r="D3603">
        <v>24</v>
      </c>
      <c r="E3603">
        <v>0</v>
      </c>
      <c r="F3603">
        <v>0</v>
      </c>
      <c r="G3603">
        <v>0</v>
      </c>
      <c r="H3603">
        <v>15</v>
      </c>
      <c r="I3603">
        <v>10.8</v>
      </c>
      <c r="J3603">
        <v>100915</v>
      </c>
      <c r="K3603">
        <v>999</v>
      </c>
      <c r="L3603">
        <v>2.6</v>
      </c>
      <c r="M3603">
        <v>0.15</v>
      </c>
      <c r="N3603">
        <v>21.899757999999999</v>
      </c>
      <c r="O3603">
        <v>159.692341</v>
      </c>
      <c r="P3603" s="1">
        <f t="shared" si="112"/>
        <v>338.67777899999999</v>
      </c>
      <c r="Q3603" s="1">
        <f t="shared" si="113"/>
        <v>-27.674186000000006</v>
      </c>
      <c r="R3603">
        <v>117.67418600000001</v>
      </c>
      <c r="S3603">
        <v>158.67777899999999</v>
      </c>
    </row>
    <row r="3604" spans="1:19" x14ac:dyDescent="0.25">
      <c r="A3604">
        <v>1989</v>
      </c>
      <c r="B3604">
        <v>5</v>
      </c>
      <c r="C3604">
        <v>31</v>
      </c>
      <c r="D3604">
        <v>1</v>
      </c>
      <c r="E3604">
        <v>0</v>
      </c>
      <c r="F3604">
        <v>0</v>
      </c>
      <c r="G3604">
        <v>0</v>
      </c>
      <c r="H3604">
        <v>13.9</v>
      </c>
      <c r="I3604">
        <v>11.2</v>
      </c>
      <c r="J3604">
        <v>100915</v>
      </c>
      <c r="K3604">
        <v>190</v>
      </c>
      <c r="L3604">
        <v>2.1</v>
      </c>
      <c r="M3604">
        <v>0.15</v>
      </c>
      <c r="N3604">
        <v>21.905653000000001</v>
      </c>
      <c r="O3604">
        <v>174.69029699999999</v>
      </c>
      <c r="P3604" s="1">
        <f t="shared" si="112"/>
        <v>354.283344</v>
      </c>
      <c r="Q3604" s="1">
        <f t="shared" si="113"/>
        <v>-30.463943999999998</v>
      </c>
      <c r="R3604">
        <v>120.463944</v>
      </c>
      <c r="S3604">
        <v>174.283344</v>
      </c>
    </row>
    <row r="3605" spans="1:19" x14ac:dyDescent="0.25">
      <c r="A3605">
        <v>1989</v>
      </c>
      <c r="B3605">
        <v>5</v>
      </c>
      <c r="C3605">
        <v>31</v>
      </c>
      <c r="D3605">
        <v>2</v>
      </c>
      <c r="E3605">
        <v>0</v>
      </c>
      <c r="F3605">
        <v>0</v>
      </c>
      <c r="G3605">
        <v>0</v>
      </c>
      <c r="H3605">
        <v>13.3</v>
      </c>
      <c r="I3605">
        <v>11.4</v>
      </c>
      <c r="J3605">
        <v>100915</v>
      </c>
      <c r="K3605">
        <v>170</v>
      </c>
      <c r="L3605">
        <v>2.1</v>
      </c>
      <c r="M3605">
        <v>0.15</v>
      </c>
      <c r="N3605">
        <v>21.911584999999999</v>
      </c>
      <c r="O3605">
        <v>189.68823699999999</v>
      </c>
      <c r="P3605" s="1">
        <f t="shared" si="112"/>
        <v>370.383197</v>
      </c>
      <c r="Q3605" s="1">
        <f t="shared" si="113"/>
        <v>-29.970906999999997</v>
      </c>
      <c r="R3605">
        <v>119.970907</v>
      </c>
      <c r="S3605">
        <v>190.383197</v>
      </c>
    </row>
    <row r="3606" spans="1:19" x14ac:dyDescent="0.25">
      <c r="A3606">
        <v>1989</v>
      </c>
      <c r="B3606">
        <v>5</v>
      </c>
      <c r="C3606">
        <v>31</v>
      </c>
      <c r="D3606">
        <v>3</v>
      </c>
      <c r="E3606">
        <v>0</v>
      </c>
      <c r="F3606">
        <v>0</v>
      </c>
      <c r="G3606">
        <v>0</v>
      </c>
      <c r="H3606">
        <v>12.2</v>
      </c>
      <c r="I3606">
        <v>11.5</v>
      </c>
      <c r="J3606">
        <v>100915</v>
      </c>
      <c r="K3606">
        <v>170</v>
      </c>
      <c r="L3606">
        <v>3.1</v>
      </c>
      <c r="M3606">
        <v>0.15</v>
      </c>
      <c r="N3606">
        <v>21.917553999999999</v>
      </c>
      <c r="O3606">
        <v>204.68619799999999</v>
      </c>
      <c r="P3606" s="1">
        <f t="shared" si="112"/>
        <v>385.60076900000001</v>
      </c>
      <c r="Q3606" s="1">
        <f t="shared" si="113"/>
        <v>-26.272589999999994</v>
      </c>
      <c r="R3606">
        <v>116.27258999999999</v>
      </c>
      <c r="S3606">
        <v>205.60076900000001</v>
      </c>
    </row>
    <row r="3607" spans="1:19" x14ac:dyDescent="0.25">
      <c r="A3607">
        <v>1989</v>
      </c>
      <c r="B3607">
        <v>5</v>
      </c>
      <c r="C3607">
        <v>31</v>
      </c>
      <c r="D3607">
        <v>4</v>
      </c>
      <c r="E3607">
        <v>0</v>
      </c>
      <c r="F3607">
        <v>0</v>
      </c>
      <c r="G3607">
        <v>0</v>
      </c>
      <c r="H3607">
        <v>11.7</v>
      </c>
      <c r="I3607">
        <v>11.4</v>
      </c>
      <c r="J3607">
        <v>100915</v>
      </c>
      <c r="K3607">
        <v>180</v>
      </c>
      <c r="L3607">
        <v>1</v>
      </c>
      <c r="M3607">
        <v>0.15</v>
      </c>
      <c r="N3607">
        <v>21.923556999999999</v>
      </c>
      <c r="O3607">
        <v>219.68421499999999</v>
      </c>
      <c r="P3607" s="1">
        <f t="shared" si="112"/>
        <v>399.045142</v>
      </c>
      <c r="Q3607" s="1">
        <f t="shared" si="113"/>
        <v>-19.884167000000005</v>
      </c>
      <c r="R3607">
        <v>109.88416700000001</v>
      </c>
      <c r="S3607">
        <v>219.045142</v>
      </c>
    </row>
    <row r="3608" spans="1:19" x14ac:dyDescent="0.25">
      <c r="A3608">
        <v>1989</v>
      </c>
      <c r="B3608">
        <v>5</v>
      </c>
      <c r="C3608">
        <v>31</v>
      </c>
      <c r="D3608">
        <v>5</v>
      </c>
      <c r="E3608">
        <v>0</v>
      </c>
      <c r="F3608">
        <v>0</v>
      </c>
      <c r="G3608">
        <v>0</v>
      </c>
      <c r="H3608">
        <v>10.6</v>
      </c>
      <c r="I3608">
        <v>10.6</v>
      </c>
      <c r="J3608">
        <v>100915</v>
      </c>
      <c r="K3608">
        <v>999</v>
      </c>
      <c r="L3608">
        <v>0.5</v>
      </c>
      <c r="M3608">
        <v>0.15</v>
      </c>
      <c r="N3608">
        <v>21.929586</v>
      </c>
      <c r="O3608">
        <v>234.68231900000001</v>
      </c>
      <c r="P3608" s="1">
        <f t="shared" si="112"/>
        <v>410.56658200000004</v>
      </c>
      <c r="Q3608" s="1">
        <f t="shared" si="113"/>
        <v>-11.477099999999993</v>
      </c>
      <c r="R3608">
        <v>101.47709999999999</v>
      </c>
      <c r="S3608">
        <v>230.56658200000001</v>
      </c>
    </row>
    <row r="3609" spans="1:19" x14ac:dyDescent="0.25">
      <c r="A3609">
        <v>1989</v>
      </c>
      <c r="B3609">
        <v>5</v>
      </c>
      <c r="C3609">
        <v>31</v>
      </c>
      <c r="D3609">
        <v>6</v>
      </c>
      <c r="E3609">
        <v>0</v>
      </c>
      <c r="F3609">
        <v>0</v>
      </c>
      <c r="G3609">
        <v>0</v>
      </c>
      <c r="H3609">
        <v>10</v>
      </c>
      <c r="I3609">
        <v>10</v>
      </c>
      <c r="J3609">
        <v>100915</v>
      </c>
      <c r="K3609">
        <v>0</v>
      </c>
      <c r="L3609">
        <v>0</v>
      </c>
      <c r="M3609">
        <v>0.15</v>
      </c>
      <c r="N3609">
        <v>21.935631999999998</v>
      </c>
      <c r="O3609">
        <v>249.68053499999999</v>
      </c>
      <c r="P3609" s="1">
        <f t="shared" si="112"/>
        <v>420.486762</v>
      </c>
      <c r="Q3609" s="1">
        <f t="shared" si="113"/>
        <v>-1.6518590000000017</v>
      </c>
      <c r="R3609">
        <v>91.651859000000002</v>
      </c>
      <c r="S3609">
        <v>240.486762</v>
      </c>
    </row>
    <row r="3610" spans="1:19" x14ac:dyDescent="0.25">
      <c r="A3610">
        <v>1989</v>
      </c>
      <c r="B3610">
        <v>5</v>
      </c>
      <c r="C3610">
        <v>31</v>
      </c>
      <c r="D3610">
        <v>7</v>
      </c>
      <c r="E3610">
        <v>63</v>
      </c>
      <c r="F3610">
        <v>0</v>
      </c>
      <c r="G3610">
        <v>63</v>
      </c>
      <c r="H3610">
        <v>10.6</v>
      </c>
      <c r="I3610">
        <v>10.5</v>
      </c>
      <c r="J3610">
        <v>100915</v>
      </c>
      <c r="K3610">
        <v>0</v>
      </c>
      <c r="L3610">
        <v>0</v>
      </c>
      <c r="M3610">
        <v>0.15</v>
      </c>
      <c r="N3610">
        <v>21.941683999999999</v>
      </c>
      <c r="O3610">
        <v>264.67887999999999</v>
      </c>
      <c r="P3610" s="1">
        <f t="shared" si="112"/>
        <v>429.29743500000001</v>
      </c>
      <c r="Q3610" s="1">
        <f t="shared" si="113"/>
        <v>9.227328</v>
      </c>
      <c r="R3610">
        <v>80.772672</v>
      </c>
      <c r="S3610">
        <v>249.29743500000001</v>
      </c>
    </row>
    <row r="3611" spans="1:19" x14ac:dyDescent="0.25">
      <c r="A3611">
        <v>1989</v>
      </c>
      <c r="B3611">
        <v>5</v>
      </c>
      <c r="C3611">
        <v>31</v>
      </c>
      <c r="D3611">
        <v>8</v>
      </c>
      <c r="E3611">
        <v>201</v>
      </c>
      <c r="F3611">
        <v>460</v>
      </c>
      <c r="G3611">
        <v>40</v>
      </c>
      <c r="H3611">
        <v>11.7</v>
      </c>
      <c r="I3611">
        <v>10.5</v>
      </c>
      <c r="J3611">
        <v>100915</v>
      </c>
      <c r="K3611">
        <v>0</v>
      </c>
      <c r="L3611">
        <v>0</v>
      </c>
      <c r="M3611">
        <v>0.15</v>
      </c>
      <c r="N3611">
        <v>21.94773</v>
      </c>
      <c r="O3611">
        <v>279.67736300000001</v>
      </c>
      <c r="P3611" s="1">
        <f t="shared" si="112"/>
        <v>437.53602699999999</v>
      </c>
      <c r="Q3611" s="1">
        <f t="shared" si="113"/>
        <v>20.587681000000003</v>
      </c>
      <c r="R3611">
        <v>69.412318999999997</v>
      </c>
      <c r="S3611">
        <v>257.53602699999999</v>
      </c>
    </row>
    <row r="3612" spans="1:19" x14ac:dyDescent="0.25">
      <c r="A3612">
        <v>1989</v>
      </c>
      <c r="B3612">
        <v>5</v>
      </c>
      <c r="C3612">
        <v>31</v>
      </c>
      <c r="D3612">
        <v>9</v>
      </c>
      <c r="E3612">
        <v>381</v>
      </c>
      <c r="F3612">
        <v>580</v>
      </c>
      <c r="G3612">
        <v>71</v>
      </c>
      <c r="H3612">
        <v>13.9</v>
      </c>
      <c r="I3612">
        <v>10.3</v>
      </c>
      <c r="J3612">
        <v>100915</v>
      </c>
      <c r="K3612">
        <v>0</v>
      </c>
      <c r="L3612">
        <v>0</v>
      </c>
      <c r="M3612">
        <v>0.15</v>
      </c>
      <c r="N3612">
        <v>21.953755999999998</v>
      </c>
      <c r="O3612">
        <v>294.67598099999998</v>
      </c>
      <c r="P3612" s="1">
        <f t="shared" si="112"/>
        <v>445.81775199999998</v>
      </c>
      <c r="Q3612" s="1">
        <f t="shared" si="113"/>
        <v>32.349074999999999</v>
      </c>
      <c r="R3612">
        <v>57.650925000000001</v>
      </c>
      <c r="S3612">
        <v>265.81775199999998</v>
      </c>
    </row>
    <row r="3613" spans="1:19" x14ac:dyDescent="0.25">
      <c r="A3613">
        <v>1989</v>
      </c>
      <c r="B3613">
        <v>5</v>
      </c>
      <c r="C3613">
        <v>31</v>
      </c>
      <c r="D3613">
        <v>10</v>
      </c>
      <c r="E3613">
        <v>545</v>
      </c>
      <c r="F3613">
        <v>634</v>
      </c>
      <c r="G3613">
        <v>103</v>
      </c>
      <c r="H3613">
        <v>16.7</v>
      </c>
      <c r="I3613">
        <v>9.9</v>
      </c>
      <c r="J3613">
        <v>100915</v>
      </c>
      <c r="K3613">
        <v>0</v>
      </c>
      <c r="L3613">
        <v>0</v>
      </c>
      <c r="M3613">
        <v>0.15</v>
      </c>
      <c r="N3613">
        <v>21.959751000000001</v>
      </c>
      <c r="O3613">
        <v>309.67472400000003</v>
      </c>
      <c r="P3613" s="1">
        <f t="shared" si="112"/>
        <v>455.02768099999997</v>
      </c>
      <c r="Q3613" s="1">
        <f t="shared" si="113"/>
        <v>44.242469</v>
      </c>
      <c r="R3613">
        <v>45.757531</v>
      </c>
      <c r="S3613">
        <v>275.02768099999997</v>
      </c>
    </row>
    <row r="3614" spans="1:19" x14ac:dyDescent="0.25">
      <c r="A3614">
        <v>1989</v>
      </c>
      <c r="B3614">
        <v>5</v>
      </c>
      <c r="C3614">
        <v>31</v>
      </c>
      <c r="D3614">
        <v>11</v>
      </c>
      <c r="E3614">
        <v>706</v>
      </c>
      <c r="F3614">
        <v>719</v>
      </c>
      <c r="G3614">
        <v>111</v>
      </c>
      <c r="H3614">
        <v>21.1</v>
      </c>
      <c r="I3614">
        <v>9.5</v>
      </c>
      <c r="J3614">
        <v>100915</v>
      </c>
      <c r="K3614">
        <v>0</v>
      </c>
      <c r="L3614">
        <v>0</v>
      </c>
      <c r="M3614">
        <v>0.15</v>
      </c>
      <c r="N3614">
        <v>21.965703999999999</v>
      </c>
      <c r="O3614">
        <v>324.67357299999998</v>
      </c>
      <c r="P3614" s="1">
        <f t="shared" si="112"/>
        <v>466.87820900000003</v>
      </c>
      <c r="Q3614" s="1">
        <f t="shared" si="113"/>
        <v>55.927571999999998</v>
      </c>
      <c r="R3614">
        <v>34.072428000000002</v>
      </c>
      <c r="S3614">
        <v>286.87820900000003</v>
      </c>
    </row>
    <row r="3615" spans="1:19" x14ac:dyDescent="0.25">
      <c r="A3615">
        <v>1989</v>
      </c>
      <c r="B3615">
        <v>5</v>
      </c>
      <c r="C3615">
        <v>31</v>
      </c>
      <c r="D3615">
        <v>12</v>
      </c>
      <c r="E3615">
        <v>864</v>
      </c>
      <c r="F3615">
        <v>854</v>
      </c>
      <c r="G3615">
        <v>80</v>
      </c>
      <c r="H3615">
        <v>25</v>
      </c>
      <c r="I3615">
        <v>9.1</v>
      </c>
      <c r="J3615">
        <v>100915</v>
      </c>
      <c r="K3615">
        <v>230</v>
      </c>
      <c r="L3615">
        <v>8.1999999999999993</v>
      </c>
      <c r="M3615">
        <v>0.15</v>
      </c>
      <c r="N3615">
        <v>21.971606000000001</v>
      </c>
      <c r="O3615">
        <v>339.67250100000001</v>
      </c>
      <c r="P3615" s="1">
        <f t="shared" si="112"/>
        <v>485.674645</v>
      </c>
      <c r="Q3615" s="1">
        <f t="shared" si="113"/>
        <v>66.642696999999998</v>
      </c>
      <c r="R3615">
        <v>23.357303000000002</v>
      </c>
      <c r="S3615">
        <v>305.674645</v>
      </c>
    </row>
    <row r="3616" spans="1:19" x14ac:dyDescent="0.25">
      <c r="A3616">
        <v>1989</v>
      </c>
      <c r="B3616">
        <v>5</v>
      </c>
      <c r="C3616">
        <v>31</v>
      </c>
      <c r="D3616">
        <v>13</v>
      </c>
      <c r="E3616">
        <v>955</v>
      </c>
      <c r="F3616">
        <v>914</v>
      </c>
      <c r="G3616">
        <v>78</v>
      </c>
      <c r="H3616">
        <v>27.8</v>
      </c>
      <c r="I3616">
        <v>8.9</v>
      </c>
      <c r="J3616">
        <v>100915</v>
      </c>
      <c r="K3616">
        <v>230</v>
      </c>
      <c r="L3616">
        <v>3.1</v>
      </c>
      <c r="M3616">
        <v>0.15</v>
      </c>
      <c r="N3616">
        <v>21.977450999999999</v>
      </c>
      <c r="O3616">
        <v>354.67147499999999</v>
      </c>
      <c r="P3616" s="1">
        <f t="shared" si="112"/>
        <v>521.92303100000004</v>
      </c>
      <c r="Q3616" s="1">
        <f t="shared" si="113"/>
        <v>73.891459999999995</v>
      </c>
      <c r="R3616">
        <v>16.108540000000001</v>
      </c>
      <c r="S3616">
        <v>341.92303099999998</v>
      </c>
    </row>
    <row r="3617" spans="1:19" x14ac:dyDescent="0.25">
      <c r="A3617">
        <v>1989</v>
      </c>
      <c r="B3617">
        <v>5</v>
      </c>
      <c r="C3617">
        <v>31</v>
      </c>
      <c r="D3617">
        <v>14</v>
      </c>
      <c r="E3617">
        <v>955</v>
      </c>
      <c r="F3617">
        <v>873</v>
      </c>
      <c r="G3617">
        <v>124</v>
      </c>
      <c r="H3617">
        <v>30.6</v>
      </c>
      <c r="I3617">
        <v>8.9</v>
      </c>
      <c r="J3617">
        <v>100915</v>
      </c>
      <c r="K3617">
        <v>220</v>
      </c>
      <c r="L3617">
        <v>5.0999999999999996</v>
      </c>
      <c r="M3617">
        <v>0.15</v>
      </c>
      <c r="N3617">
        <v>21.983236000000002</v>
      </c>
      <c r="O3617">
        <v>9.6704589999999993</v>
      </c>
      <c r="P3617" s="1">
        <f t="shared" si="112"/>
        <v>211.10504499999999</v>
      </c>
      <c r="Q3617" s="1">
        <f t="shared" si="113"/>
        <v>72.456186000000002</v>
      </c>
      <c r="R3617">
        <v>17.543814000000001</v>
      </c>
      <c r="S3617">
        <v>31.105045</v>
      </c>
    </row>
    <row r="3618" spans="1:19" x14ac:dyDescent="0.25">
      <c r="A3618">
        <v>1989</v>
      </c>
      <c r="B3618">
        <v>5</v>
      </c>
      <c r="C3618">
        <v>31</v>
      </c>
      <c r="D3618">
        <v>15</v>
      </c>
      <c r="E3618">
        <v>908</v>
      </c>
      <c r="F3618">
        <v>839</v>
      </c>
      <c r="G3618">
        <v>157</v>
      </c>
      <c r="H3618">
        <v>32.799999999999997</v>
      </c>
      <c r="I3618">
        <v>8.9</v>
      </c>
      <c r="J3618">
        <v>100915</v>
      </c>
      <c r="K3618">
        <v>999</v>
      </c>
      <c r="L3618">
        <v>5.6</v>
      </c>
      <c r="M3618">
        <v>0.15</v>
      </c>
      <c r="N3618">
        <v>21.988962999999998</v>
      </c>
      <c r="O3618">
        <v>24.669416999999999</v>
      </c>
      <c r="P3618" s="1">
        <f t="shared" si="112"/>
        <v>240.985941</v>
      </c>
      <c r="Q3618" s="1">
        <f t="shared" si="113"/>
        <v>63.740563999999999</v>
      </c>
      <c r="R3618">
        <v>26.259436000000001</v>
      </c>
      <c r="S3618">
        <v>60.985940999999997</v>
      </c>
    </row>
    <row r="3619" spans="1:19" x14ac:dyDescent="0.25">
      <c r="A3619">
        <v>1989</v>
      </c>
      <c r="B3619">
        <v>5</v>
      </c>
      <c r="C3619">
        <v>31</v>
      </c>
      <c r="D3619">
        <v>16</v>
      </c>
      <c r="E3619">
        <v>817</v>
      </c>
      <c r="F3619">
        <v>807</v>
      </c>
      <c r="G3619">
        <v>177</v>
      </c>
      <c r="H3619">
        <v>33.9</v>
      </c>
      <c r="I3619">
        <v>8.9</v>
      </c>
      <c r="J3619">
        <v>100915</v>
      </c>
      <c r="K3619">
        <v>240</v>
      </c>
      <c r="L3619">
        <v>6.2</v>
      </c>
      <c r="M3619">
        <v>0.15</v>
      </c>
      <c r="N3619">
        <v>21.994633</v>
      </c>
      <c r="O3619">
        <v>39.668312999999998</v>
      </c>
      <c r="P3619" s="1">
        <f t="shared" si="112"/>
        <v>257.036002</v>
      </c>
      <c r="Q3619" s="1">
        <f t="shared" si="113"/>
        <v>52.613207000000003</v>
      </c>
      <c r="R3619">
        <v>37.386792999999997</v>
      </c>
      <c r="S3619">
        <v>77.036001999999996</v>
      </c>
    </row>
    <row r="3620" spans="1:19" x14ac:dyDescent="0.25">
      <c r="A3620">
        <v>1989</v>
      </c>
      <c r="B3620">
        <v>5</v>
      </c>
      <c r="C3620">
        <v>31</v>
      </c>
      <c r="D3620">
        <v>17</v>
      </c>
      <c r="E3620">
        <v>694</v>
      </c>
      <c r="F3620">
        <v>788</v>
      </c>
      <c r="G3620">
        <v>181</v>
      </c>
      <c r="H3620">
        <v>33.299999999999997</v>
      </c>
      <c r="I3620">
        <v>9.1</v>
      </c>
      <c r="J3620">
        <v>100915</v>
      </c>
      <c r="K3620">
        <v>230</v>
      </c>
      <c r="L3620">
        <v>7.2</v>
      </c>
      <c r="M3620">
        <v>0.15</v>
      </c>
      <c r="N3620">
        <v>22.000254999999999</v>
      </c>
      <c r="O3620">
        <v>54.667116999999998</v>
      </c>
      <c r="P3620" s="1">
        <f t="shared" si="112"/>
        <v>267.85619800000001</v>
      </c>
      <c r="Q3620" s="1">
        <f t="shared" si="113"/>
        <v>40.824351</v>
      </c>
      <c r="R3620">
        <v>49.175649</v>
      </c>
      <c r="S3620">
        <v>87.856198000000006</v>
      </c>
    </row>
    <row r="3621" spans="1:19" x14ac:dyDescent="0.25">
      <c r="A3621">
        <v>1989</v>
      </c>
      <c r="B3621">
        <v>5</v>
      </c>
      <c r="C3621">
        <v>31</v>
      </c>
      <c r="D3621">
        <v>18</v>
      </c>
      <c r="E3621">
        <v>511</v>
      </c>
      <c r="F3621">
        <v>662</v>
      </c>
      <c r="G3621">
        <v>193</v>
      </c>
      <c r="H3621">
        <v>32.200000000000003</v>
      </c>
      <c r="I3621">
        <v>9.5</v>
      </c>
      <c r="J3621">
        <v>100915</v>
      </c>
      <c r="K3621">
        <v>230</v>
      </c>
      <c r="L3621">
        <v>9.3000000000000007</v>
      </c>
      <c r="M3621">
        <v>0.15</v>
      </c>
      <c r="N3621">
        <v>22.005837</v>
      </c>
      <c r="O3621">
        <v>69.665802999999997</v>
      </c>
      <c r="P3621" s="1">
        <f t="shared" si="112"/>
        <v>276.67973899999998</v>
      </c>
      <c r="Q3621" s="1">
        <f t="shared" si="113"/>
        <v>28.947463999999997</v>
      </c>
      <c r="R3621">
        <v>61.052536000000003</v>
      </c>
      <c r="S3621">
        <v>96.679738999999998</v>
      </c>
    </row>
    <row r="3622" spans="1:19" x14ac:dyDescent="0.25">
      <c r="A3622">
        <v>1989</v>
      </c>
      <c r="B3622">
        <v>5</v>
      </c>
      <c r="C3622">
        <v>31</v>
      </c>
      <c r="D3622">
        <v>19</v>
      </c>
      <c r="E3622">
        <v>321</v>
      </c>
      <c r="F3622">
        <v>511</v>
      </c>
      <c r="G3622">
        <v>171</v>
      </c>
      <c r="H3622">
        <v>28.9</v>
      </c>
      <c r="I3622">
        <v>9.9</v>
      </c>
      <c r="J3622">
        <v>100915</v>
      </c>
      <c r="K3622">
        <v>230</v>
      </c>
      <c r="L3622">
        <v>8.1999999999999993</v>
      </c>
      <c r="M3622">
        <v>0.15</v>
      </c>
      <c r="N3622">
        <v>22.011391</v>
      </c>
      <c r="O3622">
        <v>84.664354000000003</v>
      </c>
      <c r="P3622" s="1">
        <f t="shared" si="112"/>
        <v>284.88012200000003</v>
      </c>
      <c r="Q3622" s="1">
        <f t="shared" si="113"/>
        <v>17.281233</v>
      </c>
      <c r="R3622">
        <v>72.718767</v>
      </c>
      <c r="S3622">
        <v>104.880122</v>
      </c>
    </row>
    <row r="3623" spans="1:19" x14ac:dyDescent="0.25">
      <c r="A3623">
        <v>1989</v>
      </c>
      <c r="B3623">
        <v>5</v>
      </c>
      <c r="C3623">
        <v>31</v>
      </c>
      <c r="D3623">
        <v>20</v>
      </c>
      <c r="E3623">
        <v>151</v>
      </c>
      <c r="F3623">
        <v>400</v>
      </c>
      <c r="G3623">
        <v>111</v>
      </c>
      <c r="H3623">
        <v>26.1</v>
      </c>
      <c r="I3623">
        <v>10.5</v>
      </c>
      <c r="J3623">
        <v>100915</v>
      </c>
      <c r="K3623">
        <v>240</v>
      </c>
      <c r="L3623">
        <v>6.2</v>
      </c>
      <c r="M3623">
        <v>0.15</v>
      </c>
      <c r="N3623">
        <v>22.016929000000001</v>
      </c>
      <c r="O3623">
        <v>99.662762000000001</v>
      </c>
      <c r="P3623" s="1">
        <f t="shared" si="112"/>
        <v>293.23070899999999</v>
      </c>
      <c r="Q3623" s="1">
        <f t="shared" si="113"/>
        <v>6.1159650000000028</v>
      </c>
      <c r="R3623">
        <v>83.884034999999997</v>
      </c>
      <c r="S3623">
        <v>113.230709</v>
      </c>
    </row>
    <row r="3624" spans="1:19" x14ac:dyDescent="0.25">
      <c r="A3624">
        <v>1989</v>
      </c>
      <c r="B3624">
        <v>5</v>
      </c>
      <c r="C3624">
        <v>31</v>
      </c>
      <c r="D3624">
        <v>21</v>
      </c>
      <c r="E3624">
        <v>34</v>
      </c>
      <c r="F3624">
        <v>0</v>
      </c>
      <c r="G3624">
        <v>0</v>
      </c>
      <c r="H3624">
        <v>22.2</v>
      </c>
      <c r="I3624">
        <v>10.8</v>
      </c>
      <c r="J3624">
        <v>100915</v>
      </c>
      <c r="K3624">
        <v>240</v>
      </c>
      <c r="L3624">
        <v>4.0999999999999996</v>
      </c>
      <c r="M3624">
        <v>0.15</v>
      </c>
      <c r="N3624">
        <v>22.022465</v>
      </c>
      <c r="O3624">
        <v>114.661029</v>
      </c>
      <c r="P3624" s="1">
        <f t="shared" si="112"/>
        <v>302.312117</v>
      </c>
      <c r="Q3624" s="1">
        <f t="shared" si="113"/>
        <v>-4.5512039999999985</v>
      </c>
      <c r="R3624">
        <v>94.551203999999998</v>
      </c>
      <c r="S3624">
        <v>122.312117</v>
      </c>
    </row>
    <row r="3625" spans="1:19" x14ac:dyDescent="0.25">
      <c r="A3625">
        <v>1989</v>
      </c>
      <c r="B3625">
        <v>5</v>
      </c>
      <c r="C3625">
        <v>31</v>
      </c>
      <c r="D3625">
        <v>22</v>
      </c>
      <c r="E3625">
        <v>0</v>
      </c>
      <c r="F3625">
        <v>0</v>
      </c>
      <c r="G3625">
        <v>0</v>
      </c>
      <c r="H3625">
        <v>19.399999999999999</v>
      </c>
      <c r="I3625">
        <v>11.4</v>
      </c>
      <c r="J3625">
        <v>100915</v>
      </c>
      <c r="K3625">
        <v>240</v>
      </c>
      <c r="L3625">
        <v>5.0999999999999996</v>
      </c>
      <c r="M3625">
        <v>0.15</v>
      </c>
      <c r="N3625">
        <v>22.028009000000001</v>
      </c>
      <c r="O3625">
        <v>129.659165</v>
      </c>
      <c r="P3625" s="1">
        <f t="shared" si="112"/>
        <v>312.64950999999996</v>
      </c>
      <c r="Q3625" s="1">
        <f t="shared" si="113"/>
        <v>-14.002696</v>
      </c>
      <c r="R3625">
        <v>104.002696</v>
      </c>
      <c r="S3625">
        <v>132.64950999999999</v>
      </c>
    </row>
    <row r="3626" spans="1:19" x14ac:dyDescent="0.25">
      <c r="A3626">
        <v>1989</v>
      </c>
      <c r="B3626">
        <v>5</v>
      </c>
      <c r="C3626">
        <v>31</v>
      </c>
      <c r="D3626">
        <v>23</v>
      </c>
      <c r="E3626">
        <v>0</v>
      </c>
      <c r="F3626">
        <v>0</v>
      </c>
      <c r="G3626">
        <v>0</v>
      </c>
      <c r="H3626">
        <v>17.8</v>
      </c>
      <c r="I3626">
        <v>11.9</v>
      </c>
      <c r="J3626">
        <v>100915</v>
      </c>
      <c r="K3626">
        <v>230</v>
      </c>
      <c r="L3626">
        <v>4.0999999999999996</v>
      </c>
      <c r="M3626">
        <v>0.15</v>
      </c>
      <c r="N3626">
        <v>22.033574000000002</v>
      </c>
      <c r="O3626">
        <v>144.65719000000001</v>
      </c>
      <c r="P3626" s="1">
        <f t="shared" si="112"/>
        <v>324.70289600000001</v>
      </c>
      <c r="Q3626" s="1">
        <f t="shared" si="113"/>
        <v>-21.873543999999995</v>
      </c>
      <c r="R3626">
        <v>111.873544</v>
      </c>
      <c r="S3626">
        <v>144.70289600000001</v>
      </c>
    </row>
    <row r="3627" spans="1:19" x14ac:dyDescent="0.25">
      <c r="A3627">
        <v>1989</v>
      </c>
      <c r="B3627">
        <v>5</v>
      </c>
      <c r="C3627">
        <v>31</v>
      </c>
      <c r="D3627">
        <v>24</v>
      </c>
      <c r="E3627">
        <v>0</v>
      </c>
      <c r="F3627">
        <v>0</v>
      </c>
      <c r="G3627">
        <v>0</v>
      </c>
      <c r="H3627">
        <v>16.100000000000001</v>
      </c>
      <c r="I3627">
        <v>12.2</v>
      </c>
      <c r="J3627">
        <v>100915</v>
      </c>
      <c r="K3627">
        <v>210</v>
      </c>
      <c r="L3627">
        <v>4.0999999999999996</v>
      </c>
      <c r="M3627">
        <v>0.15</v>
      </c>
      <c r="N3627">
        <v>22.039166999999999</v>
      </c>
      <c r="O3627">
        <v>159.65513100000001</v>
      </c>
      <c r="P3627" s="1">
        <f t="shared" si="112"/>
        <v>338.68974800000001</v>
      </c>
      <c r="Q3627" s="1">
        <f t="shared" si="113"/>
        <v>-27.530962000000002</v>
      </c>
      <c r="R3627">
        <v>117.530962</v>
      </c>
      <c r="S3627">
        <v>158.68974800000001</v>
      </c>
    </row>
    <row r="3628" spans="1:19" x14ac:dyDescent="0.25">
      <c r="A3628">
        <v>1989</v>
      </c>
      <c r="B3628">
        <v>6</v>
      </c>
      <c r="C3628">
        <v>1</v>
      </c>
      <c r="D3628">
        <v>1</v>
      </c>
      <c r="E3628">
        <v>0</v>
      </c>
      <c r="F3628">
        <v>0</v>
      </c>
      <c r="G3628">
        <v>0</v>
      </c>
      <c r="H3628">
        <v>23.3</v>
      </c>
      <c r="I3628">
        <v>12.6</v>
      </c>
      <c r="J3628">
        <v>100915</v>
      </c>
      <c r="K3628">
        <v>190</v>
      </c>
      <c r="L3628">
        <v>3.1</v>
      </c>
      <c r="M3628">
        <v>0.14000000000000001</v>
      </c>
      <c r="N3628">
        <v>22.044795000000001</v>
      </c>
      <c r="O3628">
        <v>174.65302</v>
      </c>
      <c r="P3628" s="1">
        <f t="shared" si="112"/>
        <v>354.25720699999999</v>
      </c>
      <c r="Q3628" s="1">
        <f t="shared" si="113"/>
        <v>-30.322355999999999</v>
      </c>
      <c r="R3628">
        <v>120.322356</v>
      </c>
      <c r="S3628">
        <v>174.25720699999999</v>
      </c>
    </row>
    <row r="3629" spans="1:19" x14ac:dyDescent="0.25">
      <c r="A3629">
        <v>1989</v>
      </c>
      <c r="B3629">
        <v>6</v>
      </c>
      <c r="C3629">
        <v>1</v>
      </c>
      <c r="D3629">
        <v>2</v>
      </c>
      <c r="E3629">
        <v>0</v>
      </c>
      <c r="F3629">
        <v>0</v>
      </c>
      <c r="G3629">
        <v>0</v>
      </c>
      <c r="H3629">
        <v>14.4</v>
      </c>
      <c r="I3629">
        <v>12.7</v>
      </c>
      <c r="J3629">
        <v>100915</v>
      </c>
      <c r="K3629">
        <v>190</v>
      </c>
      <c r="L3629">
        <v>2</v>
      </c>
      <c r="M3629">
        <v>0.14000000000000001</v>
      </c>
      <c r="N3629">
        <v>22.050460999999999</v>
      </c>
      <c r="O3629">
        <v>189.650893</v>
      </c>
      <c r="P3629" s="1">
        <f t="shared" si="112"/>
        <v>370.31907100000001</v>
      </c>
      <c r="Q3629" s="1">
        <f t="shared" si="113"/>
        <v>-29.839014000000006</v>
      </c>
      <c r="R3629">
        <v>119.83901400000001</v>
      </c>
      <c r="S3629">
        <v>190.31907100000001</v>
      </c>
    </row>
    <row r="3630" spans="1:19" x14ac:dyDescent="0.25">
      <c r="A3630">
        <v>1989</v>
      </c>
      <c r="B3630">
        <v>6</v>
      </c>
      <c r="C3630">
        <v>1</v>
      </c>
      <c r="D3630">
        <v>3</v>
      </c>
      <c r="E3630">
        <v>0</v>
      </c>
      <c r="F3630">
        <v>0</v>
      </c>
      <c r="G3630">
        <v>0</v>
      </c>
      <c r="H3630">
        <v>15.6</v>
      </c>
      <c r="I3630">
        <v>12.9</v>
      </c>
      <c r="J3630">
        <v>100915</v>
      </c>
      <c r="K3630">
        <v>999</v>
      </c>
      <c r="L3630">
        <v>1.7</v>
      </c>
      <c r="M3630">
        <v>0.14000000000000001</v>
      </c>
      <c r="N3630">
        <v>22.056163999999999</v>
      </c>
      <c r="O3630">
        <v>204.648787</v>
      </c>
      <c r="P3630" s="1">
        <f t="shared" si="112"/>
        <v>385.50775599999997</v>
      </c>
      <c r="Q3630" s="1">
        <f t="shared" si="113"/>
        <v>-26.156604999999999</v>
      </c>
      <c r="R3630">
        <v>116.156605</v>
      </c>
      <c r="S3630">
        <v>205.507756</v>
      </c>
    </row>
    <row r="3631" spans="1:19" x14ac:dyDescent="0.25">
      <c r="A3631">
        <v>1989</v>
      </c>
      <c r="B3631">
        <v>6</v>
      </c>
      <c r="C3631">
        <v>1</v>
      </c>
      <c r="D3631">
        <v>4</v>
      </c>
      <c r="E3631">
        <v>0</v>
      </c>
      <c r="F3631">
        <v>0</v>
      </c>
      <c r="G3631">
        <v>0</v>
      </c>
      <c r="H3631">
        <v>16.100000000000001</v>
      </c>
      <c r="I3631">
        <v>12.9</v>
      </c>
      <c r="J3631">
        <v>100915</v>
      </c>
      <c r="K3631">
        <v>999</v>
      </c>
      <c r="L3631">
        <v>1.3</v>
      </c>
      <c r="M3631">
        <v>0.14000000000000001</v>
      </c>
      <c r="N3631">
        <v>22.061900000000001</v>
      </c>
      <c r="O3631">
        <v>219.646737</v>
      </c>
      <c r="P3631" s="1">
        <f t="shared" si="112"/>
        <v>398.93476599999997</v>
      </c>
      <c r="Q3631" s="1">
        <f t="shared" si="113"/>
        <v>-19.786359000000004</v>
      </c>
      <c r="R3631">
        <v>109.786359</v>
      </c>
      <c r="S3631">
        <v>218.934766</v>
      </c>
    </row>
    <row r="3632" spans="1:19" x14ac:dyDescent="0.25">
      <c r="A3632">
        <v>1989</v>
      </c>
      <c r="B3632">
        <v>6</v>
      </c>
      <c r="C3632">
        <v>1</v>
      </c>
      <c r="D3632">
        <v>5</v>
      </c>
      <c r="E3632">
        <v>0</v>
      </c>
      <c r="F3632">
        <v>0</v>
      </c>
      <c r="G3632">
        <v>0</v>
      </c>
      <c r="H3632">
        <v>17.2</v>
      </c>
      <c r="I3632">
        <v>12.7</v>
      </c>
      <c r="J3632">
        <v>100915</v>
      </c>
      <c r="K3632">
        <v>999</v>
      </c>
      <c r="L3632">
        <v>1</v>
      </c>
      <c r="M3632">
        <v>0.14000000000000001</v>
      </c>
      <c r="N3632">
        <v>22.067663</v>
      </c>
      <c r="O3632">
        <v>234.64477400000001</v>
      </c>
      <c r="P3632" s="1">
        <f t="shared" si="112"/>
        <v>410.44681200000002</v>
      </c>
      <c r="Q3632" s="1">
        <f t="shared" si="113"/>
        <v>-11.396501000000001</v>
      </c>
      <c r="R3632">
        <v>101.396501</v>
      </c>
      <c r="S3632">
        <v>230.44681199999999</v>
      </c>
    </row>
    <row r="3633" spans="1:19" x14ac:dyDescent="0.25">
      <c r="A3633">
        <v>1989</v>
      </c>
      <c r="B3633">
        <v>6</v>
      </c>
      <c r="C3633">
        <v>1</v>
      </c>
      <c r="D3633">
        <v>6</v>
      </c>
      <c r="E3633">
        <v>0</v>
      </c>
      <c r="F3633">
        <v>0</v>
      </c>
      <c r="G3633">
        <v>0</v>
      </c>
      <c r="H3633">
        <v>17.8</v>
      </c>
      <c r="I3633">
        <v>12.6</v>
      </c>
      <c r="J3633">
        <v>100915</v>
      </c>
      <c r="K3633">
        <v>999</v>
      </c>
      <c r="L3633">
        <v>0.7</v>
      </c>
      <c r="M3633">
        <v>0.14000000000000001</v>
      </c>
      <c r="N3633">
        <v>22.073443000000001</v>
      </c>
      <c r="O3633">
        <v>249.64292399999999</v>
      </c>
      <c r="P3633" s="1">
        <f t="shared" si="112"/>
        <v>420.36078199999997</v>
      </c>
      <c r="Q3633" s="1">
        <f t="shared" si="113"/>
        <v>-1.5859059999999943</v>
      </c>
      <c r="R3633">
        <v>91.585905999999994</v>
      </c>
      <c r="S3633">
        <v>240.360782</v>
      </c>
    </row>
    <row r="3634" spans="1:19" x14ac:dyDescent="0.25">
      <c r="A3634">
        <v>1989</v>
      </c>
      <c r="B3634">
        <v>6</v>
      </c>
      <c r="C3634">
        <v>1</v>
      </c>
      <c r="D3634">
        <v>7</v>
      </c>
      <c r="E3634">
        <v>59</v>
      </c>
      <c r="F3634">
        <v>0</v>
      </c>
      <c r="G3634">
        <v>59</v>
      </c>
      <c r="H3634">
        <v>18.3</v>
      </c>
      <c r="I3634">
        <v>12.4</v>
      </c>
      <c r="J3634">
        <v>100915</v>
      </c>
      <c r="K3634">
        <v>999</v>
      </c>
      <c r="L3634">
        <v>0.3</v>
      </c>
      <c r="M3634">
        <v>0.14000000000000001</v>
      </c>
      <c r="N3634">
        <v>22.079229000000002</v>
      </c>
      <c r="O3634">
        <v>264.64120200000002</v>
      </c>
      <c r="P3634" s="1">
        <f t="shared" si="112"/>
        <v>429.16465800000003</v>
      </c>
      <c r="Q3634" s="1">
        <f t="shared" si="113"/>
        <v>9.2811999999999983</v>
      </c>
      <c r="R3634">
        <v>80.718800000000002</v>
      </c>
      <c r="S3634">
        <v>249.164658</v>
      </c>
    </row>
    <row r="3635" spans="1:19" x14ac:dyDescent="0.25">
      <c r="A3635">
        <v>1989</v>
      </c>
      <c r="B3635">
        <v>6</v>
      </c>
      <c r="C3635">
        <v>1</v>
      </c>
      <c r="D3635">
        <v>8</v>
      </c>
      <c r="E3635">
        <v>189</v>
      </c>
      <c r="F3635">
        <v>391</v>
      </c>
      <c r="G3635">
        <v>52</v>
      </c>
      <c r="H3635">
        <v>18.3</v>
      </c>
      <c r="I3635">
        <v>12.1</v>
      </c>
      <c r="J3635">
        <v>100915</v>
      </c>
      <c r="K3635">
        <v>0</v>
      </c>
      <c r="L3635">
        <v>0</v>
      </c>
      <c r="M3635">
        <v>0.14000000000000001</v>
      </c>
      <c r="N3635">
        <v>22.085008999999999</v>
      </c>
      <c r="O3635">
        <v>279.63961799999998</v>
      </c>
      <c r="P3635" s="1">
        <f t="shared" si="112"/>
        <v>437.39291700000001</v>
      </c>
      <c r="Q3635" s="1">
        <f t="shared" si="113"/>
        <v>20.633595</v>
      </c>
      <c r="R3635">
        <v>69.366405</v>
      </c>
      <c r="S3635">
        <v>257.39291700000001</v>
      </c>
    </row>
    <row r="3636" spans="1:19" x14ac:dyDescent="0.25">
      <c r="A3636">
        <v>1989</v>
      </c>
      <c r="B3636">
        <v>6</v>
      </c>
      <c r="C3636">
        <v>1</v>
      </c>
      <c r="D3636">
        <v>9</v>
      </c>
      <c r="E3636">
        <v>362</v>
      </c>
      <c r="F3636">
        <v>539</v>
      </c>
      <c r="G3636">
        <v>73</v>
      </c>
      <c r="H3636">
        <v>20</v>
      </c>
      <c r="I3636">
        <v>11.7</v>
      </c>
      <c r="J3636">
        <v>100915</v>
      </c>
      <c r="K3636">
        <v>180</v>
      </c>
      <c r="L3636">
        <v>1.5</v>
      </c>
      <c r="M3636">
        <v>0.14000000000000001</v>
      </c>
      <c r="N3636">
        <v>22.090769000000002</v>
      </c>
      <c r="O3636">
        <v>294.638171</v>
      </c>
      <c r="P3636" s="1">
        <f t="shared" si="112"/>
        <v>445.65763700000002</v>
      </c>
      <c r="Q3636" s="1">
        <f t="shared" si="113"/>
        <v>32.390296999999997</v>
      </c>
      <c r="R3636">
        <v>57.609703000000003</v>
      </c>
      <c r="S3636">
        <v>265.65763700000002</v>
      </c>
    </row>
    <row r="3637" spans="1:19" x14ac:dyDescent="0.25">
      <c r="A3637">
        <v>1989</v>
      </c>
      <c r="B3637">
        <v>6</v>
      </c>
      <c r="C3637">
        <v>1</v>
      </c>
      <c r="D3637">
        <v>10</v>
      </c>
      <c r="E3637">
        <v>567</v>
      </c>
      <c r="F3637">
        <v>728</v>
      </c>
      <c r="G3637">
        <v>59</v>
      </c>
      <c r="H3637">
        <v>21.7</v>
      </c>
      <c r="I3637">
        <v>11.4</v>
      </c>
      <c r="J3637">
        <v>100915</v>
      </c>
      <c r="K3637">
        <v>220</v>
      </c>
      <c r="L3637">
        <v>3.1</v>
      </c>
      <c r="M3637">
        <v>0.14000000000000001</v>
      </c>
      <c r="N3637">
        <v>22.096498</v>
      </c>
      <c r="O3637">
        <v>309.63684799999999</v>
      </c>
      <c r="P3637" s="1">
        <f t="shared" si="112"/>
        <v>454.839203</v>
      </c>
      <c r="Q3637" s="1">
        <f t="shared" si="113"/>
        <v>44.283718</v>
      </c>
      <c r="R3637">
        <v>45.716282</v>
      </c>
      <c r="S3637">
        <v>274.839203</v>
      </c>
    </row>
    <row r="3638" spans="1:19" x14ac:dyDescent="0.25">
      <c r="A3638">
        <v>1989</v>
      </c>
      <c r="B3638">
        <v>6</v>
      </c>
      <c r="C3638">
        <v>1</v>
      </c>
      <c r="D3638">
        <v>11</v>
      </c>
      <c r="E3638">
        <v>744</v>
      </c>
      <c r="F3638">
        <v>835</v>
      </c>
      <c r="G3638">
        <v>52</v>
      </c>
      <c r="H3638">
        <v>23.3</v>
      </c>
      <c r="I3638">
        <v>11</v>
      </c>
      <c r="J3638">
        <v>100915</v>
      </c>
      <c r="K3638">
        <v>230</v>
      </c>
      <c r="L3638">
        <v>3.6</v>
      </c>
      <c r="M3638">
        <v>0.14000000000000001</v>
      </c>
      <c r="N3638">
        <v>22.102184000000001</v>
      </c>
      <c r="O3638">
        <v>324.63563199999999</v>
      </c>
      <c r="P3638" s="1">
        <f t="shared" si="112"/>
        <v>466.64237500000002</v>
      </c>
      <c r="Q3638" s="1">
        <f t="shared" si="113"/>
        <v>55.976739999999999</v>
      </c>
      <c r="R3638">
        <v>34.023260000000001</v>
      </c>
      <c r="S3638">
        <v>286.64237500000002</v>
      </c>
    </row>
    <row r="3639" spans="1:19" x14ac:dyDescent="0.25">
      <c r="A3639">
        <v>1989</v>
      </c>
      <c r="B3639">
        <v>6</v>
      </c>
      <c r="C3639">
        <v>1</v>
      </c>
      <c r="D3639">
        <v>12</v>
      </c>
      <c r="E3639">
        <v>794</v>
      </c>
      <c r="F3639">
        <v>709</v>
      </c>
      <c r="G3639">
        <v>143</v>
      </c>
      <c r="H3639">
        <v>25.6</v>
      </c>
      <c r="I3639">
        <v>10.6</v>
      </c>
      <c r="J3639">
        <v>100915</v>
      </c>
      <c r="K3639">
        <v>220</v>
      </c>
      <c r="L3639">
        <v>5.0999999999999996</v>
      </c>
      <c r="M3639">
        <v>0.14000000000000001</v>
      </c>
      <c r="N3639">
        <v>22.10782</v>
      </c>
      <c r="O3639">
        <v>339.63449500000002</v>
      </c>
      <c r="P3639" s="1">
        <f t="shared" si="112"/>
        <v>485.37100500000003</v>
      </c>
      <c r="Q3639" s="1">
        <f t="shared" si="113"/>
        <v>66.715733999999998</v>
      </c>
      <c r="R3639">
        <v>23.284265999999999</v>
      </c>
      <c r="S3639">
        <v>305.37100500000003</v>
      </c>
    </row>
    <row r="3640" spans="1:19" x14ac:dyDescent="0.25">
      <c r="A3640">
        <v>1989</v>
      </c>
      <c r="B3640">
        <v>6</v>
      </c>
      <c r="C3640">
        <v>1</v>
      </c>
      <c r="D3640">
        <v>13</v>
      </c>
      <c r="E3640">
        <v>826</v>
      </c>
      <c r="F3640">
        <v>643</v>
      </c>
      <c r="G3640">
        <v>208</v>
      </c>
      <c r="H3640">
        <v>27.8</v>
      </c>
      <c r="I3640">
        <v>10.5</v>
      </c>
      <c r="J3640">
        <v>100915</v>
      </c>
      <c r="K3640">
        <v>270</v>
      </c>
      <c r="L3640">
        <v>4.0999999999999996</v>
      </c>
      <c r="M3640">
        <v>0.14000000000000001</v>
      </c>
      <c r="N3640">
        <v>22.113398</v>
      </c>
      <c r="O3640">
        <v>354.63340299999999</v>
      </c>
      <c r="P3640" s="1">
        <f t="shared" si="112"/>
        <v>521.66846699999996</v>
      </c>
      <c r="Q3640" s="1">
        <f t="shared" si="113"/>
        <v>74.012962999999999</v>
      </c>
      <c r="R3640">
        <v>15.987037000000001</v>
      </c>
      <c r="S3640">
        <v>341.66846700000002</v>
      </c>
    </row>
    <row r="3641" spans="1:19" x14ac:dyDescent="0.25">
      <c r="A3641">
        <v>1989</v>
      </c>
      <c r="B3641">
        <v>6</v>
      </c>
      <c r="C3641">
        <v>1</v>
      </c>
      <c r="D3641">
        <v>14</v>
      </c>
      <c r="E3641">
        <v>892</v>
      </c>
      <c r="F3641">
        <v>753</v>
      </c>
      <c r="G3641">
        <v>174</v>
      </c>
      <c r="H3641">
        <v>29.4</v>
      </c>
      <c r="I3641">
        <v>10.3</v>
      </c>
      <c r="J3641">
        <v>100915</v>
      </c>
      <c r="K3641">
        <v>270</v>
      </c>
      <c r="L3641">
        <v>3</v>
      </c>
      <c r="M3641">
        <v>0.14000000000000001</v>
      </c>
      <c r="N3641">
        <v>22.118915999999999</v>
      </c>
      <c r="O3641">
        <v>9.6323229999999995</v>
      </c>
      <c r="P3641" s="1">
        <f t="shared" si="112"/>
        <v>211.199792</v>
      </c>
      <c r="Q3641" s="1">
        <f t="shared" si="113"/>
        <v>72.593432000000007</v>
      </c>
      <c r="R3641">
        <v>17.406568</v>
      </c>
      <c r="S3641">
        <v>31.199791999999999</v>
      </c>
    </row>
    <row r="3642" spans="1:19" x14ac:dyDescent="0.25">
      <c r="A3642">
        <v>1989</v>
      </c>
      <c r="B3642">
        <v>6</v>
      </c>
      <c r="C3642">
        <v>1</v>
      </c>
      <c r="D3642">
        <v>15</v>
      </c>
      <c r="E3642">
        <v>883</v>
      </c>
      <c r="F3642">
        <v>798</v>
      </c>
      <c r="G3642">
        <v>168</v>
      </c>
      <c r="H3642">
        <v>30.6</v>
      </c>
      <c r="I3642">
        <v>10.3</v>
      </c>
      <c r="J3642">
        <v>100915</v>
      </c>
      <c r="K3642">
        <v>270</v>
      </c>
      <c r="L3642">
        <v>3</v>
      </c>
      <c r="M3642">
        <v>0.14000000000000001</v>
      </c>
      <c r="N3642">
        <v>22.124374</v>
      </c>
      <c r="O3642">
        <v>24.631215999999998</v>
      </c>
      <c r="P3642" s="1">
        <f t="shared" si="112"/>
        <v>241.16287399999999</v>
      </c>
      <c r="Q3642" s="1">
        <f t="shared" si="113"/>
        <v>63.856642000000001</v>
      </c>
      <c r="R3642">
        <v>26.143357999999999</v>
      </c>
      <c r="S3642">
        <v>61.162874000000002</v>
      </c>
    </row>
    <row r="3643" spans="1:19" x14ac:dyDescent="0.25">
      <c r="A3643">
        <v>1989</v>
      </c>
      <c r="B3643">
        <v>6</v>
      </c>
      <c r="C3643">
        <v>1</v>
      </c>
      <c r="D3643">
        <v>16</v>
      </c>
      <c r="E3643">
        <v>785</v>
      </c>
      <c r="F3643">
        <v>738</v>
      </c>
      <c r="G3643">
        <v>199</v>
      </c>
      <c r="H3643">
        <v>30.6</v>
      </c>
      <c r="I3643">
        <v>10.5</v>
      </c>
      <c r="J3643">
        <v>100915</v>
      </c>
      <c r="K3643">
        <v>230</v>
      </c>
      <c r="L3643">
        <v>5.0999999999999996</v>
      </c>
      <c r="M3643">
        <v>0.14000000000000001</v>
      </c>
      <c r="N3643">
        <v>22.129776</v>
      </c>
      <c r="O3643">
        <v>39.630048000000002</v>
      </c>
      <c r="P3643" s="1">
        <f t="shared" si="112"/>
        <v>257.18996400000003</v>
      </c>
      <c r="Q3643" s="1">
        <f t="shared" si="113"/>
        <v>52.717072000000002</v>
      </c>
      <c r="R3643">
        <v>37.282927999999998</v>
      </c>
      <c r="S3643">
        <v>77.189964000000003</v>
      </c>
    </row>
    <row r="3644" spans="1:19" x14ac:dyDescent="0.25">
      <c r="A3644">
        <v>1989</v>
      </c>
      <c r="B3644">
        <v>6</v>
      </c>
      <c r="C3644">
        <v>1</v>
      </c>
      <c r="D3644">
        <v>17</v>
      </c>
      <c r="E3644">
        <v>653</v>
      </c>
      <c r="F3644">
        <v>684</v>
      </c>
      <c r="G3644">
        <v>207</v>
      </c>
      <c r="H3644">
        <v>30.6</v>
      </c>
      <c r="I3644">
        <v>10.6</v>
      </c>
      <c r="J3644">
        <v>100915</v>
      </c>
      <c r="K3644">
        <v>230</v>
      </c>
      <c r="L3644">
        <v>7.7</v>
      </c>
      <c r="M3644">
        <v>0.14000000000000001</v>
      </c>
      <c r="N3644">
        <v>22.135128999999999</v>
      </c>
      <c r="O3644">
        <v>54.628787000000003</v>
      </c>
      <c r="P3644" s="1">
        <f t="shared" si="112"/>
        <v>267.984669</v>
      </c>
      <c r="Q3644" s="1">
        <f t="shared" si="113"/>
        <v>40.924340000000001</v>
      </c>
      <c r="R3644">
        <v>49.075659999999999</v>
      </c>
      <c r="S3644">
        <v>87.984668999999997</v>
      </c>
    </row>
    <row r="3645" spans="1:19" x14ac:dyDescent="0.25">
      <c r="A3645">
        <v>1989</v>
      </c>
      <c r="B3645">
        <v>6</v>
      </c>
      <c r="C3645">
        <v>1</v>
      </c>
      <c r="D3645">
        <v>18</v>
      </c>
      <c r="E3645">
        <v>501</v>
      </c>
      <c r="F3645">
        <v>653</v>
      </c>
      <c r="G3645">
        <v>186</v>
      </c>
      <c r="H3645">
        <v>29.4</v>
      </c>
      <c r="I3645">
        <v>11</v>
      </c>
      <c r="J3645">
        <v>100915</v>
      </c>
      <c r="K3645">
        <v>220</v>
      </c>
      <c r="L3645">
        <v>6.1</v>
      </c>
      <c r="M3645">
        <v>0.14000000000000001</v>
      </c>
      <c r="N3645">
        <v>22.140443000000001</v>
      </c>
      <c r="O3645">
        <v>69.627409</v>
      </c>
      <c r="P3645" s="1">
        <f t="shared" si="112"/>
        <v>276.78933599999999</v>
      </c>
      <c r="Q3645" s="1">
        <f t="shared" si="113"/>
        <v>29.048295000000003</v>
      </c>
      <c r="R3645">
        <v>60.951704999999997</v>
      </c>
      <c r="S3645">
        <v>96.789336000000006</v>
      </c>
    </row>
    <row r="3646" spans="1:19" x14ac:dyDescent="0.25">
      <c r="A3646">
        <v>1989</v>
      </c>
      <c r="B3646">
        <v>6</v>
      </c>
      <c r="C3646">
        <v>1</v>
      </c>
      <c r="D3646">
        <v>19</v>
      </c>
      <c r="E3646">
        <v>299</v>
      </c>
      <c r="F3646">
        <v>451</v>
      </c>
      <c r="G3646">
        <v>166</v>
      </c>
      <c r="H3646">
        <v>27.8</v>
      </c>
      <c r="I3646">
        <v>11.4</v>
      </c>
      <c r="J3646">
        <v>100915</v>
      </c>
      <c r="K3646">
        <v>220</v>
      </c>
      <c r="L3646">
        <v>6.2</v>
      </c>
      <c r="M3646">
        <v>0.14000000000000001</v>
      </c>
      <c r="N3646">
        <v>22.145727999999998</v>
      </c>
      <c r="O3646">
        <v>84.625895999999997</v>
      </c>
      <c r="P3646" s="1">
        <f t="shared" si="112"/>
        <v>284.97570899999999</v>
      </c>
      <c r="Q3646" s="1">
        <f t="shared" si="113"/>
        <v>17.385733000000002</v>
      </c>
      <c r="R3646">
        <v>72.614266999999998</v>
      </c>
      <c r="S3646">
        <v>104.97570899999999</v>
      </c>
    </row>
    <row r="3647" spans="1:19" x14ac:dyDescent="0.25">
      <c r="A3647">
        <v>1989</v>
      </c>
      <c r="B3647">
        <v>6</v>
      </c>
      <c r="C3647">
        <v>1</v>
      </c>
      <c r="D3647">
        <v>20</v>
      </c>
      <c r="E3647">
        <v>119</v>
      </c>
      <c r="F3647">
        <v>211</v>
      </c>
      <c r="G3647">
        <v>97</v>
      </c>
      <c r="H3647">
        <v>26.7</v>
      </c>
      <c r="I3647">
        <v>11.7</v>
      </c>
      <c r="J3647">
        <v>100915</v>
      </c>
      <c r="K3647">
        <v>220</v>
      </c>
      <c r="L3647">
        <v>5.0999999999999996</v>
      </c>
      <c r="M3647">
        <v>0.14000000000000001</v>
      </c>
      <c r="N3647">
        <v>22.150997</v>
      </c>
      <c r="O3647">
        <v>99.62424</v>
      </c>
      <c r="P3647" s="1">
        <f t="shared" si="112"/>
        <v>293.31472600000001</v>
      </c>
      <c r="Q3647" s="1">
        <f t="shared" si="113"/>
        <v>6.2247619999999984</v>
      </c>
      <c r="R3647">
        <v>83.775238000000002</v>
      </c>
      <c r="S3647">
        <v>113.31472599999999</v>
      </c>
    </row>
    <row r="3648" spans="1:19" x14ac:dyDescent="0.25">
      <c r="A3648">
        <v>1989</v>
      </c>
      <c r="B3648">
        <v>6</v>
      </c>
      <c r="C3648">
        <v>1</v>
      </c>
      <c r="D3648">
        <v>21</v>
      </c>
      <c r="E3648">
        <v>25</v>
      </c>
      <c r="F3648">
        <v>0</v>
      </c>
      <c r="G3648">
        <v>0</v>
      </c>
      <c r="H3648">
        <v>25</v>
      </c>
      <c r="I3648">
        <v>12.2</v>
      </c>
      <c r="J3648">
        <v>100915</v>
      </c>
      <c r="K3648">
        <v>230</v>
      </c>
      <c r="L3648">
        <v>4.0999999999999996</v>
      </c>
      <c r="M3648">
        <v>0.14000000000000001</v>
      </c>
      <c r="N3648">
        <v>22.156262999999999</v>
      </c>
      <c r="O3648">
        <v>114.622443</v>
      </c>
      <c r="P3648" s="1">
        <f t="shared" si="112"/>
        <v>302.38456400000001</v>
      </c>
      <c r="Q3648" s="1">
        <f t="shared" si="113"/>
        <v>-4.4330340000000064</v>
      </c>
      <c r="R3648">
        <v>94.433034000000006</v>
      </c>
      <c r="S3648">
        <v>122.384564</v>
      </c>
    </row>
    <row r="3649" spans="1:19" x14ac:dyDescent="0.25">
      <c r="A3649">
        <v>1989</v>
      </c>
      <c r="B3649">
        <v>6</v>
      </c>
      <c r="C3649">
        <v>1</v>
      </c>
      <c r="D3649">
        <v>22</v>
      </c>
      <c r="E3649">
        <v>0</v>
      </c>
      <c r="F3649">
        <v>0</v>
      </c>
      <c r="G3649">
        <v>0</v>
      </c>
      <c r="H3649">
        <v>23.3</v>
      </c>
      <c r="I3649">
        <v>12.7</v>
      </c>
      <c r="J3649">
        <v>100915</v>
      </c>
      <c r="K3649">
        <v>230</v>
      </c>
      <c r="L3649">
        <v>3.1</v>
      </c>
      <c r="M3649">
        <v>0.14000000000000001</v>
      </c>
      <c r="N3649">
        <v>22.161538</v>
      </c>
      <c r="O3649">
        <v>129.62051500000001</v>
      </c>
      <c r="P3649" s="1">
        <f t="shared" si="112"/>
        <v>312.70755500000001</v>
      </c>
      <c r="Q3649" s="1">
        <f t="shared" si="113"/>
        <v>-13.876446999999999</v>
      </c>
      <c r="R3649">
        <v>103.876447</v>
      </c>
      <c r="S3649">
        <v>132.70755500000001</v>
      </c>
    </row>
    <row r="3650" spans="1:19" x14ac:dyDescent="0.25">
      <c r="A3650">
        <v>1989</v>
      </c>
      <c r="B3650">
        <v>6</v>
      </c>
      <c r="C3650">
        <v>1</v>
      </c>
      <c r="D3650">
        <v>23</v>
      </c>
      <c r="E3650">
        <v>0</v>
      </c>
      <c r="F3650">
        <v>0</v>
      </c>
      <c r="G3650">
        <v>0</v>
      </c>
      <c r="H3650">
        <v>21.7</v>
      </c>
      <c r="I3650">
        <v>13.1</v>
      </c>
      <c r="J3650">
        <v>100915</v>
      </c>
      <c r="K3650">
        <v>210</v>
      </c>
      <c r="L3650">
        <v>2.5</v>
      </c>
      <c r="M3650">
        <v>0.14000000000000001</v>
      </c>
      <c r="N3650">
        <v>22.166834000000001</v>
      </c>
      <c r="O3650">
        <v>144.61847499999999</v>
      </c>
      <c r="P3650" s="1">
        <f t="shared" si="112"/>
        <v>324.740385</v>
      </c>
      <c r="Q3650" s="1">
        <f t="shared" si="113"/>
        <v>-21.740002000000004</v>
      </c>
      <c r="R3650">
        <v>111.740002</v>
      </c>
      <c r="S3650">
        <v>144.740385</v>
      </c>
    </row>
    <row r="3651" spans="1:19" x14ac:dyDescent="0.25">
      <c r="A3651">
        <v>1989</v>
      </c>
      <c r="B3651">
        <v>6</v>
      </c>
      <c r="C3651">
        <v>1</v>
      </c>
      <c r="D3651">
        <v>24</v>
      </c>
      <c r="E3651">
        <v>0</v>
      </c>
      <c r="F3651">
        <v>0</v>
      </c>
      <c r="G3651">
        <v>0</v>
      </c>
      <c r="H3651">
        <v>21.1</v>
      </c>
      <c r="I3651">
        <v>13.4</v>
      </c>
      <c r="J3651">
        <v>100915</v>
      </c>
      <c r="K3651">
        <v>210</v>
      </c>
      <c r="L3651">
        <v>2</v>
      </c>
      <c r="M3651">
        <v>0.14000000000000001</v>
      </c>
      <c r="N3651">
        <v>22.172158</v>
      </c>
      <c r="O3651">
        <v>159.61635200000001</v>
      </c>
      <c r="P3651" s="1">
        <f t="shared" si="112"/>
        <v>338.69795399999998</v>
      </c>
      <c r="Q3651" s="1">
        <f t="shared" si="113"/>
        <v>-27.393395999999996</v>
      </c>
      <c r="R3651">
        <v>117.393396</v>
      </c>
      <c r="S3651">
        <v>158.69795400000001</v>
      </c>
    </row>
    <row r="3652" spans="1:19" x14ac:dyDescent="0.25">
      <c r="A3652">
        <v>1989</v>
      </c>
      <c r="B3652">
        <v>6</v>
      </c>
      <c r="C3652">
        <v>2</v>
      </c>
      <c r="D3652">
        <v>1</v>
      </c>
      <c r="E3652">
        <v>0</v>
      </c>
      <c r="F3652">
        <v>0</v>
      </c>
      <c r="G3652">
        <v>0</v>
      </c>
      <c r="H3652">
        <v>20</v>
      </c>
      <c r="I3652">
        <v>13.7</v>
      </c>
      <c r="J3652">
        <v>100915</v>
      </c>
      <c r="K3652">
        <v>190</v>
      </c>
      <c r="L3652">
        <v>2.1</v>
      </c>
      <c r="M3652">
        <v>0.14000000000000001</v>
      </c>
      <c r="N3652">
        <v>22.177517000000002</v>
      </c>
      <c r="O3652">
        <v>174.61417700000001</v>
      </c>
      <c r="P3652" s="1">
        <f t="shared" ref="P3652:P3715" si="114">+S3652+180</f>
        <v>354.22891200000004</v>
      </c>
      <c r="Q3652" s="1">
        <f t="shared" si="113"/>
        <v>-30.187031000000005</v>
      </c>
      <c r="R3652">
        <v>120.187031</v>
      </c>
      <c r="S3652">
        <v>174.22891200000001</v>
      </c>
    </row>
    <row r="3653" spans="1:19" x14ac:dyDescent="0.25">
      <c r="A3653">
        <v>1989</v>
      </c>
      <c r="B3653">
        <v>6</v>
      </c>
      <c r="C3653">
        <v>2</v>
      </c>
      <c r="D3653">
        <v>2</v>
      </c>
      <c r="E3653">
        <v>0</v>
      </c>
      <c r="F3653">
        <v>0</v>
      </c>
      <c r="G3653">
        <v>0</v>
      </c>
      <c r="H3653">
        <v>20</v>
      </c>
      <c r="I3653">
        <v>13.8</v>
      </c>
      <c r="J3653">
        <v>100915</v>
      </c>
      <c r="K3653">
        <v>200</v>
      </c>
      <c r="L3653">
        <v>1.5</v>
      </c>
      <c r="M3653">
        <v>0.14000000000000001</v>
      </c>
      <c r="N3653">
        <v>22.182914</v>
      </c>
      <c r="O3653">
        <v>189.611986</v>
      </c>
      <c r="P3653" s="1">
        <f t="shared" si="114"/>
        <v>370.25467100000003</v>
      </c>
      <c r="Q3653" s="1">
        <f t="shared" ref="Q3653:Q3716" si="115">90-R3653</f>
        <v>-29.713639999999998</v>
      </c>
      <c r="R3653">
        <v>119.71364</v>
      </c>
      <c r="S3653">
        <v>190.254671</v>
      </c>
    </row>
    <row r="3654" spans="1:19" x14ac:dyDescent="0.25">
      <c r="A3654">
        <v>1989</v>
      </c>
      <c r="B3654">
        <v>6</v>
      </c>
      <c r="C3654">
        <v>2</v>
      </c>
      <c r="D3654">
        <v>3</v>
      </c>
      <c r="E3654">
        <v>0</v>
      </c>
      <c r="F3654">
        <v>0</v>
      </c>
      <c r="G3654">
        <v>0</v>
      </c>
      <c r="H3654">
        <v>20</v>
      </c>
      <c r="I3654">
        <v>14</v>
      </c>
      <c r="J3654">
        <v>100915</v>
      </c>
      <c r="K3654">
        <v>200</v>
      </c>
      <c r="L3654">
        <v>2</v>
      </c>
      <c r="M3654">
        <v>0.14000000000000001</v>
      </c>
      <c r="N3654">
        <v>22.188348999999999</v>
      </c>
      <c r="O3654">
        <v>204.609816</v>
      </c>
      <c r="P3654" s="1">
        <f t="shared" si="114"/>
        <v>385.41613100000001</v>
      </c>
      <c r="Q3654" s="1">
        <f t="shared" si="115"/>
        <v>-26.047032000000002</v>
      </c>
      <c r="R3654">
        <v>116.047032</v>
      </c>
      <c r="S3654">
        <v>205.41613100000001</v>
      </c>
    </row>
    <row r="3655" spans="1:19" x14ac:dyDescent="0.25">
      <c r="A3655">
        <v>1989</v>
      </c>
      <c r="B3655">
        <v>6</v>
      </c>
      <c r="C3655">
        <v>2</v>
      </c>
      <c r="D3655">
        <v>4</v>
      </c>
      <c r="E3655">
        <v>0</v>
      </c>
      <c r="F3655">
        <v>0</v>
      </c>
      <c r="G3655">
        <v>0</v>
      </c>
      <c r="H3655">
        <v>20.6</v>
      </c>
      <c r="I3655">
        <v>14</v>
      </c>
      <c r="J3655">
        <v>100915</v>
      </c>
      <c r="K3655">
        <v>0</v>
      </c>
      <c r="L3655">
        <v>0</v>
      </c>
      <c r="M3655">
        <v>0.14000000000000001</v>
      </c>
      <c r="N3655">
        <v>22.193816999999999</v>
      </c>
      <c r="O3655">
        <v>219.60770199999999</v>
      </c>
      <c r="P3655" s="1">
        <f t="shared" si="114"/>
        <v>398.82695999999999</v>
      </c>
      <c r="Q3655" s="1">
        <f t="shared" si="115"/>
        <v>-19.694635000000005</v>
      </c>
      <c r="R3655">
        <v>109.69463500000001</v>
      </c>
      <c r="S3655">
        <v>218.82696000000001</v>
      </c>
    </row>
    <row r="3656" spans="1:19" x14ac:dyDescent="0.25">
      <c r="A3656">
        <v>1989</v>
      </c>
      <c r="B3656">
        <v>6</v>
      </c>
      <c r="C3656">
        <v>2</v>
      </c>
      <c r="D3656">
        <v>5</v>
      </c>
      <c r="E3656">
        <v>0</v>
      </c>
      <c r="F3656">
        <v>0</v>
      </c>
      <c r="G3656">
        <v>0</v>
      </c>
      <c r="H3656">
        <v>20.6</v>
      </c>
      <c r="I3656">
        <v>14</v>
      </c>
      <c r="J3656">
        <v>100915</v>
      </c>
      <c r="K3656">
        <v>0</v>
      </c>
      <c r="L3656">
        <v>0</v>
      </c>
      <c r="M3656">
        <v>0.14000000000000001</v>
      </c>
      <c r="N3656">
        <v>22.199311000000002</v>
      </c>
      <c r="O3656">
        <v>234.60567499999999</v>
      </c>
      <c r="P3656" s="1">
        <f t="shared" si="114"/>
        <v>410.33038199999999</v>
      </c>
      <c r="Q3656" s="1">
        <f t="shared" si="115"/>
        <v>-11.321579999999997</v>
      </c>
      <c r="R3656">
        <v>101.32158</v>
      </c>
      <c r="S3656">
        <v>230.33038199999999</v>
      </c>
    </row>
    <row r="3657" spans="1:19" x14ac:dyDescent="0.25">
      <c r="A3657">
        <v>1989</v>
      </c>
      <c r="B3657">
        <v>6</v>
      </c>
      <c r="C3657">
        <v>2</v>
      </c>
      <c r="D3657">
        <v>6</v>
      </c>
      <c r="E3657">
        <v>0</v>
      </c>
      <c r="F3657">
        <v>0</v>
      </c>
      <c r="G3657">
        <v>0</v>
      </c>
      <c r="H3657">
        <v>20.6</v>
      </c>
      <c r="I3657">
        <v>13.7</v>
      </c>
      <c r="J3657">
        <v>100915</v>
      </c>
      <c r="K3657">
        <v>0</v>
      </c>
      <c r="L3657">
        <v>0</v>
      </c>
      <c r="M3657">
        <v>0.14000000000000001</v>
      </c>
      <c r="N3657">
        <v>22.204823999999999</v>
      </c>
      <c r="O3657">
        <v>249.60375999999999</v>
      </c>
      <c r="P3657" s="1">
        <f t="shared" si="114"/>
        <v>420.23867999999999</v>
      </c>
      <c r="Q3657" s="1">
        <f t="shared" si="115"/>
        <v>-1.5252519999999947</v>
      </c>
      <c r="R3657">
        <v>91.525251999999995</v>
      </c>
      <c r="S3657">
        <v>240.23867999999999</v>
      </c>
    </row>
    <row r="3658" spans="1:19" x14ac:dyDescent="0.25">
      <c r="A3658">
        <v>1989</v>
      </c>
      <c r="B3658">
        <v>6</v>
      </c>
      <c r="C3658">
        <v>2</v>
      </c>
      <c r="D3658">
        <v>7</v>
      </c>
      <c r="E3658">
        <v>28</v>
      </c>
      <c r="F3658">
        <v>0</v>
      </c>
      <c r="G3658">
        <v>28</v>
      </c>
      <c r="H3658">
        <v>20.6</v>
      </c>
      <c r="I3658">
        <v>13.5</v>
      </c>
      <c r="J3658">
        <v>100915</v>
      </c>
      <c r="K3658">
        <v>0</v>
      </c>
      <c r="L3658">
        <v>0</v>
      </c>
      <c r="M3658">
        <v>0.14000000000000001</v>
      </c>
      <c r="N3658">
        <v>22.210342000000001</v>
      </c>
      <c r="O3658">
        <v>264.60197499999998</v>
      </c>
      <c r="P3658" s="1">
        <f t="shared" si="114"/>
        <v>429.036226</v>
      </c>
      <c r="Q3658" s="1">
        <f t="shared" si="115"/>
        <v>9.330134000000001</v>
      </c>
      <c r="R3658">
        <v>80.669865999999999</v>
      </c>
      <c r="S3658">
        <v>249.036226</v>
      </c>
    </row>
    <row r="3659" spans="1:19" x14ac:dyDescent="0.25">
      <c r="A3659">
        <v>1989</v>
      </c>
      <c r="B3659">
        <v>6</v>
      </c>
      <c r="C3659">
        <v>2</v>
      </c>
      <c r="D3659">
        <v>8</v>
      </c>
      <c r="E3659">
        <v>85</v>
      </c>
      <c r="F3659">
        <v>66</v>
      </c>
      <c r="G3659">
        <v>62</v>
      </c>
      <c r="H3659">
        <v>21.1</v>
      </c>
      <c r="I3659">
        <v>13.2</v>
      </c>
      <c r="J3659">
        <v>100915</v>
      </c>
      <c r="K3659">
        <v>30</v>
      </c>
      <c r="L3659">
        <v>2</v>
      </c>
      <c r="M3659">
        <v>0.14000000000000001</v>
      </c>
      <c r="N3659">
        <v>22.215852999999999</v>
      </c>
      <c r="O3659">
        <v>279.60032799999999</v>
      </c>
      <c r="P3659" s="1">
        <f t="shared" si="114"/>
        <v>437.25466799999998</v>
      </c>
      <c r="Q3659" s="1">
        <f t="shared" si="115"/>
        <v>20.674741999999995</v>
      </c>
      <c r="R3659">
        <v>69.325258000000005</v>
      </c>
      <c r="S3659">
        <v>257.25466799999998</v>
      </c>
    </row>
    <row r="3660" spans="1:19" x14ac:dyDescent="0.25">
      <c r="A3660">
        <v>1989</v>
      </c>
      <c r="B3660">
        <v>6</v>
      </c>
      <c r="C3660">
        <v>2</v>
      </c>
      <c r="D3660">
        <v>9</v>
      </c>
      <c r="E3660">
        <v>182</v>
      </c>
      <c r="F3660">
        <v>82</v>
      </c>
      <c r="G3660">
        <v>138</v>
      </c>
      <c r="H3660">
        <v>21.7</v>
      </c>
      <c r="I3660">
        <v>12.9</v>
      </c>
      <c r="J3660">
        <v>100915</v>
      </c>
      <c r="K3660">
        <v>50</v>
      </c>
      <c r="L3660">
        <v>3</v>
      </c>
      <c r="M3660">
        <v>0.14000000000000001</v>
      </c>
      <c r="N3660">
        <v>22.221346</v>
      </c>
      <c r="O3660">
        <v>294.598817</v>
      </c>
      <c r="P3660" s="1">
        <f t="shared" si="114"/>
        <v>445.50305300000002</v>
      </c>
      <c r="Q3660" s="1">
        <f t="shared" si="115"/>
        <v>32.426825999999998</v>
      </c>
      <c r="R3660">
        <v>57.573174000000002</v>
      </c>
      <c r="S3660">
        <v>265.50305300000002</v>
      </c>
    </row>
    <row r="3661" spans="1:19" x14ac:dyDescent="0.25">
      <c r="A3661">
        <v>1989</v>
      </c>
      <c r="B3661">
        <v>6</v>
      </c>
      <c r="C3661">
        <v>2</v>
      </c>
      <c r="D3661">
        <v>10</v>
      </c>
      <c r="E3661">
        <v>324</v>
      </c>
      <c r="F3661">
        <v>132</v>
      </c>
      <c r="G3661">
        <v>232</v>
      </c>
      <c r="H3661">
        <v>22.8</v>
      </c>
      <c r="I3661">
        <v>12.4</v>
      </c>
      <c r="J3661">
        <v>100915</v>
      </c>
      <c r="K3661">
        <v>50</v>
      </c>
      <c r="L3661">
        <v>2.1</v>
      </c>
      <c r="M3661">
        <v>0.14000000000000001</v>
      </c>
      <c r="N3661">
        <v>22.226806</v>
      </c>
      <c r="O3661">
        <v>309.59743200000003</v>
      </c>
      <c r="P3661" s="1">
        <f t="shared" si="114"/>
        <v>454.65716099999997</v>
      </c>
      <c r="Q3661" s="1">
        <f t="shared" si="115"/>
        <v>44.320163999999998</v>
      </c>
      <c r="R3661">
        <v>45.679836000000002</v>
      </c>
      <c r="S3661">
        <v>274.65716099999997</v>
      </c>
    </row>
    <row r="3662" spans="1:19" x14ac:dyDescent="0.25">
      <c r="A3662">
        <v>1989</v>
      </c>
      <c r="B3662">
        <v>6</v>
      </c>
      <c r="C3662">
        <v>2</v>
      </c>
      <c r="D3662">
        <v>11</v>
      </c>
      <c r="E3662">
        <v>529</v>
      </c>
      <c r="F3662">
        <v>331</v>
      </c>
      <c r="G3662">
        <v>255</v>
      </c>
      <c r="H3662">
        <v>24.4</v>
      </c>
      <c r="I3662">
        <v>12.1</v>
      </c>
      <c r="J3662">
        <v>100915</v>
      </c>
      <c r="K3662">
        <v>30</v>
      </c>
      <c r="L3662">
        <v>2</v>
      </c>
      <c r="M3662">
        <v>0.14000000000000001</v>
      </c>
      <c r="N3662">
        <v>22.232223999999999</v>
      </c>
      <c r="O3662">
        <v>324.59615200000002</v>
      </c>
      <c r="P3662" s="1">
        <f t="shared" si="114"/>
        <v>466.41403600000001</v>
      </c>
      <c r="Q3662" s="1">
        <f t="shared" si="115"/>
        <v>56.020688999999997</v>
      </c>
      <c r="R3662">
        <v>33.979311000000003</v>
      </c>
      <c r="S3662">
        <v>286.41403600000001</v>
      </c>
    </row>
    <row r="3663" spans="1:19" x14ac:dyDescent="0.25">
      <c r="A3663">
        <v>1989</v>
      </c>
      <c r="B3663">
        <v>6</v>
      </c>
      <c r="C3663">
        <v>2</v>
      </c>
      <c r="D3663">
        <v>12</v>
      </c>
      <c r="E3663">
        <v>583</v>
      </c>
      <c r="F3663">
        <v>277</v>
      </c>
      <c r="G3663">
        <v>329</v>
      </c>
      <c r="H3663">
        <v>26.1</v>
      </c>
      <c r="I3663">
        <v>11.9</v>
      </c>
      <c r="J3663">
        <v>100915</v>
      </c>
      <c r="K3663">
        <v>999</v>
      </c>
      <c r="L3663">
        <v>2</v>
      </c>
      <c r="M3663">
        <v>0.14000000000000001</v>
      </c>
      <c r="N3663">
        <v>22.237590000000001</v>
      </c>
      <c r="O3663">
        <v>339.59495299999998</v>
      </c>
      <c r="P3663" s="1">
        <f t="shared" si="114"/>
        <v>485.07458500000001</v>
      </c>
      <c r="Q3663" s="1">
        <f t="shared" si="115"/>
        <v>66.782655000000005</v>
      </c>
      <c r="R3663">
        <v>23.217345000000002</v>
      </c>
      <c r="S3663">
        <v>305.07458500000001</v>
      </c>
    </row>
    <row r="3664" spans="1:19" x14ac:dyDescent="0.25">
      <c r="A3664">
        <v>1989</v>
      </c>
      <c r="B3664">
        <v>6</v>
      </c>
      <c r="C3664">
        <v>2</v>
      </c>
      <c r="D3664">
        <v>13</v>
      </c>
      <c r="E3664">
        <v>548</v>
      </c>
      <c r="F3664">
        <v>167</v>
      </c>
      <c r="G3664">
        <v>387</v>
      </c>
      <c r="H3664">
        <v>27.2</v>
      </c>
      <c r="I3664">
        <v>11.5</v>
      </c>
      <c r="J3664">
        <v>100915</v>
      </c>
      <c r="K3664">
        <v>10</v>
      </c>
      <c r="L3664">
        <v>2.1</v>
      </c>
      <c r="M3664">
        <v>0.14000000000000001</v>
      </c>
      <c r="N3664">
        <v>22.242899000000001</v>
      </c>
      <c r="O3664">
        <v>354.59379899999999</v>
      </c>
      <c r="P3664" s="1">
        <f t="shared" si="114"/>
        <v>521.41179899999997</v>
      </c>
      <c r="Q3664" s="1">
        <f t="shared" si="115"/>
        <v>74.127602999999993</v>
      </c>
      <c r="R3664">
        <v>15.872396999999999</v>
      </c>
      <c r="S3664">
        <v>341.41179899999997</v>
      </c>
    </row>
    <row r="3665" spans="1:19" x14ac:dyDescent="0.25">
      <c r="A3665">
        <v>1989</v>
      </c>
      <c r="B3665">
        <v>6</v>
      </c>
      <c r="C3665">
        <v>2</v>
      </c>
      <c r="D3665">
        <v>14</v>
      </c>
      <c r="E3665">
        <v>523</v>
      </c>
      <c r="F3665">
        <v>132</v>
      </c>
      <c r="G3665">
        <v>397</v>
      </c>
      <c r="H3665">
        <v>28.9</v>
      </c>
      <c r="I3665">
        <v>11.4</v>
      </c>
      <c r="J3665">
        <v>100915</v>
      </c>
      <c r="K3665">
        <v>30</v>
      </c>
      <c r="L3665">
        <v>2</v>
      </c>
      <c r="M3665">
        <v>0.14000000000000001</v>
      </c>
      <c r="N3665">
        <v>22.248148</v>
      </c>
      <c r="O3665">
        <v>9.5926559999999998</v>
      </c>
      <c r="P3665" s="1">
        <f t="shared" si="114"/>
        <v>211.282274</v>
      </c>
      <c r="Q3665" s="1">
        <f t="shared" si="115"/>
        <v>72.725471999999996</v>
      </c>
      <c r="R3665">
        <v>17.274528</v>
      </c>
      <c r="S3665">
        <v>31.282274000000001</v>
      </c>
    </row>
    <row r="3666" spans="1:19" x14ac:dyDescent="0.25">
      <c r="A3666">
        <v>1989</v>
      </c>
      <c r="B3666">
        <v>6</v>
      </c>
      <c r="C3666">
        <v>2</v>
      </c>
      <c r="D3666">
        <v>15</v>
      </c>
      <c r="E3666">
        <v>511</v>
      </c>
      <c r="F3666">
        <v>135</v>
      </c>
      <c r="G3666">
        <v>390</v>
      </c>
      <c r="H3666">
        <v>29.4</v>
      </c>
      <c r="I3666">
        <v>11.4</v>
      </c>
      <c r="J3666">
        <v>100915</v>
      </c>
      <c r="K3666">
        <v>20</v>
      </c>
      <c r="L3666">
        <v>3</v>
      </c>
      <c r="M3666">
        <v>0.14000000000000001</v>
      </c>
      <c r="N3666">
        <v>22.253336000000001</v>
      </c>
      <c r="O3666">
        <v>24.591487999999998</v>
      </c>
      <c r="P3666" s="1">
        <f t="shared" si="114"/>
        <v>241.32820900000002</v>
      </c>
      <c r="Q3666" s="1">
        <f t="shared" si="115"/>
        <v>63.969277000000005</v>
      </c>
      <c r="R3666">
        <v>26.030722999999998</v>
      </c>
      <c r="S3666">
        <v>61.328209000000001</v>
      </c>
    </row>
    <row r="3667" spans="1:19" x14ac:dyDescent="0.25">
      <c r="A3667">
        <v>1989</v>
      </c>
      <c r="B3667">
        <v>6</v>
      </c>
      <c r="C3667">
        <v>2</v>
      </c>
      <c r="D3667">
        <v>16</v>
      </c>
      <c r="E3667">
        <v>340</v>
      </c>
      <c r="F3667">
        <v>91</v>
      </c>
      <c r="G3667">
        <v>268</v>
      </c>
      <c r="H3667">
        <v>29.4</v>
      </c>
      <c r="I3667">
        <v>11.5</v>
      </c>
      <c r="J3667">
        <v>100915</v>
      </c>
      <c r="K3667">
        <v>0</v>
      </c>
      <c r="L3667">
        <v>0</v>
      </c>
      <c r="M3667">
        <v>0.14000000000000001</v>
      </c>
      <c r="N3667">
        <v>22.258468000000001</v>
      </c>
      <c r="O3667">
        <v>39.590257999999999</v>
      </c>
      <c r="P3667" s="1">
        <f t="shared" si="114"/>
        <v>257.33452299999999</v>
      </c>
      <c r="Q3667" s="1">
        <f t="shared" si="115"/>
        <v>52.818340999999997</v>
      </c>
      <c r="R3667">
        <v>37.181659000000003</v>
      </c>
      <c r="S3667">
        <v>77.334523000000004</v>
      </c>
    </row>
    <row r="3668" spans="1:19" x14ac:dyDescent="0.25">
      <c r="A3668">
        <v>1989</v>
      </c>
      <c r="B3668">
        <v>6</v>
      </c>
      <c r="C3668">
        <v>2</v>
      </c>
      <c r="D3668">
        <v>17</v>
      </c>
      <c r="E3668">
        <v>192</v>
      </c>
      <c r="F3668">
        <v>53</v>
      </c>
      <c r="G3668">
        <v>157</v>
      </c>
      <c r="H3668">
        <v>29.4</v>
      </c>
      <c r="I3668">
        <v>11.7</v>
      </c>
      <c r="J3668">
        <v>100915</v>
      </c>
      <c r="K3668">
        <v>300</v>
      </c>
      <c r="L3668">
        <v>2</v>
      </c>
      <c r="M3668">
        <v>0.14000000000000001</v>
      </c>
      <c r="N3668">
        <v>22.263551</v>
      </c>
      <c r="O3668">
        <v>54.588935999999997</v>
      </c>
      <c r="P3668" s="1">
        <f t="shared" si="114"/>
        <v>268.10529200000002</v>
      </c>
      <c r="Q3668" s="1">
        <f t="shared" si="115"/>
        <v>41.022024000000002</v>
      </c>
      <c r="R3668">
        <v>48.977975999999998</v>
      </c>
      <c r="S3668">
        <v>88.105292000000006</v>
      </c>
    </row>
    <row r="3669" spans="1:19" x14ac:dyDescent="0.25">
      <c r="A3669">
        <v>1989</v>
      </c>
      <c r="B3669">
        <v>6</v>
      </c>
      <c r="C3669">
        <v>2</v>
      </c>
      <c r="D3669">
        <v>18</v>
      </c>
      <c r="E3669">
        <v>173</v>
      </c>
      <c r="F3669">
        <v>59</v>
      </c>
      <c r="G3669">
        <v>144</v>
      </c>
      <c r="H3669">
        <v>28.9</v>
      </c>
      <c r="I3669">
        <v>11.9</v>
      </c>
      <c r="J3669">
        <v>100915</v>
      </c>
      <c r="K3669">
        <v>0</v>
      </c>
      <c r="L3669">
        <v>0</v>
      </c>
      <c r="M3669">
        <v>0.14000000000000001</v>
      </c>
      <c r="N3669">
        <v>22.268594</v>
      </c>
      <c r="O3669">
        <v>69.587496000000002</v>
      </c>
      <c r="P3669" s="1">
        <f t="shared" si="114"/>
        <v>276.89205900000002</v>
      </c>
      <c r="Q3669" s="1">
        <f t="shared" si="115"/>
        <v>29.146805000000001</v>
      </c>
      <c r="R3669">
        <v>60.853194999999999</v>
      </c>
      <c r="S3669">
        <v>96.892059000000003</v>
      </c>
    </row>
    <row r="3670" spans="1:19" x14ac:dyDescent="0.25">
      <c r="A3670">
        <v>1989</v>
      </c>
      <c r="B3670">
        <v>6</v>
      </c>
      <c r="C3670">
        <v>2</v>
      </c>
      <c r="D3670">
        <v>19</v>
      </c>
      <c r="E3670">
        <v>157</v>
      </c>
      <c r="F3670">
        <v>78</v>
      </c>
      <c r="G3670">
        <v>134</v>
      </c>
      <c r="H3670">
        <v>27.8</v>
      </c>
      <c r="I3670">
        <v>12.2</v>
      </c>
      <c r="J3670">
        <v>100915</v>
      </c>
      <c r="K3670">
        <v>0</v>
      </c>
      <c r="L3670">
        <v>0</v>
      </c>
      <c r="M3670">
        <v>0.14000000000000001</v>
      </c>
      <c r="N3670">
        <v>22.273607999999999</v>
      </c>
      <c r="O3670">
        <v>84.585921999999997</v>
      </c>
      <c r="P3670" s="1">
        <f t="shared" si="114"/>
        <v>285.065021</v>
      </c>
      <c r="Q3670" s="1">
        <f t="shared" si="115"/>
        <v>17.487696999999997</v>
      </c>
      <c r="R3670">
        <v>72.512303000000003</v>
      </c>
      <c r="S3670">
        <v>105.065021</v>
      </c>
    </row>
    <row r="3671" spans="1:19" x14ac:dyDescent="0.25">
      <c r="A3671">
        <v>1989</v>
      </c>
      <c r="B3671">
        <v>6</v>
      </c>
      <c r="C3671">
        <v>2</v>
      </c>
      <c r="D3671">
        <v>20</v>
      </c>
      <c r="E3671">
        <v>78</v>
      </c>
      <c r="F3671">
        <v>78</v>
      </c>
      <c r="G3671">
        <v>70</v>
      </c>
      <c r="H3671">
        <v>26.1</v>
      </c>
      <c r="I3671">
        <v>12.7</v>
      </c>
      <c r="J3671">
        <v>100915</v>
      </c>
      <c r="K3671">
        <v>0</v>
      </c>
      <c r="L3671">
        <v>0</v>
      </c>
      <c r="M3671">
        <v>0.14000000000000001</v>
      </c>
      <c r="N3671">
        <v>22.278606</v>
      </c>
      <c r="O3671">
        <v>99.584204999999997</v>
      </c>
      <c r="P3671" s="1">
        <f t="shared" si="114"/>
        <v>293.39284099999998</v>
      </c>
      <c r="Q3671" s="1">
        <f t="shared" si="115"/>
        <v>6.3307240000000036</v>
      </c>
      <c r="R3671">
        <v>83.669275999999996</v>
      </c>
      <c r="S3671">
        <v>113.392841</v>
      </c>
    </row>
    <row r="3672" spans="1:19" x14ac:dyDescent="0.25">
      <c r="A3672">
        <v>1989</v>
      </c>
      <c r="B3672">
        <v>6</v>
      </c>
      <c r="C3672">
        <v>2</v>
      </c>
      <c r="D3672">
        <v>21</v>
      </c>
      <c r="E3672">
        <v>15</v>
      </c>
      <c r="F3672">
        <v>0</v>
      </c>
      <c r="G3672">
        <v>0</v>
      </c>
      <c r="H3672">
        <v>25</v>
      </c>
      <c r="I3672">
        <v>13.1</v>
      </c>
      <c r="J3672">
        <v>100915</v>
      </c>
      <c r="K3672">
        <v>0</v>
      </c>
      <c r="L3672">
        <v>0</v>
      </c>
      <c r="M3672">
        <v>0.14000000000000001</v>
      </c>
      <c r="N3672">
        <v>22.283601000000001</v>
      </c>
      <c r="O3672">
        <v>114.582346</v>
      </c>
      <c r="P3672" s="1">
        <f t="shared" si="114"/>
        <v>302.45138300000002</v>
      </c>
      <c r="Q3672" s="1">
        <f t="shared" si="115"/>
        <v>-4.3183429999999987</v>
      </c>
      <c r="R3672">
        <v>94.318342999999999</v>
      </c>
      <c r="S3672">
        <v>122.45138300000001</v>
      </c>
    </row>
    <row r="3673" spans="1:19" x14ac:dyDescent="0.25">
      <c r="A3673">
        <v>1989</v>
      </c>
      <c r="B3673">
        <v>6</v>
      </c>
      <c r="C3673">
        <v>2</v>
      </c>
      <c r="D3673">
        <v>22</v>
      </c>
      <c r="E3673">
        <v>0</v>
      </c>
      <c r="F3673">
        <v>0</v>
      </c>
      <c r="G3673">
        <v>0</v>
      </c>
      <c r="H3673">
        <v>24.4</v>
      </c>
      <c r="I3673">
        <v>13.5</v>
      </c>
      <c r="J3673">
        <v>100915</v>
      </c>
      <c r="K3673">
        <v>0</v>
      </c>
      <c r="L3673">
        <v>0</v>
      </c>
      <c r="M3673">
        <v>0.14000000000000001</v>
      </c>
      <c r="N3673">
        <v>22.288605</v>
      </c>
      <c r="O3673">
        <v>129.58035699999999</v>
      </c>
      <c r="P3673" s="1">
        <f t="shared" si="114"/>
        <v>312.76029</v>
      </c>
      <c r="Q3673" s="1">
        <f t="shared" si="115"/>
        <v>-13.754358999999994</v>
      </c>
      <c r="R3673">
        <v>103.75435899999999</v>
      </c>
      <c r="S3673">
        <v>132.76029</v>
      </c>
    </row>
    <row r="3674" spans="1:19" x14ac:dyDescent="0.25">
      <c r="A3674">
        <v>1989</v>
      </c>
      <c r="B3674">
        <v>6</v>
      </c>
      <c r="C3674">
        <v>2</v>
      </c>
      <c r="D3674">
        <v>23</v>
      </c>
      <c r="E3674">
        <v>0</v>
      </c>
      <c r="F3674">
        <v>0</v>
      </c>
      <c r="G3674">
        <v>0</v>
      </c>
      <c r="H3674">
        <v>23.3</v>
      </c>
      <c r="I3674">
        <v>13.8</v>
      </c>
      <c r="J3674">
        <v>100915</v>
      </c>
      <c r="K3674">
        <v>240</v>
      </c>
      <c r="L3674">
        <v>2</v>
      </c>
      <c r="M3674">
        <v>0.14000000000000001</v>
      </c>
      <c r="N3674">
        <v>22.293628999999999</v>
      </c>
      <c r="O3674">
        <v>144.57825600000001</v>
      </c>
      <c r="P3674" s="1">
        <f t="shared" si="114"/>
        <v>324.77313000000004</v>
      </c>
      <c r="Q3674" s="1">
        <f t="shared" si="115"/>
        <v>-21.611405000000005</v>
      </c>
      <c r="R3674">
        <v>111.611405</v>
      </c>
      <c r="S3674">
        <v>144.77313000000001</v>
      </c>
    </row>
    <row r="3675" spans="1:19" x14ac:dyDescent="0.25">
      <c r="A3675">
        <v>1989</v>
      </c>
      <c r="B3675">
        <v>6</v>
      </c>
      <c r="C3675">
        <v>2</v>
      </c>
      <c r="D3675">
        <v>24</v>
      </c>
      <c r="E3675">
        <v>0</v>
      </c>
      <c r="F3675">
        <v>0</v>
      </c>
      <c r="G3675">
        <v>0</v>
      </c>
      <c r="H3675">
        <v>22.8</v>
      </c>
      <c r="I3675">
        <v>14.3</v>
      </c>
      <c r="J3675">
        <v>100915</v>
      </c>
      <c r="K3675">
        <v>0</v>
      </c>
      <c r="L3675">
        <v>0</v>
      </c>
      <c r="M3675">
        <v>0.14000000000000001</v>
      </c>
      <c r="N3675">
        <v>22.298683</v>
      </c>
      <c r="O3675">
        <v>159.57607100000001</v>
      </c>
      <c r="P3675" s="1">
        <f t="shared" si="114"/>
        <v>338.70246299999997</v>
      </c>
      <c r="Q3675" s="1">
        <f t="shared" si="115"/>
        <v>-27.261553000000006</v>
      </c>
      <c r="R3675">
        <v>117.26155300000001</v>
      </c>
      <c r="S3675">
        <v>158.70246299999999</v>
      </c>
    </row>
    <row r="3676" spans="1:19" x14ac:dyDescent="0.25">
      <c r="A3676">
        <v>1989</v>
      </c>
      <c r="B3676">
        <v>6</v>
      </c>
      <c r="C3676">
        <v>3</v>
      </c>
      <c r="D3676">
        <v>1</v>
      </c>
      <c r="E3676">
        <v>0</v>
      </c>
      <c r="F3676">
        <v>0</v>
      </c>
      <c r="G3676">
        <v>0</v>
      </c>
      <c r="H3676">
        <v>22.2</v>
      </c>
      <c r="I3676">
        <v>14.4</v>
      </c>
      <c r="J3676">
        <v>100915</v>
      </c>
      <c r="K3676">
        <v>0</v>
      </c>
      <c r="L3676">
        <v>0</v>
      </c>
      <c r="M3676">
        <v>0.14000000000000001</v>
      </c>
      <c r="N3676">
        <v>22.303771000000001</v>
      </c>
      <c r="O3676">
        <v>174.573835</v>
      </c>
      <c r="P3676" s="1">
        <f t="shared" si="114"/>
        <v>354.19853000000001</v>
      </c>
      <c r="Q3676" s="1">
        <f t="shared" si="115"/>
        <v>-30.058019999999999</v>
      </c>
      <c r="R3676">
        <v>120.05802</v>
      </c>
      <c r="S3676">
        <v>174.19853000000001</v>
      </c>
    </row>
    <row r="3677" spans="1:19" x14ac:dyDescent="0.25">
      <c r="A3677">
        <v>1989</v>
      </c>
      <c r="B3677">
        <v>6</v>
      </c>
      <c r="C3677">
        <v>3</v>
      </c>
      <c r="D3677">
        <v>2</v>
      </c>
      <c r="E3677">
        <v>0</v>
      </c>
      <c r="F3677">
        <v>0</v>
      </c>
      <c r="G3677">
        <v>0</v>
      </c>
      <c r="H3677">
        <v>21.7</v>
      </c>
      <c r="I3677">
        <v>14.6</v>
      </c>
      <c r="J3677">
        <v>100915</v>
      </c>
      <c r="K3677">
        <v>999</v>
      </c>
      <c r="L3677">
        <v>0</v>
      </c>
      <c r="M3677">
        <v>0.14000000000000001</v>
      </c>
      <c r="N3677">
        <v>22.308897999999999</v>
      </c>
      <c r="O3677">
        <v>189.57158200000001</v>
      </c>
      <c r="P3677" s="1">
        <f t="shared" si="114"/>
        <v>370.19006400000001</v>
      </c>
      <c r="Q3677" s="1">
        <f t="shared" si="115"/>
        <v>-29.594820999999996</v>
      </c>
      <c r="R3677">
        <v>119.594821</v>
      </c>
      <c r="S3677">
        <v>190.19006400000001</v>
      </c>
    </row>
    <row r="3678" spans="1:19" x14ac:dyDescent="0.25">
      <c r="A3678">
        <v>1989</v>
      </c>
      <c r="B3678">
        <v>6</v>
      </c>
      <c r="C3678">
        <v>3</v>
      </c>
      <c r="D3678">
        <v>3</v>
      </c>
      <c r="E3678">
        <v>0</v>
      </c>
      <c r="F3678">
        <v>0</v>
      </c>
      <c r="G3678">
        <v>0</v>
      </c>
      <c r="H3678">
        <v>21.1</v>
      </c>
      <c r="I3678">
        <v>14.7</v>
      </c>
      <c r="J3678">
        <v>100915</v>
      </c>
      <c r="K3678">
        <v>0</v>
      </c>
      <c r="L3678">
        <v>0</v>
      </c>
      <c r="M3678">
        <v>0.14000000000000001</v>
      </c>
      <c r="N3678">
        <v>22.314062</v>
      </c>
      <c r="O3678">
        <v>204.56935100000001</v>
      </c>
      <c r="P3678" s="1">
        <f t="shared" si="114"/>
        <v>385.32595800000001</v>
      </c>
      <c r="Q3678" s="1">
        <f t="shared" si="115"/>
        <v>-25.943894999999998</v>
      </c>
      <c r="R3678">
        <v>115.943895</v>
      </c>
      <c r="S3678">
        <v>205.32595800000001</v>
      </c>
    </row>
    <row r="3679" spans="1:19" x14ac:dyDescent="0.25">
      <c r="A3679">
        <v>1989</v>
      </c>
      <c r="B3679">
        <v>6</v>
      </c>
      <c r="C3679">
        <v>3</v>
      </c>
      <c r="D3679">
        <v>4</v>
      </c>
      <c r="E3679">
        <v>0</v>
      </c>
      <c r="F3679">
        <v>0</v>
      </c>
      <c r="G3679">
        <v>0</v>
      </c>
      <c r="H3679">
        <v>20.6</v>
      </c>
      <c r="I3679">
        <v>14.7</v>
      </c>
      <c r="J3679">
        <v>100915</v>
      </c>
      <c r="K3679">
        <v>0</v>
      </c>
      <c r="L3679">
        <v>0</v>
      </c>
      <c r="M3679">
        <v>0.14000000000000001</v>
      </c>
      <c r="N3679">
        <v>22.319258999999999</v>
      </c>
      <c r="O3679">
        <v>219.56717499999999</v>
      </c>
      <c r="P3679" s="1">
        <f t="shared" si="114"/>
        <v>398.72179</v>
      </c>
      <c r="Q3679" s="1">
        <f t="shared" si="115"/>
        <v>-19.609003000000001</v>
      </c>
      <c r="R3679">
        <v>109.609003</v>
      </c>
      <c r="S3679">
        <v>218.72179</v>
      </c>
    </row>
    <row r="3680" spans="1:19" x14ac:dyDescent="0.25">
      <c r="A3680">
        <v>1989</v>
      </c>
      <c r="B3680">
        <v>6</v>
      </c>
      <c r="C3680">
        <v>3</v>
      </c>
      <c r="D3680">
        <v>5</v>
      </c>
      <c r="E3680">
        <v>0</v>
      </c>
      <c r="F3680">
        <v>0</v>
      </c>
      <c r="G3680">
        <v>0</v>
      </c>
      <c r="H3680">
        <v>19.399999999999999</v>
      </c>
      <c r="I3680">
        <v>14.6</v>
      </c>
      <c r="J3680">
        <v>100915</v>
      </c>
      <c r="K3680">
        <v>0</v>
      </c>
      <c r="L3680">
        <v>0</v>
      </c>
      <c r="M3680">
        <v>0.14000000000000001</v>
      </c>
      <c r="N3680">
        <v>22.324484000000002</v>
      </c>
      <c r="O3680">
        <v>234.56508700000001</v>
      </c>
      <c r="P3680" s="1">
        <f t="shared" si="114"/>
        <v>410.21736099999998</v>
      </c>
      <c r="Q3680" s="1">
        <f t="shared" si="115"/>
        <v>-11.252336999999997</v>
      </c>
      <c r="R3680">
        <v>101.252337</v>
      </c>
      <c r="S3680">
        <v>230.21736100000001</v>
      </c>
    </row>
    <row r="3681" spans="1:19" x14ac:dyDescent="0.25">
      <c r="A3681">
        <v>1989</v>
      </c>
      <c r="B3681">
        <v>6</v>
      </c>
      <c r="C3681">
        <v>3</v>
      </c>
      <c r="D3681">
        <v>6</v>
      </c>
      <c r="E3681">
        <v>0</v>
      </c>
      <c r="F3681">
        <v>0</v>
      </c>
      <c r="G3681">
        <v>0</v>
      </c>
      <c r="H3681">
        <v>19.399999999999999</v>
      </c>
      <c r="I3681">
        <v>14.4</v>
      </c>
      <c r="J3681">
        <v>100915</v>
      </c>
      <c r="K3681">
        <v>0</v>
      </c>
      <c r="L3681">
        <v>0</v>
      </c>
      <c r="M3681">
        <v>0.14000000000000001</v>
      </c>
      <c r="N3681">
        <v>22.329726000000001</v>
      </c>
      <c r="O3681">
        <v>249.56311199999999</v>
      </c>
      <c r="P3681" s="1">
        <f t="shared" si="114"/>
        <v>420.12053000000003</v>
      </c>
      <c r="Q3681" s="1">
        <f t="shared" si="115"/>
        <v>-1.4698819999999984</v>
      </c>
      <c r="R3681">
        <v>91.469881999999998</v>
      </c>
      <c r="S3681">
        <v>240.12053</v>
      </c>
    </row>
    <row r="3682" spans="1:19" x14ac:dyDescent="0.25">
      <c r="A3682">
        <v>1989</v>
      </c>
      <c r="B3682">
        <v>6</v>
      </c>
      <c r="C3682">
        <v>3</v>
      </c>
      <c r="D3682">
        <v>7</v>
      </c>
      <c r="E3682">
        <v>34</v>
      </c>
      <c r="F3682">
        <v>0</v>
      </c>
      <c r="G3682">
        <v>34</v>
      </c>
      <c r="H3682">
        <v>19.399999999999999</v>
      </c>
      <c r="I3682">
        <v>14.1</v>
      </c>
      <c r="J3682">
        <v>100915</v>
      </c>
      <c r="K3682">
        <v>0</v>
      </c>
      <c r="L3682">
        <v>0</v>
      </c>
      <c r="M3682">
        <v>0.14000000000000001</v>
      </c>
      <c r="N3682">
        <v>22.334973999999999</v>
      </c>
      <c r="O3682">
        <v>264.56126599999999</v>
      </c>
      <c r="P3682" s="1">
        <f t="shared" si="114"/>
        <v>428.91221899999999</v>
      </c>
      <c r="Q3682" s="1">
        <f t="shared" si="115"/>
        <v>9.3741530000000068</v>
      </c>
      <c r="R3682">
        <v>80.625846999999993</v>
      </c>
      <c r="S3682">
        <v>248.91221899999999</v>
      </c>
    </row>
    <row r="3683" spans="1:19" x14ac:dyDescent="0.25">
      <c r="A3683">
        <v>1989</v>
      </c>
      <c r="B3683">
        <v>6</v>
      </c>
      <c r="C3683">
        <v>3</v>
      </c>
      <c r="D3683">
        <v>8</v>
      </c>
      <c r="E3683">
        <v>82</v>
      </c>
      <c r="F3683">
        <v>72</v>
      </c>
      <c r="G3683">
        <v>57</v>
      </c>
      <c r="H3683">
        <v>20</v>
      </c>
      <c r="I3683">
        <v>13.8</v>
      </c>
      <c r="J3683">
        <v>100915</v>
      </c>
      <c r="K3683">
        <v>0</v>
      </c>
      <c r="L3683">
        <v>0</v>
      </c>
      <c r="M3683">
        <v>0.14000000000000001</v>
      </c>
      <c r="N3683">
        <v>22.340216000000002</v>
      </c>
      <c r="O3683">
        <v>279.55955799999998</v>
      </c>
      <c r="P3683" s="1">
        <f t="shared" si="114"/>
        <v>437.121375</v>
      </c>
      <c r="Q3683" s="1">
        <f t="shared" si="115"/>
        <v>20.711160000000007</v>
      </c>
      <c r="R3683">
        <v>69.288839999999993</v>
      </c>
      <c r="S3683">
        <v>257.121375</v>
      </c>
    </row>
    <row r="3684" spans="1:19" x14ac:dyDescent="0.25">
      <c r="A3684">
        <v>1989</v>
      </c>
      <c r="B3684">
        <v>6</v>
      </c>
      <c r="C3684">
        <v>3</v>
      </c>
      <c r="D3684">
        <v>9</v>
      </c>
      <c r="E3684">
        <v>148</v>
      </c>
      <c r="F3684">
        <v>72</v>
      </c>
      <c r="G3684">
        <v>109</v>
      </c>
      <c r="H3684">
        <v>21.1</v>
      </c>
      <c r="I3684">
        <v>13.4</v>
      </c>
      <c r="J3684">
        <v>100915</v>
      </c>
      <c r="K3684">
        <v>50</v>
      </c>
      <c r="L3684">
        <v>3</v>
      </c>
      <c r="M3684">
        <v>0.14000000000000001</v>
      </c>
      <c r="N3684">
        <v>22.345438000000001</v>
      </c>
      <c r="O3684">
        <v>294.55798600000003</v>
      </c>
      <c r="P3684" s="1">
        <f t="shared" si="114"/>
        <v>445.35411399999998</v>
      </c>
      <c r="Q3684" s="1">
        <f t="shared" si="115"/>
        <v>32.458711999999998</v>
      </c>
      <c r="R3684">
        <v>57.541288000000002</v>
      </c>
      <c r="S3684">
        <v>265.35411399999998</v>
      </c>
    </row>
    <row r="3685" spans="1:19" x14ac:dyDescent="0.25">
      <c r="A3685">
        <v>1989</v>
      </c>
      <c r="B3685">
        <v>6</v>
      </c>
      <c r="C3685">
        <v>3</v>
      </c>
      <c r="D3685">
        <v>10</v>
      </c>
      <c r="E3685">
        <v>283</v>
      </c>
      <c r="F3685">
        <v>110</v>
      </c>
      <c r="G3685">
        <v>206</v>
      </c>
      <c r="H3685">
        <v>22.2</v>
      </c>
      <c r="I3685">
        <v>13.1</v>
      </c>
      <c r="J3685">
        <v>100915</v>
      </c>
      <c r="K3685">
        <v>10</v>
      </c>
      <c r="L3685">
        <v>3.1</v>
      </c>
      <c r="M3685">
        <v>0.14000000000000001</v>
      </c>
      <c r="N3685">
        <v>22.350628</v>
      </c>
      <c r="O3685">
        <v>309.55654099999998</v>
      </c>
      <c r="P3685" s="1">
        <f t="shared" si="114"/>
        <v>454.48170900000002</v>
      </c>
      <c r="Q3685" s="1">
        <f t="shared" si="115"/>
        <v>44.351866999999999</v>
      </c>
      <c r="R3685">
        <v>45.648133000000001</v>
      </c>
      <c r="S3685">
        <v>274.48170900000002</v>
      </c>
    </row>
    <row r="3686" spans="1:19" x14ac:dyDescent="0.25">
      <c r="A3686">
        <v>1989</v>
      </c>
      <c r="B3686">
        <v>6</v>
      </c>
      <c r="C3686">
        <v>3</v>
      </c>
      <c r="D3686">
        <v>11</v>
      </c>
      <c r="E3686">
        <v>460</v>
      </c>
      <c r="F3686">
        <v>211</v>
      </c>
      <c r="G3686">
        <v>285</v>
      </c>
      <c r="H3686">
        <v>23.9</v>
      </c>
      <c r="I3686">
        <v>12.7</v>
      </c>
      <c r="J3686">
        <v>100915</v>
      </c>
      <c r="K3686">
        <v>20</v>
      </c>
      <c r="L3686">
        <v>1.5</v>
      </c>
      <c r="M3686">
        <v>0.14000000000000001</v>
      </c>
      <c r="N3686">
        <v>22.355775999999999</v>
      </c>
      <c r="O3686">
        <v>324.55520200000001</v>
      </c>
      <c r="P3686" s="1">
        <f t="shared" si="114"/>
        <v>466.19343700000002</v>
      </c>
      <c r="Q3686" s="1">
        <f t="shared" si="115"/>
        <v>56.059488999999999</v>
      </c>
      <c r="R3686">
        <v>33.940511000000001</v>
      </c>
      <c r="S3686">
        <v>286.19343700000002</v>
      </c>
    </row>
    <row r="3687" spans="1:19" x14ac:dyDescent="0.25">
      <c r="A3687">
        <v>1989</v>
      </c>
      <c r="B3687">
        <v>6</v>
      </c>
      <c r="C3687">
        <v>3</v>
      </c>
      <c r="D3687">
        <v>12</v>
      </c>
      <c r="E3687">
        <v>432</v>
      </c>
      <c r="F3687">
        <v>148</v>
      </c>
      <c r="G3687">
        <v>296</v>
      </c>
      <c r="H3687">
        <v>26.1</v>
      </c>
      <c r="I3687">
        <v>12.4</v>
      </c>
      <c r="J3687">
        <v>100915</v>
      </c>
      <c r="K3687">
        <v>0</v>
      </c>
      <c r="L3687">
        <v>0</v>
      </c>
      <c r="M3687">
        <v>0.14000000000000001</v>
      </c>
      <c r="N3687">
        <v>22.360870999999999</v>
      </c>
      <c r="O3687">
        <v>339.55394200000001</v>
      </c>
      <c r="P3687" s="1">
        <f t="shared" si="114"/>
        <v>484.78584899999998</v>
      </c>
      <c r="Q3687" s="1">
        <f t="shared" si="115"/>
        <v>66.843514999999996</v>
      </c>
      <c r="R3687">
        <v>23.156485</v>
      </c>
      <c r="S3687">
        <v>304.78584899999998</v>
      </c>
    </row>
    <row r="3688" spans="1:19" x14ac:dyDescent="0.25">
      <c r="A3688">
        <v>1989</v>
      </c>
      <c r="B3688">
        <v>6</v>
      </c>
      <c r="C3688">
        <v>3</v>
      </c>
      <c r="D3688">
        <v>13</v>
      </c>
      <c r="E3688">
        <v>422</v>
      </c>
      <c r="F3688">
        <v>97</v>
      </c>
      <c r="G3688">
        <v>329</v>
      </c>
      <c r="H3688">
        <v>26.7</v>
      </c>
      <c r="I3688">
        <v>12.1</v>
      </c>
      <c r="J3688">
        <v>100915</v>
      </c>
      <c r="K3688">
        <v>0</v>
      </c>
      <c r="L3688">
        <v>0</v>
      </c>
      <c r="M3688">
        <v>0.14000000000000001</v>
      </c>
      <c r="N3688">
        <v>22.365908999999998</v>
      </c>
      <c r="O3688">
        <v>354.552729</v>
      </c>
      <c r="P3688" s="1">
        <f t="shared" si="114"/>
        <v>521.15356300000008</v>
      </c>
      <c r="Q3688" s="1">
        <f t="shared" si="115"/>
        <v>74.235354000000001</v>
      </c>
      <c r="R3688">
        <v>15.764646000000001</v>
      </c>
      <c r="S3688">
        <v>341.15356300000002</v>
      </c>
    </row>
    <row r="3689" spans="1:19" x14ac:dyDescent="0.25">
      <c r="A3689">
        <v>1989</v>
      </c>
      <c r="B3689">
        <v>6</v>
      </c>
      <c r="C3689">
        <v>3</v>
      </c>
      <c r="D3689">
        <v>14</v>
      </c>
      <c r="E3689">
        <v>570</v>
      </c>
      <c r="F3689">
        <v>211</v>
      </c>
      <c r="G3689">
        <v>369</v>
      </c>
      <c r="H3689">
        <v>27.8</v>
      </c>
      <c r="I3689">
        <v>11.9</v>
      </c>
      <c r="J3689">
        <v>100915</v>
      </c>
      <c r="K3689">
        <v>0</v>
      </c>
      <c r="L3689">
        <v>0</v>
      </c>
      <c r="M3689">
        <v>0.14000000000000001</v>
      </c>
      <c r="N3689">
        <v>22.370885999999999</v>
      </c>
      <c r="O3689">
        <v>9.5515270000000001</v>
      </c>
      <c r="P3689" s="1">
        <f t="shared" si="114"/>
        <v>211.352261</v>
      </c>
      <c r="Q3689" s="1">
        <f t="shared" si="115"/>
        <v>72.852253000000005</v>
      </c>
      <c r="R3689">
        <v>17.147746999999999</v>
      </c>
      <c r="S3689">
        <v>31.352260999999999</v>
      </c>
    </row>
    <row r="3690" spans="1:19" x14ac:dyDescent="0.25">
      <c r="A3690">
        <v>1989</v>
      </c>
      <c r="B3690">
        <v>6</v>
      </c>
      <c r="C3690">
        <v>3</v>
      </c>
      <c r="D3690">
        <v>15</v>
      </c>
      <c r="E3690">
        <v>678</v>
      </c>
      <c r="F3690">
        <v>381</v>
      </c>
      <c r="G3690">
        <v>336</v>
      </c>
      <c r="H3690">
        <v>28.9</v>
      </c>
      <c r="I3690">
        <v>11.9</v>
      </c>
      <c r="J3690">
        <v>100915</v>
      </c>
      <c r="K3690">
        <v>250</v>
      </c>
      <c r="L3690">
        <v>3</v>
      </c>
      <c r="M3690">
        <v>0.14000000000000001</v>
      </c>
      <c r="N3690">
        <v>22.375803000000001</v>
      </c>
      <c r="O3690">
        <v>24.5503</v>
      </c>
      <c r="P3690" s="1">
        <f t="shared" si="114"/>
        <v>241.48176100000001</v>
      </c>
      <c r="Q3690" s="1">
        <f t="shared" si="115"/>
        <v>64.078437000000008</v>
      </c>
      <c r="R3690">
        <v>25.921562999999999</v>
      </c>
      <c r="S3690">
        <v>61.481760999999999</v>
      </c>
    </row>
    <row r="3691" spans="1:19" x14ac:dyDescent="0.25">
      <c r="A3691">
        <v>1989</v>
      </c>
      <c r="B3691">
        <v>6</v>
      </c>
      <c r="C3691">
        <v>3</v>
      </c>
      <c r="D3691">
        <v>16</v>
      </c>
      <c r="E3691">
        <v>523</v>
      </c>
      <c r="F3691">
        <v>249</v>
      </c>
      <c r="G3691">
        <v>325</v>
      </c>
      <c r="H3691">
        <v>28.9</v>
      </c>
      <c r="I3691">
        <v>11.9</v>
      </c>
      <c r="J3691">
        <v>100915</v>
      </c>
      <c r="K3691">
        <v>240</v>
      </c>
      <c r="L3691">
        <v>4.0999999999999996</v>
      </c>
      <c r="M3691">
        <v>0.14000000000000001</v>
      </c>
      <c r="N3691">
        <v>22.380662999999998</v>
      </c>
      <c r="O3691">
        <v>39.549011</v>
      </c>
      <c r="P3691" s="1">
        <f t="shared" si="114"/>
        <v>257.46958100000001</v>
      </c>
      <c r="Q3691" s="1">
        <f t="shared" si="115"/>
        <v>52.916972999999999</v>
      </c>
      <c r="R3691">
        <v>37.083027000000001</v>
      </c>
      <c r="S3691">
        <v>77.469581000000005</v>
      </c>
    </row>
    <row r="3692" spans="1:19" x14ac:dyDescent="0.25">
      <c r="A3692">
        <v>1989</v>
      </c>
      <c r="B3692">
        <v>6</v>
      </c>
      <c r="C3692">
        <v>3</v>
      </c>
      <c r="D3692">
        <v>17</v>
      </c>
      <c r="E3692">
        <v>384</v>
      </c>
      <c r="F3692">
        <v>129</v>
      </c>
      <c r="G3692">
        <v>299</v>
      </c>
      <c r="H3692">
        <v>28.9</v>
      </c>
      <c r="I3692">
        <v>12.1</v>
      </c>
      <c r="J3692">
        <v>100915</v>
      </c>
      <c r="K3692">
        <v>250</v>
      </c>
      <c r="L3692">
        <v>3</v>
      </c>
      <c r="M3692">
        <v>0.14000000000000001</v>
      </c>
      <c r="N3692">
        <v>22.385473999999999</v>
      </c>
      <c r="O3692">
        <v>54.547629999999998</v>
      </c>
      <c r="P3692" s="1">
        <f t="shared" si="114"/>
        <v>268.21801099999999</v>
      </c>
      <c r="Q3692" s="1">
        <f t="shared" si="115"/>
        <v>41.117353000000001</v>
      </c>
      <c r="R3692">
        <v>48.882646999999999</v>
      </c>
      <c r="S3692">
        <v>88.218011000000004</v>
      </c>
    </row>
    <row r="3693" spans="1:19" x14ac:dyDescent="0.25">
      <c r="A3693">
        <v>1989</v>
      </c>
      <c r="B3693">
        <v>6</v>
      </c>
      <c r="C3693">
        <v>3</v>
      </c>
      <c r="D3693">
        <v>18</v>
      </c>
      <c r="E3693">
        <v>299</v>
      </c>
      <c r="F3693">
        <v>129</v>
      </c>
      <c r="G3693">
        <v>236</v>
      </c>
      <c r="H3693">
        <v>28.3</v>
      </c>
      <c r="I3693">
        <v>12.2</v>
      </c>
      <c r="J3693">
        <v>100915</v>
      </c>
      <c r="K3693">
        <v>260</v>
      </c>
      <c r="L3693">
        <v>2.5</v>
      </c>
      <c r="M3693">
        <v>0.14000000000000001</v>
      </c>
      <c r="N3693">
        <v>22.390243999999999</v>
      </c>
      <c r="O3693">
        <v>69.546132</v>
      </c>
      <c r="P3693" s="1">
        <f t="shared" si="114"/>
        <v>276.98787600000003</v>
      </c>
      <c r="Q3693" s="1">
        <f t="shared" si="115"/>
        <v>29.242935000000003</v>
      </c>
      <c r="R3693">
        <v>60.757064999999997</v>
      </c>
      <c r="S3693">
        <v>96.987876</v>
      </c>
    </row>
    <row r="3694" spans="1:19" x14ac:dyDescent="0.25">
      <c r="A3694">
        <v>1989</v>
      </c>
      <c r="B3694">
        <v>6</v>
      </c>
      <c r="C3694">
        <v>3</v>
      </c>
      <c r="D3694">
        <v>19</v>
      </c>
      <c r="E3694">
        <v>157</v>
      </c>
      <c r="F3694">
        <v>91</v>
      </c>
      <c r="G3694">
        <v>130</v>
      </c>
      <c r="H3694">
        <v>27.2</v>
      </c>
      <c r="I3694">
        <v>12.6</v>
      </c>
      <c r="J3694">
        <v>100915</v>
      </c>
      <c r="K3694">
        <v>250</v>
      </c>
      <c r="L3694">
        <v>3.1</v>
      </c>
      <c r="M3694">
        <v>0.14000000000000001</v>
      </c>
      <c r="N3694">
        <v>22.394984999999998</v>
      </c>
      <c r="O3694">
        <v>84.544499000000002</v>
      </c>
      <c r="P3694" s="1">
        <f t="shared" si="114"/>
        <v>285.14804200000003</v>
      </c>
      <c r="Q3694" s="1">
        <f t="shared" si="115"/>
        <v>17.587057000000001</v>
      </c>
      <c r="R3694">
        <v>72.412942999999999</v>
      </c>
      <c r="S3694">
        <v>105.148042</v>
      </c>
    </row>
    <row r="3695" spans="1:19" x14ac:dyDescent="0.25">
      <c r="A3695">
        <v>1989</v>
      </c>
      <c r="B3695">
        <v>6</v>
      </c>
      <c r="C3695">
        <v>3</v>
      </c>
      <c r="D3695">
        <v>20</v>
      </c>
      <c r="E3695">
        <v>72</v>
      </c>
      <c r="F3695">
        <v>78</v>
      </c>
      <c r="G3695">
        <v>64</v>
      </c>
      <c r="H3695">
        <v>26.1</v>
      </c>
      <c r="I3695">
        <v>13.1</v>
      </c>
      <c r="J3695">
        <v>100915</v>
      </c>
      <c r="K3695">
        <v>260</v>
      </c>
      <c r="L3695">
        <v>3</v>
      </c>
      <c r="M3695">
        <v>0.14000000000000001</v>
      </c>
      <c r="N3695">
        <v>22.399711</v>
      </c>
      <c r="O3695">
        <v>99.542722999999995</v>
      </c>
      <c r="P3695" s="1">
        <f t="shared" si="114"/>
        <v>293.46505400000001</v>
      </c>
      <c r="Q3695" s="1">
        <f t="shared" si="115"/>
        <v>6.4337749999999971</v>
      </c>
      <c r="R3695">
        <v>83.566225000000003</v>
      </c>
      <c r="S3695">
        <v>113.46505399999999</v>
      </c>
    </row>
    <row r="3696" spans="1:19" x14ac:dyDescent="0.25">
      <c r="A3696">
        <v>1989</v>
      </c>
      <c r="B3696">
        <v>6</v>
      </c>
      <c r="C3696">
        <v>3</v>
      </c>
      <c r="D3696">
        <v>21</v>
      </c>
      <c r="E3696">
        <v>22</v>
      </c>
      <c r="F3696">
        <v>0</v>
      </c>
      <c r="G3696">
        <v>0</v>
      </c>
      <c r="H3696">
        <v>24.4</v>
      </c>
      <c r="I3696">
        <v>13.4</v>
      </c>
      <c r="J3696">
        <v>100915</v>
      </c>
      <c r="K3696">
        <v>999</v>
      </c>
      <c r="L3696">
        <v>2.9</v>
      </c>
      <c r="M3696">
        <v>0.14000000000000001</v>
      </c>
      <c r="N3696">
        <v>22.404433000000001</v>
      </c>
      <c r="O3696">
        <v>114.540806</v>
      </c>
      <c r="P3696" s="1">
        <f t="shared" si="114"/>
        <v>302.512587</v>
      </c>
      <c r="Q3696" s="1">
        <f t="shared" si="115"/>
        <v>-4.2072069999999968</v>
      </c>
      <c r="R3696">
        <v>94.207206999999997</v>
      </c>
      <c r="S3696">
        <v>122.512587</v>
      </c>
    </row>
    <row r="3697" spans="1:19" x14ac:dyDescent="0.25">
      <c r="A3697">
        <v>1989</v>
      </c>
      <c r="B3697">
        <v>6</v>
      </c>
      <c r="C3697">
        <v>3</v>
      </c>
      <c r="D3697">
        <v>22</v>
      </c>
      <c r="E3697">
        <v>0</v>
      </c>
      <c r="F3697">
        <v>0</v>
      </c>
      <c r="G3697">
        <v>0</v>
      </c>
      <c r="H3697">
        <v>23.9</v>
      </c>
      <c r="I3697">
        <v>13.8</v>
      </c>
      <c r="J3697">
        <v>100915</v>
      </c>
      <c r="K3697">
        <v>999</v>
      </c>
      <c r="L3697">
        <v>2.7</v>
      </c>
      <c r="M3697">
        <v>0.14000000000000001</v>
      </c>
      <c r="N3697">
        <v>22.409164000000001</v>
      </c>
      <c r="O3697">
        <v>129.538758</v>
      </c>
      <c r="P3697" s="1">
        <f t="shared" si="114"/>
        <v>312.80774600000001</v>
      </c>
      <c r="Q3697" s="1">
        <f t="shared" si="115"/>
        <v>-13.636508000000006</v>
      </c>
      <c r="R3697">
        <v>103.63650800000001</v>
      </c>
      <c r="S3697">
        <v>132.80774600000001</v>
      </c>
    </row>
    <row r="3698" spans="1:19" x14ac:dyDescent="0.25">
      <c r="A3698">
        <v>1989</v>
      </c>
      <c r="B3698">
        <v>6</v>
      </c>
      <c r="C3698">
        <v>3</v>
      </c>
      <c r="D3698">
        <v>23</v>
      </c>
      <c r="E3698">
        <v>0</v>
      </c>
      <c r="F3698">
        <v>0</v>
      </c>
      <c r="G3698">
        <v>0</v>
      </c>
      <c r="H3698">
        <v>22.8</v>
      </c>
      <c r="I3698">
        <v>14.1</v>
      </c>
      <c r="J3698">
        <v>100915</v>
      </c>
      <c r="K3698">
        <v>999</v>
      </c>
      <c r="L3698">
        <v>2.6</v>
      </c>
      <c r="M3698">
        <v>0.14000000000000001</v>
      </c>
      <c r="N3698">
        <v>22.413916</v>
      </c>
      <c r="O3698">
        <v>144.536599</v>
      </c>
      <c r="P3698" s="1">
        <f t="shared" si="114"/>
        <v>324.80117899999999</v>
      </c>
      <c r="Q3698" s="1">
        <f t="shared" si="115"/>
        <v>-21.487823000000006</v>
      </c>
      <c r="R3698">
        <v>111.48782300000001</v>
      </c>
      <c r="S3698">
        <v>144.80117899999999</v>
      </c>
    </row>
    <row r="3699" spans="1:19" x14ac:dyDescent="0.25">
      <c r="A3699">
        <v>1989</v>
      </c>
      <c r="B3699">
        <v>6</v>
      </c>
      <c r="C3699">
        <v>3</v>
      </c>
      <c r="D3699">
        <v>24</v>
      </c>
      <c r="E3699">
        <v>0</v>
      </c>
      <c r="F3699">
        <v>0</v>
      </c>
      <c r="G3699">
        <v>0</v>
      </c>
      <c r="H3699">
        <v>21.7</v>
      </c>
      <c r="I3699">
        <v>14.4</v>
      </c>
      <c r="J3699">
        <v>100915</v>
      </c>
      <c r="K3699">
        <v>220</v>
      </c>
      <c r="L3699">
        <v>2.5</v>
      </c>
      <c r="M3699">
        <v>0.14000000000000001</v>
      </c>
      <c r="N3699">
        <v>22.418696000000001</v>
      </c>
      <c r="O3699">
        <v>159.53435500000001</v>
      </c>
      <c r="P3699" s="1">
        <f t="shared" si="114"/>
        <v>338.70333700000003</v>
      </c>
      <c r="Q3699" s="1">
        <f t="shared" si="115"/>
        <v>-27.135492999999997</v>
      </c>
      <c r="R3699">
        <v>117.135493</v>
      </c>
      <c r="S3699">
        <v>158.703337</v>
      </c>
    </row>
    <row r="3700" spans="1:19" x14ac:dyDescent="0.25">
      <c r="A3700">
        <v>1989</v>
      </c>
      <c r="B3700">
        <v>6</v>
      </c>
      <c r="C3700">
        <v>4</v>
      </c>
      <c r="D3700">
        <v>1</v>
      </c>
      <c r="E3700">
        <v>0</v>
      </c>
      <c r="F3700">
        <v>0</v>
      </c>
      <c r="G3700">
        <v>0</v>
      </c>
      <c r="H3700">
        <v>21.1</v>
      </c>
      <c r="I3700">
        <v>14.6</v>
      </c>
      <c r="J3700">
        <v>100915</v>
      </c>
      <c r="K3700">
        <v>210</v>
      </c>
      <c r="L3700">
        <v>3.1</v>
      </c>
      <c r="M3700">
        <v>0.14000000000000001</v>
      </c>
      <c r="N3700">
        <v>22.423511999999999</v>
      </c>
      <c r="O3700">
        <v>174.53206</v>
      </c>
      <c r="P3700" s="1">
        <f t="shared" si="114"/>
        <v>354.16612699999996</v>
      </c>
      <c r="Q3700" s="1">
        <f t="shared" si="115"/>
        <v>-29.935371000000004</v>
      </c>
      <c r="R3700">
        <v>119.935371</v>
      </c>
      <c r="S3700">
        <v>174.16612699999999</v>
      </c>
    </row>
    <row r="3701" spans="1:19" x14ac:dyDescent="0.25">
      <c r="A3701">
        <v>1989</v>
      </c>
      <c r="B3701">
        <v>6</v>
      </c>
      <c r="C3701">
        <v>4</v>
      </c>
      <c r="D3701">
        <v>2</v>
      </c>
      <c r="E3701">
        <v>0</v>
      </c>
      <c r="F3701">
        <v>0</v>
      </c>
      <c r="G3701">
        <v>0</v>
      </c>
      <c r="H3701">
        <v>20.6</v>
      </c>
      <c r="I3701">
        <v>14.7</v>
      </c>
      <c r="J3701">
        <v>100915</v>
      </c>
      <c r="K3701">
        <v>200</v>
      </c>
      <c r="L3701">
        <v>2.5</v>
      </c>
      <c r="M3701">
        <v>0.14000000000000001</v>
      </c>
      <c r="N3701">
        <v>22.428366</v>
      </c>
      <c r="O3701">
        <v>189.52974900000001</v>
      </c>
      <c r="P3701" s="1">
        <f t="shared" si="114"/>
        <v>370.125314</v>
      </c>
      <c r="Q3701" s="1">
        <f t="shared" si="115"/>
        <v>-29.482590000000002</v>
      </c>
      <c r="R3701">
        <v>119.48259</v>
      </c>
      <c r="S3701">
        <v>190.125314</v>
      </c>
    </row>
    <row r="3702" spans="1:19" x14ac:dyDescent="0.25">
      <c r="A3702">
        <v>1989</v>
      </c>
      <c r="B3702">
        <v>6</v>
      </c>
      <c r="C3702">
        <v>4</v>
      </c>
      <c r="D3702">
        <v>3</v>
      </c>
      <c r="E3702">
        <v>0</v>
      </c>
      <c r="F3702">
        <v>0</v>
      </c>
      <c r="G3702">
        <v>0</v>
      </c>
      <c r="H3702">
        <v>19.399999999999999</v>
      </c>
      <c r="I3702">
        <v>14.9</v>
      </c>
      <c r="J3702">
        <v>100915</v>
      </c>
      <c r="K3702">
        <v>210</v>
      </c>
      <c r="L3702">
        <v>2</v>
      </c>
      <c r="M3702">
        <v>0.14000000000000001</v>
      </c>
      <c r="N3702">
        <v>22.433257999999999</v>
      </c>
      <c r="O3702">
        <v>204.52745899999999</v>
      </c>
      <c r="P3702" s="1">
        <f t="shared" si="114"/>
        <v>385.23729700000001</v>
      </c>
      <c r="Q3702" s="1">
        <f t="shared" si="115"/>
        <v>-25.847215000000006</v>
      </c>
      <c r="R3702">
        <v>115.84721500000001</v>
      </c>
      <c r="S3702">
        <v>205.23729700000001</v>
      </c>
    </row>
    <row r="3703" spans="1:19" x14ac:dyDescent="0.25">
      <c r="A3703">
        <v>1989</v>
      </c>
      <c r="B3703">
        <v>6</v>
      </c>
      <c r="C3703">
        <v>4</v>
      </c>
      <c r="D3703">
        <v>4</v>
      </c>
      <c r="E3703">
        <v>0</v>
      </c>
      <c r="F3703">
        <v>0</v>
      </c>
      <c r="G3703">
        <v>0</v>
      </c>
      <c r="H3703">
        <v>18.3</v>
      </c>
      <c r="I3703">
        <v>14.7</v>
      </c>
      <c r="J3703">
        <v>100915</v>
      </c>
      <c r="K3703">
        <v>190</v>
      </c>
      <c r="L3703">
        <v>3.1</v>
      </c>
      <c r="M3703">
        <v>0.14000000000000001</v>
      </c>
      <c r="N3703">
        <v>22.438184</v>
      </c>
      <c r="O3703">
        <v>219.52522500000001</v>
      </c>
      <c r="P3703" s="1">
        <f t="shared" si="114"/>
        <v>398.61931600000003</v>
      </c>
      <c r="Q3703" s="1">
        <f t="shared" si="115"/>
        <v>-19.529473999999993</v>
      </c>
      <c r="R3703">
        <v>109.52947399999999</v>
      </c>
      <c r="S3703">
        <v>218.619316</v>
      </c>
    </row>
    <row r="3704" spans="1:19" x14ac:dyDescent="0.25">
      <c r="A3704">
        <v>1989</v>
      </c>
      <c r="B3704">
        <v>6</v>
      </c>
      <c r="C3704">
        <v>4</v>
      </c>
      <c r="D3704">
        <v>5</v>
      </c>
      <c r="E3704">
        <v>0</v>
      </c>
      <c r="F3704">
        <v>0</v>
      </c>
      <c r="G3704">
        <v>0</v>
      </c>
      <c r="H3704">
        <v>17.2</v>
      </c>
      <c r="I3704">
        <v>14.6</v>
      </c>
      <c r="J3704">
        <v>100915</v>
      </c>
      <c r="K3704">
        <v>200</v>
      </c>
      <c r="L3704">
        <v>2.5</v>
      </c>
      <c r="M3704">
        <v>0.14000000000000001</v>
      </c>
      <c r="N3704">
        <v>22.443135999999999</v>
      </c>
      <c r="O3704">
        <v>234.523078</v>
      </c>
      <c r="P3704" s="1">
        <f t="shared" si="114"/>
        <v>410.10781399999996</v>
      </c>
      <c r="Q3704" s="1">
        <f t="shared" si="115"/>
        <v>-11.188767999999996</v>
      </c>
      <c r="R3704">
        <v>101.188768</v>
      </c>
      <c r="S3704">
        <v>230.10781399999999</v>
      </c>
    </row>
    <row r="3705" spans="1:19" x14ac:dyDescent="0.25">
      <c r="A3705">
        <v>1989</v>
      </c>
      <c r="B3705">
        <v>6</v>
      </c>
      <c r="C3705">
        <v>4</v>
      </c>
      <c r="D3705">
        <v>6</v>
      </c>
      <c r="E3705">
        <v>0</v>
      </c>
      <c r="F3705">
        <v>0</v>
      </c>
      <c r="G3705">
        <v>0</v>
      </c>
      <c r="H3705">
        <v>17.2</v>
      </c>
      <c r="I3705">
        <v>14.4</v>
      </c>
      <c r="J3705">
        <v>100915</v>
      </c>
      <c r="K3705">
        <v>180</v>
      </c>
      <c r="L3705">
        <v>2</v>
      </c>
      <c r="M3705">
        <v>0.14000000000000001</v>
      </c>
      <c r="N3705">
        <v>22.448107</v>
      </c>
      <c r="O3705">
        <v>249.52104399999999</v>
      </c>
      <c r="P3705" s="1">
        <f t="shared" si="114"/>
        <v>420.00640299999998</v>
      </c>
      <c r="Q3705" s="1">
        <f t="shared" si="115"/>
        <v>-1.4197810000000004</v>
      </c>
      <c r="R3705">
        <v>91.419781</v>
      </c>
      <c r="S3705">
        <v>240.00640300000001</v>
      </c>
    </row>
    <row r="3706" spans="1:19" x14ac:dyDescent="0.25">
      <c r="A3706">
        <v>1989</v>
      </c>
      <c r="B3706">
        <v>6</v>
      </c>
      <c r="C3706">
        <v>4</v>
      </c>
      <c r="D3706">
        <v>7</v>
      </c>
      <c r="E3706">
        <v>18</v>
      </c>
      <c r="F3706">
        <v>0</v>
      </c>
      <c r="G3706">
        <v>18</v>
      </c>
      <c r="H3706">
        <v>17.2</v>
      </c>
      <c r="I3706">
        <v>14.1</v>
      </c>
      <c r="J3706">
        <v>100915</v>
      </c>
      <c r="K3706">
        <v>0</v>
      </c>
      <c r="L3706">
        <v>0</v>
      </c>
      <c r="M3706">
        <v>0.14000000000000001</v>
      </c>
      <c r="N3706">
        <v>22.453082999999999</v>
      </c>
      <c r="O3706">
        <v>264.51913999999999</v>
      </c>
      <c r="P3706" s="1">
        <f t="shared" si="114"/>
        <v>428.79271600000004</v>
      </c>
      <c r="Q3706" s="1">
        <f t="shared" si="115"/>
        <v>9.4132850000000019</v>
      </c>
      <c r="R3706">
        <v>80.586714999999998</v>
      </c>
      <c r="S3706">
        <v>248.79271600000001</v>
      </c>
    </row>
    <row r="3707" spans="1:19" x14ac:dyDescent="0.25">
      <c r="A3707">
        <v>1989</v>
      </c>
      <c r="B3707">
        <v>6</v>
      </c>
      <c r="C3707">
        <v>4</v>
      </c>
      <c r="D3707">
        <v>8</v>
      </c>
      <c r="E3707">
        <v>53</v>
      </c>
      <c r="F3707">
        <v>6</v>
      </c>
      <c r="G3707">
        <v>51</v>
      </c>
      <c r="H3707">
        <v>17.8</v>
      </c>
      <c r="I3707">
        <v>13.7</v>
      </c>
      <c r="J3707">
        <v>100915</v>
      </c>
      <c r="K3707">
        <v>210</v>
      </c>
      <c r="L3707">
        <v>1.5</v>
      </c>
      <c r="M3707">
        <v>0.14000000000000001</v>
      </c>
      <c r="N3707">
        <v>22.458053</v>
      </c>
      <c r="O3707">
        <v>279.51737400000002</v>
      </c>
      <c r="P3707" s="1">
        <f t="shared" si="114"/>
        <v>436.99312500000002</v>
      </c>
      <c r="Q3707" s="1">
        <f t="shared" si="115"/>
        <v>20.742886999999996</v>
      </c>
      <c r="R3707">
        <v>69.257113000000004</v>
      </c>
      <c r="S3707">
        <v>256.99312500000002</v>
      </c>
    </row>
    <row r="3708" spans="1:19" x14ac:dyDescent="0.25">
      <c r="A3708">
        <v>1989</v>
      </c>
      <c r="B3708">
        <v>6</v>
      </c>
      <c r="C3708">
        <v>4</v>
      </c>
      <c r="D3708">
        <v>9</v>
      </c>
      <c r="E3708">
        <v>113</v>
      </c>
      <c r="F3708">
        <v>6</v>
      </c>
      <c r="G3708">
        <v>110</v>
      </c>
      <c r="H3708">
        <v>18.899999999999999</v>
      </c>
      <c r="I3708">
        <v>13.4</v>
      </c>
      <c r="J3708">
        <v>100915</v>
      </c>
      <c r="K3708">
        <v>230</v>
      </c>
      <c r="L3708">
        <v>3</v>
      </c>
      <c r="M3708">
        <v>0.14000000000000001</v>
      </c>
      <c r="N3708">
        <v>22.463003</v>
      </c>
      <c r="O3708">
        <v>294.51574499999998</v>
      </c>
      <c r="P3708" s="1">
        <f t="shared" si="114"/>
        <v>445.21092900000002</v>
      </c>
      <c r="Q3708" s="1">
        <f t="shared" si="115"/>
        <v>32.486002999999997</v>
      </c>
      <c r="R3708">
        <v>57.513997000000003</v>
      </c>
      <c r="S3708">
        <v>265.21092900000002</v>
      </c>
    </row>
    <row r="3709" spans="1:19" x14ac:dyDescent="0.25">
      <c r="A3709">
        <v>1989</v>
      </c>
      <c r="B3709">
        <v>6</v>
      </c>
      <c r="C3709">
        <v>4</v>
      </c>
      <c r="D3709">
        <v>10</v>
      </c>
      <c r="E3709">
        <v>179</v>
      </c>
      <c r="F3709">
        <v>6</v>
      </c>
      <c r="G3709">
        <v>175</v>
      </c>
      <c r="H3709">
        <v>20</v>
      </c>
      <c r="I3709">
        <v>12.9</v>
      </c>
      <c r="J3709">
        <v>100915</v>
      </c>
      <c r="K3709">
        <v>280</v>
      </c>
      <c r="L3709">
        <v>4.0999999999999996</v>
      </c>
      <c r="M3709">
        <v>0.14000000000000001</v>
      </c>
      <c r="N3709">
        <v>22.467922000000002</v>
      </c>
      <c r="O3709">
        <v>309.51424200000002</v>
      </c>
      <c r="P3709" s="1">
        <f t="shared" si="114"/>
        <v>454.31299300000001</v>
      </c>
      <c r="Q3709" s="1">
        <f t="shared" si="115"/>
        <v>44.378888000000003</v>
      </c>
      <c r="R3709">
        <v>45.621111999999997</v>
      </c>
      <c r="S3709">
        <v>274.31299300000001</v>
      </c>
    </row>
    <row r="3710" spans="1:19" x14ac:dyDescent="0.25">
      <c r="A3710">
        <v>1989</v>
      </c>
      <c r="B3710">
        <v>6</v>
      </c>
      <c r="C3710">
        <v>4</v>
      </c>
      <c r="D3710">
        <v>11</v>
      </c>
      <c r="E3710">
        <v>249</v>
      </c>
      <c r="F3710">
        <v>9</v>
      </c>
      <c r="G3710">
        <v>242</v>
      </c>
      <c r="H3710">
        <v>21.7</v>
      </c>
      <c r="I3710">
        <v>12.6</v>
      </c>
      <c r="J3710">
        <v>100915</v>
      </c>
      <c r="K3710">
        <v>210</v>
      </c>
      <c r="L3710">
        <v>4.5999999999999996</v>
      </c>
      <c r="M3710">
        <v>0.14000000000000001</v>
      </c>
      <c r="N3710">
        <v>22.472797</v>
      </c>
      <c r="O3710">
        <v>324.51284600000002</v>
      </c>
      <c r="P3710" s="1">
        <f t="shared" si="114"/>
        <v>465.98080900000002</v>
      </c>
      <c r="Q3710" s="1">
        <f t="shared" si="115"/>
        <v>56.093206000000002</v>
      </c>
      <c r="R3710">
        <v>33.906793999999998</v>
      </c>
      <c r="S3710">
        <v>285.98080900000002</v>
      </c>
    </row>
    <row r="3711" spans="1:19" x14ac:dyDescent="0.25">
      <c r="A3711">
        <v>1989</v>
      </c>
      <c r="B3711">
        <v>6</v>
      </c>
      <c r="C3711">
        <v>4</v>
      </c>
      <c r="D3711">
        <v>12</v>
      </c>
      <c r="E3711">
        <v>227</v>
      </c>
      <c r="F3711">
        <v>6</v>
      </c>
      <c r="G3711">
        <v>221</v>
      </c>
      <c r="H3711">
        <v>23.9</v>
      </c>
      <c r="I3711">
        <v>12.2</v>
      </c>
      <c r="J3711">
        <v>100915</v>
      </c>
      <c r="K3711">
        <v>230</v>
      </c>
      <c r="L3711">
        <v>4.5999999999999996</v>
      </c>
      <c r="M3711">
        <v>0.14000000000000001</v>
      </c>
      <c r="N3711">
        <v>22.477620000000002</v>
      </c>
      <c r="O3711">
        <v>339.511529</v>
      </c>
      <c r="P3711" s="1">
        <f t="shared" si="114"/>
        <v>484.505244</v>
      </c>
      <c r="Q3711" s="1">
        <f t="shared" si="115"/>
        <v>66.898375000000001</v>
      </c>
      <c r="R3711">
        <v>23.101624999999999</v>
      </c>
      <c r="S3711">
        <v>304.505244</v>
      </c>
    </row>
    <row r="3712" spans="1:19" x14ac:dyDescent="0.25">
      <c r="A3712">
        <v>1989</v>
      </c>
      <c r="B3712">
        <v>6</v>
      </c>
      <c r="C3712">
        <v>4</v>
      </c>
      <c r="D3712">
        <v>13</v>
      </c>
      <c r="E3712">
        <v>154</v>
      </c>
      <c r="F3712">
        <v>3</v>
      </c>
      <c r="G3712">
        <v>151</v>
      </c>
      <c r="H3712">
        <v>25.6</v>
      </c>
      <c r="I3712">
        <v>11.9</v>
      </c>
      <c r="J3712">
        <v>100915</v>
      </c>
      <c r="K3712">
        <v>230</v>
      </c>
      <c r="L3712">
        <v>4.0999999999999996</v>
      </c>
      <c r="M3712">
        <v>0.14000000000000001</v>
      </c>
      <c r="N3712">
        <v>22.482385000000001</v>
      </c>
      <c r="O3712">
        <v>354.51025900000002</v>
      </c>
      <c r="P3712" s="1">
        <f t="shared" si="114"/>
        <v>520.89430800000002</v>
      </c>
      <c r="Q3712" s="1">
        <f t="shared" si="115"/>
        <v>74.336192999999994</v>
      </c>
      <c r="R3712">
        <v>15.663807</v>
      </c>
      <c r="S3712">
        <v>340.89430800000002</v>
      </c>
    </row>
    <row r="3713" spans="1:19" x14ac:dyDescent="0.25">
      <c r="A3713">
        <v>1989</v>
      </c>
      <c r="B3713">
        <v>6</v>
      </c>
      <c r="C3713">
        <v>4</v>
      </c>
      <c r="D3713">
        <v>14</v>
      </c>
      <c r="E3713">
        <v>182</v>
      </c>
      <c r="F3713">
        <v>6</v>
      </c>
      <c r="G3713">
        <v>176</v>
      </c>
      <c r="H3713">
        <v>26.7</v>
      </c>
      <c r="I3713">
        <v>11.7</v>
      </c>
      <c r="J3713">
        <v>100915</v>
      </c>
      <c r="K3713">
        <v>240</v>
      </c>
      <c r="L3713">
        <v>3.6</v>
      </c>
      <c r="M3713">
        <v>0.14000000000000001</v>
      </c>
      <c r="N3713">
        <v>22.487089000000001</v>
      </c>
      <c r="O3713">
        <v>9.5090009999999996</v>
      </c>
      <c r="P3713" s="1">
        <f t="shared" si="114"/>
        <v>211.409539</v>
      </c>
      <c r="Q3713" s="1">
        <f t="shared" si="115"/>
        <v>72.973726999999997</v>
      </c>
      <c r="R3713">
        <v>17.026273</v>
      </c>
      <c r="S3713">
        <v>31.409538999999999</v>
      </c>
    </row>
    <row r="3714" spans="1:19" x14ac:dyDescent="0.25">
      <c r="A3714">
        <v>1989</v>
      </c>
      <c r="B3714">
        <v>6</v>
      </c>
      <c r="C3714">
        <v>4</v>
      </c>
      <c r="D3714">
        <v>15</v>
      </c>
      <c r="E3714">
        <v>195</v>
      </c>
      <c r="F3714">
        <v>6</v>
      </c>
      <c r="G3714">
        <v>190</v>
      </c>
      <c r="H3714">
        <v>27.8</v>
      </c>
      <c r="I3714">
        <v>11.5</v>
      </c>
      <c r="J3714">
        <v>100915</v>
      </c>
      <c r="K3714">
        <v>260</v>
      </c>
      <c r="L3714">
        <v>4.5999999999999996</v>
      </c>
      <c r="M3714">
        <v>0.14000000000000001</v>
      </c>
      <c r="N3714">
        <v>22.491733</v>
      </c>
      <c r="O3714">
        <v>24.507717</v>
      </c>
      <c r="P3714" s="1">
        <f t="shared" si="114"/>
        <v>241.62335100000001</v>
      </c>
      <c r="Q3714" s="1">
        <f t="shared" si="115"/>
        <v>64.184089999999998</v>
      </c>
      <c r="R3714">
        <v>25.815909999999999</v>
      </c>
      <c r="S3714">
        <v>61.623351</v>
      </c>
    </row>
    <row r="3715" spans="1:19" x14ac:dyDescent="0.25">
      <c r="A3715">
        <v>1989</v>
      </c>
      <c r="B3715">
        <v>6</v>
      </c>
      <c r="C3715">
        <v>4</v>
      </c>
      <c r="D3715">
        <v>16</v>
      </c>
      <c r="E3715">
        <v>138</v>
      </c>
      <c r="F3715">
        <v>3</v>
      </c>
      <c r="G3715">
        <v>136</v>
      </c>
      <c r="H3715">
        <v>28.3</v>
      </c>
      <c r="I3715">
        <v>11.5</v>
      </c>
      <c r="J3715">
        <v>100915</v>
      </c>
      <c r="K3715">
        <v>250</v>
      </c>
      <c r="L3715">
        <v>4.5999999999999996</v>
      </c>
      <c r="M3715">
        <v>0.14000000000000001</v>
      </c>
      <c r="N3715">
        <v>22.496319</v>
      </c>
      <c r="O3715">
        <v>39.506371999999999</v>
      </c>
      <c r="P3715" s="1">
        <f t="shared" si="114"/>
        <v>257.59504700000002</v>
      </c>
      <c r="Q3715" s="1">
        <f t="shared" si="115"/>
        <v>53.012929</v>
      </c>
      <c r="R3715">
        <v>36.987071</v>
      </c>
      <c r="S3715">
        <v>77.595046999999994</v>
      </c>
    </row>
    <row r="3716" spans="1:19" x14ac:dyDescent="0.25">
      <c r="A3716">
        <v>1989</v>
      </c>
      <c r="B3716">
        <v>6</v>
      </c>
      <c r="C3716">
        <v>4</v>
      </c>
      <c r="D3716">
        <v>17</v>
      </c>
      <c r="E3716">
        <v>151</v>
      </c>
      <c r="F3716">
        <v>6</v>
      </c>
      <c r="G3716">
        <v>147</v>
      </c>
      <c r="H3716">
        <v>28.3</v>
      </c>
      <c r="I3716">
        <v>11.7</v>
      </c>
      <c r="J3716">
        <v>100915</v>
      </c>
      <c r="K3716">
        <v>250</v>
      </c>
      <c r="L3716">
        <v>5.6</v>
      </c>
      <c r="M3716">
        <v>0.14000000000000001</v>
      </c>
      <c r="N3716">
        <v>22.500855999999999</v>
      </c>
      <c r="O3716">
        <v>54.504936000000001</v>
      </c>
      <c r="P3716" s="1">
        <f t="shared" ref="P3716:P3779" si="116">+S3716+180</f>
        <v>268.32277399999998</v>
      </c>
      <c r="Q3716" s="1">
        <f t="shared" si="115"/>
        <v>41.210279</v>
      </c>
      <c r="R3716">
        <v>48.789721</v>
      </c>
      <c r="S3716">
        <v>88.322773999999995</v>
      </c>
    </row>
    <row r="3717" spans="1:19" x14ac:dyDescent="0.25">
      <c r="A3717">
        <v>1989</v>
      </c>
      <c r="B3717">
        <v>6</v>
      </c>
      <c r="C3717">
        <v>4</v>
      </c>
      <c r="D3717">
        <v>18</v>
      </c>
      <c r="E3717">
        <v>116</v>
      </c>
      <c r="F3717">
        <v>6</v>
      </c>
      <c r="G3717">
        <v>113</v>
      </c>
      <c r="H3717">
        <v>27.2</v>
      </c>
      <c r="I3717">
        <v>11.9</v>
      </c>
      <c r="J3717">
        <v>100915</v>
      </c>
      <c r="K3717">
        <v>230</v>
      </c>
      <c r="L3717">
        <v>6.6</v>
      </c>
      <c r="M3717">
        <v>0.14000000000000001</v>
      </c>
      <c r="N3717">
        <v>22.505351999999998</v>
      </c>
      <c r="O3717">
        <v>69.503382000000002</v>
      </c>
      <c r="P3717" s="1">
        <f t="shared" si="116"/>
        <v>277.07675499999999</v>
      </c>
      <c r="Q3717" s="1">
        <f t="shared" ref="Q3717:Q3780" si="117">90-R3717</f>
        <v>29.336627999999997</v>
      </c>
      <c r="R3717">
        <v>60.663372000000003</v>
      </c>
      <c r="S3717">
        <v>97.076755000000006</v>
      </c>
    </row>
    <row r="3718" spans="1:19" x14ac:dyDescent="0.25">
      <c r="A3718">
        <v>1989</v>
      </c>
      <c r="B3718">
        <v>6</v>
      </c>
      <c r="C3718">
        <v>4</v>
      </c>
      <c r="D3718">
        <v>19</v>
      </c>
      <c r="E3718">
        <v>56</v>
      </c>
      <c r="F3718">
        <v>3</v>
      </c>
      <c r="G3718">
        <v>55</v>
      </c>
      <c r="H3718">
        <v>26.1</v>
      </c>
      <c r="I3718">
        <v>12.2</v>
      </c>
      <c r="J3718">
        <v>100915</v>
      </c>
      <c r="K3718">
        <v>230</v>
      </c>
      <c r="L3718">
        <v>6.7</v>
      </c>
      <c r="M3718">
        <v>0.14000000000000001</v>
      </c>
      <c r="N3718">
        <v>22.509819</v>
      </c>
      <c r="O3718">
        <v>84.501693000000003</v>
      </c>
      <c r="P3718" s="1">
        <f t="shared" si="116"/>
        <v>285.22475700000001</v>
      </c>
      <c r="Q3718" s="1">
        <f t="shared" si="117"/>
        <v>17.683749000000006</v>
      </c>
      <c r="R3718">
        <v>72.316250999999994</v>
      </c>
      <c r="S3718">
        <v>105.224757</v>
      </c>
    </row>
    <row r="3719" spans="1:19" x14ac:dyDescent="0.25">
      <c r="A3719">
        <v>1989</v>
      </c>
      <c r="B3719">
        <v>6</v>
      </c>
      <c r="C3719">
        <v>4</v>
      </c>
      <c r="D3719">
        <v>20</v>
      </c>
      <c r="E3719">
        <v>25</v>
      </c>
      <c r="F3719">
        <v>3</v>
      </c>
      <c r="G3719">
        <v>25</v>
      </c>
      <c r="H3719">
        <v>24.4</v>
      </c>
      <c r="I3719">
        <v>12.6</v>
      </c>
      <c r="J3719">
        <v>100915</v>
      </c>
      <c r="K3719">
        <v>230</v>
      </c>
      <c r="L3719">
        <v>5.0999999999999996</v>
      </c>
      <c r="M3719">
        <v>0.14000000000000001</v>
      </c>
      <c r="N3719">
        <v>22.51427</v>
      </c>
      <c r="O3719">
        <v>99.499860999999996</v>
      </c>
      <c r="P3719" s="1">
        <f t="shared" si="116"/>
        <v>293.531363</v>
      </c>
      <c r="Q3719" s="1">
        <f t="shared" si="117"/>
        <v>6.5338399999999979</v>
      </c>
      <c r="R3719">
        <v>83.466160000000002</v>
      </c>
      <c r="S3719">
        <v>113.531363</v>
      </c>
    </row>
    <row r="3720" spans="1:19" x14ac:dyDescent="0.25">
      <c r="A3720">
        <v>1989</v>
      </c>
      <c r="B3720">
        <v>6</v>
      </c>
      <c r="C3720">
        <v>4</v>
      </c>
      <c r="D3720">
        <v>21</v>
      </c>
      <c r="E3720">
        <v>6</v>
      </c>
      <c r="F3720">
        <v>0</v>
      </c>
      <c r="G3720">
        <v>0</v>
      </c>
      <c r="H3720">
        <v>23.3</v>
      </c>
      <c r="I3720">
        <v>13.1</v>
      </c>
      <c r="J3720">
        <v>100915</v>
      </c>
      <c r="K3720">
        <v>250</v>
      </c>
      <c r="L3720">
        <v>5.0999999999999996</v>
      </c>
      <c r="M3720">
        <v>0.14000000000000001</v>
      </c>
      <c r="N3720">
        <v>22.518716999999999</v>
      </c>
      <c r="O3720">
        <v>114.497888</v>
      </c>
      <c r="P3720" s="1">
        <f t="shared" si="116"/>
        <v>302.56819100000001</v>
      </c>
      <c r="Q3720" s="1">
        <f t="shared" si="117"/>
        <v>-4.0996970000000061</v>
      </c>
      <c r="R3720">
        <v>94.099697000000006</v>
      </c>
      <c r="S3720">
        <v>122.568191</v>
      </c>
    </row>
    <row r="3721" spans="1:19" x14ac:dyDescent="0.25">
      <c r="A3721">
        <v>1989</v>
      </c>
      <c r="B3721">
        <v>6</v>
      </c>
      <c r="C3721">
        <v>4</v>
      </c>
      <c r="D3721">
        <v>22</v>
      </c>
      <c r="E3721">
        <v>0</v>
      </c>
      <c r="F3721">
        <v>0</v>
      </c>
      <c r="G3721">
        <v>0</v>
      </c>
      <c r="H3721">
        <v>21.7</v>
      </c>
      <c r="I3721">
        <v>13.4</v>
      </c>
      <c r="J3721">
        <v>100915</v>
      </c>
      <c r="K3721">
        <v>250</v>
      </c>
      <c r="L3721">
        <v>5.0999999999999996</v>
      </c>
      <c r="M3721">
        <v>0.14000000000000001</v>
      </c>
      <c r="N3721">
        <v>22.523174000000001</v>
      </c>
      <c r="O3721">
        <v>129.49578399999999</v>
      </c>
      <c r="P3721" s="1">
        <f t="shared" si="116"/>
        <v>312.84995500000002</v>
      </c>
      <c r="Q3721" s="1">
        <f t="shared" si="117"/>
        <v>-13.522964999999999</v>
      </c>
      <c r="R3721">
        <v>103.522965</v>
      </c>
      <c r="S3721">
        <v>132.84995499999999</v>
      </c>
    </row>
    <row r="3722" spans="1:19" x14ac:dyDescent="0.25">
      <c r="A3722">
        <v>1989</v>
      </c>
      <c r="B3722">
        <v>6</v>
      </c>
      <c r="C3722">
        <v>4</v>
      </c>
      <c r="D3722">
        <v>23</v>
      </c>
      <c r="E3722">
        <v>0</v>
      </c>
      <c r="F3722">
        <v>0</v>
      </c>
      <c r="G3722">
        <v>0</v>
      </c>
      <c r="H3722">
        <v>20.6</v>
      </c>
      <c r="I3722">
        <v>13.7</v>
      </c>
      <c r="J3722">
        <v>100915</v>
      </c>
      <c r="K3722">
        <v>240</v>
      </c>
      <c r="L3722">
        <v>3</v>
      </c>
      <c r="M3722">
        <v>0.14000000000000001</v>
      </c>
      <c r="N3722">
        <v>22.527650999999999</v>
      </c>
      <c r="O3722">
        <v>144.49356900000001</v>
      </c>
      <c r="P3722" s="1">
        <f t="shared" si="116"/>
        <v>324.82458199999996</v>
      </c>
      <c r="Q3722" s="1">
        <f t="shared" si="117"/>
        <v>-21.369322999999994</v>
      </c>
      <c r="R3722">
        <v>111.36932299999999</v>
      </c>
      <c r="S3722">
        <v>144.82458199999999</v>
      </c>
    </row>
    <row r="3723" spans="1:19" x14ac:dyDescent="0.25">
      <c r="A3723">
        <v>1989</v>
      </c>
      <c r="B3723">
        <v>6</v>
      </c>
      <c r="C3723">
        <v>4</v>
      </c>
      <c r="D3723">
        <v>24</v>
      </c>
      <c r="E3723">
        <v>0</v>
      </c>
      <c r="F3723">
        <v>0</v>
      </c>
      <c r="G3723">
        <v>0</v>
      </c>
      <c r="H3723">
        <v>20</v>
      </c>
      <c r="I3723">
        <v>14</v>
      </c>
      <c r="J3723">
        <v>100915</v>
      </c>
      <c r="K3723">
        <v>180</v>
      </c>
      <c r="L3723">
        <v>3</v>
      </c>
      <c r="M3723">
        <v>0.14000000000000001</v>
      </c>
      <c r="N3723">
        <v>22.532157999999999</v>
      </c>
      <c r="O3723">
        <v>159.49126999999999</v>
      </c>
      <c r="P3723" s="1">
        <f t="shared" si="116"/>
        <v>338.70063900000002</v>
      </c>
      <c r="Q3723" s="1">
        <f t="shared" si="117"/>
        <v>-27.015272999999993</v>
      </c>
      <c r="R3723">
        <v>117.01527299999999</v>
      </c>
      <c r="S3723">
        <v>158.700639</v>
      </c>
    </row>
    <row r="3724" spans="1:19" x14ac:dyDescent="0.25">
      <c r="A3724">
        <v>1989</v>
      </c>
      <c r="B3724">
        <v>6</v>
      </c>
      <c r="C3724">
        <v>5</v>
      </c>
      <c r="D3724">
        <v>1</v>
      </c>
      <c r="E3724">
        <v>0</v>
      </c>
      <c r="F3724">
        <v>0</v>
      </c>
      <c r="G3724">
        <v>0</v>
      </c>
      <c r="H3724">
        <v>18.899999999999999</v>
      </c>
      <c r="I3724">
        <v>14.1</v>
      </c>
      <c r="J3724">
        <v>100915</v>
      </c>
      <c r="K3724">
        <v>180</v>
      </c>
      <c r="L3724">
        <v>2.1</v>
      </c>
      <c r="M3724">
        <v>0.14000000000000001</v>
      </c>
      <c r="N3724">
        <v>22.536698999999999</v>
      </c>
      <c r="O3724">
        <v>174.48891900000001</v>
      </c>
      <c r="P3724" s="1">
        <f t="shared" si="116"/>
        <v>354.13176899999996</v>
      </c>
      <c r="Q3724" s="1">
        <f t="shared" si="117"/>
        <v>-29.819125999999997</v>
      </c>
      <c r="R3724">
        <v>119.819126</v>
      </c>
      <c r="S3724">
        <v>174.13176899999999</v>
      </c>
    </row>
    <row r="3725" spans="1:19" x14ac:dyDescent="0.25">
      <c r="A3725">
        <v>1989</v>
      </c>
      <c r="B3725">
        <v>6</v>
      </c>
      <c r="C3725">
        <v>5</v>
      </c>
      <c r="D3725">
        <v>2</v>
      </c>
      <c r="E3725">
        <v>0</v>
      </c>
      <c r="F3725">
        <v>0</v>
      </c>
      <c r="G3725">
        <v>0</v>
      </c>
      <c r="H3725">
        <v>18.3</v>
      </c>
      <c r="I3725">
        <v>14.3</v>
      </c>
      <c r="J3725">
        <v>100915</v>
      </c>
      <c r="K3725">
        <v>190</v>
      </c>
      <c r="L3725">
        <v>2.5</v>
      </c>
      <c r="M3725">
        <v>0.14000000000000001</v>
      </c>
      <c r="N3725">
        <v>22.541278999999999</v>
      </c>
      <c r="O3725">
        <v>189.48655099999999</v>
      </c>
      <c r="P3725" s="1">
        <f t="shared" si="116"/>
        <v>370.06048199999998</v>
      </c>
      <c r="Q3725" s="1">
        <f t="shared" si="117"/>
        <v>-29.376977999999994</v>
      </c>
      <c r="R3725">
        <v>119.37697799999999</v>
      </c>
      <c r="S3725">
        <v>190.06048200000001</v>
      </c>
    </row>
    <row r="3726" spans="1:19" x14ac:dyDescent="0.25">
      <c r="A3726">
        <v>1989</v>
      </c>
      <c r="B3726">
        <v>6</v>
      </c>
      <c r="C3726">
        <v>5</v>
      </c>
      <c r="D3726">
        <v>3</v>
      </c>
      <c r="E3726">
        <v>0</v>
      </c>
      <c r="F3726">
        <v>0</v>
      </c>
      <c r="G3726">
        <v>0</v>
      </c>
      <c r="H3726">
        <v>18.3</v>
      </c>
      <c r="I3726">
        <v>14.3</v>
      </c>
      <c r="J3726">
        <v>100915</v>
      </c>
      <c r="K3726">
        <v>0</v>
      </c>
      <c r="L3726">
        <v>0</v>
      </c>
      <c r="M3726">
        <v>0.14000000000000001</v>
      </c>
      <c r="N3726">
        <v>22.545897</v>
      </c>
      <c r="O3726">
        <v>204.484206</v>
      </c>
      <c r="P3726" s="1">
        <f t="shared" si="116"/>
        <v>385.15020700000002</v>
      </c>
      <c r="Q3726" s="1">
        <f t="shared" si="117"/>
        <v>-25.757009999999994</v>
      </c>
      <c r="R3726">
        <v>115.75700999999999</v>
      </c>
      <c r="S3726">
        <v>205.15020699999999</v>
      </c>
    </row>
    <row r="3727" spans="1:19" x14ac:dyDescent="0.25">
      <c r="A3727">
        <v>1989</v>
      </c>
      <c r="B3727">
        <v>6</v>
      </c>
      <c r="C3727">
        <v>5</v>
      </c>
      <c r="D3727">
        <v>4</v>
      </c>
      <c r="E3727">
        <v>0</v>
      </c>
      <c r="F3727">
        <v>0</v>
      </c>
      <c r="G3727">
        <v>0</v>
      </c>
      <c r="H3727">
        <v>18.3</v>
      </c>
      <c r="I3727">
        <v>14.3</v>
      </c>
      <c r="J3727">
        <v>100915</v>
      </c>
      <c r="K3727">
        <v>180</v>
      </c>
      <c r="L3727">
        <v>2.1</v>
      </c>
      <c r="M3727">
        <v>0.14000000000000001</v>
      </c>
      <c r="N3727">
        <v>22.550549</v>
      </c>
      <c r="O3727">
        <v>219.48191600000001</v>
      </c>
      <c r="P3727" s="1">
        <f t="shared" si="116"/>
        <v>398.51959799999997</v>
      </c>
      <c r="Q3727" s="1">
        <f t="shared" si="117"/>
        <v>-19.456052999999997</v>
      </c>
      <c r="R3727">
        <v>109.456053</v>
      </c>
      <c r="S3727">
        <v>218.519598</v>
      </c>
    </row>
    <row r="3728" spans="1:19" x14ac:dyDescent="0.25">
      <c r="A3728">
        <v>1989</v>
      </c>
      <c r="B3728">
        <v>6</v>
      </c>
      <c r="C3728">
        <v>5</v>
      </c>
      <c r="D3728">
        <v>5</v>
      </c>
      <c r="E3728">
        <v>0</v>
      </c>
      <c r="F3728">
        <v>0</v>
      </c>
      <c r="G3728">
        <v>0</v>
      </c>
      <c r="H3728">
        <v>17.8</v>
      </c>
      <c r="I3728">
        <v>14.1</v>
      </c>
      <c r="J3728">
        <v>100915</v>
      </c>
      <c r="K3728">
        <v>190</v>
      </c>
      <c r="L3728">
        <v>2</v>
      </c>
      <c r="M3728">
        <v>0.14000000000000001</v>
      </c>
      <c r="N3728">
        <v>22.555228</v>
      </c>
      <c r="O3728">
        <v>234.479713</v>
      </c>
      <c r="P3728" s="1">
        <f t="shared" si="116"/>
        <v>410.001803</v>
      </c>
      <c r="Q3728" s="1">
        <f t="shared" si="117"/>
        <v>-11.130868000000007</v>
      </c>
      <c r="R3728">
        <v>101.13086800000001</v>
      </c>
      <c r="S3728">
        <v>230.001803</v>
      </c>
    </row>
    <row r="3729" spans="1:19" x14ac:dyDescent="0.25">
      <c r="A3729">
        <v>1989</v>
      </c>
      <c r="B3729">
        <v>6</v>
      </c>
      <c r="C3729">
        <v>5</v>
      </c>
      <c r="D3729">
        <v>6</v>
      </c>
      <c r="E3729">
        <v>0</v>
      </c>
      <c r="F3729">
        <v>0</v>
      </c>
      <c r="G3729">
        <v>0</v>
      </c>
      <c r="H3729">
        <v>17.8</v>
      </c>
      <c r="I3729">
        <v>13.8</v>
      </c>
      <c r="J3729">
        <v>100915</v>
      </c>
      <c r="K3729">
        <v>210</v>
      </c>
      <c r="L3729">
        <v>1.5</v>
      </c>
      <c r="M3729">
        <v>0.14000000000000001</v>
      </c>
      <c r="N3729">
        <v>22.559925</v>
      </c>
      <c r="O3729">
        <v>249.47762399999999</v>
      </c>
      <c r="P3729" s="1">
        <f t="shared" si="116"/>
        <v>419.896366</v>
      </c>
      <c r="Q3729" s="1">
        <f t="shared" si="117"/>
        <v>-1.3749320000000012</v>
      </c>
      <c r="R3729">
        <v>91.374932000000001</v>
      </c>
      <c r="S3729">
        <v>239.896366</v>
      </c>
    </row>
    <row r="3730" spans="1:19" x14ac:dyDescent="0.25">
      <c r="A3730">
        <v>1989</v>
      </c>
      <c r="B3730">
        <v>6</v>
      </c>
      <c r="C3730">
        <v>5</v>
      </c>
      <c r="D3730">
        <v>7</v>
      </c>
      <c r="E3730">
        <v>9</v>
      </c>
      <c r="F3730">
        <v>0</v>
      </c>
      <c r="G3730">
        <v>9</v>
      </c>
      <c r="H3730">
        <v>17.8</v>
      </c>
      <c r="I3730">
        <v>13.5</v>
      </c>
      <c r="J3730">
        <v>100915</v>
      </c>
      <c r="K3730">
        <v>0</v>
      </c>
      <c r="L3730">
        <v>0</v>
      </c>
      <c r="M3730">
        <v>0.14000000000000001</v>
      </c>
      <c r="N3730">
        <v>22.564627999999999</v>
      </c>
      <c r="O3730">
        <v>264.47566399999999</v>
      </c>
      <c r="P3730" s="1">
        <f t="shared" si="116"/>
        <v>428.67779200000001</v>
      </c>
      <c r="Q3730" s="1">
        <f t="shared" si="117"/>
        <v>9.4475549999999942</v>
      </c>
      <c r="R3730">
        <v>80.552445000000006</v>
      </c>
      <c r="S3730">
        <v>248.67779200000001</v>
      </c>
    </row>
    <row r="3731" spans="1:19" x14ac:dyDescent="0.25">
      <c r="A3731">
        <v>1989</v>
      </c>
      <c r="B3731">
        <v>6</v>
      </c>
      <c r="C3731">
        <v>5</v>
      </c>
      <c r="D3731">
        <v>8</v>
      </c>
      <c r="E3731">
        <v>6</v>
      </c>
      <c r="F3731">
        <v>0</v>
      </c>
      <c r="G3731">
        <v>6</v>
      </c>
      <c r="H3731">
        <v>18.3</v>
      </c>
      <c r="I3731">
        <v>13.1</v>
      </c>
      <c r="J3731">
        <v>100915</v>
      </c>
      <c r="K3731">
        <v>0</v>
      </c>
      <c r="L3731">
        <v>0</v>
      </c>
      <c r="M3731">
        <v>0.14000000000000001</v>
      </c>
      <c r="N3731">
        <v>22.569324000000002</v>
      </c>
      <c r="O3731">
        <v>279.47384299999999</v>
      </c>
      <c r="P3731" s="1">
        <f t="shared" si="116"/>
        <v>436.87000499999999</v>
      </c>
      <c r="Q3731" s="1">
        <f t="shared" si="117"/>
        <v>20.769962000000007</v>
      </c>
      <c r="R3731">
        <v>69.230037999999993</v>
      </c>
      <c r="S3731">
        <v>256.87000499999999</v>
      </c>
    </row>
    <row r="3732" spans="1:19" x14ac:dyDescent="0.25">
      <c r="A3732">
        <v>1989</v>
      </c>
      <c r="B3732">
        <v>6</v>
      </c>
      <c r="C3732">
        <v>5</v>
      </c>
      <c r="D3732">
        <v>9</v>
      </c>
      <c r="E3732">
        <v>66</v>
      </c>
      <c r="F3732">
        <v>3</v>
      </c>
      <c r="G3732">
        <v>64</v>
      </c>
      <c r="H3732">
        <v>19.399999999999999</v>
      </c>
      <c r="I3732">
        <v>12.7</v>
      </c>
      <c r="J3732">
        <v>100915</v>
      </c>
      <c r="K3732">
        <v>0</v>
      </c>
      <c r="L3732">
        <v>0</v>
      </c>
      <c r="M3732">
        <v>0.14000000000000001</v>
      </c>
      <c r="N3732">
        <v>22.574000999999999</v>
      </c>
      <c r="O3732">
        <v>294.47215899999998</v>
      </c>
      <c r="P3732" s="1">
        <f t="shared" si="116"/>
        <v>445.0736</v>
      </c>
      <c r="Q3732" s="1">
        <f t="shared" si="117"/>
        <v>32.508749999999999</v>
      </c>
      <c r="R3732">
        <v>57.491250000000001</v>
      </c>
      <c r="S3732">
        <v>265.0736</v>
      </c>
    </row>
    <row r="3733" spans="1:19" x14ac:dyDescent="0.25">
      <c r="A3733">
        <v>1989</v>
      </c>
      <c r="B3733">
        <v>6</v>
      </c>
      <c r="C3733">
        <v>5</v>
      </c>
      <c r="D3733">
        <v>10</v>
      </c>
      <c r="E3733">
        <v>63</v>
      </c>
      <c r="F3733">
        <v>3</v>
      </c>
      <c r="G3733">
        <v>61</v>
      </c>
      <c r="H3733">
        <v>20.6</v>
      </c>
      <c r="I3733">
        <v>12.2</v>
      </c>
      <c r="J3733">
        <v>100915</v>
      </c>
      <c r="K3733">
        <v>190</v>
      </c>
      <c r="L3733">
        <v>2.6</v>
      </c>
      <c r="M3733">
        <v>0.14000000000000001</v>
      </c>
      <c r="N3733">
        <v>22.578645999999999</v>
      </c>
      <c r="O3733">
        <v>309.47060099999999</v>
      </c>
      <c r="P3733" s="1">
        <f t="shared" si="116"/>
        <v>454.15115300000002</v>
      </c>
      <c r="Q3733" s="1">
        <f t="shared" si="117"/>
        <v>44.401287000000004</v>
      </c>
      <c r="R3733">
        <v>45.598712999999996</v>
      </c>
      <c r="S3733">
        <v>274.15115300000002</v>
      </c>
    </row>
    <row r="3734" spans="1:19" x14ac:dyDescent="0.25">
      <c r="A3734">
        <v>1989</v>
      </c>
      <c r="B3734">
        <v>6</v>
      </c>
      <c r="C3734">
        <v>5</v>
      </c>
      <c r="D3734">
        <v>11</v>
      </c>
      <c r="E3734">
        <v>100</v>
      </c>
      <c r="F3734">
        <v>3</v>
      </c>
      <c r="G3734">
        <v>98</v>
      </c>
      <c r="H3734">
        <v>22.2</v>
      </c>
      <c r="I3734">
        <v>11.7</v>
      </c>
      <c r="J3734">
        <v>100915</v>
      </c>
      <c r="K3734">
        <v>240</v>
      </c>
      <c r="L3734">
        <v>4.0999999999999996</v>
      </c>
      <c r="M3734">
        <v>0.14000000000000001</v>
      </c>
      <c r="N3734">
        <v>22.583247</v>
      </c>
      <c r="O3734">
        <v>324.46915100000001</v>
      </c>
      <c r="P3734" s="1">
        <f t="shared" si="116"/>
        <v>465.77637199999998</v>
      </c>
      <c r="Q3734" s="1">
        <f t="shared" si="117"/>
        <v>56.12191</v>
      </c>
      <c r="R3734">
        <v>33.87809</v>
      </c>
      <c r="S3734">
        <v>285.77637199999998</v>
      </c>
    </row>
    <row r="3735" spans="1:19" x14ac:dyDescent="0.25">
      <c r="A3735">
        <v>1989</v>
      </c>
      <c r="B3735">
        <v>6</v>
      </c>
      <c r="C3735">
        <v>5</v>
      </c>
      <c r="D3735">
        <v>12</v>
      </c>
      <c r="E3735">
        <v>220</v>
      </c>
      <c r="F3735">
        <v>6</v>
      </c>
      <c r="G3735">
        <v>214</v>
      </c>
      <c r="H3735">
        <v>23.9</v>
      </c>
      <c r="I3735">
        <v>11.4</v>
      </c>
      <c r="J3735">
        <v>100915</v>
      </c>
      <c r="K3735">
        <v>260</v>
      </c>
      <c r="L3735">
        <v>3.6</v>
      </c>
      <c r="M3735">
        <v>0.14000000000000001</v>
      </c>
      <c r="N3735">
        <v>22.587796000000001</v>
      </c>
      <c r="O3735">
        <v>339.46778</v>
      </c>
      <c r="P3735" s="1">
        <f t="shared" si="116"/>
        <v>484.23320100000001</v>
      </c>
      <c r="Q3735" s="1">
        <f t="shared" si="117"/>
        <v>66.947294999999997</v>
      </c>
      <c r="R3735">
        <v>23.052705</v>
      </c>
      <c r="S3735">
        <v>304.23320100000001</v>
      </c>
    </row>
    <row r="3736" spans="1:19" x14ac:dyDescent="0.25">
      <c r="A3736">
        <v>1989</v>
      </c>
      <c r="B3736">
        <v>6</v>
      </c>
      <c r="C3736">
        <v>5</v>
      </c>
      <c r="D3736">
        <v>13</v>
      </c>
      <c r="E3736">
        <v>258</v>
      </c>
      <c r="F3736">
        <v>6</v>
      </c>
      <c r="G3736">
        <v>252</v>
      </c>
      <c r="H3736">
        <v>25</v>
      </c>
      <c r="I3736">
        <v>11</v>
      </c>
      <c r="J3736">
        <v>100915</v>
      </c>
      <c r="K3736">
        <v>230</v>
      </c>
      <c r="L3736">
        <v>4.0999999999999996</v>
      </c>
      <c r="M3736">
        <v>0.14000000000000001</v>
      </c>
      <c r="N3736">
        <v>22.592286999999999</v>
      </c>
      <c r="O3736">
        <v>354.46645599999999</v>
      </c>
      <c r="P3736" s="1">
        <f t="shared" si="116"/>
        <v>520.63459799999998</v>
      </c>
      <c r="Q3736" s="1">
        <f t="shared" si="117"/>
        <v>74.430103000000003</v>
      </c>
      <c r="R3736">
        <v>15.569896999999999</v>
      </c>
      <c r="S3736">
        <v>340.63459799999998</v>
      </c>
    </row>
    <row r="3737" spans="1:19" x14ac:dyDescent="0.25">
      <c r="A3737">
        <v>1989</v>
      </c>
      <c r="B3737">
        <v>6</v>
      </c>
      <c r="C3737">
        <v>5</v>
      </c>
      <c r="D3737">
        <v>14</v>
      </c>
      <c r="E3737">
        <v>252</v>
      </c>
      <c r="F3737">
        <v>6</v>
      </c>
      <c r="G3737">
        <v>246</v>
      </c>
      <c r="H3737">
        <v>26.1</v>
      </c>
      <c r="I3737">
        <v>10.8</v>
      </c>
      <c r="J3737">
        <v>100915</v>
      </c>
      <c r="K3737">
        <v>260</v>
      </c>
      <c r="L3737">
        <v>4.5999999999999996</v>
      </c>
      <c r="M3737">
        <v>0.14000000000000001</v>
      </c>
      <c r="N3737">
        <v>22.596716000000001</v>
      </c>
      <c r="O3737">
        <v>9.4651440000000004</v>
      </c>
      <c r="P3737" s="1">
        <f t="shared" si="116"/>
        <v>211.453913</v>
      </c>
      <c r="Q3737" s="1">
        <f t="shared" si="117"/>
        <v>73.089842000000004</v>
      </c>
      <c r="R3737">
        <v>16.910157999999999</v>
      </c>
      <c r="S3737">
        <v>31.453913</v>
      </c>
    </row>
    <row r="3738" spans="1:19" x14ac:dyDescent="0.25">
      <c r="A3738">
        <v>1989</v>
      </c>
      <c r="B3738">
        <v>6</v>
      </c>
      <c r="C3738">
        <v>5</v>
      </c>
      <c r="D3738">
        <v>15</v>
      </c>
      <c r="E3738">
        <v>227</v>
      </c>
      <c r="F3738">
        <v>6</v>
      </c>
      <c r="G3738">
        <v>222</v>
      </c>
      <c r="H3738">
        <v>27.2</v>
      </c>
      <c r="I3738">
        <v>10.6</v>
      </c>
      <c r="J3738">
        <v>100915</v>
      </c>
      <c r="K3738">
        <v>230</v>
      </c>
      <c r="L3738">
        <v>4.0999999999999996</v>
      </c>
      <c r="M3738">
        <v>0.14000000000000001</v>
      </c>
      <c r="N3738">
        <v>22.601085000000001</v>
      </c>
      <c r="O3738">
        <v>24.463806999999999</v>
      </c>
      <c r="P3738" s="1">
        <f t="shared" si="116"/>
        <v>241.752814</v>
      </c>
      <c r="Q3738" s="1">
        <f t="shared" si="117"/>
        <v>64.286201000000005</v>
      </c>
      <c r="R3738">
        <v>25.713799000000002</v>
      </c>
      <c r="S3738">
        <v>61.752814000000001</v>
      </c>
    </row>
    <row r="3739" spans="1:19" x14ac:dyDescent="0.25">
      <c r="A3739">
        <v>1989</v>
      </c>
      <c r="B3739">
        <v>6</v>
      </c>
      <c r="C3739">
        <v>5</v>
      </c>
      <c r="D3739">
        <v>16</v>
      </c>
      <c r="E3739">
        <v>148</v>
      </c>
      <c r="F3739">
        <v>3</v>
      </c>
      <c r="G3739">
        <v>146</v>
      </c>
      <c r="H3739">
        <v>27.2</v>
      </c>
      <c r="I3739">
        <v>10.6</v>
      </c>
      <c r="J3739">
        <v>100915</v>
      </c>
      <c r="K3739">
        <v>250</v>
      </c>
      <c r="L3739">
        <v>6.2</v>
      </c>
      <c r="M3739">
        <v>0.14000000000000001</v>
      </c>
      <c r="N3739">
        <v>22.605395999999999</v>
      </c>
      <c r="O3739">
        <v>39.462409000000001</v>
      </c>
      <c r="P3739" s="1">
        <f t="shared" si="116"/>
        <v>257.71083399999998</v>
      </c>
      <c r="Q3739" s="1">
        <f t="shared" si="117"/>
        <v>53.106169000000001</v>
      </c>
      <c r="R3739">
        <v>36.893830999999999</v>
      </c>
      <c r="S3739">
        <v>77.710834000000006</v>
      </c>
    </row>
    <row r="3740" spans="1:19" x14ac:dyDescent="0.25">
      <c r="A3740">
        <v>1989</v>
      </c>
      <c r="B3740">
        <v>6</v>
      </c>
      <c r="C3740">
        <v>5</v>
      </c>
      <c r="D3740">
        <v>17</v>
      </c>
      <c r="E3740">
        <v>75</v>
      </c>
      <c r="F3740">
        <v>3</v>
      </c>
      <c r="G3740">
        <v>73</v>
      </c>
      <c r="H3740">
        <v>27.2</v>
      </c>
      <c r="I3740">
        <v>10.8</v>
      </c>
      <c r="J3740">
        <v>100915</v>
      </c>
      <c r="K3740">
        <v>230</v>
      </c>
      <c r="L3740">
        <v>5.0999999999999996</v>
      </c>
      <c r="M3740">
        <v>0.14000000000000001</v>
      </c>
      <c r="N3740">
        <v>22.609656999999999</v>
      </c>
      <c r="O3740">
        <v>54.460917999999999</v>
      </c>
      <c r="P3740" s="1">
        <f t="shared" si="116"/>
        <v>268.419532</v>
      </c>
      <c r="Q3740" s="1">
        <f t="shared" si="117"/>
        <v>41.300753</v>
      </c>
      <c r="R3740">
        <v>48.699247</v>
      </c>
      <c r="S3740">
        <v>88.419532000000004</v>
      </c>
    </row>
    <row r="3741" spans="1:19" x14ac:dyDescent="0.25">
      <c r="A3741">
        <v>1989</v>
      </c>
      <c r="B3741">
        <v>6</v>
      </c>
      <c r="C3741">
        <v>5</v>
      </c>
      <c r="D3741">
        <v>18</v>
      </c>
      <c r="E3741">
        <v>63</v>
      </c>
      <c r="F3741">
        <v>3</v>
      </c>
      <c r="G3741">
        <v>62</v>
      </c>
      <c r="H3741">
        <v>26.7</v>
      </c>
      <c r="I3741">
        <v>11</v>
      </c>
      <c r="J3741">
        <v>100915</v>
      </c>
      <c r="K3741">
        <v>230</v>
      </c>
      <c r="L3741">
        <v>6.1</v>
      </c>
      <c r="M3741">
        <v>0.14000000000000001</v>
      </c>
      <c r="N3741">
        <v>22.613878</v>
      </c>
      <c r="O3741">
        <v>69.459311</v>
      </c>
      <c r="P3741" s="1">
        <f t="shared" si="116"/>
        <v>277.15867100000003</v>
      </c>
      <c r="Q3741" s="1">
        <f t="shared" si="117"/>
        <v>29.427827000000001</v>
      </c>
      <c r="R3741">
        <v>60.572172999999999</v>
      </c>
      <c r="S3741">
        <v>97.158670999999998</v>
      </c>
    </row>
    <row r="3742" spans="1:19" x14ac:dyDescent="0.25">
      <c r="A3742">
        <v>1989</v>
      </c>
      <c r="B3742">
        <v>6</v>
      </c>
      <c r="C3742">
        <v>5</v>
      </c>
      <c r="D3742">
        <v>19</v>
      </c>
      <c r="E3742">
        <v>50</v>
      </c>
      <c r="F3742">
        <v>3</v>
      </c>
      <c r="G3742">
        <v>49</v>
      </c>
      <c r="H3742">
        <v>25.6</v>
      </c>
      <c r="I3742">
        <v>11.4</v>
      </c>
      <c r="J3742">
        <v>100915</v>
      </c>
      <c r="K3742">
        <v>230</v>
      </c>
      <c r="L3742">
        <v>7.2</v>
      </c>
      <c r="M3742">
        <v>0.14000000000000001</v>
      </c>
      <c r="N3742">
        <v>22.618068999999998</v>
      </c>
      <c r="O3742">
        <v>84.457569000000007</v>
      </c>
      <c r="P3742" s="1">
        <f t="shared" si="116"/>
        <v>285.29515500000002</v>
      </c>
      <c r="Q3742" s="1">
        <f t="shared" si="117"/>
        <v>17.777709999999999</v>
      </c>
      <c r="R3742">
        <v>72.222290000000001</v>
      </c>
      <c r="S3742">
        <v>105.29515499999999</v>
      </c>
    </row>
    <row r="3743" spans="1:19" x14ac:dyDescent="0.25">
      <c r="A3743">
        <v>1989</v>
      </c>
      <c r="B3743">
        <v>6</v>
      </c>
      <c r="C3743">
        <v>5</v>
      </c>
      <c r="D3743">
        <v>20</v>
      </c>
      <c r="E3743">
        <v>22</v>
      </c>
      <c r="F3743">
        <v>3</v>
      </c>
      <c r="G3743">
        <v>22</v>
      </c>
      <c r="H3743">
        <v>24.4</v>
      </c>
      <c r="I3743">
        <v>11.7</v>
      </c>
      <c r="J3743">
        <v>100915</v>
      </c>
      <c r="K3743">
        <v>230</v>
      </c>
      <c r="L3743">
        <v>7.7</v>
      </c>
      <c r="M3743">
        <v>0.14000000000000001</v>
      </c>
      <c r="N3743">
        <v>22.622243999999998</v>
      </c>
      <c r="O3743">
        <v>99.455685000000003</v>
      </c>
      <c r="P3743" s="1">
        <f t="shared" si="116"/>
        <v>293.59177199999999</v>
      </c>
      <c r="Q3743" s="1">
        <f t="shared" si="117"/>
        <v>6.6308480000000003</v>
      </c>
      <c r="R3743">
        <v>83.369152</v>
      </c>
      <c r="S3743">
        <v>113.59177200000001</v>
      </c>
    </row>
    <row r="3744" spans="1:19" x14ac:dyDescent="0.25">
      <c r="A3744">
        <v>1989</v>
      </c>
      <c r="B3744">
        <v>6</v>
      </c>
      <c r="C3744">
        <v>5</v>
      </c>
      <c r="D3744">
        <v>21</v>
      </c>
      <c r="E3744">
        <v>3</v>
      </c>
      <c r="F3744">
        <v>0</v>
      </c>
      <c r="G3744">
        <v>0</v>
      </c>
      <c r="H3744">
        <v>22.8</v>
      </c>
      <c r="I3744">
        <v>12.1</v>
      </c>
      <c r="J3744">
        <v>100915</v>
      </c>
      <c r="K3744">
        <v>230</v>
      </c>
      <c r="L3744">
        <v>5.0999999999999996</v>
      </c>
      <c r="M3744">
        <v>0.14000000000000001</v>
      </c>
      <c r="N3744">
        <v>22.626415000000001</v>
      </c>
      <c r="O3744">
        <v>114.453659</v>
      </c>
      <c r="P3744" s="1">
        <f t="shared" si="116"/>
        <v>302.61821399999997</v>
      </c>
      <c r="Q3744" s="1">
        <f t="shared" si="117"/>
        <v>-3.9958840000000038</v>
      </c>
      <c r="R3744">
        <v>93.995884000000004</v>
      </c>
      <c r="S3744">
        <v>122.61821399999999</v>
      </c>
    </row>
    <row r="3745" spans="1:19" x14ac:dyDescent="0.25">
      <c r="A3745">
        <v>1989</v>
      </c>
      <c r="B3745">
        <v>6</v>
      </c>
      <c r="C3745">
        <v>5</v>
      </c>
      <c r="D3745">
        <v>22</v>
      </c>
      <c r="E3745">
        <v>0</v>
      </c>
      <c r="F3745">
        <v>0</v>
      </c>
      <c r="G3745">
        <v>0</v>
      </c>
      <c r="H3745">
        <v>22.2</v>
      </c>
      <c r="I3745">
        <v>12.4</v>
      </c>
      <c r="J3745">
        <v>100915</v>
      </c>
      <c r="K3745">
        <v>230</v>
      </c>
      <c r="L3745">
        <v>5.0999999999999996</v>
      </c>
      <c r="M3745">
        <v>0.14000000000000001</v>
      </c>
      <c r="N3745">
        <v>22.630596000000001</v>
      </c>
      <c r="O3745">
        <v>129.451502</v>
      </c>
      <c r="P3745" s="1">
        <f t="shared" si="116"/>
        <v>312.88695000000001</v>
      </c>
      <c r="Q3745" s="1">
        <f t="shared" si="117"/>
        <v>-13.413799999999995</v>
      </c>
      <c r="R3745">
        <v>103.41379999999999</v>
      </c>
      <c r="S3745">
        <v>132.88695000000001</v>
      </c>
    </row>
    <row r="3746" spans="1:19" x14ac:dyDescent="0.25">
      <c r="A3746">
        <v>1989</v>
      </c>
      <c r="B3746">
        <v>6</v>
      </c>
      <c r="C3746">
        <v>5</v>
      </c>
      <c r="D3746">
        <v>23</v>
      </c>
      <c r="E3746">
        <v>0</v>
      </c>
      <c r="F3746">
        <v>0</v>
      </c>
      <c r="G3746">
        <v>0</v>
      </c>
      <c r="H3746">
        <v>21.1</v>
      </c>
      <c r="I3746">
        <v>12.7</v>
      </c>
      <c r="J3746">
        <v>100915</v>
      </c>
      <c r="K3746">
        <v>210</v>
      </c>
      <c r="L3746">
        <v>2.5</v>
      </c>
      <c r="M3746">
        <v>0.14000000000000001</v>
      </c>
      <c r="N3746">
        <v>22.634796999999999</v>
      </c>
      <c r="O3746">
        <v>144.44923399999999</v>
      </c>
      <c r="P3746" s="1">
        <f t="shared" si="116"/>
        <v>324.843388</v>
      </c>
      <c r="Q3746" s="1">
        <f t="shared" si="117"/>
        <v>-21.255968999999993</v>
      </c>
      <c r="R3746">
        <v>111.25596899999999</v>
      </c>
      <c r="S3746">
        <v>144.843388</v>
      </c>
    </row>
    <row r="3747" spans="1:19" x14ac:dyDescent="0.25">
      <c r="A3747">
        <v>1989</v>
      </c>
      <c r="B3747">
        <v>6</v>
      </c>
      <c r="C3747">
        <v>5</v>
      </c>
      <c r="D3747">
        <v>24</v>
      </c>
      <c r="E3747">
        <v>0</v>
      </c>
      <c r="F3747">
        <v>0</v>
      </c>
      <c r="G3747">
        <v>0</v>
      </c>
      <c r="H3747">
        <v>20.6</v>
      </c>
      <c r="I3747">
        <v>13.1</v>
      </c>
      <c r="J3747">
        <v>100915</v>
      </c>
      <c r="K3747">
        <v>200</v>
      </c>
      <c r="L3747">
        <v>3</v>
      </c>
      <c r="M3747">
        <v>0.14000000000000001</v>
      </c>
      <c r="N3747">
        <v>22.639028</v>
      </c>
      <c r="O3747">
        <v>159.44688099999999</v>
      </c>
      <c r="P3747" s="1">
        <f t="shared" si="116"/>
        <v>338.69442900000001</v>
      </c>
      <c r="Q3747" s="1">
        <f t="shared" si="117"/>
        <v>-26.900948</v>
      </c>
      <c r="R3747">
        <v>116.900948</v>
      </c>
      <c r="S3747">
        <v>158.69442900000001</v>
      </c>
    </row>
    <row r="3748" spans="1:19" x14ac:dyDescent="0.25">
      <c r="A3748">
        <v>1989</v>
      </c>
      <c r="B3748">
        <v>6</v>
      </c>
      <c r="C3748">
        <v>6</v>
      </c>
      <c r="D3748">
        <v>1</v>
      </c>
      <c r="E3748">
        <v>0</v>
      </c>
      <c r="F3748">
        <v>0</v>
      </c>
      <c r="G3748">
        <v>0</v>
      </c>
      <c r="H3748">
        <v>20</v>
      </c>
      <c r="I3748">
        <v>13.2</v>
      </c>
      <c r="J3748">
        <v>100915</v>
      </c>
      <c r="K3748">
        <v>180</v>
      </c>
      <c r="L3748">
        <v>2.1</v>
      </c>
      <c r="M3748">
        <v>0.14000000000000001</v>
      </c>
      <c r="N3748">
        <v>22.643293</v>
      </c>
      <c r="O3748">
        <v>174.44447700000001</v>
      </c>
      <c r="P3748" s="1">
        <f t="shared" si="116"/>
        <v>354.09551799999997</v>
      </c>
      <c r="Q3748" s="1">
        <f t="shared" si="117"/>
        <v>-29.709327999999999</v>
      </c>
      <c r="R3748">
        <v>119.709328</v>
      </c>
      <c r="S3748">
        <v>174.095518</v>
      </c>
    </row>
    <row r="3749" spans="1:19" x14ac:dyDescent="0.25">
      <c r="A3749">
        <v>1989</v>
      </c>
      <c r="B3749">
        <v>6</v>
      </c>
      <c r="C3749">
        <v>6</v>
      </c>
      <c r="D3749">
        <v>2</v>
      </c>
      <c r="E3749">
        <v>0</v>
      </c>
      <c r="F3749">
        <v>0</v>
      </c>
      <c r="G3749">
        <v>0</v>
      </c>
      <c r="H3749">
        <v>19.399999999999999</v>
      </c>
      <c r="I3749">
        <v>13.4</v>
      </c>
      <c r="J3749">
        <v>100915</v>
      </c>
      <c r="K3749">
        <v>200</v>
      </c>
      <c r="L3749">
        <v>1.5</v>
      </c>
      <c r="M3749">
        <v>0.14000000000000001</v>
      </c>
      <c r="N3749">
        <v>22.647597999999999</v>
      </c>
      <c r="O3749">
        <v>189.44205700000001</v>
      </c>
      <c r="P3749" s="1">
        <f t="shared" si="116"/>
        <v>369.99562800000001</v>
      </c>
      <c r="Q3749" s="1">
        <f t="shared" si="117"/>
        <v>-29.278012000000004</v>
      </c>
      <c r="R3749">
        <v>119.278012</v>
      </c>
      <c r="S3749">
        <v>189.99562800000001</v>
      </c>
    </row>
    <row r="3750" spans="1:19" x14ac:dyDescent="0.25">
      <c r="A3750">
        <v>1989</v>
      </c>
      <c r="B3750">
        <v>6</v>
      </c>
      <c r="C3750">
        <v>6</v>
      </c>
      <c r="D3750">
        <v>3</v>
      </c>
      <c r="E3750">
        <v>0</v>
      </c>
      <c r="F3750">
        <v>0</v>
      </c>
      <c r="G3750">
        <v>0</v>
      </c>
      <c r="H3750">
        <v>18.899999999999999</v>
      </c>
      <c r="I3750">
        <v>13.4</v>
      </c>
      <c r="J3750">
        <v>100915</v>
      </c>
      <c r="K3750">
        <v>190</v>
      </c>
      <c r="L3750">
        <v>2</v>
      </c>
      <c r="M3750">
        <v>0.14000000000000001</v>
      </c>
      <c r="N3750">
        <v>22.65194</v>
      </c>
      <c r="O3750">
        <v>204.43965800000001</v>
      </c>
      <c r="P3750" s="1">
        <f t="shared" si="116"/>
        <v>385.06474600000001</v>
      </c>
      <c r="Q3750" s="1">
        <f t="shared" si="117"/>
        <v>-25.673295999999993</v>
      </c>
      <c r="R3750">
        <v>115.67329599999999</v>
      </c>
      <c r="S3750">
        <v>205.06474600000001</v>
      </c>
    </row>
    <row r="3751" spans="1:19" x14ac:dyDescent="0.25">
      <c r="A3751">
        <v>1989</v>
      </c>
      <c r="B3751">
        <v>6</v>
      </c>
      <c r="C3751">
        <v>6</v>
      </c>
      <c r="D3751">
        <v>4</v>
      </c>
      <c r="E3751">
        <v>0</v>
      </c>
      <c r="F3751">
        <v>0</v>
      </c>
      <c r="G3751">
        <v>0</v>
      </c>
      <c r="H3751">
        <v>18.3</v>
      </c>
      <c r="I3751">
        <v>13.4</v>
      </c>
      <c r="J3751">
        <v>100915</v>
      </c>
      <c r="K3751">
        <v>180</v>
      </c>
      <c r="L3751">
        <v>2</v>
      </c>
      <c r="M3751">
        <v>0.14000000000000001</v>
      </c>
      <c r="N3751">
        <v>22.656317000000001</v>
      </c>
      <c r="O3751">
        <v>219.43731500000001</v>
      </c>
      <c r="P3751" s="1">
        <f t="shared" si="116"/>
        <v>398.42269499999998</v>
      </c>
      <c r="Q3751" s="1">
        <f t="shared" si="117"/>
        <v>-19.388744000000003</v>
      </c>
      <c r="R3751">
        <v>109.388744</v>
      </c>
      <c r="S3751">
        <v>218.422695</v>
      </c>
    </row>
    <row r="3752" spans="1:19" x14ac:dyDescent="0.25">
      <c r="A3752">
        <v>1989</v>
      </c>
      <c r="B3752">
        <v>6</v>
      </c>
      <c r="C3752">
        <v>6</v>
      </c>
      <c r="D3752">
        <v>5</v>
      </c>
      <c r="E3752">
        <v>0</v>
      </c>
      <c r="F3752">
        <v>0</v>
      </c>
      <c r="G3752">
        <v>0</v>
      </c>
      <c r="H3752">
        <v>17.8</v>
      </c>
      <c r="I3752">
        <v>13.1</v>
      </c>
      <c r="J3752">
        <v>100915</v>
      </c>
      <c r="K3752">
        <v>180</v>
      </c>
      <c r="L3752">
        <v>2</v>
      </c>
      <c r="M3752">
        <v>0.14000000000000001</v>
      </c>
      <c r="N3752">
        <v>22.660720999999999</v>
      </c>
      <c r="O3752">
        <v>234.43505999999999</v>
      </c>
      <c r="P3752" s="1">
        <f t="shared" si="116"/>
        <v>409.89939200000003</v>
      </c>
      <c r="Q3752" s="1">
        <f t="shared" si="117"/>
        <v>-11.078629000000006</v>
      </c>
      <c r="R3752">
        <v>101.07862900000001</v>
      </c>
      <c r="S3752">
        <v>229.89939200000001</v>
      </c>
    </row>
    <row r="3753" spans="1:19" x14ac:dyDescent="0.25">
      <c r="A3753">
        <v>1989</v>
      </c>
      <c r="B3753">
        <v>6</v>
      </c>
      <c r="C3753">
        <v>6</v>
      </c>
      <c r="D3753">
        <v>6</v>
      </c>
      <c r="E3753">
        <v>0</v>
      </c>
      <c r="F3753">
        <v>0</v>
      </c>
      <c r="G3753">
        <v>0</v>
      </c>
      <c r="H3753">
        <v>17.2</v>
      </c>
      <c r="I3753">
        <v>12.9</v>
      </c>
      <c r="J3753">
        <v>100915</v>
      </c>
      <c r="K3753">
        <v>0</v>
      </c>
      <c r="L3753">
        <v>0</v>
      </c>
      <c r="M3753">
        <v>0.14000000000000001</v>
      </c>
      <c r="N3753">
        <v>22.665141999999999</v>
      </c>
      <c r="O3753">
        <v>249.432918</v>
      </c>
      <c r="P3753" s="1">
        <f t="shared" si="116"/>
        <v>419.79048499999999</v>
      </c>
      <c r="Q3753" s="1">
        <f t="shared" si="117"/>
        <v>-1.3353160000000059</v>
      </c>
      <c r="R3753">
        <v>91.335316000000006</v>
      </c>
      <c r="S3753">
        <v>239.79048499999999</v>
      </c>
    </row>
    <row r="3754" spans="1:19" x14ac:dyDescent="0.25">
      <c r="A3754">
        <v>1989</v>
      </c>
      <c r="B3754">
        <v>6</v>
      </c>
      <c r="C3754">
        <v>6</v>
      </c>
      <c r="D3754">
        <v>7</v>
      </c>
      <c r="E3754">
        <v>22</v>
      </c>
      <c r="F3754">
        <v>0</v>
      </c>
      <c r="G3754">
        <v>22</v>
      </c>
      <c r="H3754">
        <v>17.8</v>
      </c>
      <c r="I3754">
        <v>12.4</v>
      </c>
      <c r="J3754">
        <v>100915</v>
      </c>
      <c r="K3754">
        <v>0</v>
      </c>
      <c r="L3754">
        <v>0</v>
      </c>
      <c r="M3754">
        <v>0.14000000000000001</v>
      </c>
      <c r="N3754">
        <v>22.66957</v>
      </c>
      <c r="O3754">
        <v>264.430905</v>
      </c>
      <c r="P3754" s="1">
        <f t="shared" si="116"/>
        <v>428.56751800000001</v>
      </c>
      <c r="Q3754" s="1">
        <f t="shared" si="117"/>
        <v>9.4769919999999956</v>
      </c>
      <c r="R3754">
        <v>80.523008000000004</v>
      </c>
      <c r="S3754">
        <v>248.56751800000001</v>
      </c>
    </row>
    <row r="3755" spans="1:19" x14ac:dyDescent="0.25">
      <c r="A3755">
        <v>1989</v>
      </c>
      <c r="B3755">
        <v>6</v>
      </c>
      <c r="C3755">
        <v>6</v>
      </c>
      <c r="D3755">
        <v>8</v>
      </c>
      <c r="E3755">
        <v>104</v>
      </c>
      <c r="F3755">
        <v>56</v>
      </c>
      <c r="G3755">
        <v>84</v>
      </c>
      <c r="H3755">
        <v>18.899999999999999</v>
      </c>
      <c r="I3755">
        <v>12.1</v>
      </c>
      <c r="J3755">
        <v>100915</v>
      </c>
      <c r="K3755">
        <v>180</v>
      </c>
      <c r="L3755">
        <v>2</v>
      </c>
      <c r="M3755">
        <v>0.14000000000000001</v>
      </c>
      <c r="N3755">
        <v>22.673991999999998</v>
      </c>
      <c r="O3755">
        <v>279.42903200000001</v>
      </c>
      <c r="P3755" s="1">
        <f t="shared" si="116"/>
        <v>436.752094</v>
      </c>
      <c r="Q3755" s="1">
        <f t="shared" si="117"/>
        <v>20.792423999999997</v>
      </c>
      <c r="R3755">
        <v>69.207576000000003</v>
      </c>
      <c r="S3755">
        <v>256.752094</v>
      </c>
    </row>
    <row r="3756" spans="1:19" x14ac:dyDescent="0.25">
      <c r="A3756">
        <v>1989</v>
      </c>
      <c r="B3756">
        <v>6</v>
      </c>
      <c r="C3756">
        <v>6</v>
      </c>
      <c r="D3756">
        <v>9</v>
      </c>
      <c r="E3756">
        <v>167</v>
      </c>
      <c r="F3756">
        <v>50</v>
      </c>
      <c r="G3756">
        <v>140</v>
      </c>
      <c r="H3756">
        <v>19.399999999999999</v>
      </c>
      <c r="I3756">
        <v>11.5</v>
      </c>
      <c r="J3756">
        <v>100915</v>
      </c>
      <c r="K3756">
        <v>0</v>
      </c>
      <c r="L3756">
        <v>0</v>
      </c>
      <c r="M3756">
        <v>0.14000000000000001</v>
      </c>
      <c r="N3756">
        <v>22.678393</v>
      </c>
      <c r="O3756">
        <v>294.42729600000001</v>
      </c>
      <c r="P3756" s="1">
        <f t="shared" si="116"/>
        <v>444.94222500000001</v>
      </c>
      <c r="Q3756" s="1">
        <f t="shared" si="117"/>
        <v>32.527003999999998</v>
      </c>
      <c r="R3756">
        <v>57.472996000000002</v>
      </c>
      <c r="S3756">
        <v>264.94222500000001</v>
      </c>
    </row>
    <row r="3757" spans="1:19" x14ac:dyDescent="0.25">
      <c r="A3757">
        <v>1989</v>
      </c>
      <c r="B3757">
        <v>6</v>
      </c>
      <c r="C3757">
        <v>6</v>
      </c>
      <c r="D3757">
        <v>10</v>
      </c>
      <c r="E3757">
        <v>236</v>
      </c>
      <c r="F3757">
        <v>53</v>
      </c>
      <c r="G3757">
        <v>199</v>
      </c>
      <c r="H3757">
        <v>20.6</v>
      </c>
      <c r="I3757">
        <v>11</v>
      </c>
      <c r="J3757">
        <v>100915</v>
      </c>
      <c r="K3757">
        <v>0</v>
      </c>
      <c r="L3757">
        <v>0</v>
      </c>
      <c r="M3757">
        <v>0.14000000000000001</v>
      </c>
      <c r="N3757">
        <v>22.682763000000001</v>
      </c>
      <c r="O3757">
        <v>309.42568599999998</v>
      </c>
      <c r="P3757" s="1">
        <f t="shared" si="116"/>
        <v>453.99631799999997</v>
      </c>
      <c r="Q3757" s="1">
        <f t="shared" si="117"/>
        <v>44.419125999999999</v>
      </c>
      <c r="R3757">
        <v>45.580874000000001</v>
      </c>
      <c r="S3757">
        <v>273.99631799999997</v>
      </c>
    </row>
    <row r="3758" spans="1:19" x14ac:dyDescent="0.25">
      <c r="A3758">
        <v>1989</v>
      </c>
      <c r="B3758">
        <v>6</v>
      </c>
      <c r="C3758">
        <v>6</v>
      </c>
      <c r="D3758">
        <v>11</v>
      </c>
      <c r="E3758">
        <v>280</v>
      </c>
      <c r="F3758">
        <v>50</v>
      </c>
      <c r="G3758">
        <v>238</v>
      </c>
      <c r="H3758">
        <v>21.7</v>
      </c>
      <c r="I3758">
        <v>10.5</v>
      </c>
      <c r="J3758">
        <v>100915</v>
      </c>
      <c r="K3758">
        <v>360</v>
      </c>
      <c r="L3758">
        <v>1.5</v>
      </c>
      <c r="M3758">
        <v>0.14000000000000001</v>
      </c>
      <c r="N3758">
        <v>22.687089</v>
      </c>
      <c r="O3758">
        <v>324.42418300000003</v>
      </c>
      <c r="P3758" s="1">
        <f t="shared" si="116"/>
        <v>465.58033499999999</v>
      </c>
      <c r="Q3758" s="1">
        <f t="shared" si="117"/>
        <v>56.145671</v>
      </c>
      <c r="R3758">
        <v>33.854329</v>
      </c>
      <c r="S3758">
        <v>285.58033499999999</v>
      </c>
    </row>
    <row r="3759" spans="1:19" x14ac:dyDescent="0.25">
      <c r="A3759">
        <v>1989</v>
      </c>
      <c r="B3759">
        <v>6</v>
      </c>
      <c r="C3759">
        <v>6</v>
      </c>
      <c r="D3759">
        <v>12</v>
      </c>
      <c r="E3759">
        <v>425</v>
      </c>
      <c r="F3759">
        <v>88</v>
      </c>
      <c r="G3759">
        <v>344</v>
      </c>
      <c r="H3759">
        <v>23.3</v>
      </c>
      <c r="I3759">
        <v>10.1</v>
      </c>
      <c r="J3759">
        <v>100915</v>
      </c>
      <c r="K3759">
        <v>60</v>
      </c>
      <c r="L3759">
        <v>1.5</v>
      </c>
      <c r="M3759">
        <v>0.14000000000000001</v>
      </c>
      <c r="N3759">
        <v>22.691362000000002</v>
      </c>
      <c r="O3759">
        <v>339.42276099999998</v>
      </c>
      <c r="P3759" s="1">
        <f t="shared" si="116"/>
        <v>483.97013800000002</v>
      </c>
      <c r="Q3759" s="1">
        <f t="shared" si="117"/>
        <v>66.990341000000001</v>
      </c>
      <c r="R3759">
        <v>23.009658999999999</v>
      </c>
      <c r="S3759">
        <v>303.97013800000002</v>
      </c>
    </row>
    <row r="3760" spans="1:19" x14ac:dyDescent="0.25">
      <c r="A3760">
        <v>1989</v>
      </c>
      <c r="B3760">
        <v>6</v>
      </c>
      <c r="C3760">
        <v>6</v>
      </c>
      <c r="D3760">
        <v>13</v>
      </c>
      <c r="E3760">
        <v>552</v>
      </c>
      <c r="F3760">
        <v>135</v>
      </c>
      <c r="G3760">
        <v>422</v>
      </c>
      <c r="H3760">
        <v>25</v>
      </c>
      <c r="I3760">
        <v>9.6999999999999993</v>
      </c>
      <c r="J3760">
        <v>100915</v>
      </c>
      <c r="K3760">
        <v>160</v>
      </c>
      <c r="L3760">
        <v>4.0999999999999996</v>
      </c>
      <c r="M3760">
        <v>0.14000000000000001</v>
      </c>
      <c r="N3760">
        <v>22.695577</v>
      </c>
      <c r="O3760">
        <v>354.42138599999998</v>
      </c>
      <c r="P3760" s="1">
        <f t="shared" si="116"/>
        <v>520.37500899999998</v>
      </c>
      <c r="Q3760" s="1">
        <f t="shared" si="117"/>
        <v>74.517071000000001</v>
      </c>
      <c r="R3760">
        <v>15.482929</v>
      </c>
      <c r="S3760">
        <v>340.37500899999998</v>
      </c>
    </row>
    <row r="3761" spans="1:19" x14ac:dyDescent="0.25">
      <c r="A3761">
        <v>1989</v>
      </c>
      <c r="B3761">
        <v>6</v>
      </c>
      <c r="C3761">
        <v>6</v>
      </c>
      <c r="D3761">
        <v>14</v>
      </c>
      <c r="E3761">
        <v>533</v>
      </c>
      <c r="F3761">
        <v>113</v>
      </c>
      <c r="G3761">
        <v>425</v>
      </c>
      <c r="H3761">
        <v>26.1</v>
      </c>
      <c r="I3761">
        <v>9.5</v>
      </c>
      <c r="J3761">
        <v>100915</v>
      </c>
      <c r="K3761">
        <v>210</v>
      </c>
      <c r="L3761">
        <v>2.5</v>
      </c>
      <c r="M3761">
        <v>0.14000000000000001</v>
      </c>
      <c r="N3761">
        <v>22.699729999999999</v>
      </c>
      <c r="O3761">
        <v>9.4200230000000005</v>
      </c>
      <c r="P3761" s="1">
        <f t="shared" si="116"/>
        <v>211.48521</v>
      </c>
      <c r="Q3761" s="1">
        <f t="shared" si="117"/>
        <v>73.200547999999998</v>
      </c>
      <c r="R3761">
        <v>16.799451999999999</v>
      </c>
      <c r="S3761">
        <v>31.485209999999999</v>
      </c>
    </row>
    <row r="3762" spans="1:19" x14ac:dyDescent="0.25">
      <c r="A3762">
        <v>1989</v>
      </c>
      <c r="B3762">
        <v>6</v>
      </c>
      <c r="C3762">
        <v>6</v>
      </c>
      <c r="D3762">
        <v>15</v>
      </c>
      <c r="E3762">
        <v>331</v>
      </c>
      <c r="F3762">
        <v>56</v>
      </c>
      <c r="G3762">
        <v>281</v>
      </c>
      <c r="H3762">
        <v>26.7</v>
      </c>
      <c r="I3762">
        <v>9.3000000000000007</v>
      </c>
      <c r="J3762">
        <v>100915</v>
      </c>
      <c r="K3762">
        <v>320</v>
      </c>
      <c r="L3762">
        <v>4.5999999999999996</v>
      </c>
      <c r="M3762">
        <v>0.14000000000000001</v>
      </c>
      <c r="N3762">
        <v>22.703823</v>
      </c>
      <c r="O3762">
        <v>24.418634999999998</v>
      </c>
      <c r="P3762" s="1">
        <f t="shared" si="116"/>
        <v>241.869991</v>
      </c>
      <c r="Q3762" s="1">
        <f t="shared" si="117"/>
        <v>64.384736000000004</v>
      </c>
      <c r="R3762">
        <v>25.615264</v>
      </c>
      <c r="S3762">
        <v>61.869990999999999</v>
      </c>
    </row>
    <row r="3763" spans="1:19" x14ac:dyDescent="0.25">
      <c r="A3763">
        <v>1989</v>
      </c>
      <c r="B3763">
        <v>6</v>
      </c>
      <c r="C3763">
        <v>6</v>
      </c>
      <c r="D3763">
        <v>16</v>
      </c>
      <c r="E3763">
        <v>192</v>
      </c>
      <c r="F3763">
        <v>31</v>
      </c>
      <c r="G3763">
        <v>167</v>
      </c>
      <c r="H3763">
        <v>27.2</v>
      </c>
      <c r="I3763">
        <v>9.3000000000000007</v>
      </c>
      <c r="J3763">
        <v>100915</v>
      </c>
      <c r="K3763">
        <v>280</v>
      </c>
      <c r="L3763">
        <v>2.1</v>
      </c>
      <c r="M3763">
        <v>0.14000000000000001</v>
      </c>
      <c r="N3763">
        <v>22.707857000000001</v>
      </c>
      <c r="O3763">
        <v>39.417186000000001</v>
      </c>
      <c r="P3763" s="1">
        <f t="shared" si="116"/>
        <v>257.81686000000002</v>
      </c>
      <c r="Q3763" s="1">
        <f t="shared" si="117"/>
        <v>53.196652999999998</v>
      </c>
      <c r="R3763">
        <v>36.803347000000002</v>
      </c>
      <c r="S3763">
        <v>77.816860000000005</v>
      </c>
    </row>
    <row r="3764" spans="1:19" x14ac:dyDescent="0.25">
      <c r="A3764">
        <v>1989</v>
      </c>
      <c r="B3764">
        <v>6</v>
      </c>
      <c r="C3764">
        <v>6</v>
      </c>
      <c r="D3764">
        <v>17</v>
      </c>
      <c r="E3764">
        <v>154</v>
      </c>
      <c r="F3764">
        <v>28</v>
      </c>
      <c r="G3764">
        <v>136</v>
      </c>
      <c r="H3764">
        <v>27.2</v>
      </c>
      <c r="I3764">
        <v>9.5</v>
      </c>
      <c r="J3764">
        <v>100915</v>
      </c>
      <c r="K3764">
        <v>260</v>
      </c>
      <c r="L3764">
        <v>2.5</v>
      </c>
      <c r="M3764">
        <v>0.14000000000000001</v>
      </c>
      <c r="N3764">
        <v>22.711842000000001</v>
      </c>
      <c r="O3764">
        <v>54.415646000000002</v>
      </c>
      <c r="P3764" s="1">
        <f t="shared" si="116"/>
        <v>268.508242</v>
      </c>
      <c r="Q3764" s="1">
        <f t="shared" si="117"/>
        <v>41.388725000000001</v>
      </c>
      <c r="R3764">
        <v>48.611274999999999</v>
      </c>
      <c r="S3764">
        <v>88.508241999999996</v>
      </c>
    </row>
    <row r="3765" spans="1:19" x14ac:dyDescent="0.25">
      <c r="A3765">
        <v>1989</v>
      </c>
      <c r="B3765">
        <v>6</v>
      </c>
      <c r="C3765">
        <v>6</v>
      </c>
      <c r="D3765">
        <v>18</v>
      </c>
      <c r="E3765">
        <v>170</v>
      </c>
      <c r="F3765">
        <v>41</v>
      </c>
      <c r="G3765">
        <v>150</v>
      </c>
      <c r="H3765">
        <v>26.1</v>
      </c>
      <c r="I3765">
        <v>9.6999999999999993</v>
      </c>
      <c r="J3765">
        <v>100915</v>
      </c>
      <c r="K3765">
        <v>250</v>
      </c>
      <c r="L3765">
        <v>3</v>
      </c>
      <c r="M3765">
        <v>0.14000000000000001</v>
      </c>
      <c r="N3765">
        <v>22.715785</v>
      </c>
      <c r="O3765">
        <v>69.413988000000003</v>
      </c>
      <c r="P3765" s="1">
        <f t="shared" si="116"/>
        <v>277.23360000000002</v>
      </c>
      <c r="Q3765" s="1">
        <f t="shared" si="117"/>
        <v>29.516475999999997</v>
      </c>
      <c r="R3765">
        <v>60.483524000000003</v>
      </c>
      <c r="S3765">
        <v>97.233599999999996</v>
      </c>
    </row>
    <row r="3766" spans="1:19" x14ac:dyDescent="0.25">
      <c r="A3766">
        <v>1989</v>
      </c>
      <c r="B3766">
        <v>6</v>
      </c>
      <c r="C3766">
        <v>6</v>
      </c>
      <c r="D3766">
        <v>19</v>
      </c>
      <c r="E3766">
        <v>116</v>
      </c>
      <c r="F3766">
        <v>41</v>
      </c>
      <c r="G3766">
        <v>104</v>
      </c>
      <c r="H3766">
        <v>25.6</v>
      </c>
      <c r="I3766">
        <v>10.1</v>
      </c>
      <c r="J3766">
        <v>100915</v>
      </c>
      <c r="K3766">
        <v>200</v>
      </c>
      <c r="L3766">
        <v>4.0999999999999996</v>
      </c>
      <c r="M3766">
        <v>0.14000000000000001</v>
      </c>
      <c r="N3766">
        <v>22.719698999999999</v>
      </c>
      <c r="O3766">
        <v>84.412195999999994</v>
      </c>
      <c r="P3766" s="1">
        <f t="shared" si="116"/>
        <v>285.35922700000003</v>
      </c>
      <c r="Q3766" s="1">
        <f t="shared" si="117"/>
        <v>17.868876</v>
      </c>
      <c r="R3766">
        <v>72.131124</v>
      </c>
      <c r="S3766">
        <v>105.359227</v>
      </c>
    </row>
    <row r="3767" spans="1:19" x14ac:dyDescent="0.25">
      <c r="A3767">
        <v>1989</v>
      </c>
      <c r="B3767">
        <v>6</v>
      </c>
      <c r="C3767">
        <v>6</v>
      </c>
      <c r="D3767">
        <v>20</v>
      </c>
      <c r="E3767">
        <v>47</v>
      </c>
      <c r="F3767">
        <v>31</v>
      </c>
      <c r="G3767">
        <v>44</v>
      </c>
      <c r="H3767">
        <v>24.4</v>
      </c>
      <c r="I3767">
        <v>10.5</v>
      </c>
      <c r="J3767">
        <v>100915</v>
      </c>
      <c r="K3767">
        <v>270</v>
      </c>
      <c r="L3767">
        <v>4.0999999999999996</v>
      </c>
      <c r="M3767">
        <v>0.14000000000000001</v>
      </c>
      <c r="N3767">
        <v>22.723596000000001</v>
      </c>
      <c r="O3767">
        <v>99.410262000000003</v>
      </c>
      <c r="P3767" s="1">
        <f t="shared" si="116"/>
        <v>293.64628500000003</v>
      </c>
      <c r="Q3767" s="1">
        <f t="shared" si="117"/>
        <v>6.7247279999999989</v>
      </c>
      <c r="R3767">
        <v>83.275272000000001</v>
      </c>
      <c r="S3767">
        <v>113.64628500000001</v>
      </c>
    </row>
    <row r="3768" spans="1:19" x14ac:dyDescent="0.25">
      <c r="A3768">
        <v>1989</v>
      </c>
      <c r="B3768">
        <v>6</v>
      </c>
      <c r="C3768">
        <v>6</v>
      </c>
      <c r="D3768">
        <v>21</v>
      </c>
      <c r="E3768">
        <v>12</v>
      </c>
      <c r="F3768">
        <v>0</v>
      </c>
      <c r="G3768">
        <v>0</v>
      </c>
      <c r="H3768">
        <v>23.3</v>
      </c>
      <c r="I3768">
        <v>10.8</v>
      </c>
      <c r="J3768">
        <v>100915</v>
      </c>
      <c r="K3768">
        <v>240</v>
      </c>
      <c r="L3768">
        <v>3</v>
      </c>
      <c r="M3768">
        <v>0.14000000000000001</v>
      </c>
      <c r="N3768">
        <v>22.72749</v>
      </c>
      <c r="O3768">
        <v>114.408186</v>
      </c>
      <c r="P3768" s="1">
        <f t="shared" si="116"/>
        <v>302.66267199999999</v>
      </c>
      <c r="Q3768" s="1">
        <f t="shared" si="117"/>
        <v>-3.8958370000000002</v>
      </c>
      <c r="R3768">
        <v>93.895837</v>
      </c>
      <c r="S3768">
        <v>122.662672</v>
      </c>
    </row>
    <row r="3769" spans="1:19" x14ac:dyDescent="0.25">
      <c r="A3769">
        <v>1989</v>
      </c>
      <c r="B3769">
        <v>6</v>
      </c>
      <c r="C3769">
        <v>6</v>
      </c>
      <c r="D3769">
        <v>22</v>
      </c>
      <c r="E3769">
        <v>0</v>
      </c>
      <c r="F3769">
        <v>0</v>
      </c>
      <c r="G3769">
        <v>0</v>
      </c>
      <c r="H3769">
        <v>21.7</v>
      </c>
      <c r="I3769">
        <v>11.2</v>
      </c>
      <c r="J3769">
        <v>100915</v>
      </c>
      <c r="K3769">
        <v>250</v>
      </c>
      <c r="L3769">
        <v>2.1</v>
      </c>
      <c r="M3769">
        <v>0.14000000000000001</v>
      </c>
      <c r="N3769">
        <v>22.731394000000002</v>
      </c>
      <c r="O3769">
        <v>129.405979</v>
      </c>
      <c r="P3769" s="1">
        <f t="shared" si="116"/>
        <v>312.91876500000001</v>
      </c>
      <c r="Q3769" s="1">
        <f t="shared" si="117"/>
        <v>-13.309079999999994</v>
      </c>
      <c r="R3769">
        <v>103.30907999999999</v>
      </c>
      <c r="S3769">
        <v>132.91876500000001</v>
      </c>
    </row>
    <row r="3770" spans="1:19" x14ac:dyDescent="0.25">
      <c r="A3770">
        <v>1989</v>
      </c>
      <c r="B3770">
        <v>6</v>
      </c>
      <c r="C3770">
        <v>6</v>
      </c>
      <c r="D3770">
        <v>23</v>
      </c>
      <c r="E3770">
        <v>0</v>
      </c>
      <c r="F3770">
        <v>0</v>
      </c>
      <c r="G3770">
        <v>0</v>
      </c>
      <c r="H3770">
        <v>21.1</v>
      </c>
      <c r="I3770">
        <v>11.5</v>
      </c>
      <c r="J3770">
        <v>100915</v>
      </c>
      <c r="K3770">
        <v>280</v>
      </c>
      <c r="L3770">
        <v>4.5999999999999996</v>
      </c>
      <c r="M3770">
        <v>0.14000000000000001</v>
      </c>
      <c r="N3770">
        <v>22.735316999999998</v>
      </c>
      <c r="O3770">
        <v>144.40366</v>
      </c>
      <c r="P3770" s="1">
        <f t="shared" si="116"/>
        <v>324.85764599999999</v>
      </c>
      <c r="Q3770" s="1">
        <f t="shared" si="117"/>
        <v>-21.147823000000002</v>
      </c>
      <c r="R3770">
        <v>111.147823</v>
      </c>
      <c r="S3770">
        <v>144.85764599999999</v>
      </c>
    </row>
    <row r="3771" spans="1:19" x14ac:dyDescent="0.25">
      <c r="A3771">
        <v>1989</v>
      </c>
      <c r="B3771">
        <v>6</v>
      </c>
      <c r="C3771">
        <v>6</v>
      </c>
      <c r="D3771">
        <v>24</v>
      </c>
      <c r="E3771">
        <v>0</v>
      </c>
      <c r="F3771">
        <v>0</v>
      </c>
      <c r="G3771">
        <v>0</v>
      </c>
      <c r="H3771">
        <v>20</v>
      </c>
      <c r="I3771">
        <v>11.9</v>
      </c>
      <c r="J3771">
        <v>100915</v>
      </c>
      <c r="K3771">
        <v>0</v>
      </c>
      <c r="L3771">
        <v>0</v>
      </c>
      <c r="M3771">
        <v>0.14000000000000001</v>
      </c>
      <c r="N3771">
        <v>22.739270999999999</v>
      </c>
      <c r="O3771">
        <v>159.40125800000001</v>
      </c>
      <c r="P3771" s="1">
        <f t="shared" si="116"/>
        <v>338.68476699999997</v>
      </c>
      <c r="Q3771" s="1">
        <f t="shared" si="117"/>
        <v>-26.792568000000003</v>
      </c>
      <c r="R3771">
        <v>116.792568</v>
      </c>
      <c r="S3771">
        <v>158.68476699999999</v>
      </c>
    </row>
    <row r="3772" spans="1:19" x14ac:dyDescent="0.25">
      <c r="A3772">
        <v>1989</v>
      </c>
      <c r="B3772">
        <v>6</v>
      </c>
      <c r="C3772">
        <v>7</v>
      </c>
      <c r="D3772">
        <v>1</v>
      </c>
      <c r="E3772">
        <v>0</v>
      </c>
      <c r="F3772">
        <v>0</v>
      </c>
      <c r="G3772">
        <v>0</v>
      </c>
      <c r="H3772">
        <v>19.399999999999999</v>
      </c>
      <c r="I3772">
        <v>12.2</v>
      </c>
      <c r="J3772">
        <v>100915</v>
      </c>
      <c r="K3772">
        <v>180</v>
      </c>
      <c r="L3772">
        <v>2.1</v>
      </c>
      <c r="M3772">
        <v>0.14000000000000001</v>
      </c>
      <c r="N3772">
        <v>22.743258999999998</v>
      </c>
      <c r="O3772">
        <v>174.39880299999999</v>
      </c>
      <c r="P3772" s="1">
        <f t="shared" si="116"/>
        <v>354.05743899999999</v>
      </c>
      <c r="Q3772" s="1">
        <f t="shared" si="117"/>
        <v>-29.606014000000002</v>
      </c>
      <c r="R3772">
        <v>119.606014</v>
      </c>
      <c r="S3772">
        <v>174.05743899999999</v>
      </c>
    </row>
    <row r="3773" spans="1:19" x14ac:dyDescent="0.25">
      <c r="A3773">
        <v>1989</v>
      </c>
      <c r="B3773">
        <v>6</v>
      </c>
      <c r="C3773">
        <v>7</v>
      </c>
      <c r="D3773">
        <v>2</v>
      </c>
      <c r="E3773">
        <v>0</v>
      </c>
      <c r="F3773">
        <v>0</v>
      </c>
      <c r="G3773">
        <v>0</v>
      </c>
      <c r="H3773">
        <v>18.899999999999999</v>
      </c>
      <c r="I3773">
        <v>12.2</v>
      </c>
      <c r="J3773">
        <v>100915</v>
      </c>
      <c r="K3773">
        <v>180</v>
      </c>
      <c r="L3773">
        <v>2</v>
      </c>
      <c r="M3773">
        <v>0.14000000000000001</v>
      </c>
      <c r="N3773">
        <v>22.747287</v>
      </c>
      <c r="O3773">
        <v>189.396333</v>
      </c>
      <c r="P3773" s="1">
        <f t="shared" si="116"/>
        <v>369.930813</v>
      </c>
      <c r="Q3773" s="1">
        <f t="shared" si="117"/>
        <v>-29.185717999999994</v>
      </c>
      <c r="R3773">
        <v>119.18571799999999</v>
      </c>
      <c r="S3773">
        <v>189.930813</v>
      </c>
    </row>
    <row r="3774" spans="1:19" x14ac:dyDescent="0.25">
      <c r="A3774">
        <v>1989</v>
      </c>
      <c r="B3774">
        <v>6</v>
      </c>
      <c r="C3774">
        <v>7</v>
      </c>
      <c r="D3774">
        <v>3</v>
      </c>
      <c r="E3774">
        <v>0</v>
      </c>
      <c r="F3774">
        <v>0</v>
      </c>
      <c r="G3774">
        <v>0</v>
      </c>
      <c r="H3774">
        <v>18.3</v>
      </c>
      <c r="I3774">
        <v>12.2</v>
      </c>
      <c r="J3774">
        <v>100915</v>
      </c>
      <c r="K3774">
        <v>999</v>
      </c>
      <c r="L3774">
        <v>1</v>
      </c>
      <c r="M3774">
        <v>0.14000000000000001</v>
      </c>
      <c r="N3774">
        <v>22.751352000000001</v>
      </c>
      <c r="O3774">
        <v>204.39388299999999</v>
      </c>
      <c r="P3774" s="1">
        <f t="shared" si="116"/>
        <v>384.98097100000001</v>
      </c>
      <c r="Q3774" s="1">
        <f t="shared" si="117"/>
        <v>-25.596086999999997</v>
      </c>
      <c r="R3774">
        <v>115.596087</v>
      </c>
      <c r="S3774">
        <v>204.98097100000001</v>
      </c>
    </row>
    <row r="3775" spans="1:19" x14ac:dyDescent="0.25">
      <c r="A3775">
        <v>1989</v>
      </c>
      <c r="B3775">
        <v>6</v>
      </c>
      <c r="C3775">
        <v>7</v>
      </c>
      <c r="D3775">
        <v>4</v>
      </c>
      <c r="E3775">
        <v>0</v>
      </c>
      <c r="F3775">
        <v>0</v>
      </c>
      <c r="G3775">
        <v>0</v>
      </c>
      <c r="H3775">
        <v>17.8</v>
      </c>
      <c r="I3775">
        <v>12.2</v>
      </c>
      <c r="J3775">
        <v>100915</v>
      </c>
      <c r="K3775">
        <v>0</v>
      </c>
      <c r="L3775">
        <v>0</v>
      </c>
      <c r="M3775">
        <v>0.14000000000000001</v>
      </c>
      <c r="N3775">
        <v>22.755451999999998</v>
      </c>
      <c r="O3775">
        <v>219.391491</v>
      </c>
      <c r="P3775" s="1">
        <f t="shared" si="116"/>
        <v>398.328665</v>
      </c>
      <c r="Q3775" s="1">
        <f t="shared" si="117"/>
        <v>-19.327551</v>
      </c>
      <c r="R3775">
        <v>109.327551</v>
      </c>
      <c r="S3775">
        <v>218.328665</v>
      </c>
    </row>
    <row r="3776" spans="1:19" x14ac:dyDescent="0.25">
      <c r="A3776">
        <v>1989</v>
      </c>
      <c r="B3776">
        <v>6</v>
      </c>
      <c r="C3776">
        <v>7</v>
      </c>
      <c r="D3776">
        <v>5</v>
      </c>
      <c r="E3776">
        <v>0</v>
      </c>
      <c r="F3776">
        <v>0</v>
      </c>
      <c r="G3776">
        <v>0</v>
      </c>
      <c r="H3776">
        <v>17.2</v>
      </c>
      <c r="I3776">
        <v>12.1</v>
      </c>
      <c r="J3776">
        <v>100915</v>
      </c>
      <c r="K3776">
        <v>0</v>
      </c>
      <c r="L3776">
        <v>0</v>
      </c>
      <c r="M3776">
        <v>0.14000000000000001</v>
      </c>
      <c r="N3776">
        <v>22.759578999999999</v>
      </c>
      <c r="O3776">
        <v>234.389185</v>
      </c>
      <c r="P3776" s="1">
        <f t="shared" si="116"/>
        <v>409.80063999999999</v>
      </c>
      <c r="Q3776" s="1">
        <f t="shared" si="117"/>
        <v>-11.032042000000004</v>
      </c>
      <c r="R3776">
        <v>101.032042</v>
      </c>
      <c r="S3776">
        <v>229.80063999999999</v>
      </c>
    </row>
    <row r="3777" spans="1:19" x14ac:dyDescent="0.25">
      <c r="A3777">
        <v>1989</v>
      </c>
      <c r="B3777">
        <v>6</v>
      </c>
      <c r="C3777">
        <v>7</v>
      </c>
      <c r="D3777">
        <v>6</v>
      </c>
      <c r="E3777">
        <v>0</v>
      </c>
      <c r="F3777">
        <v>0</v>
      </c>
      <c r="G3777">
        <v>0</v>
      </c>
      <c r="H3777">
        <v>17.2</v>
      </c>
      <c r="I3777">
        <v>11.7</v>
      </c>
      <c r="J3777">
        <v>100915</v>
      </c>
      <c r="K3777">
        <v>0</v>
      </c>
      <c r="L3777">
        <v>0</v>
      </c>
      <c r="M3777">
        <v>0.14000000000000001</v>
      </c>
      <c r="N3777">
        <v>22.763724</v>
      </c>
      <c r="O3777">
        <v>249.38699299999999</v>
      </c>
      <c r="P3777" s="1">
        <f t="shared" si="116"/>
        <v>419.68882400000001</v>
      </c>
      <c r="Q3777" s="1">
        <f t="shared" si="117"/>
        <v>-1.3009129999999942</v>
      </c>
      <c r="R3777">
        <v>91.300912999999994</v>
      </c>
      <c r="S3777">
        <v>239.68882400000001</v>
      </c>
    </row>
    <row r="3778" spans="1:19" x14ac:dyDescent="0.25">
      <c r="A3778">
        <v>1989</v>
      </c>
      <c r="B3778">
        <v>6</v>
      </c>
      <c r="C3778">
        <v>7</v>
      </c>
      <c r="D3778">
        <v>7</v>
      </c>
      <c r="E3778">
        <v>66</v>
      </c>
      <c r="F3778">
        <v>0</v>
      </c>
      <c r="G3778">
        <v>66</v>
      </c>
      <c r="H3778">
        <v>17.8</v>
      </c>
      <c r="I3778">
        <v>11.4</v>
      </c>
      <c r="J3778">
        <v>100915</v>
      </c>
      <c r="K3778">
        <v>0</v>
      </c>
      <c r="L3778">
        <v>0</v>
      </c>
      <c r="M3778">
        <v>0.14000000000000001</v>
      </c>
      <c r="N3778">
        <v>22.767876000000001</v>
      </c>
      <c r="O3778">
        <v>264.38493099999999</v>
      </c>
      <c r="P3778" s="1">
        <f t="shared" si="116"/>
        <v>428.46196399999997</v>
      </c>
      <c r="Q3778" s="1">
        <f t="shared" si="117"/>
        <v>9.5016269999999992</v>
      </c>
      <c r="R3778">
        <v>80.498373000000001</v>
      </c>
      <c r="S3778">
        <v>248.46196399999999</v>
      </c>
    </row>
    <row r="3779" spans="1:19" x14ac:dyDescent="0.25">
      <c r="A3779">
        <v>1989</v>
      </c>
      <c r="B3779">
        <v>6</v>
      </c>
      <c r="C3779">
        <v>7</v>
      </c>
      <c r="D3779">
        <v>8</v>
      </c>
      <c r="E3779">
        <v>214</v>
      </c>
      <c r="F3779">
        <v>574</v>
      </c>
      <c r="G3779">
        <v>10</v>
      </c>
      <c r="H3779">
        <v>18.3</v>
      </c>
      <c r="I3779">
        <v>10.8</v>
      </c>
      <c r="J3779">
        <v>100915</v>
      </c>
      <c r="K3779">
        <v>0</v>
      </c>
      <c r="L3779">
        <v>0</v>
      </c>
      <c r="M3779">
        <v>0.14000000000000001</v>
      </c>
      <c r="N3779">
        <v>22.772020999999999</v>
      </c>
      <c r="O3779">
        <v>279.38300800000002</v>
      </c>
      <c r="P3779" s="1">
        <f t="shared" si="116"/>
        <v>436.63947200000001</v>
      </c>
      <c r="Q3779" s="1">
        <f t="shared" si="117"/>
        <v>20.810317999999995</v>
      </c>
      <c r="R3779">
        <v>69.189682000000005</v>
      </c>
      <c r="S3779">
        <v>256.63947200000001</v>
      </c>
    </row>
    <row r="3780" spans="1:19" x14ac:dyDescent="0.25">
      <c r="A3780">
        <v>1989</v>
      </c>
      <c r="B3780">
        <v>6</v>
      </c>
      <c r="C3780">
        <v>7</v>
      </c>
      <c r="D3780">
        <v>9</v>
      </c>
      <c r="E3780">
        <v>391</v>
      </c>
      <c r="F3780">
        <v>659</v>
      </c>
      <c r="G3780">
        <v>36</v>
      </c>
      <c r="H3780">
        <v>20</v>
      </c>
      <c r="I3780">
        <v>10.3</v>
      </c>
      <c r="J3780">
        <v>100915</v>
      </c>
      <c r="K3780">
        <v>0</v>
      </c>
      <c r="L3780">
        <v>0</v>
      </c>
      <c r="M3780">
        <v>0.14000000000000001</v>
      </c>
      <c r="N3780">
        <v>22.776146000000001</v>
      </c>
      <c r="O3780">
        <v>294.38122299999998</v>
      </c>
      <c r="P3780" s="1">
        <f t="shared" ref="P3780:P3843" si="118">+S3780+180</f>
        <v>444.81689799999998</v>
      </c>
      <c r="Q3780" s="1">
        <f t="shared" si="117"/>
        <v>32.540816999999997</v>
      </c>
      <c r="R3780">
        <v>57.459183000000003</v>
      </c>
      <c r="S3780">
        <v>264.81689799999998</v>
      </c>
    </row>
    <row r="3781" spans="1:19" x14ac:dyDescent="0.25">
      <c r="A3781">
        <v>1989</v>
      </c>
      <c r="B3781">
        <v>6</v>
      </c>
      <c r="C3781">
        <v>7</v>
      </c>
      <c r="D3781">
        <v>10</v>
      </c>
      <c r="E3781">
        <v>529</v>
      </c>
      <c r="F3781">
        <v>618</v>
      </c>
      <c r="G3781">
        <v>96</v>
      </c>
      <c r="H3781">
        <v>21.1</v>
      </c>
      <c r="I3781">
        <v>9.9</v>
      </c>
      <c r="J3781">
        <v>100915</v>
      </c>
      <c r="K3781">
        <v>0</v>
      </c>
      <c r="L3781">
        <v>0</v>
      </c>
      <c r="M3781">
        <v>0.14000000000000001</v>
      </c>
      <c r="N3781">
        <v>22.780238000000001</v>
      </c>
      <c r="O3781">
        <v>309.37956400000002</v>
      </c>
      <c r="P3781" s="1">
        <f t="shared" si="118"/>
        <v>453.84861599999999</v>
      </c>
      <c r="Q3781" s="1">
        <f t="shared" ref="Q3781:Q3844" si="119">90-R3781</f>
        <v>44.432468</v>
      </c>
      <c r="R3781">
        <v>45.567532</v>
      </c>
      <c r="S3781">
        <v>273.84861599999999</v>
      </c>
    </row>
    <row r="3782" spans="1:19" x14ac:dyDescent="0.25">
      <c r="A3782">
        <v>1989</v>
      </c>
      <c r="B3782">
        <v>6</v>
      </c>
      <c r="C3782">
        <v>7</v>
      </c>
      <c r="D3782">
        <v>11</v>
      </c>
      <c r="E3782">
        <v>697</v>
      </c>
      <c r="F3782">
        <v>719</v>
      </c>
      <c r="G3782">
        <v>100</v>
      </c>
      <c r="H3782">
        <v>23.3</v>
      </c>
      <c r="I3782">
        <v>9.3000000000000007</v>
      </c>
      <c r="J3782">
        <v>100915</v>
      </c>
      <c r="K3782">
        <v>0</v>
      </c>
      <c r="L3782">
        <v>0</v>
      </c>
      <c r="M3782">
        <v>0.14000000000000001</v>
      </c>
      <c r="N3782">
        <v>22.784286999999999</v>
      </c>
      <c r="O3782">
        <v>324.37801200000001</v>
      </c>
      <c r="P3782" s="1">
        <f t="shared" si="118"/>
        <v>465.392899</v>
      </c>
      <c r="Q3782" s="1">
        <f t="shared" si="119"/>
        <v>56.164560999999999</v>
      </c>
      <c r="R3782">
        <v>33.835439000000001</v>
      </c>
      <c r="S3782">
        <v>285.392899</v>
      </c>
    </row>
    <row r="3783" spans="1:19" x14ac:dyDescent="0.25">
      <c r="A3783">
        <v>1989</v>
      </c>
      <c r="B3783">
        <v>6</v>
      </c>
      <c r="C3783">
        <v>7</v>
      </c>
      <c r="D3783">
        <v>12</v>
      </c>
      <c r="E3783">
        <v>769</v>
      </c>
      <c r="F3783">
        <v>653</v>
      </c>
      <c r="G3783">
        <v>168</v>
      </c>
      <c r="H3783">
        <v>25.6</v>
      </c>
      <c r="I3783">
        <v>8.9</v>
      </c>
      <c r="J3783">
        <v>100915</v>
      </c>
      <c r="K3783">
        <v>0</v>
      </c>
      <c r="L3783">
        <v>0</v>
      </c>
      <c r="M3783">
        <v>0.14000000000000001</v>
      </c>
      <c r="N3783">
        <v>22.788284000000001</v>
      </c>
      <c r="O3783">
        <v>339.37654199999997</v>
      </c>
      <c r="P3783" s="1">
        <f t="shared" si="118"/>
        <v>483.71645599999999</v>
      </c>
      <c r="Q3783" s="1">
        <f t="shared" si="119"/>
        <v>67.027578000000005</v>
      </c>
      <c r="R3783">
        <v>22.972422000000002</v>
      </c>
      <c r="S3783">
        <v>303.71645599999999</v>
      </c>
    </row>
    <row r="3784" spans="1:19" x14ac:dyDescent="0.25">
      <c r="A3784">
        <v>1989</v>
      </c>
      <c r="B3784">
        <v>6</v>
      </c>
      <c r="C3784">
        <v>7</v>
      </c>
      <c r="D3784">
        <v>13</v>
      </c>
      <c r="E3784">
        <v>817</v>
      </c>
      <c r="F3784">
        <v>630</v>
      </c>
      <c r="G3784">
        <v>210</v>
      </c>
      <c r="H3784">
        <v>27.8</v>
      </c>
      <c r="I3784">
        <v>8.5</v>
      </c>
      <c r="J3784">
        <v>100915</v>
      </c>
      <c r="K3784">
        <v>0</v>
      </c>
      <c r="L3784">
        <v>0</v>
      </c>
      <c r="M3784">
        <v>0.14000000000000001</v>
      </c>
      <c r="N3784">
        <v>22.792221999999999</v>
      </c>
      <c r="O3784">
        <v>354.37511899999998</v>
      </c>
      <c r="P3784" s="1">
        <f t="shared" si="118"/>
        <v>520.11613299999999</v>
      </c>
      <c r="Q3784" s="1">
        <f t="shared" si="119"/>
        <v>74.597087000000002</v>
      </c>
      <c r="R3784">
        <v>15.402913</v>
      </c>
      <c r="S3784">
        <v>340.11613299999999</v>
      </c>
    </row>
    <row r="3785" spans="1:19" x14ac:dyDescent="0.25">
      <c r="A3785">
        <v>1989</v>
      </c>
      <c r="B3785">
        <v>6</v>
      </c>
      <c r="C3785">
        <v>7</v>
      </c>
      <c r="D3785">
        <v>14</v>
      </c>
      <c r="E3785">
        <v>889</v>
      </c>
      <c r="F3785">
        <v>744</v>
      </c>
      <c r="G3785">
        <v>177</v>
      </c>
      <c r="H3785">
        <v>29.4</v>
      </c>
      <c r="I3785">
        <v>8</v>
      </c>
      <c r="J3785">
        <v>100915</v>
      </c>
      <c r="K3785">
        <v>0</v>
      </c>
      <c r="L3785">
        <v>0</v>
      </c>
      <c r="M3785">
        <v>0.14000000000000001</v>
      </c>
      <c r="N3785">
        <v>22.796097</v>
      </c>
      <c r="O3785">
        <v>9.3737069999999996</v>
      </c>
      <c r="P3785" s="1">
        <f t="shared" si="118"/>
        <v>211.50328200000001</v>
      </c>
      <c r="Q3785" s="1">
        <f t="shared" si="119"/>
        <v>73.305796000000001</v>
      </c>
      <c r="R3785">
        <v>16.694203999999999</v>
      </c>
      <c r="S3785">
        <v>31.503281999999999</v>
      </c>
    </row>
    <row r="3786" spans="1:19" x14ac:dyDescent="0.25">
      <c r="A3786">
        <v>1989</v>
      </c>
      <c r="B3786">
        <v>6</v>
      </c>
      <c r="C3786">
        <v>7</v>
      </c>
      <c r="D3786">
        <v>15</v>
      </c>
      <c r="E3786">
        <v>899</v>
      </c>
      <c r="F3786">
        <v>829</v>
      </c>
      <c r="G3786">
        <v>152</v>
      </c>
      <c r="H3786">
        <v>30.6</v>
      </c>
      <c r="I3786">
        <v>8</v>
      </c>
      <c r="J3786">
        <v>100915</v>
      </c>
      <c r="K3786">
        <v>260</v>
      </c>
      <c r="L3786">
        <v>2.5</v>
      </c>
      <c r="M3786">
        <v>0.14000000000000001</v>
      </c>
      <c r="N3786">
        <v>22.799911999999999</v>
      </c>
      <c r="O3786">
        <v>24.372271000000001</v>
      </c>
      <c r="P3786" s="1">
        <f t="shared" si="118"/>
        <v>241.974738</v>
      </c>
      <c r="Q3786" s="1">
        <f t="shared" si="119"/>
        <v>64.479658000000001</v>
      </c>
      <c r="R3786">
        <v>25.520341999999999</v>
      </c>
      <c r="S3786">
        <v>61.974738000000002</v>
      </c>
    </row>
    <row r="3787" spans="1:19" x14ac:dyDescent="0.25">
      <c r="A3787">
        <v>1989</v>
      </c>
      <c r="B3787">
        <v>6</v>
      </c>
      <c r="C3787">
        <v>7</v>
      </c>
      <c r="D3787">
        <v>16</v>
      </c>
      <c r="E3787">
        <v>804</v>
      </c>
      <c r="F3787">
        <v>785</v>
      </c>
      <c r="G3787">
        <v>176</v>
      </c>
      <c r="H3787">
        <v>31.1</v>
      </c>
      <c r="I3787">
        <v>8</v>
      </c>
      <c r="J3787">
        <v>100915</v>
      </c>
      <c r="K3787">
        <v>0</v>
      </c>
      <c r="L3787">
        <v>0</v>
      </c>
      <c r="M3787">
        <v>0.14000000000000001</v>
      </c>
      <c r="N3787">
        <v>22.803668999999999</v>
      </c>
      <c r="O3787">
        <v>39.370775000000002</v>
      </c>
      <c r="P3787" s="1">
        <f t="shared" si="118"/>
        <v>257.91305199999999</v>
      </c>
      <c r="Q3787" s="1">
        <f t="shared" si="119"/>
        <v>53.28434</v>
      </c>
      <c r="R3787">
        <v>36.71566</v>
      </c>
      <c r="S3787">
        <v>77.913051999999993</v>
      </c>
    </row>
    <row r="3788" spans="1:19" x14ac:dyDescent="0.25">
      <c r="A3788">
        <v>1989</v>
      </c>
      <c r="B3788">
        <v>6</v>
      </c>
      <c r="C3788">
        <v>7</v>
      </c>
      <c r="D3788">
        <v>17</v>
      </c>
      <c r="E3788">
        <v>624</v>
      </c>
      <c r="F3788">
        <v>615</v>
      </c>
      <c r="G3788">
        <v>218</v>
      </c>
      <c r="H3788">
        <v>30.6</v>
      </c>
      <c r="I3788">
        <v>8.3000000000000007</v>
      </c>
      <c r="J3788">
        <v>100915</v>
      </c>
      <c r="K3788">
        <v>270</v>
      </c>
      <c r="L3788">
        <v>2</v>
      </c>
      <c r="M3788">
        <v>0.14000000000000001</v>
      </c>
      <c r="N3788">
        <v>22.807375</v>
      </c>
      <c r="O3788">
        <v>54.369186999999997</v>
      </c>
      <c r="P3788" s="1">
        <f t="shared" si="118"/>
        <v>268.588863</v>
      </c>
      <c r="Q3788" s="1">
        <f t="shared" si="119"/>
        <v>41.474147000000002</v>
      </c>
      <c r="R3788">
        <v>48.525852999999998</v>
      </c>
      <c r="S3788">
        <v>88.588863000000003</v>
      </c>
    </row>
    <row r="3789" spans="1:19" x14ac:dyDescent="0.25">
      <c r="A3789">
        <v>1989</v>
      </c>
      <c r="B3789">
        <v>6</v>
      </c>
      <c r="C3789">
        <v>7</v>
      </c>
      <c r="D3789">
        <v>18</v>
      </c>
      <c r="E3789">
        <v>463</v>
      </c>
      <c r="F3789">
        <v>514</v>
      </c>
      <c r="G3789">
        <v>211</v>
      </c>
      <c r="H3789">
        <v>30</v>
      </c>
      <c r="I3789">
        <v>8.5</v>
      </c>
      <c r="J3789">
        <v>100915</v>
      </c>
      <c r="K3789">
        <v>270</v>
      </c>
      <c r="L3789">
        <v>1.5</v>
      </c>
      <c r="M3789">
        <v>0.14000000000000001</v>
      </c>
      <c r="N3789">
        <v>22.811039000000001</v>
      </c>
      <c r="O3789">
        <v>69.367481999999995</v>
      </c>
      <c r="P3789" s="1">
        <f t="shared" si="118"/>
        <v>277.30152099999998</v>
      </c>
      <c r="Q3789" s="1">
        <f t="shared" si="119"/>
        <v>29.602516999999999</v>
      </c>
      <c r="R3789">
        <v>60.397483000000001</v>
      </c>
      <c r="S3789">
        <v>97.301520999999994</v>
      </c>
    </row>
    <row r="3790" spans="1:19" x14ac:dyDescent="0.25">
      <c r="A3790">
        <v>1989</v>
      </c>
      <c r="B3790">
        <v>6</v>
      </c>
      <c r="C3790">
        <v>7</v>
      </c>
      <c r="D3790">
        <v>19</v>
      </c>
      <c r="E3790">
        <v>331</v>
      </c>
      <c r="F3790">
        <v>558</v>
      </c>
      <c r="G3790">
        <v>161</v>
      </c>
      <c r="H3790">
        <v>28.3</v>
      </c>
      <c r="I3790">
        <v>8.9</v>
      </c>
      <c r="J3790">
        <v>100915</v>
      </c>
      <c r="K3790">
        <v>260</v>
      </c>
      <c r="L3790">
        <v>2.1</v>
      </c>
      <c r="M3790">
        <v>0.14000000000000001</v>
      </c>
      <c r="N3790">
        <v>22.814675000000001</v>
      </c>
      <c r="O3790">
        <v>84.365643000000006</v>
      </c>
      <c r="P3790" s="1">
        <f t="shared" si="118"/>
        <v>285.416967</v>
      </c>
      <c r="Q3790" s="1">
        <f t="shared" si="119"/>
        <v>17.957187000000005</v>
      </c>
      <c r="R3790">
        <v>72.042812999999995</v>
      </c>
      <c r="S3790">
        <v>105.416967</v>
      </c>
    </row>
    <row r="3791" spans="1:19" x14ac:dyDescent="0.25">
      <c r="A3791">
        <v>1989</v>
      </c>
      <c r="B3791">
        <v>6</v>
      </c>
      <c r="C3791">
        <v>7</v>
      </c>
      <c r="D3791">
        <v>20</v>
      </c>
      <c r="E3791">
        <v>167</v>
      </c>
      <c r="F3791">
        <v>495</v>
      </c>
      <c r="G3791">
        <v>111</v>
      </c>
      <c r="H3791">
        <v>26.7</v>
      </c>
      <c r="I3791">
        <v>9.3000000000000007</v>
      </c>
      <c r="J3791">
        <v>100915</v>
      </c>
      <c r="K3791">
        <v>270</v>
      </c>
      <c r="L3791">
        <v>4.0999999999999996</v>
      </c>
      <c r="M3791">
        <v>0.14000000000000001</v>
      </c>
      <c r="N3791">
        <v>22.818294000000002</v>
      </c>
      <c r="O3791">
        <v>99.363660999999993</v>
      </c>
      <c r="P3791" s="1">
        <f t="shared" si="118"/>
        <v>293.694909</v>
      </c>
      <c r="Q3791" s="1">
        <f t="shared" si="119"/>
        <v>6.8154109999999974</v>
      </c>
      <c r="R3791">
        <v>83.184589000000003</v>
      </c>
      <c r="S3791">
        <v>113.694909</v>
      </c>
    </row>
    <row r="3792" spans="1:19" x14ac:dyDescent="0.25">
      <c r="A3792">
        <v>1989</v>
      </c>
      <c r="B3792">
        <v>6</v>
      </c>
      <c r="C3792">
        <v>7</v>
      </c>
      <c r="D3792">
        <v>21</v>
      </c>
      <c r="E3792">
        <v>37</v>
      </c>
      <c r="F3792">
        <v>0</v>
      </c>
      <c r="G3792">
        <v>0</v>
      </c>
      <c r="H3792">
        <v>24.4</v>
      </c>
      <c r="I3792">
        <v>9.6999999999999993</v>
      </c>
      <c r="J3792">
        <v>100915</v>
      </c>
      <c r="K3792">
        <v>0</v>
      </c>
      <c r="L3792">
        <v>0</v>
      </c>
      <c r="M3792">
        <v>0.14000000000000001</v>
      </c>
      <c r="N3792">
        <v>22.821909000000002</v>
      </c>
      <c r="O3792">
        <v>114.361538</v>
      </c>
      <c r="P3792" s="1">
        <f t="shared" si="118"/>
        <v>302.70158800000002</v>
      </c>
      <c r="Q3792" s="1">
        <f t="shared" si="119"/>
        <v>-3.7996229999999969</v>
      </c>
      <c r="R3792">
        <v>93.799622999999997</v>
      </c>
      <c r="S3792">
        <v>122.701588</v>
      </c>
    </row>
    <row r="3793" spans="1:19" x14ac:dyDescent="0.25">
      <c r="A3793">
        <v>1989</v>
      </c>
      <c r="B3793">
        <v>6</v>
      </c>
      <c r="C3793">
        <v>7</v>
      </c>
      <c r="D3793">
        <v>22</v>
      </c>
      <c r="E3793">
        <v>0</v>
      </c>
      <c r="F3793">
        <v>0</v>
      </c>
      <c r="G3793">
        <v>0</v>
      </c>
      <c r="H3793">
        <v>22.8</v>
      </c>
      <c r="I3793">
        <v>10.3</v>
      </c>
      <c r="J3793">
        <v>100915</v>
      </c>
      <c r="K3793">
        <v>230</v>
      </c>
      <c r="L3793">
        <v>4.0999999999999996</v>
      </c>
      <c r="M3793">
        <v>0.14000000000000001</v>
      </c>
      <c r="N3793">
        <v>22.825534000000001</v>
      </c>
      <c r="O3793">
        <v>129.359283</v>
      </c>
      <c r="P3793" s="1">
        <f t="shared" si="118"/>
        <v>312.94543499999997</v>
      </c>
      <c r="Q3793" s="1">
        <f t="shared" si="119"/>
        <v>-13.208870000000005</v>
      </c>
      <c r="R3793">
        <v>103.20887</v>
      </c>
      <c r="S3793">
        <v>132.945435</v>
      </c>
    </row>
    <row r="3794" spans="1:19" x14ac:dyDescent="0.25">
      <c r="A3794">
        <v>1989</v>
      </c>
      <c r="B3794">
        <v>6</v>
      </c>
      <c r="C3794">
        <v>7</v>
      </c>
      <c r="D3794">
        <v>23</v>
      </c>
      <c r="E3794">
        <v>0</v>
      </c>
      <c r="F3794">
        <v>0</v>
      </c>
      <c r="G3794">
        <v>0</v>
      </c>
      <c r="H3794">
        <v>21.7</v>
      </c>
      <c r="I3794">
        <v>10.6</v>
      </c>
      <c r="J3794">
        <v>100915</v>
      </c>
      <c r="K3794">
        <v>230</v>
      </c>
      <c r="L3794">
        <v>2</v>
      </c>
      <c r="M3794">
        <v>0.14000000000000001</v>
      </c>
      <c r="N3794">
        <v>22.829179</v>
      </c>
      <c r="O3794">
        <v>144.35691800000001</v>
      </c>
      <c r="P3794" s="1">
        <f t="shared" si="118"/>
        <v>324.86740800000001</v>
      </c>
      <c r="Q3794" s="1">
        <f t="shared" si="119"/>
        <v>-21.044943000000004</v>
      </c>
      <c r="R3794">
        <v>111.044943</v>
      </c>
      <c r="S3794">
        <v>144.86740800000001</v>
      </c>
    </row>
    <row r="3795" spans="1:19" x14ac:dyDescent="0.25">
      <c r="A3795">
        <v>1989</v>
      </c>
      <c r="B3795">
        <v>6</v>
      </c>
      <c r="C3795">
        <v>7</v>
      </c>
      <c r="D3795">
        <v>24</v>
      </c>
      <c r="E3795">
        <v>0</v>
      </c>
      <c r="F3795">
        <v>0</v>
      </c>
      <c r="G3795">
        <v>0</v>
      </c>
      <c r="H3795">
        <v>21.1</v>
      </c>
      <c r="I3795">
        <v>11</v>
      </c>
      <c r="J3795">
        <v>100915</v>
      </c>
      <c r="K3795">
        <v>190</v>
      </c>
      <c r="L3795">
        <v>2</v>
      </c>
      <c r="M3795">
        <v>0.14000000000000001</v>
      </c>
      <c r="N3795">
        <v>22.832853</v>
      </c>
      <c r="O3795">
        <v>159.354468</v>
      </c>
      <c r="P3795" s="1">
        <f t="shared" si="118"/>
        <v>338.671716</v>
      </c>
      <c r="Q3795" s="1">
        <f t="shared" si="119"/>
        <v>-26.690183000000005</v>
      </c>
      <c r="R3795">
        <v>116.690183</v>
      </c>
      <c r="S3795">
        <v>158.671716</v>
      </c>
    </row>
    <row r="3796" spans="1:19" x14ac:dyDescent="0.25">
      <c r="A3796">
        <v>1989</v>
      </c>
      <c r="B3796">
        <v>6</v>
      </c>
      <c r="C3796">
        <v>8</v>
      </c>
      <c r="D3796">
        <v>1</v>
      </c>
      <c r="E3796">
        <v>0</v>
      </c>
      <c r="F3796">
        <v>0</v>
      </c>
      <c r="G3796">
        <v>0</v>
      </c>
      <c r="H3796">
        <v>20</v>
      </c>
      <c r="I3796">
        <v>11.2</v>
      </c>
      <c r="J3796">
        <v>100915</v>
      </c>
      <c r="K3796">
        <v>180</v>
      </c>
      <c r="L3796">
        <v>2.1</v>
      </c>
      <c r="M3796">
        <v>0.14000000000000001</v>
      </c>
      <c r="N3796">
        <v>22.836563000000002</v>
      </c>
      <c r="O3796">
        <v>174.351966</v>
      </c>
      <c r="P3796" s="1">
        <f t="shared" si="118"/>
        <v>354.01759600000003</v>
      </c>
      <c r="Q3796" s="1">
        <f t="shared" si="119"/>
        <v>-29.509219999999999</v>
      </c>
      <c r="R3796">
        <v>119.50922</v>
      </c>
      <c r="S3796">
        <v>174.017596</v>
      </c>
    </row>
    <row r="3797" spans="1:19" x14ac:dyDescent="0.25">
      <c r="A3797">
        <v>1989</v>
      </c>
      <c r="B3797">
        <v>6</v>
      </c>
      <c r="C3797">
        <v>8</v>
      </c>
      <c r="D3797">
        <v>2</v>
      </c>
      <c r="E3797">
        <v>0</v>
      </c>
      <c r="F3797">
        <v>0</v>
      </c>
      <c r="G3797">
        <v>0</v>
      </c>
      <c r="H3797">
        <v>18.899999999999999</v>
      </c>
      <c r="I3797">
        <v>11.4</v>
      </c>
      <c r="J3797">
        <v>100915</v>
      </c>
      <c r="K3797">
        <v>230</v>
      </c>
      <c r="L3797">
        <v>2</v>
      </c>
      <c r="M3797">
        <v>0.14000000000000001</v>
      </c>
      <c r="N3797">
        <v>22.840312000000001</v>
      </c>
      <c r="O3797">
        <v>189.34944899999999</v>
      </c>
      <c r="P3797" s="1">
        <f t="shared" si="118"/>
        <v>369.86609899999996</v>
      </c>
      <c r="Q3797" s="1">
        <f t="shared" si="119"/>
        <v>-29.100119000000007</v>
      </c>
      <c r="R3797">
        <v>119.10011900000001</v>
      </c>
      <c r="S3797">
        <v>189.86609899999999</v>
      </c>
    </row>
    <row r="3798" spans="1:19" x14ac:dyDescent="0.25">
      <c r="A3798">
        <v>1989</v>
      </c>
      <c r="B3798">
        <v>6</v>
      </c>
      <c r="C3798">
        <v>8</v>
      </c>
      <c r="D3798">
        <v>3</v>
      </c>
      <c r="E3798">
        <v>0</v>
      </c>
      <c r="F3798">
        <v>0</v>
      </c>
      <c r="G3798">
        <v>0</v>
      </c>
      <c r="H3798">
        <v>17.8</v>
      </c>
      <c r="I3798">
        <v>11.5</v>
      </c>
      <c r="J3798">
        <v>100915</v>
      </c>
      <c r="K3798">
        <v>220</v>
      </c>
      <c r="L3798">
        <v>1.5</v>
      </c>
      <c r="M3798">
        <v>0.14000000000000001</v>
      </c>
      <c r="N3798">
        <v>22.844099</v>
      </c>
      <c r="O3798">
        <v>204.34695199999999</v>
      </c>
      <c r="P3798" s="1">
        <f t="shared" si="118"/>
        <v>384.89894100000004</v>
      </c>
      <c r="Q3798" s="1">
        <f t="shared" si="119"/>
        <v>-25.525392999999994</v>
      </c>
      <c r="R3798">
        <v>115.52539299999999</v>
      </c>
      <c r="S3798">
        <v>204.89894100000001</v>
      </c>
    </row>
    <row r="3799" spans="1:19" x14ac:dyDescent="0.25">
      <c r="A3799">
        <v>1989</v>
      </c>
      <c r="B3799">
        <v>6</v>
      </c>
      <c r="C3799">
        <v>8</v>
      </c>
      <c r="D3799">
        <v>4</v>
      </c>
      <c r="E3799">
        <v>0</v>
      </c>
      <c r="F3799">
        <v>0</v>
      </c>
      <c r="G3799">
        <v>0</v>
      </c>
      <c r="H3799">
        <v>16.7</v>
      </c>
      <c r="I3799">
        <v>11.4</v>
      </c>
      <c r="J3799">
        <v>100915</v>
      </c>
      <c r="K3799">
        <v>210</v>
      </c>
      <c r="L3799">
        <v>2.1</v>
      </c>
      <c r="M3799">
        <v>0.14000000000000001</v>
      </c>
      <c r="N3799">
        <v>22.847920999999999</v>
      </c>
      <c r="O3799">
        <v>219.34451200000001</v>
      </c>
      <c r="P3799" s="1">
        <f t="shared" si="118"/>
        <v>398.23756700000001</v>
      </c>
      <c r="Q3799" s="1">
        <f t="shared" si="119"/>
        <v>-19.272470999999996</v>
      </c>
      <c r="R3799">
        <v>109.272471</v>
      </c>
      <c r="S3799">
        <v>218.23756700000001</v>
      </c>
    </row>
    <row r="3800" spans="1:19" x14ac:dyDescent="0.25">
      <c r="A3800">
        <v>1989</v>
      </c>
      <c r="B3800">
        <v>6</v>
      </c>
      <c r="C3800">
        <v>8</v>
      </c>
      <c r="D3800">
        <v>5</v>
      </c>
      <c r="E3800">
        <v>0</v>
      </c>
      <c r="F3800">
        <v>0</v>
      </c>
      <c r="G3800">
        <v>0</v>
      </c>
      <c r="H3800">
        <v>16.100000000000001</v>
      </c>
      <c r="I3800">
        <v>11.2</v>
      </c>
      <c r="J3800">
        <v>100915</v>
      </c>
      <c r="K3800">
        <v>230</v>
      </c>
      <c r="L3800">
        <v>1.5</v>
      </c>
      <c r="M3800">
        <v>0.14000000000000001</v>
      </c>
      <c r="N3800">
        <v>22.851769999999998</v>
      </c>
      <c r="O3800">
        <v>234.34216000000001</v>
      </c>
      <c r="P3800" s="1">
        <f t="shared" si="118"/>
        <v>409.70560699999999</v>
      </c>
      <c r="Q3800" s="1">
        <f t="shared" si="119"/>
        <v>-10.991094000000004</v>
      </c>
      <c r="R3800">
        <v>100.991094</v>
      </c>
      <c r="S3800">
        <v>229.70560699999999</v>
      </c>
    </row>
    <row r="3801" spans="1:19" x14ac:dyDescent="0.25">
      <c r="A3801">
        <v>1989</v>
      </c>
      <c r="B3801">
        <v>6</v>
      </c>
      <c r="C3801">
        <v>8</v>
      </c>
      <c r="D3801">
        <v>6</v>
      </c>
      <c r="E3801">
        <v>0</v>
      </c>
      <c r="F3801">
        <v>0</v>
      </c>
      <c r="G3801">
        <v>0</v>
      </c>
      <c r="H3801">
        <v>15.6</v>
      </c>
      <c r="I3801">
        <v>11</v>
      </c>
      <c r="J3801">
        <v>100915</v>
      </c>
      <c r="K3801">
        <v>0</v>
      </c>
      <c r="L3801">
        <v>0</v>
      </c>
      <c r="M3801">
        <v>0.14000000000000001</v>
      </c>
      <c r="N3801">
        <v>22.855637999999999</v>
      </c>
      <c r="O3801">
        <v>249.339921</v>
      </c>
      <c r="P3801" s="1">
        <f t="shared" si="118"/>
        <v>419.59144800000001</v>
      </c>
      <c r="Q3801" s="1">
        <f t="shared" si="119"/>
        <v>-1.2716980000000007</v>
      </c>
      <c r="R3801">
        <v>91.271698000000001</v>
      </c>
      <c r="S3801">
        <v>239.59144800000001</v>
      </c>
    </row>
    <row r="3802" spans="1:19" x14ac:dyDescent="0.25">
      <c r="A3802">
        <v>1989</v>
      </c>
      <c r="B3802">
        <v>6</v>
      </c>
      <c r="C3802">
        <v>8</v>
      </c>
      <c r="D3802">
        <v>7</v>
      </c>
      <c r="E3802">
        <v>66</v>
      </c>
      <c r="F3802">
        <v>0</v>
      </c>
      <c r="G3802">
        <v>66</v>
      </c>
      <c r="H3802">
        <v>15.6</v>
      </c>
      <c r="I3802">
        <v>10.5</v>
      </c>
      <c r="J3802">
        <v>100915</v>
      </c>
      <c r="K3802">
        <v>240</v>
      </c>
      <c r="L3802">
        <v>2.1</v>
      </c>
      <c r="M3802">
        <v>0.14000000000000001</v>
      </c>
      <c r="N3802">
        <v>22.859511000000001</v>
      </c>
      <c r="O3802">
        <v>264.33781199999999</v>
      </c>
      <c r="P3802" s="1">
        <f t="shared" si="118"/>
        <v>428.361197</v>
      </c>
      <c r="Q3802" s="1">
        <f t="shared" si="119"/>
        <v>9.5214940000000041</v>
      </c>
      <c r="R3802">
        <v>80.478505999999996</v>
      </c>
      <c r="S3802">
        <v>248.361197</v>
      </c>
    </row>
    <row r="3803" spans="1:19" x14ac:dyDescent="0.25">
      <c r="A3803">
        <v>1989</v>
      </c>
      <c r="B3803">
        <v>6</v>
      </c>
      <c r="C3803">
        <v>8</v>
      </c>
      <c r="D3803">
        <v>8</v>
      </c>
      <c r="E3803">
        <v>217</v>
      </c>
      <c r="F3803">
        <v>507</v>
      </c>
      <c r="G3803">
        <v>37</v>
      </c>
      <c r="H3803">
        <v>16.7</v>
      </c>
      <c r="I3803">
        <v>10.1</v>
      </c>
      <c r="J3803">
        <v>100915</v>
      </c>
      <c r="K3803">
        <v>210</v>
      </c>
      <c r="L3803">
        <v>2</v>
      </c>
      <c r="M3803">
        <v>0.14000000000000001</v>
      </c>
      <c r="N3803">
        <v>22.863378000000001</v>
      </c>
      <c r="O3803">
        <v>279.33584200000001</v>
      </c>
      <c r="P3803" s="1">
        <f t="shared" si="118"/>
        <v>436.53221500000001</v>
      </c>
      <c r="Q3803" s="1">
        <f t="shared" si="119"/>
        <v>20.823684999999998</v>
      </c>
      <c r="R3803">
        <v>69.176315000000002</v>
      </c>
      <c r="S3803">
        <v>256.53221500000001</v>
      </c>
    </row>
    <row r="3804" spans="1:19" x14ac:dyDescent="0.25">
      <c r="A3804">
        <v>1989</v>
      </c>
      <c r="B3804">
        <v>6</v>
      </c>
      <c r="C3804">
        <v>8</v>
      </c>
      <c r="D3804">
        <v>9</v>
      </c>
      <c r="E3804">
        <v>397</v>
      </c>
      <c r="F3804">
        <v>634</v>
      </c>
      <c r="G3804">
        <v>56</v>
      </c>
      <c r="H3804">
        <v>18.3</v>
      </c>
      <c r="I3804">
        <v>9.5</v>
      </c>
      <c r="J3804">
        <v>100915</v>
      </c>
      <c r="K3804">
        <v>0</v>
      </c>
      <c r="L3804">
        <v>0</v>
      </c>
      <c r="M3804">
        <v>0.14000000000000001</v>
      </c>
      <c r="N3804">
        <v>22.867225000000001</v>
      </c>
      <c r="O3804">
        <v>294.33400999999998</v>
      </c>
      <c r="P3804" s="1">
        <f t="shared" si="118"/>
        <v>444.69770999999997</v>
      </c>
      <c r="Q3804" s="1">
        <f t="shared" si="119"/>
        <v>32.550243999999999</v>
      </c>
      <c r="R3804">
        <v>57.449756000000001</v>
      </c>
      <c r="S3804">
        <v>264.69770999999997</v>
      </c>
    </row>
    <row r="3805" spans="1:19" x14ac:dyDescent="0.25">
      <c r="A3805">
        <v>1989</v>
      </c>
      <c r="B3805">
        <v>6</v>
      </c>
      <c r="C3805">
        <v>8</v>
      </c>
      <c r="D3805">
        <v>10</v>
      </c>
      <c r="E3805">
        <v>580</v>
      </c>
      <c r="F3805">
        <v>728</v>
      </c>
      <c r="G3805">
        <v>70</v>
      </c>
      <c r="H3805">
        <v>20.6</v>
      </c>
      <c r="I3805">
        <v>8.9</v>
      </c>
      <c r="J3805">
        <v>100915</v>
      </c>
      <c r="K3805">
        <v>0</v>
      </c>
      <c r="L3805">
        <v>0</v>
      </c>
      <c r="M3805">
        <v>0.14000000000000001</v>
      </c>
      <c r="N3805">
        <v>22.871040000000001</v>
      </c>
      <c r="O3805">
        <v>309.33230500000002</v>
      </c>
      <c r="P3805" s="1">
        <f t="shared" si="118"/>
        <v>453.70816500000001</v>
      </c>
      <c r="Q3805" s="1">
        <f t="shared" si="119"/>
        <v>44.441375999999998</v>
      </c>
      <c r="R3805">
        <v>45.558624000000002</v>
      </c>
      <c r="S3805">
        <v>273.70816500000001</v>
      </c>
    </row>
    <row r="3806" spans="1:19" x14ac:dyDescent="0.25">
      <c r="A3806">
        <v>1989</v>
      </c>
      <c r="B3806">
        <v>6</v>
      </c>
      <c r="C3806">
        <v>8</v>
      </c>
      <c r="D3806">
        <v>11</v>
      </c>
      <c r="E3806">
        <v>744</v>
      </c>
      <c r="F3806">
        <v>807</v>
      </c>
      <c r="G3806">
        <v>73</v>
      </c>
      <c r="H3806">
        <v>23.3</v>
      </c>
      <c r="I3806">
        <v>8.5</v>
      </c>
      <c r="J3806">
        <v>100915</v>
      </c>
      <c r="K3806">
        <v>0</v>
      </c>
      <c r="L3806">
        <v>0</v>
      </c>
      <c r="M3806">
        <v>0.14000000000000001</v>
      </c>
      <c r="N3806">
        <v>22.874811000000001</v>
      </c>
      <c r="O3806">
        <v>324.33070800000002</v>
      </c>
      <c r="P3806" s="1">
        <f t="shared" si="118"/>
        <v>465.21425299999999</v>
      </c>
      <c r="Q3806" s="1">
        <f t="shared" si="119"/>
        <v>56.178654000000002</v>
      </c>
      <c r="R3806">
        <v>33.821345999999998</v>
      </c>
      <c r="S3806">
        <v>285.21425299999999</v>
      </c>
    </row>
    <row r="3807" spans="1:19" x14ac:dyDescent="0.25">
      <c r="A3807">
        <v>1989</v>
      </c>
      <c r="B3807">
        <v>6</v>
      </c>
      <c r="C3807">
        <v>8</v>
      </c>
      <c r="D3807">
        <v>12</v>
      </c>
      <c r="E3807">
        <v>873</v>
      </c>
      <c r="F3807">
        <v>864</v>
      </c>
      <c r="G3807">
        <v>77</v>
      </c>
      <c r="H3807">
        <v>26.1</v>
      </c>
      <c r="I3807">
        <v>8</v>
      </c>
      <c r="J3807">
        <v>100915</v>
      </c>
      <c r="K3807">
        <v>0</v>
      </c>
      <c r="L3807">
        <v>0</v>
      </c>
      <c r="M3807">
        <v>0.14000000000000001</v>
      </c>
      <c r="N3807">
        <v>22.878529</v>
      </c>
      <c r="O3807">
        <v>339.32919199999998</v>
      </c>
      <c r="P3807" s="1">
        <f t="shared" si="118"/>
        <v>483.47254099999998</v>
      </c>
      <c r="Q3807" s="1">
        <f t="shared" si="119"/>
        <v>67.059076000000005</v>
      </c>
      <c r="R3807">
        <v>22.940923999999999</v>
      </c>
      <c r="S3807">
        <v>303.47254099999998</v>
      </c>
    </row>
    <row r="3808" spans="1:19" x14ac:dyDescent="0.25">
      <c r="A3808">
        <v>1989</v>
      </c>
      <c r="B3808">
        <v>6</v>
      </c>
      <c r="C3808">
        <v>8</v>
      </c>
      <c r="D3808">
        <v>13</v>
      </c>
      <c r="E3808">
        <v>955</v>
      </c>
      <c r="F3808">
        <v>895</v>
      </c>
      <c r="G3808">
        <v>92</v>
      </c>
      <c r="H3808">
        <v>28.3</v>
      </c>
      <c r="I3808">
        <v>7.6</v>
      </c>
      <c r="J3808">
        <v>100915</v>
      </c>
      <c r="K3808">
        <v>250</v>
      </c>
      <c r="L3808">
        <v>3.1</v>
      </c>
      <c r="M3808">
        <v>0.14000000000000001</v>
      </c>
      <c r="N3808">
        <v>22.882187999999999</v>
      </c>
      <c r="O3808">
        <v>354.32772299999999</v>
      </c>
      <c r="P3808" s="1">
        <f t="shared" si="118"/>
        <v>519.85857299999998</v>
      </c>
      <c r="Q3808" s="1">
        <f t="shared" si="119"/>
        <v>74.670147999999998</v>
      </c>
      <c r="R3808">
        <v>15.329852000000001</v>
      </c>
      <c r="S3808">
        <v>339.85857299999998</v>
      </c>
    </row>
    <row r="3809" spans="1:19" x14ac:dyDescent="0.25">
      <c r="A3809">
        <v>1989</v>
      </c>
      <c r="B3809">
        <v>6</v>
      </c>
      <c r="C3809">
        <v>8</v>
      </c>
      <c r="D3809">
        <v>14</v>
      </c>
      <c r="E3809">
        <v>977</v>
      </c>
      <c r="F3809">
        <v>905</v>
      </c>
      <c r="G3809">
        <v>110</v>
      </c>
      <c r="H3809">
        <v>30.6</v>
      </c>
      <c r="I3809">
        <v>7.4</v>
      </c>
      <c r="J3809">
        <v>100915</v>
      </c>
      <c r="K3809">
        <v>250</v>
      </c>
      <c r="L3809">
        <v>4.0999999999999996</v>
      </c>
      <c r="M3809">
        <v>0.14000000000000001</v>
      </c>
      <c r="N3809">
        <v>22.885784999999998</v>
      </c>
      <c r="O3809">
        <v>9.3262669999999996</v>
      </c>
      <c r="P3809" s="1">
        <f t="shared" si="118"/>
        <v>211.50801200000001</v>
      </c>
      <c r="Q3809" s="1">
        <f t="shared" si="119"/>
        <v>73.405532999999991</v>
      </c>
      <c r="R3809">
        <v>16.594467000000002</v>
      </c>
      <c r="S3809">
        <v>31.508012000000001</v>
      </c>
    </row>
    <row r="3810" spans="1:19" x14ac:dyDescent="0.25">
      <c r="A3810">
        <v>1989</v>
      </c>
      <c r="B3810">
        <v>6</v>
      </c>
      <c r="C3810">
        <v>8</v>
      </c>
      <c r="D3810">
        <v>15</v>
      </c>
      <c r="E3810">
        <v>940</v>
      </c>
      <c r="F3810">
        <v>889</v>
      </c>
      <c r="G3810">
        <v>138</v>
      </c>
      <c r="H3810">
        <v>31.7</v>
      </c>
      <c r="I3810">
        <v>7.2</v>
      </c>
      <c r="J3810">
        <v>100915</v>
      </c>
      <c r="K3810">
        <v>230</v>
      </c>
      <c r="L3810">
        <v>3</v>
      </c>
      <c r="M3810">
        <v>0.14000000000000001</v>
      </c>
      <c r="N3810">
        <v>22.889320999999999</v>
      </c>
      <c r="O3810">
        <v>24.324786</v>
      </c>
      <c r="P3810" s="1">
        <f t="shared" si="118"/>
        <v>242.06692100000001</v>
      </c>
      <c r="Q3810" s="1">
        <f t="shared" si="119"/>
        <v>64.570927999999995</v>
      </c>
      <c r="R3810">
        <v>25.429072000000001</v>
      </c>
      <c r="S3810">
        <v>62.066921000000001</v>
      </c>
    </row>
    <row r="3811" spans="1:19" x14ac:dyDescent="0.25">
      <c r="A3811">
        <v>1989</v>
      </c>
      <c r="B3811">
        <v>6</v>
      </c>
      <c r="C3811">
        <v>8</v>
      </c>
      <c r="D3811">
        <v>16</v>
      </c>
      <c r="E3811">
        <v>845</v>
      </c>
      <c r="F3811">
        <v>851</v>
      </c>
      <c r="G3811">
        <v>163</v>
      </c>
      <c r="H3811">
        <v>32.799999999999997</v>
      </c>
      <c r="I3811">
        <v>7.2</v>
      </c>
      <c r="J3811">
        <v>100915</v>
      </c>
      <c r="K3811">
        <v>250</v>
      </c>
      <c r="L3811">
        <v>4.0999999999999996</v>
      </c>
      <c r="M3811">
        <v>0.14000000000000001</v>
      </c>
      <c r="N3811">
        <v>22.892797999999999</v>
      </c>
      <c r="O3811">
        <v>39.323245</v>
      </c>
      <c r="P3811" s="1">
        <f t="shared" si="118"/>
        <v>257.99934400000001</v>
      </c>
      <c r="Q3811" s="1">
        <f t="shared" si="119"/>
        <v>53.369185000000002</v>
      </c>
      <c r="R3811">
        <v>36.630814999999998</v>
      </c>
      <c r="S3811">
        <v>77.999343999999994</v>
      </c>
    </row>
    <row r="3812" spans="1:19" x14ac:dyDescent="0.25">
      <c r="A3812">
        <v>1989</v>
      </c>
      <c r="B3812">
        <v>6</v>
      </c>
      <c r="C3812">
        <v>8</v>
      </c>
      <c r="D3812">
        <v>17</v>
      </c>
      <c r="E3812">
        <v>706</v>
      </c>
      <c r="F3812">
        <v>788</v>
      </c>
      <c r="G3812">
        <v>185</v>
      </c>
      <c r="H3812">
        <v>32.200000000000003</v>
      </c>
      <c r="I3812">
        <v>7.4</v>
      </c>
      <c r="J3812">
        <v>100915</v>
      </c>
      <c r="K3812">
        <v>240</v>
      </c>
      <c r="L3812">
        <v>5.0999999999999996</v>
      </c>
      <c r="M3812">
        <v>0.14000000000000001</v>
      </c>
      <c r="N3812">
        <v>22.896225000000001</v>
      </c>
      <c r="O3812">
        <v>54.321612000000002</v>
      </c>
      <c r="P3812" s="1">
        <f t="shared" si="118"/>
        <v>268.661361</v>
      </c>
      <c r="Q3812" s="1">
        <f t="shared" si="119"/>
        <v>41.556967</v>
      </c>
      <c r="R3812">
        <v>48.443033</v>
      </c>
      <c r="S3812">
        <v>88.661360999999999</v>
      </c>
    </row>
    <row r="3813" spans="1:19" x14ac:dyDescent="0.25">
      <c r="A3813">
        <v>1989</v>
      </c>
      <c r="B3813">
        <v>6</v>
      </c>
      <c r="C3813">
        <v>8</v>
      </c>
      <c r="D3813">
        <v>18</v>
      </c>
      <c r="E3813">
        <v>536</v>
      </c>
      <c r="F3813">
        <v>706</v>
      </c>
      <c r="G3813">
        <v>188</v>
      </c>
      <c r="H3813">
        <v>31.7</v>
      </c>
      <c r="I3813">
        <v>7.8</v>
      </c>
      <c r="J3813">
        <v>100915</v>
      </c>
      <c r="K3813">
        <v>240</v>
      </c>
      <c r="L3813">
        <v>5.0999999999999996</v>
      </c>
      <c r="M3813">
        <v>0.14000000000000001</v>
      </c>
      <c r="N3813">
        <v>22.899609999999999</v>
      </c>
      <c r="O3813">
        <v>69.319862999999998</v>
      </c>
      <c r="P3813" s="1">
        <f t="shared" si="118"/>
        <v>277.36241799999999</v>
      </c>
      <c r="Q3813" s="1">
        <f t="shared" si="119"/>
        <v>29.685893999999998</v>
      </c>
      <c r="R3813">
        <v>60.314106000000002</v>
      </c>
      <c r="S3813">
        <v>97.362418000000005</v>
      </c>
    </row>
    <row r="3814" spans="1:19" x14ac:dyDescent="0.25">
      <c r="A3814">
        <v>1989</v>
      </c>
      <c r="B3814">
        <v>6</v>
      </c>
      <c r="C3814">
        <v>8</v>
      </c>
      <c r="D3814">
        <v>19</v>
      </c>
      <c r="E3814">
        <v>353</v>
      </c>
      <c r="F3814">
        <v>605</v>
      </c>
      <c r="G3814">
        <v>168</v>
      </c>
      <c r="H3814">
        <v>29.4</v>
      </c>
      <c r="I3814">
        <v>8.3000000000000007</v>
      </c>
      <c r="J3814">
        <v>100915</v>
      </c>
      <c r="K3814">
        <v>230</v>
      </c>
      <c r="L3814">
        <v>5.0999999999999996</v>
      </c>
      <c r="M3814">
        <v>0.14000000000000001</v>
      </c>
      <c r="N3814">
        <v>22.902964999999998</v>
      </c>
      <c r="O3814">
        <v>84.317980000000006</v>
      </c>
      <c r="P3814" s="1">
        <f t="shared" si="118"/>
        <v>285.46837299999999</v>
      </c>
      <c r="Q3814" s="1">
        <f t="shared" si="119"/>
        <v>18.042579000000003</v>
      </c>
      <c r="R3814">
        <v>71.957420999999997</v>
      </c>
      <c r="S3814">
        <v>105.468373</v>
      </c>
    </row>
    <row r="3815" spans="1:19" x14ac:dyDescent="0.25">
      <c r="A3815">
        <v>1989</v>
      </c>
      <c r="B3815">
        <v>6</v>
      </c>
      <c r="C3815">
        <v>8</v>
      </c>
      <c r="D3815">
        <v>20</v>
      </c>
      <c r="E3815">
        <v>173</v>
      </c>
      <c r="F3815">
        <v>463</v>
      </c>
      <c r="G3815">
        <v>120</v>
      </c>
      <c r="H3815">
        <v>27.2</v>
      </c>
      <c r="I3815">
        <v>8.6999999999999993</v>
      </c>
      <c r="J3815">
        <v>100915</v>
      </c>
      <c r="K3815">
        <v>999</v>
      </c>
      <c r="L3815">
        <v>4.9000000000000004</v>
      </c>
      <c r="M3815">
        <v>0.14000000000000001</v>
      </c>
      <c r="N3815">
        <v>22.906303999999999</v>
      </c>
      <c r="O3815">
        <v>99.315952999999993</v>
      </c>
      <c r="P3815" s="1">
        <f t="shared" si="118"/>
        <v>293.73765400000002</v>
      </c>
      <c r="Q3815" s="1">
        <f t="shared" si="119"/>
        <v>6.902828999999997</v>
      </c>
      <c r="R3815">
        <v>83.097171000000003</v>
      </c>
      <c r="S3815">
        <v>113.73765400000001</v>
      </c>
    </row>
    <row r="3816" spans="1:19" x14ac:dyDescent="0.25">
      <c r="A3816">
        <v>1989</v>
      </c>
      <c r="B3816">
        <v>6</v>
      </c>
      <c r="C3816">
        <v>8</v>
      </c>
      <c r="D3816">
        <v>21</v>
      </c>
      <c r="E3816">
        <v>41</v>
      </c>
      <c r="F3816">
        <v>0</v>
      </c>
      <c r="G3816">
        <v>0</v>
      </c>
      <c r="H3816">
        <v>24.4</v>
      </c>
      <c r="I3816">
        <v>9.3000000000000007</v>
      </c>
      <c r="J3816">
        <v>100915</v>
      </c>
      <c r="K3816">
        <v>230</v>
      </c>
      <c r="L3816">
        <v>4.5999999999999996</v>
      </c>
      <c r="M3816">
        <v>0.14000000000000001</v>
      </c>
      <c r="N3816">
        <v>22.90964</v>
      </c>
      <c r="O3816">
        <v>114.31378599999999</v>
      </c>
      <c r="P3816" s="1">
        <f t="shared" si="118"/>
        <v>302.734984</v>
      </c>
      <c r="Q3816" s="1">
        <f t="shared" si="119"/>
        <v>-3.7073070000000001</v>
      </c>
      <c r="R3816">
        <v>93.707307</v>
      </c>
      <c r="S3816">
        <v>122.734984</v>
      </c>
    </row>
    <row r="3817" spans="1:19" x14ac:dyDescent="0.25">
      <c r="A3817">
        <v>1989</v>
      </c>
      <c r="B3817">
        <v>6</v>
      </c>
      <c r="C3817">
        <v>8</v>
      </c>
      <c r="D3817">
        <v>22</v>
      </c>
      <c r="E3817">
        <v>0</v>
      </c>
      <c r="F3817">
        <v>0</v>
      </c>
      <c r="G3817">
        <v>0</v>
      </c>
      <c r="H3817">
        <v>22.8</v>
      </c>
      <c r="I3817">
        <v>9.6999999999999993</v>
      </c>
      <c r="J3817">
        <v>100915</v>
      </c>
      <c r="K3817">
        <v>230</v>
      </c>
      <c r="L3817">
        <v>4.0999999999999996</v>
      </c>
      <c r="M3817">
        <v>0.14000000000000001</v>
      </c>
      <c r="N3817">
        <v>22.912984000000002</v>
      </c>
      <c r="O3817">
        <v>129.311487</v>
      </c>
      <c r="P3817" s="1">
        <f t="shared" si="118"/>
        <v>312.96699999999998</v>
      </c>
      <c r="Q3817" s="1">
        <f t="shared" si="119"/>
        <v>-13.113235000000003</v>
      </c>
      <c r="R3817">
        <v>103.113235</v>
      </c>
      <c r="S3817">
        <v>132.96700000000001</v>
      </c>
    </row>
    <row r="3818" spans="1:19" x14ac:dyDescent="0.25">
      <c r="A3818">
        <v>1989</v>
      </c>
      <c r="B3818">
        <v>6</v>
      </c>
      <c r="C3818">
        <v>8</v>
      </c>
      <c r="D3818">
        <v>23</v>
      </c>
      <c r="E3818">
        <v>0</v>
      </c>
      <c r="F3818">
        <v>0</v>
      </c>
      <c r="G3818">
        <v>0</v>
      </c>
      <c r="H3818">
        <v>21.1</v>
      </c>
      <c r="I3818">
        <v>10.3</v>
      </c>
      <c r="J3818">
        <v>100915</v>
      </c>
      <c r="K3818">
        <v>250</v>
      </c>
      <c r="L3818">
        <v>3</v>
      </c>
      <c r="M3818">
        <v>0.14000000000000001</v>
      </c>
      <c r="N3818">
        <v>22.916349</v>
      </c>
      <c r="O3818">
        <v>144.309078</v>
      </c>
      <c r="P3818" s="1">
        <f t="shared" si="118"/>
        <v>324.87272400000001</v>
      </c>
      <c r="Q3818" s="1">
        <f t="shared" si="119"/>
        <v>-20.947388000000004</v>
      </c>
      <c r="R3818">
        <v>110.947388</v>
      </c>
      <c r="S3818">
        <v>144.87272400000001</v>
      </c>
    </row>
    <row r="3819" spans="1:19" x14ac:dyDescent="0.25">
      <c r="A3819">
        <v>1989</v>
      </c>
      <c r="B3819">
        <v>6</v>
      </c>
      <c r="C3819">
        <v>8</v>
      </c>
      <c r="D3819">
        <v>24</v>
      </c>
      <c r="E3819">
        <v>0</v>
      </c>
      <c r="F3819">
        <v>0</v>
      </c>
      <c r="G3819">
        <v>0</v>
      </c>
      <c r="H3819">
        <v>20</v>
      </c>
      <c r="I3819">
        <v>10.6</v>
      </c>
      <c r="J3819">
        <v>100915</v>
      </c>
      <c r="K3819">
        <v>230</v>
      </c>
      <c r="L3819">
        <v>2.5</v>
      </c>
      <c r="M3819">
        <v>0.14000000000000001</v>
      </c>
      <c r="N3819">
        <v>22.919744000000001</v>
      </c>
      <c r="O3819">
        <v>159.30658399999999</v>
      </c>
      <c r="P3819" s="1">
        <f t="shared" si="118"/>
        <v>338.65533700000003</v>
      </c>
      <c r="Q3819" s="1">
        <f t="shared" si="119"/>
        <v>-26.593839000000003</v>
      </c>
      <c r="R3819">
        <v>116.593839</v>
      </c>
      <c r="S3819">
        <v>158.655337</v>
      </c>
    </row>
    <row r="3820" spans="1:19" x14ac:dyDescent="0.25">
      <c r="A3820">
        <v>1989</v>
      </c>
      <c r="B3820">
        <v>6</v>
      </c>
      <c r="C3820">
        <v>9</v>
      </c>
      <c r="D3820">
        <v>1</v>
      </c>
      <c r="E3820">
        <v>0</v>
      </c>
      <c r="F3820">
        <v>0</v>
      </c>
      <c r="G3820">
        <v>0</v>
      </c>
      <c r="H3820">
        <v>18.899999999999999</v>
      </c>
      <c r="I3820">
        <v>10.8</v>
      </c>
      <c r="J3820">
        <v>100915</v>
      </c>
      <c r="K3820">
        <v>220</v>
      </c>
      <c r="L3820">
        <v>3.1</v>
      </c>
      <c r="M3820">
        <v>0.14000000000000001</v>
      </c>
      <c r="N3820">
        <v>22.923173999999999</v>
      </c>
      <c r="O3820">
        <v>174.30403799999999</v>
      </c>
      <c r="P3820" s="1">
        <f t="shared" si="118"/>
        <v>353.97605399999998</v>
      </c>
      <c r="Q3820" s="1">
        <f t="shared" si="119"/>
        <v>-29.418980000000005</v>
      </c>
      <c r="R3820">
        <v>119.41898</v>
      </c>
      <c r="S3820">
        <v>173.976054</v>
      </c>
    </row>
    <row r="3821" spans="1:19" x14ac:dyDescent="0.25">
      <c r="A3821">
        <v>1989</v>
      </c>
      <c r="B3821">
        <v>6</v>
      </c>
      <c r="C3821">
        <v>9</v>
      </c>
      <c r="D3821">
        <v>2</v>
      </c>
      <c r="E3821">
        <v>0</v>
      </c>
      <c r="F3821">
        <v>0</v>
      </c>
      <c r="G3821">
        <v>0</v>
      </c>
      <c r="H3821">
        <v>17.8</v>
      </c>
      <c r="I3821">
        <v>11.2</v>
      </c>
      <c r="J3821">
        <v>100915</v>
      </c>
      <c r="K3821">
        <v>190</v>
      </c>
      <c r="L3821">
        <v>3</v>
      </c>
      <c r="M3821">
        <v>0.14000000000000001</v>
      </c>
      <c r="N3821">
        <v>22.926644</v>
      </c>
      <c r="O3821">
        <v>189.30147600000001</v>
      </c>
      <c r="P3821" s="1">
        <f t="shared" si="118"/>
        <v>369.80154600000003</v>
      </c>
      <c r="Q3821" s="1">
        <f t="shared" si="119"/>
        <v>-29.021236000000002</v>
      </c>
      <c r="R3821">
        <v>119.021236</v>
      </c>
      <c r="S3821">
        <v>189.801546</v>
      </c>
    </row>
    <row r="3822" spans="1:19" x14ac:dyDescent="0.25">
      <c r="A3822">
        <v>1989</v>
      </c>
      <c r="B3822">
        <v>6</v>
      </c>
      <c r="C3822">
        <v>9</v>
      </c>
      <c r="D3822">
        <v>3</v>
      </c>
      <c r="E3822">
        <v>0</v>
      </c>
      <c r="F3822">
        <v>0</v>
      </c>
      <c r="G3822">
        <v>0</v>
      </c>
      <c r="H3822">
        <v>17.2</v>
      </c>
      <c r="I3822">
        <v>11.2</v>
      </c>
      <c r="J3822">
        <v>100915</v>
      </c>
      <c r="K3822">
        <v>230</v>
      </c>
      <c r="L3822">
        <v>2.5</v>
      </c>
      <c r="M3822">
        <v>0.14000000000000001</v>
      </c>
      <c r="N3822">
        <v>22.930150999999999</v>
      </c>
      <c r="O3822">
        <v>204.298935</v>
      </c>
      <c r="P3822" s="1">
        <f t="shared" si="118"/>
        <v>384.818715</v>
      </c>
      <c r="Q3822" s="1">
        <f t="shared" si="119"/>
        <v>-25.461220999999995</v>
      </c>
      <c r="R3822">
        <v>115.46122099999999</v>
      </c>
      <c r="S3822">
        <v>204.818715</v>
      </c>
    </row>
    <row r="3823" spans="1:19" x14ac:dyDescent="0.25">
      <c r="A3823">
        <v>1989</v>
      </c>
      <c r="B3823">
        <v>6</v>
      </c>
      <c r="C3823">
        <v>9</v>
      </c>
      <c r="D3823">
        <v>4</v>
      </c>
      <c r="E3823">
        <v>0</v>
      </c>
      <c r="F3823">
        <v>0</v>
      </c>
      <c r="G3823">
        <v>0</v>
      </c>
      <c r="H3823">
        <v>16.100000000000001</v>
      </c>
      <c r="I3823">
        <v>11.2</v>
      </c>
      <c r="J3823">
        <v>100915</v>
      </c>
      <c r="K3823">
        <v>230</v>
      </c>
      <c r="L3823">
        <v>3.1</v>
      </c>
      <c r="M3823">
        <v>0.14000000000000001</v>
      </c>
      <c r="N3823">
        <v>22.933693999999999</v>
      </c>
      <c r="O3823">
        <v>219.29645099999999</v>
      </c>
      <c r="P3823" s="1">
        <f t="shared" si="118"/>
        <v>398.14945999999998</v>
      </c>
      <c r="Q3823" s="1">
        <f t="shared" si="119"/>
        <v>-19.223501999999996</v>
      </c>
      <c r="R3823">
        <v>109.223502</v>
      </c>
      <c r="S3823">
        <v>218.14946</v>
      </c>
    </row>
    <row r="3824" spans="1:19" x14ac:dyDescent="0.25">
      <c r="A3824">
        <v>1989</v>
      </c>
      <c r="B3824">
        <v>6</v>
      </c>
      <c r="C3824">
        <v>9</v>
      </c>
      <c r="D3824">
        <v>5</v>
      </c>
      <c r="E3824">
        <v>0</v>
      </c>
      <c r="F3824">
        <v>0</v>
      </c>
      <c r="G3824">
        <v>0</v>
      </c>
      <c r="H3824">
        <v>15.6</v>
      </c>
      <c r="I3824">
        <v>11</v>
      </c>
      <c r="J3824">
        <v>100915</v>
      </c>
      <c r="K3824">
        <v>999</v>
      </c>
      <c r="L3824">
        <v>2.5</v>
      </c>
      <c r="M3824">
        <v>0.14000000000000001</v>
      </c>
      <c r="N3824">
        <v>22.937263999999999</v>
      </c>
      <c r="O3824">
        <v>234.29405499999999</v>
      </c>
      <c r="P3824" s="1">
        <f t="shared" si="118"/>
        <v>409.61435499999999</v>
      </c>
      <c r="Q3824" s="1">
        <f t="shared" si="119"/>
        <v>-10.955770999999999</v>
      </c>
      <c r="R3824">
        <v>100.955771</v>
      </c>
      <c r="S3824">
        <v>229.61435499999999</v>
      </c>
    </row>
    <row r="3825" spans="1:19" x14ac:dyDescent="0.25">
      <c r="A3825">
        <v>1989</v>
      </c>
      <c r="B3825">
        <v>6</v>
      </c>
      <c r="C3825">
        <v>9</v>
      </c>
      <c r="D3825">
        <v>6</v>
      </c>
      <c r="E3825">
        <v>0</v>
      </c>
      <c r="F3825">
        <v>0</v>
      </c>
      <c r="G3825">
        <v>0</v>
      </c>
      <c r="H3825">
        <v>15</v>
      </c>
      <c r="I3825">
        <v>10.6</v>
      </c>
      <c r="J3825">
        <v>100915</v>
      </c>
      <c r="K3825">
        <v>240</v>
      </c>
      <c r="L3825">
        <v>2</v>
      </c>
      <c r="M3825">
        <v>0.14000000000000001</v>
      </c>
      <c r="N3825">
        <v>22.940852</v>
      </c>
      <c r="O3825">
        <v>249.29177200000001</v>
      </c>
      <c r="P3825" s="1">
        <f t="shared" si="118"/>
        <v>419.49841800000002</v>
      </c>
      <c r="Q3825" s="1">
        <f t="shared" si="119"/>
        <v>-1.2476470000000006</v>
      </c>
      <c r="R3825">
        <v>91.247647000000001</v>
      </c>
      <c r="S3825">
        <v>239.49841799999999</v>
      </c>
    </row>
    <row r="3826" spans="1:19" x14ac:dyDescent="0.25">
      <c r="A3826">
        <v>1989</v>
      </c>
      <c r="B3826">
        <v>6</v>
      </c>
      <c r="C3826">
        <v>9</v>
      </c>
      <c r="D3826">
        <v>7</v>
      </c>
      <c r="E3826">
        <v>66</v>
      </c>
      <c r="F3826">
        <v>0</v>
      </c>
      <c r="G3826">
        <v>66</v>
      </c>
      <c r="H3826">
        <v>15</v>
      </c>
      <c r="I3826">
        <v>10.3</v>
      </c>
      <c r="J3826">
        <v>100915</v>
      </c>
      <c r="K3826">
        <v>240</v>
      </c>
      <c r="L3826">
        <v>4.0999999999999996</v>
      </c>
      <c r="M3826">
        <v>0.14000000000000001</v>
      </c>
      <c r="N3826">
        <v>22.944445999999999</v>
      </c>
      <c r="O3826">
        <v>264.28961900000002</v>
      </c>
      <c r="P3826" s="1">
        <f t="shared" si="118"/>
        <v>428.26528500000001</v>
      </c>
      <c r="Q3826" s="1">
        <f t="shared" si="119"/>
        <v>9.5366269999999957</v>
      </c>
      <c r="R3826">
        <v>80.463373000000004</v>
      </c>
      <c r="S3826">
        <v>248.26528500000001</v>
      </c>
    </row>
    <row r="3827" spans="1:19" x14ac:dyDescent="0.25">
      <c r="A3827">
        <v>1989</v>
      </c>
      <c r="B3827">
        <v>6</v>
      </c>
      <c r="C3827">
        <v>9</v>
      </c>
      <c r="D3827">
        <v>8</v>
      </c>
      <c r="E3827">
        <v>217</v>
      </c>
      <c r="F3827">
        <v>507</v>
      </c>
      <c r="G3827">
        <v>37</v>
      </c>
      <c r="H3827">
        <v>16.100000000000001</v>
      </c>
      <c r="I3827">
        <v>9.9</v>
      </c>
      <c r="J3827">
        <v>100915</v>
      </c>
      <c r="K3827">
        <v>210</v>
      </c>
      <c r="L3827">
        <v>3</v>
      </c>
      <c r="M3827">
        <v>0.14000000000000001</v>
      </c>
      <c r="N3827">
        <v>22.948034</v>
      </c>
      <c r="O3827">
        <v>279.28760599999998</v>
      </c>
      <c r="P3827" s="1">
        <f t="shared" si="118"/>
        <v>436.43039499999998</v>
      </c>
      <c r="Q3827" s="1">
        <f t="shared" si="119"/>
        <v>20.832572999999996</v>
      </c>
      <c r="R3827">
        <v>69.167427000000004</v>
      </c>
      <c r="S3827">
        <v>256.43039499999998</v>
      </c>
    </row>
    <row r="3828" spans="1:19" x14ac:dyDescent="0.25">
      <c r="A3828">
        <v>1989</v>
      </c>
      <c r="B3828">
        <v>6</v>
      </c>
      <c r="C3828">
        <v>9</v>
      </c>
      <c r="D3828">
        <v>9</v>
      </c>
      <c r="E3828">
        <v>400</v>
      </c>
      <c r="F3828">
        <v>634</v>
      </c>
      <c r="G3828">
        <v>59</v>
      </c>
      <c r="H3828">
        <v>18.3</v>
      </c>
      <c r="I3828">
        <v>9.3000000000000007</v>
      </c>
      <c r="J3828">
        <v>100915</v>
      </c>
      <c r="K3828">
        <v>220</v>
      </c>
      <c r="L3828">
        <v>3.6</v>
      </c>
      <c r="M3828">
        <v>0.14000000000000001</v>
      </c>
      <c r="N3828">
        <v>22.951602000000001</v>
      </c>
      <c r="O3828">
        <v>294.285731</v>
      </c>
      <c r="P3828" s="1">
        <f t="shared" si="118"/>
        <v>444.58474799999999</v>
      </c>
      <c r="Q3828" s="1">
        <f t="shared" si="119"/>
        <v>32.555340000000001</v>
      </c>
      <c r="R3828">
        <v>57.444659999999999</v>
      </c>
      <c r="S3828">
        <v>264.58474799999999</v>
      </c>
    </row>
    <row r="3829" spans="1:19" x14ac:dyDescent="0.25">
      <c r="A3829">
        <v>1989</v>
      </c>
      <c r="B3829">
        <v>6</v>
      </c>
      <c r="C3829">
        <v>9</v>
      </c>
      <c r="D3829">
        <v>10</v>
      </c>
      <c r="E3829">
        <v>580</v>
      </c>
      <c r="F3829">
        <v>728</v>
      </c>
      <c r="G3829">
        <v>70</v>
      </c>
      <c r="H3829">
        <v>20.6</v>
      </c>
      <c r="I3829">
        <v>8.9</v>
      </c>
      <c r="J3829">
        <v>100915</v>
      </c>
      <c r="K3829">
        <v>210</v>
      </c>
      <c r="L3829">
        <v>5.0999999999999996</v>
      </c>
      <c r="M3829">
        <v>0.14000000000000001</v>
      </c>
      <c r="N3829">
        <v>22.955137000000001</v>
      </c>
      <c r="O3829">
        <v>309.28398299999998</v>
      </c>
      <c r="P3829" s="1">
        <f t="shared" si="118"/>
        <v>453.57508000000001</v>
      </c>
      <c r="Q3829" s="1">
        <f t="shared" si="119"/>
        <v>44.445917000000001</v>
      </c>
      <c r="R3829">
        <v>45.554082999999999</v>
      </c>
      <c r="S3829">
        <v>273.57508000000001</v>
      </c>
    </row>
    <row r="3830" spans="1:19" x14ac:dyDescent="0.25">
      <c r="A3830">
        <v>1989</v>
      </c>
      <c r="B3830">
        <v>6</v>
      </c>
      <c r="C3830">
        <v>9</v>
      </c>
      <c r="D3830">
        <v>11</v>
      </c>
      <c r="E3830">
        <v>744</v>
      </c>
      <c r="F3830">
        <v>804</v>
      </c>
      <c r="G3830">
        <v>76</v>
      </c>
      <c r="H3830">
        <v>23.3</v>
      </c>
      <c r="I3830">
        <v>8.3000000000000007</v>
      </c>
      <c r="J3830">
        <v>100915</v>
      </c>
      <c r="K3830">
        <v>210</v>
      </c>
      <c r="L3830">
        <v>5.0999999999999996</v>
      </c>
      <c r="M3830">
        <v>0.14000000000000001</v>
      </c>
      <c r="N3830">
        <v>22.958628999999998</v>
      </c>
      <c r="O3830">
        <v>324.28234200000003</v>
      </c>
      <c r="P3830" s="1">
        <f t="shared" si="118"/>
        <v>465.044578</v>
      </c>
      <c r="Q3830" s="1">
        <f t="shared" si="119"/>
        <v>56.188023000000001</v>
      </c>
      <c r="R3830">
        <v>33.811976999999999</v>
      </c>
      <c r="S3830">
        <v>285.044578</v>
      </c>
    </row>
    <row r="3831" spans="1:19" x14ac:dyDescent="0.25">
      <c r="A3831">
        <v>1989</v>
      </c>
      <c r="B3831">
        <v>6</v>
      </c>
      <c r="C3831">
        <v>9</v>
      </c>
      <c r="D3831">
        <v>12</v>
      </c>
      <c r="E3831">
        <v>873</v>
      </c>
      <c r="F3831">
        <v>861</v>
      </c>
      <c r="G3831">
        <v>80</v>
      </c>
      <c r="H3831">
        <v>26.1</v>
      </c>
      <c r="I3831">
        <v>7.8</v>
      </c>
      <c r="J3831">
        <v>100915</v>
      </c>
      <c r="K3831">
        <v>230</v>
      </c>
      <c r="L3831">
        <v>6.1</v>
      </c>
      <c r="M3831">
        <v>0.14000000000000001</v>
      </c>
      <c r="N3831">
        <v>22.962067999999999</v>
      </c>
      <c r="O3831">
        <v>339.28078299999999</v>
      </c>
      <c r="P3831" s="1">
        <f t="shared" si="118"/>
        <v>483.238766</v>
      </c>
      <c r="Q3831" s="1">
        <f t="shared" si="119"/>
        <v>67.084907000000001</v>
      </c>
      <c r="R3831">
        <v>22.915092999999999</v>
      </c>
      <c r="S3831">
        <v>303.238766</v>
      </c>
    </row>
    <row r="3832" spans="1:19" x14ac:dyDescent="0.25">
      <c r="A3832">
        <v>1989</v>
      </c>
      <c r="B3832">
        <v>6</v>
      </c>
      <c r="C3832">
        <v>9</v>
      </c>
      <c r="D3832">
        <v>13</v>
      </c>
      <c r="E3832">
        <v>955</v>
      </c>
      <c r="F3832">
        <v>895</v>
      </c>
      <c r="G3832">
        <v>92</v>
      </c>
      <c r="H3832">
        <v>28.9</v>
      </c>
      <c r="I3832">
        <v>7.6</v>
      </c>
      <c r="J3832">
        <v>100915</v>
      </c>
      <c r="K3832">
        <v>230</v>
      </c>
      <c r="L3832">
        <v>6.2</v>
      </c>
      <c r="M3832">
        <v>0.14000000000000001</v>
      </c>
      <c r="N3832">
        <v>22.965447000000001</v>
      </c>
      <c r="O3832">
        <v>354.27927299999999</v>
      </c>
      <c r="P3832" s="1">
        <f t="shared" si="118"/>
        <v>519.60294499999998</v>
      </c>
      <c r="Q3832" s="1">
        <f t="shared" si="119"/>
        <v>74.736254000000002</v>
      </c>
      <c r="R3832">
        <v>15.263745999999999</v>
      </c>
      <c r="S3832">
        <v>339.60294499999998</v>
      </c>
    </row>
    <row r="3833" spans="1:19" x14ac:dyDescent="0.25">
      <c r="A3833">
        <v>1989</v>
      </c>
      <c r="B3833">
        <v>6</v>
      </c>
      <c r="C3833">
        <v>9</v>
      </c>
      <c r="D3833">
        <v>14</v>
      </c>
      <c r="E3833">
        <v>977</v>
      </c>
      <c r="F3833">
        <v>905</v>
      </c>
      <c r="G3833">
        <v>110</v>
      </c>
      <c r="H3833">
        <v>31.7</v>
      </c>
      <c r="I3833">
        <v>7.4</v>
      </c>
      <c r="J3833">
        <v>100915</v>
      </c>
      <c r="K3833">
        <v>250</v>
      </c>
      <c r="L3833">
        <v>4.0999999999999996</v>
      </c>
      <c r="M3833">
        <v>0.14000000000000001</v>
      </c>
      <c r="N3833">
        <v>22.968764</v>
      </c>
      <c r="O3833">
        <v>9.2777740000000009</v>
      </c>
      <c r="P3833" s="1">
        <f t="shared" si="118"/>
        <v>211.49930900000001</v>
      </c>
      <c r="Q3833" s="1">
        <f t="shared" si="119"/>
        <v>73.499706000000003</v>
      </c>
      <c r="R3833">
        <v>16.500294</v>
      </c>
      <c r="S3833">
        <v>31.499309</v>
      </c>
    </row>
    <row r="3834" spans="1:19" x14ac:dyDescent="0.25">
      <c r="A3834">
        <v>1989</v>
      </c>
      <c r="B3834">
        <v>6</v>
      </c>
      <c r="C3834">
        <v>9</v>
      </c>
      <c r="D3834">
        <v>15</v>
      </c>
      <c r="E3834">
        <v>940</v>
      </c>
      <c r="F3834">
        <v>889</v>
      </c>
      <c r="G3834">
        <v>138</v>
      </c>
      <c r="H3834">
        <v>32.799999999999997</v>
      </c>
      <c r="I3834">
        <v>7.2</v>
      </c>
      <c r="J3834">
        <v>100915</v>
      </c>
      <c r="K3834">
        <v>260</v>
      </c>
      <c r="L3834">
        <v>4.5999999999999996</v>
      </c>
      <c r="M3834">
        <v>0.14000000000000001</v>
      </c>
      <c r="N3834">
        <v>22.972019</v>
      </c>
      <c r="O3834">
        <v>24.276251999999999</v>
      </c>
      <c r="P3834" s="1">
        <f t="shared" si="118"/>
        <v>242.146423</v>
      </c>
      <c r="Q3834" s="1">
        <f t="shared" si="119"/>
        <v>64.658503999999994</v>
      </c>
      <c r="R3834">
        <v>25.341495999999999</v>
      </c>
      <c r="S3834">
        <v>62.146422999999999</v>
      </c>
    </row>
    <row r="3835" spans="1:19" x14ac:dyDescent="0.25">
      <c r="A3835">
        <v>1989</v>
      </c>
      <c r="B3835">
        <v>6</v>
      </c>
      <c r="C3835">
        <v>9</v>
      </c>
      <c r="D3835">
        <v>16</v>
      </c>
      <c r="E3835">
        <v>845</v>
      </c>
      <c r="F3835">
        <v>851</v>
      </c>
      <c r="G3835">
        <v>163</v>
      </c>
      <c r="H3835">
        <v>33.299999999999997</v>
      </c>
      <c r="I3835">
        <v>7.4</v>
      </c>
      <c r="J3835">
        <v>100915</v>
      </c>
      <c r="K3835">
        <v>250</v>
      </c>
      <c r="L3835">
        <v>4.0999999999999996</v>
      </c>
      <c r="M3835">
        <v>0.14000000000000001</v>
      </c>
      <c r="N3835">
        <v>22.975216</v>
      </c>
      <c r="O3835">
        <v>39.274669000000003</v>
      </c>
      <c r="P3835" s="1">
        <f t="shared" si="118"/>
        <v>258.07567499999999</v>
      </c>
      <c r="Q3835" s="1">
        <f t="shared" si="119"/>
        <v>53.451141</v>
      </c>
      <c r="R3835">
        <v>36.548859</v>
      </c>
      <c r="S3835">
        <v>78.075675000000004</v>
      </c>
    </row>
    <row r="3836" spans="1:19" x14ac:dyDescent="0.25">
      <c r="A3836">
        <v>1989</v>
      </c>
      <c r="B3836">
        <v>6</v>
      </c>
      <c r="C3836">
        <v>9</v>
      </c>
      <c r="D3836">
        <v>17</v>
      </c>
      <c r="E3836">
        <v>706</v>
      </c>
      <c r="F3836">
        <v>788</v>
      </c>
      <c r="G3836">
        <v>184</v>
      </c>
      <c r="H3836">
        <v>33.299999999999997</v>
      </c>
      <c r="I3836">
        <v>7.6</v>
      </c>
      <c r="J3836">
        <v>100915</v>
      </c>
      <c r="K3836">
        <v>250</v>
      </c>
      <c r="L3836">
        <v>4.5999999999999996</v>
      </c>
      <c r="M3836">
        <v>0.14000000000000001</v>
      </c>
      <c r="N3836">
        <v>22.978362000000001</v>
      </c>
      <c r="O3836">
        <v>54.272995000000002</v>
      </c>
      <c r="P3836" s="1">
        <f t="shared" si="118"/>
        <v>268.725706</v>
      </c>
      <c r="Q3836" s="1">
        <f t="shared" si="119"/>
        <v>41.637130999999997</v>
      </c>
      <c r="R3836">
        <v>48.362869000000003</v>
      </c>
      <c r="S3836">
        <v>88.725706000000002</v>
      </c>
    </row>
    <row r="3837" spans="1:19" x14ac:dyDescent="0.25">
      <c r="A3837">
        <v>1989</v>
      </c>
      <c r="B3837">
        <v>6</v>
      </c>
      <c r="C3837">
        <v>9</v>
      </c>
      <c r="D3837">
        <v>18</v>
      </c>
      <c r="E3837">
        <v>539</v>
      </c>
      <c r="F3837">
        <v>706</v>
      </c>
      <c r="G3837">
        <v>190</v>
      </c>
      <c r="H3837">
        <v>31.7</v>
      </c>
      <c r="I3837">
        <v>7.8</v>
      </c>
      <c r="J3837">
        <v>100915</v>
      </c>
      <c r="K3837">
        <v>250</v>
      </c>
      <c r="L3837">
        <v>4.5999999999999996</v>
      </c>
      <c r="M3837">
        <v>0.14000000000000001</v>
      </c>
      <c r="N3837">
        <v>22.981466999999999</v>
      </c>
      <c r="O3837">
        <v>69.271203999999997</v>
      </c>
      <c r="P3837" s="1">
        <f t="shared" si="118"/>
        <v>277.41627900000003</v>
      </c>
      <c r="Q3837" s="1">
        <f t="shared" si="119"/>
        <v>29.766547000000003</v>
      </c>
      <c r="R3837">
        <v>60.233452999999997</v>
      </c>
      <c r="S3837">
        <v>97.416279000000003</v>
      </c>
    </row>
    <row r="3838" spans="1:19" x14ac:dyDescent="0.25">
      <c r="A3838">
        <v>1989</v>
      </c>
      <c r="B3838">
        <v>6</v>
      </c>
      <c r="C3838">
        <v>9</v>
      </c>
      <c r="D3838">
        <v>19</v>
      </c>
      <c r="E3838">
        <v>356</v>
      </c>
      <c r="F3838">
        <v>605</v>
      </c>
      <c r="G3838">
        <v>170</v>
      </c>
      <c r="H3838">
        <v>30</v>
      </c>
      <c r="I3838">
        <v>8.3000000000000007</v>
      </c>
      <c r="J3838">
        <v>100915</v>
      </c>
      <c r="K3838">
        <v>260</v>
      </c>
      <c r="L3838">
        <v>4.0999999999999996</v>
      </c>
      <c r="M3838">
        <v>0.14000000000000001</v>
      </c>
      <c r="N3838">
        <v>22.984542000000001</v>
      </c>
      <c r="O3838">
        <v>84.269279999999995</v>
      </c>
      <c r="P3838" s="1">
        <f t="shared" si="118"/>
        <v>285.51344499999999</v>
      </c>
      <c r="Q3838" s="1">
        <f t="shared" si="119"/>
        <v>18.124988999999999</v>
      </c>
      <c r="R3838">
        <v>71.875011000000001</v>
      </c>
      <c r="S3838">
        <v>105.513445</v>
      </c>
    </row>
    <row r="3839" spans="1:19" x14ac:dyDescent="0.25">
      <c r="A3839">
        <v>1989</v>
      </c>
      <c r="B3839">
        <v>6</v>
      </c>
      <c r="C3839">
        <v>9</v>
      </c>
      <c r="D3839">
        <v>20</v>
      </c>
      <c r="E3839">
        <v>173</v>
      </c>
      <c r="F3839">
        <v>466</v>
      </c>
      <c r="G3839">
        <v>119</v>
      </c>
      <c r="H3839">
        <v>27.8</v>
      </c>
      <c r="I3839">
        <v>8.9</v>
      </c>
      <c r="J3839">
        <v>100915</v>
      </c>
      <c r="K3839">
        <v>250</v>
      </c>
      <c r="L3839">
        <v>3</v>
      </c>
      <c r="M3839">
        <v>0.14000000000000001</v>
      </c>
      <c r="N3839">
        <v>22.987598999999999</v>
      </c>
      <c r="O3839">
        <v>99.267212000000001</v>
      </c>
      <c r="P3839" s="1">
        <f t="shared" si="118"/>
        <v>293.77453300000002</v>
      </c>
      <c r="Q3839" s="1">
        <f t="shared" si="119"/>
        <v>6.9869120000000038</v>
      </c>
      <c r="R3839">
        <v>83.013087999999996</v>
      </c>
      <c r="S3839">
        <v>113.77453300000001</v>
      </c>
    </row>
    <row r="3840" spans="1:19" x14ac:dyDescent="0.25">
      <c r="A3840">
        <v>1989</v>
      </c>
      <c r="B3840">
        <v>6</v>
      </c>
      <c r="C3840">
        <v>9</v>
      </c>
      <c r="D3840">
        <v>21</v>
      </c>
      <c r="E3840">
        <v>41</v>
      </c>
      <c r="F3840">
        <v>0</v>
      </c>
      <c r="G3840">
        <v>0</v>
      </c>
      <c r="H3840">
        <v>25</v>
      </c>
      <c r="I3840">
        <v>9.5</v>
      </c>
      <c r="J3840">
        <v>100915</v>
      </c>
      <c r="K3840">
        <v>230</v>
      </c>
      <c r="L3840">
        <v>3.6</v>
      </c>
      <c r="M3840">
        <v>0.14000000000000001</v>
      </c>
      <c r="N3840">
        <v>22.990653999999999</v>
      </c>
      <c r="O3840">
        <v>114.265004</v>
      </c>
      <c r="P3840" s="1">
        <f t="shared" si="118"/>
        <v>302.76288599999998</v>
      </c>
      <c r="Q3840" s="1">
        <f t="shared" si="119"/>
        <v>-3.6189569999999947</v>
      </c>
      <c r="R3840">
        <v>93.618956999999995</v>
      </c>
      <c r="S3840">
        <v>122.76288599999999</v>
      </c>
    </row>
    <row r="3841" spans="1:19" x14ac:dyDescent="0.25">
      <c r="A3841">
        <v>1989</v>
      </c>
      <c r="B3841">
        <v>6</v>
      </c>
      <c r="C3841">
        <v>9</v>
      </c>
      <c r="D3841">
        <v>22</v>
      </c>
      <c r="E3841">
        <v>0</v>
      </c>
      <c r="F3841">
        <v>0</v>
      </c>
      <c r="G3841">
        <v>0</v>
      </c>
      <c r="H3841">
        <v>22.8</v>
      </c>
      <c r="I3841">
        <v>9.9</v>
      </c>
      <c r="J3841">
        <v>100915</v>
      </c>
      <c r="K3841">
        <v>220</v>
      </c>
      <c r="L3841">
        <v>3.1</v>
      </c>
      <c r="M3841">
        <v>0.14000000000000001</v>
      </c>
      <c r="N3841">
        <v>22.993717</v>
      </c>
      <c r="O3841">
        <v>129.262664</v>
      </c>
      <c r="P3841" s="1">
        <f t="shared" si="118"/>
        <v>312.983497</v>
      </c>
      <c r="Q3841" s="1">
        <f t="shared" si="119"/>
        <v>-13.022236000000007</v>
      </c>
      <c r="R3841">
        <v>103.02223600000001</v>
      </c>
      <c r="S3841">
        <v>132.983497</v>
      </c>
    </row>
    <row r="3842" spans="1:19" x14ac:dyDescent="0.25">
      <c r="A3842">
        <v>1989</v>
      </c>
      <c r="B3842">
        <v>6</v>
      </c>
      <c r="C3842">
        <v>9</v>
      </c>
      <c r="D3842">
        <v>23</v>
      </c>
      <c r="E3842">
        <v>0</v>
      </c>
      <c r="F3842">
        <v>0</v>
      </c>
      <c r="G3842">
        <v>0</v>
      </c>
      <c r="H3842">
        <v>21.1</v>
      </c>
      <c r="I3842">
        <v>10.5</v>
      </c>
      <c r="J3842">
        <v>100915</v>
      </c>
      <c r="K3842">
        <v>250</v>
      </c>
      <c r="L3842">
        <v>4.0999999999999996</v>
      </c>
      <c r="M3842">
        <v>0.14000000000000001</v>
      </c>
      <c r="N3842">
        <v>22.996801000000001</v>
      </c>
      <c r="O3842">
        <v>144.26021299999999</v>
      </c>
      <c r="P3842" s="1">
        <f t="shared" si="118"/>
        <v>324.873649</v>
      </c>
      <c r="Q3842" s="1">
        <f t="shared" si="119"/>
        <v>-20.855213000000006</v>
      </c>
      <c r="R3842">
        <v>110.85521300000001</v>
      </c>
      <c r="S3842">
        <v>144.873649</v>
      </c>
    </row>
    <row r="3843" spans="1:19" x14ac:dyDescent="0.25">
      <c r="A3843">
        <v>1989</v>
      </c>
      <c r="B3843">
        <v>6</v>
      </c>
      <c r="C3843">
        <v>9</v>
      </c>
      <c r="D3843">
        <v>24</v>
      </c>
      <c r="E3843">
        <v>0</v>
      </c>
      <c r="F3843">
        <v>0</v>
      </c>
      <c r="G3843">
        <v>0</v>
      </c>
      <c r="H3843">
        <v>20</v>
      </c>
      <c r="I3843">
        <v>10.8</v>
      </c>
      <c r="J3843">
        <v>100915</v>
      </c>
      <c r="K3843">
        <v>230</v>
      </c>
      <c r="L3843">
        <v>3.6</v>
      </c>
      <c r="M3843">
        <v>0.14000000000000001</v>
      </c>
      <c r="N3843">
        <v>22.999915000000001</v>
      </c>
      <c r="O3843">
        <v>159.257678</v>
      </c>
      <c r="P3843" s="1">
        <f t="shared" si="118"/>
        <v>338.635693</v>
      </c>
      <c r="Q3843" s="1">
        <f t="shared" si="119"/>
        <v>-26.503581999999994</v>
      </c>
      <c r="R3843">
        <v>116.50358199999999</v>
      </c>
      <c r="S3843">
        <v>158.635693</v>
      </c>
    </row>
    <row r="3844" spans="1:19" x14ac:dyDescent="0.25">
      <c r="A3844">
        <v>1989</v>
      </c>
      <c r="B3844">
        <v>6</v>
      </c>
      <c r="C3844">
        <v>10</v>
      </c>
      <c r="D3844">
        <v>1</v>
      </c>
      <c r="E3844">
        <v>0</v>
      </c>
      <c r="F3844">
        <v>0</v>
      </c>
      <c r="G3844">
        <v>0</v>
      </c>
      <c r="H3844">
        <v>18.3</v>
      </c>
      <c r="I3844">
        <v>11.2</v>
      </c>
      <c r="J3844">
        <v>100915</v>
      </c>
      <c r="K3844">
        <v>240</v>
      </c>
      <c r="L3844">
        <v>4.0999999999999996</v>
      </c>
      <c r="M3844">
        <v>0.14000000000000001</v>
      </c>
      <c r="N3844">
        <v>23.003063999999998</v>
      </c>
      <c r="O3844">
        <v>174.25509099999999</v>
      </c>
      <c r="P3844" s="1">
        <f t="shared" ref="P3844:P3907" si="120">+S3844+180</f>
        <v>353.93287799999996</v>
      </c>
      <c r="Q3844" s="1">
        <f t="shared" si="119"/>
        <v>-29.335327000000007</v>
      </c>
      <c r="R3844">
        <v>119.33532700000001</v>
      </c>
      <c r="S3844">
        <v>173.93287799999999</v>
      </c>
    </row>
    <row r="3845" spans="1:19" x14ac:dyDescent="0.25">
      <c r="A3845">
        <v>1989</v>
      </c>
      <c r="B3845">
        <v>6</v>
      </c>
      <c r="C3845">
        <v>10</v>
      </c>
      <c r="D3845">
        <v>2</v>
      </c>
      <c r="E3845">
        <v>0</v>
      </c>
      <c r="F3845">
        <v>0</v>
      </c>
      <c r="G3845">
        <v>0</v>
      </c>
      <c r="H3845">
        <v>17.8</v>
      </c>
      <c r="I3845">
        <v>11.5</v>
      </c>
      <c r="J3845">
        <v>100915</v>
      </c>
      <c r="K3845">
        <v>230</v>
      </c>
      <c r="L3845">
        <v>5.0999999999999996</v>
      </c>
      <c r="M3845">
        <v>0.14000000000000001</v>
      </c>
      <c r="N3845">
        <v>23.006253000000001</v>
      </c>
      <c r="O3845">
        <v>189.252488</v>
      </c>
      <c r="P3845" s="1">
        <f t="shared" si="120"/>
        <v>369.73721699999999</v>
      </c>
      <c r="Q3845" s="1">
        <f t="shared" ref="Q3845:Q3908" si="121">90-R3845</f>
        <v>-28.949084999999997</v>
      </c>
      <c r="R3845">
        <v>118.949085</v>
      </c>
      <c r="S3845">
        <v>189.73721699999999</v>
      </c>
    </row>
    <row r="3846" spans="1:19" x14ac:dyDescent="0.25">
      <c r="A3846">
        <v>1989</v>
      </c>
      <c r="B3846">
        <v>6</v>
      </c>
      <c r="C3846">
        <v>10</v>
      </c>
      <c r="D3846">
        <v>3</v>
      </c>
      <c r="E3846">
        <v>0</v>
      </c>
      <c r="F3846">
        <v>0</v>
      </c>
      <c r="G3846">
        <v>0</v>
      </c>
      <c r="H3846">
        <v>16.7</v>
      </c>
      <c r="I3846">
        <v>11.5</v>
      </c>
      <c r="J3846">
        <v>100915</v>
      </c>
      <c r="K3846">
        <v>240</v>
      </c>
      <c r="L3846">
        <v>4.0999999999999996</v>
      </c>
      <c r="M3846">
        <v>0.14000000000000001</v>
      </c>
      <c r="N3846">
        <v>23.00948</v>
      </c>
      <c r="O3846">
        <v>204.24990600000001</v>
      </c>
      <c r="P3846" s="1">
        <f t="shared" si="120"/>
        <v>384.74035300000003</v>
      </c>
      <c r="Q3846" s="1">
        <f t="shared" si="121"/>
        <v>-25.403578999999993</v>
      </c>
      <c r="R3846">
        <v>115.40357899999999</v>
      </c>
      <c r="S3846">
        <v>204.740353</v>
      </c>
    </row>
    <row r="3847" spans="1:19" x14ac:dyDescent="0.25">
      <c r="A3847">
        <v>1989</v>
      </c>
      <c r="B3847">
        <v>6</v>
      </c>
      <c r="C3847">
        <v>10</v>
      </c>
      <c r="D3847">
        <v>4</v>
      </c>
      <c r="E3847">
        <v>0</v>
      </c>
      <c r="F3847">
        <v>0</v>
      </c>
      <c r="G3847">
        <v>0</v>
      </c>
      <c r="H3847">
        <v>15.6</v>
      </c>
      <c r="I3847">
        <v>11.5</v>
      </c>
      <c r="J3847">
        <v>100915</v>
      </c>
      <c r="K3847">
        <v>230</v>
      </c>
      <c r="L3847">
        <v>2.1</v>
      </c>
      <c r="M3847">
        <v>0.14000000000000001</v>
      </c>
      <c r="N3847">
        <v>23.012741999999999</v>
      </c>
      <c r="O3847">
        <v>219.24738099999999</v>
      </c>
      <c r="P3847" s="1">
        <f t="shared" si="120"/>
        <v>398.06440199999997</v>
      </c>
      <c r="Q3847" s="1">
        <f t="shared" si="121"/>
        <v>-19.180636000000007</v>
      </c>
      <c r="R3847">
        <v>109.18063600000001</v>
      </c>
      <c r="S3847">
        <v>218.064402</v>
      </c>
    </row>
    <row r="3848" spans="1:19" x14ac:dyDescent="0.25">
      <c r="A3848">
        <v>1989</v>
      </c>
      <c r="B3848">
        <v>6</v>
      </c>
      <c r="C3848">
        <v>10</v>
      </c>
      <c r="D3848">
        <v>5</v>
      </c>
      <c r="E3848">
        <v>0</v>
      </c>
      <c r="F3848">
        <v>0</v>
      </c>
      <c r="G3848">
        <v>0</v>
      </c>
      <c r="H3848">
        <v>15</v>
      </c>
      <c r="I3848">
        <v>11.4</v>
      </c>
      <c r="J3848">
        <v>100915</v>
      </c>
      <c r="K3848">
        <v>240</v>
      </c>
      <c r="L3848">
        <v>2</v>
      </c>
      <c r="M3848">
        <v>0.14000000000000001</v>
      </c>
      <c r="N3848">
        <v>23.016031000000002</v>
      </c>
      <c r="O3848">
        <v>234.244944</v>
      </c>
      <c r="P3848" s="1">
        <f t="shared" si="120"/>
        <v>409.52694299999996</v>
      </c>
      <c r="Q3848" s="1">
        <f t="shared" si="121"/>
        <v>-10.926053999999993</v>
      </c>
      <c r="R3848">
        <v>100.92605399999999</v>
      </c>
      <c r="S3848">
        <v>229.52694299999999</v>
      </c>
    </row>
    <row r="3849" spans="1:19" x14ac:dyDescent="0.25">
      <c r="A3849">
        <v>1989</v>
      </c>
      <c r="B3849">
        <v>6</v>
      </c>
      <c r="C3849">
        <v>10</v>
      </c>
      <c r="D3849">
        <v>6</v>
      </c>
      <c r="E3849">
        <v>0</v>
      </c>
      <c r="F3849">
        <v>0</v>
      </c>
      <c r="G3849">
        <v>0</v>
      </c>
      <c r="H3849">
        <v>14.4</v>
      </c>
      <c r="I3849">
        <v>11.2</v>
      </c>
      <c r="J3849">
        <v>100915</v>
      </c>
      <c r="K3849">
        <v>270</v>
      </c>
      <c r="L3849">
        <v>3.6</v>
      </c>
      <c r="M3849">
        <v>0.14000000000000001</v>
      </c>
      <c r="N3849">
        <v>23.019338999999999</v>
      </c>
      <c r="O3849">
        <v>249.24261999999999</v>
      </c>
      <c r="P3849" s="1">
        <f t="shared" si="120"/>
        <v>419.40979700000003</v>
      </c>
      <c r="Q3849" s="1">
        <f t="shared" si="121"/>
        <v>-1.2287299999999988</v>
      </c>
      <c r="R3849">
        <v>91.228729999999999</v>
      </c>
      <c r="S3849">
        <v>239.409797</v>
      </c>
    </row>
    <row r="3850" spans="1:19" x14ac:dyDescent="0.25">
      <c r="A3850">
        <v>1989</v>
      </c>
      <c r="B3850">
        <v>6</v>
      </c>
      <c r="C3850">
        <v>10</v>
      </c>
      <c r="D3850">
        <v>7</v>
      </c>
      <c r="E3850">
        <v>66</v>
      </c>
      <c r="F3850">
        <v>0</v>
      </c>
      <c r="G3850">
        <v>66</v>
      </c>
      <c r="H3850">
        <v>15</v>
      </c>
      <c r="I3850">
        <v>10.8</v>
      </c>
      <c r="J3850">
        <v>100915</v>
      </c>
      <c r="K3850">
        <v>270</v>
      </c>
      <c r="L3850">
        <v>3.1</v>
      </c>
      <c r="M3850">
        <v>0.14000000000000001</v>
      </c>
      <c r="N3850">
        <v>23.022652999999998</v>
      </c>
      <c r="O3850">
        <v>264.24042700000001</v>
      </c>
      <c r="P3850" s="1">
        <f t="shared" si="120"/>
        <v>428.17429300000003</v>
      </c>
      <c r="Q3850" s="1">
        <f t="shared" si="121"/>
        <v>9.5470650000000035</v>
      </c>
      <c r="R3850">
        <v>80.452934999999997</v>
      </c>
      <c r="S3850">
        <v>248.17429300000001</v>
      </c>
    </row>
    <row r="3851" spans="1:19" x14ac:dyDescent="0.25">
      <c r="A3851">
        <v>1989</v>
      </c>
      <c r="B3851">
        <v>6</v>
      </c>
      <c r="C3851">
        <v>10</v>
      </c>
      <c r="D3851">
        <v>8</v>
      </c>
      <c r="E3851">
        <v>217</v>
      </c>
      <c r="F3851">
        <v>507</v>
      </c>
      <c r="G3851">
        <v>37</v>
      </c>
      <c r="H3851">
        <v>15.6</v>
      </c>
      <c r="I3851">
        <v>10.5</v>
      </c>
      <c r="J3851">
        <v>100915</v>
      </c>
      <c r="K3851">
        <v>310</v>
      </c>
      <c r="L3851">
        <v>5.0999999999999996</v>
      </c>
      <c r="M3851">
        <v>0.14000000000000001</v>
      </c>
      <c r="N3851">
        <v>23.025960999999999</v>
      </c>
      <c r="O3851">
        <v>279.23837300000002</v>
      </c>
      <c r="P3851" s="1">
        <f t="shared" si="120"/>
        <v>436.33408500000002</v>
      </c>
      <c r="Q3851" s="1">
        <f t="shared" si="121"/>
        <v>20.837029999999999</v>
      </c>
      <c r="R3851">
        <v>69.162970000000001</v>
      </c>
      <c r="S3851">
        <v>256.33408500000002</v>
      </c>
    </row>
    <row r="3852" spans="1:19" x14ac:dyDescent="0.25">
      <c r="A3852">
        <v>1989</v>
      </c>
      <c r="B3852">
        <v>6</v>
      </c>
      <c r="C3852">
        <v>10</v>
      </c>
      <c r="D3852">
        <v>9</v>
      </c>
      <c r="E3852">
        <v>397</v>
      </c>
      <c r="F3852">
        <v>634</v>
      </c>
      <c r="G3852">
        <v>56</v>
      </c>
      <c r="H3852">
        <v>17.2</v>
      </c>
      <c r="I3852">
        <v>9.9</v>
      </c>
      <c r="J3852">
        <v>100915</v>
      </c>
      <c r="K3852">
        <v>310</v>
      </c>
      <c r="L3852">
        <v>5.0999999999999996</v>
      </c>
      <c r="M3852">
        <v>0.14000000000000001</v>
      </c>
      <c r="N3852">
        <v>23.029247999999999</v>
      </c>
      <c r="O3852">
        <v>294.23645800000003</v>
      </c>
      <c r="P3852" s="1">
        <f t="shared" si="120"/>
        <v>444.478093</v>
      </c>
      <c r="Q3852" s="1">
        <f t="shared" si="121"/>
        <v>32.556164000000003</v>
      </c>
      <c r="R3852">
        <v>57.443835999999997</v>
      </c>
      <c r="S3852">
        <v>264.478093</v>
      </c>
    </row>
    <row r="3853" spans="1:19" x14ac:dyDescent="0.25">
      <c r="A3853">
        <v>1989</v>
      </c>
      <c r="B3853">
        <v>6</v>
      </c>
      <c r="C3853">
        <v>10</v>
      </c>
      <c r="D3853">
        <v>10</v>
      </c>
      <c r="E3853">
        <v>580</v>
      </c>
      <c r="F3853">
        <v>728</v>
      </c>
      <c r="G3853">
        <v>70</v>
      </c>
      <c r="H3853">
        <v>20</v>
      </c>
      <c r="I3853">
        <v>9.5</v>
      </c>
      <c r="J3853">
        <v>100915</v>
      </c>
      <c r="K3853">
        <v>340</v>
      </c>
      <c r="L3853">
        <v>3.6</v>
      </c>
      <c r="M3853">
        <v>0.14000000000000001</v>
      </c>
      <c r="N3853">
        <v>23.032502999999998</v>
      </c>
      <c r="O3853">
        <v>309.23466999999999</v>
      </c>
      <c r="P3853" s="1">
        <f t="shared" si="120"/>
        <v>453.44946900000002</v>
      </c>
      <c r="Q3853" s="1">
        <f t="shared" si="121"/>
        <v>44.446157999999997</v>
      </c>
      <c r="R3853">
        <v>45.553842000000003</v>
      </c>
      <c r="S3853">
        <v>273.44946900000002</v>
      </c>
    </row>
    <row r="3854" spans="1:19" x14ac:dyDescent="0.25">
      <c r="A3854">
        <v>1989</v>
      </c>
      <c r="B3854">
        <v>6</v>
      </c>
      <c r="C3854">
        <v>10</v>
      </c>
      <c r="D3854">
        <v>11</v>
      </c>
      <c r="E3854">
        <v>744</v>
      </c>
      <c r="F3854">
        <v>804</v>
      </c>
      <c r="G3854">
        <v>76</v>
      </c>
      <c r="H3854">
        <v>22.8</v>
      </c>
      <c r="I3854">
        <v>8.9</v>
      </c>
      <c r="J3854">
        <v>100915</v>
      </c>
      <c r="K3854">
        <v>320</v>
      </c>
      <c r="L3854">
        <v>1.5</v>
      </c>
      <c r="M3854">
        <v>0.14000000000000001</v>
      </c>
      <c r="N3854">
        <v>23.035713999999999</v>
      </c>
      <c r="O3854">
        <v>324.23298999999997</v>
      </c>
      <c r="P3854" s="1">
        <f t="shared" si="120"/>
        <v>464.88404400000002</v>
      </c>
      <c r="Q3854" s="1">
        <f t="shared" si="121"/>
        <v>56.192743999999998</v>
      </c>
      <c r="R3854">
        <v>33.807256000000002</v>
      </c>
      <c r="S3854">
        <v>284.88404400000002</v>
      </c>
    </row>
    <row r="3855" spans="1:19" x14ac:dyDescent="0.25">
      <c r="A3855">
        <v>1989</v>
      </c>
      <c r="B3855">
        <v>6</v>
      </c>
      <c r="C3855">
        <v>10</v>
      </c>
      <c r="D3855">
        <v>12</v>
      </c>
      <c r="E3855">
        <v>873</v>
      </c>
      <c r="F3855">
        <v>861</v>
      </c>
      <c r="G3855">
        <v>80</v>
      </c>
      <c r="H3855">
        <v>25.6</v>
      </c>
      <c r="I3855">
        <v>8.5</v>
      </c>
      <c r="J3855">
        <v>100915</v>
      </c>
      <c r="K3855">
        <v>270</v>
      </c>
      <c r="L3855">
        <v>2</v>
      </c>
      <c r="M3855">
        <v>0.14000000000000001</v>
      </c>
      <c r="N3855">
        <v>23.038872000000001</v>
      </c>
      <c r="O3855">
        <v>339.23139099999997</v>
      </c>
      <c r="P3855" s="1">
        <f t="shared" si="120"/>
        <v>483.01548400000001</v>
      </c>
      <c r="Q3855" s="1">
        <f t="shared" si="121"/>
        <v>67.105144999999993</v>
      </c>
      <c r="R3855">
        <v>22.894855</v>
      </c>
      <c r="S3855">
        <v>303.01548400000001</v>
      </c>
    </row>
    <row r="3856" spans="1:19" x14ac:dyDescent="0.25">
      <c r="A3856">
        <v>1989</v>
      </c>
      <c r="B3856">
        <v>6</v>
      </c>
      <c r="C3856">
        <v>10</v>
      </c>
      <c r="D3856">
        <v>13</v>
      </c>
      <c r="E3856">
        <v>952</v>
      </c>
      <c r="F3856">
        <v>895</v>
      </c>
      <c r="G3856">
        <v>89</v>
      </c>
      <c r="H3856">
        <v>27.8</v>
      </c>
      <c r="I3856">
        <v>8.3000000000000007</v>
      </c>
      <c r="J3856">
        <v>100915</v>
      </c>
      <c r="K3856">
        <v>270</v>
      </c>
      <c r="L3856">
        <v>2.1</v>
      </c>
      <c r="M3856">
        <v>0.14000000000000001</v>
      </c>
      <c r="N3856">
        <v>23.041971</v>
      </c>
      <c r="O3856">
        <v>354.22984100000002</v>
      </c>
      <c r="P3856" s="1">
        <f t="shared" si="120"/>
        <v>519.349873</v>
      </c>
      <c r="Q3856" s="1">
        <f t="shared" si="121"/>
        <v>74.795411000000001</v>
      </c>
      <c r="R3856">
        <v>15.204589</v>
      </c>
      <c r="S3856">
        <v>339.349873</v>
      </c>
    </row>
    <row r="3857" spans="1:19" x14ac:dyDescent="0.25">
      <c r="A3857">
        <v>1989</v>
      </c>
      <c r="B3857">
        <v>6</v>
      </c>
      <c r="C3857">
        <v>10</v>
      </c>
      <c r="D3857">
        <v>14</v>
      </c>
      <c r="E3857">
        <v>977</v>
      </c>
      <c r="F3857">
        <v>905</v>
      </c>
      <c r="G3857">
        <v>109</v>
      </c>
      <c r="H3857">
        <v>30</v>
      </c>
      <c r="I3857">
        <v>8</v>
      </c>
      <c r="J3857">
        <v>100915</v>
      </c>
      <c r="K3857">
        <v>280</v>
      </c>
      <c r="L3857">
        <v>2</v>
      </c>
      <c r="M3857">
        <v>0.14000000000000001</v>
      </c>
      <c r="N3857">
        <v>23.045006999999998</v>
      </c>
      <c r="O3857">
        <v>9.2283039999999996</v>
      </c>
      <c r="P3857" s="1">
        <f t="shared" si="120"/>
        <v>211.47711799999999</v>
      </c>
      <c r="Q3857" s="1">
        <f t="shared" si="121"/>
        <v>73.588261000000003</v>
      </c>
      <c r="R3857">
        <v>16.411739000000001</v>
      </c>
      <c r="S3857">
        <v>31.477118000000001</v>
      </c>
    </row>
    <row r="3858" spans="1:19" x14ac:dyDescent="0.25">
      <c r="A3858">
        <v>1989</v>
      </c>
      <c r="B3858">
        <v>6</v>
      </c>
      <c r="C3858">
        <v>10</v>
      </c>
      <c r="D3858">
        <v>15</v>
      </c>
      <c r="E3858">
        <v>940</v>
      </c>
      <c r="F3858">
        <v>889</v>
      </c>
      <c r="G3858">
        <v>137</v>
      </c>
      <c r="H3858">
        <v>32.200000000000003</v>
      </c>
      <c r="I3858">
        <v>8</v>
      </c>
      <c r="J3858">
        <v>100915</v>
      </c>
      <c r="K3858">
        <v>320</v>
      </c>
      <c r="L3858">
        <v>3</v>
      </c>
      <c r="M3858">
        <v>0.14000000000000001</v>
      </c>
      <c r="N3858">
        <v>23.047981</v>
      </c>
      <c r="O3858">
        <v>24.226742000000002</v>
      </c>
      <c r="P3858" s="1">
        <f t="shared" si="120"/>
        <v>242.21313599999999</v>
      </c>
      <c r="Q3858" s="1">
        <f t="shared" si="121"/>
        <v>64.742340999999996</v>
      </c>
      <c r="R3858">
        <v>25.257659</v>
      </c>
      <c r="S3858">
        <v>62.213135999999999</v>
      </c>
    </row>
    <row r="3859" spans="1:19" x14ac:dyDescent="0.25">
      <c r="A3859">
        <v>1989</v>
      </c>
      <c r="B3859">
        <v>6</v>
      </c>
      <c r="C3859">
        <v>10</v>
      </c>
      <c r="D3859">
        <v>16</v>
      </c>
      <c r="E3859">
        <v>848</v>
      </c>
      <c r="F3859">
        <v>851</v>
      </c>
      <c r="G3859">
        <v>165</v>
      </c>
      <c r="H3859">
        <v>32.200000000000003</v>
      </c>
      <c r="I3859">
        <v>8</v>
      </c>
      <c r="J3859">
        <v>100915</v>
      </c>
      <c r="K3859">
        <v>290</v>
      </c>
      <c r="L3859">
        <v>3.6</v>
      </c>
      <c r="M3859">
        <v>0.14000000000000001</v>
      </c>
      <c r="N3859">
        <v>23.050896000000002</v>
      </c>
      <c r="O3859">
        <v>39.225121000000001</v>
      </c>
      <c r="P3859" s="1">
        <f t="shared" si="120"/>
        <v>258.14199200000002</v>
      </c>
      <c r="Q3859" s="1">
        <f t="shared" si="121"/>
        <v>53.530161</v>
      </c>
      <c r="R3859">
        <v>36.469839</v>
      </c>
      <c r="S3859">
        <v>78.141992000000002</v>
      </c>
    </row>
    <row r="3860" spans="1:19" x14ac:dyDescent="0.25">
      <c r="A3860">
        <v>1989</v>
      </c>
      <c r="B3860">
        <v>6</v>
      </c>
      <c r="C3860">
        <v>10</v>
      </c>
      <c r="D3860">
        <v>17</v>
      </c>
      <c r="E3860">
        <v>709</v>
      </c>
      <c r="F3860">
        <v>788</v>
      </c>
      <c r="G3860">
        <v>186</v>
      </c>
      <c r="H3860">
        <v>32.200000000000003</v>
      </c>
      <c r="I3860">
        <v>8.3000000000000007</v>
      </c>
      <c r="J3860">
        <v>100915</v>
      </c>
      <c r="K3860">
        <v>310</v>
      </c>
      <c r="L3860">
        <v>3</v>
      </c>
      <c r="M3860">
        <v>0.14000000000000001</v>
      </c>
      <c r="N3860">
        <v>23.053761000000002</v>
      </c>
      <c r="O3860">
        <v>54.223408999999997</v>
      </c>
      <c r="P3860" s="1">
        <f t="shared" si="120"/>
        <v>268.78187300000002</v>
      </c>
      <c r="Q3860" s="1">
        <f t="shared" si="121"/>
        <v>41.714585999999997</v>
      </c>
      <c r="R3860">
        <v>48.285414000000003</v>
      </c>
      <c r="S3860">
        <v>88.781873000000004</v>
      </c>
    </row>
    <row r="3861" spans="1:19" x14ac:dyDescent="0.25">
      <c r="A3861">
        <v>1989</v>
      </c>
      <c r="B3861">
        <v>6</v>
      </c>
      <c r="C3861">
        <v>10</v>
      </c>
      <c r="D3861">
        <v>18</v>
      </c>
      <c r="E3861">
        <v>539</v>
      </c>
      <c r="F3861">
        <v>706</v>
      </c>
      <c r="G3861">
        <v>190</v>
      </c>
      <c r="H3861">
        <v>31.1</v>
      </c>
      <c r="I3861">
        <v>8.6999999999999993</v>
      </c>
      <c r="J3861">
        <v>100915</v>
      </c>
      <c r="K3861">
        <v>320</v>
      </c>
      <c r="L3861">
        <v>5.6</v>
      </c>
      <c r="M3861">
        <v>0.14000000000000001</v>
      </c>
      <c r="N3861">
        <v>23.056583</v>
      </c>
      <c r="O3861">
        <v>69.221580000000003</v>
      </c>
      <c r="P3861" s="1">
        <f t="shared" si="120"/>
        <v>277.46309600000001</v>
      </c>
      <c r="Q3861" s="1">
        <f t="shared" si="121"/>
        <v>29.844417</v>
      </c>
      <c r="R3861">
        <v>60.155583</v>
      </c>
      <c r="S3861">
        <v>97.463095999999993</v>
      </c>
    </row>
    <row r="3862" spans="1:19" x14ac:dyDescent="0.25">
      <c r="A3862">
        <v>1989</v>
      </c>
      <c r="B3862">
        <v>6</v>
      </c>
      <c r="C3862">
        <v>10</v>
      </c>
      <c r="D3862">
        <v>19</v>
      </c>
      <c r="E3862">
        <v>356</v>
      </c>
      <c r="F3862">
        <v>605</v>
      </c>
      <c r="G3862">
        <v>169</v>
      </c>
      <c r="H3862">
        <v>29.4</v>
      </c>
      <c r="I3862">
        <v>9.1</v>
      </c>
      <c r="J3862">
        <v>100915</v>
      </c>
      <c r="K3862">
        <v>330</v>
      </c>
      <c r="L3862">
        <v>5.7</v>
      </c>
      <c r="M3862">
        <v>0.14000000000000001</v>
      </c>
      <c r="N3862">
        <v>23.059376</v>
      </c>
      <c r="O3862">
        <v>84.219617</v>
      </c>
      <c r="P3862" s="1">
        <f t="shared" si="120"/>
        <v>285.552187</v>
      </c>
      <c r="Q3862" s="1">
        <f t="shared" si="121"/>
        <v>18.204353999999995</v>
      </c>
      <c r="R3862">
        <v>71.795646000000005</v>
      </c>
      <c r="S3862">
        <v>105.552187</v>
      </c>
    </row>
    <row r="3863" spans="1:19" x14ac:dyDescent="0.25">
      <c r="A3863">
        <v>1989</v>
      </c>
      <c r="B3863">
        <v>6</v>
      </c>
      <c r="C3863">
        <v>10</v>
      </c>
      <c r="D3863">
        <v>20</v>
      </c>
      <c r="E3863">
        <v>176</v>
      </c>
      <c r="F3863">
        <v>466</v>
      </c>
      <c r="G3863">
        <v>121</v>
      </c>
      <c r="H3863">
        <v>26.7</v>
      </c>
      <c r="I3863">
        <v>9.6999999999999993</v>
      </c>
      <c r="J3863">
        <v>100915</v>
      </c>
      <c r="K3863">
        <v>290</v>
      </c>
      <c r="L3863">
        <v>6.1</v>
      </c>
      <c r="M3863">
        <v>0.14000000000000001</v>
      </c>
      <c r="N3863">
        <v>23.062152000000001</v>
      </c>
      <c r="O3863">
        <v>99.217511999999999</v>
      </c>
      <c r="P3863" s="1">
        <f t="shared" si="120"/>
        <v>293.80556000000001</v>
      </c>
      <c r="Q3863" s="1">
        <f t="shared" si="121"/>
        <v>7.0675930000000022</v>
      </c>
      <c r="R3863">
        <v>82.932406999999998</v>
      </c>
      <c r="S3863">
        <v>113.80556</v>
      </c>
    </row>
    <row r="3864" spans="1:19" x14ac:dyDescent="0.25">
      <c r="A3864">
        <v>1989</v>
      </c>
      <c r="B3864">
        <v>6</v>
      </c>
      <c r="C3864">
        <v>10</v>
      </c>
      <c r="D3864">
        <v>21</v>
      </c>
      <c r="E3864">
        <v>41</v>
      </c>
      <c r="F3864">
        <v>0</v>
      </c>
      <c r="G3864">
        <v>0</v>
      </c>
      <c r="H3864">
        <v>23.9</v>
      </c>
      <c r="I3864">
        <v>10.3</v>
      </c>
      <c r="J3864">
        <v>100915</v>
      </c>
      <c r="K3864">
        <v>270</v>
      </c>
      <c r="L3864">
        <v>5.0999999999999996</v>
      </c>
      <c r="M3864">
        <v>0.14000000000000001</v>
      </c>
      <c r="N3864">
        <v>23.064924000000001</v>
      </c>
      <c r="O3864">
        <v>114.215265</v>
      </c>
      <c r="P3864" s="1">
        <f t="shared" si="120"/>
        <v>302.78532100000001</v>
      </c>
      <c r="Q3864" s="1">
        <f t="shared" si="121"/>
        <v>-3.5346349999999944</v>
      </c>
      <c r="R3864">
        <v>93.534634999999994</v>
      </c>
      <c r="S3864">
        <v>122.785321</v>
      </c>
    </row>
    <row r="3865" spans="1:19" x14ac:dyDescent="0.25">
      <c r="A3865">
        <v>1989</v>
      </c>
      <c r="B3865">
        <v>6</v>
      </c>
      <c r="C3865">
        <v>10</v>
      </c>
      <c r="D3865">
        <v>22</v>
      </c>
      <c r="E3865">
        <v>0</v>
      </c>
      <c r="F3865">
        <v>0</v>
      </c>
      <c r="G3865">
        <v>0</v>
      </c>
      <c r="H3865">
        <v>21.7</v>
      </c>
      <c r="I3865">
        <v>10.8</v>
      </c>
      <c r="J3865">
        <v>100915</v>
      </c>
      <c r="K3865">
        <v>280</v>
      </c>
      <c r="L3865">
        <v>5.0999999999999996</v>
      </c>
      <c r="M3865">
        <v>0.14000000000000001</v>
      </c>
      <c r="N3865">
        <v>23.067706000000001</v>
      </c>
      <c r="O3865">
        <v>129.21288799999999</v>
      </c>
      <c r="P3865" s="1">
        <f t="shared" si="120"/>
        <v>312.99496799999997</v>
      </c>
      <c r="Q3865" s="1">
        <f t="shared" si="121"/>
        <v>-12.935935999999998</v>
      </c>
      <c r="R3865">
        <v>102.935936</v>
      </c>
      <c r="S3865">
        <v>132.994968</v>
      </c>
    </row>
    <row r="3866" spans="1:19" x14ac:dyDescent="0.25">
      <c r="A3866">
        <v>1989</v>
      </c>
      <c r="B3866">
        <v>6</v>
      </c>
      <c r="C3866">
        <v>10</v>
      </c>
      <c r="D3866">
        <v>23</v>
      </c>
      <c r="E3866">
        <v>0</v>
      </c>
      <c r="F3866">
        <v>0</v>
      </c>
      <c r="G3866">
        <v>0</v>
      </c>
      <c r="H3866">
        <v>20</v>
      </c>
      <c r="I3866">
        <v>11.2</v>
      </c>
      <c r="J3866">
        <v>100915</v>
      </c>
      <c r="K3866">
        <v>280</v>
      </c>
      <c r="L3866">
        <v>4.0999999999999996</v>
      </c>
      <c r="M3866">
        <v>0.14000000000000001</v>
      </c>
      <c r="N3866">
        <v>23.070508</v>
      </c>
      <c r="O3866">
        <v>144.210399</v>
      </c>
      <c r="P3866" s="1">
        <f t="shared" si="120"/>
        <v>324.87023699999997</v>
      </c>
      <c r="Q3866" s="1">
        <f t="shared" si="121"/>
        <v>-20.768472000000003</v>
      </c>
      <c r="R3866">
        <v>110.768472</v>
      </c>
      <c r="S3866">
        <v>144.870237</v>
      </c>
    </row>
    <row r="3867" spans="1:19" x14ac:dyDescent="0.25">
      <c r="A3867">
        <v>1989</v>
      </c>
      <c r="B3867">
        <v>6</v>
      </c>
      <c r="C3867">
        <v>10</v>
      </c>
      <c r="D3867">
        <v>24</v>
      </c>
      <c r="E3867">
        <v>0</v>
      </c>
      <c r="F3867">
        <v>0</v>
      </c>
      <c r="G3867">
        <v>0</v>
      </c>
      <c r="H3867">
        <v>18.899999999999999</v>
      </c>
      <c r="I3867">
        <v>11.7</v>
      </c>
      <c r="J3867">
        <v>100915</v>
      </c>
      <c r="K3867">
        <v>300</v>
      </c>
      <c r="L3867">
        <v>3.6</v>
      </c>
      <c r="M3867">
        <v>0.14000000000000001</v>
      </c>
      <c r="N3867">
        <v>23.073339000000001</v>
      </c>
      <c r="O3867">
        <v>159.20782600000001</v>
      </c>
      <c r="P3867" s="1">
        <f t="shared" si="120"/>
        <v>338.61284799999999</v>
      </c>
      <c r="Q3867" s="1">
        <f t="shared" si="121"/>
        <v>-26.419454000000002</v>
      </c>
      <c r="R3867">
        <v>116.419454</v>
      </c>
      <c r="S3867">
        <v>158.61284800000001</v>
      </c>
    </row>
    <row r="3868" spans="1:19" x14ac:dyDescent="0.25">
      <c r="A3868">
        <v>1989</v>
      </c>
      <c r="B3868">
        <v>6</v>
      </c>
      <c r="C3868">
        <v>11</v>
      </c>
      <c r="D3868">
        <v>1</v>
      </c>
      <c r="E3868">
        <v>0</v>
      </c>
      <c r="F3868">
        <v>0</v>
      </c>
      <c r="G3868">
        <v>0</v>
      </c>
      <c r="H3868">
        <v>17.8</v>
      </c>
      <c r="I3868">
        <v>12.1</v>
      </c>
      <c r="J3868">
        <v>100915</v>
      </c>
      <c r="K3868">
        <v>310</v>
      </c>
      <c r="L3868">
        <v>4.0999999999999996</v>
      </c>
      <c r="M3868">
        <v>0.14000000000000001</v>
      </c>
      <c r="N3868">
        <v>23.076207</v>
      </c>
      <c r="O3868">
        <v>174.20520099999999</v>
      </c>
      <c r="P3868" s="1">
        <f t="shared" si="120"/>
        <v>353.88813400000004</v>
      </c>
      <c r="Q3868" s="1">
        <f t="shared" si="121"/>
        <v>-29.258287999999993</v>
      </c>
      <c r="R3868">
        <v>119.25828799999999</v>
      </c>
      <c r="S3868">
        <v>173.88813400000001</v>
      </c>
    </row>
    <row r="3869" spans="1:19" x14ac:dyDescent="0.25">
      <c r="A3869">
        <v>1989</v>
      </c>
      <c r="B3869">
        <v>6</v>
      </c>
      <c r="C3869">
        <v>11</v>
      </c>
      <c r="D3869">
        <v>2</v>
      </c>
      <c r="E3869">
        <v>0</v>
      </c>
      <c r="F3869">
        <v>0</v>
      </c>
      <c r="G3869">
        <v>0</v>
      </c>
      <c r="H3869">
        <v>17.2</v>
      </c>
      <c r="I3869">
        <v>12.2</v>
      </c>
      <c r="J3869">
        <v>100915</v>
      </c>
      <c r="K3869">
        <v>330</v>
      </c>
      <c r="L3869">
        <v>3</v>
      </c>
      <c r="M3869">
        <v>0.14000000000000001</v>
      </c>
      <c r="N3869">
        <v>23.079113</v>
      </c>
      <c r="O3869">
        <v>189.20256000000001</v>
      </c>
      <c r="P3869" s="1">
        <f t="shared" si="120"/>
        <v>369.67317700000001</v>
      </c>
      <c r="Q3869" s="1">
        <f t="shared" si="121"/>
        <v>-28.883685</v>
      </c>
      <c r="R3869">
        <v>118.883685</v>
      </c>
      <c r="S3869">
        <v>189.67317700000001</v>
      </c>
    </row>
    <row r="3870" spans="1:19" x14ac:dyDescent="0.25">
      <c r="A3870">
        <v>1989</v>
      </c>
      <c r="B3870">
        <v>6</v>
      </c>
      <c r="C3870">
        <v>11</v>
      </c>
      <c r="D3870">
        <v>3</v>
      </c>
      <c r="E3870">
        <v>0</v>
      </c>
      <c r="F3870">
        <v>0</v>
      </c>
      <c r="G3870">
        <v>0</v>
      </c>
      <c r="H3870">
        <v>17.2</v>
      </c>
      <c r="I3870">
        <v>12.4</v>
      </c>
      <c r="J3870">
        <v>100915</v>
      </c>
      <c r="K3870">
        <v>310</v>
      </c>
      <c r="L3870">
        <v>2</v>
      </c>
      <c r="M3870">
        <v>0.14000000000000001</v>
      </c>
      <c r="N3870">
        <v>23.082059000000001</v>
      </c>
      <c r="O3870">
        <v>204.199941</v>
      </c>
      <c r="P3870" s="1">
        <f t="shared" si="120"/>
        <v>384.66391499999997</v>
      </c>
      <c r="Q3870" s="1">
        <f t="shared" si="121"/>
        <v>-25.352468999999999</v>
      </c>
      <c r="R3870">
        <v>115.352469</v>
      </c>
      <c r="S3870">
        <v>204.663915</v>
      </c>
    </row>
    <row r="3871" spans="1:19" x14ac:dyDescent="0.25">
      <c r="A3871">
        <v>1989</v>
      </c>
      <c r="B3871">
        <v>6</v>
      </c>
      <c r="C3871">
        <v>11</v>
      </c>
      <c r="D3871">
        <v>4</v>
      </c>
      <c r="E3871">
        <v>0</v>
      </c>
      <c r="F3871">
        <v>0</v>
      </c>
      <c r="G3871">
        <v>0</v>
      </c>
      <c r="H3871">
        <v>17.2</v>
      </c>
      <c r="I3871">
        <v>12.4</v>
      </c>
      <c r="J3871">
        <v>100915</v>
      </c>
      <c r="K3871">
        <v>330</v>
      </c>
      <c r="L3871">
        <v>3.1</v>
      </c>
      <c r="M3871">
        <v>0.14000000000000001</v>
      </c>
      <c r="N3871">
        <v>23.085038999999998</v>
      </c>
      <c r="O3871">
        <v>219.19737799999999</v>
      </c>
      <c r="P3871" s="1">
        <f t="shared" si="120"/>
        <v>397.98245399999996</v>
      </c>
      <c r="Q3871" s="1">
        <f t="shared" si="121"/>
        <v>-19.143866000000003</v>
      </c>
      <c r="R3871">
        <v>109.143866</v>
      </c>
      <c r="S3871">
        <v>217.98245399999999</v>
      </c>
    </row>
    <row r="3872" spans="1:19" x14ac:dyDescent="0.25">
      <c r="A3872">
        <v>1989</v>
      </c>
      <c r="B3872">
        <v>6</v>
      </c>
      <c r="C3872">
        <v>11</v>
      </c>
      <c r="D3872">
        <v>5</v>
      </c>
      <c r="E3872">
        <v>0</v>
      </c>
      <c r="F3872">
        <v>0</v>
      </c>
      <c r="G3872">
        <v>0</v>
      </c>
      <c r="H3872">
        <v>17.2</v>
      </c>
      <c r="I3872">
        <v>12.2</v>
      </c>
      <c r="J3872">
        <v>100915</v>
      </c>
      <c r="K3872">
        <v>330</v>
      </c>
      <c r="L3872">
        <v>2.5</v>
      </c>
      <c r="M3872">
        <v>0.14000000000000001</v>
      </c>
      <c r="N3872">
        <v>23.088047</v>
      </c>
      <c r="O3872">
        <v>234.19490300000001</v>
      </c>
      <c r="P3872" s="1">
        <f t="shared" si="120"/>
        <v>409.44343100000003</v>
      </c>
      <c r="Q3872" s="1">
        <f t="shared" si="121"/>
        <v>-10.901925000000006</v>
      </c>
      <c r="R3872">
        <v>100.90192500000001</v>
      </c>
      <c r="S3872">
        <v>229.443431</v>
      </c>
    </row>
    <row r="3873" spans="1:19" x14ac:dyDescent="0.25">
      <c r="A3873">
        <v>1989</v>
      </c>
      <c r="B3873">
        <v>6</v>
      </c>
      <c r="C3873">
        <v>11</v>
      </c>
      <c r="D3873">
        <v>6</v>
      </c>
      <c r="E3873">
        <v>0</v>
      </c>
      <c r="F3873">
        <v>0</v>
      </c>
      <c r="G3873">
        <v>0</v>
      </c>
      <c r="H3873">
        <v>17.2</v>
      </c>
      <c r="I3873">
        <v>12.1</v>
      </c>
      <c r="J3873">
        <v>100915</v>
      </c>
      <c r="K3873">
        <v>160</v>
      </c>
      <c r="L3873">
        <v>2</v>
      </c>
      <c r="M3873">
        <v>0.14000000000000001</v>
      </c>
      <c r="N3873">
        <v>23.091073000000002</v>
      </c>
      <c r="O3873">
        <v>249.19254100000001</v>
      </c>
      <c r="P3873" s="1">
        <f t="shared" si="120"/>
        <v>419.32564500000001</v>
      </c>
      <c r="Q3873" s="1">
        <f t="shared" si="121"/>
        <v>-1.2149179999999973</v>
      </c>
      <c r="R3873">
        <v>91.214917999999997</v>
      </c>
      <c r="S3873">
        <v>239.32564500000001</v>
      </c>
    </row>
    <row r="3874" spans="1:19" x14ac:dyDescent="0.25">
      <c r="A3874">
        <v>1989</v>
      </c>
      <c r="B3874">
        <v>6</v>
      </c>
      <c r="C3874">
        <v>11</v>
      </c>
      <c r="D3874">
        <v>7</v>
      </c>
      <c r="E3874">
        <v>66</v>
      </c>
      <c r="F3874">
        <v>0</v>
      </c>
      <c r="G3874">
        <v>66</v>
      </c>
      <c r="H3874">
        <v>17.2</v>
      </c>
      <c r="I3874">
        <v>11.7</v>
      </c>
      <c r="J3874">
        <v>100915</v>
      </c>
      <c r="K3874">
        <v>0</v>
      </c>
      <c r="L3874">
        <v>0</v>
      </c>
      <c r="M3874">
        <v>0.14000000000000001</v>
      </c>
      <c r="N3874">
        <v>23.094106</v>
      </c>
      <c r="O3874">
        <v>264.19031100000001</v>
      </c>
      <c r="P3874" s="1">
        <f t="shared" si="120"/>
        <v>428.08828299999999</v>
      </c>
      <c r="Q3874" s="1">
        <f t="shared" si="121"/>
        <v>9.5528479999999973</v>
      </c>
      <c r="R3874">
        <v>80.447152000000003</v>
      </c>
      <c r="S3874">
        <v>248.08828299999999</v>
      </c>
    </row>
    <row r="3875" spans="1:19" x14ac:dyDescent="0.25">
      <c r="A3875">
        <v>1989</v>
      </c>
      <c r="B3875">
        <v>6</v>
      </c>
      <c r="C3875">
        <v>11</v>
      </c>
      <c r="D3875">
        <v>8</v>
      </c>
      <c r="E3875">
        <v>214</v>
      </c>
      <c r="F3875">
        <v>533</v>
      </c>
      <c r="G3875">
        <v>24</v>
      </c>
      <c r="H3875">
        <v>18.3</v>
      </c>
      <c r="I3875">
        <v>11.4</v>
      </c>
      <c r="J3875">
        <v>100915</v>
      </c>
      <c r="K3875">
        <v>30</v>
      </c>
      <c r="L3875">
        <v>2.5</v>
      </c>
      <c r="M3875">
        <v>0.14000000000000001</v>
      </c>
      <c r="N3875">
        <v>23.097131999999998</v>
      </c>
      <c r="O3875">
        <v>279.188219</v>
      </c>
      <c r="P3875" s="1">
        <f t="shared" si="120"/>
        <v>436.24335200000002</v>
      </c>
      <c r="Q3875" s="1">
        <f t="shared" si="121"/>
        <v>20.837104999999994</v>
      </c>
      <c r="R3875">
        <v>69.162895000000006</v>
      </c>
      <c r="S3875">
        <v>256.24335200000002</v>
      </c>
    </row>
    <row r="3876" spans="1:19" x14ac:dyDescent="0.25">
      <c r="A3876">
        <v>1989</v>
      </c>
      <c r="B3876">
        <v>6</v>
      </c>
      <c r="C3876">
        <v>11</v>
      </c>
      <c r="D3876">
        <v>9</v>
      </c>
      <c r="E3876">
        <v>397</v>
      </c>
      <c r="F3876">
        <v>659</v>
      </c>
      <c r="G3876">
        <v>42</v>
      </c>
      <c r="H3876">
        <v>18.899999999999999</v>
      </c>
      <c r="I3876">
        <v>10.8</v>
      </c>
      <c r="J3876">
        <v>100915</v>
      </c>
      <c r="K3876">
        <v>40</v>
      </c>
      <c r="L3876">
        <v>3</v>
      </c>
      <c r="M3876">
        <v>0.14000000000000001</v>
      </c>
      <c r="N3876">
        <v>23.100138000000001</v>
      </c>
      <c r="O3876">
        <v>294.18626699999999</v>
      </c>
      <c r="P3876" s="1">
        <f t="shared" si="120"/>
        <v>444.37782700000002</v>
      </c>
      <c r="Q3876" s="1">
        <f t="shared" si="121"/>
        <v>32.552771999999997</v>
      </c>
      <c r="R3876">
        <v>57.447228000000003</v>
      </c>
      <c r="S3876">
        <v>264.37782700000002</v>
      </c>
    </row>
    <row r="3877" spans="1:19" x14ac:dyDescent="0.25">
      <c r="A3877">
        <v>1989</v>
      </c>
      <c r="B3877">
        <v>6</v>
      </c>
      <c r="C3877">
        <v>11</v>
      </c>
      <c r="D3877">
        <v>10</v>
      </c>
      <c r="E3877">
        <v>580</v>
      </c>
      <c r="F3877">
        <v>753</v>
      </c>
      <c r="G3877">
        <v>52</v>
      </c>
      <c r="H3877">
        <v>20.6</v>
      </c>
      <c r="I3877">
        <v>10.5</v>
      </c>
      <c r="J3877">
        <v>100915</v>
      </c>
      <c r="K3877">
        <v>30</v>
      </c>
      <c r="L3877">
        <v>2.1</v>
      </c>
      <c r="M3877">
        <v>0.14000000000000001</v>
      </c>
      <c r="N3877">
        <v>23.103111999999999</v>
      </c>
      <c r="O3877">
        <v>309.18444199999999</v>
      </c>
      <c r="P3877" s="1">
        <f t="shared" si="120"/>
        <v>453.331435</v>
      </c>
      <c r="Q3877" s="1">
        <f t="shared" si="121"/>
        <v>44.442165000000003</v>
      </c>
      <c r="R3877">
        <v>45.557834999999997</v>
      </c>
      <c r="S3877">
        <v>273.331435</v>
      </c>
    </row>
    <row r="3878" spans="1:19" x14ac:dyDescent="0.25">
      <c r="A3878">
        <v>1989</v>
      </c>
      <c r="B3878">
        <v>6</v>
      </c>
      <c r="C3878">
        <v>11</v>
      </c>
      <c r="D3878">
        <v>11</v>
      </c>
      <c r="E3878">
        <v>741</v>
      </c>
      <c r="F3878">
        <v>817</v>
      </c>
      <c r="G3878">
        <v>62</v>
      </c>
      <c r="H3878">
        <v>22.8</v>
      </c>
      <c r="I3878">
        <v>9.9</v>
      </c>
      <c r="J3878">
        <v>100915</v>
      </c>
      <c r="K3878">
        <v>40</v>
      </c>
      <c r="L3878">
        <v>3</v>
      </c>
      <c r="M3878">
        <v>0.14000000000000001</v>
      </c>
      <c r="N3878">
        <v>23.106041000000001</v>
      </c>
      <c r="O3878">
        <v>324.182725</v>
      </c>
      <c r="P3878" s="1">
        <f t="shared" si="120"/>
        <v>464.73281300000002</v>
      </c>
      <c r="Q3878" s="1">
        <f t="shared" si="121"/>
        <v>56.192892000000001</v>
      </c>
      <c r="R3878">
        <v>33.807107999999999</v>
      </c>
      <c r="S3878">
        <v>284.73281300000002</v>
      </c>
    </row>
    <row r="3879" spans="1:19" x14ac:dyDescent="0.25">
      <c r="A3879">
        <v>1989</v>
      </c>
      <c r="B3879">
        <v>6</v>
      </c>
      <c r="C3879">
        <v>11</v>
      </c>
      <c r="D3879">
        <v>12</v>
      </c>
      <c r="E3879">
        <v>873</v>
      </c>
      <c r="F3879">
        <v>873</v>
      </c>
      <c r="G3879">
        <v>69</v>
      </c>
      <c r="H3879">
        <v>25</v>
      </c>
      <c r="I3879">
        <v>9.5</v>
      </c>
      <c r="J3879">
        <v>100915</v>
      </c>
      <c r="K3879">
        <v>350</v>
      </c>
      <c r="L3879">
        <v>3</v>
      </c>
      <c r="M3879">
        <v>0.14000000000000001</v>
      </c>
      <c r="N3879">
        <v>23.108917999999999</v>
      </c>
      <c r="O3879">
        <v>339.18108999999998</v>
      </c>
      <c r="P3879" s="1">
        <f t="shared" si="120"/>
        <v>482.80303400000003</v>
      </c>
      <c r="Q3879" s="1">
        <f t="shared" si="121"/>
        <v>67.119865000000004</v>
      </c>
      <c r="R3879">
        <v>22.880134999999999</v>
      </c>
      <c r="S3879">
        <v>302.80303400000003</v>
      </c>
    </row>
    <row r="3880" spans="1:19" x14ac:dyDescent="0.25">
      <c r="A3880">
        <v>1989</v>
      </c>
      <c r="B3880">
        <v>6</v>
      </c>
      <c r="C3880">
        <v>11</v>
      </c>
      <c r="D3880">
        <v>13</v>
      </c>
      <c r="E3880">
        <v>921</v>
      </c>
      <c r="F3880">
        <v>835</v>
      </c>
      <c r="G3880">
        <v>115</v>
      </c>
      <c r="H3880">
        <v>26.7</v>
      </c>
      <c r="I3880">
        <v>9.3000000000000007</v>
      </c>
      <c r="J3880">
        <v>100915</v>
      </c>
      <c r="K3880">
        <v>20</v>
      </c>
      <c r="L3880">
        <v>3.1</v>
      </c>
      <c r="M3880">
        <v>0.14000000000000001</v>
      </c>
      <c r="N3880">
        <v>23.111733999999998</v>
      </c>
      <c r="O3880">
        <v>354.17950400000001</v>
      </c>
      <c r="P3880" s="1">
        <f t="shared" si="120"/>
        <v>519.09998199999995</v>
      </c>
      <c r="Q3880" s="1">
        <f t="shared" si="121"/>
        <v>74.847628</v>
      </c>
      <c r="R3880">
        <v>15.152372</v>
      </c>
      <c r="S3880">
        <v>339.09998200000001</v>
      </c>
    </row>
    <row r="3881" spans="1:19" x14ac:dyDescent="0.25">
      <c r="A3881">
        <v>1989</v>
      </c>
      <c r="B3881">
        <v>6</v>
      </c>
      <c r="C3881">
        <v>11</v>
      </c>
      <c r="D3881">
        <v>14</v>
      </c>
      <c r="E3881">
        <v>946</v>
      </c>
      <c r="F3881">
        <v>848</v>
      </c>
      <c r="G3881">
        <v>133</v>
      </c>
      <c r="H3881">
        <v>28.3</v>
      </c>
      <c r="I3881">
        <v>9.1</v>
      </c>
      <c r="J3881">
        <v>100915</v>
      </c>
      <c r="K3881">
        <v>50</v>
      </c>
      <c r="L3881">
        <v>3</v>
      </c>
      <c r="M3881">
        <v>0.14000000000000001</v>
      </c>
      <c r="N3881">
        <v>23.114488000000001</v>
      </c>
      <c r="O3881">
        <v>9.1779309999999992</v>
      </c>
      <c r="P3881" s="1">
        <f t="shared" si="120"/>
        <v>211.44141400000001</v>
      </c>
      <c r="Q3881" s="1">
        <f t="shared" si="121"/>
        <v>73.671143999999998</v>
      </c>
      <c r="R3881">
        <v>16.328855999999998</v>
      </c>
      <c r="S3881">
        <v>31.441414000000002</v>
      </c>
    </row>
    <row r="3882" spans="1:19" x14ac:dyDescent="0.25">
      <c r="A3882">
        <v>1989</v>
      </c>
      <c r="B3882">
        <v>6</v>
      </c>
      <c r="C3882">
        <v>11</v>
      </c>
      <c r="D3882">
        <v>15</v>
      </c>
      <c r="E3882">
        <v>892</v>
      </c>
      <c r="F3882">
        <v>794</v>
      </c>
      <c r="G3882">
        <v>174</v>
      </c>
      <c r="H3882">
        <v>29.4</v>
      </c>
      <c r="I3882">
        <v>9.1</v>
      </c>
      <c r="J3882">
        <v>100915</v>
      </c>
      <c r="K3882">
        <v>350</v>
      </c>
      <c r="L3882">
        <v>3</v>
      </c>
      <c r="M3882">
        <v>0.14000000000000001</v>
      </c>
      <c r="N3882">
        <v>23.117180000000001</v>
      </c>
      <c r="O3882">
        <v>24.176334000000001</v>
      </c>
      <c r="P3882" s="1">
        <f t="shared" si="120"/>
        <v>242.26696900000002</v>
      </c>
      <c r="Q3882" s="1">
        <f t="shared" si="121"/>
        <v>64.822392000000008</v>
      </c>
      <c r="R3882">
        <v>25.177607999999999</v>
      </c>
      <c r="S3882">
        <v>62.266969000000003</v>
      </c>
    </row>
    <row r="3883" spans="1:19" x14ac:dyDescent="0.25">
      <c r="A3883">
        <v>1989</v>
      </c>
      <c r="B3883">
        <v>6</v>
      </c>
      <c r="C3883">
        <v>11</v>
      </c>
      <c r="D3883">
        <v>16</v>
      </c>
      <c r="E3883">
        <v>794</v>
      </c>
      <c r="F3883">
        <v>741</v>
      </c>
      <c r="G3883">
        <v>199</v>
      </c>
      <c r="H3883">
        <v>30</v>
      </c>
      <c r="I3883">
        <v>9.1</v>
      </c>
      <c r="J3883">
        <v>100915</v>
      </c>
      <c r="K3883">
        <v>360</v>
      </c>
      <c r="L3883">
        <v>4.0999999999999996</v>
      </c>
      <c r="M3883">
        <v>0.14000000000000001</v>
      </c>
      <c r="N3883">
        <v>23.119813000000001</v>
      </c>
      <c r="O3883">
        <v>39.174678</v>
      </c>
      <c r="P3883" s="1">
        <f t="shared" si="120"/>
        <v>258.19825100000003</v>
      </c>
      <c r="Q3883" s="1">
        <f t="shared" si="121"/>
        <v>53.606194000000002</v>
      </c>
      <c r="R3883">
        <v>36.393805999999998</v>
      </c>
      <c r="S3883">
        <v>78.198250999999999</v>
      </c>
    </row>
    <row r="3884" spans="1:19" x14ac:dyDescent="0.25">
      <c r="A3884">
        <v>1989</v>
      </c>
      <c r="B3884">
        <v>6</v>
      </c>
      <c r="C3884">
        <v>11</v>
      </c>
      <c r="D3884">
        <v>17</v>
      </c>
      <c r="E3884">
        <v>662</v>
      </c>
      <c r="F3884">
        <v>678</v>
      </c>
      <c r="G3884">
        <v>212</v>
      </c>
      <c r="H3884">
        <v>30</v>
      </c>
      <c r="I3884">
        <v>9.3000000000000007</v>
      </c>
      <c r="J3884">
        <v>100915</v>
      </c>
      <c r="K3884">
        <v>340</v>
      </c>
      <c r="L3884">
        <v>4.0999999999999996</v>
      </c>
      <c r="M3884">
        <v>0.14000000000000001</v>
      </c>
      <c r="N3884">
        <v>23.122395000000001</v>
      </c>
      <c r="O3884">
        <v>54.172930000000001</v>
      </c>
      <c r="P3884" s="1">
        <f t="shared" si="120"/>
        <v>268.82984199999999</v>
      </c>
      <c r="Q3884" s="1">
        <f t="shared" si="121"/>
        <v>41.789275000000004</v>
      </c>
      <c r="R3884">
        <v>48.210724999999996</v>
      </c>
      <c r="S3884">
        <v>88.829841999999999</v>
      </c>
    </row>
    <row r="3885" spans="1:19" x14ac:dyDescent="0.25">
      <c r="A3885">
        <v>1989</v>
      </c>
      <c r="B3885">
        <v>6</v>
      </c>
      <c r="C3885">
        <v>11</v>
      </c>
      <c r="D3885">
        <v>18</v>
      </c>
      <c r="E3885">
        <v>511</v>
      </c>
      <c r="F3885">
        <v>637</v>
      </c>
      <c r="G3885">
        <v>195</v>
      </c>
      <c r="H3885">
        <v>29.4</v>
      </c>
      <c r="I3885">
        <v>9.6999999999999993</v>
      </c>
      <c r="J3885">
        <v>100915</v>
      </c>
      <c r="K3885">
        <v>340</v>
      </c>
      <c r="L3885">
        <v>4.0999999999999996</v>
      </c>
      <c r="M3885">
        <v>0.14000000000000001</v>
      </c>
      <c r="N3885">
        <v>23.124935000000001</v>
      </c>
      <c r="O3885">
        <v>69.171065999999996</v>
      </c>
      <c r="P3885" s="1">
        <f t="shared" si="120"/>
        <v>277.50286199999999</v>
      </c>
      <c r="Q3885" s="1">
        <f t="shared" si="121"/>
        <v>29.919443000000001</v>
      </c>
      <c r="R3885">
        <v>60.080556999999999</v>
      </c>
      <c r="S3885">
        <v>97.502861999999993</v>
      </c>
    </row>
    <row r="3886" spans="1:19" x14ac:dyDescent="0.25">
      <c r="A3886">
        <v>1989</v>
      </c>
      <c r="B3886">
        <v>6</v>
      </c>
      <c r="C3886">
        <v>11</v>
      </c>
      <c r="D3886">
        <v>19</v>
      </c>
      <c r="E3886">
        <v>353</v>
      </c>
      <c r="F3886">
        <v>611</v>
      </c>
      <c r="G3886">
        <v>163</v>
      </c>
      <c r="H3886">
        <v>27.8</v>
      </c>
      <c r="I3886">
        <v>10.1</v>
      </c>
      <c r="J3886">
        <v>100915</v>
      </c>
      <c r="K3886">
        <v>10</v>
      </c>
      <c r="L3886">
        <v>5.0999999999999996</v>
      </c>
      <c r="M3886">
        <v>0.14000000000000001</v>
      </c>
      <c r="N3886">
        <v>23.127445000000002</v>
      </c>
      <c r="O3886">
        <v>84.169068999999993</v>
      </c>
      <c r="P3886" s="1">
        <f t="shared" si="120"/>
        <v>285.58460500000001</v>
      </c>
      <c r="Q3886" s="1">
        <f t="shared" si="121"/>
        <v>18.280609999999996</v>
      </c>
      <c r="R3886">
        <v>71.719390000000004</v>
      </c>
      <c r="S3886">
        <v>105.584605</v>
      </c>
    </row>
    <row r="3887" spans="1:19" x14ac:dyDescent="0.25">
      <c r="A3887">
        <v>1989</v>
      </c>
      <c r="B3887">
        <v>6</v>
      </c>
      <c r="C3887">
        <v>11</v>
      </c>
      <c r="D3887">
        <v>20</v>
      </c>
      <c r="E3887">
        <v>176</v>
      </c>
      <c r="F3887">
        <v>507</v>
      </c>
      <c r="G3887">
        <v>115</v>
      </c>
      <c r="H3887">
        <v>26.1</v>
      </c>
      <c r="I3887">
        <v>10.6</v>
      </c>
      <c r="J3887">
        <v>100915</v>
      </c>
      <c r="K3887">
        <v>10</v>
      </c>
      <c r="L3887">
        <v>4.0999999999999996</v>
      </c>
      <c r="M3887">
        <v>0.14000000000000001</v>
      </c>
      <c r="N3887">
        <v>23.129937999999999</v>
      </c>
      <c r="O3887">
        <v>99.166928999999996</v>
      </c>
      <c r="P3887" s="1">
        <f t="shared" si="120"/>
        <v>293.83075400000001</v>
      </c>
      <c r="Q3887" s="1">
        <f t="shared" si="121"/>
        <v>7.1448050000000052</v>
      </c>
      <c r="R3887">
        <v>82.855194999999995</v>
      </c>
      <c r="S3887">
        <v>113.830754</v>
      </c>
    </row>
    <row r="3888" spans="1:19" x14ac:dyDescent="0.25">
      <c r="A3888">
        <v>1989</v>
      </c>
      <c r="B3888">
        <v>6</v>
      </c>
      <c r="C3888">
        <v>11</v>
      </c>
      <c r="D3888">
        <v>21</v>
      </c>
      <c r="E3888">
        <v>41</v>
      </c>
      <c r="F3888">
        <v>0</v>
      </c>
      <c r="G3888">
        <v>0</v>
      </c>
      <c r="H3888">
        <v>23.9</v>
      </c>
      <c r="I3888">
        <v>11.2</v>
      </c>
      <c r="J3888">
        <v>100915</v>
      </c>
      <c r="K3888">
        <v>360</v>
      </c>
      <c r="L3888">
        <v>2.5</v>
      </c>
      <c r="M3888">
        <v>0.14000000000000001</v>
      </c>
      <c r="N3888">
        <v>23.132427</v>
      </c>
      <c r="O3888">
        <v>114.164647</v>
      </c>
      <c r="P3888" s="1">
        <f t="shared" si="120"/>
        <v>302.80231900000001</v>
      </c>
      <c r="Q3888" s="1">
        <f t="shared" si="121"/>
        <v>-3.4544070000000033</v>
      </c>
      <c r="R3888">
        <v>93.454407000000003</v>
      </c>
      <c r="S3888">
        <v>122.802319</v>
      </c>
    </row>
    <row r="3889" spans="1:19" x14ac:dyDescent="0.25">
      <c r="A3889">
        <v>1989</v>
      </c>
      <c r="B3889">
        <v>6</v>
      </c>
      <c r="C3889">
        <v>11</v>
      </c>
      <c r="D3889">
        <v>22</v>
      </c>
      <c r="E3889">
        <v>0</v>
      </c>
      <c r="F3889">
        <v>0</v>
      </c>
      <c r="G3889">
        <v>0</v>
      </c>
      <c r="H3889">
        <v>22.2</v>
      </c>
      <c r="I3889">
        <v>11.7</v>
      </c>
      <c r="J3889">
        <v>100915</v>
      </c>
      <c r="K3889">
        <v>360</v>
      </c>
      <c r="L3889">
        <v>4.0999999999999996</v>
      </c>
      <c r="M3889">
        <v>0.14000000000000001</v>
      </c>
      <c r="N3889">
        <v>23.134924999999999</v>
      </c>
      <c r="O3889">
        <v>129.16223500000001</v>
      </c>
      <c r="P3889" s="1">
        <f t="shared" si="120"/>
        <v>313.00145499999996</v>
      </c>
      <c r="Q3889" s="1">
        <f t="shared" si="121"/>
        <v>-12.854393000000002</v>
      </c>
      <c r="R3889">
        <v>102.854393</v>
      </c>
      <c r="S3889">
        <v>133.00145499999999</v>
      </c>
    </row>
    <row r="3890" spans="1:19" x14ac:dyDescent="0.25">
      <c r="A3890">
        <v>1989</v>
      </c>
      <c r="B3890">
        <v>6</v>
      </c>
      <c r="C3890">
        <v>11</v>
      </c>
      <c r="D3890">
        <v>23</v>
      </c>
      <c r="E3890">
        <v>0</v>
      </c>
      <c r="F3890">
        <v>0</v>
      </c>
      <c r="G3890">
        <v>0</v>
      </c>
      <c r="H3890">
        <v>21.1</v>
      </c>
      <c r="I3890">
        <v>12.2</v>
      </c>
      <c r="J3890">
        <v>100915</v>
      </c>
      <c r="K3890">
        <v>20</v>
      </c>
      <c r="L3890">
        <v>2</v>
      </c>
      <c r="M3890">
        <v>0.14000000000000001</v>
      </c>
      <c r="N3890">
        <v>23.137443999999999</v>
      </c>
      <c r="O3890">
        <v>144.15971200000001</v>
      </c>
      <c r="P3890" s="1">
        <f t="shared" si="120"/>
        <v>324.86254099999996</v>
      </c>
      <c r="Q3890" s="1">
        <f t="shared" si="121"/>
        <v>-20.687217000000004</v>
      </c>
      <c r="R3890">
        <v>110.687217</v>
      </c>
      <c r="S3890">
        <v>144.86254099999999</v>
      </c>
    </row>
    <row r="3891" spans="1:19" x14ac:dyDescent="0.25">
      <c r="A3891">
        <v>1989</v>
      </c>
      <c r="B3891">
        <v>6</v>
      </c>
      <c r="C3891">
        <v>11</v>
      </c>
      <c r="D3891">
        <v>24</v>
      </c>
      <c r="E3891">
        <v>0</v>
      </c>
      <c r="F3891">
        <v>0</v>
      </c>
      <c r="G3891">
        <v>0</v>
      </c>
      <c r="H3891">
        <v>20</v>
      </c>
      <c r="I3891">
        <v>12.6</v>
      </c>
      <c r="J3891">
        <v>100915</v>
      </c>
      <c r="K3891">
        <v>20</v>
      </c>
      <c r="L3891">
        <v>2</v>
      </c>
      <c r="M3891">
        <v>0.14000000000000001</v>
      </c>
      <c r="N3891">
        <v>23.139993</v>
      </c>
      <c r="O3891">
        <v>159.157104</v>
      </c>
      <c r="P3891" s="1">
        <f t="shared" si="120"/>
        <v>338.58686599999999</v>
      </c>
      <c r="Q3891" s="1">
        <f t="shared" si="121"/>
        <v>-26.341496000000006</v>
      </c>
      <c r="R3891">
        <v>116.34149600000001</v>
      </c>
      <c r="S3891">
        <v>158.58686599999999</v>
      </c>
    </row>
    <row r="3892" spans="1:19" x14ac:dyDescent="0.25">
      <c r="A3892">
        <v>1989</v>
      </c>
      <c r="B3892">
        <v>6</v>
      </c>
      <c r="C3892">
        <v>12</v>
      </c>
      <c r="D3892">
        <v>1</v>
      </c>
      <c r="E3892">
        <v>0</v>
      </c>
      <c r="F3892">
        <v>0</v>
      </c>
      <c r="G3892">
        <v>0</v>
      </c>
      <c r="H3892">
        <v>19.399999999999999</v>
      </c>
      <c r="I3892">
        <v>12.9</v>
      </c>
      <c r="J3892">
        <v>100915</v>
      </c>
      <c r="K3892">
        <v>50</v>
      </c>
      <c r="L3892">
        <v>2.1</v>
      </c>
      <c r="M3892">
        <v>0.14000000000000001</v>
      </c>
      <c r="N3892">
        <v>23.142578</v>
      </c>
      <c r="O3892">
        <v>174.15444400000001</v>
      </c>
      <c r="P3892" s="1">
        <f t="shared" si="120"/>
        <v>353.84188800000004</v>
      </c>
      <c r="Q3892" s="1">
        <f t="shared" si="121"/>
        <v>-29.187893000000003</v>
      </c>
      <c r="R3892">
        <v>119.187893</v>
      </c>
      <c r="S3892">
        <v>173.84188800000001</v>
      </c>
    </row>
    <row r="3893" spans="1:19" x14ac:dyDescent="0.25">
      <c r="A3893">
        <v>1989</v>
      </c>
      <c r="B3893">
        <v>6</v>
      </c>
      <c r="C3893">
        <v>12</v>
      </c>
      <c r="D3893">
        <v>2</v>
      </c>
      <c r="E3893">
        <v>0</v>
      </c>
      <c r="F3893">
        <v>0</v>
      </c>
      <c r="G3893">
        <v>0</v>
      </c>
      <c r="H3893">
        <v>18.899999999999999</v>
      </c>
      <c r="I3893">
        <v>13.2</v>
      </c>
      <c r="J3893">
        <v>100915</v>
      </c>
      <c r="K3893">
        <v>50</v>
      </c>
      <c r="L3893">
        <v>2</v>
      </c>
      <c r="M3893">
        <v>0.14000000000000001</v>
      </c>
      <c r="N3893">
        <v>23.145201</v>
      </c>
      <c r="O3893">
        <v>189.151769</v>
      </c>
      <c r="P3893" s="1">
        <f t="shared" si="120"/>
        <v>369.609489</v>
      </c>
      <c r="Q3893" s="1">
        <f t="shared" si="121"/>
        <v>-28.825047999999995</v>
      </c>
      <c r="R3893">
        <v>118.825048</v>
      </c>
      <c r="S3893">
        <v>189.609489</v>
      </c>
    </row>
    <row r="3894" spans="1:19" x14ac:dyDescent="0.25">
      <c r="A3894">
        <v>1989</v>
      </c>
      <c r="B3894">
        <v>6</v>
      </c>
      <c r="C3894">
        <v>12</v>
      </c>
      <c r="D3894">
        <v>3</v>
      </c>
      <c r="E3894">
        <v>0</v>
      </c>
      <c r="F3894">
        <v>0</v>
      </c>
      <c r="G3894">
        <v>0</v>
      </c>
      <c r="H3894">
        <v>17.2</v>
      </c>
      <c r="I3894">
        <v>13.2</v>
      </c>
      <c r="J3894">
        <v>100915</v>
      </c>
      <c r="K3894">
        <v>0</v>
      </c>
      <c r="L3894">
        <v>0</v>
      </c>
      <c r="M3894">
        <v>0.14000000000000001</v>
      </c>
      <c r="N3894">
        <v>23.147863999999998</v>
      </c>
      <c r="O3894">
        <v>204.14911499999999</v>
      </c>
      <c r="P3894" s="1">
        <f t="shared" si="120"/>
        <v>384.58946400000002</v>
      </c>
      <c r="Q3894" s="1">
        <f t="shared" si="121"/>
        <v>-25.307893000000007</v>
      </c>
      <c r="R3894">
        <v>115.30789300000001</v>
      </c>
      <c r="S3894">
        <v>204.58946399999999</v>
      </c>
    </row>
    <row r="3895" spans="1:19" x14ac:dyDescent="0.25">
      <c r="A3895">
        <v>1989</v>
      </c>
      <c r="B3895">
        <v>6</v>
      </c>
      <c r="C3895">
        <v>12</v>
      </c>
      <c r="D3895">
        <v>4</v>
      </c>
      <c r="E3895">
        <v>0</v>
      </c>
      <c r="F3895">
        <v>0</v>
      </c>
      <c r="G3895">
        <v>0</v>
      </c>
      <c r="H3895">
        <v>16.7</v>
      </c>
      <c r="I3895">
        <v>13.2</v>
      </c>
      <c r="J3895">
        <v>100915</v>
      </c>
      <c r="K3895">
        <v>0</v>
      </c>
      <c r="L3895">
        <v>0</v>
      </c>
      <c r="M3895">
        <v>0.14000000000000001</v>
      </c>
      <c r="N3895">
        <v>23.150562000000001</v>
      </c>
      <c r="O3895">
        <v>219.14651699999999</v>
      </c>
      <c r="P3895" s="1">
        <f t="shared" si="120"/>
        <v>397.90367600000002</v>
      </c>
      <c r="Q3895" s="1">
        <f t="shared" si="121"/>
        <v>-19.11318</v>
      </c>
      <c r="R3895">
        <v>109.11318</v>
      </c>
      <c r="S3895">
        <v>217.90367599999999</v>
      </c>
    </row>
    <row r="3896" spans="1:19" x14ac:dyDescent="0.25">
      <c r="A3896">
        <v>1989</v>
      </c>
      <c r="B3896">
        <v>6</v>
      </c>
      <c r="C3896">
        <v>12</v>
      </c>
      <c r="D3896">
        <v>5</v>
      </c>
      <c r="E3896">
        <v>0</v>
      </c>
      <c r="F3896">
        <v>0</v>
      </c>
      <c r="G3896">
        <v>0</v>
      </c>
      <c r="H3896">
        <v>15.6</v>
      </c>
      <c r="I3896">
        <v>13.1</v>
      </c>
      <c r="J3896">
        <v>100915</v>
      </c>
      <c r="K3896">
        <v>0</v>
      </c>
      <c r="L3896">
        <v>0</v>
      </c>
      <c r="M3896">
        <v>0.14000000000000001</v>
      </c>
      <c r="N3896">
        <v>23.153286999999999</v>
      </c>
      <c r="O3896">
        <v>234.14400800000001</v>
      </c>
      <c r="P3896" s="1">
        <f t="shared" si="120"/>
        <v>409.363879</v>
      </c>
      <c r="Q3896" s="1">
        <f t="shared" si="121"/>
        <v>-10.883359999999996</v>
      </c>
      <c r="R3896">
        <v>100.88336</v>
      </c>
      <c r="S3896">
        <v>229.363879</v>
      </c>
    </row>
    <row r="3897" spans="1:19" x14ac:dyDescent="0.25">
      <c r="A3897">
        <v>1989</v>
      </c>
      <c r="B3897">
        <v>6</v>
      </c>
      <c r="C3897">
        <v>12</v>
      </c>
      <c r="D3897">
        <v>6</v>
      </c>
      <c r="E3897">
        <v>0</v>
      </c>
      <c r="F3897">
        <v>0</v>
      </c>
      <c r="G3897">
        <v>0</v>
      </c>
      <c r="H3897">
        <v>15</v>
      </c>
      <c r="I3897">
        <v>12.9</v>
      </c>
      <c r="J3897">
        <v>100915</v>
      </c>
      <c r="K3897">
        <v>50</v>
      </c>
      <c r="L3897">
        <v>1.5</v>
      </c>
      <c r="M3897">
        <v>0.14000000000000001</v>
      </c>
      <c r="N3897">
        <v>23.156030999999999</v>
      </c>
      <c r="O3897">
        <v>249.14161200000001</v>
      </c>
      <c r="P3897" s="1">
        <f t="shared" si="120"/>
        <v>419.24602300000004</v>
      </c>
      <c r="Q3897" s="1">
        <f t="shared" si="121"/>
        <v>-1.2061769999999967</v>
      </c>
      <c r="R3897">
        <v>91.206176999999997</v>
      </c>
      <c r="S3897">
        <v>239.24602300000001</v>
      </c>
    </row>
    <row r="3898" spans="1:19" x14ac:dyDescent="0.25">
      <c r="A3898">
        <v>1989</v>
      </c>
      <c r="B3898">
        <v>6</v>
      </c>
      <c r="C3898">
        <v>12</v>
      </c>
      <c r="D3898">
        <v>7</v>
      </c>
      <c r="E3898">
        <v>66</v>
      </c>
      <c r="F3898">
        <v>0</v>
      </c>
      <c r="G3898">
        <v>66</v>
      </c>
      <c r="H3898">
        <v>15.6</v>
      </c>
      <c r="I3898">
        <v>12.6</v>
      </c>
      <c r="J3898">
        <v>100915</v>
      </c>
      <c r="K3898">
        <v>20</v>
      </c>
      <c r="L3898">
        <v>2.1</v>
      </c>
      <c r="M3898">
        <v>0.14000000000000001</v>
      </c>
      <c r="N3898">
        <v>23.158781000000001</v>
      </c>
      <c r="O3898">
        <v>264.13934699999999</v>
      </c>
      <c r="P3898" s="1">
        <f t="shared" si="120"/>
        <v>428.007318</v>
      </c>
      <c r="Q3898" s="1">
        <f t="shared" si="121"/>
        <v>9.5540170000000018</v>
      </c>
      <c r="R3898">
        <v>80.445982999999998</v>
      </c>
      <c r="S3898">
        <v>248.007318</v>
      </c>
    </row>
    <row r="3899" spans="1:19" x14ac:dyDescent="0.25">
      <c r="A3899">
        <v>1989</v>
      </c>
      <c r="B3899">
        <v>6</v>
      </c>
      <c r="C3899">
        <v>12</v>
      </c>
      <c r="D3899">
        <v>8</v>
      </c>
      <c r="E3899">
        <v>217</v>
      </c>
      <c r="F3899">
        <v>507</v>
      </c>
      <c r="G3899">
        <v>37</v>
      </c>
      <c r="H3899">
        <v>16.100000000000001</v>
      </c>
      <c r="I3899">
        <v>12.2</v>
      </c>
      <c r="J3899">
        <v>100915</v>
      </c>
      <c r="K3899">
        <v>50</v>
      </c>
      <c r="L3899">
        <v>3</v>
      </c>
      <c r="M3899">
        <v>0.14000000000000001</v>
      </c>
      <c r="N3899">
        <v>23.161525000000001</v>
      </c>
      <c r="O3899">
        <v>279.13722200000001</v>
      </c>
      <c r="P3899" s="1">
        <f t="shared" si="120"/>
        <v>436.15826299999998</v>
      </c>
      <c r="Q3899" s="1">
        <f t="shared" si="121"/>
        <v>20.832848999999996</v>
      </c>
      <c r="R3899">
        <v>69.167151000000004</v>
      </c>
      <c r="S3899">
        <v>256.15826299999998</v>
      </c>
    </row>
    <row r="3900" spans="1:19" x14ac:dyDescent="0.25">
      <c r="A3900">
        <v>1989</v>
      </c>
      <c r="B3900">
        <v>6</v>
      </c>
      <c r="C3900">
        <v>12</v>
      </c>
      <c r="D3900">
        <v>9</v>
      </c>
      <c r="E3900">
        <v>397</v>
      </c>
      <c r="F3900">
        <v>634</v>
      </c>
      <c r="G3900">
        <v>56</v>
      </c>
      <c r="H3900">
        <v>17.8</v>
      </c>
      <c r="I3900">
        <v>11.7</v>
      </c>
      <c r="J3900">
        <v>100915</v>
      </c>
      <c r="K3900">
        <v>50</v>
      </c>
      <c r="L3900">
        <v>4.5999999999999996</v>
      </c>
      <c r="M3900">
        <v>0.14000000000000001</v>
      </c>
      <c r="N3900">
        <v>23.164249000000002</v>
      </c>
      <c r="O3900">
        <v>294.13523500000002</v>
      </c>
      <c r="P3900" s="1">
        <f t="shared" si="120"/>
        <v>444.28402499999999</v>
      </c>
      <c r="Q3900" s="1">
        <f t="shared" si="121"/>
        <v>32.545226999999997</v>
      </c>
      <c r="R3900">
        <v>57.454773000000003</v>
      </c>
      <c r="S3900">
        <v>264.28402499999999</v>
      </c>
    </row>
    <row r="3901" spans="1:19" x14ac:dyDescent="0.25">
      <c r="A3901">
        <v>1989</v>
      </c>
      <c r="B3901">
        <v>6</v>
      </c>
      <c r="C3901">
        <v>12</v>
      </c>
      <c r="D3901">
        <v>10</v>
      </c>
      <c r="E3901">
        <v>580</v>
      </c>
      <c r="F3901">
        <v>728</v>
      </c>
      <c r="G3901">
        <v>70</v>
      </c>
      <c r="H3901">
        <v>20</v>
      </c>
      <c r="I3901">
        <v>11.4</v>
      </c>
      <c r="J3901">
        <v>100915</v>
      </c>
      <c r="K3901">
        <v>90</v>
      </c>
      <c r="L3901">
        <v>6.2</v>
      </c>
      <c r="M3901">
        <v>0.14000000000000001</v>
      </c>
      <c r="N3901">
        <v>23.16694</v>
      </c>
      <c r="O3901">
        <v>309.133377</v>
      </c>
      <c r="P3901" s="1">
        <f t="shared" si="120"/>
        <v>453.22107599999998</v>
      </c>
      <c r="Q3901" s="1">
        <f t="shared" si="121"/>
        <v>44.434009000000003</v>
      </c>
      <c r="R3901">
        <v>45.565990999999997</v>
      </c>
      <c r="S3901">
        <v>273.22107599999998</v>
      </c>
    </row>
    <row r="3902" spans="1:19" x14ac:dyDescent="0.25">
      <c r="A3902">
        <v>1989</v>
      </c>
      <c r="B3902">
        <v>6</v>
      </c>
      <c r="C3902">
        <v>12</v>
      </c>
      <c r="D3902">
        <v>11</v>
      </c>
      <c r="E3902">
        <v>744</v>
      </c>
      <c r="F3902">
        <v>804</v>
      </c>
      <c r="G3902">
        <v>76</v>
      </c>
      <c r="H3902">
        <v>22.2</v>
      </c>
      <c r="I3902">
        <v>11</v>
      </c>
      <c r="J3902">
        <v>100915</v>
      </c>
      <c r="K3902">
        <v>80</v>
      </c>
      <c r="L3902">
        <v>5.0999999999999996</v>
      </c>
      <c r="M3902">
        <v>0.14000000000000001</v>
      </c>
      <c r="N3902">
        <v>23.169587</v>
      </c>
      <c r="O3902">
        <v>324.13162699999998</v>
      </c>
      <c r="P3902" s="1">
        <f t="shared" si="120"/>
        <v>464.59103499999998</v>
      </c>
      <c r="Q3902" s="1">
        <f t="shared" si="121"/>
        <v>56.188546000000002</v>
      </c>
      <c r="R3902">
        <v>33.811453999999998</v>
      </c>
      <c r="S3902">
        <v>284.59103499999998</v>
      </c>
    </row>
    <row r="3903" spans="1:19" x14ac:dyDescent="0.25">
      <c r="A3903">
        <v>1989</v>
      </c>
      <c r="B3903">
        <v>6</v>
      </c>
      <c r="C3903">
        <v>12</v>
      </c>
      <c r="D3903">
        <v>12</v>
      </c>
      <c r="E3903">
        <v>873</v>
      </c>
      <c r="F3903">
        <v>861</v>
      </c>
      <c r="G3903">
        <v>80</v>
      </c>
      <c r="H3903">
        <v>24.4</v>
      </c>
      <c r="I3903">
        <v>10.6</v>
      </c>
      <c r="J3903">
        <v>100915</v>
      </c>
      <c r="K3903">
        <v>90</v>
      </c>
      <c r="L3903">
        <v>4.0999999999999996</v>
      </c>
      <c r="M3903">
        <v>0.14000000000000001</v>
      </c>
      <c r="N3903">
        <v>23.172180000000001</v>
      </c>
      <c r="O3903">
        <v>339.12995899999999</v>
      </c>
      <c r="P3903" s="1">
        <f t="shared" si="120"/>
        <v>482.60173300000002</v>
      </c>
      <c r="Q3903" s="1">
        <f t="shared" si="121"/>
        <v>67.129142000000002</v>
      </c>
      <c r="R3903">
        <v>22.870857999999998</v>
      </c>
      <c r="S3903">
        <v>302.60173300000002</v>
      </c>
    </row>
    <row r="3904" spans="1:19" x14ac:dyDescent="0.25">
      <c r="A3904">
        <v>1989</v>
      </c>
      <c r="B3904">
        <v>6</v>
      </c>
      <c r="C3904">
        <v>12</v>
      </c>
      <c r="D3904">
        <v>13</v>
      </c>
      <c r="E3904">
        <v>955</v>
      </c>
      <c r="F3904">
        <v>895</v>
      </c>
      <c r="G3904">
        <v>91</v>
      </c>
      <c r="H3904">
        <v>27.2</v>
      </c>
      <c r="I3904">
        <v>10.3</v>
      </c>
      <c r="J3904">
        <v>100915</v>
      </c>
      <c r="K3904">
        <v>30</v>
      </c>
      <c r="L3904">
        <v>3.6</v>
      </c>
      <c r="M3904">
        <v>0.14000000000000001</v>
      </c>
      <c r="N3904">
        <v>23.174714000000002</v>
      </c>
      <c r="O3904">
        <v>354.12833999999998</v>
      </c>
      <c r="P3904" s="1">
        <f t="shared" si="120"/>
        <v>518.85390200000006</v>
      </c>
      <c r="Q3904" s="1">
        <f t="shared" si="121"/>
        <v>74.892916999999997</v>
      </c>
      <c r="R3904">
        <v>15.107082999999999</v>
      </c>
      <c r="S3904">
        <v>338.85390200000001</v>
      </c>
    </row>
    <row r="3905" spans="1:19" x14ac:dyDescent="0.25">
      <c r="A3905">
        <v>1989</v>
      </c>
      <c r="B3905">
        <v>6</v>
      </c>
      <c r="C3905">
        <v>12</v>
      </c>
      <c r="D3905">
        <v>14</v>
      </c>
      <c r="E3905">
        <v>977</v>
      </c>
      <c r="F3905">
        <v>905</v>
      </c>
      <c r="G3905">
        <v>109</v>
      </c>
      <c r="H3905">
        <v>28.9</v>
      </c>
      <c r="I3905">
        <v>10.1</v>
      </c>
      <c r="J3905">
        <v>100915</v>
      </c>
      <c r="K3905">
        <v>999</v>
      </c>
      <c r="L3905">
        <v>3</v>
      </c>
      <c r="M3905">
        <v>0.14000000000000001</v>
      </c>
      <c r="N3905">
        <v>23.177185000000001</v>
      </c>
      <c r="O3905">
        <v>9.1267340000000008</v>
      </c>
      <c r="P3905" s="1">
        <f t="shared" si="120"/>
        <v>211.39220499999999</v>
      </c>
      <c r="Q3905" s="1">
        <f t="shared" si="121"/>
        <v>73.748298000000005</v>
      </c>
      <c r="R3905">
        <v>16.251702000000002</v>
      </c>
      <c r="S3905">
        <v>31.392205000000001</v>
      </c>
    </row>
    <row r="3906" spans="1:19" x14ac:dyDescent="0.25">
      <c r="A3906">
        <v>1989</v>
      </c>
      <c r="B3906">
        <v>6</v>
      </c>
      <c r="C3906">
        <v>12</v>
      </c>
      <c r="D3906">
        <v>15</v>
      </c>
      <c r="E3906">
        <v>940</v>
      </c>
      <c r="F3906">
        <v>889</v>
      </c>
      <c r="G3906">
        <v>136</v>
      </c>
      <c r="H3906">
        <v>30.6</v>
      </c>
      <c r="I3906">
        <v>10.1</v>
      </c>
      <c r="J3906">
        <v>100915</v>
      </c>
      <c r="K3906">
        <v>60</v>
      </c>
      <c r="L3906">
        <v>2.5</v>
      </c>
      <c r="M3906">
        <v>0.14000000000000001</v>
      </c>
      <c r="N3906">
        <v>23.179594000000002</v>
      </c>
      <c r="O3906">
        <v>24.125105000000001</v>
      </c>
      <c r="P3906" s="1">
        <f t="shared" si="120"/>
        <v>242.30784499999999</v>
      </c>
      <c r="Q3906" s="1">
        <f t="shared" si="121"/>
        <v>64.898606000000001</v>
      </c>
      <c r="R3906">
        <v>25.101393999999999</v>
      </c>
      <c r="S3906">
        <v>62.307845</v>
      </c>
    </row>
    <row r="3907" spans="1:19" x14ac:dyDescent="0.25">
      <c r="A3907">
        <v>1989</v>
      </c>
      <c r="B3907">
        <v>6</v>
      </c>
      <c r="C3907">
        <v>12</v>
      </c>
      <c r="D3907">
        <v>16</v>
      </c>
      <c r="E3907">
        <v>848</v>
      </c>
      <c r="F3907">
        <v>851</v>
      </c>
      <c r="G3907">
        <v>164</v>
      </c>
      <c r="H3907">
        <v>31.1</v>
      </c>
      <c r="I3907">
        <v>10.1</v>
      </c>
      <c r="J3907">
        <v>100915</v>
      </c>
      <c r="K3907">
        <v>50</v>
      </c>
      <c r="L3907">
        <v>3.1</v>
      </c>
      <c r="M3907">
        <v>0.14000000000000001</v>
      </c>
      <c r="N3907">
        <v>23.181944000000001</v>
      </c>
      <c r="O3907">
        <v>39.123415999999999</v>
      </c>
      <c r="P3907" s="1">
        <f t="shared" si="120"/>
        <v>258.24441200000001</v>
      </c>
      <c r="Q3907" s="1">
        <f t="shared" si="121"/>
        <v>53.679186000000001</v>
      </c>
      <c r="R3907">
        <v>36.320813999999999</v>
      </c>
      <c r="S3907">
        <v>78.244411999999997</v>
      </c>
    </row>
    <row r="3908" spans="1:19" x14ac:dyDescent="0.25">
      <c r="A3908">
        <v>1989</v>
      </c>
      <c r="B3908">
        <v>6</v>
      </c>
      <c r="C3908">
        <v>12</v>
      </c>
      <c r="D3908">
        <v>17</v>
      </c>
      <c r="E3908">
        <v>709</v>
      </c>
      <c r="F3908">
        <v>788</v>
      </c>
      <c r="G3908">
        <v>185</v>
      </c>
      <c r="H3908">
        <v>30.6</v>
      </c>
      <c r="I3908">
        <v>10.3</v>
      </c>
      <c r="J3908">
        <v>100915</v>
      </c>
      <c r="K3908">
        <v>30</v>
      </c>
      <c r="L3908">
        <v>3</v>
      </c>
      <c r="M3908">
        <v>0.14000000000000001</v>
      </c>
      <c r="N3908">
        <v>23.184242000000001</v>
      </c>
      <c r="O3908">
        <v>54.121636000000002</v>
      </c>
      <c r="P3908" s="1">
        <f t="shared" ref="P3908:P3971" si="122">+S3908+180</f>
        <v>268.869598</v>
      </c>
      <c r="Q3908" s="1">
        <f t="shared" si="121"/>
        <v>41.861139999999999</v>
      </c>
      <c r="R3908">
        <v>48.138860000000001</v>
      </c>
      <c r="S3908">
        <v>88.869597999999996</v>
      </c>
    </row>
    <row r="3909" spans="1:19" x14ac:dyDescent="0.25">
      <c r="A3909">
        <v>1989</v>
      </c>
      <c r="B3909">
        <v>6</v>
      </c>
      <c r="C3909">
        <v>12</v>
      </c>
      <c r="D3909">
        <v>18</v>
      </c>
      <c r="E3909">
        <v>542</v>
      </c>
      <c r="F3909">
        <v>709</v>
      </c>
      <c r="G3909">
        <v>189</v>
      </c>
      <c r="H3909">
        <v>30</v>
      </c>
      <c r="I3909">
        <v>10.6</v>
      </c>
      <c r="J3909">
        <v>100915</v>
      </c>
      <c r="K3909">
        <v>40</v>
      </c>
      <c r="L3909">
        <v>4.5999999999999996</v>
      </c>
      <c r="M3909">
        <v>0.14000000000000001</v>
      </c>
      <c r="N3909">
        <v>23.186498</v>
      </c>
      <c r="O3909">
        <v>69.119741000000005</v>
      </c>
      <c r="P3909" s="1">
        <f t="shared" si="122"/>
        <v>277.53557699999999</v>
      </c>
      <c r="Q3909" s="1">
        <f t="shared" ref="Q3909:Q3972" si="123">90-R3909</f>
        <v>29.991565000000001</v>
      </c>
      <c r="R3909">
        <v>60.008434999999999</v>
      </c>
      <c r="S3909">
        <v>97.535577000000004</v>
      </c>
    </row>
    <row r="3910" spans="1:19" x14ac:dyDescent="0.25">
      <c r="A3910">
        <v>1989</v>
      </c>
      <c r="B3910">
        <v>6</v>
      </c>
      <c r="C3910">
        <v>12</v>
      </c>
      <c r="D3910">
        <v>19</v>
      </c>
      <c r="E3910">
        <v>356</v>
      </c>
      <c r="F3910">
        <v>608</v>
      </c>
      <c r="G3910">
        <v>166</v>
      </c>
      <c r="H3910">
        <v>27.8</v>
      </c>
      <c r="I3910">
        <v>11</v>
      </c>
      <c r="J3910">
        <v>100915</v>
      </c>
      <c r="K3910">
        <v>40</v>
      </c>
      <c r="L3910">
        <v>3.6</v>
      </c>
      <c r="M3910">
        <v>0.14000000000000001</v>
      </c>
      <c r="N3910">
        <v>23.188725000000002</v>
      </c>
      <c r="O3910">
        <v>84.117711999999997</v>
      </c>
      <c r="P3910" s="1">
        <f t="shared" si="122"/>
        <v>285.61070899999999</v>
      </c>
      <c r="Q3910" s="1">
        <f t="shared" si="123"/>
        <v>18.353695000000002</v>
      </c>
      <c r="R3910">
        <v>71.646304999999998</v>
      </c>
      <c r="S3910">
        <v>105.610709</v>
      </c>
    </row>
    <row r="3911" spans="1:19" x14ac:dyDescent="0.25">
      <c r="A3911">
        <v>1989</v>
      </c>
      <c r="B3911">
        <v>6</v>
      </c>
      <c r="C3911">
        <v>12</v>
      </c>
      <c r="D3911">
        <v>20</v>
      </c>
      <c r="E3911">
        <v>176</v>
      </c>
      <c r="F3911">
        <v>470</v>
      </c>
      <c r="G3911">
        <v>119</v>
      </c>
      <c r="H3911">
        <v>25.6</v>
      </c>
      <c r="I3911">
        <v>11.5</v>
      </c>
      <c r="J3911">
        <v>100915</v>
      </c>
      <c r="K3911">
        <v>90</v>
      </c>
      <c r="L3911">
        <v>1.5</v>
      </c>
      <c r="M3911">
        <v>0.14000000000000001</v>
      </c>
      <c r="N3911">
        <v>23.190933999999999</v>
      </c>
      <c r="O3911">
        <v>99.115539999999996</v>
      </c>
      <c r="P3911" s="1">
        <f t="shared" si="122"/>
        <v>293.85013500000002</v>
      </c>
      <c r="Q3911" s="1">
        <f t="shared" si="123"/>
        <v>7.2184819999999945</v>
      </c>
      <c r="R3911">
        <v>82.781518000000005</v>
      </c>
      <c r="S3911">
        <v>113.85013499999999</v>
      </c>
    </row>
    <row r="3912" spans="1:19" x14ac:dyDescent="0.25">
      <c r="A3912">
        <v>1989</v>
      </c>
      <c r="B3912">
        <v>6</v>
      </c>
      <c r="C3912">
        <v>12</v>
      </c>
      <c r="D3912">
        <v>21</v>
      </c>
      <c r="E3912">
        <v>44</v>
      </c>
      <c r="F3912">
        <v>0</v>
      </c>
      <c r="G3912">
        <v>0</v>
      </c>
      <c r="H3912">
        <v>23.9</v>
      </c>
      <c r="I3912">
        <v>12.1</v>
      </c>
      <c r="J3912">
        <v>100915</v>
      </c>
      <c r="K3912">
        <v>0</v>
      </c>
      <c r="L3912">
        <v>0</v>
      </c>
      <c r="M3912">
        <v>0.14000000000000001</v>
      </c>
      <c r="N3912">
        <v>23.193138999999999</v>
      </c>
      <c r="O3912">
        <v>114.11322699999999</v>
      </c>
      <c r="P3912" s="1">
        <f t="shared" si="122"/>
        <v>302.81391100000002</v>
      </c>
      <c r="Q3912" s="1">
        <f t="shared" si="123"/>
        <v>-3.378335000000007</v>
      </c>
      <c r="R3912">
        <v>93.378335000000007</v>
      </c>
      <c r="S3912">
        <v>122.813911</v>
      </c>
    </row>
    <row r="3913" spans="1:19" x14ac:dyDescent="0.25">
      <c r="A3913">
        <v>1989</v>
      </c>
      <c r="B3913">
        <v>6</v>
      </c>
      <c r="C3913">
        <v>12</v>
      </c>
      <c r="D3913">
        <v>22</v>
      </c>
      <c r="E3913">
        <v>0</v>
      </c>
      <c r="F3913">
        <v>0</v>
      </c>
      <c r="G3913">
        <v>0</v>
      </c>
      <c r="H3913">
        <v>21.7</v>
      </c>
      <c r="I3913">
        <v>12.6</v>
      </c>
      <c r="J3913">
        <v>100915</v>
      </c>
      <c r="K3913">
        <v>0</v>
      </c>
      <c r="L3913">
        <v>0</v>
      </c>
      <c r="M3913">
        <v>0.14000000000000001</v>
      </c>
      <c r="N3913">
        <v>23.195353999999998</v>
      </c>
      <c r="O3913">
        <v>129.110784</v>
      </c>
      <c r="P3913" s="1">
        <f t="shared" si="122"/>
        <v>313.00300200000004</v>
      </c>
      <c r="Q3913" s="1">
        <f t="shared" si="123"/>
        <v>-12.777666999999994</v>
      </c>
      <c r="R3913">
        <v>102.77766699999999</v>
      </c>
      <c r="S3913">
        <v>133.00300200000001</v>
      </c>
    </row>
    <row r="3914" spans="1:19" x14ac:dyDescent="0.25">
      <c r="A3914">
        <v>1989</v>
      </c>
      <c r="B3914">
        <v>6</v>
      </c>
      <c r="C3914">
        <v>12</v>
      </c>
      <c r="D3914">
        <v>23</v>
      </c>
      <c r="E3914">
        <v>0</v>
      </c>
      <c r="F3914">
        <v>0</v>
      </c>
      <c r="G3914">
        <v>0</v>
      </c>
      <c r="H3914">
        <v>20</v>
      </c>
      <c r="I3914">
        <v>13.1</v>
      </c>
      <c r="J3914">
        <v>100915</v>
      </c>
      <c r="K3914">
        <v>190</v>
      </c>
      <c r="L3914">
        <v>2</v>
      </c>
      <c r="M3914">
        <v>0.14000000000000001</v>
      </c>
      <c r="N3914">
        <v>23.197589000000001</v>
      </c>
      <c r="O3914">
        <v>144.10822899999999</v>
      </c>
      <c r="P3914" s="1">
        <f t="shared" si="122"/>
        <v>324.850618</v>
      </c>
      <c r="Q3914" s="1">
        <f t="shared" si="123"/>
        <v>-20.611500000000007</v>
      </c>
      <c r="R3914">
        <v>110.61150000000001</v>
      </c>
      <c r="S3914">
        <v>144.850618</v>
      </c>
    </row>
    <row r="3915" spans="1:19" x14ac:dyDescent="0.25">
      <c r="A3915">
        <v>1989</v>
      </c>
      <c r="B3915">
        <v>6</v>
      </c>
      <c r="C3915">
        <v>12</v>
      </c>
      <c r="D3915">
        <v>24</v>
      </c>
      <c r="E3915">
        <v>0</v>
      </c>
      <c r="F3915">
        <v>0</v>
      </c>
      <c r="G3915">
        <v>0</v>
      </c>
      <c r="H3915">
        <v>18.899999999999999</v>
      </c>
      <c r="I3915">
        <v>13.4</v>
      </c>
      <c r="J3915">
        <v>100915</v>
      </c>
      <c r="K3915">
        <v>230</v>
      </c>
      <c r="L3915">
        <v>1.5</v>
      </c>
      <c r="M3915">
        <v>0.14000000000000001</v>
      </c>
      <c r="N3915">
        <v>23.199853999999998</v>
      </c>
      <c r="O3915">
        <v>159.10559000000001</v>
      </c>
      <c r="P3915" s="1">
        <f t="shared" si="122"/>
        <v>338.55781000000002</v>
      </c>
      <c r="Q3915" s="1">
        <f t="shared" si="123"/>
        <v>-26.269749000000004</v>
      </c>
      <c r="R3915">
        <v>116.269749</v>
      </c>
      <c r="S3915">
        <v>158.55780999999999</v>
      </c>
    </row>
    <row r="3916" spans="1:19" x14ac:dyDescent="0.25">
      <c r="A3916">
        <v>1989</v>
      </c>
      <c r="B3916">
        <v>6</v>
      </c>
      <c r="C3916">
        <v>13</v>
      </c>
      <c r="D3916">
        <v>1</v>
      </c>
      <c r="E3916">
        <v>0</v>
      </c>
      <c r="F3916">
        <v>0</v>
      </c>
      <c r="G3916">
        <v>0</v>
      </c>
      <c r="H3916">
        <v>18.3</v>
      </c>
      <c r="I3916">
        <v>13.7</v>
      </c>
      <c r="J3916">
        <v>100915</v>
      </c>
      <c r="K3916">
        <v>190</v>
      </c>
      <c r="L3916">
        <v>2.1</v>
      </c>
      <c r="M3916">
        <v>0.14000000000000001</v>
      </c>
      <c r="N3916">
        <v>23.202154</v>
      </c>
      <c r="O3916">
        <v>174.10289900000001</v>
      </c>
      <c r="P3916" s="1">
        <f t="shared" si="122"/>
        <v>353.79420800000003</v>
      </c>
      <c r="Q3916" s="1">
        <f t="shared" si="123"/>
        <v>-29.124166000000002</v>
      </c>
      <c r="R3916">
        <v>119.124166</v>
      </c>
      <c r="S3916">
        <v>173.794208</v>
      </c>
    </row>
    <row r="3917" spans="1:19" x14ac:dyDescent="0.25">
      <c r="A3917">
        <v>1989</v>
      </c>
      <c r="B3917">
        <v>6</v>
      </c>
      <c r="C3917">
        <v>13</v>
      </c>
      <c r="D3917">
        <v>2</v>
      </c>
      <c r="E3917">
        <v>0</v>
      </c>
      <c r="F3917">
        <v>0</v>
      </c>
      <c r="G3917">
        <v>0</v>
      </c>
      <c r="H3917">
        <v>17.2</v>
      </c>
      <c r="I3917">
        <v>13.8</v>
      </c>
      <c r="J3917">
        <v>100915</v>
      </c>
      <c r="K3917">
        <v>210</v>
      </c>
      <c r="L3917">
        <v>2</v>
      </c>
      <c r="M3917">
        <v>0.14000000000000001</v>
      </c>
      <c r="N3917">
        <v>23.204495000000001</v>
      </c>
      <c r="O3917">
        <v>189.10019199999999</v>
      </c>
      <c r="P3917" s="1">
        <f t="shared" si="122"/>
        <v>369.54621800000001</v>
      </c>
      <c r="Q3917" s="1">
        <f t="shared" si="123"/>
        <v>-28.773185999999995</v>
      </c>
      <c r="R3917">
        <v>118.773186</v>
      </c>
      <c r="S3917">
        <v>189.54621800000001</v>
      </c>
    </row>
    <row r="3918" spans="1:19" x14ac:dyDescent="0.25">
      <c r="A3918">
        <v>1989</v>
      </c>
      <c r="B3918">
        <v>6</v>
      </c>
      <c r="C3918">
        <v>13</v>
      </c>
      <c r="D3918">
        <v>3</v>
      </c>
      <c r="E3918">
        <v>0</v>
      </c>
      <c r="F3918">
        <v>0</v>
      </c>
      <c r="G3918">
        <v>0</v>
      </c>
      <c r="H3918">
        <v>16.7</v>
      </c>
      <c r="I3918">
        <v>14</v>
      </c>
      <c r="J3918">
        <v>100915</v>
      </c>
      <c r="K3918">
        <v>180</v>
      </c>
      <c r="L3918">
        <v>1.5</v>
      </c>
      <c r="M3918">
        <v>0.14000000000000001</v>
      </c>
      <c r="N3918">
        <v>23.206873999999999</v>
      </c>
      <c r="O3918">
        <v>204.09750700000001</v>
      </c>
      <c r="P3918" s="1">
        <f t="shared" si="122"/>
        <v>384.51706100000001</v>
      </c>
      <c r="Q3918" s="1">
        <f t="shared" si="123"/>
        <v>-25.269848999999994</v>
      </c>
      <c r="R3918">
        <v>115.26984899999999</v>
      </c>
      <c r="S3918">
        <v>204.51706100000001</v>
      </c>
    </row>
    <row r="3919" spans="1:19" x14ac:dyDescent="0.25">
      <c r="A3919">
        <v>1989</v>
      </c>
      <c r="B3919">
        <v>6</v>
      </c>
      <c r="C3919">
        <v>13</v>
      </c>
      <c r="D3919">
        <v>4</v>
      </c>
      <c r="E3919">
        <v>0</v>
      </c>
      <c r="F3919">
        <v>0</v>
      </c>
      <c r="G3919">
        <v>0</v>
      </c>
      <c r="H3919">
        <v>16.100000000000001</v>
      </c>
      <c r="I3919">
        <v>14</v>
      </c>
      <c r="J3919">
        <v>100915</v>
      </c>
      <c r="K3919">
        <v>140</v>
      </c>
      <c r="L3919">
        <v>2.1</v>
      </c>
      <c r="M3919">
        <v>0.14000000000000001</v>
      </c>
      <c r="N3919">
        <v>23.209288000000001</v>
      </c>
      <c r="O3919">
        <v>219.09487799999999</v>
      </c>
      <c r="P3919" s="1">
        <f t="shared" si="122"/>
        <v>397.82812799999999</v>
      </c>
      <c r="Q3919" s="1">
        <f t="shared" si="123"/>
        <v>-19.088565000000003</v>
      </c>
      <c r="R3919">
        <v>109.088565</v>
      </c>
      <c r="S3919">
        <v>217.82812799999999</v>
      </c>
    </row>
    <row r="3920" spans="1:19" x14ac:dyDescent="0.25">
      <c r="A3920">
        <v>1989</v>
      </c>
      <c r="B3920">
        <v>6</v>
      </c>
      <c r="C3920">
        <v>13</v>
      </c>
      <c r="D3920">
        <v>5</v>
      </c>
      <c r="E3920">
        <v>0</v>
      </c>
      <c r="F3920">
        <v>0</v>
      </c>
      <c r="G3920">
        <v>0</v>
      </c>
      <c r="H3920">
        <v>15.6</v>
      </c>
      <c r="I3920">
        <v>13.8</v>
      </c>
      <c r="J3920">
        <v>100915</v>
      </c>
      <c r="K3920">
        <v>0</v>
      </c>
      <c r="L3920">
        <v>0</v>
      </c>
      <c r="M3920">
        <v>0.14000000000000001</v>
      </c>
      <c r="N3920">
        <v>23.211729999999999</v>
      </c>
      <c r="O3920">
        <v>234.09233699999999</v>
      </c>
      <c r="P3920" s="1">
        <f t="shared" si="122"/>
        <v>409.28834699999999</v>
      </c>
      <c r="Q3920" s="1">
        <f t="shared" si="123"/>
        <v>-10.870335999999995</v>
      </c>
      <c r="R3920">
        <v>100.87033599999999</v>
      </c>
      <c r="S3920">
        <v>229.28834699999999</v>
      </c>
    </row>
    <row r="3921" spans="1:19" x14ac:dyDescent="0.25">
      <c r="A3921">
        <v>1989</v>
      </c>
      <c r="B3921">
        <v>6</v>
      </c>
      <c r="C3921">
        <v>13</v>
      </c>
      <c r="D3921">
        <v>6</v>
      </c>
      <c r="E3921">
        <v>0</v>
      </c>
      <c r="F3921">
        <v>0</v>
      </c>
      <c r="G3921">
        <v>0</v>
      </c>
      <c r="H3921">
        <v>15.6</v>
      </c>
      <c r="I3921">
        <v>13.7</v>
      </c>
      <c r="J3921">
        <v>100915</v>
      </c>
      <c r="K3921">
        <v>0</v>
      </c>
      <c r="L3921">
        <v>0</v>
      </c>
      <c r="M3921">
        <v>0.14000000000000001</v>
      </c>
      <c r="N3921">
        <v>23.214189999999999</v>
      </c>
      <c r="O3921">
        <v>249.08991</v>
      </c>
      <c r="P3921" s="1">
        <f t="shared" si="122"/>
        <v>419.17098999999996</v>
      </c>
      <c r="Q3921" s="1">
        <f t="shared" si="123"/>
        <v>-1.2024720000000002</v>
      </c>
      <c r="R3921">
        <v>91.202472</v>
      </c>
      <c r="S3921">
        <v>239.17098999999999</v>
      </c>
    </row>
    <row r="3922" spans="1:19" x14ac:dyDescent="0.25">
      <c r="A3922">
        <v>1989</v>
      </c>
      <c r="B3922">
        <v>6</v>
      </c>
      <c r="C3922">
        <v>13</v>
      </c>
      <c r="D3922">
        <v>7</v>
      </c>
      <c r="E3922">
        <v>56</v>
      </c>
      <c r="F3922">
        <v>0</v>
      </c>
      <c r="G3922">
        <v>56</v>
      </c>
      <c r="H3922">
        <v>16.100000000000001</v>
      </c>
      <c r="I3922">
        <v>13.4</v>
      </c>
      <c r="J3922">
        <v>100915</v>
      </c>
      <c r="K3922">
        <v>30</v>
      </c>
      <c r="L3922">
        <v>2.1</v>
      </c>
      <c r="M3922">
        <v>0.14000000000000001</v>
      </c>
      <c r="N3922">
        <v>23.216657000000001</v>
      </c>
      <c r="O3922">
        <v>264.08761399999997</v>
      </c>
      <c r="P3922" s="1">
        <f t="shared" si="122"/>
        <v>427.93145900000002</v>
      </c>
      <c r="Q3922" s="1">
        <f t="shared" si="123"/>
        <v>9.5506149999999934</v>
      </c>
      <c r="R3922">
        <v>80.449385000000007</v>
      </c>
      <c r="S3922">
        <v>247.93145899999999</v>
      </c>
    </row>
    <row r="3923" spans="1:19" x14ac:dyDescent="0.25">
      <c r="A3923">
        <v>1989</v>
      </c>
      <c r="B3923">
        <v>6</v>
      </c>
      <c r="C3923">
        <v>13</v>
      </c>
      <c r="D3923">
        <v>8</v>
      </c>
      <c r="E3923">
        <v>201</v>
      </c>
      <c r="F3923">
        <v>466</v>
      </c>
      <c r="G3923">
        <v>35</v>
      </c>
      <c r="H3923">
        <v>16.7</v>
      </c>
      <c r="I3923">
        <v>12.9</v>
      </c>
      <c r="J3923">
        <v>100915</v>
      </c>
      <c r="K3923">
        <v>50</v>
      </c>
      <c r="L3923">
        <v>4.0999999999999996</v>
      </c>
      <c r="M3923">
        <v>0.14000000000000001</v>
      </c>
      <c r="N3923">
        <v>23.219118000000002</v>
      </c>
      <c r="O3923">
        <v>279.08545800000002</v>
      </c>
      <c r="P3923" s="1">
        <f t="shared" si="122"/>
        <v>436.07888200000002</v>
      </c>
      <c r="Q3923" s="1">
        <f t="shared" si="123"/>
        <v>20.824314999999999</v>
      </c>
      <c r="R3923">
        <v>69.175685000000001</v>
      </c>
      <c r="S3923">
        <v>256.07888200000002</v>
      </c>
    </row>
    <row r="3924" spans="1:19" x14ac:dyDescent="0.25">
      <c r="A3924">
        <v>1989</v>
      </c>
      <c r="B3924">
        <v>6</v>
      </c>
      <c r="C3924">
        <v>13</v>
      </c>
      <c r="D3924">
        <v>9</v>
      </c>
      <c r="E3924">
        <v>356</v>
      </c>
      <c r="F3924">
        <v>498</v>
      </c>
      <c r="G3924">
        <v>88</v>
      </c>
      <c r="H3924">
        <v>17.8</v>
      </c>
      <c r="I3924">
        <v>12.6</v>
      </c>
      <c r="J3924">
        <v>100915</v>
      </c>
      <c r="K3924">
        <v>60</v>
      </c>
      <c r="L3924">
        <v>4.0999999999999996</v>
      </c>
      <c r="M3924">
        <v>0.14000000000000001</v>
      </c>
      <c r="N3924">
        <v>23.221558000000002</v>
      </c>
      <c r="O3924">
        <v>294.08344099999999</v>
      </c>
      <c r="P3924" s="1">
        <f t="shared" si="122"/>
        <v>444.19675899999999</v>
      </c>
      <c r="Q3924" s="1">
        <f t="shared" si="123"/>
        <v>32.533586999999997</v>
      </c>
      <c r="R3924">
        <v>57.466413000000003</v>
      </c>
      <c r="S3924">
        <v>264.19675899999999</v>
      </c>
    </row>
    <row r="3925" spans="1:19" x14ac:dyDescent="0.25">
      <c r="A3925">
        <v>1989</v>
      </c>
      <c r="B3925">
        <v>6</v>
      </c>
      <c r="C3925">
        <v>13</v>
      </c>
      <c r="D3925">
        <v>10</v>
      </c>
      <c r="E3925">
        <v>529</v>
      </c>
      <c r="F3925">
        <v>602</v>
      </c>
      <c r="G3925">
        <v>107</v>
      </c>
      <c r="H3925">
        <v>19.399999999999999</v>
      </c>
      <c r="I3925">
        <v>12.1</v>
      </c>
      <c r="J3925">
        <v>100915</v>
      </c>
      <c r="K3925">
        <v>60</v>
      </c>
      <c r="L3925">
        <v>5.0999999999999996</v>
      </c>
      <c r="M3925">
        <v>0.14000000000000001</v>
      </c>
      <c r="N3925">
        <v>23.223966000000001</v>
      </c>
      <c r="O3925">
        <v>309.08155199999999</v>
      </c>
      <c r="P3925" s="1">
        <f t="shared" si="122"/>
        <v>453.11848300000003</v>
      </c>
      <c r="Q3925" s="1">
        <f t="shared" si="123"/>
        <v>44.421756000000002</v>
      </c>
      <c r="R3925">
        <v>45.578243999999998</v>
      </c>
      <c r="S3925">
        <v>273.11848300000003</v>
      </c>
    </row>
    <row r="3926" spans="1:19" x14ac:dyDescent="0.25">
      <c r="A3926">
        <v>1989</v>
      </c>
      <c r="B3926">
        <v>6</v>
      </c>
      <c r="C3926">
        <v>13</v>
      </c>
      <c r="D3926">
        <v>11</v>
      </c>
      <c r="E3926">
        <v>700</v>
      </c>
      <c r="F3926">
        <v>716</v>
      </c>
      <c r="G3926">
        <v>105</v>
      </c>
      <c r="H3926">
        <v>22.2</v>
      </c>
      <c r="I3926">
        <v>11.5</v>
      </c>
      <c r="J3926">
        <v>100915</v>
      </c>
      <c r="K3926">
        <v>999</v>
      </c>
      <c r="L3926">
        <v>5.6</v>
      </c>
      <c r="M3926">
        <v>0.14000000000000001</v>
      </c>
      <c r="N3926">
        <v>23.226329</v>
      </c>
      <c r="O3926">
        <v>324.07977199999999</v>
      </c>
      <c r="P3926" s="1">
        <f t="shared" si="122"/>
        <v>464.45885299999998</v>
      </c>
      <c r="Q3926" s="1">
        <f t="shared" si="123"/>
        <v>56.179780000000001</v>
      </c>
      <c r="R3926">
        <v>33.820219999999999</v>
      </c>
      <c r="S3926">
        <v>284.45885299999998</v>
      </c>
    </row>
    <row r="3927" spans="1:19" x14ac:dyDescent="0.25">
      <c r="A3927">
        <v>1989</v>
      </c>
      <c r="B3927">
        <v>6</v>
      </c>
      <c r="C3927">
        <v>13</v>
      </c>
      <c r="D3927">
        <v>12</v>
      </c>
      <c r="E3927">
        <v>854</v>
      </c>
      <c r="F3927">
        <v>845</v>
      </c>
      <c r="G3927">
        <v>75</v>
      </c>
      <c r="H3927">
        <v>24.4</v>
      </c>
      <c r="I3927">
        <v>11.2</v>
      </c>
      <c r="J3927">
        <v>100915</v>
      </c>
      <c r="K3927">
        <v>70</v>
      </c>
      <c r="L3927">
        <v>6.1</v>
      </c>
      <c r="M3927">
        <v>0.14000000000000001</v>
      </c>
      <c r="N3927">
        <v>23.228639000000001</v>
      </c>
      <c r="O3927">
        <v>339.07807400000002</v>
      </c>
      <c r="P3927" s="1">
        <f t="shared" si="122"/>
        <v>482.41188499999998</v>
      </c>
      <c r="Q3927" s="1">
        <f t="shared" si="123"/>
        <v>67.133054999999999</v>
      </c>
      <c r="R3927">
        <v>22.866945000000001</v>
      </c>
      <c r="S3927">
        <v>302.41188499999998</v>
      </c>
    </row>
    <row r="3928" spans="1:19" x14ac:dyDescent="0.25">
      <c r="A3928">
        <v>1989</v>
      </c>
      <c r="B3928">
        <v>6</v>
      </c>
      <c r="C3928">
        <v>13</v>
      </c>
      <c r="D3928">
        <v>13</v>
      </c>
      <c r="E3928">
        <v>943</v>
      </c>
      <c r="F3928">
        <v>886</v>
      </c>
      <c r="G3928">
        <v>88</v>
      </c>
      <c r="H3928">
        <v>26.7</v>
      </c>
      <c r="I3928">
        <v>11</v>
      </c>
      <c r="J3928">
        <v>100915</v>
      </c>
      <c r="K3928">
        <v>70</v>
      </c>
      <c r="L3928">
        <v>5.0999999999999996</v>
      </c>
      <c r="M3928">
        <v>0.14000000000000001</v>
      </c>
      <c r="N3928">
        <v>23.230889999999999</v>
      </c>
      <c r="O3928">
        <v>354.07642600000003</v>
      </c>
      <c r="P3928" s="1">
        <f t="shared" si="122"/>
        <v>518.61225999999999</v>
      </c>
      <c r="Q3928" s="1">
        <f t="shared" si="123"/>
        <v>74.931296000000003</v>
      </c>
      <c r="R3928">
        <v>15.068704</v>
      </c>
      <c r="S3928">
        <v>338.61225999999999</v>
      </c>
    </row>
    <row r="3929" spans="1:19" x14ac:dyDescent="0.25">
      <c r="A3929">
        <v>1989</v>
      </c>
      <c r="B3929">
        <v>6</v>
      </c>
      <c r="C3929">
        <v>13</v>
      </c>
      <c r="D3929">
        <v>14</v>
      </c>
      <c r="E3929">
        <v>864</v>
      </c>
      <c r="F3929">
        <v>687</v>
      </c>
      <c r="G3929">
        <v>205</v>
      </c>
      <c r="H3929">
        <v>28.3</v>
      </c>
      <c r="I3929">
        <v>10.8</v>
      </c>
      <c r="J3929">
        <v>100915</v>
      </c>
      <c r="K3929">
        <v>60</v>
      </c>
      <c r="L3929">
        <v>5.0999999999999996</v>
      </c>
      <c r="M3929">
        <v>0.14000000000000001</v>
      </c>
      <c r="N3929">
        <v>23.233077000000002</v>
      </c>
      <c r="O3929">
        <v>9.0747909999999994</v>
      </c>
      <c r="P3929" s="1">
        <f t="shared" si="122"/>
        <v>211.329534</v>
      </c>
      <c r="Q3929" s="1">
        <f t="shared" si="123"/>
        <v>73.819666999999995</v>
      </c>
      <c r="R3929">
        <v>16.180333000000001</v>
      </c>
      <c r="S3929">
        <v>31.329533999999999</v>
      </c>
    </row>
    <row r="3930" spans="1:19" x14ac:dyDescent="0.25">
      <c r="A3930">
        <v>1989</v>
      </c>
      <c r="B3930">
        <v>6</v>
      </c>
      <c r="C3930">
        <v>13</v>
      </c>
      <c r="D3930">
        <v>15</v>
      </c>
      <c r="E3930">
        <v>785</v>
      </c>
      <c r="F3930">
        <v>577</v>
      </c>
      <c r="G3930">
        <v>263</v>
      </c>
      <c r="H3930">
        <v>30</v>
      </c>
      <c r="I3930">
        <v>10.6</v>
      </c>
      <c r="J3930">
        <v>100915</v>
      </c>
      <c r="K3930">
        <v>70</v>
      </c>
      <c r="L3930">
        <v>5.6</v>
      </c>
      <c r="M3930">
        <v>0.14000000000000001</v>
      </c>
      <c r="N3930">
        <v>23.235202000000001</v>
      </c>
      <c r="O3930">
        <v>24.073132000000001</v>
      </c>
      <c r="P3930" s="1">
        <f t="shared" si="122"/>
        <v>242.33569900000001</v>
      </c>
      <c r="Q3930" s="1">
        <f t="shared" si="123"/>
        <v>64.970932000000005</v>
      </c>
      <c r="R3930">
        <v>25.029067999999999</v>
      </c>
      <c r="S3930">
        <v>62.335698999999998</v>
      </c>
    </row>
    <row r="3931" spans="1:19" x14ac:dyDescent="0.25">
      <c r="A3931">
        <v>1989</v>
      </c>
      <c r="B3931">
        <v>6</v>
      </c>
      <c r="C3931">
        <v>13</v>
      </c>
      <c r="D3931">
        <v>16</v>
      </c>
      <c r="E3931">
        <v>722</v>
      </c>
      <c r="F3931">
        <v>583</v>
      </c>
      <c r="G3931">
        <v>253</v>
      </c>
      <c r="H3931">
        <v>30.6</v>
      </c>
      <c r="I3931">
        <v>10.8</v>
      </c>
      <c r="J3931">
        <v>100915</v>
      </c>
      <c r="K3931">
        <v>80</v>
      </c>
      <c r="L3931">
        <v>4.5999999999999996</v>
      </c>
      <c r="M3931">
        <v>0.14000000000000001</v>
      </c>
      <c r="N3931">
        <v>23.237266999999999</v>
      </c>
      <c r="O3931">
        <v>39.071415000000002</v>
      </c>
      <c r="P3931" s="1">
        <f t="shared" si="122"/>
        <v>258.28044399999999</v>
      </c>
      <c r="Q3931" s="1">
        <f t="shared" si="123"/>
        <v>53.749084000000003</v>
      </c>
      <c r="R3931">
        <v>36.250915999999997</v>
      </c>
      <c r="S3931">
        <v>78.280444000000003</v>
      </c>
    </row>
    <row r="3932" spans="1:19" x14ac:dyDescent="0.25">
      <c r="A3932">
        <v>1989</v>
      </c>
      <c r="B3932">
        <v>6</v>
      </c>
      <c r="C3932">
        <v>13</v>
      </c>
      <c r="D3932">
        <v>17</v>
      </c>
      <c r="E3932">
        <v>615</v>
      </c>
      <c r="F3932">
        <v>561</v>
      </c>
      <c r="G3932">
        <v>241</v>
      </c>
      <c r="H3932">
        <v>30</v>
      </c>
      <c r="I3932">
        <v>11</v>
      </c>
      <c r="J3932">
        <v>100915</v>
      </c>
      <c r="K3932">
        <v>70</v>
      </c>
      <c r="L3932">
        <v>5.0999999999999996</v>
      </c>
      <c r="M3932">
        <v>0.14000000000000001</v>
      </c>
      <c r="N3932">
        <v>23.239281999999999</v>
      </c>
      <c r="O3932">
        <v>54.069606999999998</v>
      </c>
      <c r="P3932" s="1">
        <f t="shared" si="122"/>
        <v>268.90112799999997</v>
      </c>
      <c r="Q3932" s="1">
        <f t="shared" si="123"/>
        <v>41.930123999999999</v>
      </c>
      <c r="R3932">
        <v>48.069876000000001</v>
      </c>
      <c r="S3932">
        <v>88.901128</v>
      </c>
    </row>
    <row r="3933" spans="1:19" x14ac:dyDescent="0.25">
      <c r="A3933">
        <v>1989</v>
      </c>
      <c r="B3933">
        <v>6</v>
      </c>
      <c r="C3933">
        <v>13</v>
      </c>
      <c r="D3933">
        <v>18</v>
      </c>
      <c r="E3933">
        <v>495</v>
      </c>
      <c r="F3933">
        <v>583</v>
      </c>
      <c r="G3933">
        <v>204</v>
      </c>
      <c r="H3933">
        <v>28.9</v>
      </c>
      <c r="I3933">
        <v>11.2</v>
      </c>
      <c r="J3933">
        <v>100915</v>
      </c>
      <c r="K3933">
        <v>60</v>
      </c>
      <c r="L3933">
        <v>3.6</v>
      </c>
      <c r="M3933">
        <v>0.14000000000000001</v>
      </c>
      <c r="N3933">
        <v>23.241254000000001</v>
      </c>
      <c r="O3933">
        <v>69.067683000000002</v>
      </c>
      <c r="P3933" s="1">
        <f t="shared" si="122"/>
        <v>277.56124299999999</v>
      </c>
      <c r="Q3933" s="1">
        <f t="shared" si="123"/>
        <v>30.060720000000003</v>
      </c>
      <c r="R3933">
        <v>59.939279999999997</v>
      </c>
      <c r="S3933">
        <v>97.561243000000005</v>
      </c>
    </row>
    <row r="3934" spans="1:19" x14ac:dyDescent="0.25">
      <c r="A3934">
        <v>1989</v>
      </c>
      <c r="B3934">
        <v>6</v>
      </c>
      <c r="C3934">
        <v>13</v>
      </c>
      <c r="D3934">
        <v>19</v>
      </c>
      <c r="E3934">
        <v>340</v>
      </c>
      <c r="F3934">
        <v>567</v>
      </c>
      <c r="G3934">
        <v>163</v>
      </c>
      <c r="H3934">
        <v>27.2</v>
      </c>
      <c r="I3934">
        <v>11.7</v>
      </c>
      <c r="J3934">
        <v>100915</v>
      </c>
      <c r="K3934">
        <v>80</v>
      </c>
      <c r="L3934">
        <v>4.5999999999999996</v>
      </c>
      <c r="M3934">
        <v>0.14000000000000001</v>
      </c>
      <c r="N3934">
        <v>23.243195</v>
      </c>
      <c r="O3934">
        <v>84.065624999999997</v>
      </c>
      <c r="P3934" s="1">
        <f t="shared" si="122"/>
        <v>285.63051100000001</v>
      </c>
      <c r="Q3934" s="1">
        <f t="shared" si="123"/>
        <v>18.423544000000007</v>
      </c>
      <c r="R3934">
        <v>71.576455999999993</v>
      </c>
      <c r="S3934">
        <v>105.630511</v>
      </c>
    </row>
    <row r="3935" spans="1:19" x14ac:dyDescent="0.25">
      <c r="A3935">
        <v>1989</v>
      </c>
      <c r="B3935">
        <v>6</v>
      </c>
      <c r="C3935">
        <v>13</v>
      </c>
      <c r="D3935">
        <v>20</v>
      </c>
      <c r="E3935">
        <v>157</v>
      </c>
      <c r="F3935">
        <v>375</v>
      </c>
      <c r="G3935">
        <v>111</v>
      </c>
      <c r="H3935">
        <v>25.6</v>
      </c>
      <c r="I3935">
        <v>12.1</v>
      </c>
      <c r="J3935">
        <v>100915</v>
      </c>
      <c r="K3935">
        <v>80</v>
      </c>
      <c r="L3935">
        <v>4.0999999999999996</v>
      </c>
      <c r="M3935">
        <v>0.14000000000000001</v>
      </c>
      <c r="N3935">
        <v>23.24512</v>
      </c>
      <c r="O3935">
        <v>99.063426000000007</v>
      </c>
      <c r="P3935" s="1">
        <f t="shared" si="122"/>
        <v>293.86372399999999</v>
      </c>
      <c r="Q3935" s="1">
        <f t="shared" si="123"/>
        <v>7.2885579999999948</v>
      </c>
      <c r="R3935">
        <v>82.711442000000005</v>
      </c>
      <c r="S3935">
        <v>113.863724</v>
      </c>
    </row>
    <row r="3936" spans="1:19" x14ac:dyDescent="0.25">
      <c r="A3936">
        <v>1989</v>
      </c>
      <c r="B3936">
        <v>6</v>
      </c>
      <c r="C3936">
        <v>13</v>
      </c>
      <c r="D3936">
        <v>21</v>
      </c>
      <c r="E3936">
        <v>31</v>
      </c>
      <c r="F3936">
        <v>0</v>
      </c>
      <c r="G3936">
        <v>0</v>
      </c>
      <c r="H3936">
        <v>23.3</v>
      </c>
      <c r="I3936">
        <v>12.6</v>
      </c>
      <c r="J3936">
        <v>100915</v>
      </c>
      <c r="K3936">
        <v>50</v>
      </c>
      <c r="L3936">
        <v>2</v>
      </c>
      <c r="M3936">
        <v>0.14000000000000001</v>
      </c>
      <c r="N3936">
        <v>23.247040999999999</v>
      </c>
      <c r="O3936">
        <v>114.06108500000001</v>
      </c>
      <c r="P3936" s="1">
        <f t="shared" si="122"/>
        <v>302.82013000000001</v>
      </c>
      <c r="Q3936" s="1">
        <f t="shared" si="123"/>
        <v>-3.3064799999999934</v>
      </c>
      <c r="R3936">
        <v>93.306479999999993</v>
      </c>
      <c r="S3936">
        <v>122.82013000000001</v>
      </c>
    </row>
    <row r="3937" spans="1:19" x14ac:dyDescent="0.25">
      <c r="A3937">
        <v>1989</v>
      </c>
      <c r="B3937">
        <v>6</v>
      </c>
      <c r="C3937">
        <v>13</v>
      </c>
      <c r="D3937">
        <v>22</v>
      </c>
      <c r="E3937">
        <v>0</v>
      </c>
      <c r="F3937">
        <v>0</v>
      </c>
      <c r="G3937">
        <v>0</v>
      </c>
      <c r="H3937">
        <v>21.1</v>
      </c>
      <c r="I3937">
        <v>13.1</v>
      </c>
      <c r="J3937">
        <v>100915</v>
      </c>
      <c r="K3937">
        <v>230</v>
      </c>
      <c r="L3937">
        <v>3.6</v>
      </c>
      <c r="M3937">
        <v>0.14000000000000001</v>
      </c>
      <c r="N3937">
        <v>23.248971000000001</v>
      </c>
      <c r="O3937">
        <v>129.05861300000001</v>
      </c>
      <c r="P3937" s="1">
        <f t="shared" si="122"/>
        <v>312.99965299999997</v>
      </c>
      <c r="Q3937" s="1">
        <f t="shared" si="123"/>
        <v>-12.705815000000001</v>
      </c>
      <c r="R3937">
        <v>102.705815</v>
      </c>
      <c r="S3937">
        <v>132.999653</v>
      </c>
    </row>
    <row r="3938" spans="1:19" x14ac:dyDescent="0.25">
      <c r="A3938">
        <v>1989</v>
      </c>
      <c r="B3938">
        <v>6</v>
      </c>
      <c r="C3938">
        <v>13</v>
      </c>
      <c r="D3938">
        <v>23</v>
      </c>
      <c r="E3938">
        <v>0</v>
      </c>
      <c r="F3938">
        <v>0</v>
      </c>
      <c r="G3938">
        <v>0</v>
      </c>
      <c r="H3938">
        <v>20</v>
      </c>
      <c r="I3938">
        <v>13.5</v>
      </c>
      <c r="J3938">
        <v>100915</v>
      </c>
      <c r="K3938">
        <v>230</v>
      </c>
      <c r="L3938">
        <v>3</v>
      </c>
      <c r="M3938">
        <v>0.14000000000000001</v>
      </c>
      <c r="N3938">
        <v>23.250921000000002</v>
      </c>
      <c r="O3938">
        <v>144.05602999999999</v>
      </c>
      <c r="P3938" s="1">
        <f t="shared" si="122"/>
        <v>324.83452499999999</v>
      </c>
      <c r="Q3938" s="1">
        <f t="shared" si="123"/>
        <v>-20.541369000000003</v>
      </c>
      <c r="R3938">
        <v>110.541369</v>
      </c>
      <c r="S3938">
        <v>144.83452500000001</v>
      </c>
    </row>
    <row r="3939" spans="1:19" x14ac:dyDescent="0.25">
      <c r="A3939">
        <v>1989</v>
      </c>
      <c r="B3939">
        <v>6</v>
      </c>
      <c r="C3939">
        <v>13</v>
      </c>
      <c r="D3939">
        <v>24</v>
      </c>
      <c r="E3939">
        <v>0</v>
      </c>
      <c r="F3939">
        <v>0</v>
      </c>
      <c r="G3939">
        <v>0</v>
      </c>
      <c r="H3939">
        <v>18.899999999999999</v>
      </c>
      <c r="I3939">
        <v>13.8</v>
      </c>
      <c r="J3939">
        <v>100915</v>
      </c>
      <c r="K3939">
        <v>180</v>
      </c>
      <c r="L3939">
        <v>2</v>
      </c>
      <c r="M3939">
        <v>0.14000000000000001</v>
      </c>
      <c r="N3939">
        <v>23.252901000000001</v>
      </c>
      <c r="O3939">
        <v>159.05336299999999</v>
      </c>
      <c r="P3939" s="1">
        <f t="shared" si="122"/>
        <v>338.52574600000003</v>
      </c>
      <c r="Q3939" s="1">
        <f t="shared" si="123"/>
        <v>-26.204248000000007</v>
      </c>
      <c r="R3939">
        <v>116.20424800000001</v>
      </c>
      <c r="S3939">
        <v>158.525746</v>
      </c>
    </row>
    <row r="3940" spans="1:19" x14ac:dyDescent="0.25">
      <c r="A3940">
        <v>1989</v>
      </c>
      <c r="B3940">
        <v>6</v>
      </c>
      <c r="C3940">
        <v>14</v>
      </c>
      <c r="D3940">
        <v>1</v>
      </c>
      <c r="E3940">
        <v>0</v>
      </c>
      <c r="F3940">
        <v>0</v>
      </c>
      <c r="G3940">
        <v>0</v>
      </c>
      <c r="H3940">
        <v>18.3</v>
      </c>
      <c r="I3940">
        <v>14.1</v>
      </c>
      <c r="J3940">
        <v>100915</v>
      </c>
      <c r="K3940">
        <v>190</v>
      </c>
      <c r="L3940">
        <v>2.1</v>
      </c>
      <c r="M3940">
        <v>0.14000000000000001</v>
      </c>
      <c r="N3940">
        <v>23.254918</v>
      </c>
      <c r="O3940">
        <v>174.05064400000001</v>
      </c>
      <c r="P3940" s="1">
        <f t="shared" si="122"/>
        <v>353.74516</v>
      </c>
      <c r="Q3940" s="1">
        <f t="shared" si="123"/>
        <v>-29.067131000000003</v>
      </c>
      <c r="R3940">
        <v>119.067131</v>
      </c>
      <c r="S3940">
        <v>173.74516</v>
      </c>
    </row>
    <row r="3941" spans="1:19" x14ac:dyDescent="0.25">
      <c r="A3941">
        <v>1989</v>
      </c>
      <c r="B3941">
        <v>6</v>
      </c>
      <c r="C3941">
        <v>14</v>
      </c>
      <c r="D3941">
        <v>2</v>
      </c>
      <c r="E3941">
        <v>0</v>
      </c>
      <c r="F3941">
        <v>0</v>
      </c>
      <c r="G3941">
        <v>0</v>
      </c>
      <c r="H3941">
        <v>17.8</v>
      </c>
      <c r="I3941">
        <v>14.3</v>
      </c>
      <c r="J3941">
        <v>100915</v>
      </c>
      <c r="K3941">
        <v>190</v>
      </c>
      <c r="L3941">
        <v>1.5</v>
      </c>
      <c r="M3941">
        <v>0.14000000000000001</v>
      </c>
      <c r="N3941">
        <v>23.256972999999999</v>
      </c>
      <c r="O3941">
        <v>189.04791</v>
      </c>
      <c r="P3941" s="1">
        <f t="shared" si="122"/>
        <v>369.483429</v>
      </c>
      <c r="Q3941" s="1">
        <f t="shared" si="123"/>
        <v>-28.728109000000003</v>
      </c>
      <c r="R3941">
        <v>118.728109</v>
      </c>
      <c r="S3941">
        <v>189.483429</v>
      </c>
    </row>
    <row r="3942" spans="1:19" x14ac:dyDescent="0.25">
      <c r="A3942">
        <v>1989</v>
      </c>
      <c r="B3942">
        <v>6</v>
      </c>
      <c r="C3942">
        <v>14</v>
      </c>
      <c r="D3942">
        <v>3</v>
      </c>
      <c r="E3942">
        <v>0</v>
      </c>
      <c r="F3942">
        <v>0</v>
      </c>
      <c r="G3942">
        <v>0</v>
      </c>
      <c r="H3942">
        <v>17.8</v>
      </c>
      <c r="I3942">
        <v>14.4</v>
      </c>
      <c r="J3942">
        <v>100915</v>
      </c>
      <c r="K3942">
        <v>200</v>
      </c>
      <c r="L3942">
        <v>1.5</v>
      </c>
      <c r="M3942">
        <v>0.14000000000000001</v>
      </c>
      <c r="N3942">
        <v>23.259067999999999</v>
      </c>
      <c r="O3942">
        <v>204.045196</v>
      </c>
      <c r="P3942" s="1">
        <f t="shared" si="122"/>
        <v>384.44676900000002</v>
      </c>
      <c r="Q3942" s="1">
        <f t="shared" si="123"/>
        <v>-25.238333999999995</v>
      </c>
      <c r="R3942">
        <v>115.23833399999999</v>
      </c>
      <c r="S3942">
        <v>204.44676899999999</v>
      </c>
    </row>
    <row r="3943" spans="1:19" x14ac:dyDescent="0.25">
      <c r="A3943">
        <v>1989</v>
      </c>
      <c r="B3943">
        <v>6</v>
      </c>
      <c r="C3943">
        <v>14</v>
      </c>
      <c r="D3943">
        <v>4</v>
      </c>
      <c r="E3943">
        <v>0</v>
      </c>
      <c r="F3943">
        <v>0</v>
      </c>
      <c r="G3943">
        <v>0</v>
      </c>
      <c r="H3943">
        <v>17.2</v>
      </c>
      <c r="I3943">
        <v>14.3</v>
      </c>
      <c r="J3943">
        <v>100915</v>
      </c>
      <c r="K3943">
        <v>80</v>
      </c>
      <c r="L3943">
        <v>2.6</v>
      </c>
      <c r="M3943">
        <v>0.14000000000000001</v>
      </c>
      <c r="N3943">
        <v>23.261196999999999</v>
      </c>
      <c r="O3943">
        <v>219.042539</v>
      </c>
      <c r="P3943" s="1">
        <f t="shared" si="122"/>
        <v>397.75587100000001</v>
      </c>
      <c r="Q3943" s="1">
        <f t="shared" si="123"/>
        <v>-19.070007000000004</v>
      </c>
      <c r="R3943">
        <v>109.070007</v>
      </c>
      <c r="S3943">
        <v>217.75587100000001</v>
      </c>
    </row>
    <row r="3944" spans="1:19" x14ac:dyDescent="0.25">
      <c r="A3944">
        <v>1989</v>
      </c>
      <c r="B3944">
        <v>6</v>
      </c>
      <c r="C3944">
        <v>14</v>
      </c>
      <c r="D3944">
        <v>5</v>
      </c>
      <c r="E3944">
        <v>0</v>
      </c>
      <c r="F3944">
        <v>0</v>
      </c>
      <c r="G3944">
        <v>0</v>
      </c>
      <c r="H3944">
        <v>16.7</v>
      </c>
      <c r="I3944">
        <v>14.3</v>
      </c>
      <c r="J3944">
        <v>100915</v>
      </c>
      <c r="K3944">
        <v>50</v>
      </c>
      <c r="L3944">
        <v>2.5</v>
      </c>
      <c r="M3944">
        <v>0.14000000000000001</v>
      </c>
      <c r="N3944">
        <v>23.263355000000001</v>
      </c>
      <c r="O3944">
        <v>234.03997100000001</v>
      </c>
      <c r="P3944" s="1">
        <f t="shared" si="122"/>
        <v>409.21689300000003</v>
      </c>
      <c r="Q3944" s="1">
        <f t="shared" si="123"/>
        <v>-10.862825999999998</v>
      </c>
      <c r="R3944">
        <v>100.862826</v>
      </c>
      <c r="S3944">
        <v>229.216893</v>
      </c>
    </row>
    <row r="3945" spans="1:19" x14ac:dyDescent="0.25">
      <c r="A3945">
        <v>1989</v>
      </c>
      <c r="B3945">
        <v>6</v>
      </c>
      <c r="C3945">
        <v>14</v>
      </c>
      <c r="D3945">
        <v>6</v>
      </c>
      <c r="E3945">
        <v>0</v>
      </c>
      <c r="F3945">
        <v>0</v>
      </c>
      <c r="G3945">
        <v>0</v>
      </c>
      <c r="H3945">
        <v>16.7</v>
      </c>
      <c r="I3945">
        <v>14</v>
      </c>
      <c r="J3945">
        <v>100915</v>
      </c>
      <c r="K3945">
        <v>50</v>
      </c>
      <c r="L3945">
        <v>4.0999999999999996</v>
      </c>
      <c r="M3945">
        <v>0.14000000000000001</v>
      </c>
      <c r="N3945">
        <v>23.265532</v>
      </c>
      <c r="O3945">
        <v>249.03751600000001</v>
      </c>
      <c r="P3945" s="1">
        <f t="shared" si="122"/>
        <v>419.10060399999998</v>
      </c>
      <c r="Q3945" s="1">
        <f t="shared" si="123"/>
        <v>-1.2037679999999966</v>
      </c>
      <c r="R3945">
        <v>91.203767999999997</v>
      </c>
      <c r="S3945">
        <v>239.100604</v>
      </c>
    </row>
    <row r="3946" spans="1:19" x14ac:dyDescent="0.25">
      <c r="A3946">
        <v>1989</v>
      </c>
      <c r="B3946">
        <v>6</v>
      </c>
      <c r="C3946">
        <v>14</v>
      </c>
      <c r="D3946">
        <v>7</v>
      </c>
      <c r="E3946">
        <v>66</v>
      </c>
      <c r="F3946">
        <v>0</v>
      </c>
      <c r="G3946">
        <v>66</v>
      </c>
      <c r="H3946">
        <v>17.2</v>
      </c>
      <c r="I3946">
        <v>13.7</v>
      </c>
      <c r="J3946">
        <v>100915</v>
      </c>
      <c r="K3946">
        <v>50</v>
      </c>
      <c r="L3946">
        <v>5.0999999999999996</v>
      </c>
      <c r="M3946">
        <v>0.14000000000000001</v>
      </c>
      <c r="N3946">
        <v>23.267714000000002</v>
      </c>
      <c r="O3946">
        <v>264.03519299999999</v>
      </c>
      <c r="P3946" s="1">
        <f t="shared" si="122"/>
        <v>427.86076300000002</v>
      </c>
      <c r="Q3946" s="1">
        <f t="shared" si="123"/>
        <v>9.5426889999999958</v>
      </c>
      <c r="R3946">
        <v>80.457311000000004</v>
      </c>
      <c r="S3946">
        <v>247.86076299999999</v>
      </c>
    </row>
    <row r="3947" spans="1:19" x14ac:dyDescent="0.25">
      <c r="A3947">
        <v>1989</v>
      </c>
      <c r="B3947">
        <v>6</v>
      </c>
      <c r="C3947">
        <v>14</v>
      </c>
      <c r="D3947">
        <v>8</v>
      </c>
      <c r="E3947">
        <v>217</v>
      </c>
      <c r="F3947">
        <v>495</v>
      </c>
      <c r="G3947">
        <v>41</v>
      </c>
      <c r="H3947">
        <v>17.8</v>
      </c>
      <c r="I3947">
        <v>13.2</v>
      </c>
      <c r="J3947">
        <v>100915</v>
      </c>
      <c r="K3947">
        <v>60</v>
      </c>
      <c r="L3947">
        <v>5.0999999999999996</v>
      </c>
      <c r="M3947">
        <v>0.14000000000000001</v>
      </c>
      <c r="N3947">
        <v>23.269891000000001</v>
      </c>
      <c r="O3947">
        <v>279.03300899999999</v>
      </c>
      <c r="P3947" s="1">
        <f t="shared" si="122"/>
        <v>436.00527</v>
      </c>
      <c r="Q3947" s="1">
        <f t="shared" si="123"/>
        <v>20.811555999999996</v>
      </c>
      <c r="R3947">
        <v>69.188444000000004</v>
      </c>
      <c r="S3947">
        <v>256.00527</v>
      </c>
    </row>
    <row r="3948" spans="1:19" x14ac:dyDescent="0.25">
      <c r="A3948">
        <v>1989</v>
      </c>
      <c r="B3948">
        <v>6</v>
      </c>
      <c r="C3948">
        <v>14</v>
      </c>
      <c r="D3948">
        <v>9</v>
      </c>
      <c r="E3948">
        <v>397</v>
      </c>
      <c r="F3948">
        <v>621</v>
      </c>
      <c r="G3948">
        <v>63</v>
      </c>
      <c r="H3948">
        <v>19.399999999999999</v>
      </c>
      <c r="I3948">
        <v>12.9</v>
      </c>
      <c r="J3948">
        <v>100915</v>
      </c>
      <c r="K3948">
        <v>90</v>
      </c>
      <c r="L3948">
        <v>7.7</v>
      </c>
      <c r="M3948">
        <v>0.14000000000000001</v>
      </c>
      <c r="N3948">
        <v>23.272047000000001</v>
      </c>
      <c r="O3948">
        <v>294.03096499999998</v>
      </c>
      <c r="P3948" s="1">
        <f t="shared" si="122"/>
        <v>444.11609800000002</v>
      </c>
      <c r="Q3948" s="1">
        <f t="shared" si="123"/>
        <v>32.517916</v>
      </c>
      <c r="R3948">
        <v>57.482084</v>
      </c>
      <c r="S3948">
        <v>264.11609800000002</v>
      </c>
    </row>
    <row r="3949" spans="1:19" x14ac:dyDescent="0.25">
      <c r="A3949">
        <v>1989</v>
      </c>
      <c r="B3949">
        <v>6</v>
      </c>
      <c r="C3949">
        <v>14</v>
      </c>
      <c r="D3949">
        <v>10</v>
      </c>
      <c r="E3949">
        <v>580</v>
      </c>
      <c r="F3949">
        <v>719</v>
      </c>
      <c r="G3949">
        <v>76</v>
      </c>
      <c r="H3949">
        <v>21.1</v>
      </c>
      <c r="I3949">
        <v>12.4</v>
      </c>
      <c r="J3949">
        <v>100915</v>
      </c>
      <c r="K3949">
        <v>60</v>
      </c>
      <c r="L3949">
        <v>6.2</v>
      </c>
      <c r="M3949">
        <v>0.14000000000000001</v>
      </c>
      <c r="N3949">
        <v>23.274170999999999</v>
      </c>
      <c r="O3949">
        <v>309.02904899999999</v>
      </c>
      <c r="P3949" s="1">
        <f t="shared" si="122"/>
        <v>453.02374200000003</v>
      </c>
      <c r="Q3949" s="1">
        <f t="shared" si="123"/>
        <v>44.405478000000002</v>
      </c>
      <c r="R3949">
        <v>45.594521999999998</v>
      </c>
      <c r="S3949">
        <v>273.02374200000003</v>
      </c>
    </row>
    <row r="3950" spans="1:19" x14ac:dyDescent="0.25">
      <c r="A3950">
        <v>1989</v>
      </c>
      <c r="B3950">
        <v>6</v>
      </c>
      <c r="C3950">
        <v>14</v>
      </c>
      <c r="D3950">
        <v>11</v>
      </c>
      <c r="E3950">
        <v>744</v>
      </c>
      <c r="F3950">
        <v>798</v>
      </c>
      <c r="G3950">
        <v>81</v>
      </c>
      <c r="H3950">
        <v>23.3</v>
      </c>
      <c r="I3950">
        <v>11.9</v>
      </c>
      <c r="J3950">
        <v>100915</v>
      </c>
      <c r="K3950">
        <v>80</v>
      </c>
      <c r="L3950">
        <v>8.1999999999999993</v>
      </c>
      <c r="M3950">
        <v>0.14000000000000001</v>
      </c>
      <c r="N3950">
        <v>23.276250000000001</v>
      </c>
      <c r="O3950">
        <v>324.027242</v>
      </c>
      <c r="P3950" s="1">
        <f t="shared" si="122"/>
        <v>464.33639899999997</v>
      </c>
      <c r="Q3950" s="1">
        <f t="shared" si="123"/>
        <v>56.166673000000003</v>
      </c>
      <c r="R3950">
        <v>33.833326999999997</v>
      </c>
      <c r="S3950">
        <v>284.33639899999997</v>
      </c>
    </row>
    <row r="3951" spans="1:19" x14ac:dyDescent="0.25">
      <c r="A3951">
        <v>1989</v>
      </c>
      <c r="B3951">
        <v>6</v>
      </c>
      <c r="C3951">
        <v>14</v>
      </c>
      <c r="D3951">
        <v>12</v>
      </c>
      <c r="E3951">
        <v>873</v>
      </c>
      <c r="F3951">
        <v>854</v>
      </c>
      <c r="G3951">
        <v>86</v>
      </c>
      <c r="H3951">
        <v>25.6</v>
      </c>
      <c r="I3951">
        <v>11.5</v>
      </c>
      <c r="J3951">
        <v>100915</v>
      </c>
      <c r="K3951">
        <v>120</v>
      </c>
      <c r="L3951">
        <v>7.2</v>
      </c>
      <c r="M3951">
        <v>0.14000000000000001</v>
      </c>
      <c r="N3951">
        <v>23.278276000000002</v>
      </c>
      <c r="O3951">
        <v>339.02551799999998</v>
      </c>
      <c r="P3951" s="1">
        <f t="shared" si="122"/>
        <v>482.23376999999999</v>
      </c>
      <c r="Q3951" s="1">
        <f t="shared" si="123"/>
        <v>67.131681</v>
      </c>
      <c r="R3951">
        <v>22.868319</v>
      </c>
      <c r="S3951">
        <v>302.23376999999999</v>
      </c>
    </row>
    <row r="3952" spans="1:19" x14ac:dyDescent="0.25">
      <c r="A3952">
        <v>1989</v>
      </c>
      <c r="B3952">
        <v>6</v>
      </c>
      <c r="C3952">
        <v>14</v>
      </c>
      <c r="D3952">
        <v>13</v>
      </c>
      <c r="E3952">
        <v>955</v>
      </c>
      <c r="F3952">
        <v>892</v>
      </c>
      <c r="G3952">
        <v>94</v>
      </c>
      <c r="H3952">
        <v>27.8</v>
      </c>
      <c r="I3952">
        <v>11.2</v>
      </c>
      <c r="J3952">
        <v>100915</v>
      </c>
      <c r="K3952">
        <v>110</v>
      </c>
      <c r="L3952">
        <v>6.2</v>
      </c>
      <c r="M3952">
        <v>0.14000000000000001</v>
      </c>
      <c r="N3952">
        <v>23.280242000000001</v>
      </c>
      <c r="O3952">
        <v>354.023843</v>
      </c>
      <c r="P3952" s="1">
        <f t="shared" si="122"/>
        <v>518.37567799999999</v>
      </c>
      <c r="Q3952" s="1">
        <f t="shared" si="123"/>
        <v>74.962784999999997</v>
      </c>
      <c r="R3952">
        <v>15.037215</v>
      </c>
      <c r="S3952">
        <v>338.37567799999999</v>
      </c>
    </row>
    <row r="3953" spans="1:19" x14ac:dyDescent="0.25">
      <c r="A3953">
        <v>1989</v>
      </c>
      <c r="B3953">
        <v>6</v>
      </c>
      <c r="C3953">
        <v>14</v>
      </c>
      <c r="D3953">
        <v>14</v>
      </c>
      <c r="E3953">
        <v>977</v>
      </c>
      <c r="F3953">
        <v>902</v>
      </c>
      <c r="G3953">
        <v>111</v>
      </c>
      <c r="H3953">
        <v>29.4</v>
      </c>
      <c r="I3953">
        <v>11</v>
      </c>
      <c r="J3953">
        <v>100915</v>
      </c>
      <c r="K3953">
        <v>80</v>
      </c>
      <c r="L3953">
        <v>7.2</v>
      </c>
      <c r="M3953">
        <v>0.14000000000000001</v>
      </c>
      <c r="N3953">
        <v>23.282143999999999</v>
      </c>
      <c r="O3953">
        <v>9.0221820000000008</v>
      </c>
      <c r="P3953" s="1">
        <f t="shared" si="122"/>
        <v>211.25348</v>
      </c>
      <c r="Q3953" s="1">
        <f t="shared" si="123"/>
        <v>73.885192000000004</v>
      </c>
      <c r="R3953">
        <v>16.114808</v>
      </c>
      <c r="S3953">
        <v>31.25348</v>
      </c>
    </row>
    <row r="3954" spans="1:19" x14ac:dyDescent="0.25">
      <c r="A3954">
        <v>1989</v>
      </c>
      <c r="B3954">
        <v>6</v>
      </c>
      <c r="C3954">
        <v>14</v>
      </c>
      <c r="D3954">
        <v>15</v>
      </c>
      <c r="E3954">
        <v>943</v>
      </c>
      <c r="F3954">
        <v>886</v>
      </c>
      <c r="G3954">
        <v>141</v>
      </c>
      <c r="H3954">
        <v>31.1</v>
      </c>
      <c r="I3954">
        <v>11</v>
      </c>
      <c r="J3954">
        <v>100915</v>
      </c>
      <c r="K3954">
        <v>110</v>
      </c>
      <c r="L3954">
        <v>7.7</v>
      </c>
      <c r="M3954">
        <v>0.14000000000000001</v>
      </c>
      <c r="N3954">
        <v>23.283984</v>
      </c>
      <c r="O3954">
        <v>24.020498</v>
      </c>
      <c r="P3954" s="1">
        <f t="shared" si="122"/>
        <v>242.35048399999999</v>
      </c>
      <c r="Q3954" s="1">
        <f t="shared" si="123"/>
        <v>65.039311999999995</v>
      </c>
      <c r="R3954">
        <v>24.960688000000001</v>
      </c>
      <c r="S3954">
        <v>62.350484000000002</v>
      </c>
    </row>
    <row r="3955" spans="1:19" x14ac:dyDescent="0.25">
      <c r="A3955">
        <v>1989</v>
      </c>
      <c r="B3955">
        <v>6</v>
      </c>
      <c r="C3955">
        <v>14</v>
      </c>
      <c r="D3955">
        <v>16</v>
      </c>
      <c r="E3955">
        <v>848</v>
      </c>
      <c r="F3955">
        <v>845</v>
      </c>
      <c r="G3955">
        <v>167</v>
      </c>
      <c r="H3955">
        <v>31.7</v>
      </c>
      <c r="I3955">
        <v>11</v>
      </c>
      <c r="J3955">
        <v>100915</v>
      </c>
      <c r="K3955">
        <v>130</v>
      </c>
      <c r="L3955">
        <v>6.2</v>
      </c>
      <c r="M3955">
        <v>0.14000000000000001</v>
      </c>
      <c r="N3955">
        <v>23.285765000000001</v>
      </c>
      <c r="O3955">
        <v>39.018754999999999</v>
      </c>
      <c r="P3955" s="1">
        <f t="shared" si="122"/>
        <v>258.30632500000002</v>
      </c>
      <c r="Q3955" s="1">
        <f t="shared" si="123"/>
        <v>53.815828000000003</v>
      </c>
      <c r="R3955">
        <v>36.184171999999997</v>
      </c>
      <c r="S3955">
        <v>78.306325000000001</v>
      </c>
    </row>
    <row r="3956" spans="1:19" x14ac:dyDescent="0.25">
      <c r="A3956">
        <v>1989</v>
      </c>
      <c r="B3956">
        <v>6</v>
      </c>
      <c r="C3956">
        <v>14</v>
      </c>
      <c r="D3956">
        <v>17</v>
      </c>
      <c r="E3956">
        <v>712</v>
      </c>
      <c r="F3956">
        <v>782</v>
      </c>
      <c r="G3956">
        <v>190</v>
      </c>
      <c r="H3956">
        <v>31.1</v>
      </c>
      <c r="I3956">
        <v>11.2</v>
      </c>
      <c r="J3956">
        <v>100915</v>
      </c>
      <c r="K3956">
        <v>110</v>
      </c>
      <c r="L3956">
        <v>2</v>
      </c>
      <c r="M3956">
        <v>0.14000000000000001</v>
      </c>
      <c r="N3956">
        <v>23.287495</v>
      </c>
      <c r="O3956">
        <v>54.016922000000001</v>
      </c>
      <c r="P3956" s="1">
        <f t="shared" si="122"/>
        <v>268.92442699999998</v>
      </c>
      <c r="Q3956" s="1">
        <f t="shared" si="123"/>
        <v>41.996166000000002</v>
      </c>
      <c r="R3956">
        <v>48.003833999999998</v>
      </c>
      <c r="S3956">
        <v>88.924426999999994</v>
      </c>
    </row>
    <row r="3957" spans="1:19" x14ac:dyDescent="0.25">
      <c r="A3957">
        <v>1989</v>
      </c>
      <c r="B3957">
        <v>6</v>
      </c>
      <c r="C3957">
        <v>14</v>
      </c>
      <c r="D3957">
        <v>18</v>
      </c>
      <c r="E3957">
        <v>542</v>
      </c>
      <c r="F3957">
        <v>700</v>
      </c>
      <c r="G3957">
        <v>192</v>
      </c>
      <c r="H3957">
        <v>30.6</v>
      </c>
      <c r="I3957">
        <v>11.5</v>
      </c>
      <c r="J3957">
        <v>100915</v>
      </c>
      <c r="K3957">
        <v>80</v>
      </c>
      <c r="L3957">
        <v>2</v>
      </c>
      <c r="M3957">
        <v>0.14000000000000001</v>
      </c>
      <c r="N3957">
        <v>23.289182</v>
      </c>
      <c r="O3957">
        <v>69.014972999999998</v>
      </c>
      <c r="P3957" s="1">
        <f t="shared" si="122"/>
        <v>277.57986399999999</v>
      </c>
      <c r="Q3957" s="1">
        <f t="shared" si="123"/>
        <v>30.126846</v>
      </c>
      <c r="R3957">
        <v>59.873154</v>
      </c>
      <c r="S3957">
        <v>97.579864000000001</v>
      </c>
    </row>
    <row r="3958" spans="1:19" x14ac:dyDescent="0.25">
      <c r="A3958">
        <v>1989</v>
      </c>
      <c r="B3958">
        <v>6</v>
      </c>
      <c r="C3958">
        <v>14</v>
      </c>
      <c r="D3958">
        <v>19</v>
      </c>
      <c r="E3958">
        <v>359</v>
      </c>
      <c r="F3958">
        <v>599</v>
      </c>
      <c r="G3958">
        <v>171</v>
      </c>
      <c r="H3958">
        <v>28.9</v>
      </c>
      <c r="I3958">
        <v>11.9</v>
      </c>
      <c r="J3958">
        <v>100915</v>
      </c>
      <c r="K3958">
        <v>90</v>
      </c>
      <c r="L3958">
        <v>2</v>
      </c>
      <c r="M3958">
        <v>0.14000000000000001</v>
      </c>
      <c r="N3958">
        <v>23.290838000000001</v>
      </c>
      <c r="O3958">
        <v>84.012889999999999</v>
      </c>
      <c r="P3958" s="1">
        <f t="shared" si="122"/>
        <v>285.64402699999999</v>
      </c>
      <c r="Q3958" s="1">
        <f t="shared" si="123"/>
        <v>18.490092000000004</v>
      </c>
      <c r="R3958">
        <v>71.509907999999996</v>
      </c>
      <c r="S3958">
        <v>105.64402699999999</v>
      </c>
    </row>
    <row r="3959" spans="1:19" x14ac:dyDescent="0.25">
      <c r="A3959">
        <v>1989</v>
      </c>
      <c r="B3959">
        <v>6</v>
      </c>
      <c r="C3959">
        <v>14</v>
      </c>
      <c r="D3959">
        <v>20</v>
      </c>
      <c r="E3959">
        <v>179</v>
      </c>
      <c r="F3959">
        <v>457</v>
      </c>
      <c r="G3959">
        <v>122</v>
      </c>
      <c r="H3959">
        <v>26.7</v>
      </c>
      <c r="I3959">
        <v>12.4</v>
      </c>
      <c r="J3959">
        <v>100915</v>
      </c>
      <c r="K3959">
        <v>90</v>
      </c>
      <c r="L3959">
        <v>2</v>
      </c>
      <c r="M3959">
        <v>0.14000000000000001</v>
      </c>
      <c r="N3959">
        <v>23.292477999999999</v>
      </c>
      <c r="O3959">
        <v>99.010666000000001</v>
      </c>
      <c r="P3959" s="1">
        <f t="shared" si="122"/>
        <v>293.87154700000002</v>
      </c>
      <c r="Q3959" s="1">
        <f t="shared" si="123"/>
        <v>7.354967000000002</v>
      </c>
      <c r="R3959">
        <v>82.645032999999998</v>
      </c>
      <c r="S3959">
        <v>113.87154700000001</v>
      </c>
    </row>
    <row r="3960" spans="1:19" x14ac:dyDescent="0.25">
      <c r="A3960">
        <v>1989</v>
      </c>
      <c r="B3960">
        <v>6</v>
      </c>
      <c r="C3960">
        <v>14</v>
      </c>
      <c r="D3960">
        <v>21</v>
      </c>
      <c r="E3960">
        <v>44</v>
      </c>
      <c r="F3960">
        <v>0</v>
      </c>
      <c r="G3960">
        <v>0</v>
      </c>
      <c r="H3960">
        <v>24.4</v>
      </c>
      <c r="I3960">
        <v>12.7</v>
      </c>
      <c r="J3960">
        <v>100915</v>
      </c>
      <c r="K3960">
        <v>150</v>
      </c>
      <c r="L3960">
        <v>2</v>
      </c>
      <c r="M3960">
        <v>0.14000000000000001</v>
      </c>
      <c r="N3960">
        <v>23.294112999999999</v>
      </c>
      <c r="O3960">
        <v>114.00830000000001</v>
      </c>
      <c r="P3960" s="1">
        <f t="shared" si="122"/>
        <v>302.821011</v>
      </c>
      <c r="Q3960" s="1">
        <f t="shared" si="123"/>
        <v>-3.2389060000000001</v>
      </c>
      <c r="R3960">
        <v>93.238906</v>
      </c>
      <c r="S3960">
        <v>122.821011</v>
      </c>
    </row>
    <row r="3961" spans="1:19" x14ac:dyDescent="0.25">
      <c r="A3961">
        <v>1989</v>
      </c>
      <c r="B3961">
        <v>6</v>
      </c>
      <c r="C3961">
        <v>14</v>
      </c>
      <c r="D3961">
        <v>22</v>
      </c>
      <c r="E3961">
        <v>0</v>
      </c>
      <c r="F3961">
        <v>0</v>
      </c>
      <c r="G3961">
        <v>0</v>
      </c>
      <c r="H3961">
        <v>22.8</v>
      </c>
      <c r="I3961">
        <v>13.2</v>
      </c>
      <c r="J3961">
        <v>100915</v>
      </c>
      <c r="K3961">
        <v>230</v>
      </c>
      <c r="L3961">
        <v>2.1</v>
      </c>
      <c r="M3961">
        <v>0.14000000000000001</v>
      </c>
      <c r="N3961">
        <v>23.295757999999999</v>
      </c>
      <c r="O3961">
        <v>129.00580400000001</v>
      </c>
      <c r="P3961" s="1">
        <f t="shared" si="122"/>
        <v>312.99145599999997</v>
      </c>
      <c r="Q3961" s="1">
        <f t="shared" si="123"/>
        <v>-12.638892999999996</v>
      </c>
      <c r="R3961">
        <v>102.638893</v>
      </c>
      <c r="S3961">
        <v>132.991456</v>
      </c>
    </row>
    <row r="3962" spans="1:19" x14ac:dyDescent="0.25">
      <c r="A3962">
        <v>1989</v>
      </c>
      <c r="B3962">
        <v>6</v>
      </c>
      <c r="C3962">
        <v>14</v>
      </c>
      <c r="D3962">
        <v>23</v>
      </c>
      <c r="E3962">
        <v>0</v>
      </c>
      <c r="F3962">
        <v>0</v>
      </c>
      <c r="G3962">
        <v>0</v>
      </c>
      <c r="H3962">
        <v>21.7</v>
      </c>
      <c r="I3962">
        <v>13.7</v>
      </c>
      <c r="J3962">
        <v>100915</v>
      </c>
      <c r="K3962">
        <v>260</v>
      </c>
      <c r="L3962">
        <v>2</v>
      </c>
      <c r="M3962">
        <v>0.14000000000000001</v>
      </c>
      <c r="N3962">
        <v>23.297422999999998</v>
      </c>
      <c r="O3962">
        <v>144.003197</v>
      </c>
      <c r="P3962" s="1">
        <f t="shared" si="122"/>
        <v>324.81431900000001</v>
      </c>
      <c r="Q3962" s="1">
        <f t="shared" si="123"/>
        <v>-20.476872</v>
      </c>
      <c r="R3962">
        <v>110.476872</v>
      </c>
      <c r="S3962">
        <v>144.81431900000001</v>
      </c>
    </row>
    <row r="3963" spans="1:19" x14ac:dyDescent="0.25">
      <c r="A3963">
        <v>1989</v>
      </c>
      <c r="B3963">
        <v>6</v>
      </c>
      <c r="C3963">
        <v>14</v>
      </c>
      <c r="D3963">
        <v>24</v>
      </c>
      <c r="E3963">
        <v>0</v>
      </c>
      <c r="F3963">
        <v>0</v>
      </c>
      <c r="G3963">
        <v>0</v>
      </c>
      <c r="H3963">
        <v>20.6</v>
      </c>
      <c r="I3963">
        <v>14</v>
      </c>
      <c r="J3963">
        <v>100915</v>
      </c>
      <c r="K3963">
        <v>0</v>
      </c>
      <c r="L3963">
        <v>0</v>
      </c>
      <c r="M3963">
        <v>0.14000000000000001</v>
      </c>
      <c r="N3963">
        <v>23.299118</v>
      </c>
      <c r="O3963">
        <v>159.000505</v>
      </c>
      <c r="P3963" s="1">
        <f t="shared" si="122"/>
        <v>338.49073999999996</v>
      </c>
      <c r="Q3963" s="1">
        <f t="shared" si="123"/>
        <v>-26.145031000000003</v>
      </c>
      <c r="R3963">
        <v>116.145031</v>
      </c>
      <c r="S3963">
        <v>158.49073999999999</v>
      </c>
    </row>
    <row r="3964" spans="1:19" x14ac:dyDescent="0.25">
      <c r="A3964">
        <v>1989</v>
      </c>
      <c r="B3964">
        <v>6</v>
      </c>
      <c r="C3964">
        <v>15</v>
      </c>
      <c r="D3964">
        <v>1</v>
      </c>
      <c r="E3964">
        <v>0</v>
      </c>
      <c r="F3964">
        <v>0</v>
      </c>
      <c r="G3964">
        <v>0</v>
      </c>
      <c r="H3964">
        <v>20</v>
      </c>
      <c r="I3964">
        <v>14.3</v>
      </c>
      <c r="J3964">
        <v>100915</v>
      </c>
      <c r="K3964">
        <v>0</v>
      </c>
      <c r="L3964">
        <v>0</v>
      </c>
      <c r="M3964">
        <v>0.14000000000000001</v>
      </c>
      <c r="N3964">
        <v>23.300848999999999</v>
      </c>
      <c r="O3964">
        <v>173.99776199999999</v>
      </c>
      <c r="P3964" s="1">
        <f t="shared" si="122"/>
        <v>353.69481300000001</v>
      </c>
      <c r="Q3964" s="1">
        <f t="shared" si="123"/>
        <v>-29.016812000000002</v>
      </c>
      <c r="R3964">
        <v>119.016812</v>
      </c>
      <c r="S3964">
        <v>173.69481300000001</v>
      </c>
    </row>
    <row r="3965" spans="1:19" x14ac:dyDescent="0.25">
      <c r="A3965">
        <v>1989</v>
      </c>
      <c r="B3965">
        <v>6</v>
      </c>
      <c r="C3965">
        <v>15</v>
      </c>
      <c r="D3965">
        <v>2</v>
      </c>
      <c r="E3965">
        <v>0</v>
      </c>
      <c r="F3965">
        <v>0</v>
      </c>
      <c r="G3965">
        <v>0</v>
      </c>
      <c r="H3965">
        <v>18.899999999999999</v>
      </c>
      <c r="I3965">
        <v>14.4</v>
      </c>
      <c r="J3965">
        <v>100915</v>
      </c>
      <c r="K3965">
        <v>999</v>
      </c>
      <c r="L3965">
        <v>0</v>
      </c>
      <c r="M3965">
        <v>0.14000000000000001</v>
      </c>
      <c r="N3965">
        <v>23.302619</v>
      </c>
      <c r="O3965">
        <v>188.995002</v>
      </c>
      <c r="P3965" s="1">
        <f t="shared" si="122"/>
        <v>369.42118900000003</v>
      </c>
      <c r="Q3965" s="1">
        <f t="shared" si="123"/>
        <v>-28.689825999999996</v>
      </c>
      <c r="R3965">
        <v>118.689826</v>
      </c>
      <c r="S3965">
        <v>189.421189</v>
      </c>
    </row>
    <row r="3966" spans="1:19" x14ac:dyDescent="0.25">
      <c r="A3966">
        <v>1989</v>
      </c>
      <c r="B3966">
        <v>6</v>
      </c>
      <c r="C3966">
        <v>15</v>
      </c>
      <c r="D3966">
        <v>3</v>
      </c>
      <c r="E3966">
        <v>0</v>
      </c>
      <c r="F3966">
        <v>0</v>
      </c>
      <c r="G3966">
        <v>0</v>
      </c>
      <c r="H3966">
        <v>17.8</v>
      </c>
      <c r="I3966">
        <v>14.6</v>
      </c>
      <c r="J3966">
        <v>100915</v>
      </c>
      <c r="K3966">
        <v>0</v>
      </c>
      <c r="L3966">
        <v>0</v>
      </c>
      <c r="M3966">
        <v>0.14000000000000001</v>
      </c>
      <c r="N3966">
        <v>23.304428999999999</v>
      </c>
      <c r="O3966">
        <v>203.99226400000001</v>
      </c>
      <c r="P3966" s="1">
        <f t="shared" si="122"/>
        <v>384.37865199999999</v>
      </c>
      <c r="Q3966" s="1">
        <f t="shared" si="123"/>
        <v>-25.213342999999995</v>
      </c>
      <c r="R3966">
        <v>115.21334299999999</v>
      </c>
      <c r="S3966">
        <v>204.37865199999999</v>
      </c>
    </row>
    <row r="3967" spans="1:19" x14ac:dyDescent="0.25">
      <c r="A3967">
        <v>1989</v>
      </c>
      <c r="B3967">
        <v>6</v>
      </c>
      <c r="C3967">
        <v>15</v>
      </c>
      <c r="D3967">
        <v>4</v>
      </c>
      <c r="E3967">
        <v>0</v>
      </c>
      <c r="F3967">
        <v>0</v>
      </c>
      <c r="G3967">
        <v>0</v>
      </c>
      <c r="H3967">
        <v>17.2</v>
      </c>
      <c r="I3967">
        <v>14.6</v>
      </c>
      <c r="J3967">
        <v>100915</v>
      </c>
      <c r="K3967">
        <v>30</v>
      </c>
      <c r="L3967">
        <v>2.1</v>
      </c>
      <c r="M3967">
        <v>0.14000000000000001</v>
      </c>
      <c r="N3967">
        <v>23.306273000000001</v>
      </c>
      <c r="O3967">
        <v>218.98958300000001</v>
      </c>
      <c r="P3967" s="1">
        <f t="shared" si="122"/>
        <v>397.68696699999998</v>
      </c>
      <c r="Q3967" s="1">
        <f t="shared" si="123"/>
        <v>-19.057485999999997</v>
      </c>
      <c r="R3967">
        <v>109.057486</v>
      </c>
      <c r="S3967">
        <v>217.68696700000001</v>
      </c>
    </row>
    <row r="3968" spans="1:19" x14ac:dyDescent="0.25">
      <c r="A3968">
        <v>1989</v>
      </c>
      <c r="B3968">
        <v>6</v>
      </c>
      <c r="C3968">
        <v>15</v>
      </c>
      <c r="D3968">
        <v>5</v>
      </c>
      <c r="E3968">
        <v>0</v>
      </c>
      <c r="F3968">
        <v>0</v>
      </c>
      <c r="G3968">
        <v>0</v>
      </c>
      <c r="H3968">
        <v>16.7</v>
      </c>
      <c r="I3968">
        <v>14.4</v>
      </c>
      <c r="J3968">
        <v>100915</v>
      </c>
      <c r="K3968">
        <v>0</v>
      </c>
      <c r="L3968">
        <v>0</v>
      </c>
      <c r="M3968">
        <v>0.14000000000000001</v>
      </c>
      <c r="N3968">
        <v>23.308146000000001</v>
      </c>
      <c r="O3968">
        <v>233.98698999999999</v>
      </c>
      <c r="P3968" s="1">
        <f t="shared" si="122"/>
        <v>409.14957800000002</v>
      </c>
      <c r="Q3968" s="1">
        <f t="shared" si="123"/>
        <v>-10.860799999999998</v>
      </c>
      <c r="R3968">
        <v>100.8608</v>
      </c>
      <c r="S3968">
        <v>229.14957799999999</v>
      </c>
    </row>
    <row r="3969" spans="1:19" x14ac:dyDescent="0.25">
      <c r="A3969">
        <v>1989</v>
      </c>
      <c r="B3969">
        <v>6</v>
      </c>
      <c r="C3969">
        <v>15</v>
      </c>
      <c r="D3969">
        <v>6</v>
      </c>
      <c r="E3969">
        <v>0</v>
      </c>
      <c r="F3969">
        <v>0</v>
      </c>
      <c r="G3969">
        <v>0</v>
      </c>
      <c r="H3969">
        <v>16.100000000000001</v>
      </c>
      <c r="I3969">
        <v>14.1</v>
      </c>
      <c r="J3969">
        <v>100915</v>
      </c>
      <c r="K3969">
        <v>50</v>
      </c>
      <c r="L3969">
        <v>4.0999999999999996</v>
      </c>
      <c r="M3969">
        <v>0.14000000000000001</v>
      </c>
      <c r="N3969">
        <v>23.310037999999999</v>
      </c>
      <c r="O3969">
        <v>248.984511</v>
      </c>
      <c r="P3969" s="1">
        <f t="shared" si="122"/>
        <v>419.03492299999999</v>
      </c>
      <c r="Q3969" s="1">
        <f t="shared" si="123"/>
        <v>-1.2100240000000042</v>
      </c>
      <c r="R3969">
        <v>91.210024000000004</v>
      </c>
      <c r="S3969">
        <v>239.03492299999999</v>
      </c>
    </row>
    <row r="3970" spans="1:19" x14ac:dyDescent="0.25">
      <c r="A3970">
        <v>1989</v>
      </c>
      <c r="B3970">
        <v>6</v>
      </c>
      <c r="C3970">
        <v>15</v>
      </c>
      <c r="D3970">
        <v>7</v>
      </c>
      <c r="E3970">
        <v>41</v>
      </c>
      <c r="F3970">
        <v>0</v>
      </c>
      <c r="G3970">
        <v>41</v>
      </c>
      <c r="H3970">
        <v>16.100000000000001</v>
      </c>
      <c r="I3970">
        <v>13.8</v>
      </c>
      <c r="J3970">
        <v>100915</v>
      </c>
      <c r="K3970">
        <v>50</v>
      </c>
      <c r="L3970">
        <v>4.0999999999999996</v>
      </c>
      <c r="M3970">
        <v>0.14000000000000001</v>
      </c>
      <c r="N3970">
        <v>23.311934999999998</v>
      </c>
      <c r="O3970">
        <v>263.98216300000001</v>
      </c>
      <c r="P3970" s="1">
        <f t="shared" si="122"/>
        <v>427.79528800000003</v>
      </c>
      <c r="Q3970" s="1">
        <f t="shared" si="123"/>
        <v>9.5302870000000013</v>
      </c>
      <c r="R3970">
        <v>80.469712999999999</v>
      </c>
      <c r="S3970">
        <v>247.795288</v>
      </c>
    </row>
    <row r="3971" spans="1:19" x14ac:dyDescent="0.25">
      <c r="A3971">
        <v>1989</v>
      </c>
      <c r="B3971">
        <v>6</v>
      </c>
      <c r="C3971">
        <v>15</v>
      </c>
      <c r="D3971">
        <v>8</v>
      </c>
      <c r="E3971">
        <v>104</v>
      </c>
      <c r="F3971">
        <v>82</v>
      </c>
      <c r="G3971">
        <v>75</v>
      </c>
      <c r="H3971">
        <v>17.2</v>
      </c>
      <c r="I3971">
        <v>13.4</v>
      </c>
      <c r="J3971">
        <v>100915</v>
      </c>
      <c r="K3971">
        <v>60</v>
      </c>
      <c r="L3971">
        <v>2.5</v>
      </c>
      <c r="M3971">
        <v>0.14000000000000001</v>
      </c>
      <c r="N3971">
        <v>23.313827</v>
      </c>
      <c r="O3971">
        <v>278.97995600000002</v>
      </c>
      <c r="P3971" s="1">
        <f t="shared" si="122"/>
        <v>435.93748800000003</v>
      </c>
      <c r="Q3971" s="1">
        <f t="shared" si="123"/>
        <v>20.794629999999998</v>
      </c>
      <c r="R3971">
        <v>69.205370000000002</v>
      </c>
      <c r="S3971">
        <v>255.937488</v>
      </c>
    </row>
    <row r="3972" spans="1:19" x14ac:dyDescent="0.25">
      <c r="A3972">
        <v>1989</v>
      </c>
      <c r="B3972">
        <v>6</v>
      </c>
      <c r="C3972">
        <v>15</v>
      </c>
      <c r="D3972">
        <v>9</v>
      </c>
      <c r="E3972">
        <v>271</v>
      </c>
      <c r="F3972">
        <v>261</v>
      </c>
      <c r="G3972">
        <v>131</v>
      </c>
      <c r="H3972">
        <v>18.3</v>
      </c>
      <c r="I3972">
        <v>13.1</v>
      </c>
      <c r="J3972">
        <v>100915</v>
      </c>
      <c r="K3972">
        <v>90</v>
      </c>
      <c r="L3972">
        <v>3</v>
      </c>
      <c r="M3972">
        <v>0.14000000000000001</v>
      </c>
      <c r="N3972">
        <v>23.315698999999999</v>
      </c>
      <c r="O3972">
        <v>293.97788800000001</v>
      </c>
      <c r="P3972" s="1">
        <f t="shared" ref="P3972:P4035" si="124">+S3972+180</f>
        <v>444.04210799999998</v>
      </c>
      <c r="Q3972" s="1">
        <f t="shared" si="123"/>
        <v>32.498275999999997</v>
      </c>
      <c r="R3972">
        <v>57.501724000000003</v>
      </c>
      <c r="S3972">
        <v>264.04210799999998</v>
      </c>
    </row>
    <row r="3973" spans="1:19" x14ac:dyDescent="0.25">
      <c r="A3973">
        <v>1989</v>
      </c>
      <c r="B3973">
        <v>6</v>
      </c>
      <c r="C3973">
        <v>15</v>
      </c>
      <c r="D3973">
        <v>10</v>
      </c>
      <c r="E3973">
        <v>536</v>
      </c>
      <c r="F3973">
        <v>640</v>
      </c>
      <c r="G3973">
        <v>88</v>
      </c>
      <c r="H3973">
        <v>20</v>
      </c>
      <c r="I3973">
        <v>12.6</v>
      </c>
      <c r="J3973">
        <v>100915</v>
      </c>
      <c r="K3973">
        <v>80</v>
      </c>
      <c r="L3973">
        <v>5.0999999999999996</v>
      </c>
      <c r="M3973">
        <v>0.14000000000000001</v>
      </c>
      <c r="N3973">
        <v>23.317537000000002</v>
      </c>
      <c r="O3973">
        <v>308.97594800000002</v>
      </c>
      <c r="P3973" s="1">
        <f t="shared" si="124"/>
        <v>452.93693500000001</v>
      </c>
      <c r="Q3973" s="1">
        <f t="shared" ref="Q3973:Q4036" si="125">90-R3973</f>
        <v>44.385244</v>
      </c>
      <c r="R3973">
        <v>45.614756</v>
      </c>
      <c r="S3973">
        <v>272.93693500000001</v>
      </c>
    </row>
    <row r="3974" spans="1:19" x14ac:dyDescent="0.25">
      <c r="A3974">
        <v>1989</v>
      </c>
      <c r="B3974">
        <v>6</v>
      </c>
      <c r="C3974">
        <v>15</v>
      </c>
      <c r="D3974">
        <v>11</v>
      </c>
      <c r="E3974">
        <v>744</v>
      </c>
      <c r="F3974">
        <v>832</v>
      </c>
      <c r="G3974">
        <v>53</v>
      </c>
      <c r="H3974">
        <v>21.7</v>
      </c>
      <c r="I3974">
        <v>12.1</v>
      </c>
      <c r="J3974">
        <v>100915</v>
      </c>
      <c r="K3974">
        <v>90</v>
      </c>
      <c r="L3974">
        <v>6.1</v>
      </c>
      <c r="M3974">
        <v>0.14000000000000001</v>
      </c>
      <c r="N3974">
        <v>23.319331999999999</v>
      </c>
      <c r="O3974">
        <v>323.97411799999998</v>
      </c>
      <c r="P3974" s="1">
        <f t="shared" si="124"/>
        <v>464.22379599999999</v>
      </c>
      <c r="Q3974" s="1">
        <f t="shared" si="125"/>
        <v>56.149301999999999</v>
      </c>
      <c r="R3974">
        <v>33.850698000000001</v>
      </c>
      <c r="S3974">
        <v>284.22379599999999</v>
      </c>
    </row>
    <row r="3975" spans="1:19" x14ac:dyDescent="0.25">
      <c r="A3975">
        <v>1989</v>
      </c>
      <c r="B3975">
        <v>6</v>
      </c>
      <c r="C3975">
        <v>15</v>
      </c>
      <c r="D3975">
        <v>12</v>
      </c>
      <c r="E3975">
        <v>829</v>
      </c>
      <c r="F3975">
        <v>785</v>
      </c>
      <c r="G3975">
        <v>105</v>
      </c>
      <c r="H3975">
        <v>23.3</v>
      </c>
      <c r="I3975">
        <v>11.7</v>
      </c>
      <c r="J3975">
        <v>100915</v>
      </c>
      <c r="K3975">
        <v>100</v>
      </c>
      <c r="L3975">
        <v>6.1</v>
      </c>
      <c r="M3975">
        <v>0.14000000000000001</v>
      </c>
      <c r="N3975">
        <v>23.321072000000001</v>
      </c>
      <c r="O3975">
        <v>338.97237100000001</v>
      </c>
      <c r="P3975" s="1">
        <f t="shared" si="124"/>
        <v>482.06765300000001</v>
      </c>
      <c r="Q3975" s="1">
        <f t="shared" si="125"/>
        <v>67.125099000000006</v>
      </c>
      <c r="R3975">
        <v>22.874901000000001</v>
      </c>
      <c r="S3975">
        <v>302.06765300000001</v>
      </c>
    </row>
    <row r="3976" spans="1:19" x14ac:dyDescent="0.25">
      <c r="A3976">
        <v>1989</v>
      </c>
      <c r="B3976">
        <v>6</v>
      </c>
      <c r="C3976">
        <v>15</v>
      </c>
      <c r="D3976">
        <v>13</v>
      </c>
      <c r="E3976">
        <v>785</v>
      </c>
      <c r="F3976">
        <v>564</v>
      </c>
      <c r="G3976">
        <v>240</v>
      </c>
      <c r="H3976">
        <v>25</v>
      </c>
      <c r="I3976">
        <v>11.4</v>
      </c>
      <c r="J3976">
        <v>100915</v>
      </c>
      <c r="K3976">
        <v>80</v>
      </c>
      <c r="L3976">
        <v>7.7</v>
      </c>
      <c r="M3976">
        <v>0.14000000000000001</v>
      </c>
      <c r="N3976">
        <v>23.322752999999999</v>
      </c>
      <c r="O3976">
        <v>353.97067299999998</v>
      </c>
      <c r="P3976" s="1">
        <f t="shared" si="124"/>
        <v>518.14477299999999</v>
      </c>
      <c r="Q3976" s="1">
        <f t="shared" si="125"/>
        <v>74.987409</v>
      </c>
      <c r="R3976">
        <v>15.012591</v>
      </c>
      <c r="S3976">
        <v>338.14477299999999</v>
      </c>
    </row>
    <row r="3977" spans="1:19" x14ac:dyDescent="0.25">
      <c r="A3977">
        <v>1989</v>
      </c>
      <c r="B3977">
        <v>6</v>
      </c>
      <c r="C3977">
        <v>15</v>
      </c>
      <c r="D3977">
        <v>14</v>
      </c>
      <c r="E3977">
        <v>694</v>
      </c>
      <c r="F3977">
        <v>356</v>
      </c>
      <c r="G3977">
        <v>352</v>
      </c>
      <c r="H3977">
        <v>26.7</v>
      </c>
      <c r="I3977">
        <v>11.2</v>
      </c>
      <c r="J3977">
        <v>100915</v>
      </c>
      <c r="K3977">
        <v>50</v>
      </c>
      <c r="L3977">
        <v>3.6</v>
      </c>
      <c r="M3977">
        <v>0.14000000000000001</v>
      </c>
      <c r="N3977">
        <v>23.324370999999999</v>
      </c>
      <c r="O3977">
        <v>8.9689899999999998</v>
      </c>
      <c r="P3977" s="1">
        <f t="shared" si="124"/>
        <v>211.164162</v>
      </c>
      <c r="Q3977" s="1">
        <f t="shared" si="125"/>
        <v>73.944814000000008</v>
      </c>
      <c r="R3977">
        <v>16.055185999999999</v>
      </c>
      <c r="S3977">
        <v>31.164162000000001</v>
      </c>
    </row>
    <row r="3978" spans="1:19" x14ac:dyDescent="0.25">
      <c r="A3978">
        <v>1989</v>
      </c>
      <c r="B3978">
        <v>6</v>
      </c>
      <c r="C3978">
        <v>15</v>
      </c>
      <c r="D3978">
        <v>15</v>
      </c>
      <c r="E3978">
        <v>656</v>
      </c>
      <c r="F3978">
        <v>328</v>
      </c>
      <c r="G3978">
        <v>359</v>
      </c>
      <c r="H3978">
        <v>27.8</v>
      </c>
      <c r="I3978">
        <v>11</v>
      </c>
      <c r="J3978">
        <v>100915</v>
      </c>
      <c r="K3978">
        <v>999</v>
      </c>
      <c r="L3978">
        <v>3.3</v>
      </c>
      <c r="M3978">
        <v>0.14000000000000001</v>
      </c>
      <c r="N3978">
        <v>23.325925999999999</v>
      </c>
      <c r="O3978">
        <v>23.967282999999998</v>
      </c>
      <c r="P3978" s="1">
        <f t="shared" si="124"/>
        <v>242.352169</v>
      </c>
      <c r="Q3978" s="1">
        <f t="shared" si="125"/>
        <v>65.103688000000005</v>
      </c>
      <c r="R3978">
        <v>24.896312000000002</v>
      </c>
      <c r="S3978">
        <v>62.352169000000004</v>
      </c>
    </row>
    <row r="3979" spans="1:19" x14ac:dyDescent="0.25">
      <c r="A3979">
        <v>1989</v>
      </c>
      <c r="B3979">
        <v>6</v>
      </c>
      <c r="C3979">
        <v>15</v>
      </c>
      <c r="D3979">
        <v>16</v>
      </c>
      <c r="E3979">
        <v>653</v>
      </c>
      <c r="F3979">
        <v>432</v>
      </c>
      <c r="G3979">
        <v>305</v>
      </c>
      <c r="H3979">
        <v>28.3</v>
      </c>
      <c r="I3979">
        <v>11.2</v>
      </c>
      <c r="J3979">
        <v>100915</v>
      </c>
      <c r="K3979">
        <v>40</v>
      </c>
      <c r="L3979">
        <v>3.1</v>
      </c>
      <c r="M3979">
        <v>0.14000000000000001</v>
      </c>
      <c r="N3979">
        <v>23.327421000000001</v>
      </c>
      <c r="O3979">
        <v>38.965519</v>
      </c>
      <c r="P3979" s="1">
        <f t="shared" si="124"/>
        <v>258.32203900000002</v>
      </c>
      <c r="Q3979" s="1">
        <f t="shared" si="125"/>
        <v>53.879359000000001</v>
      </c>
      <c r="R3979">
        <v>36.120640999999999</v>
      </c>
      <c r="S3979">
        <v>78.322039000000004</v>
      </c>
    </row>
    <row r="3980" spans="1:19" x14ac:dyDescent="0.25">
      <c r="A3980">
        <v>1989</v>
      </c>
      <c r="B3980">
        <v>6</v>
      </c>
      <c r="C3980">
        <v>15</v>
      </c>
      <c r="D3980">
        <v>17</v>
      </c>
      <c r="E3980">
        <v>529</v>
      </c>
      <c r="F3980">
        <v>359</v>
      </c>
      <c r="G3980">
        <v>289</v>
      </c>
      <c r="H3980">
        <v>28.3</v>
      </c>
      <c r="I3980">
        <v>11.4</v>
      </c>
      <c r="J3980">
        <v>100915</v>
      </c>
      <c r="K3980">
        <v>60</v>
      </c>
      <c r="L3980">
        <v>2.5</v>
      </c>
      <c r="M3980">
        <v>0.14000000000000001</v>
      </c>
      <c r="N3980">
        <v>23.328865</v>
      </c>
      <c r="O3980">
        <v>53.963662999999997</v>
      </c>
      <c r="P3980" s="1">
        <f t="shared" si="124"/>
        <v>268.93949499999997</v>
      </c>
      <c r="Q3980" s="1">
        <f t="shared" si="125"/>
        <v>42.059201999999999</v>
      </c>
      <c r="R3980">
        <v>47.940798000000001</v>
      </c>
      <c r="S3980">
        <v>88.939494999999994</v>
      </c>
    </row>
    <row r="3981" spans="1:19" x14ac:dyDescent="0.25">
      <c r="A3981">
        <v>1989</v>
      </c>
      <c r="B3981">
        <v>6</v>
      </c>
      <c r="C3981">
        <v>15</v>
      </c>
      <c r="D3981">
        <v>18</v>
      </c>
      <c r="E3981">
        <v>438</v>
      </c>
      <c r="F3981">
        <v>410</v>
      </c>
      <c r="G3981">
        <v>233</v>
      </c>
      <c r="H3981">
        <v>27.2</v>
      </c>
      <c r="I3981">
        <v>11.5</v>
      </c>
      <c r="J3981">
        <v>100915</v>
      </c>
      <c r="K3981">
        <v>90</v>
      </c>
      <c r="L3981">
        <v>2</v>
      </c>
      <c r="M3981">
        <v>0.14000000000000001</v>
      </c>
      <c r="N3981">
        <v>23.330266000000002</v>
      </c>
      <c r="O3981">
        <v>68.961692999999997</v>
      </c>
      <c r="P3981" s="1">
        <f t="shared" si="124"/>
        <v>277.59145100000001</v>
      </c>
      <c r="Q3981" s="1">
        <f t="shared" si="125"/>
        <v>30.189878</v>
      </c>
      <c r="R3981">
        <v>59.810122</v>
      </c>
      <c r="S3981">
        <v>97.591451000000006</v>
      </c>
    </row>
    <row r="3982" spans="1:19" x14ac:dyDescent="0.25">
      <c r="A3982">
        <v>1989</v>
      </c>
      <c r="B3982">
        <v>6</v>
      </c>
      <c r="C3982">
        <v>15</v>
      </c>
      <c r="D3982">
        <v>19</v>
      </c>
      <c r="E3982">
        <v>312</v>
      </c>
      <c r="F3982">
        <v>435</v>
      </c>
      <c r="G3982">
        <v>175</v>
      </c>
      <c r="H3982">
        <v>26.1</v>
      </c>
      <c r="I3982">
        <v>11.9</v>
      </c>
      <c r="J3982">
        <v>100915</v>
      </c>
      <c r="K3982">
        <v>90</v>
      </c>
      <c r="L3982">
        <v>2.1</v>
      </c>
      <c r="M3982">
        <v>0.14000000000000001</v>
      </c>
      <c r="N3982">
        <v>23.331637000000001</v>
      </c>
      <c r="O3982">
        <v>83.959588999999994</v>
      </c>
      <c r="P3982" s="1">
        <f t="shared" si="124"/>
        <v>285.651274</v>
      </c>
      <c r="Q3982" s="1">
        <f t="shared" si="125"/>
        <v>18.553275999999997</v>
      </c>
      <c r="R3982">
        <v>71.446724000000003</v>
      </c>
      <c r="S3982">
        <v>105.651274</v>
      </c>
    </row>
    <row r="3983" spans="1:19" x14ac:dyDescent="0.25">
      <c r="A3983">
        <v>1989</v>
      </c>
      <c r="B3983">
        <v>6</v>
      </c>
      <c r="C3983">
        <v>15</v>
      </c>
      <c r="D3983">
        <v>20</v>
      </c>
      <c r="E3983">
        <v>141</v>
      </c>
      <c r="F3983">
        <v>252</v>
      </c>
      <c r="G3983">
        <v>110</v>
      </c>
      <c r="H3983">
        <v>24.4</v>
      </c>
      <c r="I3983">
        <v>12.4</v>
      </c>
      <c r="J3983">
        <v>100915</v>
      </c>
      <c r="K3983">
        <v>250</v>
      </c>
      <c r="L3983">
        <v>5.0999999999999996</v>
      </c>
      <c r="M3983">
        <v>0.14000000000000001</v>
      </c>
      <c r="N3983">
        <v>23.332991</v>
      </c>
      <c r="O3983">
        <v>98.957342999999995</v>
      </c>
      <c r="P3983" s="1">
        <f t="shared" si="124"/>
        <v>293.87363099999999</v>
      </c>
      <c r="Q3983" s="1">
        <f t="shared" si="125"/>
        <v>7.4176420000000007</v>
      </c>
      <c r="R3983">
        <v>82.582357999999999</v>
      </c>
      <c r="S3983">
        <v>113.873631</v>
      </c>
    </row>
    <row r="3984" spans="1:19" x14ac:dyDescent="0.25">
      <c r="A3984">
        <v>1989</v>
      </c>
      <c r="B3984">
        <v>6</v>
      </c>
      <c r="C3984">
        <v>15</v>
      </c>
      <c r="D3984">
        <v>21</v>
      </c>
      <c r="E3984">
        <v>34</v>
      </c>
      <c r="F3984">
        <v>0</v>
      </c>
      <c r="G3984">
        <v>0</v>
      </c>
      <c r="H3984">
        <v>22.2</v>
      </c>
      <c r="I3984">
        <v>12.9</v>
      </c>
      <c r="J3984">
        <v>100915</v>
      </c>
      <c r="K3984">
        <v>240</v>
      </c>
      <c r="L3984">
        <v>4.0999999999999996</v>
      </c>
      <c r="M3984">
        <v>0.14000000000000001</v>
      </c>
      <c r="N3984">
        <v>23.334340000000001</v>
      </c>
      <c r="O3984">
        <v>113.95495699999999</v>
      </c>
      <c r="P3984" s="1">
        <f t="shared" si="124"/>
        <v>302.81659300000001</v>
      </c>
      <c r="Q3984" s="1">
        <f t="shared" si="125"/>
        <v>-3.1756709999999941</v>
      </c>
      <c r="R3984">
        <v>93.175670999999994</v>
      </c>
      <c r="S3984">
        <v>122.816593</v>
      </c>
    </row>
    <row r="3985" spans="1:19" x14ac:dyDescent="0.25">
      <c r="A3985">
        <v>1989</v>
      </c>
      <c r="B3985">
        <v>6</v>
      </c>
      <c r="C3985">
        <v>15</v>
      </c>
      <c r="D3985">
        <v>22</v>
      </c>
      <c r="E3985">
        <v>0</v>
      </c>
      <c r="F3985">
        <v>0</v>
      </c>
      <c r="G3985">
        <v>0</v>
      </c>
      <c r="H3985">
        <v>21.1</v>
      </c>
      <c r="I3985">
        <v>13.4</v>
      </c>
      <c r="J3985">
        <v>100915</v>
      </c>
      <c r="K3985">
        <v>270</v>
      </c>
      <c r="L3985">
        <v>4.0999999999999996</v>
      </c>
      <c r="M3985">
        <v>0.14000000000000001</v>
      </c>
      <c r="N3985">
        <v>23.335699000000002</v>
      </c>
      <c r="O3985">
        <v>128.95244</v>
      </c>
      <c r="P3985" s="1">
        <f t="shared" si="124"/>
        <v>312.97845899999999</v>
      </c>
      <c r="Q3985" s="1">
        <f t="shared" si="125"/>
        <v>-12.576956999999993</v>
      </c>
      <c r="R3985">
        <v>102.57695699999999</v>
      </c>
      <c r="S3985">
        <v>132.97845899999999</v>
      </c>
    </row>
    <row r="3986" spans="1:19" x14ac:dyDescent="0.25">
      <c r="A3986">
        <v>1989</v>
      </c>
      <c r="B3986">
        <v>6</v>
      </c>
      <c r="C3986">
        <v>15</v>
      </c>
      <c r="D3986">
        <v>23</v>
      </c>
      <c r="E3986">
        <v>0</v>
      </c>
      <c r="F3986">
        <v>0</v>
      </c>
      <c r="G3986">
        <v>0</v>
      </c>
      <c r="H3986">
        <v>20</v>
      </c>
      <c r="I3986">
        <v>13.7</v>
      </c>
      <c r="J3986">
        <v>100915</v>
      </c>
      <c r="K3986">
        <v>270</v>
      </c>
      <c r="L3986">
        <v>4.0999999999999996</v>
      </c>
      <c r="M3986">
        <v>0.14000000000000001</v>
      </c>
      <c r="N3986">
        <v>23.337078000000002</v>
      </c>
      <c r="O3986">
        <v>143.94981100000001</v>
      </c>
      <c r="P3986" s="1">
        <f t="shared" si="124"/>
        <v>324.79005799999999</v>
      </c>
      <c r="Q3986" s="1">
        <f t="shared" si="125"/>
        <v>-20.418057000000005</v>
      </c>
      <c r="R3986">
        <v>110.418057</v>
      </c>
      <c r="S3986">
        <v>144.79005799999999</v>
      </c>
    </row>
    <row r="3987" spans="1:19" x14ac:dyDescent="0.25">
      <c r="A3987">
        <v>1989</v>
      </c>
      <c r="B3987">
        <v>6</v>
      </c>
      <c r="C3987">
        <v>15</v>
      </c>
      <c r="D3987">
        <v>24</v>
      </c>
      <c r="E3987">
        <v>0</v>
      </c>
      <c r="F3987">
        <v>0</v>
      </c>
      <c r="G3987">
        <v>0</v>
      </c>
      <c r="H3987">
        <v>18.899999999999999</v>
      </c>
      <c r="I3987">
        <v>14.1</v>
      </c>
      <c r="J3987">
        <v>100915</v>
      </c>
      <c r="K3987">
        <v>280</v>
      </c>
      <c r="L3987">
        <v>2</v>
      </c>
      <c r="M3987">
        <v>0.14000000000000001</v>
      </c>
      <c r="N3987">
        <v>23.338487000000001</v>
      </c>
      <c r="O3987">
        <v>158.94709900000001</v>
      </c>
      <c r="P3987" s="1">
        <f t="shared" si="124"/>
        <v>338.45285699999999</v>
      </c>
      <c r="Q3987" s="1">
        <f t="shared" si="125"/>
        <v>-26.092132000000007</v>
      </c>
      <c r="R3987">
        <v>116.09213200000001</v>
      </c>
      <c r="S3987">
        <v>158.45285699999999</v>
      </c>
    </row>
    <row r="3988" spans="1:19" x14ac:dyDescent="0.25">
      <c r="A3988">
        <v>1989</v>
      </c>
      <c r="B3988">
        <v>6</v>
      </c>
      <c r="C3988">
        <v>16</v>
      </c>
      <c r="D3988">
        <v>1</v>
      </c>
      <c r="E3988">
        <v>0</v>
      </c>
      <c r="F3988">
        <v>0</v>
      </c>
      <c r="G3988">
        <v>0</v>
      </c>
      <c r="H3988">
        <v>18.3</v>
      </c>
      <c r="I3988">
        <v>14.3</v>
      </c>
      <c r="J3988">
        <v>100915</v>
      </c>
      <c r="K3988">
        <v>270</v>
      </c>
      <c r="L3988">
        <v>2.1</v>
      </c>
      <c r="M3988">
        <v>0.14000000000000001</v>
      </c>
      <c r="N3988">
        <v>23.339932000000001</v>
      </c>
      <c r="O3988">
        <v>173.944334</v>
      </c>
      <c r="P3988" s="1">
        <f t="shared" si="124"/>
        <v>353.643237</v>
      </c>
      <c r="Q3988" s="1">
        <f t="shared" si="125"/>
        <v>-28.973226999999994</v>
      </c>
      <c r="R3988">
        <v>118.97322699999999</v>
      </c>
      <c r="S3988">
        <v>173.643237</v>
      </c>
    </row>
    <row r="3989" spans="1:19" x14ac:dyDescent="0.25">
      <c r="A3989">
        <v>1989</v>
      </c>
      <c r="B3989">
        <v>6</v>
      </c>
      <c r="C3989">
        <v>16</v>
      </c>
      <c r="D3989">
        <v>2</v>
      </c>
      <c r="E3989">
        <v>0</v>
      </c>
      <c r="F3989">
        <v>0</v>
      </c>
      <c r="G3989">
        <v>0</v>
      </c>
      <c r="H3989">
        <v>17.8</v>
      </c>
      <c r="I3989">
        <v>14.6</v>
      </c>
      <c r="J3989">
        <v>100915</v>
      </c>
      <c r="K3989">
        <v>270</v>
      </c>
      <c r="L3989">
        <v>1.5</v>
      </c>
      <c r="M3989">
        <v>0.14000000000000001</v>
      </c>
      <c r="N3989">
        <v>23.341417</v>
      </c>
      <c r="O3989">
        <v>188.941554</v>
      </c>
      <c r="P3989" s="1">
        <f t="shared" si="124"/>
        <v>369.35956699999997</v>
      </c>
      <c r="Q3989" s="1">
        <f t="shared" si="125"/>
        <v>-28.658343000000002</v>
      </c>
      <c r="R3989">
        <v>118.658343</v>
      </c>
      <c r="S3989">
        <v>189.359567</v>
      </c>
    </row>
    <row r="3990" spans="1:19" x14ac:dyDescent="0.25">
      <c r="A3990">
        <v>1989</v>
      </c>
      <c r="B3990">
        <v>6</v>
      </c>
      <c r="C3990">
        <v>16</v>
      </c>
      <c r="D3990">
        <v>3</v>
      </c>
      <c r="E3990">
        <v>0</v>
      </c>
      <c r="F3990">
        <v>0</v>
      </c>
      <c r="G3990">
        <v>0</v>
      </c>
      <c r="H3990">
        <v>17.2</v>
      </c>
      <c r="I3990">
        <v>14.6</v>
      </c>
      <c r="J3990">
        <v>100915</v>
      </c>
      <c r="K3990">
        <v>260</v>
      </c>
      <c r="L3990">
        <v>1.5</v>
      </c>
      <c r="M3990">
        <v>0.14000000000000001</v>
      </c>
      <c r="N3990">
        <v>23.342941</v>
      </c>
      <c r="O3990">
        <v>203.938795</v>
      </c>
      <c r="P3990" s="1">
        <f t="shared" si="124"/>
        <v>384.31277599999999</v>
      </c>
      <c r="Q3990" s="1">
        <f t="shared" si="125"/>
        <v>-25.194868</v>
      </c>
      <c r="R3990">
        <v>115.194868</v>
      </c>
      <c r="S3990">
        <v>204.31277600000001</v>
      </c>
    </row>
    <row r="3991" spans="1:19" x14ac:dyDescent="0.25">
      <c r="A3991">
        <v>1989</v>
      </c>
      <c r="B3991">
        <v>6</v>
      </c>
      <c r="C3991">
        <v>16</v>
      </c>
      <c r="D3991">
        <v>4</v>
      </c>
      <c r="E3991">
        <v>0</v>
      </c>
      <c r="F3991">
        <v>0</v>
      </c>
      <c r="G3991">
        <v>0</v>
      </c>
      <c r="H3991">
        <v>17.2</v>
      </c>
      <c r="I3991">
        <v>14.6</v>
      </c>
      <c r="J3991">
        <v>100915</v>
      </c>
      <c r="K3991">
        <v>270</v>
      </c>
      <c r="L3991">
        <v>2.1</v>
      </c>
      <c r="M3991">
        <v>0.14000000000000001</v>
      </c>
      <c r="N3991">
        <v>23.3445</v>
      </c>
      <c r="O3991">
        <v>218.936093</v>
      </c>
      <c r="P3991" s="1">
        <f t="shared" si="124"/>
        <v>397.62147900000002</v>
      </c>
      <c r="Q3991" s="1">
        <f t="shared" si="125"/>
        <v>-19.050983000000002</v>
      </c>
      <c r="R3991">
        <v>109.050983</v>
      </c>
      <c r="S3991">
        <v>217.62147899999999</v>
      </c>
    </row>
    <row r="3992" spans="1:19" x14ac:dyDescent="0.25">
      <c r="A3992">
        <v>1989</v>
      </c>
      <c r="B3992">
        <v>6</v>
      </c>
      <c r="C3992">
        <v>16</v>
      </c>
      <c r="D3992">
        <v>5</v>
      </c>
      <c r="E3992">
        <v>0</v>
      </c>
      <c r="F3992">
        <v>0</v>
      </c>
      <c r="G3992">
        <v>0</v>
      </c>
      <c r="H3992">
        <v>16.7</v>
      </c>
      <c r="I3992">
        <v>14.4</v>
      </c>
      <c r="J3992">
        <v>100915</v>
      </c>
      <c r="K3992">
        <v>270</v>
      </c>
      <c r="L3992">
        <v>1.5</v>
      </c>
      <c r="M3992">
        <v>0.14000000000000001</v>
      </c>
      <c r="N3992">
        <v>23.346087000000001</v>
      </c>
      <c r="O3992">
        <v>233.93347900000001</v>
      </c>
      <c r="P3992" s="1">
        <f t="shared" si="124"/>
        <v>409.08646099999999</v>
      </c>
      <c r="Q3992" s="1">
        <f t="shared" si="125"/>
        <v>-10.864226000000002</v>
      </c>
      <c r="R3992">
        <v>100.864226</v>
      </c>
      <c r="S3992">
        <v>229.08646100000001</v>
      </c>
    </row>
    <row r="3993" spans="1:19" x14ac:dyDescent="0.25">
      <c r="A3993">
        <v>1989</v>
      </c>
      <c r="B3993">
        <v>6</v>
      </c>
      <c r="C3993">
        <v>16</v>
      </c>
      <c r="D3993">
        <v>6</v>
      </c>
      <c r="E3993">
        <v>0</v>
      </c>
      <c r="F3993">
        <v>0</v>
      </c>
      <c r="G3993">
        <v>0</v>
      </c>
      <c r="H3993">
        <v>16.7</v>
      </c>
      <c r="I3993">
        <v>14.1</v>
      </c>
      <c r="J3993">
        <v>100915</v>
      </c>
      <c r="K3993">
        <v>0</v>
      </c>
      <c r="L3993">
        <v>0</v>
      </c>
      <c r="M3993">
        <v>0.14000000000000001</v>
      </c>
      <c r="N3993">
        <v>23.347693</v>
      </c>
      <c r="O3993">
        <v>248.93097900000001</v>
      </c>
      <c r="P3993" s="1">
        <f t="shared" si="124"/>
        <v>418.97400600000003</v>
      </c>
      <c r="Q3993" s="1">
        <f t="shared" si="125"/>
        <v>-1.2211999999999961</v>
      </c>
      <c r="R3993">
        <v>91.221199999999996</v>
      </c>
      <c r="S3993">
        <v>238.974006</v>
      </c>
    </row>
    <row r="3994" spans="1:19" x14ac:dyDescent="0.25">
      <c r="A3994">
        <v>1989</v>
      </c>
      <c r="B3994">
        <v>6</v>
      </c>
      <c r="C3994">
        <v>16</v>
      </c>
      <c r="D3994">
        <v>7</v>
      </c>
      <c r="E3994">
        <v>41</v>
      </c>
      <c r="F3994">
        <v>0</v>
      </c>
      <c r="G3994">
        <v>41</v>
      </c>
      <c r="H3994">
        <v>17.2</v>
      </c>
      <c r="I3994">
        <v>13.8</v>
      </c>
      <c r="J3994">
        <v>100915</v>
      </c>
      <c r="K3994">
        <v>0</v>
      </c>
      <c r="L3994">
        <v>0</v>
      </c>
      <c r="M3994">
        <v>0.14000000000000001</v>
      </c>
      <c r="N3994">
        <v>23.349305000000001</v>
      </c>
      <c r="O3994">
        <v>263.92861099999999</v>
      </c>
      <c r="P3994" s="1">
        <f t="shared" si="124"/>
        <v>427.73509200000001</v>
      </c>
      <c r="Q3994" s="1">
        <f t="shared" si="125"/>
        <v>9.5134570000000025</v>
      </c>
      <c r="R3994">
        <v>80.486542999999998</v>
      </c>
      <c r="S3994">
        <v>247.73509200000001</v>
      </c>
    </row>
    <row r="3995" spans="1:19" x14ac:dyDescent="0.25">
      <c r="A3995">
        <v>1989</v>
      </c>
      <c r="B3995">
        <v>6</v>
      </c>
      <c r="C3995">
        <v>16</v>
      </c>
      <c r="D3995">
        <v>8</v>
      </c>
      <c r="E3995">
        <v>198</v>
      </c>
      <c r="F3995">
        <v>517</v>
      </c>
      <c r="G3995">
        <v>14</v>
      </c>
      <c r="H3995">
        <v>17.8</v>
      </c>
      <c r="I3995">
        <v>13.5</v>
      </c>
      <c r="J3995">
        <v>100915</v>
      </c>
      <c r="K3995">
        <v>999</v>
      </c>
      <c r="L3995">
        <v>1.8</v>
      </c>
      <c r="M3995">
        <v>0.14000000000000001</v>
      </c>
      <c r="N3995">
        <v>23.350911</v>
      </c>
      <c r="O3995">
        <v>278.92638299999999</v>
      </c>
      <c r="P3995" s="1">
        <f t="shared" si="124"/>
        <v>435.87559199999998</v>
      </c>
      <c r="Q3995" s="1">
        <f t="shared" si="125"/>
        <v>20.773591999999994</v>
      </c>
      <c r="R3995">
        <v>69.226408000000006</v>
      </c>
      <c r="S3995">
        <v>255.87559200000001</v>
      </c>
    </row>
    <row r="3996" spans="1:19" x14ac:dyDescent="0.25">
      <c r="A3996">
        <v>1989</v>
      </c>
      <c r="B3996">
        <v>6</v>
      </c>
      <c r="C3996">
        <v>16</v>
      </c>
      <c r="D3996">
        <v>9</v>
      </c>
      <c r="E3996">
        <v>350</v>
      </c>
      <c r="F3996">
        <v>517</v>
      </c>
      <c r="G3996">
        <v>72</v>
      </c>
      <c r="H3996">
        <v>18.899999999999999</v>
      </c>
      <c r="I3996">
        <v>13.1</v>
      </c>
      <c r="J3996">
        <v>100915</v>
      </c>
      <c r="K3996">
        <v>40</v>
      </c>
      <c r="L3996">
        <v>3.6</v>
      </c>
      <c r="M3996">
        <v>0.14000000000000001</v>
      </c>
      <c r="N3996">
        <v>23.352497</v>
      </c>
      <c r="O3996">
        <v>293.92429499999997</v>
      </c>
      <c r="P3996" s="1">
        <f t="shared" si="124"/>
        <v>443.974851</v>
      </c>
      <c r="Q3996" s="1">
        <f t="shared" si="125"/>
        <v>32.474732000000003</v>
      </c>
      <c r="R3996">
        <v>57.525267999999997</v>
      </c>
      <c r="S3996">
        <v>263.974851</v>
      </c>
    </row>
    <row r="3997" spans="1:19" x14ac:dyDescent="0.25">
      <c r="A3997">
        <v>1989</v>
      </c>
      <c r="B3997">
        <v>6</v>
      </c>
      <c r="C3997">
        <v>16</v>
      </c>
      <c r="D3997">
        <v>10</v>
      </c>
      <c r="E3997">
        <v>479</v>
      </c>
      <c r="F3997">
        <v>498</v>
      </c>
      <c r="G3997">
        <v>130</v>
      </c>
      <c r="H3997">
        <v>21.1</v>
      </c>
      <c r="I3997">
        <v>12.6</v>
      </c>
      <c r="J3997">
        <v>100915</v>
      </c>
      <c r="K3997">
        <v>30</v>
      </c>
      <c r="L3997">
        <v>3.1</v>
      </c>
      <c r="M3997">
        <v>0.14000000000000001</v>
      </c>
      <c r="N3997">
        <v>23.354050000000001</v>
      </c>
      <c r="O3997">
        <v>308.92233499999998</v>
      </c>
      <c r="P3997" s="1">
        <f t="shared" si="124"/>
        <v>452.858138</v>
      </c>
      <c r="Q3997" s="1">
        <f t="shared" si="125"/>
        <v>44.361125999999999</v>
      </c>
      <c r="R3997">
        <v>45.638874000000001</v>
      </c>
      <c r="S3997">
        <v>272.858138</v>
      </c>
    </row>
    <row r="3998" spans="1:19" x14ac:dyDescent="0.25">
      <c r="A3998">
        <v>1989</v>
      </c>
      <c r="B3998">
        <v>6</v>
      </c>
      <c r="C3998">
        <v>16</v>
      </c>
      <c r="D3998">
        <v>11</v>
      </c>
      <c r="E3998">
        <v>520</v>
      </c>
      <c r="F3998">
        <v>356</v>
      </c>
      <c r="G3998">
        <v>224</v>
      </c>
      <c r="H3998">
        <v>23.3</v>
      </c>
      <c r="I3998">
        <v>12.2</v>
      </c>
      <c r="J3998">
        <v>100915</v>
      </c>
      <c r="K3998">
        <v>60</v>
      </c>
      <c r="L3998">
        <v>2</v>
      </c>
      <c r="M3998">
        <v>0.14000000000000001</v>
      </c>
      <c r="N3998">
        <v>23.355559</v>
      </c>
      <c r="O3998">
        <v>323.92048499999999</v>
      </c>
      <c r="P3998" s="1">
        <f t="shared" si="124"/>
        <v>464.12115699999998</v>
      </c>
      <c r="Q3998" s="1">
        <f t="shared" si="125"/>
        <v>56.127744999999997</v>
      </c>
      <c r="R3998">
        <v>33.872255000000003</v>
      </c>
      <c r="S3998">
        <v>284.12115699999998</v>
      </c>
    </row>
    <row r="3999" spans="1:19" x14ac:dyDescent="0.25">
      <c r="A3999">
        <v>1989</v>
      </c>
      <c r="B3999">
        <v>6</v>
      </c>
      <c r="C3999">
        <v>16</v>
      </c>
      <c r="D3999">
        <v>12</v>
      </c>
      <c r="E3999">
        <v>653</v>
      </c>
      <c r="F3999">
        <v>454</v>
      </c>
      <c r="G3999">
        <v>235</v>
      </c>
      <c r="H3999">
        <v>25.6</v>
      </c>
      <c r="I3999">
        <v>11.7</v>
      </c>
      <c r="J3999">
        <v>100915</v>
      </c>
      <c r="K3999">
        <v>360</v>
      </c>
      <c r="L3999">
        <v>1.5</v>
      </c>
      <c r="M3999">
        <v>0.14000000000000001</v>
      </c>
      <c r="N3999">
        <v>23.357013999999999</v>
      </c>
      <c r="O3999">
        <v>338.91871900000001</v>
      </c>
      <c r="P3999" s="1">
        <f t="shared" si="124"/>
        <v>481.91378200000003</v>
      </c>
      <c r="Q3999" s="1">
        <f t="shared" si="125"/>
        <v>67.113388</v>
      </c>
      <c r="R3999">
        <v>22.886612</v>
      </c>
      <c r="S3999">
        <v>301.91378200000003</v>
      </c>
    </row>
    <row r="4000" spans="1:19" x14ac:dyDescent="0.25">
      <c r="A4000">
        <v>1989</v>
      </c>
      <c r="B4000">
        <v>6</v>
      </c>
      <c r="C4000">
        <v>16</v>
      </c>
      <c r="D4000">
        <v>13</v>
      </c>
      <c r="E4000">
        <v>694</v>
      </c>
      <c r="F4000">
        <v>432</v>
      </c>
      <c r="G4000">
        <v>277</v>
      </c>
      <c r="H4000">
        <v>27.8</v>
      </c>
      <c r="I4000">
        <v>11.4</v>
      </c>
      <c r="J4000">
        <v>100915</v>
      </c>
      <c r="K4000">
        <v>0</v>
      </c>
      <c r="L4000">
        <v>0</v>
      </c>
      <c r="M4000">
        <v>0.14000000000000001</v>
      </c>
      <c r="N4000">
        <v>23.358409999999999</v>
      </c>
      <c r="O4000">
        <v>353.91700200000002</v>
      </c>
      <c r="P4000" s="1">
        <f t="shared" si="124"/>
        <v>517.92015500000002</v>
      </c>
      <c r="Q4000" s="1">
        <f t="shared" si="125"/>
        <v>75.005195999999998</v>
      </c>
      <c r="R4000">
        <v>14.994804</v>
      </c>
      <c r="S4000">
        <v>337.92015500000002</v>
      </c>
    </row>
    <row r="4001" spans="1:19" x14ac:dyDescent="0.25">
      <c r="A4001">
        <v>1989</v>
      </c>
      <c r="B4001">
        <v>6</v>
      </c>
      <c r="C4001">
        <v>16</v>
      </c>
      <c r="D4001">
        <v>14</v>
      </c>
      <c r="E4001">
        <v>665</v>
      </c>
      <c r="F4001">
        <v>353</v>
      </c>
      <c r="G4001">
        <v>326</v>
      </c>
      <c r="H4001">
        <v>29.4</v>
      </c>
      <c r="I4001">
        <v>11.2</v>
      </c>
      <c r="J4001">
        <v>100915</v>
      </c>
      <c r="K4001">
        <v>330</v>
      </c>
      <c r="L4001">
        <v>2</v>
      </c>
      <c r="M4001">
        <v>0.14000000000000001</v>
      </c>
      <c r="N4001">
        <v>23.359741</v>
      </c>
      <c r="O4001">
        <v>8.9153000000000002</v>
      </c>
      <c r="P4001" s="1">
        <f t="shared" si="124"/>
        <v>211.06173899999999</v>
      </c>
      <c r="Q4001" s="1">
        <f t="shared" si="125"/>
        <v>73.998471999999992</v>
      </c>
      <c r="R4001">
        <v>16.001528</v>
      </c>
      <c r="S4001">
        <v>31.061738999999999</v>
      </c>
    </row>
    <row r="4002" spans="1:19" x14ac:dyDescent="0.25">
      <c r="A4002">
        <v>1989</v>
      </c>
      <c r="B4002">
        <v>6</v>
      </c>
      <c r="C4002">
        <v>16</v>
      </c>
      <c r="D4002">
        <v>15</v>
      </c>
      <c r="E4002">
        <v>567</v>
      </c>
      <c r="F4002">
        <v>255</v>
      </c>
      <c r="G4002">
        <v>336</v>
      </c>
      <c r="H4002">
        <v>30.6</v>
      </c>
      <c r="I4002">
        <v>11.2</v>
      </c>
      <c r="J4002">
        <v>100915</v>
      </c>
      <c r="K4002">
        <v>240</v>
      </c>
      <c r="L4002">
        <v>2</v>
      </c>
      <c r="M4002">
        <v>0.14000000000000001</v>
      </c>
      <c r="N4002">
        <v>23.36101</v>
      </c>
      <c r="O4002">
        <v>23.913575000000002</v>
      </c>
      <c r="P4002" s="1">
        <f t="shared" si="124"/>
        <v>242.34074200000001</v>
      </c>
      <c r="Q4002" s="1">
        <f t="shared" si="125"/>
        <v>65.163995999999997</v>
      </c>
      <c r="R4002">
        <v>24.836003999999999</v>
      </c>
      <c r="S4002">
        <v>62.340741999999999</v>
      </c>
    </row>
    <row r="4003" spans="1:19" x14ac:dyDescent="0.25">
      <c r="A4003">
        <v>1989</v>
      </c>
      <c r="B4003">
        <v>6</v>
      </c>
      <c r="C4003">
        <v>16</v>
      </c>
      <c r="D4003">
        <v>16</v>
      </c>
      <c r="E4003">
        <v>466</v>
      </c>
      <c r="F4003">
        <v>179</v>
      </c>
      <c r="G4003">
        <v>322</v>
      </c>
      <c r="H4003">
        <v>31.1</v>
      </c>
      <c r="I4003">
        <v>11.2</v>
      </c>
      <c r="J4003">
        <v>100915</v>
      </c>
      <c r="K4003">
        <v>320</v>
      </c>
      <c r="L4003">
        <v>2.1</v>
      </c>
      <c r="M4003">
        <v>0.14000000000000001</v>
      </c>
      <c r="N4003">
        <v>23.362220000000001</v>
      </c>
      <c r="O4003">
        <v>38.911791000000001</v>
      </c>
      <c r="P4003" s="1">
        <f t="shared" si="124"/>
        <v>258.32758100000001</v>
      </c>
      <c r="Q4003" s="1">
        <f t="shared" si="125"/>
        <v>53.939611999999997</v>
      </c>
      <c r="R4003">
        <v>36.060388000000003</v>
      </c>
      <c r="S4003">
        <v>78.327580999999995</v>
      </c>
    </row>
    <row r="4004" spans="1:19" x14ac:dyDescent="0.25">
      <c r="A4004">
        <v>1989</v>
      </c>
      <c r="B4004">
        <v>6</v>
      </c>
      <c r="C4004">
        <v>16</v>
      </c>
      <c r="D4004">
        <v>17</v>
      </c>
      <c r="E4004">
        <v>492</v>
      </c>
      <c r="F4004">
        <v>343</v>
      </c>
      <c r="G4004">
        <v>263</v>
      </c>
      <c r="H4004">
        <v>31.1</v>
      </c>
      <c r="I4004">
        <v>11.4</v>
      </c>
      <c r="J4004">
        <v>100915</v>
      </c>
      <c r="K4004">
        <v>0</v>
      </c>
      <c r="L4004">
        <v>0</v>
      </c>
      <c r="M4004">
        <v>0.14000000000000001</v>
      </c>
      <c r="N4004">
        <v>23.363378000000001</v>
      </c>
      <c r="O4004">
        <v>53.909917999999998</v>
      </c>
      <c r="P4004" s="1">
        <f t="shared" si="124"/>
        <v>268.94633699999997</v>
      </c>
      <c r="Q4004" s="1">
        <f t="shared" si="125"/>
        <v>42.119166</v>
      </c>
      <c r="R4004">
        <v>47.880834</v>
      </c>
      <c r="S4004">
        <v>88.946337</v>
      </c>
    </row>
    <row r="4005" spans="1:19" x14ac:dyDescent="0.25">
      <c r="A4005">
        <v>1989</v>
      </c>
      <c r="B4005">
        <v>6</v>
      </c>
      <c r="C4005">
        <v>16</v>
      </c>
      <c r="D4005">
        <v>18</v>
      </c>
      <c r="E4005">
        <v>397</v>
      </c>
      <c r="F4005">
        <v>343</v>
      </c>
      <c r="G4005">
        <v>225</v>
      </c>
      <c r="H4005">
        <v>30.6</v>
      </c>
      <c r="I4005">
        <v>11.7</v>
      </c>
      <c r="J4005">
        <v>100915</v>
      </c>
      <c r="K4005">
        <v>300</v>
      </c>
      <c r="L4005">
        <v>1.5</v>
      </c>
      <c r="M4005">
        <v>0.14000000000000001</v>
      </c>
      <c r="N4005">
        <v>23.364493</v>
      </c>
      <c r="O4005">
        <v>68.907929999999993</v>
      </c>
      <c r="P4005" s="1">
        <f t="shared" si="124"/>
        <v>277.59601800000002</v>
      </c>
      <c r="Q4005" s="1">
        <f t="shared" si="125"/>
        <v>30.249749000000001</v>
      </c>
      <c r="R4005">
        <v>59.750250999999999</v>
      </c>
      <c r="S4005">
        <v>97.596018000000001</v>
      </c>
    </row>
    <row r="4006" spans="1:19" x14ac:dyDescent="0.25">
      <c r="A4006">
        <v>1989</v>
      </c>
      <c r="B4006">
        <v>6</v>
      </c>
      <c r="C4006">
        <v>16</v>
      </c>
      <c r="D4006">
        <v>19</v>
      </c>
      <c r="E4006">
        <v>230</v>
      </c>
      <c r="F4006">
        <v>195</v>
      </c>
      <c r="G4006">
        <v>168</v>
      </c>
      <c r="H4006">
        <v>28.9</v>
      </c>
      <c r="I4006">
        <v>12.1</v>
      </c>
      <c r="J4006">
        <v>100915</v>
      </c>
      <c r="K4006">
        <v>260</v>
      </c>
      <c r="L4006">
        <v>4.0999999999999996</v>
      </c>
      <c r="M4006">
        <v>0.14000000000000001</v>
      </c>
      <c r="N4006">
        <v>23.365577999999999</v>
      </c>
      <c r="O4006">
        <v>83.905807999999993</v>
      </c>
      <c r="P4006" s="1">
        <f t="shared" si="124"/>
        <v>285.65227600000003</v>
      </c>
      <c r="Q4006" s="1">
        <f t="shared" si="125"/>
        <v>18.613027000000002</v>
      </c>
      <c r="R4006">
        <v>71.386972999999998</v>
      </c>
      <c r="S4006">
        <v>105.652276</v>
      </c>
    </row>
    <row r="4007" spans="1:19" x14ac:dyDescent="0.25">
      <c r="A4007">
        <v>1989</v>
      </c>
      <c r="B4007">
        <v>6</v>
      </c>
      <c r="C4007">
        <v>16</v>
      </c>
      <c r="D4007">
        <v>20</v>
      </c>
      <c r="E4007">
        <v>126</v>
      </c>
      <c r="F4007">
        <v>205</v>
      </c>
      <c r="G4007">
        <v>100</v>
      </c>
      <c r="H4007">
        <v>27.2</v>
      </c>
      <c r="I4007">
        <v>12.6</v>
      </c>
      <c r="J4007">
        <v>100915</v>
      </c>
      <c r="K4007">
        <v>270</v>
      </c>
      <c r="L4007">
        <v>5.0999999999999996</v>
      </c>
      <c r="M4007">
        <v>0.14000000000000001</v>
      </c>
      <c r="N4007">
        <v>23.366644999999998</v>
      </c>
      <c r="O4007">
        <v>98.903544999999994</v>
      </c>
      <c r="P4007" s="1">
        <f t="shared" si="124"/>
        <v>293.87000699999999</v>
      </c>
      <c r="Q4007" s="1">
        <f t="shared" si="125"/>
        <v>7.4765179999999987</v>
      </c>
      <c r="R4007">
        <v>82.523482000000001</v>
      </c>
      <c r="S4007">
        <v>113.870007</v>
      </c>
    </row>
    <row r="4008" spans="1:19" x14ac:dyDescent="0.25">
      <c r="A4008">
        <v>1989</v>
      </c>
      <c r="B4008">
        <v>6</v>
      </c>
      <c r="C4008">
        <v>16</v>
      </c>
      <c r="D4008">
        <v>21</v>
      </c>
      <c r="E4008">
        <v>37</v>
      </c>
      <c r="F4008">
        <v>0</v>
      </c>
      <c r="G4008">
        <v>0</v>
      </c>
      <c r="H4008">
        <v>24.4</v>
      </c>
      <c r="I4008">
        <v>12.9</v>
      </c>
      <c r="J4008">
        <v>100915</v>
      </c>
      <c r="K4008">
        <v>260</v>
      </c>
      <c r="L4008">
        <v>4.5999999999999996</v>
      </c>
      <c r="M4008">
        <v>0.14000000000000001</v>
      </c>
      <c r="N4008">
        <v>23.367708</v>
      </c>
      <c r="O4008">
        <v>113.901141</v>
      </c>
      <c r="P4008" s="1">
        <f t="shared" si="124"/>
        <v>302.806915</v>
      </c>
      <c r="Q4008" s="1">
        <f t="shared" si="125"/>
        <v>-3.1168399999999963</v>
      </c>
      <c r="R4008">
        <v>93.116839999999996</v>
      </c>
      <c r="S4008">
        <v>122.806915</v>
      </c>
    </row>
    <row r="4009" spans="1:19" x14ac:dyDescent="0.25">
      <c r="A4009">
        <v>1989</v>
      </c>
      <c r="B4009">
        <v>6</v>
      </c>
      <c r="C4009">
        <v>16</v>
      </c>
      <c r="D4009">
        <v>22</v>
      </c>
      <c r="E4009">
        <v>0</v>
      </c>
      <c r="F4009">
        <v>0</v>
      </c>
      <c r="G4009">
        <v>0</v>
      </c>
      <c r="H4009">
        <v>22.8</v>
      </c>
      <c r="I4009">
        <v>13.4</v>
      </c>
      <c r="J4009">
        <v>100915</v>
      </c>
      <c r="K4009">
        <v>250</v>
      </c>
      <c r="L4009">
        <v>4.0999999999999996</v>
      </c>
      <c r="M4009">
        <v>0.14000000000000001</v>
      </c>
      <c r="N4009">
        <v>23.368780000000001</v>
      </c>
      <c r="O4009">
        <v>128.898606</v>
      </c>
      <c r="P4009" s="1">
        <f t="shared" si="124"/>
        <v>312.960713</v>
      </c>
      <c r="Q4009" s="1">
        <f t="shared" si="125"/>
        <v>-12.520061999999996</v>
      </c>
      <c r="R4009">
        <v>102.520062</v>
      </c>
      <c r="S4009">
        <v>132.960713</v>
      </c>
    </row>
    <row r="4010" spans="1:19" x14ac:dyDescent="0.25">
      <c r="A4010">
        <v>1989</v>
      </c>
      <c r="B4010">
        <v>6</v>
      </c>
      <c r="C4010">
        <v>16</v>
      </c>
      <c r="D4010">
        <v>23</v>
      </c>
      <c r="E4010">
        <v>0</v>
      </c>
      <c r="F4010">
        <v>0</v>
      </c>
      <c r="G4010">
        <v>0</v>
      </c>
      <c r="H4010">
        <v>21.7</v>
      </c>
      <c r="I4010">
        <v>13.8</v>
      </c>
      <c r="J4010">
        <v>100915</v>
      </c>
      <c r="K4010">
        <v>999</v>
      </c>
      <c r="L4010">
        <v>3.5</v>
      </c>
      <c r="M4010">
        <v>0.14000000000000001</v>
      </c>
      <c r="N4010">
        <v>23.369872999999998</v>
      </c>
      <c r="O4010">
        <v>143.895961</v>
      </c>
      <c r="P4010" s="1">
        <f t="shared" si="124"/>
        <v>324.76180599999998</v>
      </c>
      <c r="Q4010" s="1">
        <f t="shared" si="125"/>
        <v>-20.364968000000005</v>
      </c>
      <c r="R4010">
        <v>110.364968</v>
      </c>
      <c r="S4010">
        <v>144.76180600000001</v>
      </c>
    </row>
    <row r="4011" spans="1:19" x14ac:dyDescent="0.25">
      <c r="A4011">
        <v>1989</v>
      </c>
      <c r="B4011">
        <v>6</v>
      </c>
      <c r="C4011">
        <v>16</v>
      </c>
      <c r="D4011">
        <v>24</v>
      </c>
      <c r="E4011">
        <v>0</v>
      </c>
      <c r="F4011">
        <v>0</v>
      </c>
      <c r="G4011">
        <v>0</v>
      </c>
      <c r="H4011">
        <v>20</v>
      </c>
      <c r="I4011">
        <v>14.3</v>
      </c>
      <c r="J4011">
        <v>100915</v>
      </c>
      <c r="K4011">
        <v>270</v>
      </c>
      <c r="L4011">
        <v>3</v>
      </c>
      <c r="M4011">
        <v>0.14000000000000001</v>
      </c>
      <c r="N4011">
        <v>23.370996000000002</v>
      </c>
      <c r="O4011">
        <v>158.89323099999999</v>
      </c>
      <c r="P4011" s="1">
        <f t="shared" si="124"/>
        <v>338.41216800000001</v>
      </c>
      <c r="Q4011" s="1">
        <f t="shared" si="125"/>
        <v>-26.045585000000003</v>
      </c>
      <c r="R4011">
        <v>116.045585</v>
      </c>
      <c r="S4011">
        <v>158.41216800000001</v>
      </c>
    </row>
    <row r="4012" spans="1:19" x14ac:dyDescent="0.25">
      <c r="A4012">
        <v>1989</v>
      </c>
      <c r="B4012">
        <v>6</v>
      </c>
      <c r="C4012">
        <v>17</v>
      </c>
      <c r="D4012">
        <v>1</v>
      </c>
      <c r="E4012">
        <v>0</v>
      </c>
      <c r="F4012">
        <v>0</v>
      </c>
      <c r="G4012">
        <v>0</v>
      </c>
      <c r="H4012">
        <v>19.399999999999999</v>
      </c>
      <c r="I4012">
        <v>14.4</v>
      </c>
      <c r="J4012">
        <v>100915</v>
      </c>
      <c r="K4012">
        <v>260</v>
      </c>
      <c r="L4012">
        <v>4.0999999999999996</v>
      </c>
      <c r="M4012">
        <v>0.14000000000000001</v>
      </c>
      <c r="N4012">
        <v>23.372154999999999</v>
      </c>
      <c r="O4012">
        <v>173.89044899999999</v>
      </c>
      <c r="P4012" s="1">
        <f t="shared" si="124"/>
        <v>353.59050400000001</v>
      </c>
      <c r="Q4012" s="1">
        <f t="shared" si="125"/>
        <v>-28.936396000000002</v>
      </c>
      <c r="R4012">
        <v>118.936396</v>
      </c>
      <c r="S4012">
        <v>173.59050400000001</v>
      </c>
    </row>
    <row r="4013" spans="1:19" x14ac:dyDescent="0.25">
      <c r="A4013">
        <v>1989</v>
      </c>
      <c r="B4013">
        <v>6</v>
      </c>
      <c r="C4013">
        <v>17</v>
      </c>
      <c r="D4013">
        <v>2</v>
      </c>
      <c r="E4013">
        <v>0</v>
      </c>
      <c r="F4013">
        <v>0</v>
      </c>
      <c r="G4013">
        <v>0</v>
      </c>
      <c r="H4013">
        <v>19.399999999999999</v>
      </c>
      <c r="I4013">
        <v>14.7</v>
      </c>
      <c r="J4013">
        <v>100915</v>
      </c>
      <c r="K4013">
        <v>230</v>
      </c>
      <c r="L4013">
        <v>3.6</v>
      </c>
      <c r="M4013">
        <v>0.14000000000000001</v>
      </c>
      <c r="N4013">
        <v>23.373353000000002</v>
      </c>
      <c r="O4013">
        <v>188.887652</v>
      </c>
      <c r="P4013" s="1">
        <f t="shared" si="124"/>
        <v>369.29863399999999</v>
      </c>
      <c r="Q4013" s="1">
        <f t="shared" si="125"/>
        <v>-28.633662000000001</v>
      </c>
      <c r="R4013">
        <v>118.633662</v>
      </c>
      <c r="S4013">
        <v>189.29863399999999</v>
      </c>
    </row>
    <row r="4014" spans="1:19" x14ac:dyDescent="0.25">
      <c r="A4014">
        <v>1989</v>
      </c>
      <c r="B4014">
        <v>6</v>
      </c>
      <c r="C4014">
        <v>17</v>
      </c>
      <c r="D4014">
        <v>3</v>
      </c>
      <c r="E4014">
        <v>0</v>
      </c>
      <c r="F4014">
        <v>0</v>
      </c>
      <c r="G4014">
        <v>0</v>
      </c>
      <c r="H4014">
        <v>18.899999999999999</v>
      </c>
      <c r="I4014">
        <v>14.7</v>
      </c>
      <c r="J4014">
        <v>100915</v>
      </c>
      <c r="K4014">
        <v>220</v>
      </c>
      <c r="L4014">
        <v>2.5</v>
      </c>
      <c r="M4014">
        <v>0.14000000000000001</v>
      </c>
      <c r="N4014">
        <v>23.374590000000001</v>
      </c>
      <c r="O4014">
        <v>203.88487599999999</v>
      </c>
      <c r="P4014" s="1">
        <f t="shared" si="124"/>
        <v>384.249211</v>
      </c>
      <c r="Q4014" s="1">
        <f t="shared" si="125"/>
        <v>-25.182897999999994</v>
      </c>
      <c r="R4014">
        <v>115.18289799999999</v>
      </c>
      <c r="S4014">
        <v>204.249211</v>
      </c>
    </row>
    <row r="4015" spans="1:19" x14ac:dyDescent="0.25">
      <c r="A4015">
        <v>1989</v>
      </c>
      <c r="B4015">
        <v>6</v>
      </c>
      <c r="C4015">
        <v>17</v>
      </c>
      <c r="D4015">
        <v>4</v>
      </c>
      <c r="E4015">
        <v>0</v>
      </c>
      <c r="F4015">
        <v>0</v>
      </c>
      <c r="G4015">
        <v>0</v>
      </c>
      <c r="H4015">
        <v>18.899999999999999</v>
      </c>
      <c r="I4015">
        <v>14.7</v>
      </c>
      <c r="J4015">
        <v>100915</v>
      </c>
      <c r="K4015">
        <v>210</v>
      </c>
      <c r="L4015">
        <v>2.1</v>
      </c>
      <c r="M4015">
        <v>0.14000000000000001</v>
      </c>
      <c r="N4015">
        <v>23.375862999999999</v>
      </c>
      <c r="O4015">
        <v>218.88215600000001</v>
      </c>
      <c r="P4015" s="1">
        <f t="shared" si="124"/>
        <v>397.55947300000003</v>
      </c>
      <c r="Q4015" s="1">
        <f t="shared" si="125"/>
        <v>-19.050472999999997</v>
      </c>
      <c r="R4015">
        <v>109.050473</v>
      </c>
      <c r="S4015">
        <v>217.559473</v>
      </c>
    </row>
    <row r="4016" spans="1:19" x14ac:dyDescent="0.25">
      <c r="A4016">
        <v>1989</v>
      </c>
      <c r="B4016">
        <v>6</v>
      </c>
      <c r="C4016">
        <v>17</v>
      </c>
      <c r="D4016">
        <v>5</v>
      </c>
      <c r="E4016">
        <v>0</v>
      </c>
      <c r="F4016">
        <v>0</v>
      </c>
      <c r="G4016">
        <v>0</v>
      </c>
      <c r="H4016">
        <v>18.899999999999999</v>
      </c>
      <c r="I4016">
        <v>14.6</v>
      </c>
      <c r="J4016">
        <v>100915</v>
      </c>
      <c r="K4016">
        <v>220</v>
      </c>
      <c r="L4016">
        <v>1</v>
      </c>
      <c r="M4016">
        <v>0.14000000000000001</v>
      </c>
      <c r="N4016">
        <v>23.377164</v>
      </c>
      <c r="O4016">
        <v>233.879525</v>
      </c>
      <c r="P4016" s="1">
        <f t="shared" si="124"/>
        <v>409.02760499999999</v>
      </c>
      <c r="Q4016" s="1">
        <f t="shared" si="125"/>
        <v>-10.873069999999998</v>
      </c>
      <c r="R4016">
        <v>100.87307</v>
      </c>
      <c r="S4016">
        <v>229.02760499999999</v>
      </c>
    </row>
    <row r="4017" spans="1:19" x14ac:dyDescent="0.25">
      <c r="A4017">
        <v>1989</v>
      </c>
      <c r="B4017">
        <v>6</v>
      </c>
      <c r="C4017">
        <v>17</v>
      </c>
      <c r="D4017">
        <v>6</v>
      </c>
      <c r="E4017">
        <v>0</v>
      </c>
      <c r="F4017">
        <v>0</v>
      </c>
      <c r="G4017">
        <v>0</v>
      </c>
      <c r="H4017">
        <v>18.899999999999999</v>
      </c>
      <c r="I4017">
        <v>14.4</v>
      </c>
      <c r="J4017">
        <v>100915</v>
      </c>
      <c r="K4017">
        <v>180</v>
      </c>
      <c r="L4017">
        <v>1</v>
      </c>
      <c r="M4017">
        <v>0.14000000000000001</v>
      </c>
      <c r="N4017">
        <v>23.378484</v>
      </c>
      <c r="O4017">
        <v>248.87700899999999</v>
      </c>
      <c r="P4017" s="1">
        <f t="shared" si="124"/>
        <v>418.91791000000001</v>
      </c>
      <c r="Q4017" s="1">
        <f t="shared" si="125"/>
        <v>-1.2372490000000056</v>
      </c>
      <c r="R4017">
        <v>91.237249000000006</v>
      </c>
      <c r="S4017">
        <v>238.91791000000001</v>
      </c>
    </row>
    <row r="4018" spans="1:19" x14ac:dyDescent="0.25">
      <c r="A4018">
        <v>1989</v>
      </c>
      <c r="B4018">
        <v>6</v>
      </c>
      <c r="C4018">
        <v>17</v>
      </c>
      <c r="D4018">
        <v>7</v>
      </c>
      <c r="E4018">
        <v>25</v>
      </c>
      <c r="F4018">
        <v>0</v>
      </c>
      <c r="G4018">
        <v>25</v>
      </c>
      <c r="H4018">
        <v>18.899999999999999</v>
      </c>
      <c r="I4018">
        <v>14.1</v>
      </c>
      <c r="J4018">
        <v>100915</v>
      </c>
      <c r="K4018">
        <v>0</v>
      </c>
      <c r="L4018">
        <v>0</v>
      </c>
      <c r="M4018">
        <v>0.14000000000000001</v>
      </c>
      <c r="N4018">
        <v>23.379809999999999</v>
      </c>
      <c r="O4018">
        <v>263.87462399999998</v>
      </c>
      <c r="P4018" s="1">
        <f t="shared" si="124"/>
        <v>427.68022999999999</v>
      </c>
      <c r="Q4018" s="1">
        <f t="shared" si="125"/>
        <v>9.4922550000000001</v>
      </c>
      <c r="R4018">
        <v>80.507745</v>
      </c>
      <c r="S4018">
        <v>247.68022999999999</v>
      </c>
    </row>
    <row r="4019" spans="1:19" x14ac:dyDescent="0.25">
      <c r="A4019">
        <v>1989</v>
      </c>
      <c r="B4019">
        <v>6</v>
      </c>
      <c r="C4019">
        <v>17</v>
      </c>
      <c r="D4019">
        <v>8</v>
      </c>
      <c r="E4019">
        <v>97</v>
      </c>
      <c r="F4019">
        <v>44</v>
      </c>
      <c r="G4019">
        <v>81</v>
      </c>
      <c r="H4019">
        <v>20</v>
      </c>
      <c r="I4019">
        <v>13.7</v>
      </c>
      <c r="J4019">
        <v>100915</v>
      </c>
      <c r="K4019">
        <v>30</v>
      </c>
      <c r="L4019">
        <v>2</v>
      </c>
      <c r="M4019">
        <v>0.14000000000000001</v>
      </c>
      <c r="N4019">
        <v>23.381129999999999</v>
      </c>
      <c r="O4019">
        <v>278.87237900000002</v>
      </c>
      <c r="P4019" s="1">
        <f t="shared" si="124"/>
        <v>435.819639</v>
      </c>
      <c r="Q4019" s="1">
        <f t="shared" si="125"/>
        <v>20.748506000000006</v>
      </c>
      <c r="R4019">
        <v>69.251493999999994</v>
      </c>
      <c r="S4019">
        <v>255.819639</v>
      </c>
    </row>
    <row r="4020" spans="1:19" x14ac:dyDescent="0.25">
      <c r="A4020">
        <v>1989</v>
      </c>
      <c r="B4020">
        <v>6</v>
      </c>
      <c r="C4020">
        <v>17</v>
      </c>
      <c r="D4020">
        <v>9</v>
      </c>
      <c r="E4020">
        <v>274</v>
      </c>
      <c r="F4020">
        <v>223</v>
      </c>
      <c r="G4020">
        <v>154</v>
      </c>
      <c r="H4020">
        <v>20.6</v>
      </c>
      <c r="I4020">
        <v>13.2</v>
      </c>
      <c r="J4020">
        <v>100915</v>
      </c>
      <c r="K4020">
        <v>40</v>
      </c>
      <c r="L4020">
        <v>3</v>
      </c>
      <c r="M4020">
        <v>0.14000000000000001</v>
      </c>
      <c r="N4020">
        <v>23.382429999999999</v>
      </c>
      <c r="O4020">
        <v>293.87027399999999</v>
      </c>
      <c r="P4020" s="1">
        <f t="shared" si="124"/>
        <v>443.91438900000003</v>
      </c>
      <c r="Q4020" s="1">
        <f t="shared" si="125"/>
        <v>32.447352000000002</v>
      </c>
      <c r="R4020">
        <v>57.552647999999998</v>
      </c>
      <c r="S4020">
        <v>263.91438900000003</v>
      </c>
    </row>
    <row r="4021" spans="1:19" x14ac:dyDescent="0.25">
      <c r="A4021">
        <v>1989</v>
      </c>
      <c r="B4021">
        <v>6</v>
      </c>
      <c r="C4021">
        <v>17</v>
      </c>
      <c r="D4021">
        <v>10</v>
      </c>
      <c r="E4021">
        <v>403</v>
      </c>
      <c r="F4021">
        <v>217</v>
      </c>
      <c r="G4021">
        <v>251</v>
      </c>
      <c r="H4021">
        <v>21.7</v>
      </c>
      <c r="I4021">
        <v>12.9</v>
      </c>
      <c r="J4021">
        <v>100915</v>
      </c>
      <c r="K4021">
        <v>30</v>
      </c>
      <c r="L4021">
        <v>3.1</v>
      </c>
      <c r="M4021">
        <v>0.14000000000000001</v>
      </c>
      <c r="N4021">
        <v>23.383697000000002</v>
      </c>
      <c r="O4021">
        <v>308.86829799999998</v>
      </c>
      <c r="P4021" s="1">
        <f t="shared" si="124"/>
        <v>452.78742299999999</v>
      </c>
      <c r="Q4021" s="1">
        <f t="shared" si="125"/>
        <v>44.333198000000003</v>
      </c>
      <c r="R4021">
        <v>45.666801999999997</v>
      </c>
      <c r="S4021">
        <v>272.78742299999999</v>
      </c>
    </row>
    <row r="4022" spans="1:19" x14ac:dyDescent="0.25">
      <c r="A4022">
        <v>1989</v>
      </c>
      <c r="B4022">
        <v>6</v>
      </c>
      <c r="C4022">
        <v>17</v>
      </c>
      <c r="D4022">
        <v>11</v>
      </c>
      <c r="E4022">
        <v>422</v>
      </c>
      <c r="F4022">
        <v>110</v>
      </c>
      <c r="G4022">
        <v>331</v>
      </c>
      <c r="H4022">
        <v>23.3</v>
      </c>
      <c r="I4022">
        <v>12.4</v>
      </c>
      <c r="J4022">
        <v>100915</v>
      </c>
      <c r="K4022">
        <v>50</v>
      </c>
      <c r="L4022">
        <v>1.5</v>
      </c>
      <c r="M4022">
        <v>0.14000000000000001</v>
      </c>
      <c r="N4022">
        <v>23.384920000000001</v>
      </c>
      <c r="O4022">
        <v>323.86643199999997</v>
      </c>
      <c r="P4022" s="1">
        <f t="shared" si="124"/>
        <v>464.02859100000001</v>
      </c>
      <c r="Q4022" s="1">
        <f t="shared" si="125"/>
        <v>56.102082000000003</v>
      </c>
      <c r="R4022">
        <v>33.897917999999997</v>
      </c>
      <c r="S4022">
        <v>284.02859100000001</v>
      </c>
    </row>
    <row r="4023" spans="1:19" x14ac:dyDescent="0.25">
      <c r="A4023">
        <v>1989</v>
      </c>
      <c r="B4023">
        <v>6</v>
      </c>
      <c r="C4023">
        <v>17</v>
      </c>
      <c r="D4023">
        <v>12</v>
      </c>
      <c r="E4023">
        <v>324</v>
      </c>
      <c r="F4023">
        <v>47</v>
      </c>
      <c r="G4023">
        <v>281</v>
      </c>
      <c r="H4023">
        <v>25</v>
      </c>
      <c r="I4023">
        <v>12.1</v>
      </c>
      <c r="J4023">
        <v>100915</v>
      </c>
      <c r="K4023">
        <v>0</v>
      </c>
      <c r="L4023">
        <v>0</v>
      </c>
      <c r="M4023">
        <v>0.14000000000000001</v>
      </c>
      <c r="N4023">
        <v>23.386088999999998</v>
      </c>
      <c r="O4023">
        <v>338.86464999999998</v>
      </c>
      <c r="P4023" s="1">
        <f t="shared" si="124"/>
        <v>481.77238499999999</v>
      </c>
      <c r="Q4023" s="1">
        <f t="shared" si="125"/>
        <v>67.096631000000002</v>
      </c>
      <c r="R4023">
        <v>22.903369000000001</v>
      </c>
      <c r="S4023">
        <v>301.77238499999999</v>
      </c>
    </row>
    <row r="4024" spans="1:19" x14ac:dyDescent="0.25">
      <c r="A4024">
        <v>1989</v>
      </c>
      <c r="B4024">
        <v>6</v>
      </c>
      <c r="C4024">
        <v>17</v>
      </c>
      <c r="D4024">
        <v>13</v>
      </c>
      <c r="E4024">
        <v>239</v>
      </c>
      <c r="F4024">
        <v>28</v>
      </c>
      <c r="G4024">
        <v>212</v>
      </c>
      <c r="H4024">
        <v>26.7</v>
      </c>
      <c r="I4024">
        <v>11.7</v>
      </c>
      <c r="J4024">
        <v>100915</v>
      </c>
      <c r="K4024">
        <v>0</v>
      </c>
      <c r="L4024">
        <v>0</v>
      </c>
      <c r="M4024">
        <v>0.14000000000000001</v>
      </c>
      <c r="N4024">
        <v>23.387198000000001</v>
      </c>
      <c r="O4024">
        <v>353.86291799999998</v>
      </c>
      <c r="P4024" s="1">
        <f t="shared" si="124"/>
        <v>517.70243000000005</v>
      </c>
      <c r="Q4024" s="1">
        <f t="shared" si="125"/>
        <v>75.016178999999994</v>
      </c>
      <c r="R4024">
        <v>14.983821000000001</v>
      </c>
      <c r="S4024">
        <v>337.70242999999999</v>
      </c>
    </row>
    <row r="4025" spans="1:19" x14ac:dyDescent="0.25">
      <c r="A4025">
        <v>1989</v>
      </c>
      <c r="B4025">
        <v>6</v>
      </c>
      <c r="C4025">
        <v>17</v>
      </c>
      <c r="D4025">
        <v>14</v>
      </c>
      <c r="E4025">
        <v>501</v>
      </c>
      <c r="F4025">
        <v>189</v>
      </c>
      <c r="G4025">
        <v>319</v>
      </c>
      <c r="H4025">
        <v>28.3</v>
      </c>
      <c r="I4025">
        <v>11.5</v>
      </c>
      <c r="J4025">
        <v>100915</v>
      </c>
      <c r="K4025">
        <v>0</v>
      </c>
      <c r="L4025">
        <v>0</v>
      </c>
      <c r="M4025">
        <v>0.14000000000000001</v>
      </c>
      <c r="N4025">
        <v>23.388244</v>
      </c>
      <c r="O4025">
        <v>8.8612000000000002</v>
      </c>
      <c r="P4025" s="1">
        <f t="shared" si="124"/>
        <v>210.94641799999999</v>
      </c>
      <c r="Q4025" s="1">
        <f t="shared" si="125"/>
        <v>74.046104</v>
      </c>
      <c r="R4025">
        <v>15.953896</v>
      </c>
      <c r="S4025">
        <v>30.946418000000001</v>
      </c>
    </row>
    <row r="4026" spans="1:19" x14ac:dyDescent="0.25">
      <c r="A4026">
        <v>1989</v>
      </c>
      <c r="B4026">
        <v>6</v>
      </c>
      <c r="C4026">
        <v>17</v>
      </c>
      <c r="D4026">
        <v>15</v>
      </c>
      <c r="E4026">
        <v>709</v>
      </c>
      <c r="F4026">
        <v>388</v>
      </c>
      <c r="G4026">
        <v>357</v>
      </c>
      <c r="H4026">
        <v>28.9</v>
      </c>
      <c r="I4026">
        <v>11.4</v>
      </c>
      <c r="J4026">
        <v>100915</v>
      </c>
      <c r="K4026">
        <v>320</v>
      </c>
      <c r="L4026">
        <v>2.5</v>
      </c>
      <c r="M4026">
        <v>0.14000000000000001</v>
      </c>
      <c r="N4026">
        <v>23.389227000000002</v>
      </c>
      <c r="O4026">
        <v>23.859459999999999</v>
      </c>
      <c r="P4026" s="1">
        <f t="shared" si="124"/>
        <v>242.31621000000001</v>
      </c>
      <c r="Q4026" s="1">
        <f t="shared" si="125"/>
        <v>65.220168999999999</v>
      </c>
      <c r="R4026">
        <v>24.779831000000001</v>
      </c>
      <c r="S4026">
        <v>62.316209999999998</v>
      </c>
    </row>
    <row r="4027" spans="1:19" x14ac:dyDescent="0.25">
      <c r="A4027">
        <v>1989</v>
      </c>
      <c r="B4027">
        <v>6</v>
      </c>
      <c r="C4027">
        <v>17</v>
      </c>
      <c r="D4027">
        <v>16</v>
      </c>
      <c r="E4027">
        <v>678</v>
      </c>
      <c r="F4027">
        <v>438</v>
      </c>
      <c r="G4027">
        <v>324</v>
      </c>
      <c r="H4027">
        <v>28.9</v>
      </c>
      <c r="I4027">
        <v>11.5</v>
      </c>
      <c r="J4027">
        <v>100915</v>
      </c>
      <c r="K4027">
        <v>230</v>
      </c>
      <c r="L4027">
        <v>2.1</v>
      </c>
      <c r="M4027">
        <v>0.14000000000000001</v>
      </c>
      <c r="N4027">
        <v>23.390149999999998</v>
      </c>
      <c r="O4027">
        <v>38.857663000000002</v>
      </c>
      <c r="P4027" s="1">
        <f t="shared" si="124"/>
        <v>258.32295499999998</v>
      </c>
      <c r="Q4027" s="1">
        <f t="shared" si="125"/>
        <v>53.996521000000001</v>
      </c>
      <c r="R4027">
        <v>36.003478999999999</v>
      </c>
      <c r="S4027">
        <v>78.322954999999993</v>
      </c>
    </row>
    <row r="4028" spans="1:19" x14ac:dyDescent="0.25">
      <c r="A4028">
        <v>1989</v>
      </c>
      <c r="B4028">
        <v>6</v>
      </c>
      <c r="C4028">
        <v>17</v>
      </c>
      <c r="D4028">
        <v>17</v>
      </c>
      <c r="E4028">
        <v>492</v>
      </c>
      <c r="F4028">
        <v>252</v>
      </c>
      <c r="G4028">
        <v>323</v>
      </c>
      <c r="H4028">
        <v>28.9</v>
      </c>
      <c r="I4028">
        <v>11.7</v>
      </c>
      <c r="J4028">
        <v>100915</v>
      </c>
      <c r="K4028">
        <v>270</v>
      </c>
      <c r="L4028">
        <v>3</v>
      </c>
      <c r="M4028">
        <v>0.14000000000000001</v>
      </c>
      <c r="N4028">
        <v>23.391020999999999</v>
      </c>
      <c r="O4028">
        <v>53.855775000000001</v>
      </c>
      <c r="P4028" s="1">
        <f t="shared" si="124"/>
        <v>268.94496600000002</v>
      </c>
      <c r="Q4028" s="1">
        <f t="shared" si="125"/>
        <v>42.175991000000003</v>
      </c>
      <c r="R4028">
        <v>47.824008999999997</v>
      </c>
      <c r="S4028">
        <v>88.944965999999994</v>
      </c>
    </row>
    <row r="4029" spans="1:19" x14ac:dyDescent="0.25">
      <c r="A4029">
        <v>1989</v>
      </c>
      <c r="B4029">
        <v>6</v>
      </c>
      <c r="C4029">
        <v>17</v>
      </c>
      <c r="D4029">
        <v>18</v>
      </c>
      <c r="E4029">
        <v>227</v>
      </c>
      <c r="F4029">
        <v>63</v>
      </c>
      <c r="G4029">
        <v>195</v>
      </c>
      <c r="H4029">
        <v>28.3</v>
      </c>
      <c r="I4029">
        <v>11.9</v>
      </c>
      <c r="J4029">
        <v>100915</v>
      </c>
      <c r="K4029">
        <v>240</v>
      </c>
      <c r="L4029">
        <v>4.5999999999999996</v>
      </c>
      <c r="M4029">
        <v>0.14000000000000001</v>
      </c>
      <c r="N4029">
        <v>23.391850000000002</v>
      </c>
      <c r="O4029">
        <v>68.853773000000004</v>
      </c>
      <c r="P4029" s="1">
        <f t="shared" si="124"/>
        <v>277.59358500000002</v>
      </c>
      <c r="Q4029" s="1">
        <f t="shared" si="125"/>
        <v>30.30639</v>
      </c>
      <c r="R4029">
        <v>59.69361</v>
      </c>
      <c r="S4029">
        <v>97.593585000000004</v>
      </c>
    </row>
    <row r="4030" spans="1:19" x14ac:dyDescent="0.25">
      <c r="A4030">
        <v>1989</v>
      </c>
      <c r="B4030">
        <v>6</v>
      </c>
      <c r="C4030">
        <v>17</v>
      </c>
      <c r="D4030">
        <v>19</v>
      </c>
      <c r="E4030">
        <v>141</v>
      </c>
      <c r="F4030">
        <v>37</v>
      </c>
      <c r="G4030">
        <v>129</v>
      </c>
      <c r="H4030">
        <v>27.8</v>
      </c>
      <c r="I4030">
        <v>12.4</v>
      </c>
      <c r="J4030">
        <v>100915</v>
      </c>
      <c r="K4030">
        <v>240</v>
      </c>
      <c r="L4030">
        <v>4.0999999999999996</v>
      </c>
      <c r="M4030">
        <v>0.14000000000000001</v>
      </c>
      <c r="N4030">
        <v>23.392648000000001</v>
      </c>
      <c r="O4030">
        <v>83.851636999999997</v>
      </c>
      <c r="P4030" s="1">
        <f t="shared" si="124"/>
        <v>285.64705900000001</v>
      </c>
      <c r="Q4030" s="1">
        <f t="shared" si="125"/>
        <v>18.669278000000006</v>
      </c>
      <c r="R4030">
        <v>71.330721999999994</v>
      </c>
      <c r="S4030">
        <v>105.647059</v>
      </c>
    </row>
    <row r="4031" spans="1:19" x14ac:dyDescent="0.25">
      <c r="A4031">
        <v>1989</v>
      </c>
      <c r="B4031">
        <v>6</v>
      </c>
      <c r="C4031">
        <v>17</v>
      </c>
      <c r="D4031">
        <v>20</v>
      </c>
      <c r="E4031">
        <v>104</v>
      </c>
      <c r="F4031">
        <v>50</v>
      </c>
      <c r="G4031">
        <v>98</v>
      </c>
      <c r="H4031">
        <v>26.1</v>
      </c>
      <c r="I4031">
        <v>12.7</v>
      </c>
      <c r="J4031">
        <v>100915</v>
      </c>
      <c r="K4031">
        <v>230</v>
      </c>
      <c r="L4031">
        <v>3</v>
      </c>
      <c r="M4031">
        <v>0.14000000000000001</v>
      </c>
      <c r="N4031">
        <v>23.393428</v>
      </c>
      <c r="O4031">
        <v>98.849360000000004</v>
      </c>
      <c r="P4031" s="1">
        <f t="shared" si="124"/>
        <v>293.86071099999998</v>
      </c>
      <c r="Q4031" s="1">
        <f t="shared" si="125"/>
        <v>7.5315259999999995</v>
      </c>
      <c r="R4031">
        <v>82.468474000000001</v>
      </c>
      <c r="S4031">
        <v>113.86071099999999</v>
      </c>
    </row>
    <row r="4032" spans="1:19" x14ac:dyDescent="0.25">
      <c r="A4032">
        <v>1989</v>
      </c>
      <c r="B4032">
        <v>6</v>
      </c>
      <c r="C4032">
        <v>17</v>
      </c>
      <c r="D4032">
        <v>21</v>
      </c>
      <c r="E4032">
        <v>28</v>
      </c>
      <c r="F4032">
        <v>0</v>
      </c>
      <c r="G4032">
        <v>0</v>
      </c>
      <c r="H4032">
        <v>24.4</v>
      </c>
      <c r="I4032">
        <v>13.2</v>
      </c>
      <c r="J4032">
        <v>100915</v>
      </c>
      <c r="K4032">
        <v>270</v>
      </c>
      <c r="L4032">
        <v>3</v>
      </c>
      <c r="M4032">
        <v>0.14000000000000001</v>
      </c>
      <c r="N4032">
        <v>23.394204999999999</v>
      </c>
      <c r="O4032">
        <v>113.846942</v>
      </c>
      <c r="P4032" s="1">
        <f t="shared" si="124"/>
        <v>302.79202099999998</v>
      </c>
      <c r="Q4032" s="1">
        <f t="shared" si="125"/>
        <v>-3.0624719999999996</v>
      </c>
      <c r="R4032">
        <v>93.062472</v>
      </c>
      <c r="S4032">
        <v>122.79202100000001</v>
      </c>
    </row>
    <row r="4033" spans="1:19" x14ac:dyDescent="0.25">
      <c r="A4033">
        <v>1989</v>
      </c>
      <c r="B4033">
        <v>6</v>
      </c>
      <c r="C4033">
        <v>17</v>
      </c>
      <c r="D4033">
        <v>22</v>
      </c>
      <c r="E4033">
        <v>0</v>
      </c>
      <c r="F4033">
        <v>0</v>
      </c>
      <c r="G4033">
        <v>0</v>
      </c>
      <c r="H4033">
        <v>23.3</v>
      </c>
      <c r="I4033">
        <v>13.7</v>
      </c>
      <c r="J4033">
        <v>100915</v>
      </c>
      <c r="K4033">
        <v>250</v>
      </c>
      <c r="L4033">
        <v>3.1</v>
      </c>
      <c r="M4033">
        <v>0.14000000000000001</v>
      </c>
      <c r="N4033">
        <v>23.39499</v>
      </c>
      <c r="O4033">
        <v>128.84439399999999</v>
      </c>
      <c r="P4033" s="1">
        <f t="shared" si="124"/>
        <v>312.93827299999998</v>
      </c>
      <c r="Q4033" s="1">
        <f t="shared" si="125"/>
        <v>-12.468264000000005</v>
      </c>
      <c r="R4033">
        <v>102.468264</v>
      </c>
      <c r="S4033">
        <v>132.93827300000001</v>
      </c>
    </row>
    <row r="4034" spans="1:19" x14ac:dyDescent="0.25">
      <c r="A4034">
        <v>1989</v>
      </c>
      <c r="B4034">
        <v>6</v>
      </c>
      <c r="C4034">
        <v>17</v>
      </c>
      <c r="D4034">
        <v>23</v>
      </c>
      <c r="E4034">
        <v>0</v>
      </c>
      <c r="F4034">
        <v>0</v>
      </c>
      <c r="G4034">
        <v>0</v>
      </c>
      <c r="H4034">
        <v>22.2</v>
      </c>
      <c r="I4034">
        <v>14.1</v>
      </c>
      <c r="J4034">
        <v>100915</v>
      </c>
      <c r="K4034">
        <v>230</v>
      </c>
      <c r="L4034">
        <v>5.0999999999999996</v>
      </c>
      <c r="M4034">
        <v>0.14000000000000001</v>
      </c>
      <c r="N4034">
        <v>23.395796000000001</v>
      </c>
      <c r="O4034">
        <v>143.841735</v>
      </c>
      <c r="P4034" s="1">
        <f t="shared" si="124"/>
        <v>324.729626</v>
      </c>
      <c r="Q4034" s="1">
        <f t="shared" si="125"/>
        <v>-20.317650999999998</v>
      </c>
      <c r="R4034">
        <v>110.317651</v>
      </c>
      <c r="S4034">
        <v>144.729626</v>
      </c>
    </row>
    <row r="4035" spans="1:19" x14ac:dyDescent="0.25">
      <c r="A4035">
        <v>1989</v>
      </c>
      <c r="B4035">
        <v>6</v>
      </c>
      <c r="C4035">
        <v>17</v>
      </c>
      <c r="D4035">
        <v>24</v>
      </c>
      <c r="E4035">
        <v>0</v>
      </c>
      <c r="F4035">
        <v>0</v>
      </c>
      <c r="G4035">
        <v>0</v>
      </c>
      <c r="H4035">
        <v>21.7</v>
      </c>
      <c r="I4035">
        <v>14.6</v>
      </c>
      <c r="J4035">
        <v>100915</v>
      </c>
      <c r="K4035">
        <v>240</v>
      </c>
      <c r="L4035">
        <v>3</v>
      </c>
      <c r="M4035">
        <v>0.14000000000000001</v>
      </c>
      <c r="N4035">
        <v>23.396632</v>
      </c>
      <c r="O4035">
        <v>158.83899199999999</v>
      </c>
      <c r="P4035" s="1">
        <f t="shared" si="124"/>
        <v>338.36874599999999</v>
      </c>
      <c r="Q4035" s="1">
        <f t="shared" si="125"/>
        <v>-26.005420000000001</v>
      </c>
      <c r="R4035">
        <v>116.00542</v>
      </c>
      <c r="S4035">
        <v>158.36874599999999</v>
      </c>
    </row>
    <row r="4036" spans="1:19" x14ac:dyDescent="0.25">
      <c r="A4036">
        <v>1989</v>
      </c>
      <c r="B4036">
        <v>6</v>
      </c>
      <c r="C4036">
        <v>18</v>
      </c>
      <c r="D4036">
        <v>1</v>
      </c>
      <c r="E4036">
        <v>0</v>
      </c>
      <c r="F4036">
        <v>0</v>
      </c>
      <c r="G4036">
        <v>0</v>
      </c>
      <c r="H4036">
        <v>21.1</v>
      </c>
      <c r="I4036">
        <v>14.9</v>
      </c>
      <c r="J4036">
        <v>100915</v>
      </c>
      <c r="K4036">
        <v>230</v>
      </c>
      <c r="L4036">
        <v>1.5</v>
      </c>
      <c r="M4036">
        <v>0.14000000000000001</v>
      </c>
      <c r="N4036">
        <v>23.397504000000001</v>
      </c>
      <c r="O4036">
        <v>173.836197</v>
      </c>
      <c r="P4036" s="1">
        <f t="shared" ref="P4036:P4099" si="126">+S4036+180</f>
        <v>353.53669100000002</v>
      </c>
      <c r="Q4036" s="1">
        <f t="shared" si="125"/>
        <v>-28.906335999999996</v>
      </c>
      <c r="R4036">
        <v>118.906336</v>
      </c>
      <c r="S4036">
        <v>173.53669099999999</v>
      </c>
    </row>
    <row r="4037" spans="1:19" x14ac:dyDescent="0.25">
      <c r="A4037">
        <v>1989</v>
      </c>
      <c r="B4037">
        <v>6</v>
      </c>
      <c r="C4037">
        <v>18</v>
      </c>
      <c r="D4037">
        <v>2</v>
      </c>
      <c r="E4037">
        <v>0</v>
      </c>
      <c r="F4037">
        <v>0</v>
      </c>
      <c r="G4037">
        <v>0</v>
      </c>
      <c r="H4037">
        <v>20.6</v>
      </c>
      <c r="I4037">
        <v>15</v>
      </c>
      <c r="J4037">
        <v>100915</v>
      </c>
      <c r="K4037">
        <v>220</v>
      </c>
      <c r="L4037">
        <v>1.5</v>
      </c>
      <c r="M4037">
        <v>0.14000000000000001</v>
      </c>
      <c r="N4037">
        <v>23.398416000000001</v>
      </c>
      <c r="O4037">
        <v>188.83338599999999</v>
      </c>
      <c r="P4037" s="1">
        <f t="shared" si="126"/>
        <v>369.23846500000002</v>
      </c>
      <c r="Q4037" s="1">
        <f t="shared" ref="Q4037:Q4100" si="127">90-R4037</f>
        <v>-28.615785000000002</v>
      </c>
      <c r="R4037">
        <v>118.615785</v>
      </c>
      <c r="S4037">
        <v>189.23846499999999</v>
      </c>
    </row>
    <row r="4038" spans="1:19" x14ac:dyDescent="0.25">
      <c r="A4038">
        <v>1989</v>
      </c>
      <c r="B4038">
        <v>6</v>
      </c>
      <c r="C4038">
        <v>18</v>
      </c>
      <c r="D4038">
        <v>3</v>
      </c>
      <c r="E4038">
        <v>0</v>
      </c>
      <c r="F4038">
        <v>0</v>
      </c>
      <c r="G4038">
        <v>0</v>
      </c>
      <c r="H4038">
        <v>19.399999999999999</v>
      </c>
      <c r="I4038">
        <v>15.2</v>
      </c>
      <c r="J4038">
        <v>100915</v>
      </c>
      <c r="K4038">
        <v>190</v>
      </c>
      <c r="L4038">
        <v>1.5</v>
      </c>
      <c r="M4038">
        <v>0.14000000000000001</v>
      </c>
      <c r="N4038">
        <v>23.399367000000002</v>
      </c>
      <c r="O4038">
        <v>203.83059700000001</v>
      </c>
      <c r="P4038" s="1">
        <f t="shared" si="126"/>
        <v>384.18802700000003</v>
      </c>
      <c r="Q4038" s="1">
        <f t="shared" si="127"/>
        <v>-25.177419</v>
      </c>
      <c r="R4038">
        <v>115.177419</v>
      </c>
      <c r="S4038">
        <v>204.18802700000001</v>
      </c>
    </row>
    <row r="4039" spans="1:19" x14ac:dyDescent="0.25">
      <c r="A4039">
        <v>1989</v>
      </c>
      <c r="B4039">
        <v>6</v>
      </c>
      <c r="C4039">
        <v>18</v>
      </c>
      <c r="D4039">
        <v>4</v>
      </c>
      <c r="E4039">
        <v>0</v>
      </c>
      <c r="F4039">
        <v>0</v>
      </c>
      <c r="G4039">
        <v>0</v>
      </c>
      <c r="H4039">
        <v>18.3</v>
      </c>
      <c r="I4039">
        <v>15.2</v>
      </c>
      <c r="J4039">
        <v>100915</v>
      </c>
      <c r="K4039">
        <v>0</v>
      </c>
      <c r="L4039">
        <v>0</v>
      </c>
      <c r="M4039">
        <v>0.14000000000000001</v>
      </c>
      <c r="N4039">
        <v>23.400352999999999</v>
      </c>
      <c r="O4039">
        <v>218.82786400000001</v>
      </c>
      <c r="P4039" s="1">
        <f t="shared" si="126"/>
        <v>397.501015</v>
      </c>
      <c r="Q4039" s="1">
        <f t="shared" si="127"/>
        <v>-19.055930000000004</v>
      </c>
      <c r="R4039">
        <v>109.05593</v>
      </c>
      <c r="S4039">
        <v>217.501015</v>
      </c>
    </row>
    <row r="4040" spans="1:19" x14ac:dyDescent="0.25">
      <c r="A4040">
        <v>1989</v>
      </c>
      <c r="B4040">
        <v>6</v>
      </c>
      <c r="C4040">
        <v>18</v>
      </c>
      <c r="D4040">
        <v>5</v>
      </c>
      <c r="E4040">
        <v>0</v>
      </c>
      <c r="F4040">
        <v>0</v>
      </c>
      <c r="G4040">
        <v>0</v>
      </c>
      <c r="H4040">
        <v>17.8</v>
      </c>
      <c r="I4040">
        <v>15</v>
      </c>
      <c r="J4040">
        <v>100915</v>
      </c>
      <c r="K4040">
        <v>0</v>
      </c>
      <c r="L4040">
        <v>0</v>
      </c>
      <c r="M4040">
        <v>0.14000000000000001</v>
      </c>
      <c r="N4040">
        <v>23.401367</v>
      </c>
      <c r="O4040">
        <v>233.82522</v>
      </c>
      <c r="P4040" s="1">
        <f t="shared" si="126"/>
        <v>408.973073</v>
      </c>
      <c r="Q4040" s="1">
        <f t="shared" si="127"/>
        <v>-10.887291000000005</v>
      </c>
      <c r="R4040">
        <v>100.887291</v>
      </c>
      <c r="S4040">
        <v>228.973073</v>
      </c>
    </row>
    <row r="4041" spans="1:19" x14ac:dyDescent="0.25">
      <c r="A4041">
        <v>1989</v>
      </c>
      <c r="B4041">
        <v>6</v>
      </c>
      <c r="C4041">
        <v>18</v>
      </c>
      <c r="D4041">
        <v>6</v>
      </c>
      <c r="E4041">
        <v>0</v>
      </c>
      <c r="F4041">
        <v>0</v>
      </c>
      <c r="G4041">
        <v>0</v>
      </c>
      <c r="H4041">
        <v>17.2</v>
      </c>
      <c r="I4041">
        <v>14.7</v>
      </c>
      <c r="J4041">
        <v>100915</v>
      </c>
      <c r="K4041">
        <v>50</v>
      </c>
      <c r="L4041">
        <v>1.5</v>
      </c>
      <c r="M4041">
        <v>0.14000000000000001</v>
      </c>
      <c r="N4041">
        <v>23.4024</v>
      </c>
      <c r="O4041">
        <v>248.82268999999999</v>
      </c>
      <c r="P4041" s="1">
        <f t="shared" si="126"/>
        <v>418.86669499999999</v>
      </c>
      <c r="Q4041" s="1">
        <f t="shared" si="127"/>
        <v>-1.2581220000000002</v>
      </c>
      <c r="R4041">
        <v>91.258122</v>
      </c>
      <c r="S4041">
        <v>238.86669499999999</v>
      </c>
    </row>
    <row r="4042" spans="1:19" x14ac:dyDescent="0.25">
      <c r="A4042">
        <v>1989</v>
      </c>
      <c r="B4042">
        <v>6</v>
      </c>
      <c r="C4042">
        <v>18</v>
      </c>
      <c r="D4042">
        <v>7</v>
      </c>
      <c r="E4042">
        <v>66</v>
      </c>
      <c r="F4042">
        <v>0</v>
      </c>
      <c r="G4042">
        <v>66</v>
      </c>
      <c r="H4042">
        <v>17.2</v>
      </c>
      <c r="I4042">
        <v>14.4</v>
      </c>
      <c r="J4042">
        <v>100915</v>
      </c>
      <c r="K4042">
        <v>0</v>
      </c>
      <c r="L4042">
        <v>0</v>
      </c>
      <c r="M4042">
        <v>0.14000000000000001</v>
      </c>
      <c r="N4042">
        <v>23.40344</v>
      </c>
      <c r="O4042">
        <v>263.82029199999999</v>
      </c>
      <c r="P4042" s="1">
        <f t="shared" si="126"/>
        <v>427.63075900000001</v>
      </c>
      <c r="Q4042" s="1">
        <f t="shared" si="127"/>
        <v>9.4667380000000065</v>
      </c>
      <c r="R4042">
        <v>80.533261999999993</v>
      </c>
      <c r="S4042">
        <v>247.63075900000001</v>
      </c>
    </row>
    <row r="4043" spans="1:19" x14ac:dyDescent="0.25">
      <c r="A4043">
        <v>1989</v>
      </c>
      <c r="B4043">
        <v>6</v>
      </c>
      <c r="C4043">
        <v>18</v>
      </c>
      <c r="D4043">
        <v>8</v>
      </c>
      <c r="E4043">
        <v>214</v>
      </c>
      <c r="F4043">
        <v>498</v>
      </c>
      <c r="G4043">
        <v>38</v>
      </c>
      <c r="H4043">
        <v>17.8</v>
      </c>
      <c r="I4043">
        <v>14.1</v>
      </c>
      <c r="J4043">
        <v>100915</v>
      </c>
      <c r="K4043">
        <v>0</v>
      </c>
      <c r="L4043">
        <v>0</v>
      </c>
      <c r="M4043">
        <v>0.14000000000000001</v>
      </c>
      <c r="N4043">
        <v>23.404472999999999</v>
      </c>
      <c r="O4043">
        <v>278.81803500000001</v>
      </c>
      <c r="P4043" s="1">
        <f t="shared" si="126"/>
        <v>435.76968499999998</v>
      </c>
      <c r="Q4043" s="1">
        <f t="shared" si="127"/>
        <v>20.719435000000004</v>
      </c>
      <c r="R4043">
        <v>69.280564999999996</v>
      </c>
      <c r="S4043">
        <v>255.76968500000001</v>
      </c>
    </row>
    <row r="4044" spans="1:19" x14ac:dyDescent="0.25">
      <c r="A4044">
        <v>1989</v>
      </c>
      <c r="B4044">
        <v>6</v>
      </c>
      <c r="C4044">
        <v>18</v>
      </c>
      <c r="D4044">
        <v>9</v>
      </c>
      <c r="E4044">
        <v>397</v>
      </c>
      <c r="F4044">
        <v>624</v>
      </c>
      <c r="G4044">
        <v>62</v>
      </c>
      <c r="H4044">
        <v>18.899999999999999</v>
      </c>
      <c r="I4044">
        <v>13.7</v>
      </c>
      <c r="J4044">
        <v>100915</v>
      </c>
      <c r="K4044">
        <v>10</v>
      </c>
      <c r="L4044">
        <v>2.5</v>
      </c>
      <c r="M4044">
        <v>0.14000000000000001</v>
      </c>
      <c r="N4044">
        <v>23.405487000000001</v>
      </c>
      <c r="O4044">
        <v>293.81591800000001</v>
      </c>
      <c r="P4044" s="1">
        <f t="shared" si="126"/>
        <v>443.86077899999998</v>
      </c>
      <c r="Q4044" s="1">
        <f t="shared" si="127"/>
        <v>32.416207</v>
      </c>
      <c r="R4044">
        <v>57.583793</v>
      </c>
      <c r="S4044">
        <v>263.86077899999998</v>
      </c>
    </row>
    <row r="4045" spans="1:19" x14ac:dyDescent="0.25">
      <c r="A4045">
        <v>1989</v>
      </c>
      <c r="B4045">
        <v>6</v>
      </c>
      <c r="C4045">
        <v>18</v>
      </c>
      <c r="D4045">
        <v>10</v>
      </c>
      <c r="E4045">
        <v>577</v>
      </c>
      <c r="F4045">
        <v>722</v>
      </c>
      <c r="G4045">
        <v>72</v>
      </c>
      <c r="H4045">
        <v>21.1</v>
      </c>
      <c r="I4045">
        <v>13.2</v>
      </c>
      <c r="J4045">
        <v>100915</v>
      </c>
      <c r="K4045">
        <v>50</v>
      </c>
      <c r="L4045">
        <v>3.1</v>
      </c>
      <c r="M4045">
        <v>0.14000000000000001</v>
      </c>
      <c r="N4045">
        <v>23.406468</v>
      </c>
      <c r="O4045">
        <v>308.81393000000003</v>
      </c>
      <c r="P4045" s="1">
        <f t="shared" si="126"/>
        <v>452.72485899999998</v>
      </c>
      <c r="Q4045" s="1">
        <f t="shared" si="127"/>
        <v>44.301538000000001</v>
      </c>
      <c r="R4045">
        <v>45.698461999999999</v>
      </c>
      <c r="S4045">
        <v>272.72485899999998</v>
      </c>
    </row>
    <row r="4046" spans="1:19" x14ac:dyDescent="0.25">
      <c r="A4046">
        <v>1989</v>
      </c>
      <c r="B4046">
        <v>6</v>
      </c>
      <c r="C4046">
        <v>18</v>
      </c>
      <c r="D4046">
        <v>11</v>
      </c>
      <c r="E4046">
        <v>741</v>
      </c>
      <c r="F4046">
        <v>798</v>
      </c>
      <c r="G4046">
        <v>78</v>
      </c>
      <c r="H4046">
        <v>23.3</v>
      </c>
      <c r="I4046">
        <v>12.9</v>
      </c>
      <c r="J4046">
        <v>100915</v>
      </c>
      <c r="K4046">
        <v>0</v>
      </c>
      <c r="L4046">
        <v>0</v>
      </c>
      <c r="M4046">
        <v>0.14000000000000001</v>
      </c>
      <c r="N4046">
        <v>23.407404</v>
      </c>
      <c r="O4046">
        <v>323.81205199999999</v>
      </c>
      <c r="P4046" s="1">
        <f t="shared" si="126"/>
        <v>463.94619599999999</v>
      </c>
      <c r="Q4046" s="1">
        <f t="shared" si="127"/>
        <v>56.072395</v>
      </c>
      <c r="R4046">
        <v>33.927605</v>
      </c>
      <c r="S4046">
        <v>283.94619599999999</v>
      </c>
    </row>
    <row r="4047" spans="1:19" x14ac:dyDescent="0.25">
      <c r="A4047">
        <v>1989</v>
      </c>
      <c r="B4047">
        <v>6</v>
      </c>
      <c r="C4047">
        <v>18</v>
      </c>
      <c r="D4047">
        <v>12</v>
      </c>
      <c r="E4047">
        <v>870</v>
      </c>
      <c r="F4047">
        <v>858</v>
      </c>
      <c r="G4047">
        <v>79</v>
      </c>
      <c r="H4047">
        <v>25.6</v>
      </c>
      <c r="I4047">
        <v>12.4</v>
      </c>
      <c r="J4047">
        <v>100915</v>
      </c>
      <c r="K4047">
        <v>270</v>
      </c>
      <c r="L4047">
        <v>2.5</v>
      </c>
      <c r="M4047">
        <v>0.14000000000000001</v>
      </c>
      <c r="N4047">
        <v>23.408287000000001</v>
      </c>
      <c r="O4047">
        <v>338.81025699999998</v>
      </c>
      <c r="P4047" s="1">
        <f t="shared" si="126"/>
        <v>481.64367900000002</v>
      </c>
      <c r="Q4047" s="1">
        <f t="shared" si="127"/>
        <v>67.074910000000003</v>
      </c>
      <c r="R4047">
        <v>22.925090000000001</v>
      </c>
      <c r="S4047">
        <v>301.64367900000002</v>
      </c>
    </row>
    <row r="4048" spans="1:19" x14ac:dyDescent="0.25">
      <c r="A4048">
        <v>1989</v>
      </c>
      <c r="B4048">
        <v>6</v>
      </c>
      <c r="C4048">
        <v>18</v>
      </c>
      <c r="D4048">
        <v>13</v>
      </c>
      <c r="E4048">
        <v>952</v>
      </c>
      <c r="F4048">
        <v>892</v>
      </c>
      <c r="G4048">
        <v>90</v>
      </c>
      <c r="H4048">
        <v>27.8</v>
      </c>
      <c r="I4048">
        <v>12.2</v>
      </c>
      <c r="J4048">
        <v>100915</v>
      </c>
      <c r="K4048">
        <v>280</v>
      </c>
      <c r="L4048">
        <v>2.1</v>
      </c>
      <c r="M4048">
        <v>0.14000000000000001</v>
      </c>
      <c r="N4048">
        <v>23.409109000000001</v>
      </c>
      <c r="O4048">
        <v>353.808514</v>
      </c>
      <c r="P4048" s="1">
        <f t="shared" si="126"/>
        <v>517.49219700000003</v>
      </c>
      <c r="Q4048" s="1">
        <f t="shared" si="127"/>
        <v>75.020396000000005</v>
      </c>
      <c r="R4048">
        <v>14.979604</v>
      </c>
      <c r="S4048">
        <v>337.49219699999998</v>
      </c>
    </row>
    <row r="4049" spans="1:19" x14ac:dyDescent="0.25">
      <c r="A4049">
        <v>1989</v>
      </c>
      <c r="B4049">
        <v>6</v>
      </c>
      <c r="C4049">
        <v>18</v>
      </c>
      <c r="D4049">
        <v>14</v>
      </c>
      <c r="E4049">
        <v>977</v>
      </c>
      <c r="F4049">
        <v>902</v>
      </c>
      <c r="G4049">
        <v>110</v>
      </c>
      <c r="H4049">
        <v>29.4</v>
      </c>
      <c r="I4049">
        <v>12.1</v>
      </c>
      <c r="J4049">
        <v>100915</v>
      </c>
      <c r="K4049">
        <v>250</v>
      </c>
      <c r="L4049">
        <v>3</v>
      </c>
      <c r="M4049">
        <v>0.14000000000000001</v>
      </c>
      <c r="N4049">
        <v>23.409867999999999</v>
      </c>
      <c r="O4049">
        <v>8.8067849999999996</v>
      </c>
      <c r="P4049" s="1">
        <f t="shared" si="126"/>
        <v>210.81845200000001</v>
      </c>
      <c r="Q4049" s="1">
        <f t="shared" si="127"/>
        <v>74.087648000000002</v>
      </c>
      <c r="R4049">
        <v>15.912352</v>
      </c>
      <c r="S4049">
        <v>30.818452000000001</v>
      </c>
    </row>
    <row r="4050" spans="1:19" x14ac:dyDescent="0.25">
      <c r="A4050">
        <v>1989</v>
      </c>
      <c r="B4050">
        <v>6</v>
      </c>
      <c r="C4050">
        <v>18</v>
      </c>
      <c r="D4050">
        <v>15</v>
      </c>
      <c r="E4050">
        <v>943</v>
      </c>
      <c r="F4050">
        <v>886</v>
      </c>
      <c r="G4050">
        <v>139</v>
      </c>
      <c r="H4050">
        <v>30.6</v>
      </c>
      <c r="I4050">
        <v>11.9</v>
      </c>
      <c r="J4050">
        <v>100915</v>
      </c>
      <c r="K4050">
        <v>270</v>
      </c>
      <c r="L4050">
        <v>3.6</v>
      </c>
      <c r="M4050">
        <v>0.14000000000000001</v>
      </c>
      <c r="N4050">
        <v>23.410564000000001</v>
      </c>
      <c r="O4050">
        <v>23.805033999999999</v>
      </c>
      <c r="P4050" s="1">
        <f t="shared" si="126"/>
        <v>242.278605</v>
      </c>
      <c r="Q4050" s="1">
        <f t="shared" si="127"/>
        <v>65.272133999999994</v>
      </c>
      <c r="R4050">
        <v>24.727865999999999</v>
      </c>
      <c r="S4050">
        <v>62.278604999999999</v>
      </c>
    </row>
    <row r="4051" spans="1:19" x14ac:dyDescent="0.25">
      <c r="A4051">
        <v>1989</v>
      </c>
      <c r="B4051">
        <v>6</v>
      </c>
      <c r="C4051">
        <v>18</v>
      </c>
      <c r="D4051">
        <v>16</v>
      </c>
      <c r="E4051">
        <v>851</v>
      </c>
      <c r="F4051">
        <v>848</v>
      </c>
      <c r="G4051">
        <v>166</v>
      </c>
      <c r="H4051">
        <v>31.1</v>
      </c>
      <c r="I4051">
        <v>12.1</v>
      </c>
      <c r="J4051">
        <v>100915</v>
      </c>
      <c r="K4051">
        <v>270</v>
      </c>
      <c r="L4051">
        <v>3.1</v>
      </c>
      <c r="M4051">
        <v>0.14000000000000001</v>
      </c>
      <c r="N4051">
        <v>23.411200999999998</v>
      </c>
      <c r="O4051">
        <v>38.803226000000002</v>
      </c>
      <c r="P4051" s="1">
        <f t="shared" si="126"/>
        <v>258.308179</v>
      </c>
      <c r="Q4051" s="1">
        <f t="shared" si="127"/>
        <v>54.050010999999998</v>
      </c>
      <c r="R4051">
        <v>35.949989000000002</v>
      </c>
      <c r="S4051">
        <v>78.308178999999996</v>
      </c>
    </row>
    <row r="4052" spans="1:19" x14ac:dyDescent="0.25">
      <c r="A4052">
        <v>1989</v>
      </c>
      <c r="B4052">
        <v>6</v>
      </c>
      <c r="C4052">
        <v>18</v>
      </c>
      <c r="D4052">
        <v>17</v>
      </c>
      <c r="E4052">
        <v>716</v>
      </c>
      <c r="F4052">
        <v>785</v>
      </c>
      <c r="G4052">
        <v>190</v>
      </c>
      <c r="H4052">
        <v>31.1</v>
      </c>
      <c r="I4052">
        <v>12.2</v>
      </c>
      <c r="J4052">
        <v>100915</v>
      </c>
      <c r="K4052">
        <v>0</v>
      </c>
      <c r="L4052">
        <v>0</v>
      </c>
      <c r="M4052">
        <v>0.14000000000000001</v>
      </c>
      <c r="N4052">
        <v>23.411784999999998</v>
      </c>
      <c r="O4052">
        <v>53.801327999999998</v>
      </c>
      <c r="P4052" s="1">
        <f t="shared" si="126"/>
        <v>268.93540200000001</v>
      </c>
      <c r="Q4052" s="1">
        <f t="shared" si="127"/>
        <v>42.229602999999997</v>
      </c>
      <c r="R4052">
        <v>47.770397000000003</v>
      </c>
      <c r="S4052">
        <v>88.935401999999996</v>
      </c>
    </row>
    <row r="4053" spans="1:19" x14ac:dyDescent="0.25">
      <c r="A4053">
        <v>1989</v>
      </c>
      <c r="B4053">
        <v>6</v>
      </c>
      <c r="C4053">
        <v>18</v>
      </c>
      <c r="D4053">
        <v>18</v>
      </c>
      <c r="E4053">
        <v>545</v>
      </c>
      <c r="F4053">
        <v>703</v>
      </c>
      <c r="G4053">
        <v>191</v>
      </c>
      <c r="H4053">
        <v>30</v>
      </c>
      <c r="I4053">
        <v>12.6</v>
      </c>
      <c r="J4053">
        <v>100915</v>
      </c>
      <c r="K4053">
        <v>50</v>
      </c>
      <c r="L4053">
        <v>5.0999999999999996</v>
      </c>
      <c r="M4053">
        <v>0.14000000000000001</v>
      </c>
      <c r="N4053">
        <v>23.412327000000001</v>
      </c>
      <c r="O4053">
        <v>68.799316000000005</v>
      </c>
      <c r="P4053" s="1">
        <f t="shared" si="126"/>
        <v>277.58417900000001</v>
      </c>
      <c r="Q4053" s="1">
        <f t="shared" si="127"/>
        <v>30.359727999999997</v>
      </c>
      <c r="R4053">
        <v>59.640272000000003</v>
      </c>
      <c r="S4053">
        <v>97.584179000000006</v>
      </c>
    </row>
    <row r="4054" spans="1:19" x14ac:dyDescent="0.25">
      <c r="A4054">
        <v>1989</v>
      </c>
      <c r="B4054">
        <v>6</v>
      </c>
      <c r="C4054">
        <v>18</v>
      </c>
      <c r="D4054">
        <v>19</v>
      </c>
      <c r="E4054">
        <v>362</v>
      </c>
      <c r="F4054">
        <v>602</v>
      </c>
      <c r="G4054">
        <v>170</v>
      </c>
      <c r="H4054">
        <v>28.3</v>
      </c>
      <c r="I4054">
        <v>12.9</v>
      </c>
      <c r="J4054">
        <v>100915</v>
      </c>
      <c r="K4054">
        <v>360</v>
      </c>
      <c r="L4054">
        <v>7.2</v>
      </c>
      <c r="M4054">
        <v>0.14000000000000001</v>
      </c>
      <c r="N4054">
        <v>23.412838000000001</v>
      </c>
      <c r="O4054">
        <v>83.797169999999994</v>
      </c>
      <c r="P4054" s="1">
        <f t="shared" si="126"/>
        <v>285.63565599999998</v>
      </c>
      <c r="Q4054" s="1">
        <f t="shared" si="127"/>
        <v>18.721956000000006</v>
      </c>
      <c r="R4054">
        <v>71.278043999999994</v>
      </c>
      <c r="S4054">
        <v>105.635656</v>
      </c>
    </row>
    <row r="4055" spans="1:19" x14ac:dyDescent="0.25">
      <c r="A4055">
        <v>1989</v>
      </c>
      <c r="B4055">
        <v>6</v>
      </c>
      <c r="C4055">
        <v>18</v>
      </c>
      <c r="D4055">
        <v>20</v>
      </c>
      <c r="E4055">
        <v>182</v>
      </c>
      <c r="F4055">
        <v>466</v>
      </c>
      <c r="G4055">
        <v>122</v>
      </c>
      <c r="H4055">
        <v>26.7</v>
      </c>
      <c r="I4055">
        <v>13.4</v>
      </c>
      <c r="J4055">
        <v>100915</v>
      </c>
      <c r="K4055">
        <v>10</v>
      </c>
      <c r="L4055">
        <v>5.0999999999999996</v>
      </c>
      <c r="M4055">
        <v>0.14000000000000001</v>
      </c>
      <c r="N4055">
        <v>23.413332</v>
      </c>
      <c r="O4055">
        <v>98.794883999999996</v>
      </c>
      <c r="P4055" s="1">
        <f t="shared" si="126"/>
        <v>293.84578199999999</v>
      </c>
      <c r="Q4055" s="1">
        <f t="shared" si="127"/>
        <v>7.5825970000000069</v>
      </c>
      <c r="R4055">
        <v>82.417402999999993</v>
      </c>
      <c r="S4055">
        <v>113.845782</v>
      </c>
    </row>
    <row r="4056" spans="1:19" x14ac:dyDescent="0.25">
      <c r="A4056">
        <v>1989</v>
      </c>
      <c r="B4056">
        <v>6</v>
      </c>
      <c r="C4056">
        <v>18</v>
      </c>
      <c r="D4056">
        <v>21</v>
      </c>
      <c r="E4056">
        <v>47</v>
      </c>
      <c r="F4056">
        <v>0</v>
      </c>
      <c r="G4056">
        <v>0</v>
      </c>
      <c r="H4056">
        <v>24.4</v>
      </c>
      <c r="I4056">
        <v>13.8</v>
      </c>
      <c r="J4056">
        <v>100915</v>
      </c>
      <c r="K4056">
        <v>999</v>
      </c>
      <c r="L4056">
        <v>3.6</v>
      </c>
      <c r="M4056">
        <v>0.14000000000000001</v>
      </c>
      <c r="N4056">
        <v>23.413822</v>
      </c>
      <c r="O4056">
        <v>113.792456</v>
      </c>
      <c r="P4056" s="1">
        <f t="shared" si="126"/>
        <v>302.77196200000003</v>
      </c>
      <c r="Q4056" s="1">
        <f t="shared" si="127"/>
        <v>-3.0126340000000056</v>
      </c>
      <c r="R4056">
        <v>93.012634000000006</v>
      </c>
      <c r="S4056">
        <v>122.771962</v>
      </c>
    </row>
    <row r="4057" spans="1:19" x14ac:dyDescent="0.25">
      <c r="A4057">
        <v>1989</v>
      </c>
      <c r="B4057">
        <v>6</v>
      </c>
      <c r="C4057">
        <v>18</v>
      </c>
      <c r="D4057">
        <v>22</v>
      </c>
      <c r="E4057">
        <v>0</v>
      </c>
      <c r="F4057">
        <v>0</v>
      </c>
      <c r="G4057">
        <v>0</v>
      </c>
      <c r="H4057">
        <v>22.8</v>
      </c>
      <c r="I4057">
        <v>14.3</v>
      </c>
      <c r="J4057">
        <v>100915</v>
      </c>
      <c r="K4057">
        <v>50</v>
      </c>
      <c r="L4057">
        <v>2.1</v>
      </c>
      <c r="M4057">
        <v>0.14000000000000001</v>
      </c>
      <c r="N4057">
        <v>23.41432</v>
      </c>
      <c r="O4057">
        <v>128.78989899999999</v>
      </c>
      <c r="P4057" s="1">
        <f t="shared" si="126"/>
        <v>312.91119700000002</v>
      </c>
      <c r="Q4057" s="1">
        <f t="shared" si="127"/>
        <v>-12.421619000000007</v>
      </c>
      <c r="R4057">
        <v>102.42161900000001</v>
      </c>
      <c r="S4057">
        <v>132.91119699999999</v>
      </c>
    </row>
    <row r="4058" spans="1:19" x14ac:dyDescent="0.25">
      <c r="A4058">
        <v>1989</v>
      </c>
      <c r="B4058">
        <v>6</v>
      </c>
      <c r="C4058">
        <v>18</v>
      </c>
      <c r="D4058">
        <v>23</v>
      </c>
      <c r="E4058">
        <v>0</v>
      </c>
      <c r="F4058">
        <v>0</v>
      </c>
      <c r="G4058">
        <v>0</v>
      </c>
      <c r="H4058">
        <v>21.7</v>
      </c>
      <c r="I4058">
        <v>14.7</v>
      </c>
      <c r="J4058">
        <v>100915</v>
      </c>
      <c r="K4058">
        <v>70</v>
      </c>
      <c r="L4058">
        <v>3</v>
      </c>
      <c r="M4058">
        <v>0.14000000000000001</v>
      </c>
      <c r="N4058">
        <v>23.414839000000001</v>
      </c>
      <c r="O4058">
        <v>143.78722999999999</v>
      </c>
      <c r="P4058" s="1">
        <f t="shared" si="126"/>
        <v>324.69358799999998</v>
      </c>
      <c r="Q4058" s="1">
        <f t="shared" si="127"/>
        <v>-20.276151999999996</v>
      </c>
      <c r="R4058">
        <v>110.276152</v>
      </c>
      <c r="S4058">
        <v>144.69358800000001</v>
      </c>
    </row>
    <row r="4059" spans="1:19" x14ac:dyDescent="0.25">
      <c r="A4059">
        <v>1989</v>
      </c>
      <c r="B4059">
        <v>6</v>
      </c>
      <c r="C4059">
        <v>18</v>
      </c>
      <c r="D4059">
        <v>24</v>
      </c>
      <c r="E4059">
        <v>0</v>
      </c>
      <c r="F4059">
        <v>0</v>
      </c>
      <c r="G4059">
        <v>0</v>
      </c>
      <c r="H4059">
        <v>20.6</v>
      </c>
      <c r="I4059">
        <v>15</v>
      </c>
      <c r="J4059">
        <v>100915</v>
      </c>
      <c r="K4059">
        <v>180</v>
      </c>
      <c r="L4059">
        <v>1.5</v>
      </c>
      <c r="M4059">
        <v>0.14000000000000001</v>
      </c>
      <c r="N4059">
        <v>23.415388</v>
      </c>
      <c r="O4059">
        <v>158.78447800000001</v>
      </c>
      <c r="P4059" s="1">
        <f t="shared" si="126"/>
        <v>338.32266700000002</v>
      </c>
      <c r="Q4059" s="1">
        <f t="shared" si="127"/>
        <v>-25.971671000000001</v>
      </c>
      <c r="R4059">
        <v>115.971671</v>
      </c>
      <c r="S4059">
        <v>158.322667</v>
      </c>
    </row>
    <row r="4060" spans="1:19" x14ac:dyDescent="0.25">
      <c r="A4060">
        <v>1989</v>
      </c>
      <c r="B4060">
        <v>6</v>
      </c>
      <c r="C4060">
        <v>19</v>
      </c>
      <c r="D4060">
        <v>1</v>
      </c>
      <c r="E4060">
        <v>0</v>
      </c>
      <c r="F4060">
        <v>0</v>
      </c>
      <c r="G4060">
        <v>0</v>
      </c>
      <c r="H4060">
        <v>20</v>
      </c>
      <c r="I4060">
        <v>15.3</v>
      </c>
      <c r="J4060">
        <v>100915</v>
      </c>
      <c r="K4060">
        <v>0</v>
      </c>
      <c r="L4060">
        <v>0</v>
      </c>
      <c r="M4060">
        <v>0.14000000000000001</v>
      </c>
      <c r="N4060">
        <v>23.415973000000001</v>
      </c>
      <c r="O4060">
        <v>173.78167400000001</v>
      </c>
      <c r="P4060" s="1">
        <f t="shared" si="126"/>
        <v>353.481877</v>
      </c>
      <c r="Q4060" s="1">
        <f t="shared" si="127"/>
        <v>-28.883060999999998</v>
      </c>
      <c r="R4060">
        <v>118.883061</v>
      </c>
      <c r="S4060">
        <v>173.481877</v>
      </c>
    </row>
    <row r="4061" spans="1:19" x14ac:dyDescent="0.25">
      <c r="A4061">
        <v>1989</v>
      </c>
      <c r="B4061">
        <v>6</v>
      </c>
      <c r="C4061">
        <v>19</v>
      </c>
      <c r="D4061">
        <v>2</v>
      </c>
      <c r="E4061">
        <v>0</v>
      </c>
      <c r="F4061">
        <v>0</v>
      </c>
      <c r="G4061">
        <v>0</v>
      </c>
      <c r="H4061">
        <v>19.399999999999999</v>
      </c>
      <c r="I4061">
        <v>15.6</v>
      </c>
      <c r="J4061">
        <v>100915</v>
      </c>
      <c r="K4061">
        <v>300</v>
      </c>
      <c r="L4061">
        <v>2.5</v>
      </c>
      <c r="M4061">
        <v>0.14000000000000001</v>
      </c>
      <c r="N4061">
        <v>23.416596999999999</v>
      </c>
      <c r="O4061">
        <v>188.778854</v>
      </c>
      <c r="P4061" s="1">
        <f t="shared" si="126"/>
        <v>369.17914099999996</v>
      </c>
      <c r="Q4061" s="1">
        <f t="shared" si="127"/>
        <v>-28.604709999999997</v>
      </c>
      <c r="R4061">
        <v>118.60471</v>
      </c>
      <c r="S4061">
        <v>189.17914099999999</v>
      </c>
    </row>
    <row r="4062" spans="1:19" x14ac:dyDescent="0.25">
      <c r="A4062">
        <v>1989</v>
      </c>
      <c r="B4062">
        <v>6</v>
      </c>
      <c r="C4062">
        <v>19</v>
      </c>
      <c r="D4062">
        <v>3</v>
      </c>
      <c r="E4062">
        <v>0</v>
      </c>
      <c r="F4062">
        <v>0</v>
      </c>
      <c r="G4062">
        <v>0</v>
      </c>
      <c r="H4062">
        <v>18.3</v>
      </c>
      <c r="I4062">
        <v>15.6</v>
      </c>
      <c r="J4062">
        <v>100915</v>
      </c>
      <c r="K4062">
        <v>0</v>
      </c>
      <c r="L4062">
        <v>0</v>
      </c>
      <c r="M4062">
        <v>0.14000000000000001</v>
      </c>
      <c r="N4062">
        <v>23.417261</v>
      </c>
      <c r="O4062">
        <v>203.77605500000001</v>
      </c>
      <c r="P4062" s="1">
        <f t="shared" si="126"/>
        <v>384.129301</v>
      </c>
      <c r="Q4062" s="1">
        <f t="shared" si="127"/>
        <v>-25.178411999999994</v>
      </c>
      <c r="R4062">
        <v>115.17841199999999</v>
      </c>
      <c r="S4062">
        <v>204.129301</v>
      </c>
    </row>
    <row r="4063" spans="1:19" x14ac:dyDescent="0.25">
      <c r="A4063">
        <v>1989</v>
      </c>
      <c r="B4063">
        <v>6</v>
      </c>
      <c r="C4063">
        <v>19</v>
      </c>
      <c r="D4063">
        <v>4</v>
      </c>
      <c r="E4063">
        <v>0</v>
      </c>
      <c r="F4063">
        <v>0</v>
      </c>
      <c r="G4063">
        <v>0</v>
      </c>
      <c r="H4063">
        <v>17.8</v>
      </c>
      <c r="I4063">
        <v>15.6</v>
      </c>
      <c r="J4063">
        <v>100915</v>
      </c>
      <c r="K4063">
        <v>0</v>
      </c>
      <c r="L4063">
        <v>0</v>
      </c>
      <c r="M4063">
        <v>0.14000000000000001</v>
      </c>
      <c r="N4063">
        <v>23.417960000000001</v>
      </c>
      <c r="O4063">
        <v>218.773313</v>
      </c>
      <c r="P4063" s="1">
        <f t="shared" si="126"/>
        <v>397.44617800000003</v>
      </c>
      <c r="Q4063" s="1">
        <f t="shared" si="127"/>
        <v>-19.067318999999998</v>
      </c>
      <c r="R4063">
        <v>109.067319</v>
      </c>
      <c r="S4063">
        <v>217.446178</v>
      </c>
    </row>
    <row r="4064" spans="1:19" x14ac:dyDescent="0.25">
      <c r="A4064">
        <v>1989</v>
      </c>
      <c r="B4064">
        <v>6</v>
      </c>
      <c r="C4064">
        <v>19</v>
      </c>
      <c r="D4064">
        <v>5</v>
      </c>
      <c r="E4064">
        <v>0</v>
      </c>
      <c r="F4064">
        <v>0</v>
      </c>
      <c r="G4064">
        <v>0</v>
      </c>
      <c r="H4064">
        <v>17.2</v>
      </c>
      <c r="I4064">
        <v>15.5</v>
      </c>
      <c r="J4064">
        <v>100915</v>
      </c>
      <c r="K4064">
        <v>0</v>
      </c>
      <c r="L4064">
        <v>0</v>
      </c>
      <c r="M4064">
        <v>0.14000000000000001</v>
      </c>
      <c r="N4064">
        <v>23.418688</v>
      </c>
      <c r="O4064">
        <v>233.77065999999999</v>
      </c>
      <c r="P4064" s="1">
        <f t="shared" si="126"/>
        <v>408.92292900000001</v>
      </c>
      <c r="Q4064" s="1">
        <f t="shared" si="127"/>
        <v>-10.906845000000004</v>
      </c>
      <c r="R4064">
        <v>100.906845</v>
      </c>
      <c r="S4064">
        <v>228.92292900000001</v>
      </c>
    </row>
    <row r="4065" spans="1:19" x14ac:dyDescent="0.25">
      <c r="A4065">
        <v>1989</v>
      </c>
      <c r="B4065">
        <v>6</v>
      </c>
      <c r="C4065">
        <v>19</v>
      </c>
      <c r="D4065">
        <v>6</v>
      </c>
      <c r="E4065">
        <v>0</v>
      </c>
      <c r="F4065">
        <v>0</v>
      </c>
      <c r="G4065">
        <v>0</v>
      </c>
      <c r="H4065">
        <v>16.7</v>
      </c>
      <c r="I4065">
        <v>15.3</v>
      </c>
      <c r="J4065">
        <v>100915</v>
      </c>
      <c r="K4065">
        <v>0</v>
      </c>
      <c r="L4065">
        <v>0</v>
      </c>
      <c r="M4065">
        <v>0.14000000000000001</v>
      </c>
      <c r="N4065">
        <v>23.419433999999999</v>
      </c>
      <c r="O4065">
        <v>248.76812200000001</v>
      </c>
      <c r="P4065" s="1">
        <f t="shared" si="126"/>
        <v>418.82042000000001</v>
      </c>
      <c r="Q4065" s="1">
        <f t="shared" si="127"/>
        <v>-1.283764000000005</v>
      </c>
      <c r="R4065">
        <v>91.283764000000005</v>
      </c>
      <c r="S4065">
        <v>238.82042000000001</v>
      </c>
    </row>
    <row r="4066" spans="1:19" x14ac:dyDescent="0.25">
      <c r="A4066">
        <v>1989</v>
      </c>
      <c r="B4066">
        <v>6</v>
      </c>
      <c r="C4066">
        <v>19</v>
      </c>
      <c r="D4066">
        <v>7</v>
      </c>
      <c r="E4066">
        <v>66</v>
      </c>
      <c r="F4066">
        <v>0</v>
      </c>
      <c r="G4066">
        <v>66</v>
      </c>
      <c r="H4066">
        <v>17.2</v>
      </c>
      <c r="I4066">
        <v>15</v>
      </c>
      <c r="J4066">
        <v>100915</v>
      </c>
      <c r="K4066">
        <v>70</v>
      </c>
      <c r="L4066">
        <v>2.1</v>
      </c>
      <c r="M4066">
        <v>0.14000000000000001</v>
      </c>
      <c r="N4066">
        <v>23.420186999999999</v>
      </c>
      <c r="O4066">
        <v>263.765715</v>
      </c>
      <c r="P4066" s="1">
        <f t="shared" si="126"/>
        <v>427.58673499999998</v>
      </c>
      <c r="Q4066" s="1">
        <f t="shared" si="127"/>
        <v>9.4369690000000048</v>
      </c>
      <c r="R4066">
        <v>80.563030999999995</v>
      </c>
      <c r="S4066">
        <v>247.586735</v>
      </c>
    </row>
    <row r="4067" spans="1:19" x14ac:dyDescent="0.25">
      <c r="A4067">
        <v>1989</v>
      </c>
      <c r="B4067">
        <v>6</v>
      </c>
      <c r="C4067">
        <v>19</v>
      </c>
      <c r="D4067">
        <v>8</v>
      </c>
      <c r="E4067">
        <v>214</v>
      </c>
      <c r="F4067">
        <v>504</v>
      </c>
      <c r="G4067">
        <v>36</v>
      </c>
      <c r="H4067">
        <v>17.8</v>
      </c>
      <c r="I4067">
        <v>14.6</v>
      </c>
      <c r="J4067">
        <v>100915</v>
      </c>
      <c r="K4067">
        <v>0</v>
      </c>
      <c r="L4067">
        <v>0</v>
      </c>
      <c r="M4067">
        <v>0.14000000000000001</v>
      </c>
      <c r="N4067">
        <v>23.420933000000002</v>
      </c>
      <c r="O4067">
        <v>278.76344899999998</v>
      </c>
      <c r="P4067" s="1">
        <f t="shared" si="126"/>
        <v>435.72578399999998</v>
      </c>
      <c r="Q4067" s="1">
        <f t="shared" si="127"/>
        <v>20.686448999999996</v>
      </c>
      <c r="R4067">
        <v>69.313551000000004</v>
      </c>
      <c r="S4067">
        <v>255.725784</v>
      </c>
    </row>
    <row r="4068" spans="1:19" x14ac:dyDescent="0.25">
      <c r="A4068">
        <v>1989</v>
      </c>
      <c r="B4068">
        <v>6</v>
      </c>
      <c r="C4068">
        <v>19</v>
      </c>
      <c r="D4068">
        <v>9</v>
      </c>
      <c r="E4068">
        <v>397</v>
      </c>
      <c r="F4068">
        <v>630</v>
      </c>
      <c r="G4068">
        <v>59</v>
      </c>
      <c r="H4068">
        <v>19.399999999999999</v>
      </c>
      <c r="I4068">
        <v>14.3</v>
      </c>
      <c r="J4068">
        <v>100915</v>
      </c>
      <c r="K4068">
        <v>50</v>
      </c>
      <c r="L4068">
        <v>2.5</v>
      </c>
      <c r="M4068">
        <v>0.14000000000000001</v>
      </c>
      <c r="N4068">
        <v>23.421659999999999</v>
      </c>
      <c r="O4068">
        <v>293.761323</v>
      </c>
      <c r="P4068" s="1">
        <f t="shared" si="126"/>
        <v>443.81407799999999</v>
      </c>
      <c r="Q4068" s="1">
        <f t="shared" si="127"/>
        <v>32.381373000000004</v>
      </c>
      <c r="R4068">
        <v>57.618626999999996</v>
      </c>
      <c r="S4068">
        <v>263.81407799999999</v>
      </c>
    </row>
    <row r="4069" spans="1:19" x14ac:dyDescent="0.25">
      <c r="A4069">
        <v>1989</v>
      </c>
      <c r="B4069">
        <v>6</v>
      </c>
      <c r="C4069">
        <v>19</v>
      </c>
      <c r="D4069">
        <v>10</v>
      </c>
      <c r="E4069">
        <v>577</v>
      </c>
      <c r="F4069">
        <v>728</v>
      </c>
      <c r="G4069">
        <v>68</v>
      </c>
      <c r="H4069">
        <v>21.7</v>
      </c>
      <c r="I4069">
        <v>13.8</v>
      </c>
      <c r="J4069">
        <v>100915</v>
      </c>
      <c r="K4069">
        <v>90</v>
      </c>
      <c r="L4069">
        <v>2.1</v>
      </c>
      <c r="M4069">
        <v>0.14000000000000001</v>
      </c>
      <c r="N4069">
        <v>23.422353999999999</v>
      </c>
      <c r="O4069">
        <v>308.75932699999998</v>
      </c>
      <c r="P4069" s="1">
        <f t="shared" si="126"/>
        <v>452.67051099999998</v>
      </c>
      <c r="Q4069" s="1">
        <f t="shared" si="127"/>
        <v>44.266226000000003</v>
      </c>
      <c r="R4069">
        <v>45.733773999999997</v>
      </c>
      <c r="S4069">
        <v>272.67051099999998</v>
      </c>
    </row>
    <row r="4070" spans="1:19" x14ac:dyDescent="0.25">
      <c r="A4070">
        <v>1989</v>
      </c>
      <c r="B4070">
        <v>6</v>
      </c>
      <c r="C4070">
        <v>19</v>
      </c>
      <c r="D4070">
        <v>11</v>
      </c>
      <c r="E4070">
        <v>741</v>
      </c>
      <c r="F4070">
        <v>804</v>
      </c>
      <c r="G4070">
        <v>74</v>
      </c>
      <c r="H4070">
        <v>23.9</v>
      </c>
      <c r="I4070">
        <v>13.4</v>
      </c>
      <c r="J4070">
        <v>100915</v>
      </c>
      <c r="K4070">
        <v>90</v>
      </c>
      <c r="L4070">
        <v>1.5</v>
      </c>
      <c r="M4070">
        <v>0.14000000000000001</v>
      </c>
      <c r="N4070">
        <v>23.423003999999999</v>
      </c>
      <c r="O4070">
        <v>323.75744099999997</v>
      </c>
      <c r="P4070" s="1">
        <f t="shared" si="126"/>
        <v>463.87406399999998</v>
      </c>
      <c r="Q4070" s="1">
        <f t="shared" si="127"/>
        <v>56.038770999999997</v>
      </c>
      <c r="R4070">
        <v>33.961229000000003</v>
      </c>
      <c r="S4070">
        <v>283.87406399999998</v>
      </c>
    </row>
    <row r="4071" spans="1:19" x14ac:dyDescent="0.25">
      <c r="A4071">
        <v>1989</v>
      </c>
      <c r="B4071">
        <v>6</v>
      </c>
      <c r="C4071">
        <v>19</v>
      </c>
      <c r="D4071">
        <v>12</v>
      </c>
      <c r="E4071">
        <v>870</v>
      </c>
      <c r="F4071">
        <v>861</v>
      </c>
      <c r="G4071">
        <v>77</v>
      </c>
      <c r="H4071">
        <v>26.7</v>
      </c>
      <c r="I4071">
        <v>13.1</v>
      </c>
      <c r="J4071">
        <v>100915</v>
      </c>
      <c r="K4071">
        <v>250</v>
      </c>
      <c r="L4071">
        <v>2</v>
      </c>
      <c r="M4071">
        <v>0.14000000000000001</v>
      </c>
      <c r="N4071">
        <v>23.4236</v>
      </c>
      <c r="O4071">
        <v>338.75563899999997</v>
      </c>
      <c r="P4071" s="1">
        <f t="shared" si="126"/>
        <v>481.52786300000002</v>
      </c>
      <c r="Q4071" s="1">
        <f t="shared" si="127"/>
        <v>67.048311999999996</v>
      </c>
      <c r="R4071">
        <v>22.951688000000001</v>
      </c>
      <c r="S4071">
        <v>301.52786300000002</v>
      </c>
    </row>
    <row r="4072" spans="1:19" x14ac:dyDescent="0.25">
      <c r="A4072">
        <v>1989</v>
      </c>
      <c r="B4072">
        <v>6</v>
      </c>
      <c r="C4072">
        <v>19</v>
      </c>
      <c r="D4072">
        <v>13</v>
      </c>
      <c r="E4072">
        <v>952</v>
      </c>
      <c r="F4072">
        <v>895</v>
      </c>
      <c r="G4072">
        <v>87</v>
      </c>
      <c r="H4072">
        <v>28.9</v>
      </c>
      <c r="I4072">
        <v>12.7</v>
      </c>
      <c r="J4072">
        <v>100915</v>
      </c>
      <c r="K4072">
        <v>290</v>
      </c>
      <c r="L4072">
        <v>2.1</v>
      </c>
      <c r="M4072">
        <v>0.14000000000000001</v>
      </c>
      <c r="N4072">
        <v>23.424136000000001</v>
      </c>
      <c r="O4072">
        <v>353.75388800000002</v>
      </c>
      <c r="P4072" s="1">
        <f t="shared" si="126"/>
        <v>517.29004499999996</v>
      </c>
      <c r="Q4072" s="1">
        <f t="shared" si="127"/>
        <v>75.017887999999999</v>
      </c>
      <c r="R4072">
        <v>14.982112000000001</v>
      </c>
      <c r="S4072">
        <v>337.29004500000002</v>
      </c>
    </row>
    <row r="4073" spans="1:19" x14ac:dyDescent="0.25">
      <c r="A4073">
        <v>1989</v>
      </c>
      <c r="B4073">
        <v>6</v>
      </c>
      <c r="C4073">
        <v>19</v>
      </c>
      <c r="D4073">
        <v>14</v>
      </c>
      <c r="E4073">
        <v>977</v>
      </c>
      <c r="F4073">
        <v>905</v>
      </c>
      <c r="G4073">
        <v>107</v>
      </c>
      <c r="H4073">
        <v>30.6</v>
      </c>
      <c r="I4073">
        <v>12.6</v>
      </c>
      <c r="J4073">
        <v>100915</v>
      </c>
      <c r="K4073">
        <v>270</v>
      </c>
      <c r="L4073">
        <v>3</v>
      </c>
      <c r="M4073">
        <v>0.14000000000000001</v>
      </c>
      <c r="N4073">
        <v>23.424607999999999</v>
      </c>
      <c r="O4073">
        <v>8.7521520000000006</v>
      </c>
      <c r="P4073" s="1">
        <f t="shared" si="126"/>
        <v>210.67814999999999</v>
      </c>
      <c r="Q4073" s="1">
        <f t="shared" si="127"/>
        <v>74.123039000000006</v>
      </c>
      <c r="R4073">
        <v>15.876961</v>
      </c>
      <c r="S4073">
        <v>30.678149999999999</v>
      </c>
    </row>
    <row r="4074" spans="1:19" x14ac:dyDescent="0.25">
      <c r="A4074">
        <v>1989</v>
      </c>
      <c r="B4074">
        <v>6</v>
      </c>
      <c r="C4074">
        <v>19</v>
      </c>
      <c r="D4074">
        <v>15</v>
      </c>
      <c r="E4074">
        <v>943</v>
      </c>
      <c r="F4074">
        <v>889</v>
      </c>
      <c r="G4074">
        <v>136</v>
      </c>
      <c r="H4074">
        <v>32.200000000000003</v>
      </c>
      <c r="I4074">
        <v>12.6</v>
      </c>
      <c r="J4074">
        <v>100915</v>
      </c>
      <c r="K4074">
        <v>240</v>
      </c>
      <c r="L4074">
        <v>3.6</v>
      </c>
      <c r="M4074">
        <v>0.14000000000000001</v>
      </c>
      <c r="N4074">
        <v>23.425017</v>
      </c>
      <c r="O4074">
        <v>23.750395000000001</v>
      </c>
      <c r="P4074" s="1">
        <f t="shared" si="126"/>
        <v>242.22798299999999</v>
      </c>
      <c r="Q4074" s="1">
        <f t="shared" si="127"/>
        <v>65.319812999999996</v>
      </c>
      <c r="R4074">
        <v>24.680187</v>
      </c>
      <c r="S4074">
        <v>62.227983000000002</v>
      </c>
    </row>
    <row r="4075" spans="1:19" x14ac:dyDescent="0.25">
      <c r="A4075">
        <v>1989</v>
      </c>
      <c r="B4075">
        <v>6</v>
      </c>
      <c r="C4075">
        <v>19</v>
      </c>
      <c r="D4075">
        <v>16</v>
      </c>
      <c r="E4075">
        <v>851</v>
      </c>
      <c r="F4075">
        <v>851</v>
      </c>
      <c r="G4075">
        <v>163</v>
      </c>
      <c r="H4075">
        <v>33.299999999999997</v>
      </c>
      <c r="I4075">
        <v>12.6</v>
      </c>
      <c r="J4075">
        <v>100915</v>
      </c>
      <c r="K4075">
        <v>250</v>
      </c>
      <c r="L4075">
        <v>4.0999999999999996</v>
      </c>
      <c r="M4075">
        <v>0.14000000000000001</v>
      </c>
      <c r="N4075">
        <v>23.425367000000001</v>
      </c>
      <c r="O4075">
        <v>38.748579999999997</v>
      </c>
      <c r="P4075" s="1">
        <f t="shared" si="126"/>
        <v>258.28328399999998</v>
      </c>
      <c r="Q4075" s="1">
        <f t="shared" si="127"/>
        <v>54.100006</v>
      </c>
      <c r="R4075">
        <v>35.899994</v>
      </c>
      <c r="S4075">
        <v>78.283283999999995</v>
      </c>
    </row>
    <row r="4076" spans="1:19" x14ac:dyDescent="0.25">
      <c r="A4076">
        <v>1989</v>
      </c>
      <c r="B4076">
        <v>6</v>
      </c>
      <c r="C4076">
        <v>19</v>
      </c>
      <c r="D4076">
        <v>17</v>
      </c>
      <c r="E4076">
        <v>716</v>
      </c>
      <c r="F4076">
        <v>791</v>
      </c>
      <c r="G4076">
        <v>185</v>
      </c>
      <c r="H4076">
        <v>32.799999999999997</v>
      </c>
      <c r="I4076">
        <v>12.7</v>
      </c>
      <c r="J4076">
        <v>100915</v>
      </c>
      <c r="K4076">
        <v>250</v>
      </c>
      <c r="L4076">
        <v>3.6</v>
      </c>
      <c r="M4076">
        <v>0.14000000000000001</v>
      </c>
      <c r="N4076">
        <v>23.425664000000001</v>
      </c>
      <c r="O4076">
        <v>53.746676999999998</v>
      </c>
      <c r="P4076" s="1">
        <f t="shared" si="126"/>
        <v>268.91767700000003</v>
      </c>
      <c r="Q4076" s="1">
        <f t="shared" si="127"/>
        <v>42.279924000000001</v>
      </c>
      <c r="R4076">
        <v>47.720075999999999</v>
      </c>
      <c r="S4076">
        <v>88.917676999999998</v>
      </c>
    </row>
    <row r="4077" spans="1:19" x14ac:dyDescent="0.25">
      <c r="A4077">
        <v>1989</v>
      </c>
      <c r="B4077">
        <v>6</v>
      </c>
      <c r="C4077">
        <v>19</v>
      </c>
      <c r="D4077">
        <v>18</v>
      </c>
      <c r="E4077">
        <v>545</v>
      </c>
      <c r="F4077">
        <v>712</v>
      </c>
      <c r="G4077">
        <v>186</v>
      </c>
      <c r="H4077">
        <v>31.7</v>
      </c>
      <c r="I4077">
        <v>13.1</v>
      </c>
      <c r="J4077">
        <v>100915</v>
      </c>
      <c r="K4077">
        <v>230</v>
      </c>
      <c r="L4077">
        <v>6.1</v>
      </c>
      <c r="M4077">
        <v>0.14000000000000001</v>
      </c>
      <c r="N4077">
        <v>23.425919</v>
      </c>
      <c r="O4077">
        <v>68.744658000000001</v>
      </c>
      <c r="P4077" s="1">
        <f t="shared" si="126"/>
        <v>277.56783200000001</v>
      </c>
      <c r="Q4077" s="1">
        <f t="shared" si="127"/>
        <v>30.409686999999998</v>
      </c>
      <c r="R4077">
        <v>59.590313000000002</v>
      </c>
      <c r="S4077">
        <v>97.567831999999996</v>
      </c>
    </row>
    <row r="4078" spans="1:19" x14ac:dyDescent="0.25">
      <c r="A4078">
        <v>1989</v>
      </c>
      <c r="B4078">
        <v>6</v>
      </c>
      <c r="C4078">
        <v>19</v>
      </c>
      <c r="D4078">
        <v>19</v>
      </c>
      <c r="E4078">
        <v>365</v>
      </c>
      <c r="F4078">
        <v>611</v>
      </c>
      <c r="G4078">
        <v>170</v>
      </c>
      <c r="H4078">
        <v>30</v>
      </c>
      <c r="I4078">
        <v>13.5</v>
      </c>
      <c r="J4078">
        <v>100915</v>
      </c>
      <c r="K4078">
        <v>230</v>
      </c>
      <c r="L4078">
        <v>7.2</v>
      </c>
      <c r="M4078">
        <v>0.14000000000000001</v>
      </c>
      <c r="N4078">
        <v>23.426143</v>
      </c>
      <c r="O4078">
        <v>83.742507000000003</v>
      </c>
      <c r="P4078" s="1">
        <f t="shared" si="126"/>
        <v>285.61810600000001</v>
      </c>
      <c r="Q4078" s="1">
        <f t="shared" si="127"/>
        <v>18.770989</v>
      </c>
      <c r="R4078">
        <v>71.229011</v>
      </c>
      <c r="S4078">
        <v>105.618106</v>
      </c>
    </row>
    <row r="4079" spans="1:19" x14ac:dyDescent="0.25">
      <c r="A4079">
        <v>1989</v>
      </c>
      <c r="B4079">
        <v>6</v>
      </c>
      <c r="C4079">
        <v>19</v>
      </c>
      <c r="D4079">
        <v>20</v>
      </c>
      <c r="E4079">
        <v>182</v>
      </c>
      <c r="F4079">
        <v>476</v>
      </c>
      <c r="G4079">
        <v>121</v>
      </c>
      <c r="H4079">
        <v>27.8</v>
      </c>
      <c r="I4079">
        <v>13.8</v>
      </c>
      <c r="J4079">
        <v>100915</v>
      </c>
      <c r="K4079">
        <v>250</v>
      </c>
      <c r="L4079">
        <v>5.0999999999999996</v>
      </c>
      <c r="M4079">
        <v>0.14000000000000001</v>
      </c>
      <c r="N4079">
        <v>23.426349999999999</v>
      </c>
      <c r="O4079">
        <v>98.740215000000006</v>
      </c>
      <c r="P4079" s="1">
        <f t="shared" si="126"/>
        <v>293.825265</v>
      </c>
      <c r="Q4079" s="1">
        <f t="shared" si="127"/>
        <v>7.6296600000000012</v>
      </c>
      <c r="R4079">
        <v>82.370339999999999</v>
      </c>
      <c r="S4079">
        <v>113.825265</v>
      </c>
    </row>
    <row r="4080" spans="1:19" x14ac:dyDescent="0.25">
      <c r="A4080">
        <v>1989</v>
      </c>
      <c r="B4080">
        <v>6</v>
      </c>
      <c r="C4080">
        <v>19</v>
      </c>
      <c r="D4080">
        <v>21</v>
      </c>
      <c r="E4080">
        <v>47</v>
      </c>
      <c r="F4080">
        <v>0</v>
      </c>
      <c r="G4080">
        <v>0</v>
      </c>
      <c r="H4080">
        <v>25.6</v>
      </c>
      <c r="I4080">
        <v>14.3</v>
      </c>
      <c r="J4080">
        <v>100915</v>
      </c>
      <c r="K4080">
        <v>230</v>
      </c>
      <c r="L4080">
        <v>4.0999999999999996</v>
      </c>
      <c r="M4080">
        <v>0.14000000000000001</v>
      </c>
      <c r="N4080">
        <v>23.426552000000001</v>
      </c>
      <c r="O4080">
        <v>113.73778299999999</v>
      </c>
      <c r="P4080" s="1">
        <f t="shared" si="126"/>
        <v>302.74679100000003</v>
      </c>
      <c r="Q4080" s="1">
        <f t="shared" si="127"/>
        <v>-2.9673879999999997</v>
      </c>
      <c r="R4080">
        <v>92.967388</v>
      </c>
      <c r="S4080">
        <v>122.746791</v>
      </c>
    </row>
    <row r="4081" spans="1:19" x14ac:dyDescent="0.25">
      <c r="A4081">
        <v>1989</v>
      </c>
      <c r="B4081">
        <v>6</v>
      </c>
      <c r="C4081">
        <v>19</v>
      </c>
      <c r="D4081">
        <v>22</v>
      </c>
      <c r="E4081">
        <v>0</v>
      </c>
      <c r="F4081">
        <v>0</v>
      </c>
      <c r="G4081">
        <v>0</v>
      </c>
      <c r="H4081">
        <v>23.3</v>
      </c>
      <c r="I4081">
        <v>14.7</v>
      </c>
      <c r="J4081">
        <v>100915</v>
      </c>
      <c r="K4081">
        <v>240</v>
      </c>
      <c r="L4081">
        <v>4.0999999999999996</v>
      </c>
      <c r="M4081">
        <v>0.14000000000000001</v>
      </c>
      <c r="N4081">
        <v>23.426763999999999</v>
      </c>
      <c r="O4081">
        <v>128.73522</v>
      </c>
      <c r="P4081" s="1">
        <f t="shared" si="126"/>
        <v>312.87955099999999</v>
      </c>
      <c r="Q4081" s="1">
        <f t="shared" si="127"/>
        <v>-12.380183000000002</v>
      </c>
      <c r="R4081">
        <v>102.380183</v>
      </c>
      <c r="S4081">
        <v>132.87955099999999</v>
      </c>
    </row>
    <row r="4082" spans="1:19" x14ac:dyDescent="0.25">
      <c r="A4082">
        <v>1989</v>
      </c>
      <c r="B4082">
        <v>6</v>
      </c>
      <c r="C4082">
        <v>19</v>
      </c>
      <c r="D4082">
        <v>23</v>
      </c>
      <c r="E4082">
        <v>0</v>
      </c>
      <c r="F4082">
        <v>0</v>
      </c>
      <c r="G4082">
        <v>0</v>
      </c>
      <c r="H4082">
        <v>22.2</v>
      </c>
      <c r="I4082">
        <v>15.2</v>
      </c>
      <c r="J4082">
        <v>100915</v>
      </c>
      <c r="K4082">
        <v>240</v>
      </c>
      <c r="L4082">
        <v>2.5</v>
      </c>
      <c r="M4082">
        <v>0.14000000000000001</v>
      </c>
      <c r="N4082">
        <v>23.426995000000002</v>
      </c>
      <c r="O4082">
        <v>143.73254600000001</v>
      </c>
      <c r="P4082" s="1">
        <f t="shared" si="126"/>
        <v>324.65376600000002</v>
      </c>
      <c r="Q4082" s="1">
        <f t="shared" si="127"/>
        <v>-20.240515000000002</v>
      </c>
      <c r="R4082">
        <v>110.240515</v>
      </c>
      <c r="S4082">
        <v>144.65376599999999</v>
      </c>
    </row>
    <row r="4083" spans="1:19" x14ac:dyDescent="0.25">
      <c r="A4083">
        <v>1989</v>
      </c>
      <c r="B4083">
        <v>6</v>
      </c>
      <c r="C4083">
        <v>19</v>
      </c>
      <c r="D4083">
        <v>24</v>
      </c>
      <c r="E4083">
        <v>0</v>
      </c>
      <c r="F4083">
        <v>0</v>
      </c>
      <c r="G4083">
        <v>0</v>
      </c>
      <c r="H4083">
        <v>21.1</v>
      </c>
      <c r="I4083">
        <v>15.6</v>
      </c>
      <c r="J4083">
        <v>100915</v>
      </c>
      <c r="K4083">
        <v>210</v>
      </c>
      <c r="L4083">
        <v>2.5</v>
      </c>
      <c r="M4083">
        <v>0.14000000000000001</v>
      </c>
      <c r="N4083">
        <v>23.427257000000001</v>
      </c>
      <c r="O4083">
        <v>158.72978900000001</v>
      </c>
      <c r="P4083" s="1">
        <f t="shared" si="126"/>
        <v>338.27401399999997</v>
      </c>
      <c r="Q4083" s="1">
        <f t="shared" si="127"/>
        <v>-25.944365000000005</v>
      </c>
      <c r="R4083">
        <v>115.944365</v>
      </c>
      <c r="S4083">
        <v>158.27401399999999</v>
      </c>
    </row>
    <row r="4084" spans="1:19" x14ac:dyDescent="0.25">
      <c r="A4084">
        <v>1989</v>
      </c>
      <c r="B4084">
        <v>6</v>
      </c>
      <c r="C4084">
        <v>20</v>
      </c>
      <c r="D4084">
        <v>1</v>
      </c>
      <c r="E4084">
        <v>0</v>
      </c>
      <c r="F4084">
        <v>0</v>
      </c>
      <c r="G4084">
        <v>0</v>
      </c>
      <c r="H4084">
        <v>20</v>
      </c>
      <c r="I4084">
        <v>15.9</v>
      </c>
      <c r="J4084">
        <v>100915</v>
      </c>
      <c r="K4084">
        <v>210</v>
      </c>
      <c r="L4084">
        <v>2.1</v>
      </c>
      <c r="M4084">
        <v>0.14000000000000001</v>
      </c>
      <c r="N4084">
        <v>23.427555000000002</v>
      </c>
      <c r="O4084">
        <v>173.72698</v>
      </c>
      <c r="P4084" s="1">
        <f t="shared" si="126"/>
        <v>353.42614900000001</v>
      </c>
      <c r="Q4084" s="1">
        <f t="shared" si="127"/>
        <v>-28.866584000000003</v>
      </c>
      <c r="R4084">
        <v>118.866584</v>
      </c>
      <c r="S4084">
        <v>173.42614900000001</v>
      </c>
    </row>
    <row r="4085" spans="1:19" x14ac:dyDescent="0.25">
      <c r="A4085">
        <v>1989</v>
      </c>
      <c r="B4085">
        <v>6</v>
      </c>
      <c r="C4085">
        <v>20</v>
      </c>
      <c r="D4085">
        <v>2</v>
      </c>
      <c r="E4085">
        <v>0</v>
      </c>
      <c r="F4085">
        <v>0</v>
      </c>
      <c r="G4085">
        <v>0</v>
      </c>
      <c r="H4085">
        <v>18.899999999999999</v>
      </c>
      <c r="I4085">
        <v>16</v>
      </c>
      <c r="J4085">
        <v>100915</v>
      </c>
      <c r="K4085">
        <v>210</v>
      </c>
      <c r="L4085">
        <v>1.5</v>
      </c>
      <c r="M4085">
        <v>0.14000000000000001</v>
      </c>
      <c r="N4085">
        <v>23.427892</v>
      </c>
      <c r="O4085">
        <v>188.724155</v>
      </c>
      <c r="P4085" s="1">
        <f t="shared" si="126"/>
        <v>369.12074699999999</v>
      </c>
      <c r="Q4085" s="1">
        <f t="shared" si="127"/>
        <v>-28.600431</v>
      </c>
      <c r="R4085">
        <v>118.600431</v>
      </c>
      <c r="S4085">
        <v>189.12074699999999</v>
      </c>
    </row>
    <row r="4086" spans="1:19" x14ac:dyDescent="0.25">
      <c r="A4086">
        <v>1989</v>
      </c>
      <c r="B4086">
        <v>6</v>
      </c>
      <c r="C4086">
        <v>20</v>
      </c>
      <c r="D4086">
        <v>3</v>
      </c>
      <c r="E4086">
        <v>0</v>
      </c>
      <c r="F4086">
        <v>0</v>
      </c>
      <c r="G4086">
        <v>0</v>
      </c>
      <c r="H4086">
        <v>18.3</v>
      </c>
      <c r="I4086">
        <v>16.100000000000001</v>
      </c>
      <c r="J4086">
        <v>100915</v>
      </c>
      <c r="K4086">
        <v>220</v>
      </c>
      <c r="L4086">
        <v>1.5</v>
      </c>
      <c r="M4086">
        <v>0.14000000000000001</v>
      </c>
      <c r="N4086">
        <v>23.428269</v>
      </c>
      <c r="O4086">
        <v>203.721352</v>
      </c>
      <c r="P4086" s="1">
        <f t="shared" si="126"/>
        <v>384.07311500000003</v>
      </c>
      <c r="Q4086" s="1">
        <f t="shared" si="127"/>
        <v>-25.185856000000001</v>
      </c>
      <c r="R4086">
        <v>115.185856</v>
      </c>
      <c r="S4086">
        <v>204.073115</v>
      </c>
    </row>
    <row r="4087" spans="1:19" x14ac:dyDescent="0.25">
      <c r="A4087">
        <v>1989</v>
      </c>
      <c r="B4087">
        <v>6</v>
      </c>
      <c r="C4087">
        <v>20</v>
      </c>
      <c r="D4087">
        <v>4</v>
      </c>
      <c r="E4087">
        <v>0</v>
      </c>
      <c r="F4087">
        <v>0</v>
      </c>
      <c r="G4087">
        <v>0</v>
      </c>
      <c r="H4087">
        <v>17.8</v>
      </c>
      <c r="I4087">
        <v>16.100000000000001</v>
      </c>
      <c r="J4087">
        <v>100915</v>
      </c>
      <c r="K4087">
        <v>220</v>
      </c>
      <c r="L4087">
        <v>2.1</v>
      </c>
      <c r="M4087">
        <v>0.14000000000000001</v>
      </c>
      <c r="N4087">
        <v>23.428681000000001</v>
      </c>
      <c r="O4087">
        <v>218.718605</v>
      </c>
      <c r="P4087" s="1">
        <f t="shared" si="126"/>
        <v>397.39503500000001</v>
      </c>
      <c r="Q4087" s="1">
        <f t="shared" si="127"/>
        <v>-19.084603000000001</v>
      </c>
      <c r="R4087">
        <v>109.084603</v>
      </c>
      <c r="S4087">
        <v>217.39503500000001</v>
      </c>
    </row>
    <row r="4088" spans="1:19" x14ac:dyDescent="0.25">
      <c r="A4088">
        <v>1989</v>
      </c>
      <c r="B4088">
        <v>6</v>
      </c>
      <c r="C4088">
        <v>20</v>
      </c>
      <c r="D4088">
        <v>5</v>
      </c>
      <c r="E4088">
        <v>0</v>
      </c>
      <c r="F4088">
        <v>0</v>
      </c>
      <c r="G4088">
        <v>0</v>
      </c>
      <c r="H4088">
        <v>16.7</v>
      </c>
      <c r="I4088">
        <v>16</v>
      </c>
      <c r="J4088">
        <v>100915</v>
      </c>
      <c r="K4088">
        <v>220</v>
      </c>
      <c r="L4088">
        <v>2</v>
      </c>
      <c r="M4088">
        <v>0.14000000000000001</v>
      </c>
      <c r="N4088">
        <v>23.429120999999999</v>
      </c>
      <c r="O4088">
        <v>233.715948</v>
      </c>
      <c r="P4088" s="1">
        <f t="shared" si="126"/>
        <v>408.87724200000002</v>
      </c>
      <c r="Q4088" s="1">
        <f t="shared" si="127"/>
        <v>-10.931680999999998</v>
      </c>
      <c r="R4088">
        <v>100.931681</v>
      </c>
      <c r="S4088">
        <v>228.877242</v>
      </c>
    </row>
    <row r="4089" spans="1:19" x14ac:dyDescent="0.25">
      <c r="A4089">
        <v>1989</v>
      </c>
      <c r="B4089">
        <v>6</v>
      </c>
      <c r="C4089">
        <v>20</v>
      </c>
      <c r="D4089">
        <v>6</v>
      </c>
      <c r="E4089">
        <v>0</v>
      </c>
      <c r="F4089">
        <v>0</v>
      </c>
      <c r="G4089">
        <v>0</v>
      </c>
      <c r="H4089">
        <v>16.7</v>
      </c>
      <c r="I4089">
        <v>15.9</v>
      </c>
      <c r="J4089">
        <v>100915</v>
      </c>
      <c r="K4089">
        <v>150</v>
      </c>
      <c r="L4089">
        <v>2</v>
      </c>
      <c r="M4089">
        <v>0.14000000000000001</v>
      </c>
      <c r="N4089">
        <v>23.429580000000001</v>
      </c>
      <c r="O4089">
        <v>248.71340499999999</v>
      </c>
      <c r="P4089" s="1">
        <f t="shared" si="126"/>
        <v>418.77914699999997</v>
      </c>
      <c r="Q4089" s="1">
        <f t="shared" si="127"/>
        <v>-1.3141140000000036</v>
      </c>
      <c r="R4089">
        <v>91.314114000000004</v>
      </c>
      <c r="S4089">
        <v>238.77914699999999</v>
      </c>
    </row>
    <row r="4090" spans="1:19" x14ac:dyDescent="0.25">
      <c r="A4090">
        <v>1989</v>
      </c>
      <c r="B4090">
        <v>6</v>
      </c>
      <c r="C4090">
        <v>20</v>
      </c>
      <c r="D4090">
        <v>7</v>
      </c>
      <c r="E4090">
        <v>66</v>
      </c>
      <c r="F4090">
        <v>0</v>
      </c>
      <c r="G4090">
        <v>66</v>
      </c>
      <c r="H4090">
        <v>17.2</v>
      </c>
      <c r="I4090">
        <v>15.5</v>
      </c>
      <c r="J4090">
        <v>100915</v>
      </c>
      <c r="K4090">
        <v>200</v>
      </c>
      <c r="L4090">
        <v>2.1</v>
      </c>
      <c r="M4090">
        <v>0.14000000000000001</v>
      </c>
      <c r="N4090">
        <v>23.430046000000001</v>
      </c>
      <c r="O4090">
        <v>263.71099299999997</v>
      </c>
      <c r="P4090" s="1">
        <f t="shared" si="126"/>
        <v>427.54821400000003</v>
      </c>
      <c r="Q4090" s="1">
        <f t="shared" si="127"/>
        <v>9.4030159999999938</v>
      </c>
      <c r="R4090">
        <v>80.596984000000006</v>
      </c>
      <c r="S4090">
        <v>247.548214</v>
      </c>
    </row>
    <row r="4091" spans="1:19" x14ac:dyDescent="0.25">
      <c r="A4091">
        <v>1989</v>
      </c>
      <c r="B4091">
        <v>6</v>
      </c>
      <c r="C4091">
        <v>20</v>
      </c>
      <c r="D4091">
        <v>8</v>
      </c>
      <c r="E4091">
        <v>214</v>
      </c>
      <c r="F4091">
        <v>504</v>
      </c>
      <c r="G4091">
        <v>36</v>
      </c>
      <c r="H4091">
        <v>17.8</v>
      </c>
      <c r="I4091">
        <v>15.2</v>
      </c>
      <c r="J4091">
        <v>100915</v>
      </c>
      <c r="K4091">
        <v>200</v>
      </c>
      <c r="L4091">
        <v>1.5</v>
      </c>
      <c r="M4091">
        <v>0.14000000000000001</v>
      </c>
      <c r="N4091">
        <v>23.430506000000001</v>
      </c>
      <c r="O4091">
        <v>278.70872300000002</v>
      </c>
      <c r="P4091" s="1">
        <f t="shared" si="126"/>
        <v>435.68799000000001</v>
      </c>
      <c r="Q4091" s="1">
        <f t="shared" si="127"/>
        <v>20.649624000000003</v>
      </c>
      <c r="R4091">
        <v>69.350375999999997</v>
      </c>
      <c r="S4091">
        <v>255.68799000000001</v>
      </c>
    </row>
    <row r="4092" spans="1:19" x14ac:dyDescent="0.25">
      <c r="A4092">
        <v>1989</v>
      </c>
      <c r="B4092">
        <v>6</v>
      </c>
      <c r="C4092">
        <v>20</v>
      </c>
      <c r="D4092">
        <v>9</v>
      </c>
      <c r="E4092">
        <v>394</v>
      </c>
      <c r="F4092">
        <v>630</v>
      </c>
      <c r="G4092">
        <v>56</v>
      </c>
      <c r="H4092">
        <v>19.399999999999999</v>
      </c>
      <c r="I4092">
        <v>14.7</v>
      </c>
      <c r="J4092">
        <v>100915</v>
      </c>
      <c r="K4092">
        <v>230</v>
      </c>
      <c r="L4092">
        <v>4.0999999999999996</v>
      </c>
      <c r="M4092">
        <v>0.14000000000000001</v>
      </c>
      <c r="N4092">
        <v>23.430945999999999</v>
      </c>
      <c r="O4092">
        <v>293.706593</v>
      </c>
      <c r="P4092" s="1">
        <f t="shared" si="126"/>
        <v>443.774339</v>
      </c>
      <c r="Q4092" s="1">
        <f t="shared" si="127"/>
        <v>32.342928999999998</v>
      </c>
      <c r="R4092">
        <v>57.657071000000002</v>
      </c>
      <c r="S4092">
        <v>263.774339</v>
      </c>
    </row>
    <row r="4093" spans="1:19" x14ac:dyDescent="0.25">
      <c r="A4093">
        <v>1989</v>
      </c>
      <c r="B4093">
        <v>6</v>
      </c>
      <c r="C4093">
        <v>20</v>
      </c>
      <c r="D4093">
        <v>10</v>
      </c>
      <c r="E4093">
        <v>577</v>
      </c>
      <c r="F4093">
        <v>725</v>
      </c>
      <c r="G4093">
        <v>71</v>
      </c>
      <c r="H4093">
        <v>21.7</v>
      </c>
      <c r="I4093">
        <v>14.3</v>
      </c>
      <c r="J4093">
        <v>100915</v>
      </c>
      <c r="K4093">
        <v>200</v>
      </c>
      <c r="L4093">
        <v>5.0999999999999996</v>
      </c>
      <c r="M4093">
        <v>0.14000000000000001</v>
      </c>
      <c r="N4093">
        <v>23.431353000000001</v>
      </c>
      <c r="O4093">
        <v>308.70459299999999</v>
      </c>
      <c r="P4093" s="1">
        <f t="shared" si="126"/>
        <v>452.624439</v>
      </c>
      <c r="Q4093" s="1">
        <f t="shared" si="127"/>
        <v>44.227345999999997</v>
      </c>
      <c r="R4093">
        <v>45.772654000000003</v>
      </c>
      <c r="S4093">
        <v>272.624439</v>
      </c>
    </row>
    <row r="4094" spans="1:19" x14ac:dyDescent="0.25">
      <c r="A4094">
        <v>1989</v>
      </c>
      <c r="B4094">
        <v>6</v>
      </c>
      <c r="C4094">
        <v>20</v>
      </c>
      <c r="D4094">
        <v>11</v>
      </c>
      <c r="E4094">
        <v>741</v>
      </c>
      <c r="F4094">
        <v>804</v>
      </c>
      <c r="G4094">
        <v>74</v>
      </c>
      <c r="H4094">
        <v>24.4</v>
      </c>
      <c r="I4094">
        <v>14</v>
      </c>
      <c r="J4094">
        <v>100915</v>
      </c>
      <c r="K4094">
        <v>250</v>
      </c>
      <c r="L4094">
        <v>6.1</v>
      </c>
      <c r="M4094">
        <v>0.14000000000000001</v>
      </c>
      <c r="N4094">
        <v>23.431716000000002</v>
      </c>
      <c r="O4094">
        <v>323.70270399999998</v>
      </c>
      <c r="P4094" s="1">
        <f t="shared" si="126"/>
        <v>463.81228099999998</v>
      </c>
      <c r="Q4094" s="1">
        <f t="shared" si="127"/>
        <v>56.001297999999998</v>
      </c>
      <c r="R4094">
        <v>33.998702000000002</v>
      </c>
      <c r="S4094">
        <v>283.81228099999998</v>
      </c>
    </row>
    <row r="4095" spans="1:19" x14ac:dyDescent="0.25">
      <c r="A4095">
        <v>1989</v>
      </c>
      <c r="B4095">
        <v>6</v>
      </c>
      <c r="C4095">
        <v>20</v>
      </c>
      <c r="D4095">
        <v>12</v>
      </c>
      <c r="E4095">
        <v>870</v>
      </c>
      <c r="F4095">
        <v>861</v>
      </c>
      <c r="G4095">
        <v>77</v>
      </c>
      <c r="H4095">
        <v>27.8</v>
      </c>
      <c r="I4095">
        <v>13.5</v>
      </c>
      <c r="J4095">
        <v>100915</v>
      </c>
      <c r="K4095">
        <v>240</v>
      </c>
      <c r="L4095">
        <v>4.0999999999999996</v>
      </c>
      <c r="M4095">
        <v>0.14000000000000001</v>
      </c>
      <c r="N4095">
        <v>23.432024999999999</v>
      </c>
      <c r="O4095">
        <v>338.70089899999999</v>
      </c>
      <c r="P4095" s="1">
        <f t="shared" si="126"/>
        <v>481.42512099999999</v>
      </c>
      <c r="Q4095" s="1">
        <f t="shared" si="127"/>
        <v>67.016928000000007</v>
      </c>
      <c r="R4095">
        <v>22.983072</v>
      </c>
      <c r="S4095">
        <v>301.42512099999999</v>
      </c>
    </row>
    <row r="4096" spans="1:19" x14ac:dyDescent="0.25">
      <c r="A4096">
        <v>1989</v>
      </c>
      <c r="B4096">
        <v>6</v>
      </c>
      <c r="C4096">
        <v>20</v>
      </c>
      <c r="D4096">
        <v>13</v>
      </c>
      <c r="E4096">
        <v>952</v>
      </c>
      <c r="F4096">
        <v>895</v>
      </c>
      <c r="G4096">
        <v>87</v>
      </c>
      <c r="H4096">
        <v>30</v>
      </c>
      <c r="I4096">
        <v>13.2</v>
      </c>
      <c r="J4096">
        <v>100915</v>
      </c>
      <c r="K4096">
        <v>240</v>
      </c>
      <c r="L4096">
        <v>7.2</v>
      </c>
      <c r="M4096">
        <v>0.14000000000000001</v>
      </c>
      <c r="N4096">
        <v>23.432274</v>
      </c>
      <c r="O4096">
        <v>353.69914499999999</v>
      </c>
      <c r="P4096" s="1">
        <f t="shared" si="126"/>
        <v>517.09655799999996</v>
      </c>
      <c r="Q4096" s="1">
        <f t="shared" si="127"/>
        <v>75.008705000000006</v>
      </c>
      <c r="R4096">
        <v>14.991294999999999</v>
      </c>
      <c r="S4096">
        <v>337.09655800000002</v>
      </c>
    </row>
    <row r="4097" spans="1:19" x14ac:dyDescent="0.25">
      <c r="A4097">
        <v>1989</v>
      </c>
      <c r="B4097">
        <v>6</v>
      </c>
      <c r="C4097">
        <v>20</v>
      </c>
      <c r="D4097">
        <v>14</v>
      </c>
      <c r="E4097">
        <v>977</v>
      </c>
      <c r="F4097">
        <v>905</v>
      </c>
      <c r="G4097">
        <v>107</v>
      </c>
      <c r="H4097">
        <v>32.200000000000003</v>
      </c>
      <c r="I4097">
        <v>13.1</v>
      </c>
      <c r="J4097">
        <v>100915</v>
      </c>
      <c r="K4097">
        <v>270</v>
      </c>
      <c r="L4097">
        <v>6.1</v>
      </c>
      <c r="M4097">
        <v>0.14000000000000001</v>
      </c>
      <c r="N4097">
        <v>23.432459000000001</v>
      </c>
      <c r="O4097">
        <v>8.6974070000000001</v>
      </c>
      <c r="P4097" s="1">
        <f t="shared" si="126"/>
        <v>210.52587199999999</v>
      </c>
      <c r="Q4097" s="1">
        <f t="shared" si="127"/>
        <v>74.152212000000006</v>
      </c>
      <c r="R4097">
        <v>15.847788</v>
      </c>
      <c r="S4097">
        <v>30.525872</v>
      </c>
    </row>
    <row r="4098" spans="1:19" x14ac:dyDescent="0.25">
      <c r="A4098">
        <v>1989</v>
      </c>
      <c r="B4098">
        <v>6</v>
      </c>
      <c r="C4098">
        <v>20</v>
      </c>
      <c r="D4098">
        <v>15</v>
      </c>
      <c r="E4098">
        <v>943</v>
      </c>
      <c r="F4098">
        <v>889</v>
      </c>
      <c r="G4098">
        <v>136</v>
      </c>
      <c r="H4098">
        <v>33.9</v>
      </c>
      <c r="I4098">
        <v>13.1</v>
      </c>
      <c r="J4098">
        <v>100915</v>
      </c>
      <c r="K4098">
        <v>260</v>
      </c>
      <c r="L4098">
        <v>7.2</v>
      </c>
      <c r="M4098">
        <v>0.14000000000000001</v>
      </c>
      <c r="N4098">
        <v>23.432580999999999</v>
      </c>
      <c r="O4098">
        <v>23.695647000000001</v>
      </c>
      <c r="P4098" s="1">
        <f t="shared" si="126"/>
        <v>242.16442899999998</v>
      </c>
      <c r="Q4098" s="1">
        <f t="shared" si="127"/>
        <v>65.363125999999994</v>
      </c>
      <c r="R4098">
        <v>24.636873999999999</v>
      </c>
      <c r="S4098">
        <v>62.164428999999998</v>
      </c>
    </row>
    <row r="4099" spans="1:19" x14ac:dyDescent="0.25">
      <c r="A4099">
        <v>1989</v>
      </c>
      <c r="B4099">
        <v>6</v>
      </c>
      <c r="C4099">
        <v>20</v>
      </c>
      <c r="D4099">
        <v>16</v>
      </c>
      <c r="E4099">
        <v>851</v>
      </c>
      <c r="F4099">
        <v>851</v>
      </c>
      <c r="G4099">
        <v>162</v>
      </c>
      <c r="H4099">
        <v>34.4</v>
      </c>
      <c r="I4099">
        <v>13.1</v>
      </c>
      <c r="J4099">
        <v>100915</v>
      </c>
      <c r="K4099">
        <v>250</v>
      </c>
      <c r="L4099">
        <v>7.2</v>
      </c>
      <c r="M4099">
        <v>0.14000000000000001</v>
      </c>
      <c r="N4099">
        <v>23.432644</v>
      </c>
      <c r="O4099">
        <v>38.693831000000003</v>
      </c>
      <c r="P4099" s="1">
        <f t="shared" si="126"/>
        <v>258.24831399999999</v>
      </c>
      <c r="Q4099" s="1">
        <f t="shared" si="127"/>
        <v>54.146422999999999</v>
      </c>
      <c r="R4099">
        <v>35.853577000000001</v>
      </c>
      <c r="S4099">
        <v>78.248313999999993</v>
      </c>
    </row>
    <row r="4100" spans="1:19" x14ac:dyDescent="0.25">
      <c r="A4100">
        <v>1989</v>
      </c>
      <c r="B4100">
        <v>6</v>
      </c>
      <c r="C4100">
        <v>20</v>
      </c>
      <c r="D4100">
        <v>17</v>
      </c>
      <c r="E4100">
        <v>716</v>
      </c>
      <c r="F4100">
        <v>791</v>
      </c>
      <c r="G4100">
        <v>185</v>
      </c>
      <c r="H4100">
        <v>34.4</v>
      </c>
      <c r="I4100">
        <v>13.2</v>
      </c>
      <c r="J4100">
        <v>100915</v>
      </c>
      <c r="K4100">
        <v>260</v>
      </c>
      <c r="L4100">
        <v>5.6</v>
      </c>
      <c r="M4100">
        <v>0.14000000000000001</v>
      </c>
      <c r="N4100">
        <v>23.432655</v>
      </c>
      <c r="O4100">
        <v>53.691924999999998</v>
      </c>
      <c r="P4100" s="1">
        <f t="shared" ref="P4100:P4163" si="128">+S4100+180</f>
        <v>268.89182800000003</v>
      </c>
      <c r="Q4100" s="1">
        <f t="shared" si="127"/>
        <v>42.326873999999997</v>
      </c>
      <c r="R4100">
        <v>47.673126000000003</v>
      </c>
      <c r="S4100">
        <v>88.891828000000004</v>
      </c>
    </row>
    <row r="4101" spans="1:19" x14ac:dyDescent="0.25">
      <c r="A4101">
        <v>1989</v>
      </c>
      <c r="B4101">
        <v>6</v>
      </c>
      <c r="C4101">
        <v>20</v>
      </c>
      <c r="D4101">
        <v>18</v>
      </c>
      <c r="E4101">
        <v>548</v>
      </c>
      <c r="F4101">
        <v>712</v>
      </c>
      <c r="G4101">
        <v>188</v>
      </c>
      <c r="H4101">
        <v>32.799999999999997</v>
      </c>
      <c r="I4101">
        <v>13.5</v>
      </c>
      <c r="J4101">
        <v>100915</v>
      </c>
      <c r="K4101">
        <v>240</v>
      </c>
      <c r="L4101">
        <v>6.1</v>
      </c>
      <c r="M4101">
        <v>0.14000000000000001</v>
      </c>
      <c r="N4101">
        <v>23.432623</v>
      </c>
      <c r="O4101">
        <v>68.689904999999996</v>
      </c>
      <c r="P4101" s="1">
        <f t="shared" si="128"/>
        <v>277.54458599999998</v>
      </c>
      <c r="Q4101" s="1">
        <f t="shared" ref="Q4101:Q4164" si="129">90-R4101</f>
        <v>30.456186000000002</v>
      </c>
      <c r="R4101">
        <v>59.543813999999998</v>
      </c>
      <c r="S4101">
        <v>97.544585999999995</v>
      </c>
    </row>
    <row r="4102" spans="1:19" x14ac:dyDescent="0.25">
      <c r="A4102">
        <v>1989</v>
      </c>
      <c r="B4102">
        <v>6</v>
      </c>
      <c r="C4102">
        <v>20</v>
      </c>
      <c r="D4102">
        <v>19</v>
      </c>
      <c r="E4102">
        <v>365</v>
      </c>
      <c r="F4102">
        <v>611</v>
      </c>
      <c r="G4102">
        <v>169</v>
      </c>
      <c r="H4102">
        <v>31.1</v>
      </c>
      <c r="I4102">
        <v>13.8</v>
      </c>
      <c r="J4102">
        <v>100915</v>
      </c>
      <c r="K4102">
        <v>230</v>
      </c>
      <c r="L4102">
        <v>6.2</v>
      </c>
      <c r="M4102">
        <v>0.14000000000000001</v>
      </c>
      <c r="N4102">
        <v>23.432559999999999</v>
      </c>
      <c r="O4102">
        <v>83.687753000000001</v>
      </c>
      <c r="P4102" s="1">
        <f t="shared" si="128"/>
        <v>285.59445399999998</v>
      </c>
      <c r="Q4102" s="1">
        <f t="shared" si="129"/>
        <v>18.816298000000003</v>
      </c>
      <c r="R4102">
        <v>71.183701999999997</v>
      </c>
      <c r="S4102">
        <v>105.594454</v>
      </c>
    </row>
    <row r="4103" spans="1:19" x14ac:dyDescent="0.25">
      <c r="A4103">
        <v>1989</v>
      </c>
      <c r="B4103">
        <v>6</v>
      </c>
      <c r="C4103">
        <v>20</v>
      </c>
      <c r="D4103">
        <v>20</v>
      </c>
      <c r="E4103">
        <v>186</v>
      </c>
      <c r="F4103">
        <v>479</v>
      </c>
      <c r="G4103">
        <v>124</v>
      </c>
      <c r="H4103">
        <v>28.9</v>
      </c>
      <c r="I4103">
        <v>14.3</v>
      </c>
      <c r="J4103">
        <v>100915</v>
      </c>
      <c r="K4103">
        <v>999</v>
      </c>
      <c r="L4103">
        <v>5.6</v>
      </c>
      <c r="M4103">
        <v>0.14000000000000001</v>
      </c>
      <c r="N4103">
        <v>23.432479000000001</v>
      </c>
      <c r="O4103">
        <v>98.685460000000006</v>
      </c>
      <c r="P4103" s="1">
        <f t="shared" si="128"/>
        <v>293.79921400000001</v>
      </c>
      <c r="Q4103" s="1">
        <f t="shared" si="129"/>
        <v>7.6726400000000012</v>
      </c>
      <c r="R4103">
        <v>82.327359999999999</v>
      </c>
      <c r="S4103">
        <v>113.79921400000001</v>
      </c>
    </row>
    <row r="4104" spans="1:19" x14ac:dyDescent="0.25">
      <c r="A4104">
        <v>1989</v>
      </c>
      <c r="B4104">
        <v>6</v>
      </c>
      <c r="C4104">
        <v>20</v>
      </c>
      <c r="D4104">
        <v>21</v>
      </c>
      <c r="E4104">
        <v>47</v>
      </c>
      <c r="F4104">
        <v>0</v>
      </c>
      <c r="G4104">
        <v>0</v>
      </c>
      <c r="H4104">
        <v>26.1</v>
      </c>
      <c r="I4104">
        <v>14.7</v>
      </c>
      <c r="J4104">
        <v>100915</v>
      </c>
      <c r="K4104">
        <v>230</v>
      </c>
      <c r="L4104">
        <v>5.0999999999999996</v>
      </c>
      <c r="M4104">
        <v>0.14000000000000001</v>
      </c>
      <c r="N4104">
        <v>23.432395</v>
      </c>
      <c r="O4104">
        <v>113.683027</v>
      </c>
      <c r="P4104" s="1">
        <f t="shared" si="128"/>
        <v>302.716568</v>
      </c>
      <c r="Q4104" s="1">
        <f t="shared" si="129"/>
        <v>-2.926801999999995</v>
      </c>
      <c r="R4104">
        <v>92.926801999999995</v>
      </c>
      <c r="S4104">
        <v>122.716568</v>
      </c>
    </row>
    <row r="4105" spans="1:19" x14ac:dyDescent="0.25">
      <c r="A4105">
        <v>1989</v>
      </c>
      <c r="B4105">
        <v>6</v>
      </c>
      <c r="C4105">
        <v>20</v>
      </c>
      <c r="D4105">
        <v>22</v>
      </c>
      <c r="E4105">
        <v>0</v>
      </c>
      <c r="F4105">
        <v>0</v>
      </c>
      <c r="G4105">
        <v>0</v>
      </c>
      <c r="H4105">
        <v>23.9</v>
      </c>
      <c r="I4105">
        <v>15.2</v>
      </c>
      <c r="J4105">
        <v>100915</v>
      </c>
      <c r="K4105">
        <v>230</v>
      </c>
      <c r="L4105">
        <v>4.0999999999999996</v>
      </c>
      <c r="M4105">
        <v>0.14000000000000001</v>
      </c>
      <c r="N4105">
        <v>23.432319</v>
      </c>
      <c r="O4105">
        <v>128.680464</v>
      </c>
      <c r="P4105" s="1">
        <f t="shared" si="128"/>
        <v>312.84340299999997</v>
      </c>
      <c r="Q4105" s="1">
        <f t="shared" si="129"/>
        <v>-12.344013000000004</v>
      </c>
      <c r="R4105">
        <v>102.344013</v>
      </c>
      <c r="S4105">
        <v>132.843403</v>
      </c>
    </row>
    <row r="4106" spans="1:19" x14ac:dyDescent="0.25">
      <c r="A4106">
        <v>1989</v>
      </c>
      <c r="B4106">
        <v>6</v>
      </c>
      <c r="C4106">
        <v>20</v>
      </c>
      <c r="D4106">
        <v>23</v>
      </c>
      <c r="E4106">
        <v>0</v>
      </c>
      <c r="F4106">
        <v>0</v>
      </c>
      <c r="G4106">
        <v>0</v>
      </c>
      <c r="H4106">
        <v>22.2</v>
      </c>
      <c r="I4106">
        <v>15.6</v>
      </c>
      <c r="J4106">
        <v>100915</v>
      </c>
      <c r="K4106">
        <v>230</v>
      </c>
      <c r="L4106">
        <v>5.0999999999999996</v>
      </c>
      <c r="M4106">
        <v>0.14000000000000001</v>
      </c>
      <c r="N4106">
        <v>23.432262999999999</v>
      </c>
      <c r="O4106">
        <v>143.67778999999999</v>
      </c>
      <c r="P4106" s="1">
        <f t="shared" si="128"/>
        <v>324.61023999999998</v>
      </c>
      <c r="Q4106" s="1">
        <f t="shared" si="129"/>
        <v>-20.210784000000004</v>
      </c>
      <c r="R4106">
        <v>110.210784</v>
      </c>
      <c r="S4106">
        <v>144.61024</v>
      </c>
    </row>
    <row r="4107" spans="1:19" x14ac:dyDescent="0.25">
      <c r="A4107">
        <v>1989</v>
      </c>
      <c r="B4107">
        <v>6</v>
      </c>
      <c r="C4107">
        <v>20</v>
      </c>
      <c r="D4107">
        <v>24</v>
      </c>
      <c r="E4107">
        <v>0</v>
      </c>
      <c r="F4107">
        <v>0</v>
      </c>
      <c r="G4107">
        <v>0</v>
      </c>
      <c r="H4107">
        <v>21.1</v>
      </c>
      <c r="I4107">
        <v>15.9</v>
      </c>
      <c r="J4107">
        <v>100915</v>
      </c>
      <c r="K4107">
        <v>250</v>
      </c>
      <c r="L4107">
        <v>4.0999999999999996</v>
      </c>
      <c r="M4107">
        <v>0.14000000000000001</v>
      </c>
      <c r="N4107">
        <v>23.432238000000002</v>
      </c>
      <c r="O4107">
        <v>158.67503199999999</v>
      </c>
      <c r="P4107" s="1">
        <f t="shared" si="128"/>
        <v>338.22287399999999</v>
      </c>
      <c r="Q4107" s="1">
        <f t="shared" si="129"/>
        <v>-25.923531999999994</v>
      </c>
      <c r="R4107">
        <v>115.92353199999999</v>
      </c>
      <c r="S4107">
        <v>158.22287399999999</v>
      </c>
    </row>
    <row r="4108" spans="1:19" x14ac:dyDescent="0.25">
      <c r="A4108">
        <v>1989</v>
      </c>
      <c r="B4108">
        <v>6</v>
      </c>
      <c r="C4108">
        <v>21</v>
      </c>
      <c r="D4108">
        <v>1</v>
      </c>
      <c r="E4108">
        <v>0</v>
      </c>
      <c r="F4108">
        <v>0</v>
      </c>
      <c r="G4108">
        <v>0</v>
      </c>
      <c r="H4108">
        <v>20</v>
      </c>
      <c r="I4108">
        <v>16.100000000000001</v>
      </c>
      <c r="J4108">
        <v>100915</v>
      </c>
      <c r="K4108">
        <v>230</v>
      </c>
      <c r="L4108">
        <v>2.6</v>
      </c>
      <c r="M4108">
        <v>0.14000000000000001</v>
      </c>
      <c r="N4108">
        <v>23.432248000000001</v>
      </c>
      <c r="O4108">
        <v>173.672223</v>
      </c>
      <c r="P4108" s="1">
        <f t="shared" si="128"/>
        <v>353.36959899999999</v>
      </c>
      <c r="Q4108" s="1">
        <f t="shared" si="129"/>
        <v>-28.856913000000006</v>
      </c>
      <c r="R4108">
        <v>118.85691300000001</v>
      </c>
      <c r="S4108">
        <v>173.36959899999999</v>
      </c>
    </row>
    <row r="4109" spans="1:19" x14ac:dyDescent="0.25">
      <c r="A4109">
        <v>1989</v>
      </c>
      <c r="B4109">
        <v>6</v>
      </c>
      <c r="C4109">
        <v>21</v>
      </c>
      <c r="D4109">
        <v>2</v>
      </c>
      <c r="E4109">
        <v>0</v>
      </c>
      <c r="F4109">
        <v>0</v>
      </c>
      <c r="G4109">
        <v>0</v>
      </c>
      <c r="H4109">
        <v>20</v>
      </c>
      <c r="I4109">
        <v>16.399999999999999</v>
      </c>
      <c r="J4109">
        <v>100915</v>
      </c>
      <c r="K4109">
        <v>210</v>
      </c>
      <c r="L4109">
        <v>3</v>
      </c>
      <c r="M4109">
        <v>0.14000000000000001</v>
      </c>
      <c r="N4109">
        <v>23.432299</v>
      </c>
      <c r="O4109">
        <v>188.669398</v>
      </c>
      <c r="P4109" s="1">
        <f t="shared" si="128"/>
        <v>369.06337199999996</v>
      </c>
      <c r="Q4109" s="1">
        <f t="shared" si="129"/>
        <v>-28.602937999999995</v>
      </c>
      <c r="R4109">
        <v>118.60293799999999</v>
      </c>
      <c r="S4109">
        <v>189.06337199999999</v>
      </c>
    </row>
    <row r="4110" spans="1:19" x14ac:dyDescent="0.25">
      <c r="A4110">
        <v>1989</v>
      </c>
      <c r="B4110">
        <v>6</v>
      </c>
      <c r="C4110">
        <v>21</v>
      </c>
      <c r="D4110">
        <v>3</v>
      </c>
      <c r="E4110">
        <v>0</v>
      </c>
      <c r="F4110">
        <v>0</v>
      </c>
      <c r="G4110">
        <v>0</v>
      </c>
      <c r="H4110">
        <v>20</v>
      </c>
      <c r="I4110">
        <v>16.399999999999999</v>
      </c>
      <c r="J4110">
        <v>100915</v>
      </c>
      <c r="K4110">
        <v>230</v>
      </c>
      <c r="L4110">
        <v>2</v>
      </c>
      <c r="M4110">
        <v>0.14000000000000001</v>
      </c>
      <c r="N4110">
        <v>23.432388</v>
      </c>
      <c r="O4110">
        <v>203.666594</v>
      </c>
      <c r="P4110" s="1">
        <f t="shared" si="128"/>
        <v>384.01955299999997</v>
      </c>
      <c r="Q4110" s="1">
        <f t="shared" si="129"/>
        <v>-25.199721999999994</v>
      </c>
      <c r="R4110">
        <v>115.19972199999999</v>
      </c>
      <c r="S4110">
        <v>204.019553</v>
      </c>
    </row>
    <row r="4111" spans="1:19" x14ac:dyDescent="0.25">
      <c r="A4111">
        <v>1989</v>
      </c>
      <c r="B4111">
        <v>6</v>
      </c>
      <c r="C4111">
        <v>21</v>
      </c>
      <c r="D4111">
        <v>4</v>
      </c>
      <c r="E4111">
        <v>0</v>
      </c>
      <c r="F4111">
        <v>0</v>
      </c>
      <c r="G4111">
        <v>0</v>
      </c>
      <c r="H4111">
        <v>20</v>
      </c>
      <c r="I4111">
        <v>16.399999999999999</v>
      </c>
      <c r="J4111">
        <v>100915</v>
      </c>
      <c r="K4111">
        <v>210</v>
      </c>
      <c r="L4111">
        <v>3.1</v>
      </c>
      <c r="M4111">
        <v>0.14000000000000001</v>
      </c>
      <c r="N4111">
        <v>23.432513</v>
      </c>
      <c r="O4111">
        <v>218.663848</v>
      </c>
      <c r="P4111" s="1">
        <f t="shared" si="128"/>
        <v>397.347666</v>
      </c>
      <c r="Q4111" s="1">
        <f t="shared" si="129"/>
        <v>-19.107738999999995</v>
      </c>
      <c r="R4111">
        <v>109.107739</v>
      </c>
      <c r="S4111">
        <v>217.347666</v>
      </c>
    </row>
    <row r="4112" spans="1:19" x14ac:dyDescent="0.25">
      <c r="A4112">
        <v>1989</v>
      </c>
      <c r="B4112">
        <v>6</v>
      </c>
      <c r="C4112">
        <v>21</v>
      </c>
      <c r="D4112">
        <v>5</v>
      </c>
      <c r="E4112">
        <v>0</v>
      </c>
      <c r="F4112">
        <v>0</v>
      </c>
      <c r="G4112">
        <v>0</v>
      </c>
      <c r="H4112">
        <v>20</v>
      </c>
      <c r="I4112">
        <v>16.3</v>
      </c>
      <c r="J4112">
        <v>100915</v>
      </c>
      <c r="K4112">
        <v>200</v>
      </c>
      <c r="L4112">
        <v>2</v>
      </c>
      <c r="M4112">
        <v>0.14000000000000001</v>
      </c>
      <c r="N4112">
        <v>23.432666000000001</v>
      </c>
      <c r="O4112">
        <v>233.66119</v>
      </c>
      <c r="P4112" s="1">
        <f t="shared" si="128"/>
        <v>408.83608000000004</v>
      </c>
      <c r="Q4112" s="1">
        <f t="shared" si="129"/>
        <v>-10.961742000000001</v>
      </c>
      <c r="R4112">
        <v>100.961742</v>
      </c>
      <c r="S4112">
        <v>228.83608000000001</v>
      </c>
    </row>
    <row r="4113" spans="1:19" x14ac:dyDescent="0.25">
      <c r="A4113">
        <v>1989</v>
      </c>
      <c r="B4113">
        <v>6</v>
      </c>
      <c r="C4113">
        <v>21</v>
      </c>
      <c r="D4113">
        <v>6</v>
      </c>
      <c r="E4113">
        <v>0</v>
      </c>
      <c r="F4113">
        <v>0</v>
      </c>
      <c r="G4113">
        <v>0</v>
      </c>
      <c r="H4113">
        <v>20</v>
      </c>
      <c r="I4113">
        <v>16</v>
      </c>
      <c r="J4113">
        <v>100915</v>
      </c>
      <c r="K4113">
        <v>180</v>
      </c>
      <c r="L4113">
        <v>3</v>
      </c>
      <c r="M4113">
        <v>0.14000000000000001</v>
      </c>
      <c r="N4113">
        <v>23.432838</v>
      </c>
      <c r="O4113">
        <v>248.658647</v>
      </c>
      <c r="P4113" s="1">
        <f t="shared" si="128"/>
        <v>418.74293699999998</v>
      </c>
      <c r="Q4113" s="1">
        <f t="shared" si="129"/>
        <v>-1.3491060000000061</v>
      </c>
      <c r="R4113">
        <v>91.349106000000006</v>
      </c>
      <c r="S4113">
        <v>238.74293700000001</v>
      </c>
    </row>
    <row r="4114" spans="1:19" x14ac:dyDescent="0.25">
      <c r="A4114">
        <v>1989</v>
      </c>
      <c r="B4114">
        <v>6</v>
      </c>
      <c r="C4114">
        <v>21</v>
      </c>
      <c r="D4114">
        <v>7</v>
      </c>
      <c r="E4114">
        <v>66</v>
      </c>
      <c r="F4114">
        <v>0</v>
      </c>
      <c r="G4114">
        <v>66</v>
      </c>
      <c r="H4114">
        <v>20</v>
      </c>
      <c r="I4114">
        <v>15.7</v>
      </c>
      <c r="J4114">
        <v>100915</v>
      </c>
      <c r="K4114">
        <v>200</v>
      </c>
      <c r="L4114">
        <v>2.1</v>
      </c>
      <c r="M4114">
        <v>0.14000000000000001</v>
      </c>
      <c r="N4114">
        <v>23.433017</v>
      </c>
      <c r="O4114">
        <v>263.65623599999998</v>
      </c>
      <c r="P4114" s="1">
        <f t="shared" si="128"/>
        <v>427.51525100000003</v>
      </c>
      <c r="Q4114" s="1">
        <f t="shared" si="129"/>
        <v>9.3649549999999948</v>
      </c>
      <c r="R4114">
        <v>80.635045000000005</v>
      </c>
      <c r="S4114">
        <v>247.51525100000001</v>
      </c>
    </row>
    <row r="4115" spans="1:19" x14ac:dyDescent="0.25">
      <c r="A4115">
        <v>1989</v>
      </c>
      <c r="B4115">
        <v>6</v>
      </c>
      <c r="C4115">
        <v>21</v>
      </c>
      <c r="D4115">
        <v>8</v>
      </c>
      <c r="E4115">
        <v>214</v>
      </c>
      <c r="F4115">
        <v>504</v>
      </c>
      <c r="G4115">
        <v>36</v>
      </c>
      <c r="H4115">
        <v>20.6</v>
      </c>
      <c r="I4115">
        <v>15.3</v>
      </c>
      <c r="J4115">
        <v>100915</v>
      </c>
      <c r="K4115">
        <v>180</v>
      </c>
      <c r="L4115">
        <v>3</v>
      </c>
      <c r="M4115">
        <v>0.14000000000000001</v>
      </c>
      <c r="N4115">
        <v>23.43319</v>
      </c>
      <c r="O4115">
        <v>278.65396600000003</v>
      </c>
      <c r="P4115" s="1">
        <f t="shared" si="128"/>
        <v>435.65635399999996</v>
      </c>
      <c r="Q4115" s="1">
        <f t="shared" si="129"/>
        <v>20.609038999999996</v>
      </c>
      <c r="R4115">
        <v>69.390961000000004</v>
      </c>
      <c r="S4115">
        <v>255.65635399999999</v>
      </c>
    </row>
    <row r="4116" spans="1:19" x14ac:dyDescent="0.25">
      <c r="A4116">
        <v>1989</v>
      </c>
      <c r="B4116">
        <v>6</v>
      </c>
      <c r="C4116">
        <v>21</v>
      </c>
      <c r="D4116">
        <v>9</v>
      </c>
      <c r="E4116">
        <v>394</v>
      </c>
      <c r="F4116">
        <v>630</v>
      </c>
      <c r="G4116">
        <v>57</v>
      </c>
      <c r="H4116">
        <v>21.7</v>
      </c>
      <c r="I4116">
        <v>15</v>
      </c>
      <c r="J4116">
        <v>100915</v>
      </c>
      <c r="K4116">
        <v>180</v>
      </c>
      <c r="L4116">
        <v>3</v>
      </c>
      <c r="M4116">
        <v>0.14000000000000001</v>
      </c>
      <c r="N4116">
        <v>23.433343000000001</v>
      </c>
      <c r="O4116">
        <v>293.651837</v>
      </c>
      <c r="P4116" s="1">
        <f t="shared" si="128"/>
        <v>443.74161500000002</v>
      </c>
      <c r="Q4116" s="1">
        <f t="shared" si="129"/>
        <v>32.300961999999998</v>
      </c>
      <c r="R4116">
        <v>57.699038000000002</v>
      </c>
      <c r="S4116">
        <v>263.74161500000002</v>
      </c>
    </row>
    <row r="4117" spans="1:19" x14ac:dyDescent="0.25">
      <c r="A4117">
        <v>1989</v>
      </c>
      <c r="B4117">
        <v>6</v>
      </c>
      <c r="C4117">
        <v>21</v>
      </c>
      <c r="D4117">
        <v>10</v>
      </c>
      <c r="E4117">
        <v>577</v>
      </c>
      <c r="F4117">
        <v>725</v>
      </c>
      <c r="G4117">
        <v>71</v>
      </c>
      <c r="H4117">
        <v>23.3</v>
      </c>
      <c r="I4117">
        <v>14.6</v>
      </c>
      <c r="J4117">
        <v>100915</v>
      </c>
      <c r="K4117">
        <v>240</v>
      </c>
      <c r="L4117">
        <v>4.0999999999999996</v>
      </c>
      <c r="M4117">
        <v>0.14000000000000001</v>
      </c>
      <c r="N4117">
        <v>23.433463</v>
      </c>
      <c r="O4117">
        <v>308.64983799999999</v>
      </c>
      <c r="P4117" s="1">
        <f t="shared" si="128"/>
        <v>452.58670000000001</v>
      </c>
      <c r="Q4117" s="1">
        <f t="shared" si="129"/>
        <v>44.184987999999997</v>
      </c>
      <c r="R4117">
        <v>45.815012000000003</v>
      </c>
      <c r="S4117">
        <v>272.58670000000001</v>
      </c>
    </row>
    <row r="4118" spans="1:19" x14ac:dyDescent="0.25">
      <c r="A4118">
        <v>1989</v>
      </c>
      <c r="B4118">
        <v>6</v>
      </c>
      <c r="C4118">
        <v>21</v>
      </c>
      <c r="D4118">
        <v>11</v>
      </c>
      <c r="E4118">
        <v>741</v>
      </c>
      <c r="F4118">
        <v>804</v>
      </c>
      <c r="G4118">
        <v>74</v>
      </c>
      <c r="H4118">
        <v>25.6</v>
      </c>
      <c r="I4118">
        <v>14.1</v>
      </c>
      <c r="J4118">
        <v>100915</v>
      </c>
      <c r="K4118">
        <v>210</v>
      </c>
      <c r="L4118">
        <v>2.5</v>
      </c>
      <c r="M4118">
        <v>0.14000000000000001</v>
      </c>
      <c r="N4118">
        <v>23.433539</v>
      </c>
      <c r="O4118">
        <v>323.64794999999998</v>
      </c>
      <c r="P4118" s="1">
        <f t="shared" si="128"/>
        <v>463.76092299999999</v>
      </c>
      <c r="Q4118" s="1">
        <f t="shared" si="129"/>
        <v>55.960070000000002</v>
      </c>
      <c r="R4118">
        <v>34.039929999999998</v>
      </c>
      <c r="S4118">
        <v>283.76092299999999</v>
      </c>
    </row>
    <row r="4119" spans="1:19" x14ac:dyDescent="0.25">
      <c r="A4119">
        <v>1989</v>
      </c>
      <c r="B4119">
        <v>6</v>
      </c>
      <c r="C4119">
        <v>21</v>
      </c>
      <c r="D4119">
        <v>12</v>
      </c>
      <c r="E4119">
        <v>870</v>
      </c>
      <c r="F4119">
        <v>861</v>
      </c>
      <c r="G4119">
        <v>77</v>
      </c>
      <c r="H4119">
        <v>27.8</v>
      </c>
      <c r="I4119">
        <v>13.7</v>
      </c>
      <c r="J4119">
        <v>100915</v>
      </c>
      <c r="K4119">
        <v>250</v>
      </c>
      <c r="L4119">
        <v>3</v>
      </c>
      <c r="M4119">
        <v>0.14000000000000001</v>
      </c>
      <c r="N4119">
        <v>23.433561999999998</v>
      </c>
      <c r="O4119">
        <v>338.64614599999999</v>
      </c>
      <c r="P4119" s="1">
        <f t="shared" si="128"/>
        <v>481.33562000000001</v>
      </c>
      <c r="Q4119" s="1">
        <f t="shared" si="129"/>
        <v>66.980851999999999</v>
      </c>
      <c r="R4119">
        <v>23.019148000000001</v>
      </c>
      <c r="S4119">
        <v>301.33562000000001</v>
      </c>
    </row>
    <row r="4120" spans="1:19" x14ac:dyDescent="0.25">
      <c r="A4120">
        <v>1989</v>
      </c>
      <c r="B4120">
        <v>6</v>
      </c>
      <c r="C4120">
        <v>21</v>
      </c>
      <c r="D4120">
        <v>13</v>
      </c>
      <c r="E4120">
        <v>952</v>
      </c>
      <c r="F4120">
        <v>895</v>
      </c>
      <c r="G4120">
        <v>87</v>
      </c>
      <c r="H4120">
        <v>30</v>
      </c>
      <c r="I4120">
        <v>13.4</v>
      </c>
      <c r="J4120">
        <v>100915</v>
      </c>
      <c r="K4120">
        <v>230</v>
      </c>
      <c r="L4120">
        <v>6.2</v>
      </c>
      <c r="M4120">
        <v>0.14000000000000001</v>
      </c>
      <c r="N4120">
        <v>23.433523999999998</v>
      </c>
      <c r="O4120">
        <v>353.64439399999998</v>
      </c>
      <c r="P4120" s="1">
        <f t="shared" si="128"/>
        <v>516.91230500000006</v>
      </c>
      <c r="Q4120" s="1">
        <f t="shared" si="129"/>
        <v>74.992898999999994</v>
      </c>
      <c r="R4120">
        <v>15.007101</v>
      </c>
      <c r="S4120">
        <v>336.912305</v>
      </c>
    </row>
    <row r="4121" spans="1:19" x14ac:dyDescent="0.25">
      <c r="A4121">
        <v>1989</v>
      </c>
      <c r="B4121">
        <v>6</v>
      </c>
      <c r="C4121">
        <v>21</v>
      </c>
      <c r="D4121">
        <v>14</v>
      </c>
      <c r="E4121">
        <v>977</v>
      </c>
      <c r="F4121">
        <v>905</v>
      </c>
      <c r="G4121">
        <v>106</v>
      </c>
      <c r="H4121">
        <v>31.7</v>
      </c>
      <c r="I4121">
        <v>13.2</v>
      </c>
      <c r="J4121">
        <v>100915</v>
      </c>
      <c r="K4121">
        <v>230</v>
      </c>
      <c r="L4121">
        <v>6.6</v>
      </c>
      <c r="M4121">
        <v>0.14000000000000001</v>
      </c>
      <c r="N4121">
        <v>23.433422</v>
      </c>
      <c r="O4121">
        <v>8.6426580000000008</v>
      </c>
      <c r="P4121" s="1">
        <f t="shared" si="128"/>
        <v>210.36203699999999</v>
      </c>
      <c r="Q4121" s="1">
        <f t="shared" si="129"/>
        <v>74.175103000000007</v>
      </c>
      <c r="R4121">
        <v>15.824897</v>
      </c>
      <c r="S4121">
        <v>30.362037000000001</v>
      </c>
    </row>
    <row r="4122" spans="1:19" x14ac:dyDescent="0.25">
      <c r="A4122">
        <v>1989</v>
      </c>
      <c r="B4122">
        <v>6</v>
      </c>
      <c r="C4122">
        <v>21</v>
      </c>
      <c r="D4122">
        <v>15</v>
      </c>
      <c r="E4122">
        <v>943</v>
      </c>
      <c r="F4122">
        <v>889</v>
      </c>
      <c r="G4122">
        <v>135</v>
      </c>
      <c r="H4122">
        <v>32.799999999999997</v>
      </c>
      <c r="I4122">
        <v>13.2</v>
      </c>
      <c r="J4122">
        <v>100915</v>
      </c>
      <c r="K4122">
        <v>230</v>
      </c>
      <c r="L4122">
        <v>7.2</v>
      </c>
      <c r="M4122">
        <v>0.14000000000000001</v>
      </c>
      <c r="N4122">
        <v>23.433257999999999</v>
      </c>
      <c r="O4122">
        <v>23.640900999999999</v>
      </c>
      <c r="P4122" s="1">
        <f t="shared" si="128"/>
        <v>242.088055</v>
      </c>
      <c r="Q4122" s="1">
        <f t="shared" si="129"/>
        <v>65.401983000000001</v>
      </c>
      <c r="R4122">
        <v>24.598016999999999</v>
      </c>
      <c r="S4122">
        <v>62.088054999999997</v>
      </c>
    </row>
    <row r="4123" spans="1:19" x14ac:dyDescent="0.25">
      <c r="A4123">
        <v>1989</v>
      </c>
      <c r="B4123">
        <v>6</v>
      </c>
      <c r="C4123">
        <v>21</v>
      </c>
      <c r="D4123">
        <v>16</v>
      </c>
      <c r="E4123">
        <v>851</v>
      </c>
      <c r="F4123">
        <v>851</v>
      </c>
      <c r="G4123">
        <v>162</v>
      </c>
      <c r="H4123">
        <v>33.299999999999997</v>
      </c>
      <c r="I4123">
        <v>13.2</v>
      </c>
      <c r="J4123">
        <v>100915</v>
      </c>
      <c r="K4123">
        <v>240</v>
      </c>
      <c r="L4123">
        <v>7.7</v>
      </c>
      <c r="M4123">
        <v>0.14000000000000001</v>
      </c>
      <c r="N4123">
        <v>23.433033999999999</v>
      </c>
      <c r="O4123">
        <v>38.639087000000004</v>
      </c>
      <c r="P4123" s="1">
        <f t="shared" si="128"/>
        <v>258.20333199999999</v>
      </c>
      <c r="Q4123" s="1">
        <f t="shared" si="129"/>
        <v>54.189174999999999</v>
      </c>
      <c r="R4123">
        <v>35.810825000000001</v>
      </c>
      <c r="S4123">
        <v>78.203332000000003</v>
      </c>
    </row>
    <row r="4124" spans="1:19" x14ac:dyDescent="0.25">
      <c r="A4124">
        <v>1989</v>
      </c>
      <c r="B4124">
        <v>6</v>
      </c>
      <c r="C4124">
        <v>21</v>
      </c>
      <c r="D4124">
        <v>17</v>
      </c>
      <c r="E4124">
        <v>716</v>
      </c>
      <c r="F4124">
        <v>791</v>
      </c>
      <c r="G4124">
        <v>184</v>
      </c>
      <c r="H4124">
        <v>32.799999999999997</v>
      </c>
      <c r="I4124">
        <v>13.4</v>
      </c>
      <c r="J4124">
        <v>100915</v>
      </c>
      <c r="K4124">
        <v>230</v>
      </c>
      <c r="L4124">
        <v>7.7</v>
      </c>
      <c r="M4124">
        <v>0.14000000000000001</v>
      </c>
      <c r="N4124">
        <v>23.432758</v>
      </c>
      <c r="O4124">
        <v>53.637183999999998</v>
      </c>
      <c r="P4124" s="1">
        <f t="shared" si="128"/>
        <v>268.85790800000001</v>
      </c>
      <c r="Q4124" s="1">
        <f t="shared" si="129"/>
        <v>42.370365</v>
      </c>
      <c r="R4124">
        <v>47.629635</v>
      </c>
      <c r="S4124">
        <v>88.857907999999995</v>
      </c>
    </row>
    <row r="4125" spans="1:19" x14ac:dyDescent="0.25">
      <c r="A4125">
        <v>1989</v>
      </c>
      <c r="B4125">
        <v>6</v>
      </c>
      <c r="C4125">
        <v>21</v>
      </c>
      <c r="D4125">
        <v>18</v>
      </c>
      <c r="E4125">
        <v>548</v>
      </c>
      <c r="F4125">
        <v>712</v>
      </c>
      <c r="G4125">
        <v>188</v>
      </c>
      <c r="H4125">
        <v>31.7</v>
      </c>
      <c r="I4125">
        <v>13.5</v>
      </c>
      <c r="J4125">
        <v>100915</v>
      </c>
      <c r="K4125">
        <v>250</v>
      </c>
      <c r="L4125">
        <v>6.1</v>
      </c>
      <c r="M4125">
        <v>0.14000000000000001</v>
      </c>
      <c r="N4125">
        <v>23.432438999999999</v>
      </c>
      <c r="O4125">
        <v>68.635167999999993</v>
      </c>
      <c r="P4125" s="1">
        <f t="shared" si="128"/>
        <v>277.51449100000002</v>
      </c>
      <c r="Q4125" s="1">
        <f t="shared" si="129"/>
        <v>30.499142999999997</v>
      </c>
      <c r="R4125">
        <v>59.500857000000003</v>
      </c>
      <c r="S4125">
        <v>97.514491000000007</v>
      </c>
    </row>
    <row r="4126" spans="1:19" x14ac:dyDescent="0.25">
      <c r="A4126">
        <v>1989</v>
      </c>
      <c r="B4126">
        <v>6</v>
      </c>
      <c r="C4126">
        <v>21</v>
      </c>
      <c r="D4126">
        <v>19</v>
      </c>
      <c r="E4126">
        <v>365</v>
      </c>
      <c r="F4126">
        <v>611</v>
      </c>
      <c r="G4126">
        <v>169</v>
      </c>
      <c r="H4126">
        <v>30.6</v>
      </c>
      <c r="I4126">
        <v>14</v>
      </c>
      <c r="J4126">
        <v>100915</v>
      </c>
      <c r="K4126">
        <v>250</v>
      </c>
      <c r="L4126">
        <v>7.2</v>
      </c>
      <c r="M4126">
        <v>0.14000000000000001</v>
      </c>
      <c r="N4126">
        <v>23.432089000000001</v>
      </c>
      <c r="O4126">
        <v>83.633020000000002</v>
      </c>
      <c r="P4126" s="1">
        <f t="shared" si="128"/>
        <v>285.564753</v>
      </c>
      <c r="Q4126" s="1">
        <f t="shared" si="129"/>
        <v>18.857804000000002</v>
      </c>
      <c r="R4126">
        <v>71.142195999999998</v>
      </c>
      <c r="S4126">
        <v>105.564753</v>
      </c>
    </row>
    <row r="4127" spans="1:19" x14ac:dyDescent="0.25">
      <c r="A4127">
        <v>1989</v>
      </c>
      <c r="B4127">
        <v>6</v>
      </c>
      <c r="C4127">
        <v>21</v>
      </c>
      <c r="D4127">
        <v>20</v>
      </c>
      <c r="E4127">
        <v>186</v>
      </c>
      <c r="F4127">
        <v>479</v>
      </c>
      <c r="G4127">
        <v>123</v>
      </c>
      <c r="H4127">
        <v>28.9</v>
      </c>
      <c r="I4127">
        <v>14.3</v>
      </c>
      <c r="J4127">
        <v>100915</v>
      </c>
      <c r="K4127">
        <v>260</v>
      </c>
      <c r="L4127">
        <v>6.1</v>
      </c>
      <c r="M4127">
        <v>0.14000000000000001</v>
      </c>
      <c r="N4127">
        <v>23.431722000000001</v>
      </c>
      <c r="O4127">
        <v>98.63073</v>
      </c>
      <c r="P4127" s="1">
        <f t="shared" si="128"/>
        <v>293.76768500000003</v>
      </c>
      <c r="Q4127" s="1">
        <f t="shared" si="129"/>
        <v>7.7114629999999948</v>
      </c>
      <c r="R4127">
        <v>82.288537000000005</v>
      </c>
      <c r="S4127">
        <v>113.767685</v>
      </c>
    </row>
    <row r="4128" spans="1:19" x14ac:dyDescent="0.25">
      <c r="A4128">
        <v>1989</v>
      </c>
      <c r="B4128">
        <v>6</v>
      </c>
      <c r="C4128">
        <v>21</v>
      </c>
      <c r="D4128">
        <v>21</v>
      </c>
      <c r="E4128">
        <v>47</v>
      </c>
      <c r="F4128">
        <v>0</v>
      </c>
      <c r="G4128">
        <v>0</v>
      </c>
      <c r="H4128">
        <v>26.7</v>
      </c>
      <c r="I4128">
        <v>14.7</v>
      </c>
      <c r="J4128">
        <v>100915</v>
      </c>
      <c r="K4128">
        <v>240</v>
      </c>
      <c r="L4128">
        <v>4.0999999999999996</v>
      </c>
      <c r="M4128">
        <v>0.14000000000000001</v>
      </c>
      <c r="N4128">
        <v>23.431349999999998</v>
      </c>
      <c r="O4128">
        <v>113.62830099999999</v>
      </c>
      <c r="P4128" s="1">
        <f t="shared" si="128"/>
        <v>302.68135899999999</v>
      </c>
      <c r="Q4128" s="1">
        <f t="shared" si="129"/>
        <v>-2.8909419999999955</v>
      </c>
      <c r="R4128">
        <v>92.890941999999995</v>
      </c>
      <c r="S4128">
        <v>122.681359</v>
      </c>
    </row>
    <row r="4129" spans="1:19" x14ac:dyDescent="0.25">
      <c r="A4129">
        <v>1989</v>
      </c>
      <c r="B4129">
        <v>6</v>
      </c>
      <c r="C4129">
        <v>21</v>
      </c>
      <c r="D4129">
        <v>22</v>
      </c>
      <c r="E4129">
        <v>0</v>
      </c>
      <c r="F4129">
        <v>0</v>
      </c>
      <c r="G4129">
        <v>0</v>
      </c>
      <c r="H4129">
        <v>25.6</v>
      </c>
      <c r="I4129">
        <v>15.2</v>
      </c>
      <c r="J4129">
        <v>100915</v>
      </c>
      <c r="K4129">
        <v>230</v>
      </c>
      <c r="L4129">
        <v>3.1</v>
      </c>
      <c r="M4129">
        <v>0.14000000000000001</v>
      </c>
      <c r="N4129">
        <v>23.430987999999999</v>
      </c>
      <c r="O4129">
        <v>128.625742</v>
      </c>
      <c r="P4129" s="1">
        <f t="shared" si="128"/>
        <v>312.80282899999997</v>
      </c>
      <c r="Q4129" s="1">
        <f t="shared" si="129"/>
        <v>-12.313164999999998</v>
      </c>
      <c r="R4129">
        <v>102.313165</v>
      </c>
      <c r="S4129">
        <v>132.802829</v>
      </c>
    </row>
    <row r="4130" spans="1:19" x14ac:dyDescent="0.25">
      <c r="A4130">
        <v>1989</v>
      </c>
      <c r="B4130">
        <v>6</v>
      </c>
      <c r="C4130">
        <v>21</v>
      </c>
      <c r="D4130">
        <v>23</v>
      </c>
      <c r="E4130">
        <v>0</v>
      </c>
      <c r="F4130">
        <v>0</v>
      </c>
      <c r="G4130">
        <v>0</v>
      </c>
      <c r="H4130">
        <v>24.4</v>
      </c>
      <c r="I4130">
        <v>15.6</v>
      </c>
      <c r="J4130">
        <v>100915</v>
      </c>
      <c r="K4130">
        <v>230</v>
      </c>
      <c r="L4130">
        <v>3.6</v>
      </c>
      <c r="M4130">
        <v>0.14000000000000001</v>
      </c>
      <c r="N4130">
        <v>23.430644999999998</v>
      </c>
      <c r="O4130">
        <v>143.62307200000001</v>
      </c>
      <c r="P4130" s="1">
        <f t="shared" si="128"/>
        <v>324.56309599999997</v>
      </c>
      <c r="Q4130" s="1">
        <f t="shared" si="129"/>
        <v>-20.187002000000007</v>
      </c>
      <c r="R4130">
        <v>110.18700200000001</v>
      </c>
      <c r="S4130">
        <v>144.563096</v>
      </c>
    </row>
    <row r="4131" spans="1:19" x14ac:dyDescent="0.25">
      <c r="A4131">
        <v>1989</v>
      </c>
      <c r="B4131">
        <v>6</v>
      </c>
      <c r="C4131">
        <v>21</v>
      </c>
      <c r="D4131">
        <v>24</v>
      </c>
      <c r="E4131">
        <v>0</v>
      </c>
      <c r="F4131">
        <v>0</v>
      </c>
      <c r="G4131">
        <v>0</v>
      </c>
      <c r="H4131">
        <v>23.3</v>
      </c>
      <c r="I4131">
        <v>15.9</v>
      </c>
      <c r="J4131">
        <v>100915</v>
      </c>
      <c r="K4131">
        <v>220</v>
      </c>
      <c r="L4131">
        <v>3.6</v>
      </c>
      <c r="M4131">
        <v>0.14000000000000001</v>
      </c>
      <c r="N4131">
        <v>23.430333000000001</v>
      </c>
      <c r="O4131">
        <v>158.62031899999999</v>
      </c>
      <c r="P4131" s="1">
        <f t="shared" si="128"/>
        <v>338.16934200000003</v>
      </c>
      <c r="Q4131" s="1">
        <f t="shared" si="129"/>
        <v>-25.909195999999994</v>
      </c>
      <c r="R4131">
        <v>115.90919599999999</v>
      </c>
      <c r="S4131">
        <v>158.169342</v>
      </c>
    </row>
    <row r="4132" spans="1:19" x14ac:dyDescent="0.25">
      <c r="A4132">
        <v>1989</v>
      </c>
      <c r="B4132">
        <v>6</v>
      </c>
      <c r="C4132">
        <v>22</v>
      </c>
      <c r="D4132">
        <v>1</v>
      </c>
      <c r="E4132">
        <v>0</v>
      </c>
      <c r="F4132">
        <v>0</v>
      </c>
      <c r="G4132">
        <v>0</v>
      </c>
      <c r="H4132">
        <v>22.8</v>
      </c>
      <c r="I4132">
        <v>16.100000000000001</v>
      </c>
      <c r="J4132">
        <v>100915</v>
      </c>
      <c r="K4132">
        <v>240</v>
      </c>
      <c r="L4132">
        <v>2.1</v>
      </c>
      <c r="M4132">
        <v>0.14000000000000001</v>
      </c>
      <c r="N4132">
        <v>23.430056</v>
      </c>
      <c r="O4132">
        <v>173.617514</v>
      </c>
      <c r="P4132" s="1">
        <f t="shared" si="128"/>
        <v>353.31232399999999</v>
      </c>
      <c r="Q4132" s="1">
        <f t="shared" si="129"/>
        <v>-28.854056</v>
      </c>
      <c r="R4132">
        <v>118.854056</v>
      </c>
      <c r="S4132">
        <v>173.31232399999999</v>
      </c>
    </row>
    <row r="4133" spans="1:19" x14ac:dyDescent="0.25">
      <c r="A4133">
        <v>1989</v>
      </c>
      <c r="B4133">
        <v>6</v>
      </c>
      <c r="C4133">
        <v>22</v>
      </c>
      <c r="D4133">
        <v>2</v>
      </c>
      <c r="E4133">
        <v>0</v>
      </c>
      <c r="F4133">
        <v>0</v>
      </c>
      <c r="G4133">
        <v>0</v>
      </c>
      <c r="H4133">
        <v>22.2</v>
      </c>
      <c r="I4133">
        <v>16.3</v>
      </c>
      <c r="J4133">
        <v>100915</v>
      </c>
      <c r="K4133">
        <v>230</v>
      </c>
      <c r="L4133">
        <v>1.5</v>
      </c>
      <c r="M4133">
        <v>0.14000000000000001</v>
      </c>
      <c r="N4133">
        <v>23.429819999999999</v>
      </c>
      <c r="O4133">
        <v>188.61469399999999</v>
      </c>
      <c r="P4133" s="1">
        <f t="shared" si="128"/>
        <v>369.007114</v>
      </c>
      <c r="Q4133" s="1">
        <f t="shared" si="129"/>
        <v>-28.612216000000004</v>
      </c>
      <c r="R4133">
        <v>118.612216</v>
      </c>
      <c r="S4133">
        <v>189.007114</v>
      </c>
    </row>
    <row r="4134" spans="1:19" x14ac:dyDescent="0.25">
      <c r="A4134">
        <v>1989</v>
      </c>
      <c r="B4134">
        <v>6</v>
      </c>
      <c r="C4134">
        <v>22</v>
      </c>
      <c r="D4134">
        <v>3</v>
      </c>
      <c r="E4134">
        <v>0</v>
      </c>
      <c r="F4134">
        <v>0</v>
      </c>
      <c r="G4134">
        <v>0</v>
      </c>
      <c r="H4134">
        <v>21.7</v>
      </c>
      <c r="I4134">
        <v>16.399999999999999</v>
      </c>
      <c r="J4134">
        <v>100915</v>
      </c>
      <c r="K4134">
        <v>200</v>
      </c>
      <c r="L4134">
        <v>1.5</v>
      </c>
      <c r="M4134">
        <v>0.14000000000000001</v>
      </c>
      <c r="N4134">
        <v>23.429621999999998</v>
      </c>
      <c r="O4134">
        <v>203.611895</v>
      </c>
      <c r="P4134" s="1">
        <f t="shared" si="128"/>
        <v>383.96870699999999</v>
      </c>
      <c r="Q4134" s="1">
        <f t="shared" si="129"/>
        <v>-25.219977</v>
      </c>
      <c r="R4134">
        <v>115.219977</v>
      </c>
      <c r="S4134">
        <v>203.96870699999999</v>
      </c>
    </row>
    <row r="4135" spans="1:19" x14ac:dyDescent="0.25">
      <c r="A4135">
        <v>1989</v>
      </c>
      <c r="B4135">
        <v>6</v>
      </c>
      <c r="C4135">
        <v>22</v>
      </c>
      <c r="D4135">
        <v>4</v>
      </c>
      <c r="E4135">
        <v>0</v>
      </c>
      <c r="F4135">
        <v>0</v>
      </c>
      <c r="G4135">
        <v>0</v>
      </c>
      <c r="H4135">
        <v>21.1</v>
      </c>
      <c r="I4135">
        <v>16.3</v>
      </c>
      <c r="J4135">
        <v>100915</v>
      </c>
      <c r="K4135">
        <v>0</v>
      </c>
      <c r="L4135">
        <v>0</v>
      </c>
      <c r="M4135">
        <v>0.14000000000000001</v>
      </c>
      <c r="N4135">
        <v>23.429459999999999</v>
      </c>
      <c r="O4135">
        <v>218.60915299999999</v>
      </c>
      <c r="P4135" s="1">
        <f t="shared" si="128"/>
        <v>397.30414999999999</v>
      </c>
      <c r="Q4135" s="1">
        <f t="shared" si="129"/>
        <v>-19.136677000000006</v>
      </c>
      <c r="R4135">
        <v>109.13667700000001</v>
      </c>
      <c r="S4135">
        <v>217.30414999999999</v>
      </c>
    </row>
    <row r="4136" spans="1:19" x14ac:dyDescent="0.25">
      <c r="A4136">
        <v>1989</v>
      </c>
      <c r="B4136">
        <v>6</v>
      </c>
      <c r="C4136">
        <v>22</v>
      </c>
      <c r="D4136">
        <v>5</v>
      </c>
      <c r="E4136">
        <v>0</v>
      </c>
      <c r="F4136">
        <v>0</v>
      </c>
      <c r="G4136">
        <v>0</v>
      </c>
      <c r="H4136">
        <v>20.6</v>
      </c>
      <c r="I4136">
        <v>16.100000000000001</v>
      </c>
      <c r="J4136">
        <v>100915</v>
      </c>
      <c r="K4136">
        <v>0</v>
      </c>
      <c r="L4136">
        <v>0</v>
      </c>
      <c r="M4136">
        <v>0.14000000000000001</v>
      </c>
      <c r="N4136">
        <v>23.429326</v>
      </c>
      <c r="O4136">
        <v>233.60650000000001</v>
      </c>
      <c r="P4136" s="1">
        <f t="shared" si="128"/>
        <v>408.79951500000004</v>
      </c>
      <c r="Q4136" s="1">
        <f t="shared" si="129"/>
        <v>-10.996966</v>
      </c>
      <c r="R4136">
        <v>100.996966</v>
      </c>
      <c r="S4136">
        <v>228.79951500000001</v>
      </c>
    </row>
    <row r="4137" spans="1:19" x14ac:dyDescent="0.25">
      <c r="A4137">
        <v>1989</v>
      </c>
      <c r="B4137">
        <v>6</v>
      </c>
      <c r="C4137">
        <v>22</v>
      </c>
      <c r="D4137">
        <v>6</v>
      </c>
      <c r="E4137">
        <v>0</v>
      </c>
      <c r="F4137">
        <v>0</v>
      </c>
      <c r="G4137">
        <v>0</v>
      </c>
      <c r="H4137">
        <v>20.6</v>
      </c>
      <c r="I4137">
        <v>15.9</v>
      </c>
      <c r="J4137">
        <v>100915</v>
      </c>
      <c r="K4137">
        <v>180</v>
      </c>
      <c r="L4137">
        <v>1.5</v>
      </c>
      <c r="M4137">
        <v>0.14000000000000001</v>
      </c>
      <c r="N4137">
        <v>23.429212</v>
      </c>
      <c r="O4137">
        <v>248.603962</v>
      </c>
      <c r="P4137" s="1">
        <f t="shared" si="128"/>
        <v>418.71185300000002</v>
      </c>
      <c r="Q4137" s="1">
        <f t="shared" si="129"/>
        <v>-1.3886669999999981</v>
      </c>
      <c r="R4137">
        <v>91.388666999999998</v>
      </c>
      <c r="S4137">
        <v>238.71185299999999</v>
      </c>
    </row>
    <row r="4138" spans="1:19" x14ac:dyDescent="0.25">
      <c r="A4138">
        <v>1989</v>
      </c>
      <c r="B4138">
        <v>6</v>
      </c>
      <c r="C4138">
        <v>22</v>
      </c>
      <c r="D4138">
        <v>7</v>
      </c>
      <c r="E4138">
        <v>66</v>
      </c>
      <c r="F4138">
        <v>0</v>
      </c>
      <c r="G4138">
        <v>66</v>
      </c>
      <c r="H4138">
        <v>20.6</v>
      </c>
      <c r="I4138">
        <v>15.6</v>
      </c>
      <c r="J4138">
        <v>100915</v>
      </c>
      <c r="K4138">
        <v>0</v>
      </c>
      <c r="L4138">
        <v>0</v>
      </c>
      <c r="M4138">
        <v>0.14000000000000001</v>
      </c>
      <c r="N4138">
        <v>23.429103999999999</v>
      </c>
      <c r="O4138">
        <v>263.60155600000002</v>
      </c>
      <c r="P4138" s="1">
        <f t="shared" si="128"/>
        <v>427.48790299999996</v>
      </c>
      <c r="Q4138" s="1">
        <f t="shared" si="129"/>
        <v>9.3228660000000048</v>
      </c>
      <c r="R4138">
        <v>80.677133999999995</v>
      </c>
      <c r="S4138">
        <v>247.48790299999999</v>
      </c>
    </row>
    <row r="4139" spans="1:19" x14ac:dyDescent="0.25">
      <c r="A4139">
        <v>1989</v>
      </c>
      <c r="B4139">
        <v>6</v>
      </c>
      <c r="C4139">
        <v>22</v>
      </c>
      <c r="D4139">
        <v>8</v>
      </c>
      <c r="E4139">
        <v>214</v>
      </c>
      <c r="F4139">
        <v>504</v>
      </c>
      <c r="G4139">
        <v>37</v>
      </c>
      <c r="H4139">
        <v>21.7</v>
      </c>
      <c r="I4139">
        <v>15.2</v>
      </c>
      <c r="J4139">
        <v>100915</v>
      </c>
      <c r="K4139">
        <v>250</v>
      </c>
      <c r="L4139">
        <v>1</v>
      </c>
      <c r="M4139">
        <v>0.14000000000000001</v>
      </c>
      <c r="N4139">
        <v>23.428989999999999</v>
      </c>
      <c r="O4139">
        <v>278.59929199999999</v>
      </c>
      <c r="P4139" s="1">
        <f t="shared" si="128"/>
        <v>435.63092700000004</v>
      </c>
      <c r="Q4139" s="1">
        <f t="shared" si="129"/>
        <v>20.564780999999996</v>
      </c>
      <c r="R4139">
        <v>69.435219000000004</v>
      </c>
      <c r="S4139">
        <v>255.63092700000001</v>
      </c>
    </row>
    <row r="4140" spans="1:19" x14ac:dyDescent="0.25">
      <c r="A4140">
        <v>1989</v>
      </c>
      <c r="B4140">
        <v>6</v>
      </c>
      <c r="C4140">
        <v>22</v>
      </c>
      <c r="D4140">
        <v>9</v>
      </c>
      <c r="E4140">
        <v>394</v>
      </c>
      <c r="F4140">
        <v>630</v>
      </c>
      <c r="G4140">
        <v>57</v>
      </c>
      <c r="H4140">
        <v>22.8</v>
      </c>
      <c r="I4140">
        <v>14.7</v>
      </c>
      <c r="J4140">
        <v>100915</v>
      </c>
      <c r="K4140">
        <v>240</v>
      </c>
      <c r="L4140">
        <v>1.5</v>
      </c>
      <c r="M4140">
        <v>0.14000000000000001</v>
      </c>
      <c r="N4140">
        <v>23.428856</v>
      </c>
      <c r="O4140">
        <v>293.59716800000001</v>
      </c>
      <c r="P4140" s="1">
        <f t="shared" si="128"/>
        <v>443.71595300000001</v>
      </c>
      <c r="Q4140" s="1">
        <f t="shared" si="129"/>
        <v>32.255561</v>
      </c>
      <c r="R4140">
        <v>57.744439</v>
      </c>
      <c r="S4140">
        <v>263.71595300000001</v>
      </c>
    </row>
    <row r="4141" spans="1:19" x14ac:dyDescent="0.25">
      <c r="A4141">
        <v>1989</v>
      </c>
      <c r="B4141">
        <v>6</v>
      </c>
      <c r="C4141">
        <v>22</v>
      </c>
      <c r="D4141">
        <v>10</v>
      </c>
      <c r="E4141">
        <v>574</v>
      </c>
      <c r="F4141">
        <v>725</v>
      </c>
      <c r="G4141">
        <v>68</v>
      </c>
      <c r="H4141">
        <v>24.4</v>
      </c>
      <c r="I4141">
        <v>14.3</v>
      </c>
      <c r="J4141">
        <v>100915</v>
      </c>
      <c r="K4141">
        <v>230</v>
      </c>
      <c r="L4141">
        <v>3.1</v>
      </c>
      <c r="M4141">
        <v>0.14000000000000001</v>
      </c>
      <c r="N4141">
        <v>23.428688999999999</v>
      </c>
      <c r="O4141">
        <v>308.59517399999999</v>
      </c>
      <c r="P4141" s="1">
        <f t="shared" si="128"/>
        <v>452.557345</v>
      </c>
      <c r="Q4141" s="1">
        <f t="shared" si="129"/>
        <v>44.139246999999997</v>
      </c>
      <c r="R4141">
        <v>45.860753000000003</v>
      </c>
      <c r="S4141">
        <v>272.557345</v>
      </c>
    </row>
    <row r="4142" spans="1:19" x14ac:dyDescent="0.25">
      <c r="A4142">
        <v>1989</v>
      </c>
      <c r="B4142">
        <v>6</v>
      </c>
      <c r="C4142">
        <v>22</v>
      </c>
      <c r="D4142">
        <v>11</v>
      </c>
      <c r="E4142">
        <v>738</v>
      </c>
      <c r="F4142">
        <v>801</v>
      </c>
      <c r="G4142">
        <v>74</v>
      </c>
      <c r="H4142">
        <v>26.1</v>
      </c>
      <c r="I4142">
        <v>13.8</v>
      </c>
      <c r="J4142">
        <v>100915</v>
      </c>
      <c r="K4142">
        <v>240</v>
      </c>
      <c r="L4142">
        <v>3</v>
      </c>
      <c r="M4142">
        <v>0.14000000000000001</v>
      </c>
      <c r="N4142">
        <v>23.428478999999999</v>
      </c>
      <c r="O4142">
        <v>323.59329200000002</v>
      </c>
      <c r="P4142" s="1">
        <f t="shared" si="128"/>
        <v>463.72006099999999</v>
      </c>
      <c r="Q4142" s="1">
        <f t="shared" si="129"/>
        <v>55.915182000000001</v>
      </c>
      <c r="R4142">
        <v>34.084817999999999</v>
      </c>
      <c r="S4142">
        <v>283.72006099999999</v>
      </c>
    </row>
    <row r="4143" spans="1:19" x14ac:dyDescent="0.25">
      <c r="A4143">
        <v>1989</v>
      </c>
      <c r="B4143">
        <v>6</v>
      </c>
      <c r="C4143">
        <v>22</v>
      </c>
      <c r="D4143">
        <v>12</v>
      </c>
      <c r="E4143">
        <v>870</v>
      </c>
      <c r="F4143">
        <v>861</v>
      </c>
      <c r="G4143">
        <v>77</v>
      </c>
      <c r="H4143">
        <v>27.8</v>
      </c>
      <c r="I4143">
        <v>13.4</v>
      </c>
      <c r="J4143">
        <v>100915</v>
      </c>
      <c r="K4143">
        <v>250</v>
      </c>
      <c r="L4143">
        <v>3</v>
      </c>
      <c r="M4143">
        <v>0.14000000000000001</v>
      </c>
      <c r="N4143">
        <v>23.428215000000002</v>
      </c>
      <c r="O4143">
        <v>338.59149500000001</v>
      </c>
      <c r="P4143" s="1">
        <f t="shared" si="128"/>
        <v>481.25951400000002</v>
      </c>
      <c r="Q4143" s="1">
        <f t="shared" si="129"/>
        <v>66.940179000000001</v>
      </c>
      <c r="R4143">
        <v>23.059820999999999</v>
      </c>
      <c r="S4143">
        <v>301.25951400000002</v>
      </c>
    </row>
    <row r="4144" spans="1:19" x14ac:dyDescent="0.25">
      <c r="A4144">
        <v>1989</v>
      </c>
      <c r="B4144">
        <v>6</v>
      </c>
      <c r="C4144">
        <v>22</v>
      </c>
      <c r="D4144">
        <v>13</v>
      </c>
      <c r="E4144">
        <v>952</v>
      </c>
      <c r="F4144">
        <v>895</v>
      </c>
      <c r="G4144">
        <v>87</v>
      </c>
      <c r="H4144">
        <v>30</v>
      </c>
      <c r="I4144">
        <v>13.1</v>
      </c>
      <c r="J4144">
        <v>100915</v>
      </c>
      <c r="K4144">
        <v>250</v>
      </c>
      <c r="L4144">
        <v>3.1</v>
      </c>
      <c r="M4144">
        <v>0.14000000000000001</v>
      </c>
      <c r="N4144">
        <v>23.427890000000001</v>
      </c>
      <c r="O4144">
        <v>353.58974899999998</v>
      </c>
      <c r="P4144" s="1">
        <f t="shared" si="128"/>
        <v>516.737841</v>
      </c>
      <c r="Q4144" s="1">
        <f t="shared" si="129"/>
        <v>74.970529999999997</v>
      </c>
      <c r="R4144">
        <v>15.02947</v>
      </c>
      <c r="S4144">
        <v>336.737841</v>
      </c>
    </row>
    <row r="4145" spans="1:19" x14ac:dyDescent="0.25">
      <c r="A4145">
        <v>1989</v>
      </c>
      <c r="B4145">
        <v>6</v>
      </c>
      <c r="C4145">
        <v>22</v>
      </c>
      <c r="D4145">
        <v>14</v>
      </c>
      <c r="E4145">
        <v>977</v>
      </c>
      <c r="F4145">
        <v>905</v>
      </c>
      <c r="G4145">
        <v>106</v>
      </c>
      <c r="H4145">
        <v>31.7</v>
      </c>
      <c r="I4145">
        <v>12.9</v>
      </c>
      <c r="J4145">
        <v>100915</v>
      </c>
      <c r="K4145">
        <v>220</v>
      </c>
      <c r="L4145">
        <v>5.0999999999999996</v>
      </c>
      <c r="M4145">
        <v>0.14000000000000001</v>
      </c>
      <c r="N4145">
        <v>23.427502</v>
      </c>
      <c r="O4145">
        <v>8.5880200000000002</v>
      </c>
      <c r="P4145" s="1">
        <f t="shared" si="128"/>
        <v>210.18711300000001</v>
      </c>
      <c r="Q4145" s="1">
        <f t="shared" si="129"/>
        <v>74.191647000000003</v>
      </c>
      <c r="R4145">
        <v>15.808353</v>
      </c>
      <c r="S4145">
        <v>30.187113</v>
      </c>
    </row>
    <row r="4146" spans="1:19" x14ac:dyDescent="0.25">
      <c r="A4146">
        <v>1989</v>
      </c>
      <c r="B4146">
        <v>6</v>
      </c>
      <c r="C4146">
        <v>22</v>
      </c>
      <c r="D4146">
        <v>15</v>
      </c>
      <c r="E4146">
        <v>943</v>
      </c>
      <c r="F4146">
        <v>889</v>
      </c>
      <c r="G4146">
        <v>135</v>
      </c>
      <c r="H4146">
        <v>32.799999999999997</v>
      </c>
      <c r="I4146">
        <v>12.7</v>
      </c>
      <c r="J4146">
        <v>100915</v>
      </c>
      <c r="K4146">
        <v>260</v>
      </c>
      <c r="L4146">
        <v>6.6</v>
      </c>
      <c r="M4146">
        <v>0.14000000000000001</v>
      </c>
      <c r="N4146">
        <v>23.427050999999999</v>
      </c>
      <c r="O4146">
        <v>23.586271</v>
      </c>
      <c r="P4146" s="1">
        <f t="shared" si="128"/>
        <v>241.99900400000001</v>
      </c>
      <c r="Q4146" s="1">
        <f t="shared" si="129"/>
        <v>65.436295999999999</v>
      </c>
      <c r="R4146">
        <v>24.563704000000001</v>
      </c>
      <c r="S4146">
        <v>61.999003999999999</v>
      </c>
    </row>
    <row r="4147" spans="1:19" x14ac:dyDescent="0.25">
      <c r="A4147">
        <v>1989</v>
      </c>
      <c r="B4147">
        <v>6</v>
      </c>
      <c r="C4147">
        <v>22</v>
      </c>
      <c r="D4147">
        <v>16</v>
      </c>
      <c r="E4147">
        <v>851</v>
      </c>
      <c r="F4147">
        <v>851</v>
      </c>
      <c r="G4147">
        <v>161</v>
      </c>
      <c r="H4147">
        <v>33.299999999999997</v>
      </c>
      <c r="I4147">
        <v>12.7</v>
      </c>
      <c r="J4147">
        <v>100915</v>
      </c>
      <c r="K4147">
        <v>250</v>
      </c>
      <c r="L4147">
        <v>6.2</v>
      </c>
      <c r="M4147">
        <v>0.14000000000000001</v>
      </c>
      <c r="N4147">
        <v>23.426541</v>
      </c>
      <c r="O4147">
        <v>38.584463999999997</v>
      </c>
      <c r="P4147" s="1">
        <f t="shared" si="128"/>
        <v>258.148414</v>
      </c>
      <c r="Q4147" s="1">
        <f t="shared" si="129"/>
        <v>54.228169000000001</v>
      </c>
      <c r="R4147">
        <v>35.771830999999999</v>
      </c>
      <c r="S4147">
        <v>78.148414000000002</v>
      </c>
    </row>
    <row r="4148" spans="1:19" x14ac:dyDescent="0.25">
      <c r="A4148">
        <v>1989</v>
      </c>
      <c r="B4148">
        <v>6</v>
      </c>
      <c r="C4148">
        <v>22</v>
      </c>
      <c r="D4148">
        <v>17</v>
      </c>
      <c r="E4148">
        <v>716</v>
      </c>
      <c r="F4148">
        <v>791</v>
      </c>
      <c r="G4148">
        <v>184</v>
      </c>
      <c r="H4148">
        <v>33.299999999999997</v>
      </c>
      <c r="I4148">
        <v>12.9</v>
      </c>
      <c r="J4148">
        <v>100915</v>
      </c>
      <c r="K4148">
        <v>230</v>
      </c>
      <c r="L4148">
        <v>7.7</v>
      </c>
      <c r="M4148">
        <v>0.14000000000000001</v>
      </c>
      <c r="N4148">
        <v>23.425978000000001</v>
      </c>
      <c r="O4148">
        <v>53.582569999999997</v>
      </c>
      <c r="P4148" s="1">
        <f t="shared" si="128"/>
        <v>268.81597699999998</v>
      </c>
      <c r="Q4148" s="1">
        <f t="shared" si="129"/>
        <v>42.410310000000003</v>
      </c>
      <c r="R4148">
        <v>47.589689999999997</v>
      </c>
      <c r="S4148">
        <v>88.815977000000004</v>
      </c>
    </row>
    <row r="4149" spans="1:19" x14ac:dyDescent="0.25">
      <c r="A4149">
        <v>1989</v>
      </c>
      <c r="B4149">
        <v>6</v>
      </c>
      <c r="C4149">
        <v>22</v>
      </c>
      <c r="D4149">
        <v>18</v>
      </c>
      <c r="E4149">
        <v>548</v>
      </c>
      <c r="F4149">
        <v>712</v>
      </c>
      <c r="G4149">
        <v>187</v>
      </c>
      <c r="H4149">
        <v>32.799999999999997</v>
      </c>
      <c r="I4149">
        <v>13.1</v>
      </c>
      <c r="J4149">
        <v>100915</v>
      </c>
      <c r="K4149">
        <v>240</v>
      </c>
      <c r="L4149">
        <v>7.7</v>
      </c>
      <c r="M4149">
        <v>0.14000000000000001</v>
      </c>
      <c r="N4149">
        <v>23.425373</v>
      </c>
      <c r="O4149">
        <v>68.580562</v>
      </c>
      <c r="P4149" s="1">
        <f t="shared" si="128"/>
        <v>277.47760399999999</v>
      </c>
      <c r="Q4149" s="1">
        <f t="shared" si="129"/>
        <v>30.538471000000001</v>
      </c>
      <c r="R4149">
        <v>59.461528999999999</v>
      </c>
      <c r="S4149">
        <v>97.477603999999999</v>
      </c>
    </row>
    <row r="4150" spans="1:19" x14ac:dyDescent="0.25">
      <c r="A4150">
        <v>1989</v>
      </c>
      <c r="B4150">
        <v>6</v>
      </c>
      <c r="C4150">
        <v>22</v>
      </c>
      <c r="D4150">
        <v>19</v>
      </c>
      <c r="E4150">
        <v>365</v>
      </c>
      <c r="F4150">
        <v>611</v>
      </c>
      <c r="G4150">
        <v>168</v>
      </c>
      <c r="H4150">
        <v>31.1</v>
      </c>
      <c r="I4150">
        <v>13.5</v>
      </c>
      <c r="J4150">
        <v>100915</v>
      </c>
      <c r="K4150">
        <v>250</v>
      </c>
      <c r="L4150">
        <v>5.0999999999999996</v>
      </c>
      <c r="M4150">
        <v>0.14000000000000001</v>
      </c>
      <c r="N4150">
        <v>23.424737</v>
      </c>
      <c r="O4150">
        <v>83.578422000000003</v>
      </c>
      <c r="P4150" s="1">
        <f t="shared" si="128"/>
        <v>285.52906200000001</v>
      </c>
      <c r="Q4150" s="1">
        <f t="shared" si="129"/>
        <v>18.895424000000006</v>
      </c>
      <c r="R4150">
        <v>71.104575999999994</v>
      </c>
      <c r="S4150">
        <v>105.529062</v>
      </c>
    </row>
    <row r="4151" spans="1:19" x14ac:dyDescent="0.25">
      <c r="A4151">
        <v>1989</v>
      </c>
      <c r="B4151">
        <v>6</v>
      </c>
      <c r="C4151">
        <v>22</v>
      </c>
      <c r="D4151">
        <v>20</v>
      </c>
      <c r="E4151">
        <v>186</v>
      </c>
      <c r="F4151">
        <v>479</v>
      </c>
      <c r="G4151">
        <v>123</v>
      </c>
      <c r="H4151">
        <v>29.4</v>
      </c>
      <c r="I4151">
        <v>13.8</v>
      </c>
      <c r="J4151">
        <v>100915</v>
      </c>
      <c r="K4151">
        <v>230</v>
      </c>
      <c r="L4151">
        <v>6.1</v>
      </c>
      <c r="M4151">
        <v>0.14000000000000001</v>
      </c>
      <c r="N4151">
        <v>23.424083</v>
      </c>
      <c r="O4151">
        <v>98.576141000000007</v>
      </c>
      <c r="P4151" s="1">
        <f t="shared" si="128"/>
        <v>293.73074400000002</v>
      </c>
      <c r="Q4151" s="1">
        <f t="shared" si="129"/>
        <v>7.7460520000000059</v>
      </c>
      <c r="R4151">
        <v>82.253947999999994</v>
      </c>
      <c r="S4151">
        <v>113.730744</v>
      </c>
    </row>
    <row r="4152" spans="1:19" x14ac:dyDescent="0.25">
      <c r="A4152">
        <v>1989</v>
      </c>
      <c r="B4152">
        <v>6</v>
      </c>
      <c r="C4152">
        <v>22</v>
      </c>
      <c r="D4152">
        <v>21</v>
      </c>
      <c r="E4152">
        <v>47</v>
      </c>
      <c r="F4152">
        <v>0</v>
      </c>
      <c r="G4152">
        <v>0</v>
      </c>
      <c r="H4152">
        <v>27.8</v>
      </c>
      <c r="I4152">
        <v>14.3</v>
      </c>
      <c r="J4152">
        <v>100915</v>
      </c>
      <c r="K4152">
        <v>230</v>
      </c>
      <c r="L4152">
        <v>4.0999999999999996</v>
      </c>
      <c r="M4152">
        <v>0.14000000000000001</v>
      </c>
      <c r="N4152">
        <v>23.423425000000002</v>
      </c>
      <c r="O4152">
        <v>113.57372100000001</v>
      </c>
      <c r="P4152" s="1">
        <f t="shared" si="128"/>
        <v>302.64123499999999</v>
      </c>
      <c r="Q4152" s="1">
        <f t="shared" si="129"/>
        <v>-2.8598759999999999</v>
      </c>
      <c r="R4152">
        <v>92.859876</v>
      </c>
      <c r="S4152">
        <v>122.64123499999999</v>
      </c>
    </row>
    <row r="4153" spans="1:19" x14ac:dyDescent="0.25">
      <c r="A4153">
        <v>1989</v>
      </c>
      <c r="B4153">
        <v>6</v>
      </c>
      <c r="C4153">
        <v>22</v>
      </c>
      <c r="D4153">
        <v>22</v>
      </c>
      <c r="E4153">
        <v>0</v>
      </c>
      <c r="F4153">
        <v>0</v>
      </c>
      <c r="G4153">
        <v>0</v>
      </c>
      <c r="H4153">
        <v>26.1</v>
      </c>
      <c r="I4153">
        <v>14.7</v>
      </c>
      <c r="J4153">
        <v>100915</v>
      </c>
      <c r="K4153">
        <v>240</v>
      </c>
      <c r="L4153">
        <v>4.0999999999999996</v>
      </c>
      <c r="M4153">
        <v>0.14000000000000001</v>
      </c>
      <c r="N4153">
        <v>23.422775999999999</v>
      </c>
      <c r="O4153">
        <v>128.57117099999999</v>
      </c>
      <c r="P4153" s="1">
        <f t="shared" si="128"/>
        <v>312.75791100000004</v>
      </c>
      <c r="Q4153" s="1">
        <f t="shared" si="129"/>
        <v>-12.287696999999994</v>
      </c>
      <c r="R4153">
        <v>102.28769699999999</v>
      </c>
      <c r="S4153">
        <v>132.75791100000001</v>
      </c>
    </row>
    <row r="4154" spans="1:19" x14ac:dyDescent="0.25">
      <c r="A4154">
        <v>1989</v>
      </c>
      <c r="B4154">
        <v>6</v>
      </c>
      <c r="C4154">
        <v>22</v>
      </c>
      <c r="D4154">
        <v>23</v>
      </c>
      <c r="E4154">
        <v>0</v>
      </c>
      <c r="F4154">
        <v>0</v>
      </c>
      <c r="G4154">
        <v>0</v>
      </c>
      <c r="H4154">
        <v>24.4</v>
      </c>
      <c r="I4154">
        <v>15</v>
      </c>
      <c r="J4154">
        <v>100915</v>
      </c>
      <c r="K4154">
        <v>210</v>
      </c>
      <c r="L4154">
        <v>4.0999999999999996</v>
      </c>
      <c r="M4154">
        <v>0.14000000000000001</v>
      </c>
      <c r="N4154">
        <v>23.422146999999999</v>
      </c>
      <c r="O4154">
        <v>143.568511</v>
      </c>
      <c r="P4154" s="1">
        <f t="shared" si="128"/>
        <v>324.51242400000001</v>
      </c>
      <c r="Q4154" s="1">
        <f t="shared" si="129"/>
        <v>-20.169211000000004</v>
      </c>
      <c r="R4154">
        <v>110.169211</v>
      </c>
      <c r="S4154">
        <v>144.51242400000001</v>
      </c>
    </row>
    <row r="4155" spans="1:19" x14ac:dyDescent="0.25">
      <c r="A4155">
        <v>1989</v>
      </c>
      <c r="B4155">
        <v>6</v>
      </c>
      <c r="C4155">
        <v>22</v>
      </c>
      <c r="D4155">
        <v>24</v>
      </c>
      <c r="E4155">
        <v>0</v>
      </c>
      <c r="F4155">
        <v>0</v>
      </c>
      <c r="G4155">
        <v>0</v>
      </c>
      <c r="H4155">
        <v>23.9</v>
      </c>
      <c r="I4155">
        <v>15.5</v>
      </c>
      <c r="J4155">
        <v>100915</v>
      </c>
      <c r="K4155">
        <v>190</v>
      </c>
      <c r="L4155">
        <v>2.5</v>
      </c>
      <c r="M4155">
        <v>0.14000000000000001</v>
      </c>
      <c r="N4155">
        <v>23.421547</v>
      </c>
      <c r="O4155">
        <v>158.56576699999999</v>
      </c>
      <c r="P4155" s="1">
        <f t="shared" si="128"/>
        <v>338.113516</v>
      </c>
      <c r="Q4155" s="1">
        <f t="shared" si="129"/>
        <v>-25.901381999999998</v>
      </c>
      <c r="R4155">
        <v>115.901382</v>
      </c>
      <c r="S4155">
        <v>158.113516</v>
      </c>
    </row>
    <row r="4156" spans="1:19" x14ac:dyDescent="0.25">
      <c r="A4156">
        <v>1989</v>
      </c>
      <c r="B4156">
        <v>6</v>
      </c>
      <c r="C4156">
        <v>23</v>
      </c>
      <c r="D4156">
        <v>1</v>
      </c>
      <c r="E4156">
        <v>0</v>
      </c>
      <c r="F4156">
        <v>0</v>
      </c>
      <c r="G4156">
        <v>0</v>
      </c>
      <c r="H4156">
        <v>23.3</v>
      </c>
      <c r="I4156">
        <v>15.6</v>
      </c>
      <c r="J4156">
        <v>100915</v>
      </c>
      <c r="K4156">
        <v>190</v>
      </c>
      <c r="L4156">
        <v>3.1</v>
      </c>
      <c r="M4156">
        <v>0.14000000000000001</v>
      </c>
      <c r="N4156">
        <v>23.420984000000001</v>
      </c>
      <c r="O4156">
        <v>173.562971</v>
      </c>
      <c r="P4156" s="1">
        <f t="shared" si="128"/>
        <v>353.25442699999996</v>
      </c>
      <c r="Q4156" s="1">
        <f t="shared" si="129"/>
        <v>-28.858014999999995</v>
      </c>
      <c r="R4156">
        <v>118.85801499999999</v>
      </c>
      <c r="S4156">
        <v>173.25442699999999</v>
      </c>
    </row>
    <row r="4157" spans="1:19" x14ac:dyDescent="0.25">
      <c r="A4157">
        <v>1989</v>
      </c>
      <c r="B4157">
        <v>6</v>
      </c>
      <c r="C4157">
        <v>23</v>
      </c>
      <c r="D4157">
        <v>2</v>
      </c>
      <c r="E4157">
        <v>0</v>
      </c>
      <c r="F4157">
        <v>0</v>
      </c>
      <c r="G4157">
        <v>0</v>
      </c>
      <c r="H4157">
        <v>22.2</v>
      </c>
      <c r="I4157">
        <v>15.7</v>
      </c>
      <c r="J4157">
        <v>100915</v>
      </c>
      <c r="K4157">
        <v>180</v>
      </c>
      <c r="L4157">
        <v>1.5</v>
      </c>
      <c r="M4157">
        <v>0.14000000000000001</v>
      </c>
      <c r="N4157">
        <v>23.420461</v>
      </c>
      <c r="O4157">
        <v>188.56016099999999</v>
      </c>
      <c r="P4157" s="1">
        <f t="shared" si="128"/>
        <v>368.95207300000004</v>
      </c>
      <c r="Q4157" s="1">
        <f t="shared" si="129"/>
        <v>-28.628249999999994</v>
      </c>
      <c r="R4157">
        <v>118.62824999999999</v>
      </c>
      <c r="S4157">
        <v>188.95207300000001</v>
      </c>
    </row>
    <row r="4158" spans="1:19" x14ac:dyDescent="0.25">
      <c r="A4158">
        <v>1989</v>
      </c>
      <c r="B4158">
        <v>6</v>
      </c>
      <c r="C4158">
        <v>23</v>
      </c>
      <c r="D4158">
        <v>3</v>
      </c>
      <c r="E4158">
        <v>0</v>
      </c>
      <c r="F4158">
        <v>0</v>
      </c>
      <c r="G4158">
        <v>0</v>
      </c>
      <c r="H4158">
        <v>21.7</v>
      </c>
      <c r="I4158">
        <v>15.9</v>
      </c>
      <c r="J4158">
        <v>100915</v>
      </c>
      <c r="K4158">
        <v>180</v>
      </c>
      <c r="L4158">
        <v>1</v>
      </c>
      <c r="M4158">
        <v>0.14000000000000001</v>
      </c>
      <c r="N4158">
        <v>23.419975999999998</v>
      </c>
      <c r="O4158">
        <v>203.55737099999999</v>
      </c>
      <c r="P4158" s="1">
        <f t="shared" si="128"/>
        <v>383.92066999999997</v>
      </c>
      <c r="Q4158" s="1">
        <f t="shared" si="129"/>
        <v>-25.246582000000004</v>
      </c>
      <c r="R4158">
        <v>115.246582</v>
      </c>
      <c r="S4158">
        <v>203.92067</v>
      </c>
    </row>
    <row r="4159" spans="1:19" x14ac:dyDescent="0.25">
      <c r="A4159">
        <v>1989</v>
      </c>
      <c r="B4159">
        <v>6</v>
      </c>
      <c r="C4159">
        <v>23</v>
      </c>
      <c r="D4159">
        <v>4</v>
      </c>
      <c r="E4159">
        <v>0</v>
      </c>
      <c r="F4159">
        <v>0</v>
      </c>
      <c r="G4159">
        <v>0</v>
      </c>
      <c r="H4159">
        <v>20.6</v>
      </c>
      <c r="I4159">
        <v>15.7</v>
      </c>
      <c r="J4159">
        <v>100915</v>
      </c>
      <c r="K4159">
        <v>180</v>
      </c>
      <c r="L4159">
        <v>1</v>
      </c>
      <c r="M4159">
        <v>0.14000000000000001</v>
      </c>
      <c r="N4159">
        <v>23.419528</v>
      </c>
      <c r="O4159">
        <v>218.55463900000001</v>
      </c>
      <c r="P4159" s="1">
        <f t="shared" si="128"/>
        <v>397.26457300000004</v>
      </c>
      <c r="Q4159" s="1">
        <f t="shared" si="129"/>
        <v>-19.171361000000005</v>
      </c>
      <c r="R4159">
        <v>109.171361</v>
      </c>
      <c r="S4159">
        <v>217.26457300000001</v>
      </c>
    </row>
    <row r="4160" spans="1:19" x14ac:dyDescent="0.25">
      <c r="A4160">
        <v>1989</v>
      </c>
      <c r="B4160">
        <v>6</v>
      </c>
      <c r="C4160">
        <v>23</v>
      </c>
      <c r="D4160">
        <v>5</v>
      </c>
      <c r="E4160">
        <v>0</v>
      </c>
      <c r="F4160">
        <v>0</v>
      </c>
      <c r="G4160">
        <v>0</v>
      </c>
      <c r="H4160">
        <v>18.899999999999999</v>
      </c>
      <c r="I4160">
        <v>15.6</v>
      </c>
      <c r="J4160">
        <v>100915</v>
      </c>
      <c r="K4160">
        <v>160</v>
      </c>
      <c r="L4160">
        <v>2</v>
      </c>
      <c r="M4160">
        <v>0.14000000000000001</v>
      </c>
      <c r="N4160">
        <v>23.419107</v>
      </c>
      <c r="O4160">
        <v>233.551996</v>
      </c>
      <c r="P4160" s="1">
        <f t="shared" si="128"/>
        <v>408.76762099999996</v>
      </c>
      <c r="Q4160" s="1">
        <f t="shared" si="129"/>
        <v>-11.037284</v>
      </c>
      <c r="R4160">
        <v>101.037284</v>
      </c>
      <c r="S4160">
        <v>228.76762099999999</v>
      </c>
    </row>
    <row r="4161" spans="1:19" x14ac:dyDescent="0.25">
      <c r="A4161">
        <v>1989</v>
      </c>
      <c r="B4161">
        <v>6</v>
      </c>
      <c r="C4161">
        <v>23</v>
      </c>
      <c r="D4161">
        <v>6</v>
      </c>
      <c r="E4161">
        <v>0</v>
      </c>
      <c r="F4161">
        <v>0</v>
      </c>
      <c r="G4161">
        <v>0</v>
      </c>
      <c r="H4161">
        <v>18.899999999999999</v>
      </c>
      <c r="I4161">
        <v>15.3</v>
      </c>
      <c r="J4161">
        <v>100915</v>
      </c>
      <c r="K4161">
        <v>180</v>
      </c>
      <c r="L4161">
        <v>1.5</v>
      </c>
      <c r="M4161">
        <v>0.14000000000000001</v>
      </c>
      <c r="N4161">
        <v>23.418706</v>
      </c>
      <c r="O4161">
        <v>248.54946799999999</v>
      </c>
      <c r="P4161" s="1">
        <f t="shared" si="128"/>
        <v>418.68595700000003</v>
      </c>
      <c r="Q4161" s="1">
        <f t="shared" si="129"/>
        <v>-1.4327179999999942</v>
      </c>
      <c r="R4161">
        <v>91.432717999999994</v>
      </c>
      <c r="S4161">
        <v>238.685957</v>
      </c>
    </row>
    <row r="4162" spans="1:19" x14ac:dyDescent="0.25">
      <c r="A4162">
        <v>1989</v>
      </c>
      <c r="B4162">
        <v>6</v>
      </c>
      <c r="C4162">
        <v>23</v>
      </c>
      <c r="D4162">
        <v>7</v>
      </c>
      <c r="E4162">
        <v>63</v>
      </c>
      <c r="F4162">
        <v>0</v>
      </c>
      <c r="G4162">
        <v>63</v>
      </c>
      <c r="H4162">
        <v>18.899999999999999</v>
      </c>
      <c r="I4162">
        <v>15</v>
      </c>
      <c r="J4162">
        <v>100915</v>
      </c>
      <c r="K4162">
        <v>0</v>
      </c>
      <c r="L4162">
        <v>0</v>
      </c>
      <c r="M4162">
        <v>0.14000000000000001</v>
      </c>
      <c r="N4162">
        <v>23.418312</v>
      </c>
      <c r="O4162">
        <v>263.54707200000001</v>
      </c>
      <c r="P4162" s="1">
        <f t="shared" si="128"/>
        <v>427.46622300000001</v>
      </c>
      <c r="Q4162" s="1">
        <f t="shared" si="129"/>
        <v>9.2768339999999938</v>
      </c>
      <c r="R4162">
        <v>80.723166000000006</v>
      </c>
      <c r="S4162">
        <v>247.46622300000001</v>
      </c>
    </row>
    <row r="4163" spans="1:19" x14ac:dyDescent="0.25">
      <c r="A4163">
        <v>1989</v>
      </c>
      <c r="B4163">
        <v>6</v>
      </c>
      <c r="C4163">
        <v>23</v>
      </c>
      <c r="D4163">
        <v>8</v>
      </c>
      <c r="E4163">
        <v>211</v>
      </c>
      <c r="F4163">
        <v>504</v>
      </c>
      <c r="G4163">
        <v>34</v>
      </c>
      <c r="H4163">
        <v>19.399999999999999</v>
      </c>
      <c r="I4163">
        <v>14.6</v>
      </c>
      <c r="J4163">
        <v>100915</v>
      </c>
      <c r="K4163">
        <v>999</v>
      </c>
      <c r="L4163">
        <v>0</v>
      </c>
      <c r="M4163">
        <v>0.14000000000000001</v>
      </c>
      <c r="N4163">
        <v>23.417911</v>
      </c>
      <c r="O4163">
        <v>278.54481800000002</v>
      </c>
      <c r="P4163" s="1">
        <f t="shared" si="128"/>
        <v>435.61175900000001</v>
      </c>
      <c r="Q4163" s="1">
        <f t="shared" si="129"/>
        <v>20.516940000000005</v>
      </c>
      <c r="R4163">
        <v>69.483059999999995</v>
      </c>
      <c r="S4163">
        <v>255.61175900000001</v>
      </c>
    </row>
    <row r="4164" spans="1:19" x14ac:dyDescent="0.25">
      <c r="A4164">
        <v>1989</v>
      </c>
      <c r="B4164">
        <v>6</v>
      </c>
      <c r="C4164">
        <v>23</v>
      </c>
      <c r="D4164">
        <v>9</v>
      </c>
      <c r="E4164">
        <v>394</v>
      </c>
      <c r="F4164">
        <v>630</v>
      </c>
      <c r="G4164">
        <v>57</v>
      </c>
      <c r="H4164">
        <v>21.1</v>
      </c>
      <c r="I4164">
        <v>14</v>
      </c>
      <c r="J4164">
        <v>100915</v>
      </c>
      <c r="K4164">
        <v>0</v>
      </c>
      <c r="L4164">
        <v>0</v>
      </c>
      <c r="M4164">
        <v>0.14000000000000001</v>
      </c>
      <c r="N4164">
        <v>23.417490999999998</v>
      </c>
      <c r="O4164">
        <v>293.54270500000001</v>
      </c>
      <c r="P4164" s="1">
        <f t="shared" ref="P4164:P4227" si="130">+S4164+180</f>
        <v>443.69740000000002</v>
      </c>
      <c r="Q4164" s="1">
        <f t="shared" si="129"/>
        <v>32.206820999999998</v>
      </c>
      <c r="R4164">
        <v>57.793179000000002</v>
      </c>
      <c r="S4164">
        <v>263.69740000000002</v>
      </c>
    </row>
    <row r="4165" spans="1:19" x14ac:dyDescent="0.25">
      <c r="A4165">
        <v>1989</v>
      </c>
      <c r="B4165">
        <v>6</v>
      </c>
      <c r="C4165">
        <v>23</v>
      </c>
      <c r="D4165">
        <v>10</v>
      </c>
      <c r="E4165">
        <v>574</v>
      </c>
      <c r="F4165">
        <v>725</v>
      </c>
      <c r="G4165">
        <v>69</v>
      </c>
      <c r="H4165">
        <v>22.8</v>
      </c>
      <c r="I4165">
        <v>13.5</v>
      </c>
      <c r="J4165">
        <v>100915</v>
      </c>
      <c r="K4165">
        <v>0</v>
      </c>
      <c r="L4165">
        <v>0</v>
      </c>
      <c r="M4165">
        <v>0.14000000000000001</v>
      </c>
      <c r="N4165">
        <v>23.417038000000002</v>
      </c>
      <c r="O4165">
        <v>308.54072200000002</v>
      </c>
      <c r="P4165" s="1">
        <f t="shared" si="130"/>
        <v>452.53642400000001</v>
      </c>
      <c r="Q4165" s="1">
        <f t="shared" ref="Q4165:Q4228" si="131">90-R4165</f>
        <v>44.090218999999998</v>
      </c>
      <c r="R4165">
        <v>45.909781000000002</v>
      </c>
      <c r="S4165">
        <v>272.53642400000001</v>
      </c>
    </row>
    <row r="4166" spans="1:19" x14ac:dyDescent="0.25">
      <c r="A4166">
        <v>1989</v>
      </c>
      <c r="B4166">
        <v>6</v>
      </c>
      <c r="C4166">
        <v>23</v>
      </c>
      <c r="D4166">
        <v>11</v>
      </c>
      <c r="E4166">
        <v>738</v>
      </c>
      <c r="F4166">
        <v>801</v>
      </c>
      <c r="G4166">
        <v>74</v>
      </c>
      <c r="H4166">
        <v>25</v>
      </c>
      <c r="I4166">
        <v>13.1</v>
      </c>
      <c r="J4166">
        <v>100915</v>
      </c>
      <c r="K4166">
        <v>0</v>
      </c>
      <c r="L4166">
        <v>0</v>
      </c>
      <c r="M4166">
        <v>0.14000000000000001</v>
      </c>
      <c r="N4166">
        <v>23.416540999999999</v>
      </c>
      <c r="O4166">
        <v>323.53885100000002</v>
      </c>
      <c r="P4166" s="1">
        <f t="shared" si="130"/>
        <v>463.68975699999999</v>
      </c>
      <c r="Q4166" s="1">
        <f t="shared" si="131"/>
        <v>55.866734000000001</v>
      </c>
      <c r="R4166">
        <v>34.133265999999999</v>
      </c>
      <c r="S4166">
        <v>283.68975699999999</v>
      </c>
    </row>
    <row r="4167" spans="1:19" x14ac:dyDescent="0.25">
      <c r="A4167">
        <v>1989</v>
      </c>
      <c r="B4167">
        <v>6</v>
      </c>
      <c r="C4167">
        <v>23</v>
      </c>
      <c r="D4167">
        <v>12</v>
      </c>
      <c r="E4167">
        <v>870</v>
      </c>
      <c r="F4167">
        <v>858</v>
      </c>
      <c r="G4167">
        <v>80</v>
      </c>
      <c r="H4167">
        <v>27.2</v>
      </c>
      <c r="I4167">
        <v>12.6</v>
      </c>
      <c r="J4167">
        <v>100915</v>
      </c>
      <c r="K4167">
        <v>270</v>
      </c>
      <c r="L4167">
        <v>1.5</v>
      </c>
      <c r="M4167">
        <v>0.14000000000000001</v>
      </c>
      <c r="N4167">
        <v>23.415990000000001</v>
      </c>
      <c r="O4167">
        <v>338.53706499999998</v>
      </c>
      <c r="P4167" s="1">
        <f t="shared" si="130"/>
        <v>481.19693899999999</v>
      </c>
      <c r="Q4167" s="1">
        <f t="shared" si="131"/>
        <v>66.895008000000004</v>
      </c>
      <c r="R4167">
        <v>23.104991999999999</v>
      </c>
      <c r="S4167">
        <v>301.19693899999999</v>
      </c>
    </row>
    <row r="4168" spans="1:19" x14ac:dyDescent="0.25">
      <c r="A4168">
        <v>1989</v>
      </c>
      <c r="B4168">
        <v>6</v>
      </c>
      <c r="C4168">
        <v>23</v>
      </c>
      <c r="D4168">
        <v>13</v>
      </c>
      <c r="E4168">
        <v>952</v>
      </c>
      <c r="F4168">
        <v>895</v>
      </c>
      <c r="G4168">
        <v>87</v>
      </c>
      <c r="H4168">
        <v>29.4</v>
      </c>
      <c r="I4168">
        <v>12.2</v>
      </c>
      <c r="J4168">
        <v>100915</v>
      </c>
      <c r="K4168">
        <v>280</v>
      </c>
      <c r="L4168">
        <v>3.1</v>
      </c>
      <c r="M4168">
        <v>0.14000000000000001</v>
      </c>
      <c r="N4168">
        <v>23.415379999999999</v>
      </c>
      <c r="O4168">
        <v>353.53533099999999</v>
      </c>
      <c r="P4168" s="1">
        <f t="shared" si="130"/>
        <v>516.57370400000002</v>
      </c>
      <c r="Q4168" s="1">
        <f t="shared" si="131"/>
        <v>74.941660999999996</v>
      </c>
      <c r="R4168">
        <v>15.058339</v>
      </c>
      <c r="S4168">
        <v>336.57370400000002</v>
      </c>
    </row>
    <row r="4169" spans="1:19" x14ac:dyDescent="0.25">
      <c r="A4169">
        <v>1989</v>
      </c>
      <c r="B4169">
        <v>6</v>
      </c>
      <c r="C4169">
        <v>23</v>
      </c>
      <c r="D4169">
        <v>14</v>
      </c>
      <c r="E4169">
        <v>977</v>
      </c>
      <c r="F4169">
        <v>905</v>
      </c>
      <c r="G4169">
        <v>106</v>
      </c>
      <c r="H4169">
        <v>31.1</v>
      </c>
      <c r="I4169">
        <v>12.1</v>
      </c>
      <c r="J4169">
        <v>100915</v>
      </c>
      <c r="K4169">
        <v>270</v>
      </c>
      <c r="L4169">
        <v>2</v>
      </c>
      <c r="M4169">
        <v>0.14000000000000001</v>
      </c>
      <c r="N4169">
        <v>23.414705999999999</v>
      </c>
      <c r="O4169">
        <v>8.533614</v>
      </c>
      <c r="P4169" s="1">
        <f t="shared" si="130"/>
        <v>210.00161900000001</v>
      </c>
      <c r="Q4169" s="1">
        <f t="shared" si="131"/>
        <v>74.201781999999994</v>
      </c>
      <c r="R4169">
        <v>15.798218</v>
      </c>
      <c r="S4169">
        <v>30.001619000000002</v>
      </c>
    </row>
    <row r="4170" spans="1:19" x14ac:dyDescent="0.25">
      <c r="A4170">
        <v>1989</v>
      </c>
      <c r="B4170">
        <v>6</v>
      </c>
      <c r="C4170">
        <v>23</v>
      </c>
      <c r="D4170">
        <v>15</v>
      </c>
      <c r="E4170">
        <v>943</v>
      </c>
      <c r="F4170">
        <v>889</v>
      </c>
      <c r="G4170">
        <v>135</v>
      </c>
      <c r="H4170">
        <v>32.200000000000003</v>
      </c>
      <c r="I4170">
        <v>11.9</v>
      </c>
      <c r="J4170">
        <v>100915</v>
      </c>
      <c r="K4170">
        <v>230</v>
      </c>
      <c r="L4170">
        <v>3.6</v>
      </c>
      <c r="M4170">
        <v>0.14000000000000001</v>
      </c>
      <c r="N4170">
        <v>23.413969000000002</v>
      </c>
      <c r="O4170">
        <v>23.531876</v>
      </c>
      <c r="P4170" s="1">
        <f t="shared" si="130"/>
        <v>241.89744300000001</v>
      </c>
      <c r="Q4170" s="1">
        <f t="shared" si="131"/>
        <v>65.465967000000006</v>
      </c>
      <c r="R4170">
        <v>24.534033000000001</v>
      </c>
      <c r="S4170">
        <v>61.897443000000003</v>
      </c>
    </row>
    <row r="4171" spans="1:19" x14ac:dyDescent="0.25">
      <c r="A4171">
        <v>1989</v>
      </c>
      <c r="B4171">
        <v>6</v>
      </c>
      <c r="C4171">
        <v>23</v>
      </c>
      <c r="D4171">
        <v>16</v>
      </c>
      <c r="E4171">
        <v>851</v>
      </c>
      <c r="F4171">
        <v>851</v>
      </c>
      <c r="G4171">
        <v>161</v>
      </c>
      <c r="H4171">
        <v>33.299999999999997</v>
      </c>
      <c r="I4171">
        <v>11.9</v>
      </c>
      <c r="J4171">
        <v>100915</v>
      </c>
      <c r="K4171">
        <v>250</v>
      </c>
      <c r="L4171">
        <v>4.0999999999999996</v>
      </c>
      <c r="M4171">
        <v>0.14000000000000001</v>
      </c>
      <c r="N4171">
        <v>23.413171999999999</v>
      </c>
      <c r="O4171">
        <v>38.530082999999998</v>
      </c>
      <c r="P4171" s="1">
        <f t="shared" si="130"/>
        <v>258.08364899999998</v>
      </c>
      <c r="Q4171" s="1">
        <f t="shared" si="131"/>
        <v>54.263311000000002</v>
      </c>
      <c r="R4171">
        <v>35.736688999999998</v>
      </c>
      <c r="S4171">
        <v>78.083648999999994</v>
      </c>
    </row>
    <row r="4172" spans="1:19" x14ac:dyDescent="0.25">
      <c r="A4172">
        <v>1989</v>
      </c>
      <c r="B4172">
        <v>6</v>
      </c>
      <c r="C4172">
        <v>23</v>
      </c>
      <c r="D4172">
        <v>17</v>
      </c>
      <c r="E4172">
        <v>716</v>
      </c>
      <c r="F4172">
        <v>791</v>
      </c>
      <c r="G4172">
        <v>183</v>
      </c>
      <c r="H4172">
        <v>32.799999999999997</v>
      </c>
      <c r="I4172">
        <v>11.9</v>
      </c>
      <c r="J4172">
        <v>100915</v>
      </c>
      <c r="K4172">
        <v>230</v>
      </c>
      <c r="L4172">
        <v>5.0999999999999996</v>
      </c>
      <c r="M4172">
        <v>0.14000000000000001</v>
      </c>
      <c r="N4172">
        <v>23.412324000000002</v>
      </c>
      <c r="O4172">
        <v>53.528201000000003</v>
      </c>
      <c r="P4172" s="1">
        <f t="shared" si="130"/>
        <v>268.76610399999998</v>
      </c>
      <c r="Q4172" s="1">
        <f t="shared" si="131"/>
        <v>42.446612999999999</v>
      </c>
      <c r="R4172">
        <v>47.553387000000001</v>
      </c>
      <c r="S4172">
        <v>88.766103999999999</v>
      </c>
    </row>
    <row r="4173" spans="1:19" x14ac:dyDescent="0.25">
      <c r="A4173">
        <v>1989</v>
      </c>
      <c r="B4173">
        <v>6</v>
      </c>
      <c r="C4173">
        <v>23</v>
      </c>
      <c r="D4173">
        <v>18</v>
      </c>
      <c r="E4173">
        <v>548</v>
      </c>
      <c r="F4173">
        <v>712</v>
      </c>
      <c r="G4173">
        <v>187</v>
      </c>
      <c r="H4173">
        <v>31.7</v>
      </c>
      <c r="I4173">
        <v>12.2</v>
      </c>
      <c r="J4173">
        <v>100915</v>
      </c>
      <c r="K4173">
        <v>230</v>
      </c>
      <c r="L4173">
        <v>8.1999999999999993</v>
      </c>
      <c r="M4173">
        <v>0.14000000000000001</v>
      </c>
      <c r="N4173">
        <v>23.411432000000001</v>
      </c>
      <c r="O4173">
        <v>68.526206000000002</v>
      </c>
      <c r="P4173" s="1">
        <f t="shared" si="130"/>
        <v>277.433989</v>
      </c>
      <c r="Q4173" s="1">
        <f t="shared" si="131"/>
        <v>30.574081</v>
      </c>
      <c r="R4173">
        <v>59.425919</v>
      </c>
      <c r="S4173">
        <v>97.433988999999997</v>
      </c>
    </row>
    <row r="4174" spans="1:19" x14ac:dyDescent="0.25">
      <c r="A4174">
        <v>1989</v>
      </c>
      <c r="B4174">
        <v>6</v>
      </c>
      <c r="C4174">
        <v>23</v>
      </c>
      <c r="D4174">
        <v>19</v>
      </c>
      <c r="E4174">
        <v>369</v>
      </c>
      <c r="F4174">
        <v>615</v>
      </c>
      <c r="G4174">
        <v>171</v>
      </c>
      <c r="H4174">
        <v>30.6</v>
      </c>
      <c r="I4174">
        <v>12.6</v>
      </c>
      <c r="J4174">
        <v>100915</v>
      </c>
      <c r="K4174">
        <v>230</v>
      </c>
      <c r="L4174">
        <v>6.2</v>
      </c>
      <c r="M4174">
        <v>0.14000000000000001</v>
      </c>
      <c r="N4174">
        <v>23.410509999999999</v>
      </c>
      <c r="O4174">
        <v>83.524079999999998</v>
      </c>
      <c r="P4174" s="1">
        <f t="shared" si="130"/>
        <v>285.48744499999998</v>
      </c>
      <c r="Q4174" s="1">
        <f t="shared" si="131"/>
        <v>18.929074999999997</v>
      </c>
      <c r="R4174">
        <v>71.070925000000003</v>
      </c>
      <c r="S4174">
        <v>105.48744499999999</v>
      </c>
    </row>
    <row r="4175" spans="1:19" x14ac:dyDescent="0.25">
      <c r="A4175">
        <v>1989</v>
      </c>
      <c r="B4175">
        <v>6</v>
      </c>
      <c r="C4175">
        <v>23</v>
      </c>
      <c r="D4175">
        <v>20</v>
      </c>
      <c r="E4175">
        <v>186</v>
      </c>
      <c r="F4175">
        <v>479</v>
      </c>
      <c r="G4175">
        <v>123</v>
      </c>
      <c r="H4175">
        <v>28.3</v>
      </c>
      <c r="I4175">
        <v>12.9</v>
      </c>
      <c r="J4175">
        <v>100915</v>
      </c>
      <c r="K4175">
        <v>240</v>
      </c>
      <c r="L4175">
        <v>5.0999999999999996</v>
      </c>
      <c r="M4175">
        <v>0.14000000000000001</v>
      </c>
      <c r="N4175">
        <v>23.409569999999999</v>
      </c>
      <c r="O4175">
        <v>98.521814000000006</v>
      </c>
      <c r="P4175" s="1">
        <f t="shared" si="130"/>
        <v>293.68845799999997</v>
      </c>
      <c r="Q4175" s="1">
        <f t="shared" si="131"/>
        <v>7.7763280000000066</v>
      </c>
      <c r="R4175">
        <v>82.223671999999993</v>
      </c>
      <c r="S4175">
        <v>113.688458</v>
      </c>
    </row>
    <row r="4176" spans="1:19" x14ac:dyDescent="0.25">
      <c r="A4176">
        <v>1989</v>
      </c>
      <c r="B4176">
        <v>6</v>
      </c>
      <c r="C4176">
        <v>23</v>
      </c>
      <c r="D4176">
        <v>21</v>
      </c>
      <c r="E4176">
        <v>47</v>
      </c>
      <c r="F4176">
        <v>0</v>
      </c>
      <c r="G4176">
        <v>0</v>
      </c>
      <c r="H4176">
        <v>26.7</v>
      </c>
      <c r="I4176">
        <v>13.4</v>
      </c>
      <c r="J4176">
        <v>100915</v>
      </c>
      <c r="K4176">
        <v>240</v>
      </c>
      <c r="L4176">
        <v>3.6</v>
      </c>
      <c r="M4176">
        <v>0.14000000000000001</v>
      </c>
      <c r="N4176">
        <v>23.408626000000002</v>
      </c>
      <c r="O4176">
        <v>113.519407</v>
      </c>
      <c r="P4176" s="1">
        <f t="shared" si="130"/>
        <v>302.59627399999999</v>
      </c>
      <c r="Q4176" s="1">
        <f t="shared" si="131"/>
        <v>-2.833674000000002</v>
      </c>
      <c r="R4176">
        <v>92.833674000000002</v>
      </c>
      <c r="S4176">
        <v>122.59627399999999</v>
      </c>
    </row>
    <row r="4177" spans="1:19" x14ac:dyDescent="0.25">
      <c r="A4177">
        <v>1989</v>
      </c>
      <c r="B4177">
        <v>6</v>
      </c>
      <c r="C4177">
        <v>23</v>
      </c>
      <c r="D4177">
        <v>22</v>
      </c>
      <c r="E4177">
        <v>0</v>
      </c>
      <c r="F4177">
        <v>0</v>
      </c>
      <c r="G4177">
        <v>0</v>
      </c>
      <c r="H4177">
        <v>25</v>
      </c>
      <c r="I4177">
        <v>13.8</v>
      </c>
      <c r="J4177">
        <v>100915</v>
      </c>
      <c r="K4177">
        <v>240</v>
      </c>
      <c r="L4177">
        <v>3.1</v>
      </c>
      <c r="M4177">
        <v>0.14000000000000001</v>
      </c>
      <c r="N4177">
        <v>23.407689999999999</v>
      </c>
      <c r="O4177">
        <v>128.51687200000001</v>
      </c>
      <c r="P4177" s="1">
        <f t="shared" si="130"/>
        <v>312.708733</v>
      </c>
      <c r="Q4177" s="1">
        <f t="shared" si="131"/>
        <v>-12.267666000000006</v>
      </c>
      <c r="R4177">
        <v>102.26766600000001</v>
      </c>
      <c r="S4177">
        <v>132.708733</v>
      </c>
    </row>
    <row r="4178" spans="1:19" x14ac:dyDescent="0.25">
      <c r="A4178">
        <v>1989</v>
      </c>
      <c r="B4178">
        <v>6</v>
      </c>
      <c r="C4178">
        <v>23</v>
      </c>
      <c r="D4178">
        <v>23</v>
      </c>
      <c r="E4178">
        <v>0</v>
      </c>
      <c r="F4178">
        <v>0</v>
      </c>
      <c r="G4178">
        <v>0</v>
      </c>
      <c r="H4178">
        <v>23.3</v>
      </c>
      <c r="I4178">
        <v>14.1</v>
      </c>
      <c r="J4178">
        <v>100915</v>
      </c>
      <c r="K4178">
        <v>210</v>
      </c>
      <c r="L4178">
        <v>2.5</v>
      </c>
      <c r="M4178">
        <v>0.14000000000000001</v>
      </c>
      <c r="N4178">
        <v>23.406775</v>
      </c>
      <c r="O4178">
        <v>143.51422600000001</v>
      </c>
      <c r="P4178" s="1">
        <f t="shared" si="130"/>
        <v>324.45831899999996</v>
      </c>
      <c r="Q4178" s="1">
        <f t="shared" si="131"/>
        <v>-20.157454000000001</v>
      </c>
      <c r="R4178">
        <v>110.157454</v>
      </c>
      <c r="S4178">
        <v>144.45831899999999</v>
      </c>
    </row>
    <row r="4179" spans="1:19" x14ac:dyDescent="0.25">
      <c r="A4179">
        <v>1989</v>
      </c>
      <c r="B4179">
        <v>6</v>
      </c>
      <c r="C4179">
        <v>23</v>
      </c>
      <c r="D4179">
        <v>24</v>
      </c>
      <c r="E4179">
        <v>0</v>
      </c>
      <c r="F4179">
        <v>0</v>
      </c>
      <c r="G4179">
        <v>0</v>
      </c>
      <c r="H4179">
        <v>22.2</v>
      </c>
      <c r="I4179">
        <v>14.4</v>
      </c>
      <c r="J4179">
        <v>100915</v>
      </c>
      <c r="K4179">
        <v>210</v>
      </c>
      <c r="L4179">
        <v>2.5</v>
      </c>
      <c r="M4179">
        <v>0.14000000000000001</v>
      </c>
      <c r="N4179">
        <v>23.405888999999998</v>
      </c>
      <c r="O4179">
        <v>158.51149599999999</v>
      </c>
      <c r="P4179" s="1">
        <f t="shared" si="130"/>
        <v>338.055499</v>
      </c>
      <c r="Q4179" s="1">
        <f t="shared" si="131"/>
        <v>-25.900113000000005</v>
      </c>
      <c r="R4179">
        <v>115.900113</v>
      </c>
      <c r="S4179">
        <v>158.055499</v>
      </c>
    </row>
    <row r="4180" spans="1:19" x14ac:dyDescent="0.25">
      <c r="A4180">
        <v>1989</v>
      </c>
      <c r="B4180">
        <v>6</v>
      </c>
      <c r="C4180">
        <v>24</v>
      </c>
      <c r="D4180">
        <v>1</v>
      </c>
      <c r="E4180">
        <v>0</v>
      </c>
      <c r="F4180">
        <v>0</v>
      </c>
      <c r="G4180">
        <v>0</v>
      </c>
      <c r="H4180">
        <v>21.1</v>
      </c>
      <c r="I4180">
        <v>14.7</v>
      </c>
      <c r="J4180">
        <v>100915</v>
      </c>
      <c r="K4180">
        <v>190</v>
      </c>
      <c r="L4180">
        <v>2.1</v>
      </c>
      <c r="M4180">
        <v>0.14000000000000001</v>
      </c>
      <c r="N4180">
        <v>23.40504</v>
      </c>
      <c r="O4180">
        <v>173.508715</v>
      </c>
      <c r="P4180" s="1">
        <f t="shared" si="130"/>
        <v>353.19601399999999</v>
      </c>
      <c r="Q4180" s="1">
        <f t="shared" si="131"/>
        <v>-28.868792999999997</v>
      </c>
      <c r="R4180">
        <v>118.868793</v>
      </c>
      <c r="S4180">
        <v>173.19601399999999</v>
      </c>
    </row>
    <row r="4181" spans="1:19" x14ac:dyDescent="0.25">
      <c r="A4181">
        <v>1989</v>
      </c>
      <c r="B4181">
        <v>6</v>
      </c>
      <c r="C4181">
        <v>24</v>
      </c>
      <c r="D4181">
        <v>2</v>
      </c>
      <c r="E4181">
        <v>0</v>
      </c>
      <c r="F4181">
        <v>0</v>
      </c>
      <c r="G4181">
        <v>0</v>
      </c>
      <c r="H4181">
        <v>20.6</v>
      </c>
      <c r="I4181">
        <v>14.9</v>
      </c>
      <c r="J4181">
        <v>100915</v>
      </c>
      <c r="K4181">
        <v>190</v>
      </c>
      <c r="L4181">
        <v>2</v>
      </c>
      <c r="M4181">
        <v>0.14000000000000001</v>
      </c>
      <c r="N4181">
        <v>23.404229999999998</v>
      </c>
      <c r="O4181">
        <v>188.50591900000001</v>
      </c>
      <c r="P4181" s="1">
        <f t="shared" si="130"/>
        <v>368.89835500000004</v>
      </c>
      <c r="Q4181" s="1">
        <f t="shared" si="131"/>
        <v>-28.651016999999996</v>
      </c>
      <c r="R4181">
        <v>118.651017</v>
      </c>
      <c r="S4181">
        <v>188.89835500000001</v>
      </c>
    </row>
    <row r="4182" spans="1:19" x14ac:dyDescent="0.25">
      <c r="A4182">
        <v>1989</v>
      </c>
      <c r="B4182">
        <v>6</v>
      </c>
      <c r="C4182">
        <v>24</v>
      </c>
      <c r="D4182">
        <v>3</v>
      </c>
      <c r="E4182">
        <v>0</v>
      </c>
      <c r="F4182">
        <v>0</v>
      </c>
      <c r="G4182">
        <v>0</v>
      </c>
      <c r="H4182">
        <v>20</v>
      </c>
      <c r="I4182">
        <v>14.9</v>
      </c>
      <c r="J4182">
        <v>100915</v>
      </c>
      <c r="K4182">
        <v>0</v>
      </c>
      <c r="L4182">
        <v>0</v>
      </c>
      <c r="M4182">
        <v>0.14000000000000001</v>
      </c>
      <c r="N4182">
        <v>23.403459999999999</v>
      </c>
      <c r="O4182">
        <v>203.50314499999999</v>
      </c>
      <c r="P4182" s="1">
        <f t="shared" si="130"/>
        <v>383.875541</v>
      </c>
      <c r="Q4182" s="1">
        <f t="shared" si="131"/>
        <v>-25.279497000000006</v>
      </c>
      <c r="R4182">
        <v>115.27949700000001</v>
      </c>
      <c r="S4182">
        <v>203.875541</v>
      </c>
    </row>
    <row r="4183" spans="1:19" x14ac:dyDescent="0.25">
      <c r="A4183">
        <v>1989</v>
      </c>
      <c r="B4183">
        <v>6</v>
      </c>
      <c r="C4183">
        <v>24</v>
      </c>
      <c r="D4183">
        <v>4</v>
      </c>
      <c r="E4183">
        <v>0</v>
      </c>
      <c r="F4183">
        <v>0</v>
      </c>
      <c r="G4183">
        <v>0</v>
      </c>
      <c r="H4183">
        <v>18.3</v>
      </c>
      <c r="I4183">
        <v>14.9</v>
      </c>
      <c r="J4183">
        <v>100915</v>
      </c>
      <c r="K4183">
        <v>180</v>
      </c>
      <c r="L4183">
        <v>2.1</v>
      </c>
      <c r="M4183">
        <v>0.14000000000000001</v>
      </c>
      <c r="N4183">
        <v>23.402723999999999</v>
      </c>
      <c r="O4183">
        <v>218.500428</v>
      </c>
      <c r="P4183" s="1">
        <f t="shared" si="130"/>
        <v>397.22902099999999</v>
      </c>
      <c r="Q4183" s="1">
        <f t="shared" si="131"/>
        <v>-19.211734000000007</v>
      </c>
      <c r="R4183">
        <v>109.21173400000001</v>
      </c>
      <c r="S4183">
        <v>217.22902099999999</v>
      </c>
    </row>
    <row r="4184" spans="1:19" x14ac:dyDescent="0.25">
      <c r="A4184">
        <v>1989</v>
      </c>
      <c r="B4184">
        <v>6</v>
      </c>
      <c r="C4184">
        <v>24</v>
      </c>
      <c r="D4184">
        <v>5</v>
      </c>
      <c r="E4184">
        <v>0</v>
      </c>
      <c r="F4184">
        <v>0</v>
      </c>
      <c r="G4184">
        <v>0</v>
      </c>
      <c r="H4184">
        <v>17.8</v>
      </c>
      <c r="I4184">
        <v>14.7</v>
      </c>
      <c r="J4184">
        <v>100915</v>
      </c>
      <c r="K4184">
        <v>180</v>
      </c>
      <c r="L4184">
        <v>1.5</v>
      </c>
      <c r="M4184">
        <v>0.14000000000000001</v>
      </c>
      <c r="N4184">
        <v>23.402018000000002</v>
      </c>
      <c r="O4184">
        <v>233.49780000000001</v>
      </c>
      <c r="P4184" s="1">
        <f t="shared" si="130"/>
        <v>408.74047200000001</v>
      </c>
      <c r="Q4184" s="1">
        <f t="shared" si="131"/>
        <v>-11.082623999999996</v>
      </c>
      <c r="R4184">
        <v>101.082624</v>
      </c>
      <c r="S4184">
        <v>228.74047200000001</v>
      </c>
    </row>
    <row r="4185" spans="1:19" x14ac:dyDescent="0.25">
      <c r="A4185">
        <v>1989</v>
      </c>
      <c r="B4185">
        <v>6</v>
      </c>
      <c r="C4185">
        <v>24</v>
      </c>
      <c r="D4185">
        <v>6</v>
      </c>
      <c r="E4185">
        <v>0</v>
      </c>
      <c r="F4185">
        <v>0</v>
      </c>
      <c r="G4185">
        <v>0</v>
      </c>
      <c r="H4185">
        <v>17.8</v>
      </c>
      <c r="I4185">
        <v>14.4</v>
      </c>
      <c r="J4185">
        <v>100915</v>
      </c>
      <c r="K4185">
        <v>0</v>
      </c>
      <c r="L4185">
        <v>0</v>
      </c>
      <c r="M4185">
        <v>0.14000000000000001</v>
      </c>
      <c r="N4185">
        <v>23.401330000000002</v>
      </c>
      <c r="O4185">
        <v>248.49528599999999</v>
      </c>
      <c r="P4185" s="1">
        <f t="shared" si="130"/>
        <v>418.66531499999996</v>
      </c>
      <c r="Q4185" s="1">
        <f t="shared" si="131"/>
        <v>-1.4811779999999999</v>
      </c>
      <c r="R4185">
        <v>91.481178</v>
      </c>
      <c r="S4185">
        <v>238.66531499999999</v>
      </c>
    </row>
    <row r="4186" spans="1:19" x14ac:dyDescent="0.25">
      <c r="A4186">
        <v>1989</v>
      </c>
      <c r="B4186">
        <v>6</v>
      </c>
      <c r="C4186">
        <v>24</v>
      </c>
      <c r="D4186">
        <v>7</v>
      </c>
      <c r="E4186">
        <v>63</v>
      </c>
      <c r="F4186">
        <v>0</v>
      </c>
      <c r="G4186">
        <v>63</v>
      </c>
      <c r="H4186">
        <v>17.8</v>
      </c>
      <c r="I4186">
        <v>14</v>
      </c>
      <c r="J4186">
        <v>100915</v>
      </c>
      <c r="K4186">
        <v>0</v>
      </c>
      <c r="L4186">
        <v>0</v>
      </c>
      <c r="M4186">
        <v>0.14000000000000001</v>
      </c>
      <c r="N4186">
        <v>23.400649000000001</v>
      </c>
      <c r="O4186">
        <v>263.492906</v>
      </c>
      <c r="P4186" s="1">
        <f t="shared" si="130"/>
        <v>427.450267</v>
      </c>
      <c r="Q4186" s="1">
        <f t="shared" si="131"/>
        <v>9.2269490000000047</v>
      </c>
      <c r="R4186">
        <v>80.773050999999995</v>
      </c>
      <c r="S4186">
        <v>247.450267</v>
      </c>
    </row>
    <row r="4187" spans="1:19" x14ac:dyDescent="0.25">
      <c r="A4187">
        <v>1989</v>
      </c>
      <c r="B4187">
        <v>6</v>
      </c>
      <c r="C4187">
        <v>24</v>
      </c>
      <c r="D4187">
        <v>8</v>
      </c>
      <c r="E4187">
        <v>211</v>
      </c>
      <c r="F4187">
        <v>501</v>
      </c>
      <c r="G4187">
        <v>35</v>
      </c>
      <c r="H4187">
        <v>18.3</v>
      </c>
      <c r="I4187">
        <v>13.5</v>
      </c>
      <c r="J4187">
        <v>100915</v>
      </c>
      <c r="K4187">
        <v>0</v>
      </c>
      <c r="L4187">
        <v>0</v>
      </c>
      <c r="M4187">
        <v>0.14000000000000001</v>
      </c>
      <c r="N4187">
        <v>23.399963</v>
      </c>
      <c r="O4187">
        <v>278.49066699999997</v>
      </c>
      <c r="P4187" s="1">
        <f t="shared" si="130"/>
        <v>435.59889799999996</v>
      </c>
      <c r="Q4187" s="1">
        <f t="shared" si="131"/>
        <v>20.465609999999998</v>
      </c>
      <c r="R4187">
        <v>69.534390000000002</v>
      </c>
      <c r="S4187">
        <v>255.59889799999999</v>
      </c>
    </row>
    <row r="4188" spans="1:19" x14ac:dyDescent="0.25">
      <c r="A4188">
        <v>1989</v>
      </c>
      <c r="B4188">
        <v>6</v>
      </c>
      <c r="C4188">
        <v>24</v>
      </c>
      <c r="D4188">
        <v>9</v>
      </c>
      <c r="E4188">
        <v>394</v>
      </c>
      <c r="F4188">
        <v>630</v>
      </c>
      <c r="G4188">
        <v>58</v>
      </c>
      <c r="H4188">
        <v>19.399999999999999</v>
      </c>
      <c r="I4188">
        <v>13.1</v>
      </c>
      <c r="J4188">
        <v>100915</v>
      </c>
      <c r="K4188">
        <v>50</v>
      </c>
      <c r="L4188">
        <v>1.5</v>
      </c>
      <c r="M4188">
        <v>0.14000000000000001</v>
      </c>
      <c r="N4188">
        <v>23.399256000000001</v>
      </c>
      <c r="O4188">
        <v>293.48856899999998</v>
      </c>
      <c r="P4188" s="1">
        <f t="shared" si="130"/>
        <v>443.68600199999997</v>
      </c>
      <c r="Q4188" s="1">
        <f t="shared" si="131"/>
        <v>32.154837999999998</v>
      </c>
      <c r="R4188">
        <v>57.845162000000002</v>
      </c>
      <c r="S4188">
        <v>263.68600199999997</v>
      </c>
    </row>
    <row r="4189" spans="1:19" x14ac:dyDescent="0.25">
      <c r="A4189">
        <v>1989</v>
      </c>
      <c r="B4189">
        <v>6</v>
      </c>
      <c r="C4189">
        <v>24</v>
      </c>
      <c r="D4189">
        <v>10</v>
      </c>
      <c r="E4189">
        <v>574</v>
      </c>
      <c r="F4189">
        <v>725</v>
      </c>
      <c r="G4189">
        <v>69</v>
      </c>
      <c r="H4189">
        <v>21.7</v>
      </c>
      <c r="I4189">
        <v>12.4</v>
      </c>
      <c r="J4189">
        <v>100915</v>
      </c>
      <c r="K4189">
        <v>80</v>
      </c>
      <c r="L4189">
        <v>3.1</v>
      </c>
      <c r="M4189">
        <v>0.14000000000000001</v>
      </c>
      <c r="N4189">
        <v>23.398516999999998</v>
      </c>
      <c r="O4189">
        <v>308.486602</v>
      </c>
      <c r="P4189" s="1">
        <f t="shared" si="130"/>
        <v>452.52397999999999</v>
      </c>
      <c r="Q4189" s="1">
        <f t="shared" si="131"/>
        <v>44.038003000000003</v>
      </c>
      <c r="R4189">
        <v>45.961996999999997</v>
      </c>
      <c r="S4189">
        <v>272.52397999999999</v>
      </c>
    </row>
    <row r="4190" spans="1:19" x14ac:dyDescent="0.25">
      <c r="A4190">
        <v>1989</v>
      </c>
      <c r="B4190">
        <v>6</v>
      </c>
      <c r="C4190">
        <v>24</v>
      </c>
      <c r="D4190">
        <v>11</v>
      </c>
      <c r="E4190">
        <v>738</v>
      </c>
      <c r="F4190">
        <v>801</v>
      </c>
      <c r="G4190">
        <v>75</v>
      </c>
      <c r="H4190">
        <v>24.4</v>
      </c>
      <c r="I4190">
        <v>11.9</v>
      </c>
      <c r="J4190">
        <v>100915</v>
      </c>
      <c r="K4190">
        <v>80</v>
      </c>
      <c r="L4190">
        <v>2.5</v>
      </c>
      <c r="M4190">
        <v>0.14000000000000001</v>
      </c>
      <c r="N4190">
        <v>23.397734</v>
      </c>
      <c r="O4190">
        <v>323.48474700000003</v>
      </c>
      <c r="P4190" s="1">
        <f t="shared" si="130"/>
        <v>463.67006700000002</v>
      </c>
      <c r="Q4190" s="1">
        <f t="shared" si="131"/>
        <v>55.814827000000001</v>
      </c>
      <c r="R4190">
        <v>34.185172999999999</v>
      </c>
      <c r="S4190">
        <v>283.67006700000002</v>
      </c>
    </row>
    <row r="4191" spans="1:19" x14ac:dyDescent="0.25">
      <c r="A4191">
        <v>1989</v>
      </c>
      <c r="B4191">
        <v>6</v>
      </c>
      <c r="C4191">
        <v>24</v>
      </c>
      <c r="D4191">
        <v>12</v>
      </c>
      <c r="E4191">
        <v>867</v>
      </c>
      <c r="F4191">
        <v>858</v>
      </c>
      <c r="G4191">
        <v>78</v>
      </c>
      <c r="H4191">
        <v>26.7</v>
      </c>
      <c r="I4191">
        <v>11.4</v>
      </c>
      <c r="J4191">
        <v>100915</v>
      </c>
      <c r="K4191">
        <v>210</v>
      </c>
      <c r="L4191">
        <v>1.5</v>
      </c>
      <c r="M4191">
        <v>0.14000000000000001</v>
      </c>
      <c r="N4191">
        <v>23.396898</v>
      </c>
      <c r="O4191">
        <v>338.48297700000001</v>
      </c>
      <c r="P4191" s="1">
        <f t="shared" si="130"/>
        <v>481.14801499999999</v>
      </c>
      <c r="Q4191" s="1">
        <f t="shared" si="131"/>
        <v>66.845438999999999</v>
      </c>
      <c r="R4191">
        <v>23.154561000000001</v>
      </c>
      <c r="S4191">
        <v>301.14801499999999</v>
      </c>
    </row>
    <row r="4192" spans="1:19" x14ac:dyDescent="0.25">
      <c r="A4192">
        <v>1989</v>
      </c>
      <c r="B4192">
        <v>6</v>
      </c>
      <c r="C4192">
        <v>24</v>
      </c>
      <c r="D4192">
        <v>13</v>
      </c>
      <c r="E4192">
        <v>952</v>
      </c>
      <c r="F4192">
        <v>895</v>
      </c>
      <c r="G4192">
        <v>88</v>
      </c>
      <c r="H4192">
        <v>28.9</v>
      </c>
      <c r="I4192">
        <v>11</v>
      </c>
      <c r="J4192">
        <v>100915</v>
      </c>
      <c r="K4192">
        <v>360</v>
      </c>
      <c r="L4192">
        <v>2.1</v>
      </c>
      <c r="M4192">
        <v>0.14000000000000001</v>
      </c>
      <c r="N4192">
        <v>23.396001999999999</v>
      </c>
      <c r="O4192">
        <v>353.48126000000002</v>
      </c>
      <c r="P4192" s="1">
        <f t="shared" si="130"/>
        <v>516.42040300000008</v>
      </c>
      <c r="Q4192" s="1">
        <f t="shared" si="131"/>
        <v>74.906358999999995</v>
      </c>
      <c r="R4192">
        <v>15.093641</v>
      </c>
      <c r="S4192">
        <v>336.42040300000002</v>
      </c>
    </row>
    <row r="4193" spans="1:19" x14ac:dyDescent="0.25">
      <c r="A4193">
        <v>1989</v>
      </c>
      <c r="B4193">
        <v>6</v>
      </c>
      <c r="C4193">
        <v>24</v>
      </c>
      <c r="D4193">
        <v>14</v>
      </c>
      <c r="E4193">
        <v>977</v>
      </c>
      <c r="F4193">
        <v>905</v>
      </c>
      <c r="G4193">
        <v>106</v>
      </c>
      <c r="H4193">
        <v>30.6</v>
      </c>
      <c r="I4193">
        <v>10.6</v>
      </c>
      <c r="J4193">
        <v>100915</v>
      </c>
      <c r="K4193">
        <v>200</v>
      </c>
      <c r="L4193">
        <v>3</v>
      </c>
      <c r="M4193">
        <v>0.14000000000000001</v>
      </c>
      <c r="N4193">
        <v>23.395042</v>
      </c>
      <c r="O4193">
        <v>8.4795599999999993</v>
      </c>
      <c r="P4193" s="1">
        <f t="shared" si="130"/>
        <v>209.80611199999998</v>
      </c>
      <c r="Q4193" s="1">
        <f t="shared" si="131"/>
        <v>74.205444</v>
      </c>
      <c r="R4193">
        <v>15.794556</v>
      </c>
      <c r="S4193">
        <v>29.806111999999999</v>
      </c>
    </row>
    <row r="4194" spans="1:19" x14ac:dyDescent="0.25">
      <c r="A4194">
        <v>1989</v>
      </c>
      <c r="B4194">
        <v>6</v>
      </c>
      <c r="C4194">
        <v>24</v>
      </c>
      <c r="D4194">
        <v>15</v>
      </c>
      <c r="E4194">
        <v>943</v>
      </c>
      <c r="F4194">
        <v>889</v>
      </c>
      <c r="G4194">
        <v>135</v>
      </c>
      <c r="H4194">
        <v>31.7</v>
      </c>
      <c r="I4194">
        <v>10.6</v>
      </c>
      <c r="J4194">
        <v>100915</v>
      </c>
      <c r="K4194">
        <v>200</v>
      </c>
      <c r="L4194">
        <v>3.6</v>
      </c>
      <c r="M4194">
        <v>0.14000000000000001</v>
      </c>
      <c r="N4194">
        <v>23.394019</v>
      </c>
      <c r="O4194">
        <v>23.47784</v>
      </c>
      <c r="P4194" s="1">
        <f t="shared" si="130"/>
        <v>241.78356200000002</v>
      </c>
      <c r="Q4194" s="1">
        <f t="shared" si="131"/>
        <v>65.490898000000001</v>
      </c>
      <c r="R4194">
        <v>24.509101999999999</v>
      </c>
      <c r="S4194">
        <v>61.783562000000003</v>
      </c>
    </row>
    <row r="4195" spans="1:19" x14ac:dyDescent="0.25">
      <c r="A4195">
        <v>1989</v>
      </c>
      <c r="B4195">
        <v>6</v>
      </c>
      <c r="C4195">
        <v>24</v>
      </c>
      <c r="D4195">
        <v>16</v>
      </c>
      <c r="E4195">
        <v>854</v>
      </c>
      <c r="F4195">
        <v>851</v>
      </c>
      <c r="G4195">
        <v>164</v>
      </c>
      <c r="H4195">
        <v>32.200000000000003</v>
      </c>
      <c r="I4195">
        <v>10.6</v>
      </c>
      <c r="J4195">
        <v>100915</v>
      </c>
      <c r="K4195">
        <v>190</v>
      </c>
      <c r="L4195">
        <v>3.1</v>
      </c>
      <c r="M4195">
        <v>0.14000000000000001</v>
      </c>
      <c r="N4195">
        <v>23.392937</v>
      </c>
      <c r="O4195">
        <v>38.476064000000001</v>
      </c>
      <c r="P4195" s="1">
        <f t="shared" si="130"/>
        <v>258.00913800000001</v>
      </c>
      <c r="Q4195" s="1">
        <f t="shared" si="131"/>
        <v>54.294499999999999</v>
      </c>
      <c r="R4195">
        <v>35.705500000000001</v>
      </c>
      <c r="S4195">
        <v>78.009137999999993</v>
      </c>
    </row>
    <row r="4196" spans="1:19" x14ac:dyDescent="0.25">
      <c r="A4196">
        <v>1989</v>
      </c>
      <c r="B4196">
        <v>6</v>
      </c>
      <c r="C4196">
        <v>24</v>
      </c>
      <c r="D4196">
        <v>17</v>
      </c>
      <c r="E4196">
        <v>716</v>
      </c>
      <c r="F4196">
        <v>791</v>
      </c>
      <c r="G4196">
        <v>183</v>
      </c>
      <c r="H4196">
        <v>32.200000000000003</v>
      </c>
      <c r="I4196">
        <v>10.6</v>
      </c>
      <c r="J4196">
        <v>100915</v>
      </c>
      <c r="K4196">
        <v>230</v>
      </c>
      <c r="L4196">
        <v>4.5999999999999996</v>
      </c>
      <c r="M4196">
        <v>0.14000000000000001</v>
      </c>
      <c r="N4196">
        <v>23.391802999999999</v>
      </c>
      <c r="O4196">
        <v>53.474201000000001</v>
      </c>
      <c r="P4196" s="1">
        <f t="shared" si="130"/>
        <v>268.70836600000001</v>
      </c>
      <c r="Q4196" s="1">
        <f t="shared" si="131"/>
        <v>42.479179000000002</v>
      </c>
      <c r="R4196">
        <v>47.520820999999998</v>
      </c>
      <c r="S4196">
        <v>88.708365999999998</v>
      </c>
    </row>
    <row r="4197" spans="1:19" x14ac:dyDescent="0.25">
      <c r="A4197">
        <v>1989</v>
      </c>
      <c r="B4197">
        <v>6</v>
      </c>
      <c r="C4197">
        <v>24</v>
      </c>
      <c r="D4197">
        <v>18</v>
      </c>
      <c r="E4197">
        <v>548</v>
      </c>
      <c r="F4197">
        <v>712</v>
      </c>
      <c r="G4197">
        <v>187</v>
      </c>
      <c r="H4197">
        <v>31.1</v>
      </c>
      <c r="I4197">
        <v>11</v>
      </c>
      <c r="J4197">
        <v>100915</v>
      </c>
      <c r="K4197">
        <v>280</v>
      </c>
      <c r="L4197">
        <v>4.5999999999999996</v>
      </c>
      <c r="M4197">
        <v>0.14000000000000001</v>
      </c>
      <c r="N4197">
        <v>23.390626000000001</v>
      </c>
      <c r="O4197">
        <v>68.472223999999997</v>
      </c>
      <c r="P4197" s="1">
        <f t="shared" si="130"/>
        <v>277.383715</v>
      </c>
      <c r="Q4197" s="1">
        <f t="shared" si="131"/>
        <v>30.605879999999999</v>
      </c>
      <c r="R4197">
        <v>59.394120000000001</v>
      </c>
      <c r="S4197">
        <v>97.383714999999995</v>
      </c>
    </row>
    <row r="4198" spans="1:19" x14ac:dyDescent="0.25">
      <c r="A4198">
        <v>1989</v>
      </c>
      <c r="B4198">
        <v>6</v>
      </c>
      <c r="C4198">
        <v>24</v>
      </c>
      <c r="D4198">
        <v>19</v>
      </c>
      <c r="E4198">
        <v>369</v>
      </c>
      <c r="F4198">
        <v>615</v>
      </c>
      <c r="G4198">
        <v>170</v>
      </c>
      <c r="H4198">
        <v>30</v>
      </c>
      <c r="I4198">
        <v>11.4</v>
      </c>
      <c r="J4198">
        <v>100915</v>
      </c>
      <c r="K4198">
        <v>270</v>
      </c>
      <c r="L4198">
        <v>3.1</v>
      </c>
      <c r="M4198">
        <v>0.14000000000000001</v>
      </c>
      <c r="N4198">
        <v>23.389417999999999</v>
      </c>
      <c r="O4198">
        <v>83.470117000000002</v>
      </c>
      <c r="P4198" s="1">
        <f t="shared" si="130"/>
        <v>285.43997200000001</v>
      </c>
      <c r="Q4198" s="1">
        <f t="shared" si="131"/>
        <v>18.958669</v>
      </c>
      <c r="R4198">
        <v>71.041331</v>
      </c>
      <c r="S4198">
        <v>105.439972</v>
      </c>
    </row>
    <row r="4199" spans="1:19" x14ac:dyDescent="0.25">
      <c r="A4199">
        <v>1989</v>
      </c>
      <c r="B4199">
        <v>6</v>
      </c>
      <c r="C4199">
        <v>24</v>
      </c>
      <c r="D4199">
        <v>20</v>
      </c>
      <c r="E4199">
        <v>186</v>
      </c>
      <c r="F4199">
        <v>479</v>
      </c>
      <c r="G4199">
        <v>122</v>
      </c>
      <c r="H4199">
        <v>27.8</v>
      </c>
      <c r="I4199">
        <v>11.7</v>
      </c>
      <c r="J4199">
        <v>100915</v>
      </c>
      <c r="K4199">
        <v>250</v>
      </c>
      <c r="L4199">
        <v>4.0999999999999996</v>
      </c>
      <c r="M4199">
        <v>0.14000000000000001</v>
      </c>
      <c r="N4199">
        <v>23.388192</v>
      </c>
      <c r="O4199">
        <v>98.467868999999993</v>
      </c>
      <c r="P4199" s="1">
        <f t="shared" si="130"/>
        <v>293.64089999999999</v>
      </c>
      <c r="Q4199" s="1">
        <f t="shared" si="131"/>
        <v>7.8022140000000064</v>
      </c>
      <c r="R4199">
        <v>82.197785999999994</v>
      </c>
      <c r="S4199">
        <v>113.6409</v>
      </c>
    </row>
    <row r="4200" spans="1:19" x14ac:dyDescent="0.25">
      <c r="A4200">
        <v>1989</v>
      </c>
      <c r="B4200">
        <v>6</v>
      </c>
      <c r="C4200">
        <v>24</v>
      </c>
      <c r="D4200">
        <v>21</v>
      </c>
      <c r="E4200">
        <v>47</v>
      </c>
      <c r="F4200">
        <v>0</v>
      </c>
      <c r="G4200">
        <v>0</v>
      </c>
      <c r="H4200">
        <v>25.6</v>
      </c>
      <c r="I4200">
        <v>12.2</v>
      </c>
      <c r="J4200">
        <v>100915</v>
      </c>
      <c r="K4200">
        <v>230</v>
      </c>
      <c r="L4200">
        <v>3</v>
      </c>
      <c r="M4200">
        <v>0.14000000000000001</v>
      </c>
      <c r="N4200">
        <v>23.386962</v>
      </c>
      <c r="O4200">
        <v>113.46548199999999</v>
      </c>
      <c r="P4200" s="1">
        <f t="shared" si="130"/>
        <v>302.54655100000002</v>
      </c>
      <c r="Q4200" s="1">
        <f t="shared" si="131"/>
        <v>-2.8124059999999957</v>
      </c>
      <c r="R4200">
        <v>92.812405999999996</v>
      </c>
      <c r="S4200">
        <v>122.54655099999999</v>
      </c>
    </row>
    <row r="4201" spans="1:19" x14ac:dyDescent="0.25">
      <c r="A4201">
        <v>1989</v>
      </c>
      <c r="B4201">
        <v>6</v>
      </c>
      <c r="C4201">
        <v>24</v>
      </c>
      <c r="D4201">
        <v>22</v>
      </c>
      <c r="E4201">
        <v>0</v>
      </c>
      <c r="F4201">
        <v>0</v>
      </c>
      <c r="G4201">
        <v>0</v>
      </c>
      <c r="H4201">
        <v>23.9</v>
      </c>
      <c r="I4201">
        <v>12.7</v>
      </c>
      <c r="J4201">
        <v>100915</v>
      </c>
      <c r="K4201">
        <v>230</v>
      </c>
      <c r="L4201">
        <v>3.1</v>
      </c>
      <c r="M4201">
        <v>0.14000000000000001</v>
      </c>
      <c r="N4201">
        <v>23.385740999999999</v>
      </c>
      <c r="O4201">
        <v>128.46296599999999</v>
      </c>
      <c r="P4201" s="1">
        <f t="shared" si="130"/>
        <v>312.65538100000003</v>
      </c>
      <c r="Q4201" s="1">
        <f t="shared" si="131"/>
        <v>-12.253129000000001</v>
      </c>
      <c r="R4201">
        <v>102.253129</v>
      </c>
      <c r="S4201">
        <v>132.65538100000001</v>
      </c>
    </row>
    <row r="4202" spans="1:19" x14ac:dyDescent="0.25">
      <c r="A4202">
        <v>1989</v>
      </c>
      <c r="B4202">
        <v>6</v>
      </c>
      <c r="C4202">
        <v>24</v>
      </c>
      <c r="D4202">
        <v>23</v>
      </c>
      <c r="E4202">
        <v>0</v>
      </c>
      <c r="F4202">
        <v>0</v>
      </c>
      <c r="G4202">
        <v>0</v>
      </c>
      <c r="H4202">
        <v>22.8</v>
      </c>
      <c r="I4202">
        <v>13.1</v>
      </c>
      <c r="J4202">
        <v>100915</v>
      </c>
      <c r="K4202">
        <v>220</v>
      </c>
      <c r="L4202">
        <v>3</v>
      </c>
      <c r="M4202">
        <v>0.14000000000000001</v>
      </c>
      <c r="N4202">
        <v>23.384540000000001</v>
      </c>
      <c r="O4202">
        <v>143.460339</v>
      </c>
      <c r="P4202" s="1">
        <f t="shared" si="130"/>
        <v>324.40087500000004</v>
      </c>
      <c r="Q4202" s="1">
        <f t="shared" si="131"/>
        <v>-20.151771999999994</v>
      </c>
      <c r="R4202">
        <v>110.15177199999999</v>
      </c>
      <c r="S4202">
        <v>144.40087500000001</v>
      </c>
    </row>
    <row r="4203" spans="1:19" x14ac:dyDescent="0.25">
      <c r="A4203">
        <v>1989</v>
      </c>
      <c r="B4203">
        <v>6</v>
      </c>
      <c r="C4203">
        <v>24</v>
      </c>
      <c r="D4203">
        <v>24</v>
      </c>
      <c r="E4203">
        <v>0</v>
      </c>
      <c r="F4203">
        <v>0</v>
      </c>
      <c r="G4203">
        <v>0</v>
      </c>
      <c r="H4203">
        <v>21.1</v>
      </c>
      <c r="I4203">
        <v>13.4</v>
      </c>
      <c r="J4203">
        <v>100915</v>
      </c>
      <c r="K4203">
        <v>200</v>
      </c>
      <c r="L4203">
        <v>2.5</v>
      </c>
      <c r="M4203">
        <v>0.14000000000000001</v>
      </c>
      <c r="N4203">
        <v>23.383368000000001</v>
      </c>
      <c r="O4203">
        <v>158.457629</v>
      </c>
      <c r="P4203" s="1">
        <f t="shared" si="130"/>
        <v>337.99539300000004</v>
      </c>
      <c r="Q4203" s="1">
        <f t="shared" si="131"/>
        <v>-25.905411999999998</v>
      </c>
      <c r="R4203">
        <v>115.905412</v>
      </c>
      <c r="S4203">
        <v>157.99539300000001</v>
      </c>
    </row>
    <row r="4204" spans="1:19" x14ac:dyDescent="0.25">
      <c r="A4204">
        <v>1989</v>
      </c>
      <c r="B4204">
        <v>6</v>
      </c>
      <c r="C4204">
        <v>25</v>
      </c>
      <c r="D4204">
        <v>1</v>
      </c>
      <c r="E4204">
        <v>0</v>
      </c>
      <c r="F4204">
        <v>0</v>
      </c>
      <c r="G4204">
        <v>0</v>
      </c>
      <c r="H4204">
        <v>20.6</v>
      </c>
      <c r="I4204">
        <v>13.7</v>
      </c>
      <c r="J4204">
        <v>100915</v>
      </c>
      <c r="K4204">
        <v>200</v>
      </c>
      <c r="L4204">
        <v>2.1</v>
      </c>
      <c r="M4204">
        <v>0.14000000000000001</v>
      </c>
      <c r="N4204">
        <v>23.382232999999999</v>
      </c>
      <c r="O4204">
        <v>173.454868</v>
      </c>
      <c r="P4204" s="1">
        <f t="shared" si="130"/>
        <v>353.13719400000002</v>
      </c>
      <c r="Q4204" s="1">
        <f t="shared" si="131"/>
        <v>-28.886390000000006</v>
      </c>
      <c r="R4204">
        <v>118.88639000000001</v>
      </c>
      <c r="S4204">
        <v>173.13719399999999</v>
      </c>
    </row>
    <row r="4205" spans="1:19" x14ac:dyDescent="0.25">
      <c r="A4205">
        <v>1989</v>
      </c>
      <c r="B4205">
        <v>6</v>
      </c>
      <c r="C4205">
        <v>25</v>
      </c>
      <c r="D4205">
        <v>2</v>
      </c>
      <c r="E4205">
        <v>0</v>
      </c>
      <c r="F4205">
        <v>0</v>
      </c>
      <c r="G4205">
        <v>0</v>
      </c>
      <c r="H4205">
        <v>19.399999999999999</v>
      </c>
      <c r="I4205">
        <v>13.8</v>
      </c>
      <c r="J4205">
        <v>100915</v>
      </c>
      <c r="K4205">
        <v>250</v>
      </c>
      <c r="L4205">
        <v>2</v>
      </c>
      <c r="M4205">
        <v>0.14000000000000001</v>
      </c>
      <c r="N4205">
        <v>23.381136999999999</v>
      </c>
      <c r="O4205">
        <v>188.45209199999999</v>
      </c>
      <c r="P4205" s="1">
        <f t="shared" si="130"/>
        <v>368.846068</v>
      </c>
      <c r="Q4205" s="1">
        <f t="shared" si="131"/>
        <v>-28.680496000000005</v>
      </c>
      <c r="R4205">
        <v>118.68049600000001</v>
      </c>
      <c r="S4205">
        <v>188.846068</v>
      </c>
    </row>
    <row r="4206" spans="1:19" x14ac:dyDescent="0.25">
      <c r="A4206">
        <v>1989</v>
      </c>
      <c r="B4206">
        <v>6</v>
      </c>
      <c r="C4206">
        <v>25</v>
      </c>
      <c r="D4206">
        <v>3</v>
      </c>
      <c r="E4206">
        <v>0</v>
      </c>
      <c r="F4206">
        <v>0</v>
      </c>
      <c r="G4206">
        <v>0</v>
      </c>
      <c r="H4206">
        <v>18.3</v>
      </c>
      <c r="I4206">
        <v>13.8</v>
      </c>
      <c r="J4206">
        <v>100915</v>
      </c>
      <c r="K4206">
        <v>260</v>
      </c>
      <c r="L4206">
        <v>1.5</v>
      </c>
      <c r="M4206">
        <v>0.14000000000000001</v>
      </c>
      <c r="N4206">
        <v>23.380081000000001</v>
      </c>
      <c r="O4206">
        <v>203.44933700000001</v>
      </c>
      <c r="P4206" s="1">
        <f t="shared" si="130"/>
        <v>383.83342099999999</v>
      </c>
      <c r="Q4206" s="1">
        <f t="shared" si="131"/>
        <v>-25.318680000000001</v>
      </c>
      <c r="R4206">
        <v>115.31868</v>
      </c>
      <c r="S4206">
        <v>203.83342099999999</v>
      </c>
    </row>
    <row r="4207" spans="1:19" x14ac:dyDescent="0.25">
      <c r="A4207">
        <v>1989</v>
      </c>
      <c r="B4207">
        <v>6</v>
      </c>
      <c r="C4207">
        <v>25</v>
      </c>
      <c r="D4207">
        <v>4</v>
      </c>
      <c r="E4207">
        <v>0</v>
      </c>
      <c r="F4207">
        <v>0</v>
      </c>
      <c r="G4207">
        <v>0</v>
      </c>
      <c r="H4207">
        <v>17.2</v>
      </c>
      <c r="I4207">
        <v>13.8</v>
      </c>
      <c r="J4207">
        <v>100915</v>
      </c>
      <c r="K4207">
        <v>0</v>
      </c>
      <c r="L4207">
        <v>0</v>
      </c>
      <c r="M4207">
        <v>0.14000000000000001</v>
      </c>
      <c r="N4207">
        <v>23.379059999999999</v>
      </c>
      <c r="O4207">
        <v>218.44664</v>
      </c>
      <c r="P4207" s="1">
        <f t="shared" si="130"/>
        <v>397.19758300000001</v>
      </c>
      <c r="Q4207" s="1">
        <f t="shared" si="131"/>
        <v>-19.257734999999997</v>
      </c>
      <c r="R4207">
        <v>109.257735</v>
      </c>
      <c r="S4207">
        <v>217.19758300000001</v>
      </c>
    </row>
    <row r="4208" spans="1:19" x14ac:dyDescent="0.25">
      <c r="A4208">
        <v>1989</v>
      </c>
      <c r="B4208">
        <v>6</v>
      </c>
      <c r="C4208">
        <v>25</v>
      </c>
      <c r="D4208">
        <v>5</v>
      </c>
      <c r="E4208">
        <v>0</v>
      </c>
      <c r="F4208">
        <v>0</v>
      </c>
      <c r="G4208">
        <v>0</v>
      </c>
      <c r="H4208">
        <v>16.100000000000001</v>
      </c>
      <c r="I4208">
        <v>13.7</v>
      </c>
      <c r="J4208">
        <v>100915</v>
      </c>
      <c r="K4208">
        <v>200</v>
      </c>
      <c r="L4208">
        <v>1.5</v>
      </c>
      <c r="M4208">
        <v>0.14000000000000001</v>
      </c>
      <c r="N4208">
        <v>23.378067000000001</v>
      </c>
      <c r="O4208">
        <v>233.44403199999999</v>
      </c>
      <c r="P4208" s="1">
        <f t="shared" si="130"/>
        <v>408.718144</v>
      </c>
      <c r="Q4208" s="1">
        <f t="shared" si="131"/>
        <v>-11.132913000000002</v>
      </c>
      <c r="R4208">
        <v>101.132913</v>
      </c>
      <c r="S4208">
        <v>228.718144</v>
      </c>
    </row>
    <row r="4209" spans="1:19" x14ac:dyDescent="0.25">
      <c r="A4209">
        <v>1989</v>
      </c>
      <c r="B4209">
        <v>6</v>
      </c>
      <c r="C4209">
        <v>25</v>
      </c>
      <c r="D4209">
        <v>6</v>
      </c>
      <c r="E4209">
        <v>0</v>
      </c>
      <c r="F4209">
        <v>0</v>
      </c>
      <c r="G4209">
        <v>0</v>
      </c>
      <c r="H4209">
        <v>16.100000000000001</v>
      </c>
      <c r="I4209">
        <v>13.4</v>
      </c>
      <c r="J4209">
        <v>100915</v>
      </c>
      <c r="K4209">
        <v>90</v>
      </c>
      <c r="L4209">
        <v>2</v>
      </c>
      <c r="M4209">
        <v>0.14000000000000001</v>
      </c>
      <c r="N4209">
        <v>23.377092999999999</v>
      </c>
      <c r="O4209">
        <v>248.44153900000001</v>
      </c>
      <c r="P4209" s="1">
        <f t="shared" si="130"/>
        <v>418.64998800000001</v>
      </c>
      <c r="Q4209" s="1">
        <f t="shared" si="131"/>
        <v>-1.533963</v>
      </c>
      <c r="R4209">
        <v>91.533963</v>
      </c>
      <c r="S4209">
        <v>238.64998800000001</v>
      </c>
    </row>
    <row r="4210" spans="1:19" x14ac:dyDescent="0.25">
      <c r="A4210">
        <v>1989</v>
      </c>
      <c r="B4210">
        <v>6</v>
      </c>
      <c r="C4210">
        <v>25</v>
      </c>
      <c r="D4210">
        <v>7</v>
      </c>
      <c r="E4210">
        <v>63</v>
      </c>
      <c r="F4210">
        <v>0</v>
      </c>
      <c r="G4210">
        <v>63</v>
      </c>
      <c r="H4210">
        <v>16.100000000000001</v>
      </c>
      <c r="I4210">
        <v>12.9</v>
      </c>
      <c r="J4210">
        <v>100915</v>
      </c>
      <c r="K4210">
        <v>330</v>
      </c>
      <c r="L4210">
        <v>3.1</v>
      </c>
      <c r="M4210">
        <v>0.14000000000000001</v>
      </c>
      <c r="N4210">
        <v>23.376127</v>
      </c>
      <c r="O4210">
        <v>263.43917900000002</v>
      </c>
      <c r="P4210" s="1">
        <f t="shared" si="130"/>
        <v>427.44009</v>
      </c>
      <c r="Q4210" s="1">
        <f t="shared" si="131"/>
        <v>9.1732999999999976</v>
      </c>
      <c r="R4210">
        <v>80.826700000000002</v>
      </c>
      <c r="S4210">
        <v>247.44009</v>
      </c>
    </row>
    <row r="4211" spans="1:19" x14ac:dyDescent="0.25">
      <c r="A4211">
        <v>1989</v>
      </c>
      <c r="B4211">
        <v>6</v>
      </c>
      <c r="C4211">
        <v>25</v>
      </c>
      <c r="D4211">
        <v>8</v>
      </c>
      <c r="E4211">
        <v>211</v>
      </c>
      <c r="F4211">
        <v>501</v>
      </c>
      <c r="G4211">
        <v>36</v>
      </c>
      <c r="H4211">
        <v>17.2</v>
      </c>
      <c r="I4211">
        <v>12.4</v>
      </c>
      <c r="J4211">
        <v>100915</v>
      </c>
      <c r="K4211">
        <v>360</v>
      </c>
      <c r="L4211">
        <v>2</v>
      </c>
      <c r="M4211">
        <v>0.14000000000000001</v>
      </c>
      <c r="N4211">
        <v>23.375153999999998</v>
      </c>
      <c r="O4211">
        <v>278.43696</v>
      </c>
      <c r="P4211" s="1">
        <f t="shared" si="130"/>
        <v>435.59239000000002</v>
      </c>
      <c r="Q4211" s="1">
        <f t="shared" si="131"/>
        <v>20.410884999999993</v>
      </c>
      <c r="R4211">
        <v>69.589115000000007</v>
      </c>
      <c r="S4211">
        <v>255.59238999999999</v>
      </c>
    </row>
    <row r="4212" spans="1:19" x14ac:dyDescent="0.25">
      <c r="A4212">
        <v>1989</v>
      </c>
      <c r="B4212">
        <v>6</v>
      </c>
      <c r="C4212">
        <v>25</v>
      </c>
      <c r="D4212">
        <v>9</v>
      </c>
      <c r="E4212">
        <v>391</v>
      </c>
      <c r="F4212">
        <v>630</v>
      </c>
      <c r="G4212">
        <v>55</v>
      </c>
      <c r="H4212">
        <v>18.899999999999999</v>
      </c>
      <c r="I4212">
        <v>11.9</v>
      </c>
      <c r="J4212">
        <v>100915</v>
      </c>
      <c r="K4212">
        <v>90</v>
      </c>
      <c r="L4212">
        <v>2.5</v>
      </c>
      <c r="M4212">
        <v>0.14000000000000001</v>
      </c>
      <c r="N4212">
        <v>23.374161999999998</v>
      </c>
      <c r="O4212">
        <v>293.43488300000001</v>
      </c>
      <c r="P4212" s="1">
        <f t="shared" si="130"/>
        <v>443.68179900000001</v>
      </c>
      <c r="Q4212" s="1">
        <f t="shared" si="131"/>
        <v>32.099710000000002</v>
      </c>
      <c r="R4212">
        <v>57.900289999999998</v>
      </c>
      <c r="S4212">
        <v>263.68179900000001</v>
      </c>
    </row>
    <row r="4213" spans="1:19" x14ac:dyDescent="0.25">
      <c r="A4213">
        <v>1989</v>
      </c>
      <c r="B4213">
        <v>6</v>
      </c>
      <c r="C4213">
        <v>25</v>
      </c>
      <c r="D4213">
        <v>10</v>
      </c>
      <c r="E4213">
        <v>574</v>
      </c>
      <c r="F4213">
        <v>725</v>
      </c>
      <c r="G4213">
        <v>70</v>
      </c>
      <c r="H4213">
        <v>20.6</v>
      </c>
      <c r="I4213">
        <v>11.2</v>
      </c>
      <c r="J4213">
        <v>100915</v>
      </c>
      <c r="K4213">
        <v>20</v>
      </c>
      <c r="L4213">
        <v>2</v>
      </c>
      <c r="M4213">
        <v>0.14000000000000001</v>
      </c>
      <c r="N4213">
        <v>23.373138000000001</v>
      </c>
      <c r="O4213">
        <v>308.43293699999998</v>
      </c>
      <c r="P4213" s="1">
        <f t="shared" si="130"/>
        <v>452.52005600000001</v>
      </c>
      <c r="Q4213" s="1">
        <f t="shared" si="131"/>
        <v>43.982695999999997</v>
      </c>
      <c r="R4213">
        <v>46.017304000000003</v>
      </c>
      <c r="S4213">
        <v>272.52005600000001</v>
      </c>
    </row>
    <row r="4214" spans="1:19" x14ac:dyDescent="0.25">
      <c r="A4214">
        <v>1989</v>
      </c>
      <c r="B4214">
        <v>6</v>
      </c>
      <c r="C4214">
        <v>25</v>
      </c>
      <c r="D4214">
        <v>11</v>
      </c>
      <c r="E4214">
        <v>738</v>
      </c>
      <c r="F4214">
        <v>801</v>
      </c>
      <c r="G4214">
        <v>75</v>
      </c>
      <c r="H4214">
        <v>22.8</v>
      </c>
      <c r="I4214">
        <v>10.6</v>
      </c>
      <c r="J4214">
        <v>100915</v>
      </c>
      <c r="K4214">
        <v>50</v>
      </c>
      <c r="L4214">
        <v>3</v>
      </c>
      <c r="M4214">
        <v>0.14000000000000001</v>
      </c>
      <c r="N4214">
        <v>23.372069</v>
      </c>
      <c r="O4214">
        <v>323.43110300000001</v>
      </c>
      <c r="P4214" s="1">
        <f t="shared" si="130"/>
        <v>463.66104000000001</v>
      </c>
      <c r="Q4214" s="1">
        <f t="shared" si="131"/>
        <v>55.759557000000001</v>
      </c>
      <c r="R4214">
        <v>34.240442999999999</v>
      </c>
      <c r="S4214">
        <v>283.66104000000001</v>
      </c>
    </row>
    <row r="4215" spans="1:19" x14ac:dyDescent="0.25">
      <c r="A4215">
        <v>1989</v>
      </c>
      <c r="B4215">
        <v>6</v>
      </c>
      <c r="C4215">
        <v>25</v>
      </c>
      <c r="D4215">
        <v>12</v>
      </c>
      <c r="E4215">
        <v>867</v>
      </c>
      <c r="F4215">
        <v>858</v>
      </c>
      <c r="G4215">
        <v>78</v>
      </c>
      <c r="H4215">
        <v>25.6</v>
      </c>
      <c r="I4215">
        <v>10.1</v>
      </c>
      <c r="J4215">
        <v>100915</v>
      </c>
      <c r="K4215">
        <v>50</v>
      </c>
      <c r="L4215">
        <v>4.5999999999999996</v>
      </c>
      <c r="M4215">
        <v>0.14000000000000001</v>
      </c>
      <c r="N4215">
        <v>23.370947000000001</v>
      </c>
      <c r="O4215">
        <v>338.42935499999999</v>
      </c>
      <c r="P4215" s="1">
        <f t="shared" si="130"/>
        <v>481.11284699999999</v>
      </c>
      <c r="Q4215" s="1">
        <f t="shared" si="131"/>
        <v>66.791567000000001</v>
      </c>
      <c r="R4215">
        <v>23.208432999999999</v>
      </c>
      <c r="S4215">
        <v>301.11284699999999</v>
      </c>
    </row>
    <row r="4216" spans="1:19" x14ac:dyDescent="0.25">
      <c r="A4216">
        <v>1989</v>
      </c>
      <c r="B4216">
        <v>6</v>
      </c>
      <c r="C4216">
        <v>25</v>
      </c>
      <c r="D4216">
        <v>13</v>
      </c>
      <c r="E4216">
        <v>952</v>
      </c>
      <c r="F4216">
        <v>892</v>
      </c>
      <c r="G4216">
        <v>91</v>
      </c>
      <c r="H4216">
        <v>28.3</v>
      </c>
      <c r="I4216">
        <v>9.6999999999999993</v>
      </c>
      <c r="J4216">
        <v>100915</v>
      </c>
      <c r="K4216">
        <v>50</v>
      </c>
      <c r="L4216">
        <v>4.0999999999999996</v>
      </c>
      <c r="M4216">
        <v>0.14000000000000001</v>
      </c>
      <c r="N4216">
        <v>23.369765000000001</v>
      </c>
      <c r="O4216">
        <v>353.42766</v>
      </c>
      <c r="P4216" s="1">
        <f t="shared" si="130"/>
        <v>516.27841699999999</v>
      </c>
      <c r="Q4216" s="1">
        <f t="shared" si="131"/>
        <v>74.864688999999998</v>
      </c>
      <c r="R4216">
        <v>15.135311</v>
      </c>
      <c r="S4216">
        <v>336.27841699999999</v>
      </c>
    </row>
    <row r="4217" spans="1:19" x14ac:dyDescent="0.25">
      <c r="A4217">
        <v>1989</v>
      </c>
      <c r="B4217">
        <v>6</v>
      </c>
      <c r="C4217">
        <v>25</v>
      </c>
      <c r="D4217">
        <v>14</v>
      </c>
      <c r="E4217">
        <v>977</v>
      </c>
      <c r="F4217">
        <v>905</v>
      </c>
      <c r="G4217">
        <v>106</v>
      </c>
      <c r="H4217">
        <v>30</v>
      </c>
      <c r="I4217">
        <v>9.5</v>
      </c>
      <c r="J4217">
        <v>100915</v>
      </c>
      <c r="K4217">
        <v>30</v>
      </c>
      <c r="L4217">
        <v>3</v>
      </c>
      <c r="M4217">
        <v>0.14000000000000001</v>
      </c>
      <c r="N4217">
        <v>23.36852</v>
      </c>
      <c r="O4217">
        <v>8.4259810000000002</v>
      </c>
      <c r="P4217" s="1">
        <f t="shared" si="130"/>
        <v>209.60118199999999</v>
      </c>
      <c r="Q4217" s="1">
        <f t="shared" si="131"/>
        <v>74.202569999999994</v>
      </c>
      <c r="R4217">
        <v>15.79743</v>
      </c>
      <c r="S4217">
        <v>29.601182000000001</v>
      </c>
    </row>
    <row r="4218" spans="1:19" x14ac:dyDescent="0.25">
      <c r="A4218">
        <v>1989</v>
      </c>
      <c r="B4218">
        <v>6</v>
      </c>
      <c r="C4218">
        <v>25</v>
      </c>
      <c r="D4218">
        <v>15</v>
      </c>
      <c r="E4218">
        <v>943</v>
      </c>
      <c r="F4218">
        <v>889</v>
      </c>
      <c r="G4218">
        <v>134</v>
      </c>
      <c r="H4218">
        <v>31.7</v>
      </c>
      <c r="I4218">
        <v>9.3000000000000007</v>
      </c>
      <c r="J4218">
        <v>100915</v>
      </c>
      <c r="K4218">
        <v>360</v>
      </c>
      <c r="L4218">
        <v>3</v>
      </c>
      <c r="M4218">
        <v>0.14000000000000001</v>
      </c>
      <c r="N4218">
        <v>23.367211999999999</v>
      </c>
      <c r="O4218">
        <v>23.424284</v>
      </c>
      <c r="P4218" s="1">
        <f t="shared" si="130"/>
        <v>241.657569</v>
      </c>
      <c r="Q4218" s="1">
        <f t="shared" si="131"/>
        <v>65.510988999999995</v>
      </c>
      <c r="R4218">
        <v>24.489011000000001</v>
      </c>
      <c r="S4218">
        <v>61.657569000000002</v>
      </c>
    </row>
    <row r="4219" spans="1:19" x14ac:dyDescent="0.25">
      <c r="A4219">
        <v>1989</v>
      </c>
      <c r="B4219">
        <v>6</v>
      </c>
      <c r="C4219">
        <v>25</v>
      </c>
      <c r="D4219">
        <v>16</v>
      </c>
      <c r="E4219">
        <v>854</v>
      </c>
      <c r="F4219">
        <v>851</v>
      </c>
      <c r="G4219">
        <v>163</v>
      </c>
      <c r="H4219">
        <v>32.200000000000003</v>
      </c>
      <c r="I4219">
        <v>9.3000000000000007</v>
      </c>
      <c r="J4219">
        <v>100915</v>
      </c>
      <c r="K4219">
        <v>320</v>
      </c>
      <c r="L4219">
        <v>2</v>
      </c>
      <c r="M4219">
        <v>0.14000000000000001</v>
      </c>
      <c r="N4219">
        <v>23.365845</v>
      </c>
      <c r="O4219">
        <v>38.422530999999999</v>
      </c>
      <c r="P4219" s="1">
        <f t="shared" si="130"/>
        <v>257.92498999999998</v>
      </c>
      <c r="Q4219" s="1">
        <f t="shared" si="131"/>
        <v>54.321635000000001</v>
      </c>
      <c r="R4219">
        <v>35.678364999999999</v>
      </c>
      <c r="S4219">
        <v>77.924989999999994</v>
      </c>
    </row>
    <row r="4220" spans="1:19" x14ac:dyDescent="0.25">
      <c r="A4220">
        <v>1989</v>
      </c>
      <c r="B4220">
        <v>6</v>
      </c>
      <c r="C4220">
        <v>25</v>
      </c>
      <c r="D4220">
        <v>17</v>
      </c>
      <c r="E4220">
        <v>716</v>
      </c>
      <c r="F4220">
        <v>791</v>
      </c>
      <c r="G4220">
        <v>182</v>
      </c>
      <c r="H4220">
        <v>32.200000000000003</v>
      </c>
      <c r="I4220">
        <v>9.5</v>
      </c>
      <c r="J4220">
        <v>100915</v>
      </c>
      <c r="K4220">
        <v>360</v>
      </c>
      <c r="L4220">
        <v>2</v>
      </c>
      <c r="M4220">
        <v>0.14000000000000001</v>
      </c>
      <c r="N4220">
        <v>23.364426000000002</v>
      </c>
      <c r="O4220">
        <v>53.42069</v>
      </c>
      <c r="P4220" s="1">
        <f t="shared" si="130"/>
        <v>268.64284399999997</v>
      </c>
      <c r="Q4220" s="1">
        <f t="shared" si="131"/>
        <v>42.507911</v>
      </c>
      <c r="R4220">
        <v>47.492089</v>
      </c>
      <c r="S4220">
        <v>88.642843999999997</v>
      </c>
    </row>
    <row r="4221" spans="1:19" x14ac:dyDescent="0.25">
      <c r="A4221">
        <v>1989</v>
      </c>
      <c r="B4221">
        <v>6</v>
      </c>
      <c r="C4221">
        <v>25</v>
      </c>
      <c r="D4221">
        <v>18</v>
      </c>
      <c r="E4221">
        <v>552</v>
      </c>
      <c r="F4221">
        <v>712</v>
      </c>
      <c r="G4221">
        <v>190</v>
      </c>
      <c r="H4221">
        <v>31.1</v>
      </c>
      <c r="I4221">
        <v>9.6999999999999993</v>
      </c>
      <c r="J4221">
        <v>100915</v>
      </c>
      <c r="K4221">
        <v>340</v>
      </c>
      <c r="L4221">
        <v>2</v>
      </c>
      <c r="M4221">
        <v>0.14000000000000001</v>
      </c>
      <c r="N4221">
        <v>23.362963000000001</v>
      </c>
      <c r="O4221">
        <v>68.418736999999993</v>
      </c>
      <c r="P4221" s="1">
        <f t="shared" si="130"/>
        <v>277.32685400000003</v>
      </c>
      <c r="Q4221" s="1">
        <f t="shared" si="131"/>
        <v>30.633775999999997</v>
      </c>
      <c r="R4221">
        <v>59.366224000000003</v>
      </c>
      <c r="S4221">
        <v>97.326853999999997</v>
      </c>
    </row>
    <row r="4222" spans="1:19" x14ac:dyDescent="0.25">
      <c r="A4222">
        <v>1989</v>
      </c>
      <c r="B4222">
        <v>6</v>
      </c>
      <c r="C4222">
        <v>25</v>
      </c>
      <c r="D4222">
        <v>19</v>
      </c>
      <c r="E4222">
        <v>369</v>
      </c>
      <c r="F4222">
        <v>615</v>
      </c>
      <c r="G4222">
        <v>170</v>
      </c>
      <c r="H4222">
        <v>29.4</v>
      </c>
      <c r="I4222">
        <v>10.1</v>
      </c>
      <c r="J4222">
        <v>100915</v>
      </c>
      <c r="K4222">
        <v>240</v>
      </c>
      <c r="L4222">
        <v>5.0999999999999996</v>
      </c>
      <c r="M4222">
        <v>0.14000000000000001</v>
      </c>
      <c r="N4222">
        <v>23.361470000000001</v>
      </c>
      <c r="O4222">
        <v>83.416653999999994</v>
      </c>
      <c r="P4222" s="1">
        <f t="shared" si="130"/>
        <v>285.38671099999999</v>
      </c>
      <c r="Q4222" s="1">
        <f t="shared" si="131"/>
        <v>18.984121000000002</v>
      </c>
      <c r="R4222">
        <v>71.015878999999998</v>
      </c>
      <c r="S4222">
        <v>105.38671100000001</v>
      </c>
    </row>
    <row r="4223" spans="1:19" x14ac:dyDescent="0.25">
      <c r="A4223">
        <v>1989</v>
      </c>
      <c r="B4223">
        <v>6</v>
      </c>
      <c r="C4223">
        <v>25</v>
      </c>
      <c r="D4223">
        <v>20</v>
      </c>
      <c r="E4223">
        <v>189</v>
      </c>
      <c r="F4223">
        <v>479</v>
      </c>
      <c r="G4223">
        <v>125</v>
      </c>
      <c r="H4223">
        <v>27.2</v>
      </c>
      <c r="I4223">
        <v>10.6</v>
      </c>
      <c r="J4223">
        <v>100915</v>
      </c>
      <c r="K4223">
        <v>250</v>
      </c>
      <c r="L4223">
        <v>7.2</v>
      </c>
      <c r="M4223">
        <v>0.14000000000000001</v>
      </c>
      <c r="N4223">
        <v>23.359959</v>
      </c>
      <c r="O4223">
        <v>98.414429999999996</v>
      </c>
      <c r="P4223" s="1">
        <f t="shared" si="130"/>
        <v>293.588142</v>
      </c>
      <c r="Q4223" s="1">
        <f t="shared" si="131"/>
        <v>7.8236289999999968</v>
      </c>
      <c r="R4223">
        <v>82.176371000000003</v>
      </c>
      <c r="S4223">
        <v>113.588142</v>
      </c>
    </row>
    <row r="4224" spans="1:19" x14ac:dyDescent="0.25">
      <c r="A4224">
        <v>1989</v>
      </c>
      <c r="B4224">
        <v>6</v>
      </c>
      <c r="C4224">
        <v>25</v>
      </c>
      <c r="D4224">
        <v>21</v>
      </c>
      <c r="E4224">
        <v>47</v>
      </c>
      <c r="F4224">
        <v>0</v>
      </c>
      <c r="G4224">
        <v>0</v>
      </c>
      <c r="H4224">
        <v>25</v>
      </c>
      <c r="I4224">
        <v>11</v>
      </c>
      <c r="J4224">
        <v>100915</v>
      </c>
      <c r="K4224">
        <v>260</v>
      </c>
      <c r="L4224">
        <v>5.0999999999999996</v>
      </c>
      <c r="M4224">
        <v>0.14000000000000001</v>
      </c>
      <c r="N4224">
        <v>23.358443999999999</v>
      </c>
      <c r="O4224">
        <v>113.41206699999999</v>
      </c>
      <c r="P4224" s="1">
        <f t="shared" si="130"/>
        <v>302.49214599999999</v>
      </c>
      <c r="Q4224" s="1">
        <f t="shared" si="131"/>
        <v>-2.7961389999999966</v>
      </c>
      <c r="R4224">
        <v>92.796138999999997</v>
      </c>
      <c r="S4224">
        <v>122.49214600000001</v>
      </c>
    </row>
    <row r="4225" spans="1:19" x14ac:dyDescent="0.25">
      <c r="A4225">
        <v>1989</v>
      </c>
      <c r="B4225">
        <v>6</v>
      </c>
      <c r="C4225">
        <v>25</v>
      </c>
      <c r="D4225">
        <v>22</v>
      </c>
      <c r="E4225">
        <v>0</v>
      </c>
      <c r="F4225">
        <v>0</v>
      </c>
      <c r="G4225">
        <v>0</v>
      </c>
      <c r="H4225">
        <v>23.3</v>
      </c>
      <c r="I4225">
        <v>11.5</v>
      </c>
      <c r="J4225">
        <v>100915</v>
      </c>
      <c r="K4225">
        <v>270</v>
      </c>
      <c r="L4225">
        <v>5.0999999999999996</v>
      </c>
      <c r="M4225">
        <v>0.14000000000000001</v>
      </c>
      <c r="N4225">
        <v>23.356938</v>
      </c>
      <c r="O4225">
        <v>128.40957499999999</v>
      </c>
      <c r="P4225" s="1">
        <f t="shared" si="130"/>
        <v>312.59794099999999</v>
      </c>
      <c r="Q4225" s="1">
        <f t="shared" si="131"/>
        <v>-12.244141999999997</v>
      </c>
      <c r="R4225">
        <v>102.244142</v>
      </c>
      <c r="S4225">
        <v>132.59794099999999</v>
      </c>
    </row>
    <row r="4226" spans="1:19" x14ac:dyDescent="0.25">
      <c r="A4226">
        <v>1989</v>
      </c>
      <c r="B4226">
        <v>6</v>
      </c>
      <c r="C4226">
        <v>25</v>
      </c>
      <c r="D4226">
        <v>23</v>
      </c>
      <c r="E4226">
        <v>0</v>
      </c>
      <c r="F4226">
        <v>0</v>
      </c>
      <c r="G4226">
        <v>0</v>
      </c>
      <c r="H4226">
        <v>21.1</v>
      </c>
      <c r="I4226">
        <v>12.1</v>
      </c>
      <c r="J4226">
        <v>100915</v>
      </c>
      <c r="K4226">
        <v>280</v>
      </c>
      <c r="L4226">
        <v>5.6</v>
      </c>
      <c r="M4226">
        <v>0.14000000000000001</v>
      </c>
      <c r="N4226">
        <v>23.355450999999999</v>
      </c>
      <c r="O4226">
        <v>143.40697299999999</v>
      </c>
      <c r="P4226" s="1">
        <f t="shared" si="130"/>
        <v>324.34018800000001</v>
      </c>
      <c r="Q4226" s="1">
        <f t="shared" si="131"/>
        <v>-20.152204999999995</v>
      </c>
      <c r="R4226">
        <v>110.152205</v>
      </c>
      <c r="S4226">
        <v>144.34018800000001</v>
      </c>
    </row>
    <row r="4227" spans="1:19" x14ac:dyDescent="0.25">
      <c r="A4227">
        <v>1989</v>
      </c>
      <c r="B4227">
        <v>6</v>
      </c>
      <c r="C4227">
        <v>25</v>
      </c>
      <c r="D4227">
        <v>24</v>
      </c>
      <c r="E4227">
        <v>0</v>
      </c>
      <c r="F4227">
        <v>0</v>
      </c>
      <c r="G4227">
        <v>0</v>
      </c>
      <c r="H4227">
        <v>20</v>
      </c>
      <c r="I4227">
        <v>12.4</v>
      </c>
      <c r="J4227">
        <v>100915</v>
      </c>
      <c r="K4227">
        <v>999</v>
      </c>
      <c r="L4227">
        <v>3.9</v>
      </c>
      <c r="M4227">
        <v>0.14000000000000001</v>
      </c>
      <c r="N4227">
        <v>23.353995000000001</v>
      </c>
      <c r="O4227">
        <v>158.40428800000001</v>
      </c>
      <c r="P4227" s="1">
        <f t="shared" si="130"/>
        <v>337.93330200000003</v>
      </c>
      <c r="Q4227" s="1">
        <f t="shared" si="131"/>
        <v>-25.917300999999995</v>
      </c>
      <c r="R4227">
        <v>115.91730099999999</v>
      </c>
      <c r="S4227">
        <v>157.933302</v>
      </c>
    </row>
    <row r="4228" spans="1:19" x14ac:dyDescent="0.25">
      <c r="A4228">
        <v>1989</v>
      </c>
      <c r="B4228">
        <v>6</v>
      </c>
      <c r="C4228">
        <v>26</v>
      </c>
      <c r="D4228">
        <v>1</v>
      </c>
      <c r="E4228">
        <v>0</v>
      </c>
      <c r="F4228">
        <v>0</v>
      </c>
      <c r="G4228">
        <v>0</v>
      </c>
      <c r="H4228">
        <v>19.399999999999999</v>
      </c>
      <c r="I4228">
        <v>12.7</v>
      </c>
      <c r="J4228">
        <v>100915</v>
      </c>
      <c r="K4228">
        <v>280</v>
      </c>
      <c r="L4228">
        <v>2.1</v>
      </c>
      <c r="M4228">
        <v>0.14000000000000001</v>
      </c>
      <c r="N4228">
        <v>23.352574000000001</v>
      </c>
      <c r="O4228">
        <v>173.40155100000001</v>
      </c>
      <c r="P4228" s="1">
        <f t="shared" ref="P4228:P4291" si="132">+S4228+180</f>
        <v>353.07807300000002</v>
      </c>
      <c r="Q4228" s="1">
        <f t="shared" si="131"/>
        <v>-28.910807000000005</v>
      </c>
      <c r="R4228">
        <v>118.91080700000001</v>
      </c>
      <c r="S4228">
        <v>173.07807299999999</v>
      </c>
    </row>
    <row r="4229" spans="1:19" x14ac:dyDescent="0.25">
      <c r="A4229">
        <v>1989</v>
      </c>
      <c r="B4229">
        <v>6</v>
      </c>
      <c r="C4229">
        <v>26</v>
      </c>
      <c r="D4229">
        <v>2</v>
      </c>
      <c r="E4229">
        <v>0</v>
      </c>
      <c r="F4229">
        <v>0</v>
      </c>
      <c r="G4229">
        <v>0</v>
      </c>
      <c r="H4229">
        <v>18.899999999999999</v>
      </c>
      <c r="I4229">
        <v>12.9</v>
      </c>
      <c r="J4229">
        <v>100915</v>
      </c>
      <c r="K4229">
        <v>320</v>
      </c>
      <c r="L4229">
        <v>2.5</v>
      </c>
      <c r="M4229">
        <v>0.14000000000000001</v>
      </c>
      <c r="N4229">
        <v>23.351192999999999</v>
      </c>
      <c r="O4229">
        <v>188.39879999999999</v>
      </c>
      <c r="P4229" s="1">
        <f t="shared" si="132"/>
        <v>368.79531700000001</v>
      </c>
      <c r="Q4229" s="1">
        <f t="shared" ref="Q4229:Q4292" si="133">90-R4229</f>
        <v>-28.716666000000004</v>
      </c>
      <c r="R4229">
        <v>118.716666</v>
      </c>
      <c r="S4229">
        <v>188.79531700000001</v>
      </c>
    </row>
    <row r="4230" spans="1:19" x14ac:dyDescent="0.25">
      <c r="A4230">
        <v>1989</v>
      </c>
      <c r="B4230">
        <v>6</v>
      </c>
      <c r="C4230">
        <v>26</v>
      </c>
      <c r="D4230">
        <v>3</v>
      </c>
      <c r="E4230">
        <v>0</v>
      </c>
      <c r="F4230">
        <v>0</v>
      </c>
      <c r="G4230">
        <v>0</v>
      </c>
      <c r="H4230">
        <v>18.3</v>
      </c>
      <c r="I4230">
        <v>12.9</v>
      </c>
      <c r="J4230">
        <v>100915</v>
      </c>
      <c r="K4230">
        <v>0</v>
      </c>
      <c r="L4230">
        <v>0</v>
      </c>
      <c r="M4230">
        <v>0.14000000000000001</v>
      </c>
      <c r="N4230">
        <v>23.349851000000001</v>
      </c>
      <c r="O4230">
        <v>203.39607000000001</v>
      </c>
      <c r="P4230" s="1">
        <f t="shared" si="132"/>
        <v>383.79440799999998</v>
      </c>
      <c r="Q4230" s="1">
        <f t="shared" si="133"/>
        <v>-25.364086999999998</v>
      </c>
      <c r="R4230">
        <v>115.364087</v>
      </c>
      <c r="S4230">
        <v>203.794408</v>
      </c>
    </row>
    <row r="4231" spans="1:19" x14ac:dyDescent="0.25">
      <c r="A4231">
        <v>1989</v>
      </c>
      <c r="B4231">
        <v>6</v>
      </c>
      <c r="C4231">
        <v>26</v>
      </c>
      <c r="D4231">
        <v>4</v>
      </c>
      <c r="E4231">
        <v>0</v>
      </c>
      <c r="F4231">
        <v>0</v>
      </c>
      <c r="G4231">
        <v>0</v>
      </c>
      <c r="H4231">
        <v>17.8</v>
      </c>
      <c r="I4231">
        <v>12.9</v>
      </c>
      <c r="J4231">
        <v>100915</v>
      </c>
      <c r="K4231">
        <v>0</v>
      </c>
      <c r="L4231">
        <v>0</v>
      </c>
      <c r="M4231">
        <v>0.14000000000000001</v>
      </c>
      <c r="N4231">
        <v>23.348544</v>
      </c>
      <c r="O4231">
        <v>218.39339799999999</v>
      </c>
      <c r="P4231" s="1">
        <f t="shared" si="132"/>
        <v>397.17034799999999</v>
      </c>
      <c r="Q4231" s="1">
        <f t="shared" si="133"/>
        <v>-19.309303</v>
      </c>
      <c r="R4231">
        <v>109.309303</v>
      </c>
      <c r="S4231">
        <v>217.17034799999999</v>
      </c>
    </row>
    <row r="4232" spans="1:19" x14ac:dyDescent="0.25">
      <c r="A4232">
        <v>1989</v>
      </c>
      <c r="B4232">
        <v>6</v>
      </c>
      <c r="C4232">
        <v>26</v>
      </c>
      <c r="D4232">
        <v>5</v>
      </c>
      <c r="E4232">
        <v>0</v>
      </c>
      <c r="F4232">
        <v>0</v>
      </c>
      <c r="G4232">
        <v>0</v>
      </c>
      <c r="H4232">
        <v>17.2</v>
      </c>
      <c r="I4232">
        <v>12.7</v>
      </c>
      <c r="J4232">
        <v>100915</v>
      </c>
      <c r="K4232">
        <v>0</v>
      </c>
      <c r="L4232">
        <v>0</v>
      </c>
      <c r="M4232">
        <v>0.14000000000000001</v>
      </c>
      <c r="N4232">
        <v>23.347266000000001</v>
      </c>
      <c r="O4232">
        <v>233.390815</v>
      </c>
      <c r="P4232" s="1">
        <f t="shared" si="132"/>
        <v>408.70071200000001</v>
      </c>
      <c r="Q4232" s="1">
        <f t="shared" si="133"/>
        <v>-11.188074999999998</v>
      </c>
      <c r="R4232">
        <v>101.188075</v>
      </c>
      <c r="S4232">
        <v>228.70071200000001</v>
      </c>
    </row>
    <row r="4233" spans="1:19" x14ac:dyDescent="0.25">
      <c r="A4233">
        <v>1989</v>
      </c>
      <c r="B4233">
        <v>6</v>
      </c>
      <c r="C4233">
        <v>26</v>
      </c>
      <c r="D4233">
        <v>6</v>
      </c>
      <c r="E4233">
        <v>0</v>
      </c>
      <c r="F4233">
        <v>0</v>
      </c>
      <c r="G4233">
        <v>0</v>
      </c>
      <c r="H4233">
        <v>17.2</v>
      </c>
      <c r="I4233">
        <v>12.4</v>
      </c>
      <c r="J4233">
        <v>100915</v>
      </c>
      <c r="K4233">
        <v>0</v>
      </c>
      <c r="L4233">
        <v>0</v>
      </c>
      <c r="M4233">
        <v>0.14000000000000001</v>
      </c>
      <c r="N4233">
        <v>23.346007</v>
      </c>
      <c r="O4233">
        <v>248.38834700000001</v>
      </c>
      <c r="P4233" s="1">
        <f t="shared" si="132"/>
        <v>418.640041</v>
      </c>
      <c r="Q4233" s="1">
        <f t="shared" si="133"/>
        <v>-1.5909889999999933</v>
      </c>
      <c r="R4233">
        <v>91.590988999999993</v>
      </c>
      <c r="S4233">
        <v>238.640041</v>
      </c>
    </row>
    <row r="4234" spans="1:19" x14ac:dyDescent="0.25">
      <c r="A4234">
        <v>1989</v>
      </c>
      <c r="B4234">
        <v>6</v>
      </c>
      <c r="C4234">
        <v>26</v>
      </c>
      <c r="D4234">
        <v>7</v>
      </c>
      <c r="E4234">
        <v>63</v>
      </c>
      <c r="F4234">
        <v>0</v>
      </c>
      <c r="G4234">
        <v>63</v>
      </c>
      <c r="H4234">
        <v>17.8</v>
      </c>
      <c r="I4234">
        <v>11.9</v>
      </c>
      <c r="J4234">
        <v>100915</v>
      </c>
      <c r="K4234">
        <v>0</v>
      </c>
      <c r="L4234">
        <v>0</v>
      </c>
      <c r="M4234">
        <v>0.14000000000000001</v>
      </c>
      <c r="N4234">
        <v>23.344754999999999</v>
      </c>
      <c r="O4234">
        <v>263.38601199999999</v>
      </c>
      <c r="P4234" s="1">
        <f t="shared" si="132"/>
        <v>427.435743</v>
      </c>
      <c r="Q4234" s="1">
        <f t="shared" si="133"/>
        <v>9.1159779999999984</v>
      </c>
      <c r="R4234">
        <v>80.884022000000002</v>
      </c>
      <c r="S4234">
        <v>247.435743</v>
      </c>
    </row>
    <row r="4235" spans="1:19" x14ac:dyDescent="0.25">
      <c r="A4235">
        <v>1989</v>
      </c>
      <c r="B4235">
        <v>6</v>
      </c>
      <c r="C4235">
        <v>26</v>
      </c>
      <c r="D4235">
        <v>8</v>
      </c>
      <c r="E4235">
        <v>208</v>
      </c>
      <c r="F4235">
        <v>501</v>
      </c>
      <c r="G4235">
        <v>33</v>
      </c>
      <c r="H4235">
        <v>18.3</v>
      </c>
      <c r="I4235">
        <v>11.4</v>
      </c>
      <c r="J4235">
        <v>100915</v>
      </c>
      <c r="K4235">
        <v>360</v>
      </c>
      <c r="L4235">
        <v>2</v>
      </c>
      <c r="M4235">
        <v>0.14000000000000001</v>
      </c>
      <c r="N4235">
        <v>23.343496999999999</v>
      </c>
      <c r="O4235">
        <v>278.38381900000002</v>
      </c>
      <c r="P4235" s="1">
        <f t="shared" si="132"/>
        <v>435.59228100000001</v>
      </c>
      <c r="Q4235" s="1">
        <f t="shared" si="133"/>
        <v>20.352857</v>
      </c>
      <c r="R4235">
        <v>69.647143</v>
      </c>
      <c r="S4235">
        <v>255.59228100000001</v>
      </c>
    </row>
    <row r="4236" spans="1:19" x14ac:dyDescent="0.25">
      <c r="A4236">
        <v>1989</v>
      </c>
      <c r="B4236">
        <v>6</v>
      </c>
      <c r="C4236">
        <v>26</v>
      </c>
      <c r="D4236">
        <v>9</v>
      </c>
      <c r="E4236">
        <v>391</v>
      </c>
      <c r="F4236">
        <v>627</v>
      </c>
      <c r="G4236">
        <v>58</v>
      </c>
      <c r="H4236">
        <v>20</v>
      </c>
      <c r="I4236">
        <v>10.8</v>
      </c>
      <c r="J4236">
        <v>100915</v>
      </c>
      <c r="K4236">
        <v>340</v>
      </c>
      <c r="L4236">
        <v>2</v>
      </c>
      <c r="M4236">
        <v>0.14000000000000001</v>
      </c>
      <c r="N4236">
        <v>23.342220000000001</v>
      </c>
      <c r="O4236">
        <v>293.38176800000002</v>
      </c>
      <c r="P4236" s="1">
        <f t="shared" si="132"/>
        <v>443.68483099999997</v>
      </c>
      <c r="Q4236" s="1">
        <f t="shared" si="133"/>
        <v>32.041530999999999</v>
      </c>
      <c r="R4236">
        <v>57.958469000000001</v>
      </c>
      <c r="S4236">
        <v>263.68483099999997</v>
      </c>
    </row>
    <row r="4237" spans="1:19" x14ac:dyDescent="0.25">
      <c r="A4237">
        <v>1989</v>
      </c>
      <c r="B4237">
        <v>6</v>
      </c>
      <c r="C4237">
        <v>26</v>
      </c>
      <c r="D4237">
        <v>10</v>
      </c>
      <c r="E4237">
        <v>570</v>
      </c>
      <c r="F4237">
        <v>722</v>
      </c>
      <c r="G4237">
        <v>68</v>
      </c>
      <c r="H4237">
        <v>22.2</v>
      </c>
      <c r="I4237">
        <v>10.3</v>
      </c>
      <c r="J4237">
        <v>100915</v>
      </c>
      <c r="K4237">
        <v>340</v>
      </c>
      <c r="L4237">
        <v>2.1</v>
      </c>
      <c r="M4237">
        <v>0.14000000000000001</v>
      </c>
      <c r="N4237">
        <v>23.340910000000001</v>
      </c>
      <c r="O4237">
        <v>308.37984699999998</v>
      </c>
      <c r="P4237" s="1">
        <f t="shared" si="132"/>
        <v>452.52468699999997</v>
      </c>
      <c r="Q4237" s="1">
        <f t="shared" si="133"/>
        <v>43.924394999999997</v>
      </c>
      <c r="R4237">
        <v>46.075605000000003</v>
      </c>
      <c r="S4237">
        <v>272.52468699999997</v>
      </c>
    </row>
    <row r="4238" spans="1:19" x14ac:dyDescent="0.25">
      <c r="A4238">
        <v>1989</v>
      </c>
      <c r="B4238">
        <v>6</v>
      </c>
      <c r="C4238">
        <v>26</v>
      </c>
      <c r="D4238">
        <v>11</v>
      </c>
      <c r="E4238">
        <v>735</v>
      </c>
      <c r="F4238">
        <v>801</v>
      </c>
      <c r="G4238">
        <v>72</v>
      </c>
      <c r="H4238">
        <v>25</v>
      </c>
      <c r="I4238">
        <v>9.6999999999999993</v>
      </c>
      <c r="J4238">
        <v>100915</v>
      </c>
      <c r="K4238">
        <v>360</v>
      </c>
      <c r="L4238">
        <v>1</v>
      </c>
      <c r="M4238">
        <v>0.14000000000000001</v>
      </c>
      <c r="N4238">
        <v>23.339556000000002</v>
      </c>
      <c r="O4238">
        <v>323.378039</v>
      </c>
      <c r="P4238" s="1">
        <f t="shared" si="132"/>
        <v>463.66271599999999</v>
      </c>
      <c r="Q4238" s="1">
        <f t="shared" si="133"/>
        <v>55.70102</v>
      </c>
      <c r="R4238">
        <v>34.29898</v>
      </c>
      <c r="S4238">
        <v>283.66271599999999</v>
      </c>
    </row>
    <row r="4239" spans="1:19" x14ac:dyDescent="0.25">
      <c r="A4239">
        <v>1989</v>
      </c>
      <c r="B4239">
        <v>6</v>
      </c>
      <c r="C4239">
        <v>26</v>
      </c>
      <c r="D4239">
        <v>12</v>
      </c>
      <c r="E4239">
        <v>867</v>
      </c>
      <c r="F4239">
        <v>858</v>
      </c>
      <c r="G4239">
        <v>78</v>
      </c>
      <c r="H4239">
        <v>27.2</v>
      </c>
      <c r="I4239">
        <v>9.1</v>
      </c>
      <c r="J4239">
        <v>100915</v>
      </c>
      <c r="K4239">
        <v>50</v>
      </c>
      <c r="L4239">
        <v>2</v>
      </c>
      <c r="M4239">
        <v>0.14000000000000001</v>
      </c>
      <c r="N4239">
        <v>23.338149000000001</v>
      </c>
      <c r="O4239">
        <v>338.37631800000003</v>
      </c>
      <c r="P4239" s="1">
        <f t="shared" si="132"/>
        <v>481.09151800000001</v>
      </c>
      <c r="Q4239" s="1">
        <f t="shared" si="133"/>
        <v>66.733485000000002</v>
      </c>
      <c r="R4239">
        <v>23.266514999999998</v>
      </c>
      <c r="S4239">
        <v>301.09151800000001</v>
      </c>
    </row>
    <row r="4240" spans="1:19" x14ac:dyDescent="0.25">
      <c r="A4240">
        <v>1989</v>
      </c>
      <c r="B4240">
        <v>6</v>
      </c>
      <c r="C4240">
        <v>26</v>
      </c>
      <c r="D4240">
        <v>13</v>
      </c>
      <c r="E4240">
        <v>952</v>
      </c>
      <c r="F4240">
        <v>892</v>
      </c>
      <c r="G4240">
        <v>91</v>
      </c>
      <c r="H4240">
        <v>30</v>
      </c>
      <c r="I4240">
        <v>8.6999999999999993</v>
      </c>
      <c r="J4240">
        <v>100915</v>
      </c>
      <c r="K4240">
        <v>10</v>
      </c>
      <c r="L4240">
        <v>3.1</v>
      </c>
      <c r="M4240">
        <v>0.14000000000000001</v>
      </c>
      <c r="N4240">
        <v>23.336682</v>
      </c>
      <c r="O4240">
        <v>353.37464899999998</v>
      </c>
      <c r="P4240" s="1">
        <f t="shared" si="132"/>
        <v>516.14818200000002</v>
      </c>
      <c r="Q4240" s="1">
        <f t="shared" si="133"/>
        <v>74.816719000000006</v>
      </c>
      <c r="R4240">
        <v>15.183280999999999</v>
      </c>
      <c r="S4240">
        <v>336.14818200000002</v>
      </c>
    </row>
    <row r="4241" spans="1:19" x14ac:dyDescent="0.25">
      <c r="A4241">
        <v>1989</v>
      </c>
      <c r="B4241">
        <v>6</v>
      </c>
      <c r="C4241">
        <v>26</v>
      </c>
      <c r="D4241">
        <v>14</v>
      </c>
      <c r="E4241">
        <v>977</v>
      </c>
      <c r="F4241">
        <v>905</v>
      </c>
      <c r="G4241">
        <v>106</v>
      </c>
      <c r="H4241">
        <v>32.799999999999997</v>
      </c>
      <c r="I4241">
        <v>8.5</v>
      </c>
      <c r="J4241">
        <v>100915</v>
      </c>
      <c r="K4241">
        <v>270</v>
      </c>
      <c r="L4241">
        <v>1.5</v>
      </c>
      <c r="M4241">
        <v>0.14000000000000001</v>
      </c>
      <c r="N4241">
        <v>23.335152999999998</v>
      </c>
      <c r="O4241">
        <v>8.3729980000000008</v>
      </c>
      <c r="P4241" s="1">
        <f t="shared" si="132"/>
        <v>209.38743700000001</v>
      </c>
      <c r="Q4241" s="1">
        <f t="shared" si="133"/>
        <v>74.193100000000001</v>
      </c>
      <c r="R4241">
        <v>15.806900000000001</v>
      </c>
      <c r="S4241">
        <v>29.387436999999998</v>
      </c>
    </row>
    <row r="4242" spans="1:19" x14ac:dyDescent="0.25">
      <c r="A4242">
        <v>1989</v>
      </c>
      <c r="B4242">
        <v>6</v>
      </c>
      <c r="C4242">
        <v>26</v>
      </c>
      <c r="D4242">
        <v>15</v>
      </c>
      <c r="E4242">
        <v>943</v>
      </c>
      <c r="F4242">
        <v>889</v>
      </c>
      <c r="G4242">
        <v>134</v>
      </c>
      <c r="H4242">
        <v>33.9</v>
      </c>
      <c r="I4242">
        <v>8.3000000000000007</v>
      </c>
      <c r="J4242">
        <v>100915</v>
      </c>
      <c r="K4242">
        <v>230</v>
      </c>
      <c r="L4242">
        <v>2</v>
      </c>
      <c r="M4242">
        <v>0.14000000000000001</v>
      </c>
      <c r="N4242">
        <v>23.333559999999999</v>
      </c>
      <c r="O4242">
        <v>23.371327999999998</v>
      </c>
      <c r="P4242" s="1">
        <f t="shared" si="132"/>
        <v>241.51968600000001</v>
      </c>
      <c r="Q4242" s="1">
        <f t="shared" si="133"/>
        <v>65.526139000000001</v>
      </c>
      <c r="R4242">
        <v>24.473860999999999</v>
      </c>
      <c r="S4242">
        <v>61.519686</v>
      </c>
    </row>
    <row r="4243" spans="1:19" x14ac:dyDescent="0.25">
      <c r="A4243">
        <v>1989</v>
      </c>
      <c r="B4243">
        <v>6</v>
      </c>
      <c r="C4243">
        <v>26</v>
      </c>
      <c r="D4243">
        <v>16</v>
      </c>
      <c r="E4243">
        <v>854</v>
      </c>
      <c r="F4243">
        <v>851</v>
      </c>
      <c r="G4243">
        <v>163</v>
      </c>
      <c r="H4243">
        <v>34.4</v>
      </c>
      <c r="I4243">
        <v>8.3000000000000007</v>
      </c>
      <c r="J4243">
        <v>100915</v>
      </c>
      <c r="K4243">
        <v>230</v>
      </c>
      <c r="L4243">
        <v>4.0999999999999996</v>
      </c>
      <c r="M4243">
        <v>0.14000000000000001</v>
      </c>
      <c r="N4243">
        <v>23.331907999999999</v>
      </c>
      <c r="O4243">
        <v>38.369602</v>
      </c>
      <c r="P4243" s="1">
        <f t="shared" si="132"/>
        <v>257.831321</v>
      </c>
      <c r="Q4243" s="1">
        <f t="shared" si="133"/>
        <v>54.344616000000002</v>
      </c>
      <c r="R4243">
        <v>35.655383999999998</v>
      </c>
      <c r="S4243">
        <v>77.831321000000003</v>
      </c>
    </row>
    <row r="4244" spans="1:19" x14ac:dyDescent="0.25">
      <c r="A4244">
        <v>1989</v>
      </c>
      <c r="B4244">
        <v>6</v>
      </c>
      <c r="C4244">
        <v>26</v>
      </c>
      <c r="D4244">
        <v>17</v>
      </c>
      <c r="E4244">
        <v>719</v>
      </c>
      <c r="F4244">
        <v>791</v>
      </c>
      <c r="G4244">
        <v>185</v>
      </c>
      <c r="H4244">
        <v>34.4</v>
      </c>
      <c r="I4244">
        <v>8.5</v>
      </c>
      <c r="J4244">
        <v>100915</v>
      </c>
      <c r="K4244">
        <v>210</v>
      </c>
      <c r="L4244">
        <v>2</v>
      </c>
      <c r="M4244">
        <v>0.14000000000000001</v>
      </c>
      <c r="N4244">
        <v>23.330203999999998</v>
      </c>
      <c r="O4244">
        <v>53.367789999999999</v>
      </c>
      <c r="P4244" s="1">
        <f t="shared" si="132"/>
        <v>268.56961999999999</v>
      </c>
      <c r="Q4244" s="1">
        <f t="shared" si="133"/>
        <v>42.532713000000001</v>
      </c>
      <c r="R4244">
        <v>47.467286999999999</v>
      </c>
      <c r="S4244">
        <v>88.56962</v>
      </c>
    </row>
    <row r="4245" spans="1:19" x14ac:dyDescent="0.25">
      <c r="A4245">
        <v>1989</v>
      </c>
      <c r="B4245">
        <v>6</v>
      </c>
      <c r="C4245">
        <v>26</v>
      </c>
      <c r="D4245">
        <v>18</v>
      </c>
      <c r="E4245">
        <v>552</v>
      </c>
      <c r="F4245">
        <v>712</v>
      </c>
      <c r="G4245">
        <v>190</v>
      </c>
      <c r="H4245">
        <v>33.299999999999997</v>
      </c>
      <c r="I4245">
        <v>8.6999999999999993</v>
      </c>
      <c r="J4245">
        <v>100915</v>
      </c>
      <c r="K4245">
        <v>250</v>
      </c>
      <c r="L4245">
        <v>5.0999999999999996</v>
      </c>
      <c r="M4245">
        <v>0.14000000000000001</v>
      </c>
      <c r="N4245">
        <v>23.328457</v>
      </c>
      <c r="O4245">
        <v>68.365864999999999</v>
      </c>
      <c r="P4245" s="1">
        <f t="shared" si="132"/>
        <v>277.26347699999997</v>
      </c>
      <c r="Q4245" s="1">
        <f t="shared" si="133"/>
        <v>30.657679000000002</v>
      </c>
      <c r="R4245">
        <v>59.342320999999998</v>
      </c>
      <c r="S4245">
        <v>97.263476999999995</v>
      </c>
    </row>
    <row r="4246" spans="1:19" x14ac:dyDescent="0.25">
      <c r="A4246">
        <v>1989</v>
      </c>
      <c r="B4246">
        <v>6</v>
      </c>
      <c r="C4246">
        <v>26</v>
      </c>
      <c r="D4246">
        <v>19</v>
      </c>
      <c r="E4246">
        <v>369</v>
      </c>
      <c r="F4246">
        <v>615</v>
      </c>
      <c r="G4246">
        <v>170</v>
      </c>
      <c r="H4246">
        <v>31.1</v>
      </c>
      <c r="I4246">
        <v>9.3000000000000007</v>
      </c>
      <c r="J4246">
        <v>100915</v>
      </c>
      <c r="K4246">
        <v>280</v>
      </c>
      <c r="L4246">
        <v>4.0999999999999996</v>
      </c>
      <c r="M4246">
        <v>0.14000000000000001</v>
      </c>
      <c r="N4246">
        <v>23.326678999999999</v>
      </c>
      <c r="O4246">
        <v>83.363810000000001</v>
      </c>
      <c r="P4246" s="1">
        <f t="shared" si="132"/>
        <v>285.32773400000002</v>
      </c>
      <c r="Q4246" s="1">
        <f t="shared" si="133"/>
        <v>19.005347999999998</v>
      </c>
      <c r="R4246">
        <v>70.994652000000002</v>
      </c>
      <c r="S4246">
        <v>105.32773400000001</v>
      </c>
    </row>
    <row r="4247" spans="1:19" x14ac:dyDescent="0.25">
      <c r="A4247">
        <v>1989</v>
      </c>
      <c r="B4247">
        <v>6</v>
      </c>
      <c r="C4247">
        <v>26</v>
      </c>
      <c r="D4247">
        <v>20</v>
      </c>
      <c r="E4247">
        <v>189</v>
      </c>
      <c r="F4247">
        <v>482</v>
      </c>
      <c r="G4247">
        <v>125</v>
      </c>
      <c r="H4247">
        <v>29.4</v>
      </c>
      <c r="I4247">
        <v>9.6999999999999993</v>
      </c>
      <c r="J4247">
        <v>100915</v>
      </c>
      <c r="K4247">
        <v>260</v>
      </c>
      <c r="L4247">
        <v>6.1</v>
      </c>
      <c r="M4247">
        <v>0.14000000000000001</v>
      </c>
      <c r="N4247">
        <v>23.324884000000001</v>
      </c>
      <c r="O4247">
        <v>98.361615</v>
      </c>
      <c r="P4247" s="1">
        <f t="shared" si="132"/>
        <v>293.53025700000001</v>
      </c>
      <c r="Q4247" s="1">
        <f t="shared" si="133"/>
        <v>7.8404979999999966</v>
      </c>
      <c r="R4247">
        <v>82.159502000000003</v>
      </c>
      <c r="S4247">
        <v>113.53025700000001</v>
      </c>
    </row>
    <row r="4248" spans="1:19" x14ac:dyDescent="0.25">
      <c r="A4248">
        <v>1989</v>
      </c>
      <c r="B4248">
        <v>6</v>
      </c>
      <c r="C4248">
        <v>26</v>
      </c>
      <c r="D4248">
        <v>21</v>
      </c>
      <c r="E4248">
        <v>50</v>
      </c>
      <c r="F4248">
        <v>0</v>
      </c>
      <c r="G4248">
        <v>0</v>
      </c>
      <c r="H4248">
        <v>26.7</v>
      </c>
      <c r="I4248">
        <v>10.3</v>
      </c>
      <c r="J4248">
        <v>100915</v>
      </c>
      <c r="K4248">
        <v>240</v>
      </c>
      <c r="L4248">
        <v>5.0999999999999996</v>
      </c>
      <c r="M4248">
        <v>0.14000000000000001</v>
      </c>
      <c r="N4248">
        <v>23.323084000000001</v>
      </c>
      <c r="O4248">
        <v>113.359281</v>
      </c>
      <c r="P4248" s="1">
        <f t="shared" si="132"/>
        <v>302.43313699999999</v>
      </c>
      <c r="Q4248" s="1">
        <f t="shared" si="133"/>
        <v>-2.784940000000006</v>
      </c>
      <c r="R4248">
        <v>92.784940000000006</v>
      </c>
      <c r="S4248">
        <v>122.433137</v>
      </c>
    </row>
    <row r="4249" spans="1:19" x14ac:dyDescent="0.25">
      <c r="A4249">
        <v>1989</v>
      </c>
      <c r="B4249">
        <v>6</v>
      </c>
      <c r="C4249">
        <v>26</v>
      </c>
      <c r="D4249">
        <v>22</v>
      </c>
      <c r="E4249">
        <v>0</v>
      </c>
      <c r="F4249">
        <v>0</v>
      </c>
      <c r="G4249">
        <v>0</v>
      </c>
      <c r="H4249">
        <v>24.4</v>
      </c>
      <c r="I4249">
        <v>10.8</v>
      </c>
      <c r="J4249">
        <v>100915</v>
      </c>
      <c r="K4249">
        <v>230</v>
      </c>
      <c r="L4249">
        <v>4.0999999999999996</v>
      </c>
      <c r="M4249">
        <v>0.14000000000000001</v>
      </c>
      <c r="N4249">
        <v>23.321293000000001</v>
      </c>
      <c r="O4249">
        <v>128.356818</v>
      </c>
      <c r="P4249" s="1">
        <f t="shared" si="132"/>
        <v>312.536497</v>
      </c>
      <c r="Q4249" s="1">
        <f t="shared" si="133"/>
        <v>-12.240759999999995</v>
      </c>
      <c r="R4249">
        <v>102.24075999999999</v>
      </c>
      <c r="S4249">
        <v>132.536497</v>
      </c>
    </row>
    <row r="4250" spans="1:19" x14ac:dyDescent="0.25">
      <c r="A4250">
        <v>1989</v>
      </c>
      <c r="B4250">
        <v>6</v>
      </c>
      <c r="C4250">
        <v>26</v>
      </c>
      <c r="D4250">
        <v>23</v>
      </c>
      <c r="E4250">
        <v>0</v>
      </c>
      <c r="F4250">
        <v>0</v>
      </c>
      <c r="G4250">
        <v>0</v>
      </c>
      <c r="H4250">
        <v>22.8</v>
      </c>
      <c r="I4250">
        <v>11.4</v>
      </c>
      <c r="J4250">
        <v>100915</v>
      </c>
      <c r="K4250">
        <v>230</v>
      </c>
      <c r="L4250">
        <v>3</v>
      </c>
      <c r="M4250">
        <v>0.14000000000000001</v>
      </c>
      <c r="N4250">
        <v>23.319521999999999</v>
      </c>
      <c r="O4250">
        <v>143.35424599999999</v>
      </c>
      <c r="P4250" s="1">
        <f t="shared" si="132"/>
        <v>324.27635099999998</v>
      </c>
      <c r="Q4250" s="1">
        <f t="shared" si="133"/>
        <v>-20.158792000000005</v>
      </c>
      <c r="R4250">
        <v>110.15879200000001</v>
      </c>
      <c r="S4250">
        <v>144.27635100000001</v>
      </c>
    </row>
    <row r="4251" spans="1:19" x14ac:dyDescent="0.25">
      <c r="A4251">
        <v>1989</v>
      </c>
      <c r="B4251">
        <v>6</v>
      </c>
      <c r="C4251">
        <v>26</v>
      </c>
      <c r="D4251">
        <v>24</v>
      </c>
      <c r="E4251">
        <v>0</v>
      </c>
      <c r="F4251">
        <v>0</v>
      </c>
      <c r="G4251">
        <v>0</v>
      </c>
      <c r="H4251">
        <v>21.7</v>
      </c>
      <c r="I4251">
        <v>11.7</v>
      </c>
      <c r="J4251">
        <v>100915</v>
      </c>
      <c r="K4251">
        <v>230</v>
      </c>
      <c r="L4251">
        <v>3</v>
      </c>
      <c r="M4251">
        <v>0.14000000000000001</v>
      </c>
      <c r="N4251">
        <v>23.317779999999999</v>
      </c>
      <c r="O4251">
        <v>158.35158999999999</v>
      </c>
      <c r="P4251" s="1">
        <f t="shared" si="132"/>
        <v>337.869325</v>
      </c>
      <c r="Q4251" s="1">
        <f t="shared" si="133"/>
        <v>-25.935799000000003</v>
      </c>
      <c r="R4251">
        <v>115.935799</v>
      </c>
      <c r="S4251">
        <v>157.869325</v>
      </c>
    </row>
    <row r="4252" spans="1:19" x14ac:dyDescent="0.25">
      <c r="A4252">
        <v>1989</v>
      </c>
      <c r="B4252">
        <v>6</v>
      </c>
      <c r="C4252">
        <v>27</v>
      </c>
      <c r="D4252">
        <v>1</v>
      </c>
      <c r="E4252">
        <v>0</v>
      </c>
      <c r="F4252">
        <v>0</v>
      </c>
      <c r="G4252">
        <v>0</v>
      </c>
      <c r="H4252">
        <v>20.6</v>
      </c>
      <c r="I4252">
        <v>12.1</v>
      </c>
      <c r="J4252">
        <v>100915</v>
      </c>
      <c r="K4252">
        <v>230</v>
      </c>
      <c r="L4252">
        <v>2.1</v>
      </c>
      <c r="M4252">
        <v>0.14000000000000001</v>
      </c>
      <c r="N4252">
        <v>23.316075000000001</v>
      </c>
      <c r="O4252">
        <v>173.348883</v>
      </c>
      <c r="P4252" s="1">
        <f t="shared" si="132"/>
        <v>353.01875799999999</v>
      </c>
      <c r="Q4252" s="1">
        <f t="shared" si="133"/>
        <v>-28.942042999999998</v>
      </c>
      <c r="R4252">
        <v>118.942043</v>
      </c>
      <c r="S4252">
        <v>173.01875799999999</v>
      </c>
    </row>
    <row r="4253" spans="1:19" x14ac:dyDescent="0.25">
      <c r="A4253">
        <v>1989</v>
      </c>
      <c r="B4253">
        <v>6</v>
      </c>
      <c r="C4253">
        <v>27</v>
      </c>
      <c r="D4253">
        <v>2</v>
      </c>
      <c r="E4253">
        <v>0</v>
      </c>
      <c r="F4253">
        <v>0</v>
      </c>
      <c r="G4253">
        <v>0</v>
      </c>
      <c r="H4253">
        <v>20</v>
      </c>
      <c r="I4253">
        <v>12.4</v>
      </c>
      <c r="J4253">
        <v>100915</v>
      </c>
      <c r="K4253">
        <v>230</v>
      </c>
      <c r="L4253">
        <v>2</v>
      </c>
      <c r="M4253">
        <v>0.14000000000000001</v>
      </c>
      <c r="N4253">
        <v>23.314409000000001</v>
      </c>
      <c r="O4253">
        <v>188.34616199999999</v>
      </c>
      <c r="P4253" s="1">
        <f t="shared" si="132"/>
        <v>368.74620800000002</v>
      </c>
      <c r="Q4253" s="1">
        <f t="shared" si="133"/>
        <v>-28.759504000000007</v>
      </c>
      <c r="R4253">
        <v>118.75950400000001</v>
      </c>
      <c r="S4253">
        <v>188.746208</v>
      </c>
    </row>
    <row r="4254" spans="1:19" x14ac:dyDescent="0.25">
      <c r="A4254">
        <v>1989</v>
      </c>
      <c r="B4254">
        <v>6</v>
      </c>
      <c r="C4254">
        <v>27</v>
      </c>
      <c r="D4254">
        <v>3</v>
      </c>
      <c r="E4254">
        <v>0</v>
      </c>
      <c r="F4254">
        <v>0</v>
      </c>
      <c r="G4254">
        <v>0</v>
      </c>
      <c r="H4254">
        <v>18.899999999999999</v>
      </c>
      <c r="I4254">
        <v>12.4</v>
      </c>
      <c r="J4254">
        <v>100915</v>
      </c>
      <c r="K4254">
        <v>230</v>
      </c>
      <c r="L4254">
        <v>2</v>
      </c>
      <c r="M4254">
        <v>0.14000000000000001</v>
      </c>
      <c r="N4254">
        <v>23.312781999999999</v>
      </c>
      <c r="O4254">
        <v>203.34346199999999</v>
      </c>
      <c r="P4254" s="1">
        <f t="shared" si="132"/>
        <v>383.758601</v>
      </c>
      <c r="Q4254" s="1">
        <f t="shared" si="133"/>
        <v>-25.415674999999993</v>
      </c>
      <c r="R4254">
        <v>115.41567499999999</v>
      </c>
      <c r="S4254">
        <v>203.758601</v>
      </c>
    </row>
    <row r="4255" spans="1:19" x14ac:dyDescent="0.25">
      <c r="A4255">
        <v>1989</v>
      </c>
      <c r="B4255">
        <v>6</v>
      </c>
      <c r="C4255">
        <v>27</v>
      </c>
      <c r="D4255">
        <v>4</v>
      </c>
      <c r="E4255">
        <v>0</v>
      </c>
      <c r="F4255">
        <v>0</v>
      </c>
      <c r="G4255">
        <v>0</v>
      </c>
      <c r="H4255">
        <v>17.8</v>
      </c>
      <c r="I4255">
        <v>12.4</v>
      </c>
      <c r="J4255">
        <v>100915</v>
      </c>
      <c r="K4255">
        <v>0</v>
      </c>
      <c r="L4255">
        <v>0</v>
      </c>
      <c r="M4255">
        <v>0.14000000000000001</v>
      </c>
      <c r="N4255">
        <v>23.31119</v>
      </c>
      <c r="O4255">
        <v>218.34081900000001</v>
      </c>
      <c r="P4255" s="1">
        <f t="shared" si="132"/>
        <v>397.147401</v>
      </c>
      <c r="Q4255" s="1">
        <f t="shared" si="133"/>
        <v>-19.366377</v>
      </c>
      <c r="R4255">
        <v>109.366377</v>
      </c>
      <c r="S4255">
        <v>217.147401</v>
      </c>
    </row>
    <row r="4256" spans="1:19" x14ac:dyDescent="0.25">
      <c r="A4256">
        <v>1989</v>
      </c>
      <c r="B4256">
        <v>6</v>
      </c>
      <c r="C4256">
        <v>27</v>
      </c>
      <c r="D4256">
        <v>5</v>
      </c>
      <c r="E4256">
        <v>0</v>
      </c>
      <c r="F4256">
        <v>0</v>
      </c>
      <c r="G4256">
        <v>0</v>
      </c>
      <c r="H4256">
        <v>16.7</v>
      </c>
      <c r="I4256">
        <v>12.2</v>
      </c>
      <c r="J4256">
        <v>100915</v>
      </c>
      <c r="K4256">
        <v>999</v>
      </c>
      <c r="L4256">
        <v>0.5</v>
      </c>
      <c r="M4256">
        <v>0.14000000000000001</v>
      </c>
      <c r="N4256">
        <v>23.309626999999999</v>
      </c>
      <c r="O4256">
        <v>233.338266</v>
      </c>
      <c r="P4256" s="1">
        <f t="shared" si="132"/>
        <v>408.68824799999999</v>
      </c>
      <c r="Q4256" s="1">
        <f t="shared" si="133"/>
        <v>-11.248037999999994</v>
      </c>
      <c r="R4256">
        <v>101.24803799999999</v>
      </c>
      <c r="S4256">
        <v>228.68824799999999</v>
      </c>
    </row>
    <row r="4257" spans="1:19" x14ac:dyDescent="0.25">
      <c r="A4257">
        <v>1989</v>
      </c>
      <c r="B4257">
        <v>6</v>
      </c>
      <c r="C4257">
        <v>27</v>
      </c>
      <c r="D4257">
        <v>6</v>
      </c>
      <c r="E4257">
        <v>0</v>
      </c>
      <c r="F4257">
        <v>0</v>
      </c>
      <c r="G4257">
        <v>0</v>
      </c>
      <c r="H4257">
        <v>16.100000000000001</v>
      </c>
      <c r="I4257">
        <v>11.9</v>
      </c>
      <c r="J4257">
        <v>100915</v>
      </c>
      <c r="K4257">
        <v>150</v>
      </c>
      <c r="L4257">
        <v>1</v>
      </c>
      <c r="M4257">
        <v>0.14000000000000001</v>
      </c>
      <c r="N4257">
        <v>23.308083</v>
      </c>
      <c r="O4257">
        <v>248.33582799999999</v>
      </c>
      <c r="P4257" s="1">
        <f t="shared" si="132"/>
        <v>418.63553300000001</v>
      </c>
      <c r="Q4257" s="1">
        <f t="shared" si="133"/>
        <v>-1.6521740000000023</v>
      </c>
      <c r="R4257">
        <v>91.652174000000002</v>
      </c>
      <c r="S4257">
        <v>238.63553300000001</v>
      </c>
    </row>
    <row r="4258" spans="1:19" x14ac:dyDescent="0.25">
      <c r="A4258">
        <v>1989</v>
      </c>
      <c r="B4258">
        <v>6</v>
      </c>
      <c r="C4258">
        <v>27</v>
      </c>
      <c r="D4258">
        <v>7</v>
      </c>
      <c r="E4258">
        <v>63</v>
      </c>
      <c r="F4258">
        <v>0</v>
      </c>
      <c r="G4258">
        <v>63</v>
      </c>
      <c r="H4258">
        <v>16.7</v>
      </c>
      <c r="I4258">
        <v>11.5</v>
      </c>
      <c r="J4258">
        <v>100915</v>
      </c>
      <c r="K4258">
        <v>180</v>
      </c>
      <c r="L4258">
        <v>2.1</v>
      </c>
      <c r="M4258">
        <v>0.14000000000000001</v>
      </c>
      <c r="N4258">
        <v>23.306546000000001</v>
      </c>
      <c r="O4258">
        <v>263.33352300000001</v>
      </c>
      <c r="P4258" s="1">
        <f t="shared" si="132"/>
        <v>427.437275</v>
      </c>
      <c r="Q4258" s="1">
        <f t="shared" si="133"/>
        <v>9.0550700000000006</v>
      </c>
      <c r="R4258">
        <v>80.944929999999999</v>
      </c>
      <c r="S4258">
        <v>247.437275</v>
      </c>
    </row>
    <row r="4259" spans="1:19" x14ac:dyDescent="0.25">
      <c r="A4259">
        <v>1989</v>
      </c>
      <c r="B4259">
        <v>6</v>
      </c>
      <c r="C4259">
        <v>27</v>
      </c>
      <c r="D4259">
        <v>8</v>
      </c>
      <c r="E4259">
        <v>208</v>
      </c>
      <c r="F4259">
        <v>498</v>
      </c>
      <c r="G4259">
        <v>35</v>
      </c>
      <c r="H4259">
        <v>17.2</v>
      </c>
      <c r="I4259">
        <v>11</v>
      </c>
      <c r="J4259">
        <v>100915</v>
      </c>
      <c r="K4259">
        <v>0</v>
      </c>
      <c r="L4259">
        <v>0</v>
      </c>
      <c r="M4259">
        <v>0.14000000000000001</v>
      </c>
      <c r="N4259">
        <v>23.305002999999999</v>
      </c>
      <c r="O4259">
        <v>278.33136000000002</v>
      </c>
      <c r="P4259" s="1">
        <f t="shared" si="132"/>
        <v>435.59861100000001</v>
      </c>
      <c r="Q4259" s="1">
        <f t="shared" si="133"/>
        <v>20.291618999999997</v>
      </c>
      <c r="R4259">
        <v>69.708381000000003</v>
      </c>
      <c r="S4259">
        <v>255.59861100000001</v>
      </c>
    </row>
    <row r="4260" spans="1:19" x14ac:dyDescent="0.25">
      <c r="A4260">
        <v>1989</v>
      </c>
      <c r="B4260">
        <v>6</v>
      </c>
      <c r="C4260">
        <v>27</v>
      </c>
      <c r="D4260">
        <v>9</v>
      </c>
      <c r="E4260">
        <v>388</v>
      </c>
      <c r="F4260">
        <v>627</v>
      </c>
      <c r="G4260">
        <v>55</v>
      </c>
      <c r="H4260">
        <v>18.3</v>
      </c>
      <c r="I4260">
        <v>10.5</v>
      </c>
      <c r="J4260">
        <v>100915</v>
      </c>
      <c r="K4260">
        <v>0</v>
      </c>
      <c r="L4260">
        <v>0</v>
      </c>
      <c r="M4260">
        <v>0.14000000000000001</v>
      </c>
      <c r="N4260">
        <v>23.303440999999999</v>
      </c>
      <c r="O4260">
        <v>293.329339</v>
      </c>
      <c r="P4260" s="1">
        <f t="shared" si="132"/>
        <v>443.695133</v>
      </c>
      <c r="Q4260" s="1">
        <f t="shared" si="133"/>
        <v>31.980392000000002</v>
      </c>
      <c r="R4260">
        <v>58.019607999999998</v>
      </c>
      <c r="S4260">
        <v>263.695133</v>
      </c>
    </row>
    <row r="4261" spans="1:19" x14ac:dyDescent="0.25">
      <c r="A4261">
        <v>1989</v>
      </c>
      <c r="B4261">
        <v>6</v>
      </c>
      <c r="C4261">
        <v>27</v>
      </c>
      <c r="D4261">
        <v>10</v>
      </c>
      <c r="E4261">
        <v>570</v>
      </c>
      <c r="F4261">
        <v>722</v>
      </c>
      <c r="G4261">
        <v>69</v>
      </c>
      <c r="H4261">
        <v>20.6</v>
      </c>
      <c r="I4261">
        <v>9.6999999999999993</v>
      </c>
      <c r="J4261">
        <v>100915</v>
      </c>
      <c r="K4261">
        <v>0</v>
      </c>
      <c r="L4261">
        <v>0</v>
      </c>
      <c r="M4261">
        <v>0.14000000000000001</v>
      </c>
      <c r="N4261">
        <v>23.301846000000001</v>
      </c>
      <c r="O4261">
        <v>308.32745</v>
      </c>
      <c r="P4261" s="1">
        <f t="shared" si="132"/>
        <v>452.53790300000003</v>
      </c>
      <c r="Q4261" s="1">
        <f t="shared" si="133"/>
        <v>43.863190000000003</v>
      </c>
      <c r="R4261">
        <v>46.136809999999997</v>
      </c>
      <c r="S4261">
        <v>272.53790300000003</v>
      </c>
    </row>
    <row r="4262" spans="1:19" x14ac:dyDescent="0.25">
      <c r="A4262">
        <v>1989</v>
      </c>
      <c r="B4262">
        <v>6</v>
      </c>
      <c r="C4262">
        <v>27</v>
      </c>
      <c r="D4262">
        <v>11</v>
      </c>
      <c r="E4262">
        <v>735</v>
      </c>
      <c r="F4262">
        <v>801</v>
      </c>
      <c r="G4262">
        <v>73</v>
      </c>
      <c r="H4262">
        <v>23.3</v>
      </c>
      <c r="I4262">
        <v>9.1</v>
      </c>
      <c r="J4262">
        <v>100915</v>
      </c>
      <c r="K4262">
        <v>360</v>
      </c>
      <c r="L4262">
        <v>2</v>
      </c>
      <c r="M4262">
        <v>0.14000000000000001</v>
      </c>
      <c r="N4262">
        <v>23.300208000000001</v>
      </c>
      <c r="O4262">
        <v>323.32567299999999</v>
      </c>
      <c r="P4262" s="1">
        <f t="shared" si="132"/>
        <v>463.67512699999997</v>
      </c>
      <c r="Q4262" s="1">
        <f t="shared" si="133"/>
        <v>55.639305</v>
      </c>
      <c r="R4262">
        <v>34.360695</v>
      </c>
      <c r="S4262">
        <v>283.67512699999997</v>
      </c>
    </row>
    <row r="4263" spans="1:19" x14ac:dyDescent="0.25">
      <c r="A4263">
        <v>1989</v>
      </c>
      <c r="B4263">
        <v>6</v>
      </c>
      <c r="C4263">
        <v>27</v>
      </c>
      <c r="D4263">
        <v>12</v>
      </c>
      <c r="E4263">
        <v>867</v>
      </c>
      <c r="F4263">
        <v>858</v>
      </c>
      <c r="G4263">
        <v>78</v>
      </c>
      <c r="H4263">
        <v>26.1</v>
      </c>
      <c r="I4263">
        <v>8.6999999999999993</v>
      </c>
      <c r="J4263">
        <v>100915</v>
      </c>
      <c r="K4263">
        <v>0</v>
      </c>
      <c r="L4263">
        <v>0</v>
      </c>
      <c r="M4263">
        <v>0.14000000000000001</v>
      </c>
      <c r="N4263">
        <v>23.298517</v>
      </c>
      <c r="O4263">
        <v>338.323982</v>
      </c>
      <c r="P4263" s="1">
        <f t="shared" si="132"/>
        <v>481.08408700000001</v>
      </c>
      <c r="Q4263" s="1">
        <f t="shared" si="133"/>
        <v>66.671280999999993</v>
      </c>
      <c r="R4263">
        <v>23.328719</v>
      </c>
      <c r="S4263">
        <v>301.08408700000001</v>
      </c>
    </row>
    <row r="4264" spans="1:19" x14ac:dyDescent="0.25">
      <c r="A4264">
        <v>1989</v>
      </c>
      <c r="B4264">
        <v>6</v>
      </c>
      <c r="C4264">
        <v>27</v>
      </c>
      <c r="D4264">
        <v>13</v>
      </c>
      <c r="E4264">
        <v>949</v>
      </c>
      <c r="F4264">
        <v>892</v>
      </c>
      <c r="G4264">
        <v>88</v>
      </c>
      <c r="H4264">
        <v>28.9</v>
      </c>
      <c r="I4264">
        <v>8.3000000000000007</v>
      </c>
      <c r="J4264">
        <v>100915</v>
      </c>
      <c r="K4264">
        <v>250</v>
      </c>
      <c r="L4264">
        <v>2.6</v>
      </c>
      <c r="M4264">
        <v>0.14000000000000001</v>
      </c>
      <c r="N4264">
        <v>23.296766000000002</v>
      </c>
      <c r="O4264">
        <v>353.32234499999998</v>
      </c>
      <c r="P4264" s="1">
        <f t="shared" si="132"/>
        <v>516.03008499999999</v>
      </c>
      <c r="Q4264" s="1">
        <f t="shared" si="133"/>
        <v>74.762513999999996</v>
      </c>
      <c r="R4264">
        <v>15.237486000000001</v>
      </c>
      <c r="S4264">
        <v>336.03008499999999</v>
      </c>
    </row>
    <row r="4265" spans="1:19" x14ac:dyDescent="0.25">
      <c r="A4265">
        <v>1989</v>
      </c>
      <c r="B4265">
        <v>6</v>
      </c>
      <c r="C4265">
        <v>27</v>
      </c>
      <c r="D4265">
        <v>14</v>
      </c>
      <c r="E4265">
        <v>977</v>
      </c>
      <c r="F4265">
        <v>905</v>
      </c>
      <c r="G4265">
        <v>106</v>
      </c>
      <c r="H4265">
        <v>31.1</v>
      </c>
      <c r="I4265">
        <v>7.8</v>
      </c>
      <c r="J4265">
        <v>100915</v>
      </c>
      <c r="K4265">
        <v>260</v>
      </c>
      <c r="L4265">
        <v>4.0999999999999996</v>
      </c>
      <c r="M4265">
        <v>0.14000000000000001</v>
      </c>
      <c r="N4265">
        <v>23.294951000000001</v>
      </c>
      <c r="O4265">
        <v>8.3207249999999995</v>
      </c>
      <c r="P4265" s="1">
        <f t="shared" si="132"/>
        <v>209.16550000000001</v>
      </c>
      <c r="Q4265" s="1">
        <f t="shared" si="133"/>
        <v>74.176978000000005</v>
      </c>
      <c r="R4265">
        <v>15.823022</v>
      </c>
      <c r="S4265">
        <v>29.165500000000002</v>
      </c>
    </row>
    <row r="4266" spans="1:19" x14ac:dyDescent="0.25">
      <c r="A4266">
        <v>1989</v>
      </c>
      <c r="B4266">
        <v>6</v>
      </c>
      <c r="C4266">
        <v>27</v>
      </c>
      <c r="D4266">
        <v>15</v>
      </c>
      <c r="E4266">
        <v>943</v>
      </c>
      <c r="F4266">
        <v>889</v>
      </c>
      <c r="G4266">
        <v>134</v>
      </c>
      <c r="H4266">
        <v>32.200000000000003</v>
      </c>
      <c r="I4266">
        <v>7.8</v>
      </c>
      <c r="J4266">
        <v>100915</v>
      </c>
      <c r="K4266">
        <v>270</v>
      </c>
      <c r="L4266">
        <v>2.5</v>
      </c>
      <c r="M4266">
        <v>0.14000000000000001</v>
      </c>
      <c r="N4266">
        <v>23.293075000000002</v>
      </c>
      <c r="O4266">
        <v>23.319087</v>
      </c>
      <c r="P4266" s="1">
        <f t="shared" si="132"/>
        <v>241.370149</v>
      </c>
      <c r="Q4266" s="1">
        <f t="shared" si="133"/>
        <v>65.536247000000003</v>
      </c>
      <c r="R4266">
        <v>24.463753000000001</v>
      </c>
      <c r="S4266">
        <v>61.370148999999998</v>
      </c>
    </row>
    <row r="4267" spans="1:19" x14ac:dyDescent="0.25">
      <c r="A4267">
        <v>1989</v>
      </c>
      <c r="B4267">
        <v>6</v>
      </c>
      <c r="C4267">
        <v>27</v>
      </c>
      <c r="D4267">
        <v>16</v>
      </c>
      <c r="E4267">
        <v>854</v>
      </c>
      <c r="F4267">
        <v>851</v>
      </c>
      <c r="G4267">
        <v>163</v>
      </c>
      <c r="H4267">
        <v>33.299999999999997</v>
      </c>
      <c r="I4267">
        <v>7.8</v>
      </c>
      <c r="J4267">
        <v>100915</v>
      </c>
      <c r="K4267">
        <v>240</v>
      </c>
      <c r="L4267">
        <v>4.0999999999999996</v>
      </c>
      <c r="M4267">
        <v>0.14000000000000001</v>
      </c>
      <c r="N4267">
        <v>23.291139000000001</v>
      </c>
      <c r="O4267">
        <v>38.317394</v>
      </c>
      <c r="P4267" s="1">
        <f t="shared" si="132"/>
        <v>257.728252</v>
      </c>
      <c r="Q4267" s="1">
        <f t="shared" si="133"/>
        <v>54.363343999999998</v>
      </c>
      <c r="R4267">
        <v>35.636656000000002</v>
      </c>
      <c r="S4267">
        <v>77.728251999999998</v>
      </c>
    </row>
    <row r="4268" spans="1:19" x14ac:dyDescent="0.25">
      <c r="A4268">
        <v>1989</v>
      </c>
      <c r="B4268">
        <v>6</v>
      </c>
      <c r="C4268">
        <v>27</v>
      </c>
      <c r="D4268">
        <v>17</v>
      </c>
      <c r="E4268">
        <v>719</v>
      </c>
      <c r="F4268">
        <v>791</v>
      </c>
      <c r="G4268">
        <v>185</v>
      </c>
      <c r="H4268">
        <v>32.799999999999997</v>
      </c>
      <c r="I4268">
        <v>8</v>
      </c>
      <c r="J4268">
        <v>100915</v>
      </c>
      <c r="K4268">
        <v>240</v>
      </c>
      <c r="L4268">
        <v>5.0999999999999996</v>
      </c>
      <c r="M4268">
        <v>0.14000000000000001</v>
      </c>
      <c r="N4268">
        <v>23.289149999999999</v>
      </c>
      <c r="O4268">
        <v>53.315613999999997</v>
      </c>
      <c r="P4268" s="1">
        <f t="shared" si="132"/>
        <v>268.48878300000001</v>
      </c>
      <c r="Q4268" s="1">
        <f t="shared" si="133"/>
        <v>42.553489999999996</v>
      </c>
      <c r="R4268">
        <v>47.446510000000004</v>
      </c>
      <c r="S4268">
        <v>88.488782999999998</v>
      </c>
    </row>
    <row r="4269" spans="1:19" x14ac:dyDescent="0.25">
      <c r="A4269">
        <v>1989</v>
      </c>
      <c r="B4269">
        <v>6</v>
      </c>
      <c r="C4269">
        <v>27</v>
      </c>
      <c r="D4269">
        <v>18</v>
      </c>
      <c r="E4269">
        <v>552</v>
      </c>
      <c r="F4269">
        <v>712</v>
      </c>
      <c r="G4269">
        <v>190</v>
      </c>
      <c r="H4269">
        <v>31.7</v>
      </c>
      <c r="I4269">
        <v>8.5</v>
      </c>
      <c r="J4269">
        <v>100915</v>
      </c>
      <c r="K4269">
        <v>240</v>
      </c>
      <c r="L4269">
        <v>7.7</v>
      </c>
      <c r="M4269">
        <v>0.14000000000000001</v>
      </c>
      <c r="N4269">
        <v>23.287120000000002</v>
      </c>
      <c r="O4269">
        <v>68.313721999999999</v>
      </c>
      <c r="P4269" s="1">
        <f t="shared" si="132"/>
        <v>277.19366100000002</v>
      </c>
      <c r="Q4269" s="1">
        <f t="shared" si="133"/>
        <v>30.677500000000002</v>
      </c>
      <c r="R4269">
        <v>59.322499999999998</v>
      </c>
      <c r="S4269">
        <v>97.193661000000006</v>
      </c>
    </row>
    <row r="4270" spans="1:19" x14ac:dyDescent="0.25">
      <c r="A4270">
        <v>1989</v>
      </c>
      <c r="B4270">
        <v>6</v>
      </c>
      <c r="C4270">
        <v>27</v>
      </c>
      <c r="D4270">
        <v>19</v>
      </c>
      <c r="E4270">
        <v>369</v>
      </c>
      <c r="F4270">
        <v>615</v>
      </c>
      <c r="G4270">
        <v>170</v>
      </c>
      <c r="H4270">
        <v>30</v>
      </c>
      <c r="I4270">
        <v>8.9</v>
      </c>
      <c r="J4270">
        <v>100915</v>
      </c>
      <c r="K4270">
        <v>230</v>
      </c>
      <c r="L4270">
        <v>7.2</v>
      </c>
      <c r="M4270">
        <v>0.14000000000000001</v>
      </c>
      <c r="N4270">
        <v>23.285057999999999</v>
      </c>
      <c r="O4270">
        <v>83.311700000000002</v>
      </c>
      <c r="P4270" s="1">
        <f t="shared" si="132"/>
        <v>285.26311099999998</v>
      </c>
      <c r="Q4270" s="1">
        <f t="shared" si="133"/>
        <v>19.022267999999997</v>
      </c>
      <c r="R4270">
        <v>70.977732000000003</v>
      </c>
      <c r="S4270">
        <v>105.26311099999999</v>
      </c>
    </row>
    <row r="4271" spans="1:19" x14ac:dyDescent="0.25">
      <c r="A4271">
        <v>1989</v>
      </c>
      <c r="B4271">
        <v>6</v>
      </c>
      <c r="C4271">
        <v>27</v>
      </c>
      <c r="D4271">
        <v>20</v>
      </c>
      <c r="E4271">
        <v>189</v>
      </c>
      <c r="F4271">
        <v>482</v>
      </c>
      <c r="G4271">
        <v>124</v>
      </c>
      <c r="H4271">
        <v>27.8</v>
      </c>
      <c r="I4271">
        <v>9.5</v>
      </c>
      <c r="J4271">
        <v>100915</v>
      </c>
      <c r="K4271">
        <v>240</v>
      </c>
      <c r="L4271">
        <v>7.2</v>
      </c>
      <c r="M4271">
        <v>0.14000000000000001</v>
      </c>
      <c r="N4271">
        <v>23.282979000000001</v>
      </c>
      <c r="O4271">
        <v>98.309539000000001</v>
      </c>
      <c r="P4271" s="1">
        <f t="shared" si="132"/>
        <v>293.46731599999998</v>
      </c>
      <c r="Q4271" s="1">
        <f t="shared" si="133"/>
        <v>7.8527500000000003</v>
      </c>
      <c r="R4271">
        <v>82.14725</v>
      </c>
      <c r="S4271">
        <v>113.467316</v>
      </c>
    </row>
    <row r="4272" spans="1:19" x14ac:dyDescent="0.25">
      <c r="A4272">
        <v>1989</v>
      </c>
      <c r="B4272">
        <v>6</v>
      </c>
      <c r="C4272">
        <v>27</v>
      </c>
      <c r="D4272">
        <v>21</v>
      </c>
      <c r="E4272">
        <v>50</v>
      </c>
      <c r="F4272">
        <v>0</v>
      </c>
      <c r="G4272">
        <v>0</v>
      </c>
      <c r="H4272">
        <v>25</v>
      </c>
      <c r="I4272">
        <v>10.1</v>
      </c>
      <c r="J4272">
        <v>100915</v>
      </c>
      <c r="K4272">
        <v>230</v>
      </c>
      <c r="L4272">
        <v>6.6</v>
      </c>
      <c r="M4272">
        <v>0.14000000000000001</v>
      </c>
      <c r="N4272">
        <v>23.280895000000001</v>
      </c>
      <c r="O4272">
        <v>113.307239</v>
      </c>
      <c r="P4272" s="1">
        <f t="shared" si="132"/>
        <v>302.369598</v>
      </c>
      <c r="Q4272" s="1">
        <f t="shared" si="133"/>
        <v>-2.7788720000000069</v>
      </c>
      <c r="R4272">
        <v>92.778872000000007</v>
      </c>
      <c r="S4272">
        <v>122.369598</v>
      </c>
    </row>
    <row r="4273" spans="1:19" x14ac:dyDescent="0.25">
      <c r="A4273">
        <v>1989</v>
      </c>
      <c r="B4273">
        <v>6</v>
      </c>
      <c r="C4273">
        <v>27</v>
      </c>
      <c r="D4273">
        <v>22</v>
      </c>
      <c r="E4273">
        <v>0</v>
      </c>
      <c r="F4273">
        <v>0</v>
      </c>
      <c r="G4273">
        <v>0</v>
      </c>
      <c r="H4273">
        <v>23.3</v>
      </c>
      <c r="I4273">
        <v>10.6</v>
      </c>
      <c r="J4273">
        <v>100915</v>
      </c>
      <c r="K4273">
        <v>230</v>
      </c>
      <c r="L4273">
        <v>8.1999999999999993</v>
      </c>
      <c r="M4273">
        <v>0.14000000000000001</v>
      </c>
      <c r="N4273">
        <v>23.27882</v>
      </c>
      <c r="O4273">
        <v>128.30481</v>
      </c>
      <c r="P4273" s="1">
        <f t="shared" si="132"/>
        <v>312.47113300000001</v>
      </c>
      <c r="Q4273" s="1">
        <f t="shared" si="133"/>
        <v>-12.243031999999999</v>
      </c>
      <c r="R4273">
        <v>102.243032</v>
      </c>
      <c r="S4273">
        <v>132.47113300000001</v>
      </c>
    </row>
    <row r="4274" spans="1:19" x14ac:dyDescent="0.25">
      <c r="A4274">
        <v>1989</v>
      </c>
      <c r="B4274">
        <v>6</v>
      </c>
      <c r="C4274">
        <v>27</v>
      </c>
      <c r="D4274">
        <v>23</v>
      </c>
      <c r="E4274">
        <v>0</v>
      </c>
      <c r="F4274">
        <v>0</v>
      </c>
      <c r="G4274">
        <v>0</v>
      </c>
      <c r="H4274">
        <v>21.7</v>
      </c>
      <c r="I4274">
        <v>11.2</v>
      </c>
      <c r="J4274">
        <v>100915</v>
      </c>
      <c r="K4274">
        <v>230</v>
      </c>
      <c r="L4274">
        <v>5.0999999999999996</v>
      </c>
      <c r="M4274">
        <v>0.14000000000000001</v>
      </c>
      <c r="N4274">
        <v>23.276765000000001</v>
      </c>
      <c r="O4274">
        <v>143.30227199999999</v>
      </c>
      <c r="P4274" s="1">
        <f t="shared" si="132"/>
        <v>324.209451</v>
      </c>
      <c r="Q4274" s="1">
        <f t="shared" si="133"/>
        <v>-20.171569000000005</v>
      </c>
      <c r="R4274">
        <v>110.17156900000001</v>
      </c>
      <c r="S4274">
        <v>144.209451</v>
      </c>
    </row>
    <row r="4275" spans="1:19" x14ac:dyDescent="0.25">
      <c r="A4275">
        <v>1989</v>
      </c>
      <c r="B4275">
        <v>6</v>
      </c>
      <c r="C4275">
        <v>27</v>
      </c>
      <c r="D4275">
        <v>24</v>
      </c>
      <c r="E4275">
        <v>0</v>
      </c>
      <c r="F4275">
        <v>0</v>
      </c>
      <c r="G4275">
        <v>0</v>
      </c>
      <c r="H4275">
        <v>20.6</v>
      </c>
      <c r="I4275">
        <v>11.5</v>
      </c>
      <c r="J4275">
        <v>100915</v>
      </c>
      <c r="K4275">
        <v>230</v>
      </c>
      <c r="L4275">
        <v>4.0999999999999996</v>
      </c>
      <c r="M4275">
        <v>0.14000000000000001</v>
      </c>
      <c r="N4275">
        <v>23.274739</v>
      </c>
      <c r="O4275">
        <v>158.29965000000001</v>
      </c>
      <c r="P4275" s="1">
        <f t="shared" si="132"/>
        <v>337.80355900000001</v>
      </c>
      <c r="Q4275" s="1">
        <f t="shared" si="133"/>
        <v>-25.960924000000006</v>
      </c>
      <c r="R4275">
        <v>115.96092400000001</v>
      </c>
      <c r="S4275">
        <v>157.80355900000001</v>
      </c>
    </row>
    <row r="4276" spans="1:19" x14ac:dyDescent="0.25">
      <c r="A4276">
        <v>1989</v>
      </c>
      <c r="B4276">
        <v>6</v>
      </c>
      <c r="C4276">
        <v>28</v>
      </c>
      <c r="D4276">
        <v>1</v>
      </c>
      <c r="E4276">
        <v>0</v>
      </c>
      <c r="F4276">
        <v>0</v>
      </c>
      <c r="G4276">
        <v>0</v>
      </c>
      <c r="H4276">
        <v>19.399999999999999</v>
      </c>
      <c r="I4276">
        <v>11.9</v>
      </c>
      <c r="J4276">
        <v>100915</v>
      </c>
      <c r="K4276">
        <v>230</v>
      </c>
      <c r="L4276">
        <v>4.0999999999999996</v>
      </c>
      <c r="M4276">
        <v>0.14000000000000001</v>
      </c>
      <c r="N4276">
        <v>23.272749000000001</v>
      </c>
      <c r="O4276">
        <v>173.296978</v>
      </c>
      <c r="P4276" s="1">
        <f t="shared" si="132"/>
        <v>352.95934699999998</v>
      </c>
      <c r="Q4276" s="1">
        <f t="shared" si="133"/>
        <v>-28.980095000000006</v>
      </c>
      <c r="R4276">
        <v>118.98009500000001</v>
      </c>
      <c r="S4276">
        <v>172.95934700000001</v>
      </c>
    </row>
    <row r="4277" spans="1:19" x14ac:dyDescent="0.25">
      <c r="A4277">
        <v>1989</v>
      </c>
      <c r="B4277">
        <v>6</v>
      </c>
      <c r="C4277">
        <v>28</v>
      </c>
      <c r="D4277">
        <v>2</v>
      </c>
      <c r="E4277">
        <v>0</v>
      </c>
      <c r="F4277">
        <v>0</v>
      </c>
      <c r="G4277">
        <v>0</v>
      </c>
      <c r="H4277">
        <v>18.3</v>
      </c>
      <c r="I4277">
        <v>12.2</v>
      </c>
      <c r="J4277">
        <v>100915</v>
      </c>
      <c r="K4277">
        <v>210</v>
      </c>
      <c r="L4277">
        <v>3</v>
      </c>
      <c r="M4277">
        <v>0.14000000000000001</v>
      </c>
      <c r="N4277">
        <v>23.270799</v>
      </c>
      <c r="O4277">
        <v>188.29428999999999</v>
      </c>
      <c r="P4277" s="1">
        <f t="shared" si="132"/>
        <v>368.69884100000002</v>
      </c>
      <c r="Q4277" s="1">
        <f t="shared" si="133"/>
        <v>-28.808983999999995</v>
      </c>
      <c r="R4277">
        <v>118.808984</v>
      </c>
      <c r="S4277">
        <v>188.69884099999999</v>
      </c>
    </row>
    <row r="4278" spans="1:19" x14ac:dyDescent="0.25">
      <c r="A4278">
        <v>1989</v>
      </c>
      <c r="B4278">
        <v>6</v>
      </c>
      <c r="C4278">
        <v>28</v>
      </c>
      <c r="D4278">
        <v>3</v>
      </c>
      <c r="E4278">
        <v>0</v>
      </c>
      <c r="F4278">
        <v>0</v>
      </c>
      <c r="G4278">
        <v>0</v>
      </c>
      <c r="H4278">
        <v>17.2</v>
      </c>
      <c r="I4278">
        <v>12.2</v>
      </c>
      <c r="J4278">
        <v>100915</v>
      </c>
      <c r="K4278">
        <v>220</v>
      </c>
      <c r="L4278">
        <v>4.0999999999999996</v>
      </c>
      <c r="M4278">
        <v>0.14000000000000001</v>
      </c>
      <c r="N4278">
        <v>23.268888</v>
      </c>
      <c r="O4278">
        <v>203.29162500000001</v>
      </c>
      <c r="P4278" s="1">
        <f t="shared" si="132"/>
        <v>383.72609499999999</v>
      </c>
      <c r="Q4278" s="1">
        <f t="shared" si="133"/>
        <v>-25.473398000000003</v>
      </c>
      <c r="R4278">
        <v>115.473398</v>
      </c>
      <c r="S4278">
        <v>203.72609499999999</v>
      </c>
    </row>
    <row r="4279" spans="1:19" x14ac:dyDescent="0.25">
      <c r="A4279">
        <v>1989</v>
      </c>
      <c r="B4279">
        <v>6</v>
      </c>
      <c r="C4279">
        <v>28</v>
      </c>
      <c r="D4279">
        <v>4</v>
      </c>
      <c r="E4279">
        <v>0</v>
      </c>
      <c r="F4279">
        <v>0</v>
      </c>
      <c r="G4279">
        <v>0</v>
      </c>
      <c r="H4279">
        <v>16.7</v>
      </c>
      <c r="I4279">
        <v>12.2</v>
      </c>
      <c r="J4279">
        <v>100915</v>
      </c>
      <c r="K4279">
        <v>190</v>
      </c>
      <c r="L4279">
        <v>2.1</v>
      </c>
      <c r="M4279">
        <v>0.14000000000000001</v>
      </c>
      <c r="N4279">
        <v>23.267012000000001</v>
      </c>
      <c r="O4279">
        <v>218.289017</v>
      </c>
      <c r="P4279" s="1">
        <f t="shared" si="132"/>
        <v>397.12882500000001</v>
      </c>
      <c r="Q4279" s="1">
        <f t="shared" si="133"/>
        <v>-19.428897000000006</v>
      </c>
      <c r="R4279">
        <v>109.42889700000001</v>
      </c>
      <c r="S4279">
        <v>217.12882500000001</v>
      </c>
    </row>
    <row r="4280" spans="1:19" x14ac:dyDescent="0.25">
      <c r="A4280">
        <v>1989</v>
      </c>
      <c r="B4280">
        <v>6</v>
      </c>
      <c r="C4280">
        <v>28</v>
      </c>
      <c r="D4280">
        <v>5</v>
      </c>
      <c r="E4280">
        <v>0</v>
      </c>
      <c r="F4280">
        <v>0</v>
      </c>
      <c r="G4280">
        <v>0</v>
      </c>
      <c r="H4280">
        <v>15.6</v>
      </c>
      <c r="I4280">
        <v>12.1</v>
      </c>
      <c r="J4280">
        <v>100915</v>
      </c>
      <c r="K4280">
        <v>200</v>
      </c>
      <c r="L4280">
        <v>2</v>
      </c>
      <c r="M4280">
        <v>0.14000000000000001</v>
      </c>
      <c r="N4280">
        <v>23.265163999999999</v>
      </c>
      <c r="O4280">
        <v>233.28649799999999</v>
      </c>
      <c r="P4280" s="1">
        <f t="shared" si="132"/>
        <v>408.68082100000004</v>
      </c>
      <c r="Q4280" s="1">
        <f t="shared" si="133"/>
        <v>-11.312729000000004</v>
      </c>
      <c r="R4280">
        <v>101.312729</v>
      </c>
      <c r="S4280">
        <v>228.68082100000001</v>
      </c>
    </row>
    <row r="4281" spans="1:19" x14ac:dyDescent="0.25">
      <c r="A4281">
        <v>1989</v>
      </c>
      <c r="B4281">
        <v>6</v>
      </c>
      <c r="C4281">
        <v>28</v>
      </c>
      <c r="D4281">
        <v>6</v>
      </c>
      <c r="E4281">
        <v>0</v>
      </c>
      <c r="F4281">
        <v>0</v>
      </c>
      <c r="G4281">
        <v>0</v>
      </c>
      <c r="H4281">
        <v>15.6</v>
      </c>
      <c r="I4281">
        <v>11.9</v>
      </c>
      <c r="J4281">
        <v>100915</v>
      </c>
      <c r="K4281">
        <v>360</v>
      </c>
      <c r="L4281">
        <v>1</v>
      </c>
      <c r="M4281">
        <v>0.14000000000000001</v>
      </c>
      <c r="N4281">
        <v>23.263335999999999</v>
      </c>
      <c r="O4281">
        <v>248.28409500000001</v>
      </c>
      <c r="P4281" s="1">
        <f t="shared" si="132"/>
        <v>418.63651800000002</v>
      </c>
      <c r="Q4281" s="1">
        <f t="shared" si="133"/>
        <v>-1.7174389999999988</v>
      </c>
      <c r="R4281">
        <v>91.717438999999999</v>
      </c>
      <c r="S4281">
        <v>238.636518</v>
      </c>
    </row>
    <row r="4282" spans="1:19" x14ac:dyDescent="0.25">
      <c r="A4282">
        <v>1989</v>
      </c>
      <c r="B4282">
        <v>6</v>
      </c>
      <c r="C4282">
        <v>28</v>
      </c>
      <c r="D4282">
        <v>7</v>
      </c>
      <c r="E4282">
        <v>59</v>
      </c>
      <c r="F4282">
        <v>0</v>
      </c>
      <c r="G4282">
        <v>59</v>
      </c>
      <c r="H4282">
        <v>15.6</v>
      </c>
      <c r="I4282">
        <v>11.4</v>
      </c>
      <c r="J4282">
        <v>100915</v>
      </c>
      <c r="K4282">
        <v>0</v>
      </c>
      <c r="L4282">
        <v>0</v>
      </c>
      <c r="M4282">
        <v>0.14000000000000001</v>
      </c>
      <c r="N4282">
        <v>23.261514999999999</v>
      </c>
      <c r="O4282">
        <v>263.28182399999997</v>
      </c>
      <c r="P4282" s="1">
        <f t="shared" si="132"/>
        <v>427.44473099999999</v>
      </c>
      <c r="Q4282" s="1">
        <f t="shared" si="133"/>
        <v>8.9906629999999979</v>
      </c>
      <c r="R4282">
        <v>81.009337000000002</v>
      </c>
      <c r="S4282">
        <v>247.44473099999999</v>
      </c>
    </row>
    <row r="4283" spans="1:19" x14ac:dyDescent="0.25">
      <c r="A4283">
        <v>1989</v>
      </c>
      <c r="B4283">
        <v>6</v>
      </c>
      <c r="C4283">
        <v>28</v>
      </c>
      <c r="D4283">
        <v>8</v>
      </c>
      <c r="E4283">
        <v>208</v>
      </c>
      <c r="F4283">
        <v>501</v>
      </c>
      <c r="G4283">
        <v>34</v>
      </c>
      <c r="H4283">
        <v>16.7</v>
      </c>
      <c r="I4283">
        <v>11</v>
      </c>
      <c r="J4283">
        <v>100915</v>
      </c>
      <c r="K4283">
        <v>330</v>
      </c>
      <c r="L4283">
        <v>1.5</v>
      </c>
      <c r="M4283">
        <v>0.14000000000000001</v>
      </c>
      <c r="N4283">
        <v>23.259687</v>
      </c>
      <c r="O4283">
        <v>278.279696</v>
      </c>
      <c r="P4283" s="1">
        <f t="shared" si="132"/>
        <v>435.61141499999997</v>
      </c>
      <c r="Q4283" s="1">
        <f t="shared" si="133"/>
        <v>20.227255999999997</v>
      </c>
      <c r="R4283">
        <v>69.772744000000003</v>
      </c>
      <c r="S4283">
        <v>255.61141499999999</v>
      </c>
    </row>
    <row r="4284" spans="1:19" x14ac:dyDescent="0.25">
      <c r="A4284">
        <v>1989</v>
      </c>
      <c r="B4284">
        <v>6</v>
      </c>
      <c r="C4284">
        <v>28</v>
      </c>
      <c r="D4284">
        <v>9</v>
      </c>
      <c r="E4284">
        <v>388</v>
      </c>
      <c r="F4284">
        <v>627</v>
      </c>
      <c r="G4284">
        <v>56</v>
      </c>
      <c r="H4284">
        <v>18.3</v>
      </c>
      <c r="I4284">
        <v>10.5</v>
      </c>
      <c r="J4284">
        <v>100915</v>
      </c>
      <c r="K4284">
        <v>270</v>
      </c>
      <c r="L4284">
        <v>1.5</v>
      </c>
      <c r="M4284">
        <v>0.14000000000000001</v>
      </c>
      <c r="N4284">
        <v>23.257840999999999</v>
      </c>
      <c r="O4284">
        <v>293.27771000000001</v>
      </c>
      <c r="P4284" s="1">
        <f t="shared" si="132"/>
        <v>443.71273300000001</v>
      </c>
      <c r="Q4284" s="1">
        <f t="shared" si="133"/>
        <v>31.916381999999999</v>
      </c>
      <c r="R4284">
        <v>58.083618000000001</v>
      </c>
      <c r="S4284">
        <v>263.71273300000001</v>
      </c>
    </row>
    <row r="4285" spans="1:19" x14ac:dyDescent="0.25">
      <c r="A4285">
        <v>1989</v>
      </c>
      <c r="B4285">
        <v>6</v>
      </c>
      <c r="C4285">
        <v>28</v>
      </c>
      <c r="D4285">
        <v>10</v>
      </c>
      <c r="E4285">
        <v>570</v>
      </c>
      <c r="F4285">
        <v>722</v>
      </c>
      <c r="G4285">
        <v>69</v>
      </c>
      <c r="H4285">
        <v>20.6</v>
      </c>
      <c r="I4285">
        <v>9.6999999999999993</v>
      </c>
      <c r="J4285">
        <v>100915</v>
      </c>
      <c r="K4285">
        <v>270</v>
      </c>
      <c r="L4285">
        <v>2.1</v>
      </c>
      <c r="M4285">
        <v>0.14000000000000001</v>
      </c>
      <c r="N4285">
        <v>23.255963000000001</v>
      </c>
      <c r="O4285">
        <v>308.27585599999998</v>
      </c>
      <c r="P4285" s="1">
        <f t="shared" si="132"/>
        <v>452.55972600000001</v>
      </c>
      <c r="Q4285" s="1">
        <f t="shared" si="133"/>
        <v>43.799168000000002</v>
      </c>
      <c r="R4285">
        <v>46.200831999999998</v>
      </c>
      <c r="S4285">
        <v>272.55972600000001</v>
      </c>
    </row>
    <row r="4286" spans="1:19" x14ac:dyDescent="0.25">
      <c r="A4286">
        <v>1989</v>
      </c>
      <c r="B4286">
        <v>6</v>
      </c>
      <c r="C4286">
        <v>28</v>
      </c>
      <c r="D4286">
        <v>11</v>
      </c>
      <c r="E4286">
        <v>735</v>
      </c>
      <c r="F4286">
        <v>801</v>
      </c>
      <c r="G4286">
        <v>73</v>
      </c>
      <c r="H4286">
        <v>23.3</v>
      </c>
      <c r="I4286">
        <v>9.3000000000000007</v>
      </c>
      <c r="J4286">
        <v>100915</v>
      </c>
      <c r="K4286">
        <v>270</v>
      </c>
      <c r="L4286">
        <v>3.6</v>
      </c>
      <c r="M4286">
        <v>0.14000000000000001</v>
      </c>
      <c r="N4286">
        <v>23.25404</v>
      </c>
      <c r="O4286">
        <v>323.274114</v>
      </c>
      <c r="P4286" s="1">
        <f t="shared" si="132"/>
        <v>463.698286</v>
      </c>
      <c r="Q4286" s="1">
        <f t="shared" si="133"/>
        <v>55.574499000000003</v>
      </c>
      <c r="R4286">
        <v>34.425500999999997</v>
      </c>
      <c r="S4286">
        <v>283.698286</v>
      </c>
    </row>
    <row r="4287" spans="1:19" x14ac:dyDescent="0.25">
      <c r="A4287">
        <v>1989</v>
      </c>
      <c r="B4287">
        <v>6</v>
      </c>
      <c r="C4287">
        <v>28</v>
      </c>
      <c r="D4287">
        <v>12</v>
      </c>
      <c r="E4287">
        <v>867</v>
      </c>
      <c r="F4287">
        <v>858</v>
      </c>
      <c r="G4287">
        <v>79</v>
      </c>
      <c r="H4287">
        <v>26.1</v>
      </c>
      <c r="I4287">
        <v>8.6999999999999993</v>
      </c>
      <c r="J4287">
        <v>100915</v>
      </c>
      <c r="K4287">
        <v>280</v>
      </c>
      <c r="L4287">
        <v>3.6</v>
      </c>
      <c r="M4287">
        <v>0.14000000000000001</v>
      </c>
      <c r="N4287">
        <v>23.252065000000002</v>
      </c>
      <c r="O4287">
        <v>338.27245900000003</v>
      </c>
      <c r="P4287" s="1">
        <f t="shared" si="132"/>
        <v>481.09058900000002</v>
      </c>
      <c r="Q4287" s="1">
        <f t="shared" si="133"/>
        <v>66.605036999999996</v>
      </c>
      <c r="R4287">
        <v>23.394963000000001</v>
      </c>
      <c r="S4287">
        <v>301.09058900000002</v>
      </c>
    </row>
    <row r="4288" spans="1:19" x14ac:dyDescent="0.25">
      <c r="A4288">
        <v>1989</v>
      </c>
      <c r="B4288">
        <v>6</v>
      </c>
      <c r="C4288">
        <v>28</v>
      </c>
      <c r="D4288">
        <v>13</v>
      </c>
      <c r="E4288">
        <v>949</v>
      </c>
      <c r="F4288">
        <v>892</v>
      </c>
      <c r="G4288">
        <v>88</v>
      </c>
      <c r="H4288">
        <v>29.4</v>
      </c>
      <c r="I4288">
        <v>8.3000000000000007</v>
      </c>
      <c r="J4288">
        <v>100915</v>
      </c>
      <c r="K4288">
        <v>270</v>
      </c>
      <c r="L4288">
        <v>2.6</v>
      </c>
      <c r="M4288">
        <v>0.14000000000000001</v>
      </c>
      <c r="N4288">
        <v>23.250029999999999</v>
      </c>
      <c r="O4288">
        <v>353.27085699999998</v>
      </c>
      <c r="P4288" s="1">
        <f t="shared" si="132"/>
        <v>515.92445799999996</v>
      </c>
      <c r="Q4288" s="1">
        <f t="shared" si="133"/>
        <v>74.702140999999997</v>
      </c>
      <c r="R4288">
        <v>15.297859000000001</v>
      </c>
      <c r="S4288">
        <v>335.92445800000002</v>
      </c>
    </row>
    <row r="4289" spans="1:19" x14ac:dyDescent="0.25">
      <c r="A4289">
        <v>1989</v>
      </c>
      <c r="B4289">
        <v>6</v>
      </c>
      <c r="C4289">
        <v>28</v>
      </c>
      <c r="D4289">
        <v>14</v>
      </c>
      <c r="E4289">
        <v>977</v>
      </c>
      <c r="F4289">
        <v>905</v>
      </c>
      <c r="G4289">
        <v>106</v>
      </c>
      <c r="H4289">
        <v>31.7</v>
      </c>
      <c r="I4289">
        <v>8</v>
      </c>
      <c r="J4289">
        <v>100915</v>
      </c>
      <c r="K4289">
        <v>250</v>
      </c>
      <c r="L4289">
        <v>3.6</v>
      </c>
      <c r="M4289">
        <v>0.14000000000000001</v>
      </c>
      <c r="N4289">
        <v>23.247933</v>
      </c>
      <c r="O4289">
        <v>8.2692739999999993</v>
      </c>
      <c r="P4289" s="1">
        <f t="shared" si="132"/>
        <v>208.93600499999999</v>
      </c>
      <c r="Q4289" s="1">
        <f t="shared" si="133"/>
        <v>74.154151999999996</v>
      </c>
      <c r="R4289">
        <v>15.845848</v>
      </c>
      <c r="S4289">
        <v>28.936005000000002</v>
      </c>
    </row>
    <row r="4290" spans="1:19" x14ac:dyDescent="0.25">
      <c r="A4290">
        <v>1989</v>
      </c>
      <c r="B4290">
        <v>6</v>
      </c>
      <c r="C4290">
        <v>28</v>
      </c>
      <c r="D4290">
        <v>15</v>
      </c>
      <c r="E4290">
        <v>943</v>
      </c>
      <c r="F4290">
        <v>889</v>
      </c>
      <c r="G4290">
        <v>134</v>
      </c>
      <c r="H4290">
        <v>33.299999999999997</v>
      </c>
      <c r="I4290">
        <v>7.8</v>
      </c>
      <c r="J4290">
        <v>100915</v>
      </c>
      <c r="K4290">
        <v>300</v>
      </c>
      <c r="L4290">
        <v>6.6</v>
      </c>
      <c r="M4290">
        <v>0.14000000000000001</v>
      </c>
      <c r="N4290">
        <v>23.245771999999999</v>
      </c>
      <c r="O4290">
        <v>23.267672000000001</v>
      </c>
      <c r="P4290" s="1">
        <f t="shared" si="132"/>
        <v>241.20920799999999</v>
      </c>
      <c r="Q4290" s="1">
        <f t="shared" si="133"/>
        <v>65.541218999999998</v>
      </c>
      <c r="R4290">
        <v>24.458780999999998</v>
      </c>
      <c r="S4290">
        <v>61.209207999999997</v>
      </c>
    </row>
    <row r="4291" spans="1:19" x14ac:dyDescent="0.25">
      <c r="A4291">
        <v>1989</v>
      </c>
      <c r="B4291">
        <v>6</v>
      </c>
      <c r="C4291">
        <v>28</v>
      </c>
      <c r="D4291">
        <v>16</v>
      </c>
      <c r="E4291">
        <v>854</v>
      </c>
      <c r="F4291">
        <v>851</v>
      </c>
      <c r="G4291">
        <v>163</v>
      </c>
      <c r="H4291">
        <v>33.9</v>
      </c>
      <c r="I4291">
        <v>7.8</v>
      </c>
      <c r="J4291">
        <v>100915</v>
      </c>
      <c r="K4291">
        <v>250</v>
      </c>
      <c r="L4291">
        <v>4.5999999999999996</v>
      </c>
      <c r="M4291">
        <v>0.14000000000000001</v>
      </c>
      <c r="N4291">
        <v>23.243552999999999</v>
      </c>
      <c r="O4291">
        <v>38.266016</v>
      </c>
      <c r="P4291" s="1">
        <f t="shared" si="132"/>
        <v>257.61591099999998</v>
      </c>
      <c r="Q4291" s="1">
        <f t="shared" si="133"/>
        <v>54.377721999999999</v>
      </c>
      <c r="R4291">
        <v>35.622278000000001</v>
      </c>
      <c r="S4291">
        <v>77.615910999999997</v>
      </c>
    </row>
    <row r="4292" spans="1:19" x14ac:dyDescent="0.25">
      <c r="A4292">
        <v>1989</v>
      </c>
      <c r="B4292">
        <v>6</v>
      </c>
      <c r="C4292">
        <v>28</v>
      </c>
      <c r="D4292">
        <v>17</v>
      </c>
      <c r="E4292">
        <v>719</v>
      </c>
      <c r="F4292">
        <v>791</v>
      </c>
      <c r="G4292">
        <v>185</v>
      </c>
      <c r="H4292">
        <v>33.299999999999997</v>
      </c>
      <c r="I4292">
        <v>8.3000000000000007</v>
      </c>
      <c r="J4292">
        <v>100915</v>
      </c>
      <c r="K4292">
        <v>220</v>
      </c>
      <c r="L4292">
        <v>4.0999999999999996</v>
      </c>
      <c r="M4292">
        <v>0.14000000000000001</v>
      </c>
      <c r="N4292">
        <v>23.241282000000002</v>
      </c>
      <c r="O4292">
        <v>53.264273000000003</v>
      </c>
      <c r="P4292" s="1">
        <f t="shared" ref="P4292:P4355" si="134">+S4292+180</f>
        <v>268.40042199999999</v>
      </c>
      <c r="Q4292" s="1">
        <f t="shared" si="133"/>
        <v>42.570152999999998</v>
      </c>
      <c r="R4292">
        <v>47.429847000000002</v>
      </c>
      <c r="S4292">
        <v>88.400422000000006</v>
      </c>
    </row>
    <row r="4293" spans="1:19" x14ac:dyDescent="0.25">
      <c r="A4293">
        <v>1989</v>
      </c>
      <c r="B4293">
        <v>6</v>
      </c>
      <c r="C4293">
        <v>28</v>
      </c>
      <c r="D4293">
        <v>18</v>
      </c>
      <c r="E4293">
        <v>552</v>
      </c>
      <c r="F4293">
        <v>712</v>
      </c>
      <c r="G4293">
        <v>189</v>
      </c>
      <c r="H4293">
        <v>32.799999999999997</v>
      </c>
      <c r="I4293">
        <v>8.5</v>
      </c>
      <c r="J4293">
        <v>100915</v>
      </c>
      <c r="K4293">
        <v>240</v>
      </c>
      <c r="L4293">
        <v>7.2</v>
      </c>
      <c r="M4293">
        <v>0.14000000000000001</v>
      </c>
      <c r="N4293">
        <v>23.238968</v>
      </c>
      <c r="O4293">
        <v>68.262418999999994</v>
      </c>
      <c r="P4293" s="1">
        <f t="shared" si="134"/>
        <v>277.117482</v>
      </c>
      <c r="Q4293" s="1">
        <f t="shared" ref="Q4293:Q4356" si="135">90-R4293</f>
        <v>30.693157999999997</v>
      </c>
      <c r="R4293">
        <v>59.306842000000003</v>
      </c>
      <c r="S4293">
        <v>97.117481999999995</v>
      </c>
    </row>
    <row r="4294" spans="1:19" x14ac:dyDescent="0.25">
      <c r="A4294">
        <v>1989</v>
      </c>
      <c r="B4294">
        <v>6</v>
      </c>
      <c r="C4294">
        <v>28</v>
      </c>
      <c r="D4294">
        <v>19</v>
      </c>
      <c r="E4294">
        <v>369</v>
      </c>
      <c r="F4294">
        <v>615</v>
      </c>
      <c r="G4294">
        <v>169</v>
      </c>
      <c r="H4294">
        <v>30.6</v>
      </c>
      <c r="I4294">
        <v>9.1</v>
      </c>
      <c r="J4294">
        <v>100915</v>
      </c>
      <c r="K4294">
        <v>240</v>
      </c>
      <c r="L4294">
        <v>6.7</v>
      </c>
      <c r="M4294">
        <v>0.14000000000000001</v>
      </c>
      <c r="N4294">
        <v>23.236623000000002</v>
      </c>
      <c r="O4294">
        <v>83.260435000000001</v>
      </c>
      <c r="P4294" s="1">
        <f t="shared" si="134"/>
        <v>285.19291399999997</v>
      </c>
      <c r="Q4294" s="1">
        <f t="shared" si="135"/>
        <v>19.034805000000006</v>
      </c>
      <c r="R4294">
        <v>70.965194999999994</v>
      </c>
      <c r="S4294">
        <v>105.192914</v>
      </c>
    </row>
    <row r="4295" spans="1:19" x14ac:dyDescent="0.25">
      <c r="A4295">
        <v>1989</v>
      </c>
      <c r="B4295">
        <v>6</v>
      </c>
      <c r="C4295">
        <v>28</v>
      </c>
      <c r="D4295">
        <v>20</v>
      </c>
      <c r="E4295">
        <v>189</v>
      </c>
      <c r="F4295">
        <v>482</v>
      </c>
      <c r="G4295">
        <v>124</v>
      </c>
      <c r="H4295">
        <v>28.3</v>
      </c>
      <c r="I4295">
        <v>9.6999999999999993</v>
      </c>
      <c r="J4295">
        <v>100915</v>
      </c>
      <c r="K4295">
        <v>260</v>
      </c>
      <c r="L4295">
        <v>6.1</v>
      </c>
      <c r="M4295">
        <v>0.14000000000000001</v>
      </c>
      <c r="N4295">
        <v>23.234261</v>
      </c>
      <c r="O4295">
        <v>98.258311000000006</v>
      </c>
      <c r="P4295" s="1">
        <f t="shared" si="134"/>
        <v>293.39939099999998</v>
      </c>
      <c r="Q4295" s="1">
        <f t="shared" si="135"/>
        <v>7.8603169999999949</v>
      </c>
      <c r="R4295">
        <v>82.139683000000005</v>
      </c>
      <c r="S4295">
        <v>113.39939099999999</v>
      </c>
    </row>
    <row r="4296" spans="1:19" x14ac:dyDescent="0.25">
      <c r="A4296">
        <v>1989</v>
      </c>
      <c r="B4296">
        <v>6</v>
      </c>
      <c r="C4296">
        <v>28</v>
      </c>
      <c r="D4296">
        <v>21</v>
      </c>
      <c r="E4296">
        <v>50</v>
      </c>
      <c r="F4296">
        <v>0</v>
      </c>
      <c r="G4296">
        <v>0</v>
      </c>
      <c r="H4296">
        <v>25.6</v>
      </c>
      <c r="I4296">
        <v>10.3</v>
      </c>
      <c r="J4296">
        <v>100915</v>
      </c>
      <c r="K4296">
        <v>250</v>
      </c>
      <c r="L4296">
        <v>5.6</v>
      </c>
      <c r="M4296">
        <v>0.14000000000000001</v>
      </c>
      <c r="N4296">
        <v>23.231894</v>
      </c>
      <c r="O4296">
        <v>113.25605</v>
      </c>
      <c r="P4296" s="1">
        <f t="shared" si="134"/>
        <v>302.301605</v>
      </c>
      <c r="Q4296" s="1">
        <f t="shared" si="135"/>
        <v>-2.7779910000000001</v>
      </c>
      <c r="R4296">
        <v>92.777991</v>
      </c>
      <c r="S4296">
        <v>122.301605</v>
      </c>
    </row>
    <row r="4297" spans="1:19" x14ac:dyDescent="0.25">
      <c r="A4297">
        <v>1989</v>
      </c>
      <c r="B4297">
        <v>6</v>
      </c>
      <c r="C4297">
        <v>28</v>
      </c>
      <c r="D4297">
        <v>22</v>
      </c>
      <c r="E4297">
        <v>0</v>
      </c>
      <c r="F4297">
        <v>0</v>
      </c>
      <c r="G4297">
        <v>0</v>
      </c>
      <c r="H4297">
        <v>23.3</v>
      </c>
      <c r="I4297">
        <v>10.8</v>
      </c>
      <c r="J4297">
        <v>100915</v>
      </c>
      <c r="K4297">
        <v>230</v>
      </c>
      <c r="L4297">
        <v>5.0999999999999996</v>
      </c>
      <c r="M4297">
        <v>0.14000000000000001</v>
      </c>
      <c r="N4297">
        <v>23.229534999999998</v>
      </c>
      <c r="O4297">
        <v>128.253659</v>
      </c>
      <c r="P4297" s="1">
        <f t="shared" si="134"/>
        <v>312.401926</v>
      </c>
      <c r="Q4297" s="1">
        <f t="shared" si="135"/>
        <v>-12.251002</v>
      </c>
      <c r="R4297">
        <v>102.251002</v>
      </c>
      <c r="S4297">
        <v>132.401926</v>
      </c>
    </row>
    <row r="4298" spans="1:19" x14ac:dyDescent="0.25">
      <c r="A4298">
        <v>1989</v>
      </c>
      <c r="B4298">
        <v>6</v>
      </c>
      <c r="C4298">
        <v>28</v>
      </c>
      <c r="D4298">
        <v>23</v>
      </c>
      <c r="E4298">
        <v>0</v>
      </c>
      <c r="F4298">
        <v>0</v>
      </c>
      <c r="G4298">
        <v>0</v>
      </c>
      <c r="H4298">
        <v>21.7</v>
      </c>
      <c r="I4298">
        <v>11.4</v>
      </c>
      <c r="J4298">
        <v>100915</v>
      </c>
      <c r="K4298">
        <v>250</v>
      </c>
      <c r="L4298">
        <v>4.0999999999999996</v>
      </c>
      <c r="M4298">
        <v>0.14000000000000001</v>
      </c>
      <c r="N4298">
        <v>23.227197</v>
      </c>
      <c r="O4298">
        <v>143.251159</v>
      </c>
      <c r="P4298" s="1">
        <f t="shared" si="134"/>
        <v>324.13957500000004</v>
      </c>
      <c r="Q4298" s="1">
        <f t="shared" si="135"/>
        <v>-20.190562999999997</v>
      </c>
      <c r="R4298">
        <v>110.190563</v>
      </c>
      <c r="S4298">
        <v>144.13957500000001</v>
      </c>
    </row>
    <row r="4299" spans="1:19" x14ac:dyDescent="0.25">
      <c r="A4299">
        <v>1989</v>
      </c>
      <c r="B4299">
        <v>6</v>
      </c>
      <c r="C4299">
        <v>28</v>
      </c>
      <c r="D4299">
        <v>24</v>
      </c>
      <c r="E4299">
        <v>0</v>
      </c>
      <c r="F4299">
        <v>0</v>
      </c>
      <c r="G4299">
        <v>0</v>
      </c>
      <c r="H4299">
        <v>20</v>
      </c>
      <c r="I4299">
        <v>11.9</v>
      </c>
      <c r="J4299">
        <v>100915</v>
      </c>
      <c r="K4299">
        <v>230</v>
      </c>
      <c r="L4299">
        <v>3</v>
      </c>
      <c r="M4299">
        <v>0.14000000000000001</v>
      </c>
      <c r="N4299">
        <v>23.224888</v>
      </c>
      <c r="O4299">
        <v>158.24857600000001</v>
      </c>
      <c r="P4299" s="1">
        <f t="shared" si="134"/>
        <v>337.73609399999998</v>
      </c>
      <c r="Q4299" s="1">
        <f t="shared" si="135"/>
        <v>-25.992688000000001</v>
      </c>
      <c r="R4299">
        <v>115.992688</v>
      </c>
      <c r="S4299">
        <v>157.73609400000001</v>
      </c>
    </row>
    <row r="4300" spans="1:19" x14ac:dyDescent="0.25">
      <c r="A4300">
        <v>1989</v>
      </c>
      <c r="B4300">
        <v>6</v>
      </c>
      <c r="C4300">
        <v>29</v>
      </c>
      <c r="D4300">
        <v>1</v>
      </c>
      <c r="E4300">
        <v>0</v>
      </c>
      <c r="F4300">
        <v>0</v>
      </c>
      <c r="G4300">
        <v>0</v>
      </c>
      <c r="H4300">
        <v>18.899999999999999</v>
      </c>
      <c r="I4300">
        <v>12.2</v>
      </c>
      <c r="J4300">
        <v>100915</v>
      </c>
      <c r="K4300">
        <v>210</v>
      </c>
      <c r="L4300">
        <v>3.1</v>
      </c>
      <c r="M4300">
        <v>0.14000000000000001</v>
      </c>
      <c r="N4300">
        <v>23.222615000000001</v>
      </c>
      <c r="O4300">
        <v>173.24594200000001</v>
      </c>
      <c r="P4300" s="1">
        <f t="shared" si="134"/>
        <v>352.89993700000002</v>
      </c>
      <c r="Q4300" s="1">
        <f t="shared" si="135"/>
        <v>-29.024956000000003</v>
      </c>
      <c r="R4300">
        <v>119.024956</v>
      </c>
      <c r="S4300">
        <v>172.89993699999999</v>
      </c>
    </row>
    <row r="4301" spans="1:19" x14ac:dyDescent="0.25">
      <c r="A4301">
        <v>1989</v>
      </c>
      <c r="B4301">
        <v>6</v>
      </c>
      <c r="C4301">
        <v>29</v>
      </c>
      <c r="D4301">
        <v>2</v>
      </c>
      <c r="E4301">
        <v>0</v>
      </c>
      <c r="F4301">
        <v>0</v>
      </c>
      <c r="G4301">
        <v>0</v>
      </c>
      <c r="H4301">
        <v>18.3</v>
      </c>
      <c r="I4301">
        <v>12.4</v>
      </c>
      <c r="J4301">
        <v>100915</v>
      </c>
      <c r="K4301">
        <v>210</v>
      </c>
      <c r="L4301">
        <v>2.5</v>
      </c>
      <c r="M4301">
        <v>0.14000000000000001</v>
      </c>
      <c r="N4301">
        <v>23.220381</v>
      </c>
      <c r="O4301">
        <v>188.24329299999999</v>
      </c>
      <c r="P4301" s="1">
        <f t="shared" si="134"/>
        <v>368.65331300000003</v>
      </c>
      <c r="Q4301" s="1">
        <f t="shared" si="135"/>
        <v>-28.865081000000004</v>
      </c>
      <c r="R4301">
        <v>118.865081</v>
      </c>
      <c r="S4301">
        <v>188.653313</v>
      </c>
    </row>
    <row r="4302" spans="1:19" x14ac:dyDescent="0.25">
      <c r="A4302">
        <v>1989</v>
      </c>
      <c r="B4302">
        <v>6</v>
      </c>
      <c r="C4302">
        <v>29</v>
      </c>
      <c r="D4302">
        <v>3</v>
      </c>
      <c r="E4302">
        <v>0</v>
      </c>
      <c r="F4302">
        <v>0</v>
      </c>
      <c r="G4302">
        <v>0</v>
      </c>
      <c r="H4302">
        <v>17.2</v>
      </c>
      <c r="I4302">
        <v>12.6</v>
      </c>
      <c r="J4302">
        <v>100915</v>
      </c>
      <c r="K4302">
        <v>200</v>
      </c>
      <c r="L4302">
        <v>2.5</v>
      </c>
      <c r="M4302">
        <v>0.14000000000000001</v>
      </c>
      <c r="N4302">
        <v>23.218185999999999</v>
      </c>
      <c r="O4302">
        <v>203.240667</v>
      </c>
      <c r="P4302" s="1">
        <f t="shared" si="134"/>
        <v>383.696978</v>
      </c>
      <c r="Q4302" s="1">
        <f t="shared" si="135"/>
        <v>-25.537212999999994</v>
      </c>
      <c r="R4302">
        <v>115.53721299999999</v>
      </c>
      <c r="S4302">
        <v>203.696978</v>
      </c>
    </row>
    <row r="4303" spans="1:19" x14ac:dyDescent="0.25">
      <c r="A4303">
        <v>1989</v>
      </c>
      <c r="B4303">
        <v>6</v>
      </c>
      <c r="C4303">
        <v>29</v>
      </c>
      <c r="D4303">
        <v>4</v>
      </c>
      <c r="E4303">
        <v>0</v>
      </c>
      <c r="F4303">
        <v>0</v>
      </c>
      <c r="G4303">
        <v>0</v>
      </c>
      <c r="H4303">
        <v>16.100000000000001</v>
      </c>
      <c r="I4303">
        <v>12.6</v>
      </c>
      <c r="J4303">
        <v>100915</v>
      </c>
      <c r="K4303">
        <v>230</v>
      </c>
      <c r="L4303">
        <v>2.1</v>
      </c>
      <c r="M4303">
        <v>0.14000000000000001</v>
      </c>
      <c r="N4303">
        <v>23.216027</v>
      </c>
      <c r="O4303">
        <v>218.23809700000001</v>
      </c>
      <c r="P4303" s="1">
        <f t="shared" si="134"/>
        <v>397.11469599999998</v>
      </c>
      <c r="Q4303" s="1">
        <f t="shared" si="135"/>
        <v>-19.496801000000005</v>
      </c>
      <c r="R4303">
        <v>109.496801</v>
      </c>
      <c r="S4303">
        <v>217.11469600000001</v>
      </c>
    </row>
    <row r="4304" spans="1:19" x14ac:dyDescent="0.25">
      <c r="A4304">
        <v>1989</v>
      </c>
      <c r="B4304">
        <v>6</v>
      </c>
      <c r="C4304">
        <v>29</v>
      </c>
      <c r="D4304">
        <v>5</v>
      </c>
      <c r="E4304">
        <v>0</v>
      </c>
      <c r="F4304">
        <v>0</v>
      </c>
      <c r="G4304">
        <v>0</v>
      </c>
      <c r="H4304">
        <v>15</v>
      </c>
      <c r="I4304">
        <v>12.4</v>
      </c>
      <c r="J4304">
        <v>100915</v>
      </c>
      <c r="K4304">
        <v>210</v>
      </c>
      <c r="L4304">
        <v>2.5</v>
      </c>
      <c r="M4304">
        <v>0.14000000000000001</v>
      </c>
      <c r="N4304">
        <v>23.213895999999998</v>
      </c>
      <c r="O4304">
        <v>233.23561799999999</v>
      </c>
      <c r="P4304" s="1">
        <f t="shared" si="134"/>
        <v>408.678493</v>
      </c>
      <c r="Q4304" s="1">
        <f t="shared" si="135"/>
        <v>-11.382076999999995</v>
      </c>
      <c r="R4304">
        <v>101.382077</v>
      </c>
      <c r="S4304">
        <v>228.678493</v>
      </c>
    </row>
    <row r="4305" spans="1:19" x14ac:dyDescent="0.25">
      <c r="A4305">
        <v>1989</v>
      </c>
      <c r="B4305">
        <v>6</v>
      </c>
      <c r="C4305">
        <v>29</v>
      </c>
      <c r="D4305">
        <v>6</v>
      </c>
      <c r="E4305">
        <v>0</v>
      </c>
      <c r="F4305">
        <v>0</v>
      </c>
      <c r="G4305">
        <v>0</v>
      </c>
      <c r="H4305">
        <v>15</v>
      </c>
      <c r="I4305">
        <v>12.1</v>
      </c>
      <c r="J4305">
        <v>100915</v>
      </c>
      <c r="K4305">
        <v>210</v>
      </c>
      <c r="L4305">
        <v>2</v>
      </c>
      <c r="M4305">
        <v>0.14000000000000001</v>
      </c>
      <c r="N4305">
        <v>23.211784000000002</v>
      </c>
      <c r="O4305">
        <v>248.23325299999999</v>
      </c>
      <c r="P4305" s="1">
        <f t="shared" si="134"/>
        <v>418.64304800000002</v>
      </c>
      <c r="Q4305" s="1">
        <f t="shared" si="135"/>
        <v>-1.7867030000000028</v>
      </c>
      <c r="R4305">
        <v>91.786703000000003</v>
      </c>
      <c r="S4305">
        <v>238.64304799999999</v>
      </c>
    </row>
    <row r="4306" spans="1:19" x14ac:dyDescent="0.25">
      <c r="A4306">
        <v>1989</v>
      </c>
      <c r="B4306">
        <v>6</v>
      </c>
      <c r="C4306">
        <v>29</v>
      </c>
      <c r="D4306">
        <v>7</v>
      </c>
      <c r="E4306">
        <v>59</v>
      </c>
      <c r="F4306">
        <v>0</v>
      </c>
      <c r="G4306">
        <v>59</v>
      </c>
      <c r="H4306">
        <v>15.6</v>
      </c>
      <c r="I4306">
        <v>11.7</v>
      </c>
      <c r="J4306">
        <v>100915</v>
      </c>
      <c r="K4306">
        <v>0</v>
      </c>
      <c r="L4306">
        <v>0</v>
      </c>
      <c r="M4306">
        <v>0.14000000000000001</v>
      </c>
      <c r="N4306">
        <v>23.209679000000001</v>
      </c>
      <c r="O4306">
        <v>263.231022</v>
      </c>
      <c r="P4306" s="1">
        <f t="shared" si="134"/>
        <v>427.45814999999999</v>
      </c>
      <c r="Q4306" s="1">
        <f t="shared" si="135"/>
        <v>8.9228389999999962</v>
      </c>
      <c r="R4306">
        <v>81.077161000000004</v>
      </c>
      <c r="S4306">
        <v>247.45814999999999</v>
      </c>
    </row>
    <row r="4307" spans="1:19" x14ac:dyDescent="0.25">
      <c r="A4307">
        <v>1989</v>
      </c>
      <c r="B4307">
        <v>6</v>
      </c>
      <c r="C4307">
        <v>29</v>
      </c>
      <c r="D4307">
        <v>8</v>
      </c>
      <c r="E4307">
        <v>205</v>
      </c>
      <c r="F4307">
        <v>498</v>
      </c>
      <c r="G4307">
        <v>33</v>
      </c>
      <c r="H4307">
        <v>16.7</v>
      </c>
      <c r="I4307">
        <v>11.2</v>
      </c>
      <c r="J4307">
        <v>100915</v>
      </c>
      <c r="K4307">
        <v>290</v>
      </c>
      <c r="L4307">
        <v>2</v>
      </c>
      <c r="M4307">
        <v>0.14000000000000001</v>
      </c>
      <c r="N4307">
        <v>23.207567999999998</v>
      </c>
      <c r="O4307">
        <v>278.22893299999998</v>
      </c>
      <c r="P4307" s="1">
        <f t="shared" si="134"/>
        <v>435.63072299999999</v>
      </c>
      <c r="Q4307" s="1">
        <f t="shared" si="135"/>
        <v>20.159852999999998</v>
      </c>
      <c r="R4307">
        <v>69.840147000000002</v>
      </c>
      <c r="S4307">
        <v>255.63072299999999</v>
      </c>
    </row>
    <row r="4308" spans="1:19" x14ac:dyDescent="0.25">
      <c r="A4308">
        <v>1989</v>
      </c>
      <c r="B4308">
        <v>6</v>
      </c>
      <c r="C4308">
        <v>29</v>
      </c>
      <c r="D4308">
        <v>9</v>
      </c>
      <c r="E4308">
        <v>388</v>
      </c>
      <c r="F4308">
        <v>624</v>
      </c>
      <c r="G4308">
        <v>58</v>
      </c>
      <c r="H4308">
        <v>17.8</v>
      </c>
      <c r="I4308">
        <v>10.6</v>
      </c>
      <c r="J4308">
        <v>100915</v>
      </c>
      <c r="K4308">
        <v>340</v>
      </c>
      <c r="L4308">
        <v>1.5</v>
      </c>
      <c r="M4308">
        <v>0.14000000000000001</v>
      </c>
      <c r="N4308">
        <v>23.205438000000001</v>
      </c>
      <c r="O4308">
        <v>293.22698600000001</v>
      </c>
      <c r="P4308" s="1">
        <f t="shared" si="134"/>
        <v>443.73764899999998</v>
      </c>
      <c r="Q4308" s="1">
        <f t="shared" si="135"/>
        <v>31.849584999999998</v>
      </c>
      <c r="R4308">
        <v>58.150415000000002</v>
      </c>
      <c r="S4308">
        <v>263.73764899999998</v>
      </c>
    </row>
    <row r="4309" spans="1:19" x14ac:dyDescent="0.25">
      <c r="A4309">
        <v>1989</v>
      </c>
      <c r="B4309">
        <v>6</v>
      </c>
      <c r="C4309">
        <v>29</v>
      </c>
      <c r="D4309">
        <v>10</v>
      </c>
      <c r="E4309">
        <v>567</v>
      </c>
      <c r="F4309">
        <v>722</v>
      </c>
      <c r="G4309">
        <v>67</v>
      </c>
      <c r="H4309">
        <v>20.6</v>
      </c>
      <c r="I4309">
        <v>10.1</v>
      </c>
      <c r="J4309">
        <v>100915</v>
      </c>
      <c r="K4309">
        <v>360</v>
      </c>
      <c r="L4309">
        <v>2.1</v>
      </c>
      <c r="M4309">
        <v>0.14000000000000001</v>
      </c>
      <c r="N4309">
        <v>23.203277</v>
      </c>
      <c r="O4309">
        <v>308.22517099999999</v>
      </c>
      <c r="P4309" s="1">
        <f t="shared" si="134"/>
        <v>452.59016700000001</v>
      </c>
      <c r="Q4309" s="1">
        <f t="shared" si="135"/>
        <v>43.732413000000001</v>
      </c>
      <c r="R4309">
        <v>46.267586999999999</v>
      </c>
      <c r="S4309">
        <v>272.59016700000001</v>
      </c>
    </row>
    <row r="4310" spans="1:19" x14ac:dyDescent="0.25">
      <c r="A4310">
        <v>1989</v>
      </c>
      <c r="B4310">
        <v>6</v>
      </c>
      <c r="C4310">
        <v>29</v>
      </c>
      <c r="D4310">
        <v>11</v>
      </c>
      <c r="E4310">
        <v>735</v>
      </c>
      <c r="F4310">
        <v>801</v>
      </c>
      <c r="G4310">
        <v>74</v>
      </c>
      <c r="H4310">
        <v>23.3</v>
      </c>
      <c r="I4310">
        <v>9.5</v>
      </c>
      <c r="J4310">
        <v>100915</v>
      </c>
      <c r="K4310">
        <v>300</v>
      </c>
      <c r="L4310">
        <v>2</v>
      </c>
      <c r="M4310">
        <v>0.14000000000000001</v>
      </c>
      <c r="N4310">
        <v>23.201070999999999</v>
      </c>
      <c r="O4310">
        <v>323.22346900000002</v>
      </c>
      <c r="P4310" s="1">
        <f t="shared" si="134"/>
        <v>463.73219799999998</v>
      </c>
      <c r="Q4310" s="1">
        <f t="shared" si="135"/>
        <v>55.506678999999998</v>
      </c>
      <c r="R4310">
        <v>34.493321000000002</v>
      </c>
      <c r="S4310">
        <v>283.73219799999998</v>
      </c>
    </row>
    <row r="4311" spans="1:19" x14ac:dyDescent="0.25">
      <c r="A4311">
        <v>1989</v>
      </c>
      <c r="B4311">
        <v>6</v>
      </c>
      <c r="C4311">
        <v>29</v>
      </c>
      <c r="D4311">
        <v>12</v>
      </c>
      <c r="E4311">
        <v>864</v>
      </c>
      <c r="F4311">
        <v>858</v>
      </c>
      <c r="G4311">
        <v>76</v>
      </c>
      <c r="H4311">
        <v>26.7</v>
      </c>
      <c r="I4311">
        <v>9.1</v>
      </c>
      <c r="J4311">
        <v>100915</v>
      </c>
      <c r="K4311">
        <v>999</v>
      </c>
      <c r="L4311">
        <v>1.7</v>
      </c>
      <c r="M4311">
        <v>0.14000000000000001</v>
      </c>
      <c r="N4311">
        <v>23.198813000000001</v>
      </c>
      <c r="O4311">
        <v>338.22185300000001</v>
      </c>
      <c r="P4311" s="1">
        <f t="shared" si="134"/>
        <v>481.11102599999998</v>
      </c>
      <c r="Q4311" s="1">
        <f t="shared" si="135"/>
        <v>66.534829000000002</v>
      </c>
      <c r="R4311">
        <v>23.465171000000002</v>
      </c>
      <c r="S4311">
        <v>301.11102599999998</v>
      </c>
    </row>
    <row r="4312" spans="1:19" x14ac:dyDescent="0.25">
      <c r="A4312">
        <v>1989</v>
      </c>
      <c r="B4312">
        <v>6</v>
      </c>
      <c r="C4312">
        <v>29</v>
      </c>
      <c r="D4312">
        <v>13</v>
      </c>
      <c r="E4312">
        <v>949</v>
      </c>
      <c r="F4312">
        <v>892</v>
      </c>
      <c r="G4312">
        <v>88</v>
      </c>
      <c r="H4312">
        <v>29.4</v>
      </c>
      <c r="I4312">
        <v>8.6999999999999993</v>
      </c>
      <c r="J4312">
        <v>100915</v>
      </c>
      <c r="K4312">
        <v>320</v>
      </c>
      <c r="L4312">
        <v>1.5</v>
      </c>
      <c r="M4312">
        <v>0.14000000000000001</v>
      </c>
      <c r="N4312">
        <v>23.196494999999999</v>
      </c>
      <c r="O4312">
        <v>353.22029199999997</v>
      </c>
      <c r="P4312" s="1">
        <f t="shared" si="134"/>
        <v>515.83157299999993</v>
      </c>
      <c r="Q4312" s="1">
        <f t="shared" si="135"/>
        <v>74.635664000000006</v>
      </c>
      <c r="R4312">
        <v>15.364336</v>
      </c>
      <c r="S4312">
        <v>335.83157299999999</v>
      </c>
    </row>
    <row r="4313" spans="1:19" x14ac:dyDescent="0.25">
      <c r="A4313">
        <v>1989</v>
      </c>
      <c r="B4313">
        <v>6</v>
      </c>
      <c r="C4313">
        <v>29</v>
      </c>
      <c r="D4313">
        <v>14</v>
      </c>
      <c r="E4313">
        <v>977</v>
      </c>
      <c r="F4313">
        <v>905</v>
      </c>
      <c r="G4313">
        <v>106</v>
      </c>
      <c r="H4313">
        <v>32.200000000000003</v>
      </c>
      <c r="I4313">
        <v>8.3000000000000007</v>
      </c>
      <c r="J4313">
        <v>100915</v>
      </c>
      <c r="K4313">
        <v>270</v>
      </c>
      <c r="L4313">
        <v>2.5</v>
      </c>
      <c r="M4313">
        <v>0.14000000000000001</v>
      </c>
      <c r="N4313">
        <v>23.194115</v>
      </c>
      <c r="O4313">
        <v>8.2187490000000007</v>
      </c>
      <c r="P4313" s="1">
        <f t="shared" si="134"/>
        <v>208.69958800000001</v>
      </c>
      <c r="Q4313" s="1">
        <f t="shared" si="135"/>
        <v>74.124577000000002</v>
      </c>
      <c r="R4313">
        <v>15.875423</v>
      </c>
      <c r="S4313">
        <v>28.699587999999999</v>
      </c>
    </row>
    <row r="4314" spans="1:19" x14ac:dyDescent="0.25">
      <c r="A4314">
        <v>1989</v>
      </c>
      <c r="B4314">
        <v>6</v>
      </c>
      <c r="C4314">
        <v>29</v>
      </c>
      <c r="D4314">
        <v>15</v>
      </c>
      <c r="E4314">
        <v>943</v>
      </c>
      <c r="F4314">
        <v>889</v>
      </c>
      <c r="G4314">
        <v>134</v>
      </c>
      <c r="H4314">
        <v>33.9</v>
      </c>
      <c r="I4314">
        <v>8.3000000000000007</v>
      </c>
      <c r="J4314">
        <v>100915</v>
      </c>
      <c r="K4314">
        <v>999</v>
      </c>
      <c r="L4314">
        <v>2.8</v>
      </c>
      <c r="M4314">
        <v>0.14000000000000001</v>
      </c>
      <c r="N4314">
        <v>23.191672000000001</v>
      </c>
      <c r="O4314">
        <v>23.217188</v>
      </c>
      <c r="P4314" s="1">
        <f t="shared" si="134"/>
        <v>241.037126</v>
      </c>
      <c r="Q4314" s="1">
        <f t="shared" si="135"/>
        <v>65.540963000000005</v>
      </c>
      <c r="R4314">
        <v>24.459036999999999</v>
      </c>
      <c r="S4314">
        <v>61.037126000000001</v>
      </c>
    </row>
    <row r="4315" spans="1:19" x14ac:dyDescent="0.25">
      <c r="A4315">
        <v>1989</v>
      </c>
      <c r="B4315">
        <v>6</v>
      </c>
      <c r="C4315">
        <v>29</v>
      </c>
      <c r="D4315">
        <v>16</v>
      </c>
      <c r="E4315">
        <v>854</v>
      </c>
      <c r="F4315">
        <v>851</v>
      </c>
      <c r="G4315">
        <v>163</v>
      </c>
      <c r="H4315">
        <v>34.4</v>
      </c>
      <c r="I4315">
        <v>8.3000000000000007</v>
      </c>
      <c r="J4315">
        <v>100915</v>
      </c>
      <c r="K4315">
        <v>210</v>
      </c>
      <c r="L4315">
        <v>3.1</v>
      </c>
      <c r="M4315">
        <v>0.14000000000000001</v>
      </c>
      <c r="N4315">
        <v>23.189171000000002</v>
      </c>
      <c r="O4315">
        <v>38.215572000000002</v>
      </c>
      <c r="P4315" s="1">
        <f t="shared" si="134"/>
        <v>257.49443300000001</v>
      </c>
      <c r="Q4315" s="1">
        <f t="shared" si="135"/>
        <v>54.387661000000001</v>
      </c>
      <c r="R4315">
        <v>35.612338999999999</v>
      </c>
      <c r="S4315">
        <v>77.494433000000001</v>
      </c>
    </row>
    <row r="4316" spans="1:19" x14ac:dyDescent="0.25">
      <c r="A4316">
        <v>1989</v>
      </c>
      <c r="B4316">
        <v>6</v>
      </c>
      <c r="C4316">
        <v>29</v>
      </c>
      <c r="D4316">
        <v>17</v>
      </c>
      <c r="E4316">
        <v>719</v>
      </c>
      <c r="F4316">
        <v>791</v>
      </c>
      <c r="G4316">
        <v>184</v>
      </c>
      <c r="H4316">
        <v>33.9</v>
      </c>
      <c r="I4316">
        <v>8.5</v>
      </c>
      <c r="J4316">
        <v>100915</v>
      </c>
      <c r="K4316">
        <v>999</v>
      </c>
      <c r="L4316">
        <v>5.4</v>
      </c>
      <c r="M4316">
        <v>0.14000000000000001</v>
      </c>
      <c r="N4316">
        <v>23.186616999999998</v>
      </c>
      <c r="O4316">
        <v>53.213870999999997</v>
      </c>
      <c r="P4316" s="1">
        <f t="shared" si="134"/>
        <v>268.30463199999997</v>
      </c>
      <c r="Q4316" s="1">
        <f t="shared" si="135"/>
        <v>42.582616999999999</v>
      </c>
      <c r="R4316">
        <v>47.417383000000001</v>
      </c>
      <c r="S4316">
        <v>88.304631999999998</v>
      </c>
    </row>
    <row r="4317" spans="1:19" x14ac:dyDescent="0.25">
      <c r="A4317">
        <v>1989</v>
      </c>
      <c r="B4317">
        <v>6</v>
      </c>
      <c r="C4317">
        <v>29</v>
      </c>
      <c r="D4317">
        <v>18</v>
      </c>
      <c r="E4317">
        <v>552</v>
      </c>
      <c r="F4317">
        <v>712</v>
      </c>
      <c r="G4317">
        <v>189</v>
      </c>
      <c r="H4317">
        <v>32.799999999999997</v>
      </c>
      <c r="I4317">
        <v>8.9</v>
      </c>
      <c r="J4317">
        <v>100915</v>
      </c>
      <c r="K4317">
        <v>230</v>
      </c>
      <c r="L4317">
        <v>7.7</v>
      </c>
      <c r="M4317">
        <v>0.14000000000000001</v>
      </c>
      <c r="N4317">
        <v>23.184021000000001</v>
      </c>
      <c r="O4317">
        <v>68.212057999999999</v>
      </c>
      <c r="P4317" s="1">
        <f t="shared" si="134"/>
        <v>277.03501699999998</v>
      </c>
      <c r="Q4317" s="1">
        <f t="shared" si="135"/>
        <v>30.704574999999998</v>
      </c>
      <c r="R4317">
        <v>59.295425000000002</v>
      </c>
      <c r="S4317">
        <v>97.035016999999996</v>
      </c>
    </row>
    <row r="4318" spans="1:19" x14ac:dyDescent="0.25">
      <c r="A4318">
        <v>1989</v>
      </c>
      <c r="B4318">
        <v>6</v>
      </c>
      <c r="C4318">
        <v>29</v>
      </c>
      <c r="D4318">
        <v>19</v>
      </c>
      <c r="E4318">
        <v>369</v>
      </c>
      <c r="F4318">
        <v>615</v>
      </c>
      <c r="G4318">
        <v>169</v>
      </c>
      <c r="H4318">
        <v>30.6</v>
      </c>
      <c r="I4318">
        <v>9.3000000000000007</v>
      </c>
      <c r="J4318">
        <v>100915</v>
      </c>
      <c r="K4318">
        <v>250</v>
      </c>
      <c r="L4318">
        <v>3.6</v>
      </c>
      <c r="M4318">
        <v>0.14000000000000001</v>
      </c>
      <c r="N4318">
        <v>23.181394000000001</v>
      </c>
      <c r="O4318">
        <v>83.210115999999999</v>
      </c>
      <c r="P4318" s="1">
        <f t="shared" si="134"/>
        <v>285.11721499999999</v>
      </c>
      <c r="Q4318" s="1">
        <f t="shared" si="135"/>
        <v>19.042891999999995</v>
      </c>
      <c r="R4318">
        <v>70.957108000000005</v>
      </c>
      <c r="S4318">
        <v>105.117215</v>
      </c>
    </row>
    <row r="4319" spans="1:19" x14ac:dyDescent="0.25">
      <c r="A4319">
        <v>1989</v>
      </c>
      <c r="B4319">
        <v>6</v>
      </c>
      <c r="C4319">
        <v>29</v>
      </c>
      <c r="D4319">
        <v>20</v>
      </c>
      <c r="E4319">
        <v>189</v>
      </c>
      <c r="F4319">
        <v>482</v>
      </c>
      <c r="G4319">
        <v>124</v>
      </c>
      <c r="H4319">
        <v>28.3</v>
      </c>
      <c r="I4319">
        <v>9.9</v>
      </c>
      <c r="J4319">
        <v>100915</v>
      </c>
      <c r="K4319">
        <v>260</v>
      </c>
      <c r="L4319">
        <v>5.0999999999999996</v>
      </c>
      <c r="M4319">
        <v>0.14000000000000001</v>
      </c>
      <c r="N4319">
        <v>23.178749</v>
      </c>
      <c r="O4319">
        <v>98.208034999999995</v>
      </c>
      <c r="P4319" s="1">
        <f t="shared" si="134"/>
        <v>293.32655499999998</v>
      </c>
      <c r="Q4319" s="1">
        <f t="shared" si="135"/>
        <v>7.8631400000000014</v>
      </c>
      <c r="R4319">
        <v>82.136859999999999</v>
      </c>
      <c r="S4319">
        <v>113.326555</v>
      </c>
    </row>
    <row r="4320" spans="1:19" x14ac:dyDescent="0.25">
      <c r="A4320">
        <v>1989</v>
      </c>
      <c r="B4320">
        <v>6</v>
      </c>
      <c r="C4320">
        <v>29</v>
      </c>
      <c r="D4320">
        <v>21</v>
      </c>
      <c r="E4320">
        <v>50</v>
      </c>
      <c r="F4320">
        <v>0</v>
      </c>
      <c r="G4320">
        <v>0</v>
      </c>
      <c r="H4320">
        <v>25.6</v>
      </c>
      <c r="I4320">
        <v>10.5</v>
      </c>
      <c r="J4320">
        <v>100915</v>
      </c>
      <c r="K4320">
        <v>260</v>
      </c>
      <c r="L4320">
        <v>2</v>
      </c>
      <c r="M4320">
        <v>0.14000000000000001</v>
      </c>
      <c r="N4320">
        <v>23.176100000000002</v>
      </c>
      <c r="O4320">
        <v>113.205815</v>
      </c>
      <c r="P4320" s="1">
        <f t="shared" si="134"/>
        <v>302.22923100000003</v>
      </c>
      <c r="Q4320" s="1">
        <f t="shared" si="135"/>
        <v>-2.7823470000000015</v>
      </c>
      <c r="R4320">
        <v>92.782347000000001</v>
      </c>
      <c r="S4320">
        <v>122.229231</v>
      </c>
    </row>
    <row r="4321" spans="1:19" x14ac:dyDescent="0.25">
      <c r="A4321">
        <v>1989</v>
      </c>
      <c r="B4321">
        <v>6</v>
      </c>
      <c r="C4321">
        <v>29</v>
      </c>
      <c r="D4321">
        <v>22</v>
      </c>
      <c r="E4321">
        <v>0</v>
      </c>
      <c r="F4321">
        <v>0</v>
      </c>
      <c r="G4321">
        <v>0</v>
      </c>
      <c r="H4321">
        <v>23.3</v>
      </c>
      <c r="I4321">
        <v>11.2</v>
      </c>
      <c r="J4321">
        <v>100915</v>
      </c>
      <c r="K4321">
        <v>260</v>
      </c>
      <c r="L4321">
        <v>3.1</v>
      </c>
      <c r="M4321">
        <v>0.14000000000000001</v>
      </c>
      <c r="N4321">
        <v>23.173459999999999</v>
      </c>
      <c r="O4321">
        <v>128.20346699999999</v>
      </c>
      <c r="P4321" s="1">
        <f t="shared" si="134"/>
        <v>312.32895400000001</v>
      </c>
      <c r="Q4321" s="1">
        <f t="shared" si="135"/>
        <v>-12.264708999999996</v>
      </c>
      <c r="R4321">
        <v>102.264709</v>
      </c>
      <c r="S4321">
        <v>132.32895400000001</v>
      </c>
    </row>
    <row r="4322" spans="1:19" x14ac:dyDescent="0.25">
      <c r="A4322">
        <v>1989</v>
      </c>
      <c r="B4322">
        <v>6</v>
      </c>
      <c r="C4322">
        <v>29</v>
      </c>
      <c r="D4322">
        <v>23</v>
      </c>
      <c r="E4322">
        <v>0</v>
      </c>
      <c r="F4322">
        <v>0</v>
      </c>
      <c r="G4322">
        <v>0</v>
      </c>
      <c r="H4322">
        <v>21.7</v>
      </c>
      <c r="I4322">
        <v>11.7</v>
      </c>
      <c r="J4322">
        <v>100915</v>
      </c>
      <c r="K4322">
        <v>210</v>
      </c>
      <c r="L4322">
        <v>2</v>
      </c>
      <c r="M4322">
        <v>0.14000000000000001</v>
      </c>
      <c r="N4322">
        <v>23.170839000000001</v>
      </c>
      <c r="O4322">
        <v>143.20101</v>
      </c>
      <c r="P4322" s="1">
        <f t="shared" si="134"/>
        <v>324.06680399999999</v>
      </c>
      <c r="Q4322" s="1">
        <f t="shared" si="135"/>
        <v>-20.215800999999999</v>
      </c>
      <c r="R4322">
        <v>110.215801</v>
      </c>
      <c r="S4322">
        <v>144.06680399999999</v>
      </c>
    </row>
    <row r="4323" spans="1:19" x14ac:dyDescent="0.25">
      <c r="A4323">
        <v>1989</v>
      </c>
      <c r="B4323">
        <v>6</v>
      </c>
      <c r="C4323">
        <v>29</v>
      </c>
      <c r="D4323">
        <v>24</v>
      </c>
      <c r="E4323">
        <v>0</v>
      </c>
      <c r="F4323">
        <v>0</v>
      </c>
      <c r="G4323">
        <v>0</v>
      </c>
      <c r="H4323">
        <v>20</v>
      </c>
      <c r="I4323">
        <v>12.1</v>
      </c>
      <c r="J4323">
        <v>100915</v>
      </c>
      <c r="K4323">
        <v>210</v>
      </c>
      <c r="L4323">
        <v>2</v>
      </c>
      <c r="M4323">
        <v>0.14000000000000001</v>
      </c>
      <c r="N4323">
        <v>23.168247999999998</v>
      </c>
      <c r="O4323">
        <v>158.19846899999999</v>
      </c>
      <c r="P4323" s="1">
        <f t="shared" si="134"/>
        <v>337.66701699999999</v>
      </c>
      <c r="Q4323" s="1">
        <f t="shared" si="135"/>
        <v>-26.031098</v>
      </c>
      <c r="R4323">
        <v>116.031098</v>
      </c>
      <c r="S4323">
        <v>157.66701699999999</v>
      </c>
    </row>
    <row r="4324" spans="1:19" x14ac:dyDescent="0.25">
      <c r="A4324">
        <v>1989</v>
      </c>
      <c r="B4324">
        <v>6</v>
      </c>
      <c r="C4324">
        <v>30</v>
      </c>
      <c r="D4324">
        <v>1</v>
      </c>
      <c r="E4324">
        <v>0</v>
      </c>
      <c r="F4324">
        <v>0</v>
      </c>
      <c r="G4324">
        <v>0</v>
      </c>
      <c r="H4324">
        <v>18.899999999999999</v>
      </c>
      <c r="I4324">
        <v>12.4</v>
      </c>
      <c r="J4324">
        <v>100915</v>
      </c>
      <c r="K4324">
        <v>180</v>
      </c>
      <c r="L4324">
        <v>3.1</v>
      </c>
      <c r="M4324">
        <v>0.14000000000000001</v>
      </c>
      <c r="N4324">
        <v>23.165692</v>
      </c>
      <c r="O4324">
        <v>173.19587799999999</v>
      </c>
      <c r="P4324" s="1">
        <f t="shared" si="134"/>
        <v>352.84061800000001</v>
      </c>
      <c r="Q4324" s="1">
        <f t="shared" si="135"/>
        <v>-29.076616000000001</v>
      </c>
      <c r="R4324">
        <v>119.076616</v>
      </c>
      <c r="S4324">
        <v>172.84061800000001</v>
      </c>
    </row>
    <row r="4325" spans="1:19" x14ac:dyDescent="0.25">
      <c r="A4325">
        <v>1989</v>
      </c>
      <c r="B4325">
        <v>6</v>
      </c>
      <c r="C4325">
        <v>30</v>
      </c>
      <c r="D4325">
        <v>2</v>
      </c>
      <c r="E4325">
        <v>0</v>
      </c>
      <c r="F4325">
        <v>0</v>
      </c>
      <c r="G4325">
        <v>0</v>
      </c>
      <c r="H4325">
        <v>18.3</v>
      </c>
      <c r="I4325">
        <v>12.7</v>
      </c>
      <c r="J4325">
        <v>100915</v>
      </c>
      <c r="K4325">
        <v>180</v>
      </c>
      <c r="L4325">
        <v>2</v>
      </c>
      <c r="M4325">
        <v>0.14000000000000001</v>
      </c>
      <c r="N4325">
        <v>23.163176</v>
      </c>
      <c r="O4325">
        <v>188.19327200000001</v>
      </c>
      <c r="P4325" s="1">
        <f t="shared" si="134"/>
        <v>368.609711</v>
      </c>
      <c r="Q4325" s="1">
        <f t="shared" si="135"/>
        <v>-28.927766000000005</v>
      </c>
      <c r="R4325">
        <v>118.92776600000001</v>
      </c>
      <c r="S4325">
        <v>188.609711</v>
      </c>
    </row>
    <row r="4326" spans="1:19" x14ac:dyDescent="0.25">
      <c r="A4326">
        <v>1989</v>
      </c>
      <c r="B4326">
        <v>6</v>
      </c>
      <c r="C4326">
        <v>30</v>
      </c>
      <c r="D4326">
        <v>3</v>
      </c>
      <c r="E4326">
        <v>0</v>
      </c>
      <c r="F4326">
        <v>0</v>
      </c>
      <c r="G4326">
        <v>0</v>
      </c>
      <c r="H4326">
        <v>17.8</v>
      </c>
      <c r="I4326">
        <v>12.9</v>
      </c>
      <c r="J4326">
        <v>100915</v>
      </c>
      <c r="K4326">
        <v>190</v>
      </c>
      <c r="L4326">
        <v>2</v>
      </c>
      <c r="M4326">
        <v>0.14000000000000001</v>
      </c>
      <c r="N4326">
        <v>23.160698</v>
      </c>
      <c r="O4326">
        <v>203.19068799999999</v>
      </c>
      <c r="P4326" s="1">
        <f t="shared" si="134"/>
        <v>383.671333</v>
      </c>
      <c r="Q4326" s="1">
        <f t="shared" si="135"/>
        <v>-25.607072000000002</v>
      </c>
      <c r="R4326">
        <v>115.607072</v>
      </c>
      <c r="S4326">
        <v>203.671333</v>
      </c>
    </row>
    <row r="4327" spans="1:19" x14ac:dyDescent="0.25">
      <c r="A4327">
        <v>1989</v>
      </c>
      <c r="B4327">
        <v>6</v>
      </c>
      <c r="C4327">
        <v>30</v>
      </c>
      <c r="D4327">
        <v>4</v>
      </c>
      <c r="E4327">
        <v>0</v>
      </c>
      <c r="F4327">
        <v>0</v>
      </c>
      <c r="G4327">
        <v>0</v>
      </c>
      <c r="H4327">
        <v>17.2</v>
      </c>
      <c r="I4327">
        <v>12.7</v>
      </c>
      <c r="J4327">
        <v>100915</v>
      </c>
      <c r="K4327">
        <v>150</v>
      </c>
      <c r="L4327">
        <v>2.1</v>
      </c>
      <c r="M4327">
        <v>0.14000000000000001</v>
      </c>
      <c r="N4327">
        <v>23.158256000000002</v>
      </c>
      <c r="O4327">
        <v>218.18816200000001</v>
      </c>
      <c r="P4327" s="1">
        <f t="shared" si="134"/>
        <v>397.10508600000003</v>
      </c>
      <c r="Q4327" s="1">
        <f t="shared" si="135"/>
        <v>-19.570030000000003</v>
      </c>
      <c r="R4327">
        <v>109.57003</v>
      </c>
      <c r="S4327">
        <v>217.105086</v>
      </c>
    </row>
    <row r="4328" spans="1:19" x14ac:dyDescent="0.25">
      <c r="A4328">
        <v>1989</v>
      </c>
      <c r="B4328">
        <v>6</v>
      </c>
      <c r="C4328">
        <v>30</v>
      </c>
      <c r="D4328">
        <v>5</v>
      </c>
      <c r="E4328">
        <v>0</v>
      </c>
      <c r="F4328">
        <v>0</v>
      </c>
      <c r="G4328">
        <v>0</v>
      </c>
      <c r="H4328">
        <v>16.7</v>
      </c>
      <c r="I4328">
        <v>12.6</v>
      </c>
      <c r="J4328">
        <v>100915</v>
      </c>
      <c r="K4328">
        <v>190</v>
      </c>
      <c r="L4328">
        <v>1.5</v>
      </c>
      <c r="M4328">
        <v>0.14000000000000001</v>
      </c>
      <c r="N4328">
        <v>23.155843000000001</v>
      </c>
      <c r="O4328">
        <v>233.18572499999999</v>
      </c>
      <c r="P4328" s="1">
        <f t="shared" si="134"/>
        <v>408.68132100000003</v>
      </c>
      <c r="Q4328" s="1">
        <f t="shared" si="135"/>
        <v>-11.456007999999997</v>
      </c>
      <c r="R4328">
        <v>101.456008</v>
      </c>
      <c r="S4328">
        <v>228.681321</v>
      </c>
    </row>
    <row r="4329" spans="1:19" x14ac:dyDescent="0.25">
      <c r="A4329">
        <v>1989</v>
      </c>
      <c r="B4329">
        <v>6</v>
      </c>
      <c r="C4329">
        <v>30</v>
      </c>
      <c r="D4329">
        <v>6</v>
      </c>
      <c r="E4329">
        <v>0</v>
      </c>
      <c r="F4329">
        <v>0</v>
      </c>
      <c r="G4329">
        <v>0</v>
      </c>
      <c r="H4329">
        <v>16.100000000000001</v>
      </c>
      <c r="I4329">
        <v>12.4</v>
      </c>
      <c r="J4329">
        <v>100915</v>
      </c>
      <c r="K4329">
        <v>180</v>
      </c>
      <c r="L4329">
        <v>1.5</v>
      </c>
      <c r="M4329">
        <v>0.14000000000000001</v>
      </c>
      <c r="N4329">
        <v>23.153448000000001</v>
      </c>
      <c r="O4329">
        <v>248.183404</v>
      </c>
      <c r="P4329" s="1">
        <f t="shared" si="134"/>
        <v>418.65516400000001</v>
      </c>
      <c r="Q4329" s="1">
        <f t="shared" si="135"/>
        <v>-1.8598899999999929</v>
      </c>
      <c r="R4329">
        <v>91.859889999999993</v>
      </c>
      <c r="S4329">
        <v>238.65516400000001</v>
      </c>
    </row>
    <row r="4330" spans="1:19" x14ac:dyDescent="0.25">
      <c r="A4330">
        <v>1989</v>
      </c>
      <c r="B4330">
        <v>6</v>
      </c>
      <c r="C4330">
        <v>30</v>
      </c>
      <c r="D4330">
        <v>7</v>
      </c>
      <c r="E4330">
        <v>56</v>
      </c>
      <c r="F4330">
        <v>0</v>
      </c>
      <c r="G4330">
        <v>56</v>
      </c>
      <c r="H4330">
        <v>16.7</v>
      </c>
      <c r="I4330">
        <v>11.9</v>
      </c>
      <c r="J4330">
        <v>100915</v>
      </c>
      <c r="K4330">
        <v>240</v>
      </c>
      <c r="L4330">
        <v>1</v>
      </c>
      <c r="M4330">
        <v>0.14000000000000001</v>
      </c>
      <c r="N4330">
        <v>23.151060000000001</v>
      </c>
      <c r="O4330">
        <v>263.18121500000001</v>
      </c>
      <c r="P4330" s="1">
        <f t="shared" si="134"/>
        <v>427.47756200000003</v>
      </c>
      <c r="Q4330" s="1">
        <f t="shared" si="135"/>
        <v>8.8516790000000043</v>
      </c>
      <c r="R4330">
        <v>81.148320999999996</v>
      </c>
      <c r="S4330">
        <v>247.47756200000001</v>
      </c>
    </row>
    <row r="4331" spans="1:19" x14ac:dyDescent="0.25">
      <c r="A4331">
        <v>1989</v>
      </c>
      <c r="B4331">
        <v>6</v>
      </c>
      <c r="C4331">
        <v>30</v>
      </c>
      <c r="D4331">
        <v>8</v>
      </c>
      <c r="E4331">
        <v>189</v>
      </c>
      <c r="F4331">
        <v>381</v>
      </c>
      <c r="G4331">
        <v>58</v>
      </c>
      <c r="H4331">
        <v>17.8</v>
      </c>
      <c r="I4331">
        <v>11.5</v>
      </c>
      <c r="J4331">
        <v>100915</v>
      </c>
      <c r="K4331">
        <v>330</v>
      </c>
      <c r="L4331">
        <v>4.0999999999999996</v>
      </c>
      <c r="M4331">
        <v>0.14000000000000001</v>
      </c>
      <c r="N4331">
        <v>23.148667</v>
      </c>
      <c r="O4331">
        <v>278.179169</v>
      </c>
      <c r="P4331" s="1">
        <f t="shared" si="134"/>
        <v>435.65655500000003</v>
      </c>
      <c r="Q4331" s="1">
        <f t="shared" si="135"/>
        <v>20.089489999999998</v>
      </c>
      <c r="R4331">
        <v>69.910510000000002</v>
      </c>
      <c r="S4331">
        <v>255.656555</v>
      </c>
    </row>
    <row r="4332" spans="1:19" x14ac:dyDescent="0.25">
      <c r="A4332">
        <v>1989</v>
      </c>
      <c r="B4332">
        <v>6</v>
      </c>
      <c r="C4332">
        <v>30</v>
      </c>
      <c r="D4332">
        <v>9</v>
      </c>
      <c r="E4332">
        <v>350</v>
      </c>
      <c r="F4332">
        <v>451</v>
      </c>
      <c r="G4332">
        <v>112</v>
      </c>
      <c r="H4332">
        <v>19.399999999999999</v>
      </c>
      <c r="I4332">
        <v>11</v>
      </c>
      <c r="J4332">
        <v>100915</v>
      </c>
      <c r="K4332">
        <v>360</v>
      </c>
      <c r="L4332">
        <v>1.5</v>
      </c>
      <c r="M4332">
        <v>0.14000000000000001</v>
      </c>
      <c r="N4332">
        <v>23.146255</v>
      </c>
      <c r="O4332">
        <v>293.17726599999997</v>
      </c>
      <c r="P4332" s="1">
        <f t="shared" si="134"/>
        <v>443.76989500000002</v>
      </c>
      <c r="Q4332" s="1">
        <f t="shared" si="135"/>
        <v>31.780079999999998</v>
      </c>
      <c r="R4332">
        <v>58.219920000000002</v>
      </c>
      <c r="S4332">
        <v>263.76989500000002</v>
      </c>
    </row>
    <row r="4333" spans="1:19" x14ac:dyDescent="0.25">
      <c r="A4333">
        <v>1989</v>
      </c>
      <c r="B4333">
        <v>6</v>
      </c>
      <c r="C4333">
        <v>30</v>
      </c>
      <c r="D4333">
        <v>10</v>
      </c>
      <c r="E4333">
        <v>536</v>
      </c>
      <c r="F4333">
        <v>608</v>
      </c>
      <c r="G4333">
        <v>115</v>
      </c>
      <c r="H4333">
        <v>21.1</v>
      </c>
      <c r="I4333">
        <v>10.5</v>
      </c>
      <c r="J4333">
        <v>100915</v>
      </c>
      <c r="K4333">
        <v>20</v>
      </c>
      <c r="L4333">
        <v>2.1</v>
      </c>
      <c r="M4333">
        <v>0.14000000000000001</v>
      </c>
      <c r="N4333">
        <v>23.143810999999999</v>
      </c>
      <c r="O4333">
        <v>308.17549400000001</v>
      </c>
      <c r="P4333" s="1">
        <f t="shared" si="134"/>
        <v>452.62922700000001</v>
      </c>
      <c r="Q4333" s="1">
        <f t="shared" si="135"/>
        <v>43.662998999999999</v>
      </c>
      <c r="R4333">
        <v>46.337001000000001</v>
      </c>
      <c r="S4333">
        <v>272.62922700000001</v>
      </c>
    </row>
    <row r="4334" spans="1:19" x14ac:dyDescent="0.25">
      <c r="A4334">
        <v>1989</v>
      </c>
      <c r="B4334">
        <v>6</v>
      </c>
      <c r="C4334">
        <v>30</v>
      </c>
      <c r="D4334">
        <v>11</v>
      </c>
      <c r="E4334">
        <v>712</v>
      </c>
      <c r="F4334">
        <v>744</v>
      </c>
      <c r="G4334">
        <v>98</v>
      </c>
      <c r="H4334">
        <v>23.3</v>
      </c>
      <c r="I4334">
        <v>9.9</v>
      </c>
      <c r="J4334">
        <v>100915</v>
      </c>
      <c r="K4334">
        <v>360</v>
      </c>
      <c r="L4334">
        <v>1</v>
      </c>
      <c r="M4334">
        <v>0.14000000000000001</v>
      </c>
      <c r="N4334">
        <v>23.141323</v>
      </c>
      <c r="O4334">
        <v>323.173835</v>
      </c>
      <c r="P4334" s="1">
        <f t="shared" si="134"/>
        <v>463.77684799999997</v>
      </c>
      <c r="Q4334" s="1">
        <f t="shared" si="135"/>
        <v>55.435920000000003</v>
      </c>
      <c r="R4334">
        <v>34.564079999999997</v>
      </c>
      <c r="S4334">
        <v>283.77684799999997</v>
      </c>
    </row>
    <row r="4335" spans="1:19" x14ac:dyDescent="0.25">
      <c r="A4335">
        <v>1989</v>
      </c>
      <c r="B4335">
        <v>6</v>
      </c>
      <c r="C4335">
        <v>30</v>
      </c>
      <c r="D4335">
        <v>12</v>
      </c>
      <c r="E4335">
        <v>854</v>
      </c>
      <c r="F4335">
        <v>835</v>
      </c>
      <c r="G4335">
        <v>88</v>
      </c>
      <c r="H4335">
        <v>26.1</v>
      </c>
      <c r="I4335">
        <v>9.3000000000000007</v>
      </c>
      <c r="J4335">
        <v>100915</v>
      </c>
      <c r="K4335">
        <v>320</v>
      </c>
      <c r="L4335">
        <v>2.5</v>
      </c>
      <c r="M4335">
        <v>0.14000000000000001</v>
      </c>
      <c r="N4335">
        <v>23.138783</v>
      </c>
      <c r="O4335">
        <v>338.17226399999998</v>
      </c>
      <c r="P4335" s="1">
        <f t="shared" si="134"/>
        <v>481.145375</v>
      </c>
      <c r="Q4335" s="1">
        <f t="shared" si="135"/>
        <v>66.460729999999998</v>
      </c>
      <c r="R4335">
        <v>23.539269999999998</v>
      </c>
      <c r="S4335">
        <v>301.145375</v>
      </c>
    </row>
    <row r="4336" spans="1:19" x14ac:dyDescent="0.25">
      <c r="A4336">
        <v>1989</v>
      </c>
      <c r="B4336">
        <v>6</v>
      </c>
      <c r="C4336">
        <v>30</v>
      </c>
      <c r="D4336">
        <v>13</v>
      </c>
      <c r="E4336">
        <v>936</v>
      </c>
      <c r="F4336">
        <v>864</v>
      </c>
      <c r="G4336">
        <v>103</v>
      </c>
      <c r="H4336">
        <v>28.3</v>
      </c>
      <c r="I4336">
        <v>8.9</v>
      </c>
      <c r="J4336">
        <v>100915</v>
      </c>
      <c r="K4336">
        <v>260</v>
      </c>
      <c r="L4336">
        <v>4.0999999999999996</v>
      </c>
      <c r="M4336">
        <v>0.14000000000000001</v>
      </c>
      <c r="N4336">
        <v>23.136182999999999</v>
      </c>
      <c r="O4336">
        <v>353.17074600000001</v>
      </c>
      <c r="P4336" s="1">
        <f t="shared" si="134"/>
        <v>515.75164300000006</v>
      </c>
      <c r="Q4336" s="1">
        <f t="shared" si="135"/>
        <v>74.563150000000007</v>
      </c>
      <c r="R4336">
        <v>15.43685</v>
      </c>
      <c r="S4336">
        <v>335.751643</v>
      </c>
    </row>
    <row r="4337" spans="1:19" x14ac:dyDescent="0.25">
      <c r="A4337">
        <v>1989</v>
      </c>
      <c r="B4337">
        <v>6</v>
      </c>
      <c r="C4337">
        <v>30</v>
      </c>
      <c r="D4337">
        <v>14</v>
      </c>
      <c r="E4337">
        <v>965</v>
      </c>
      <c r="F4337">
        <v>883</v>
      </c>
      <c r="G4337">
        <v>116</v>
      </c>
      <c r="H4337">
        <v>30</v>
      </c>
      <c r="I4337">
        <v>8.6999999999999993</v>
      </c>
      <c r="J4337">
        <v>100915</v>
      </c>
      <c r="K4337">
        <v>200</v>
      </c>
      <c r="L4337">
        <v>2</v>
      </c>
      <c r="M4337">
        <v>0.14000000000000001</v>
      </c>
      <c r="N4337">
        <v>23.133521000000002</v>
      </c>
      <c r="O4337">
        <v>8.1692479999999996</v>
      </c>
      <c r="P4337" s="1">
        <f t="shared" si="134"/>
        <v>208.45688899999999</v>
      </c>
      <c r="Q4337" s="1">
        <f t="shared" si="135"/>
        <v>74.088216000000003</v>
      </c>
      <c r="R4337">
        <v>15.911784000000001</v>
      </c>
      <c r="S4337">
        <v>28.456889</v>
      </c>
    </row>
    <row r="4338" spans="1:19" x14ac:dyDescent="0.25">
      <c r="A4338">
        <v>1989</v>
      </c>
      <c r="B4338">
        <v>6</v>
      </c>
      <c r="C4338">
        <v>30</v>
      </c>
      <c r="D4338">
        <v>15</v>
      </c>
      <c r="E4338">
        <v>930</v>
      </c>
      <c r="F4338">
        <v>861</v>
      </c>
      <c r="G4338">
        <v>146</v>
      </c>
      <c r="H4338">
        <v>31.7</v>
      </c>
      <c r="I4338">
        <v>8.5</v>
      </c>
      <c r="J4338">
        <v>100915</v>
      </c>
      <c r="K4338">
        <v>270</v>
      </c>
      <c r="L4338">
        <v>4.0999999999999996</v>
      </c>
      <c r="M4338">
        <v>0.14000000000000001</v>
      </c>
      <c r="N4338">
        <v>23.130797000000001</v>
      </c>
      <c r="O4338">
        <v>23.167731</v>
      </c>
      <c r="P4338" s="1">
        <f t="shared" si="134"/>
        <v>240.85417699999999</v>
      </c>
      <c r="Q4338" s="1">
        <f t="shared" si="135"/>
        <v>65.535391000000004</v>
      </c>
      <c r="R4338">
        <v>24.464608999999999</v>
      </c>
      <c r="S4338">
        <v>60.854177</v>
      </c>
    </row>
    <row r="4339" spans="1:19" x14ac:dyDescent="0.25">
      <c r="A4339">
        <v>1989</v>
      </c>
      <c r="B4339">
        <v>6</v>
      </c>
      <c r="C4339">
        <v>30</v>
      </c>
      <c r="D4339">
        <v>16</v>
      </c>
      <c r="E4339">
        <v>817</v>
      </c>
      <c r="F4339">
        <v>753</v>
      </c>
      <c r="G4339">
        <v>205</v>
      </c>
      <c r="H4339">
        <v>32.200000000000003</v>
      </c>
      <c r="I4339">
        <v>8.5</v>
      </c>
      <c r="J4339">
        <v>100915</v>
      </c>
      <c r="K4339">
        <v>250</v>
      </c>
      <c r="L4339">
        <v>4.0999999999999996</v>
      </c>
      <c r="M4339">
        <v>0.14000000000000001</v>
      </c>
      <c r="N4339">
        <v>23.128014</v>
      </c>
      <c r="O4339">
        <v>38.166161000000002</v>
      </c>
      <c r="P4339" s="1">
        <f t="shared" si="134"/>
        <v>257.36395800000003</v>
      </c>
      <c r="Q4339" s="1">
        <f t="shared" si="135"/>
        <v>54.393073999999999</v>
      </c>
      <c r="R4339">
        <v>35.606926000000001</v>
      </c>
      <c r="S4339">
        <v>77.363957999999997</v>
      </c>
    </row>
    <row r="4340" spans="1:19" x14ac:dyDescent="0.25">
      <c r="A4340">
        <v>1989</v>
      </c>
      <c r="B4340">
        <v>6</v>
      </c>
      <c r="C4340">
        <v>30</v>
      </c>
      <c r="D4340">
        <v>17</v>
      </c>
      <c r="E4340">
        <v>675</v>
      </c>
      <c r="F4340">
        <v>671</v>
      </c>
      <c r="G4340">
        <v>221</v>
      </c>
      <c r="H4340">
        <v>32.200000000000003</v>
      </c>
      <c r="I4340">
        <v>8.6999999999999993</v>
      </c>
      <c r="J4340">
        <v>100915</v>
      </c>
      <c r="K4340">
        <v>230</v>
      </c>
      <c r="L4340">
        <v>4.5999999999999996</v>
      </c>
      <c r="M4340">
        <v>0.14000000000000001</v>
      </c>
      <c r="N4340">
        <v>23.125178999999999</v>
      </c>
      <c r="O4340">
        <v>53.164504999999998</v>
      </c>
      <c r="P4340" s="1">
        <f t="shared" si="134"/>
        <v>268.20150999999998</v>
      </c>
      <c r="Q4340" s="1">
        <f t="shared" si="135"/>
        <v>42.590803000000001</v>
      </c>
      <c r="R4340">
        <v>47.409196999999999</v>
      </c>
      <c r="S4340">
        <v>88.201509999999999</v>
      </c>
    </row>
    <row r="4341" spans="1:19" x14ac:dyDescent="0.25">
      <c r="A4341">
        <v>1989</v>
      </c>
      <c r="B4341">
        <v>6</v>
      </c>
      <c r="C4341">
        <v>30</v>
      </c>
      <c r="D4341">
        <v>18</v>
      </c>
      <c r="E4341">
        <v>504</v>
      </c>
      <c r="F4341">
        <v>552</v>
      </c>
      <c r="G4341">
        <v>223</v>
      </c>
      <c r="H4341">
        <v>31.1</v>
      </c>
      <c r="I4341">
        <v>9.1</v>
      </c>
      <c r="J4341">
        <v>100915</v>
      </c>
      <c r="K4341">
        <v>230</v>
      </c>
      <c r="L4341">
        <v>3</v>
      </c>
      <c r="M4341">
        <v>0.14000000000000001</v>
      </c>
      <c r="N4341">
        <v>23.122302000000001</v>
      </c>
      <c r="O4341">
        <v>68.162737000000007</v>
      </c>
      <c r="P4341" s="1">
        <f t="shared" si="134"/>
        <v>276.946348</v>
      </c>
      <c r="Q4341" s="1">
        <f t="shared" si="135"/>
        <v>30.711678999999997</v>
      </c>
      <c r="R4341">
        <v>59.288321000000003</v>
      </c>
      <c r="S4341">
        <v>96.946348</v>
      </c>
    </row>
    <row r="4342" spans="1:19" x14ac:dyDescent="0.25">
      <c r="A4342">
        <v>1989</v>
      </c>
      <c r="B4342">
        <v>6</v>
      </c>
      <c r="C4342">
        <v>30</v>
      </c>
      <c r="D4342">
        <v>19</v>
      </c>
      <c r="E4342">
        <v>343</v>
      </c>
      <c r="F4342">
        <v>492</v>
      </c>
      <c r="G4342">
        <v>183</v>
      </c>
      <c r="H4342">
        <v>29.4</v>
      </c>
      <c r="I4342">
        <v>9.6999999999999993</v>
      </c>
      <c r="J4342">
        <v>100915</v>
      </c>
      <c r="K4342">
        <v>280</v>
      </c>
      <c r="L4342">
        <v>4.0999999999999996</v>
      </c>
      <c r="M4342">
        <v>0.14000000000000001</v>
      </c>
      <c r="N4342">
        <v>23.119394</v>
      </c>
      <c r="O4342">
        <v>83.160841000000005</v>
      </c>
      <c r="P4342" s="1">
        <f t="shared" si="134"/>
        <v>285.036089</v>
      </c>
      <c r="Q4342" s="1">
        <f t="shared" si="135"/>
        <v>19.046463000000003</v>
      </c>
      <c r="R4342">
        <v>70.953536999999997</v>
      </c>
      <c r="S4342">
        <v>105.036089</v>
      </c>
    </row>
    <row r="4343" spans="1:19" x14ac:dyDescent="0.25">
      <c r="A4343">
        <v>1989</v>
      </c>
      <c r="B4343">
        <v>6</v>
      </c>
      <c r="C4343">
        <v>30</v>
      </c>
      <c r="D4343">
        <v>20</v>
      </c>
      <c r="E4343">
        <v>189</v>
      </c>
      <c r="F4343">
        <v>488</v>
      </c>
      <c r="G4343">
        <v>123</v>
      </c>
      <c r="H4343">
        <v>27.2</v>
      </c>
      <c r="I4343">
        <v>10.1</v>
      </c>
      <c r="J4343">
        <v>100915</v>
      </c>
      <c r="K4343">
        <v>290</v>
      </c>
      <c r="L4343">
        <v>5.0999999999999996</v>
      </c>
      <c r="M4343">
        <v>0.14000000000000001</v>
      </c>
      <c r="N4343">
        <v>23.116468000000001</v>
      </c>
      <c r="O4343">
        <v>98.158805000000001</v>
      </c>
      <c r="P4343" s="1">
        <f t="shared" si="134"/>
        <v>293.24887699999999</v>
      </c>
      <c r="Q4343" s="1">
        <f t="shared" si="135"/>
        <v>7.8611640000000023</v>
      </c>
      <c r="R4343">
        <v>82.138835999999998</v>
      </c>
      <c r="S4343">
        <v>113.24887699999999</v>
      </c>
    </row>
    <row r="4344" spans="1:19" x14ac:dyDescent="0.25">
      <c r="A4344">
        <v>1989</v>
      </c>
      <c r="B4344">
        <v>6</v>
      </c>
      <c r="C4344">
        <v>30</v>
      </c>
      <c r="D4344">
        <v>21</v>
      </c>
      <c r="E4344">
        <v>50</v>
      </c>
      <c r="F4344">
        <v>0</v>
      </c>
      <c r="G4344">
        <v>0</v>
      </c>
      <c r="H4344">
        <v>25</v>
      </c>
      <c r="I4344">
        <v>10.8</v>
      </c>
      <c r="J4344">
        <v>100915</v>
      </c>
      <c r="K4344">
        <v>260</v>
      </c>
      <c r="L4344">
        <v>2</v>
      </c>
      <c r="M4344">
        <v>0.14000000000000001</v>
      </c>
      <c r="N4344">
        <v>23.113537999999998</v>
      </c>
      <c r="O4344">
        <v>113.156632</v>
      </c>
      <c r="P4344" s="1">
        <f t="shared" si="134"/>
        <v>302.15254700000003</v>
      </c>
      <c r="Q4344" s="1">
        <f t="shared" si="135"/>
        <v>-2.7919849999999968</v>
      </c>
      <c r="R4344">
        <v>92.791984999999997</v>
      </c>
      <c r="S4344">
        <v>122.152547</v>
      </c>
    </row>
    <row r="4345" spans="1:19" x14ac:dyDescent="0.25">
      <c r="A4345">
        <v>1989</v>
      </c>
      <c r="B4345">
        <v>6</v>
      </c>
      <c r="C4345">
        <v>30</v>
      </c>
      <c r="D4345">
        <v>22</v>
      </c>
      <c r="E4345">
        <v>0</v>
      </c>
      <c r="F4345">
        <v>0</v>
      </c>
      <c r="G4345">
        <v>0</v>
      </c>
      <c r="H4345">
        <v>23.3</v>
      </c>
      <c r="I4345">
        <v>11.4</v>
      </c>
      <c r="J4345">
        <v>100915</v>
      </c>
      <c r="K4345">
        <v>260</v>
      </c>
      <c r="L4345">
        <v>2.1</v>
      </c>
      <c r="M4345">
        <v>0.14000000000000001</v>
      </c>
      <c r="N4345">
        <v>23.110616</v>
      </c>
      <c r="O4345">
        <v>128.15432999999999</v>
      </c>
      <c r="P4345" s="1">
        <f t="shared" si="134"/>
        <v>312.25229200000001</v>
      </c>
      <c r="Q4345" s="1">
        <f t="shared" si="135"/>
        <v>-12.284184999999994</v>
      </c>
      <c r="R4345">
        <v>102.28418499999999</v>
      </c>
      <c r="S4345">
        <v>132.25229200000001</v>
      </c>
    </row>
    <row r="4346" spans="1:19" x14ac:dyDescent="0.25">
      <c r="A4346">
        <v>1989</v>
      </c>
      <c r="B4346">
        <v>6</v>
      </c>
      <c r="C4346">
        <v>30</v>
      </c>
      <c r="D4346">
        <v>23</v>
      </c>
      <c r="E4346">
        <v>0</v>
      </c>
      <c r="F4346">
        <v>0</v>
      </c>
      <c r="G4346">
        <v>0</v>
      </c>
      <c r="H4346">
        <v>21.7</v>
      </c>
      <c r="I4346">
        <v>11.9</v>
      </c>
      <c r="J4346">
        <v>100915</v>
      </c>
      <c r="K4346">
        <v>290</v>
      </c>
      <c r="L4346">
        <v>3</v>
      </c>
      <c r="M4346">
        <v>0.14000000000000001</v>
      </c>
      <c r="N4346">
        <v>23.107714999999999</v>
      </c>
      <c r="O4346">
        <v>143.15191899999999</v>
      </c>
      <c r="P4346" s="1">
        <f t="shared" si="134"/>
        <v>323.99121600000001</v>
      </c>
      <c r="Q4346" s="1">
        <f t="shared" si="135"/>
        <v>-20.247298999999998</v>
      </c>
      <c r="R4346">
        <v>110.247299</v>
      </c>
      <c r="S4346">
        <v>143.99121600000001</v>
      </c>
    </row>
    <row r="4347" spans="1:19" x14ac:dyDescent="0.25">
      <c r="A4347">
        <v>1989</v>
      </c>
      <c r="B4347">
        <v>6</v>
      </c>
      <c r="C4347">
        <v>30</v>
      </c>
      <c r="D4347">
        <v>24</v>
      </c>
      <c r="E4347">
        <v>0</v>
      </c>
      <c r="F4347">
        <v>0</v>
      </c>
      <c r="G4347">
        <v>0</v>
      </c>
      <c r="H4347">
        <v>20.6</v>
      </c>
      <c r="I4347">
        <v>12.2</v>
      </c>
      <c r="J4347">
        <v>100915</v>
      </c>
      <c r="K4347">
        <v>300</v>
      </c>
      <c r="L4347">
        <v>3</v>
      </c>
      <c r="M4347">
        <v>0.14000000000000001</v>
      </c>
      <c r="N4347">
        <v>23.104842000000001</v>
      </c>
      <c r="O4347">
        <v>158.14942500000001</v>
      </c>
      <c r="P4347" s="1">
        <f t="shared" si="134"/>
        <v>337.596408</v>
      </c>
      <c r="Q4347" s="1">
        <f t="shared" si="135"/>
        <v>-26.076158000000007</v>
      </c>
      <c r="R4347">
        <v>116.07615800000001</v>
      </c>
      <c r="S4347">
        <v>157.596408</v>
      </c>
    </row>
    <row r="4348" spans="1:19" x14ac:dyDescent="0.25">
      <c r="A4348">
        <v>1989</v>
      </c>
      <c r="B4348">
        <v>7</v>
      </c>
      <c r="C4348">
        <v>1</v>
      </c>
      <c r="D4348">
        <v>1</v>
      </c>
      <c r="E4348">
        <v>0</v>
      </c>
      <c r="F4348">
        <v>0</v>
      </c>
      <c r="G4348">
        <v>0</v>
      </c>
      <c r="H4348">
        <v>23.9</v>
      </c>
      <c r="I4348">
        <v>14.9</v>
      </c>
      <c r="J4348">
        <v>100915</v>
      </c>
      <c r="K4348">
        <v>230</v>
      </c>
      <c r="L4348">
        <v>3.1</v>
      </c>
      <c r="M4348">
        <v>0.16</v>
      </c>
      <c r="N4348">
        <v>23.102004999999998</v>
      </c>
      <c r="O4348">
        <v>173.14688100000001</v>
      </c>
      <c r="P4348" s="1">
        <f t="shared" si="134"/>
        <v>352.78147200000001</v>
      </c>
      <c r="Q4348" s="1">
        <f t="shared" si="135"/>
        <v>-29.135059999999996</v>
      </c>
      <c r="R4348">
        <v>119.13506</v>
      </c>
      <c r="S4348">
        <v>172.78147200000001</v>
      </c>
    </row>
    <row r="4349" spans="1:19" x14ac:dyDescent="0.25">
      <c r="A4349">
        <v>1989</v>
      </c>
      <c r="B4349">
        <v>7</v>
      </c>
      <c r="C4349">
        <v>1</v>
      </c>
      <c r="D4349">
        <v>2</v>
      </c>
      <c r="E4349">
        <v>0</v>
      </c>
      <c r="F4349">
        <v>0</v>
      </c>
      <c r="G4349">
        <v>0</v>
      </c>
      <c r="H4349">
        <v>18.899999999999999</v>
      </c>
      <c r="I4349">
        <v>12.9</v>
      </c>
      <c r="J4349">
        <v>100915</v>
      </c>
      <c r="K4349">
        <v>240</v>
      </c>
      <c r="L4349">
        <v>2.6</v>
      </c>
      <c r="M4349">
        <v>0.16</v>
      </c>
      <c r="N4349">
        <v>23.099207</v>
      </c>
      <c r="O4349">
        <v>188.14432199999999</v>
      </c>
      <c r="P4349" s="1">
        <f t="shared" si="134"/>
        <v>368.56812100000002</v>
      </c>
      <c r="Q4349" s="1">
        <f t="shared" si="135"/>
        <v>-28.997005999999999</v>
      </c>
      <c r="R4349">
        <v>118.997006</v>
      </c>
      <c r="S4349">
        <v>188.56812099999999</v>
      </c>
    </row>
    <row r="4350" spans="1:19" x14ac:dyDescent="0.25">
      <c r="A4350">
        <v>1989</v>
      </c>
      <c r="B4350">
        <v>7</v>
      </c>
      <c r="C4350">
        <v>1</v>
      </c>
      <c r="D4350">
        <v>3</v>
      </c>
      <c r="E4350">
        <v>0</v>
      </c>
      <c r="F4350">
        <v>0</v>
      </c>
      <c r="G4350">
        <v>0</v>
      </c>
      <c r="H4350">
        <v>19.399999999999999</v>
      </c>
      <c r="I4350">
        <v>12.9</v>
      </c>
      <c r="J4350">
        <v>100915</v>
      </c>
      <c r="K4350">
        <v>240</v>
      </c>
      <c r="L4350">
        <v>3.1</v>
      </c>
      <c r="M4350">
        <v>0.16</v>
      </c>
      <c r="N4350">
        <v>23.096447999999999</v>
      </c>
      <c r="O4350">
        <v>203.141785</v>
      </c>
      <c r="P4350" s="1">
        <f t="shared" si="134"/>
        <v>383.64923799999997</v>
      </c>
      <c r="Q4350" s="1">
        <f t="shared" si="135"/>
        <v>-25.682927000000007</v>
      </c>
      <c r="R4350">
        <v>115.68292700000001</v>
      </c>
      <c r="S4350">
        <v>203.649238</v>
      </c>
    </row>
    <row r="4351" spans="1:19" x14ac:dyDescent="0.25">
      <c r="A4351">
        <v>1989</v>
      </c>
      <c r="B4351">
        <v>7</v>
      </c>
      <c r="C4351">
        <v>1</v>
      </c>
      <c r="D4351">
        <v>4</v>
      </c>
      <c r="E4351">
        <v>0</v>
      </c>
      <c r="F4351">
        <v>0</v>
      </c>
      <c r="G4351">
        <v>0</v>
      </c>
      <c r="H4351">
        <v>20</v>
      </c>
      <c r="I4351">
        <v>12.9</v>
      </c>
      <c r="J4351">
        <v>100915</v>
      </c>
      <c r="K4351">
        <v>180</v>
      </c>
      <c r="L4351">
        <v>2.1</v>
      </c>
      <c r="M4351">
        <v>0.16</v>
      </c>
      <c r="N4351">
        <v>23.093724999999999</v>
      </c>
      <c r="O4351">
        <v>218.13930500000001</v>
      </c>
      <c r="P4351" s="1">
        <f t="shared" si="134"/>
        <v>397.10006099999998</v>
      </c>
      <c r="Q4351" s="1">
        <f t="shared" si="135"/>
        <v>-19.648520000000005</v>
      </c>
      <c r="R4351">
        <v>109.64852</v>
      </c>
      <c r="S4351">
        <v>217.10006100000001</v>
      </c>
    </row>
    <row r="4352" spans="1:19" x14ac:dyDescent="0.25">
      <c r="A4352">
        <v>1989</v>
      </c>
      <c r="B4352">
        <v>7</v>
      </c>
      <c r="C4352">
        <v>1</v>
      </c>
      <c r="D4352">
        <v>5</v>
      </c>
      <c r="E4352">
        <v>0</v>
      </c>
      <c r="F4352">
        <v>0</v>
      </c>
      <c r="G4352">
        <v>0</v>
      </c>
      <c r="H4352">
        <v>20.6</v>
      </c>
      <c r="I4352">
        <v>12.7</v>
      </c>
      <c r="J4352">
        <v>100915</v>
      </c>
      <c r="K4352">
        <v>200</v>
      </c>
      <c r="L4352">
        <v>1.5</v>
      </c>
      <c r="M4352">
        <v>0.16</v>
      </c>
      <c r="N4352">
        <v>23.091028999999999</v>
      </c>
      <c r="O4352">
        <v>233.13691499999999</v>
      </c>
      <c r="P4352" s="1">
        <f t="shared" si="134"/>
        <v>408.68935699999997</v>
      </c>
      <c r="Q4352" s="1">
        <f t="shared" si="135"/>
        <v>-11.534453999999997</v>
      </c>
      <c r="R4352">
        <v>101.534454</v>
      </c>
      <c r="S4352">
        <v>228.689357</v>
      </c>
    </row>
    <row r="4353" spans="1:19" x14ac:dyDescent="0.25">
      <c r="A4353">
        <v>1989</v>
      </c>
      <c r="B4353">
        <v>7</v>
      </c>
      <c r="C4353">
        <v>1</v>
      </c>
      <c r="D4353">
        <v>6</v>
      </c>
      <c r="E4353">
        <v>0</v>
      </c>
      <c r="F4353">
        <v>0</v>
      </c>
      <c r="G4353">
        <v>0</v>
      </c>
      <c r="H4353">
        <v>20.6</v>
      </c>
      <c r="I4353">
        <v>12.6</v>
      </c>
      <c r="J4353">
        <v>100915</v>
      </c>
      <c r="K4353">
        <v>160</v>
      </c>
      <c r="L4353">
        <v>1.5</v>
      </c>
      <c r="M4353">
        <v>0.16</v>
      </c>
      <c r="N4353">
        <v>23.088353000000001</v>
      </c>
      <c r="O4353">
        <v>248.13463999999999</v>
      </c>
      <c r="P4353" s="1">
        <f t="shared" si="134"/>
        <v>418.67290500000001</v>
      </c>
      <c r="Q4353" s="1">
        <f t="shared" si="135"/>
        <v>-1.9369229999999931</v>
      </c>
      <c r="R4353">
        <v>91.936922999999993</v>
      </c>
      <c r="S4353">
        <v>238.67290499999999</v>
      </c>
    </row>
    <row r="4354" spans="1:19" x14ac:dyDescent="0.25">
      <c r="A4354">
        <v>1989</v>
      </c>
      <c r="B4354">
        <v>7</v>
      </c>
      <c r="C4354">
        <v>1</v>
      </c>
      <c r="D4354">
        <v>7</v>
      </c>
      <c r="E4354">
        <v>59</v>
      </c>
      <c r="F4354">
        <v>0</v>
      </c>
      <c r="G4354">
        <v>59</v>
      </c>
      <c r="H4354">
        <v>20.6</v>
      </c>
      <c r="I4354">
        <v>12.1</v>
      </c>
      <c r="J4354">
        <v>100915</v>
      </c>
      <c r="K4354">
        <v>0</v>
      </c>
      <c r="L4354">
        <v>0</v>
      </c>
      <c r="M4354">
        <v>0.16</v>
      </c>
      <c r="N4354">
        <v>23.085684000000001</v>
      </c>
      <c r="O4354">
        <v>263.132499</v>
      </c>
      <c r="P4354" s="1">
        <f t="shared" si="134"/>
        <v>427.502995</v>
      </c>
      <c r="Q4354" s="1">
        <f t="shared" si="135"/>
        <v>8.7772619999999932</v>
      </c>
      <c r="R4354">
        <v>81.222738000000007</v>
      </c>
      <c r="S4354">
        <v>247.502995</v>
      </c>
    </row>
    <row r="4355" spans="1:19" x14ac:dyDescent="0.25">
      <c r="A4355">
        <v>1989</v>
      </c>
      <c r="B4355">
        <v>7</v>
      </c>
      <c r="C4355">
        <v>1</v>
      </c>
      <c r="D4355">
        <v>8</v>
      </c>
      <c r="E4355">
        <v>205</v>
      </c>
      <c r="F4355">
        <v>498</v>
      </c>
      <c r="G4355">
        <v>34</v>
      </c>
      <c r="H4355">
        <v>21.1</v>
      </c>
      <c r="I4355">
        <v>11.5</v>
      </c>
      <c r="J4355">
        <v>100915</v>
      </c>
      <c r="K4355">
        <v>0</v>
      </c>
      <c r="L4355">
        <v>0</v>
      </c>
      <c r="M4355">
        <v>0.16</v>
      </c>
      <c r="N4355">
        <v>23.083009000000001</v>
      </c>
      <c r="O4355">
        <v>278.13049999999998</v>
      </c>
      <c r="P4355" s="1">
        <f t="shared" si="134"/>
        <v>435.68892700000004</v>
      </c>
      <c r="Q4355" s="1">
        <f t="shared" si="135"/>
        <v>20.016245999999995</v>
      </c>
      <c r="R4355">
        <v>69.983754000000005</v>
      </c>
      <c r="S4355">
        <v>255.68892700000001</v>
      </c>
    </row>
    <row r="4356" spans="1:19" x14ac:dyDescent="0.25">
      <c r="A4356">
        <v>1989</v>
      </c>
      <c r="B4356">
        <v>7</v>
      </c>
      <c r="C4356">
        <v>1</v>
      </c>
      <c r="D4356">
        <v>9</v>
      </c>
      <c r="E4356">
        <v>384</v>
      </c>
      <c r="F4356">
        <v>624</v>
      </c>
      <c r="G4356">
        <v>55</v>
      </c>
      <c r="H4356">
        <v>22.2</v>
      </c>
      <c r="I4356">
        <v>11</v>
      </c>
      <c r="J4356">
        <v>100915</v>
      </c>
      <c r="K4356">
        <v>30</v>
      </c>
      <c r="L4356">
        <v>2.1</v>
      </c>
      <c r="M4356">
        <v>0.16</v>
      </c>
      <c r="N4356">
        <v>23.080316</v>
      </c>
      <c r="O4356">
        <v>293.12864300000001</v>
      </c>
      <c r="P4356" s="1">
        <f t="shared" ref="P4356:P4419" si="136">+S4356+180</f>
        <v>443.80947500000002</v>
      </c>
      <c r="Q4356" s="1">
        <f t="shared" si="135"/>
        <v>31.707942000000003</v>
      </c>
      <c r="R4356">
        <v>58.292057999999997</v>
      </c>
      <c r="S4356">
        <v>263.80947500000002</v>
      </c>
    </row>
    <row r="4357" spans="1:19" x14ac:dyDescent="0.25">
      <c r="A4357">
        <v>1989</v>
      </c>
      <c r="B4357">
        <v>7</v>
      </c>
      <c r="C4357">
        <v>1</v>
      </c>
      <c r="D4357">
        <v>10</v>
      </c>
      <c r="E4357">
        <v>567</v>
      </c>
      <c r="F4357">
        <v>722</v>
      </c>
      <c r="G4357">
        <v>68</v>
      </c>
      <c r="H4357">
        <v>23.9</v>
      </c>
      <c r="I4357">
        <v>10.5</v>
      </c>
      <c r="J4357">
        <v>100915</v>
      </c>
      <c r="K4357">
        <v>360</v>
      </c>
      <c r="L4357">
        <v>3.1</v>
      </c>
      <c r="M4357">
        <v>0.16</v>
      </c>
      <c r="N4357">
        <v>23.077590000000001</v>
      </c>
      <c r="O4357">
        <v>308.12691799999999</v>
      </c>
      <c r="P4357" s="1">
        <f t="shared" si="136"/>
        <v>452.67689899999999</v>
      </c>
      <c r="Q4357" s="1">
        <f t="shared" ref="Q4357:Q4420" si="137">90-R4357</f>
        <v>43.591000999999999</v>
      </c>
      <c r="R4357">
        <v>46.408999000000001</v>
      </c>
      <c r="S4357">
        <v>272.67689899999999</v>
      </c>
    </row>
    <row r="4358" spans="1:19" x14ac:dyDescent="0.25">
      <c r="A4358">
        <v>1989</v>
      </c>
      <c r="B4358">
        <v>7</v>
      </c>
      <c r="C4358">
        <v>1</v>
      </c>
      <c r="D4358">
        <v>11</v>
      </c>
      <c r="E4358">
        <v>731</v>
      </c>
      <c r="F4358">
        <v>798</v>
      </c>
      <c r="G4358">
        <v>73</v>
      </c>
      <c r="H4358">
        <v>26.1</v>
      </c>
      <c r="I4358">
        <v>9.9</v>
      </c>
      <c r="J4358">
        <v>100915</v>
      </c>
      <c r="K4358">
        <v>90</v>
      </c>
      <c r="L4358">
        <v>2.1</v>
      </c>
      <c r="M4358">
        <v>0.16</v>
      </c>
      <c r="N4358">
        <v>23.074822000000001</v>
      </c>
      <c r="O4358">
        <v>323.12530700000002</v>
      </c>
      <c r="P4358" s="1">
        <f t="shared" si="136"/>
        <v>463.83220799999998</v>
      </c>
      <c r="Q4358" s="1">
        <f t="shared" si="137"/>
        <v>55.362290000000002</v>
      </c>
      <c r="R4358">
        <v>34.637709999999998</v>
      </c>
      <c r="S4358">
        <v>283.83220799999998</v>
      </c>
    </row>
    <row r="4359" spans="1:19" x14ac:dyDescent="0.25">
      <c r="A4359">
        <v>1989</v>
      </c>
      <c r="B4359">
        <v>7</v>
      </c>
      <c r="C4359">
        <v>1</v>
      </c>
      <c r="D4359">
        <v>12</v>
      </c>
      <c r="E4359">
        <v>864</v>
      </c>
      <c r="F4359">
        <v>858</v>
      </c>
      <c r="G4359">
        <v>77</v>
      </c>
      <c r="H4359">
        <v>28.3</v>
      </c>
      <c r="I4359">
        <v>9.3000000000000007</v>
      </c>
      <c r="J4359">
        <v>100915</v>
      </c>
      <c r="K4359">
        <v>280</v>
      </c>
      <c r="L4359">
        <v>2.1</v>
      </c>
      <c r="M4359">
        <v>0.16</v>
      </c>
      <c r="N4359">
        <v>23.071999999999999</v>
      </c>
      <c r="O4359">
        <v>338.123783</v>
      </c>
      <c r="P4359" s="1">
        <f t="shared" si="136"/>
        <v>481.19358399999999</v>
      </c>
      <c r="Q4359" s="1">
        <f t="shared" si="137"/>
        <v>66.382806000000002</v>
      </c>
      <c r="R4359">
        <v>23.617194000000001</v>
      </c>
      <c r="S4359">
        <v>301.19358399999999</v>
      </c>
    </row>
    <row r="4360" spans="1:19" x14ac:dyDescent="0.25">
      <c r="A4360">
        <v>1989</v>
      </c>
      <c r="B4360">
        <v>7</v>
      </c>
      <c r="C4360">
        <v>1</v>
      </c>
      <c r="D4360">
        <v>13</v>
      </c>
      <c r="E4360">
        <v>949</v>
      </c>
      <c r="F4360">
        <v>892</v>
      </c>
      <c r="G4360">
        <v>89</v>
      </c>
      <c r="H4360">
        <v>30.6</v>
      </c>
      <c r="I4360">
        <v>8.9</v>
      </c>
      <c r="J4360">
        <v>100915</v>
      </c>
      <c r="K4360">
        <v>360</v>
      </c>
      <c r="L4360">
        <v>1.5</v>
      </c>
      <c r="M4360">
        <v>0.16</v>
      </c>
      <c r="N4360">
        <v>23.069120000000002</v>
      </c>
      <c r="O4360">
        <v>353.12231300000002</v>
      </c>
      <c r="P4360" s="1">
        <f t="shared" si="136"/>
        <v>515.68482700000004</v>
      </c>
      <c r="Q4360" s="1">
        <f t="shared" si="137"/>
        <v>74.484662</v>
      </c>
      <c r="R4360">
        <v>15.515338</v>
      </c>
      <c r="S4360">
        <v>335.68482699999998</v>
      </c>
    </row>
    <row r="4361" spans="1:19" x14ac:dyDescent="0.25">
      <c r="A4361">
        <v>1989</v>
      </c>
      <c r="B4361">
        <v>7</v>
      </c>
      <c r="C4361">
        <v>1</v>
      </c>
      <c r="D4361">
        <v>14</v>
      </c>
      <c r="E4361">
        <v>974</v>
      </c>
      <c r="F4361">
        <v>905</v>
      </c>
      <c r="G4361">
        <v>104</v>
      </c>
      <c r="H4361">
        <v>32.200000000000003</v>
      </c>
      <c r="I4361">
        <v>8.6999999999999993</v>
      </c>
      <c r="J4361">
        <v>100915</v>
      </c>
      <c r="K4361">
        <v>270</v>
      </c>
      <c r="L4361">
        <v>3.1</v>
      </c>
      <c r="M4361">
        <v>0.16</v>
      </c>
      <c r="N4361">
        <v>23.066178000000001</v>
      </c>
      <c r="O4361">
        <v>8.1208629999999999</v>
      </c>
      <c r="P4361" s="1">
        <f t="shared" si="136"/>
        <v>208.208549</v>
      </c>
      <c r="Q4361" s="1">
        <f t="shared" si="137"/>
        <v>74.045037000000008</v>
      </c>
      <c r="R4361">
        <v>15.954962999999999</v>
      </c>
      <c r="S4361">
        <v>28.208549000000001</v>
      </c>
    </row>
    <row r="4362" spans="1:19" x14ac:dyDescent="0.25">
      <c r="A4362">
        <v>1989</v>
      </c>
      <c r="B4362">
        <v>7</v>
      </c>
      <c r="C4362">
        <v>1</v>
      </c>
      <c r="D4362">
        <v>15</v>
      </c>
      <c r="E4362">
        <v>943</v>
      </c>
      <c r="F4362">
        <v>889</v>
      </c>
      <c r="G4362">
        <v>134</v>
      </c>
      <c r="H4362">
        <v>33.299999999999997</v>
      </c>
      <c r="I4362">
        <v>8.5</v>
      </c>
      <c r="J4362">
        <v>100915</v>
      </c>
      <c r="K4362">
        <v>330</v>
      </c>
      <c r="L4362">
        <v>1</v>
      </c>
      <c r="M4362">
        <v>0.16</v>
      </c>
      <c r="N4362">
        <v>23.063172999999999</v>
      </c>
      <c r="O4362">
        <v>23.119394</v>
      </c>
      <c r="P4362" s="1">
        <f t="shared" si="136"/>
        <v>240.660652</v>
      </c>
      <c r="Q4362" s="1">
        <f t="shared" si="137"/>
        <v>65.524422999999999</v>
      </c>
      <c r="R4362">
        <v>24.475577000000001</v>
      </c>
      <c r="S4362">
        <v>60.660651999999999</v>
      </c>
    </row>
    <row r="4363" spans="1:19" x14ac:dyDescent="0.25">
      <c r="A4363">
        <v>1989</v>
      </c>
      <c r="B4363">
        <v>7</v>
      </c>
      <c r="C4363">
        <v>1</v>
      </c>
      <c r="D4363">
        <v>16</v>
      </c>
      <c r="E4363">
        <v>854</v>
      </c>
      <c r="F4363">
        <v>851</v>
      </c>
      <c r="G4363">
        <v>163</v>
      </c>
      <c r="H4363">
        <v>33.299999999999997</v>
      </c>
      <c r="I4363">
        <v>8.5</v>
      </c>
      <c r="J4363">
        <v>100915</v>
      </c>
      <c r="K4363">
        <v>270</v>
      </c>
      <c r="L4363">
        <v>1.5</v>
      </c>
      <c r="M4363">
        <v>0.16</v>
      </c>
      <c r="N4363">
        <v>23.060110000000002</v>
      </c>
      <c r="O4363">
        <v>38.117871999999998</v>
      </c>
      <c r="P4363" s="1">
        <f t="shared" si="136"/>
        <v>257.22463700000003</v>
      </c>
      <c r="Q4363" s="1">
        <f t="shared" si="137"/>
        <v>54.393878999999998</v>
      </c>
      <c r="R4363">
        <v>35.606121000000002</v>
      </c>
      <c r="S4363">
        <v>77.224637000000001</v>
      </c>
    </row>
    <row r="4364" spans="1:19" x14ac:dyDescent="0.25">
      <c r="A4364">
        <v>1989</v>
      </c>
      <c r="B4364">
        <v>7</v>
      </c>
      <c r="C4364">
        <v>1</v>
      </c>
      <c r="D4364">
        <v>17</v>
      </c>
      <c r="E4364">
        <v>719</v>
      </c>
      <c r="F4364">
        <v>791</v>
      </c>
      <c r="G4364">
        <v>184</v>
      </c>
      <c r="H4364">
        <v>33.299999999999997</v>
      </c>
      <c r="I4364">
        <v>8.6999999999999993</v>
      </c>
      <c r="J4364">
        <v>100915</v>
      </c>
      <c r="K4364">
        <v>310</v>
      </c>
      <c r="L4364">
        <v>1</v>
      </c>
      <c r="M4364">
        <v>0.16</v>
      </c>
      <c r="N4364">
        <v>23.056995000000001</v>
      </c>
      <c r="O4364">
        <v>53.116264999999999</v>
      </c>
      <c r="P4364" s="1">
        <f t="shared" si="136"/>
        <v>268.09115800000001</v>
      </c>
      <c r="Q4364" s="1">
        <f t="shared" si="137"/>
        <v>42.594636000000001</v>
      </c>
      <c r="R4364">
        <v>47.405363999999999</v>
      </c>
      <c r="S4364">
        <v>88.091157999999993</v>
      </c>
    </row>
    <row r="4365" spans="1:19" x14ac:dyDescent="0.25">
      <c r="A4365">
        <v>1989</v>
      </c>
      <c r="B4365">
        <v>7</v>
      </c>
      <c r="C4365">
        <v>1</v>
      </c>
      <c r="D4365">
        <v>18</v>
      </c>
      <c r="E4365">
        <v>552</v>
      </c>
      <c r="F4365">
        <v>712</v>
      </c>
      <c r="G4365">
        <v>189</v>
      </c>
      <c r="H4365">
        <v>32.799999999999997</v>
      </c>
      <c r="I4365">
        <v>9.1</v>
      </c>
      <c r="J4365">
        <v>100915</v>
      </c>
      <c r="K4365">
        <v>270</v>
      </c>
      <c r="L4365">
        <v>3.6</v>
      </c>
      <c r="M4365">
        <v>0.16</v>
      </c>
      <c r="N4365">
        <v>23.053837999999999</v>
      </c>
      <c r="O4365">
        <v>68.114547000000002</v>
      </c>
      <c r="P4365" s="1">
        <f t="shared" si="136"/>
        <v>276.85155800000001</v>
      </c>
      <c r="Q4365" s="1">
        <f t="shared" si="137"/>
        <v>30.714402999999997</v>
      </c>
      <c r="R4365">
        <v>59.285597000000003</v>
      </c>
      <c r="S4365">
        <v>96.851557999999997</v>
      </c>
    </row>
    <row r="4366" spans="1:19" x14ac:dyDescent="0.25">
      <c r="A4366">
        <v>1989</v>
      </c>
      <c r="B4366">
        <v>7</v>
      </c>
      <c r="C4366">
        <v>1</v>
      </c>
      <c r="D4366">
        <v>19</v>
      </c>
      <c r="E4366">
        <v>369</v>
      </c>
      <c r="F4366">
        <v>615</v>
      </c>
      <c r="G4366">
        <v>169</v>
      </c>
      <c r="H4366">
        <v>31.1</v>
      </c>
      <c r="I4366">
        <v>9.5</v>
      </c>
      <c r="J4366">
        <v>100915</v>
      </c>
      <c r="K4366">
        <v>230</v>
      </c>
      <c r="L4366">
        <v>4.0999999999999996</v>
      </c>
      <c r="M4366">
        <v>0.16</v>
      </c>
      <c r="N4366">
        <v>23.050650000000001</v>
      </c>
      <c r="O4366">
        <v>83.112700000000004</v>
      </c>
      <c r="P4366" s="1">
        <f t="shared" si="136"/>
        <v>284.94961000000001</v>
      </c>
      <c r="Q4366" s="1">
        <f t="shared" si="137"/>
        <v>19.045462000000001</v>
      </c>
      <c r="R4366">
        <v>70.954537999999999</v>
      </c>
      <c r="S4366">
        <v>104.94961000000001</v>
      </c>
    </row>
    <row r="4367" spans="1:19" x14ac:dyDescent="0.25">
      <c r="A4367">
        <v>1989</v>
      </c>
      <c r="B4367">
        <v>7</v>
      </c>
      <c r="C4367">
        <v>1</v>
      </c>
      <c r="D4367">
        <v>20</v>
      </c>
      <c r="E4367">
        <v>189</v>
      </c>
      <c r="F4367">
        <v>482</v>
      </c>
      <c r="G4367">
        <v>124</v>
      </c>
      <c r="H4367">
        <v>29.4</v>
      </c>
      <c r="I4367">
        <v>10.1</v>
      </c>
      <c r="J4367">
        <v>100915</v>
      </c>
      <c r="K4367">
        <v>999</v>
      </c>
      <c r="L4367">
        <v>4.5999999999999996</v>
      </c>
      <c r="M4367">
        <v>0.16</v>
      </c>
      <c r="N4367">
        <v>23.047443999999999</v>
      </c>
      <c r="O4367">
        <v>98.110714000000002</v>
      </c>
      <c r="P4367" s="1">
        <f t="shared" si="136"/>
        <v>293.16642999999999</v>
      </c>
      <c r="Q4367" s="1">
        <f t="shared" si="137"/>
        <v>7.8543410000000051</v>
      </c>
      <c r="R4367">
        <v>82.145658999999995</v>
      </c>
      <c r="S4367">
        <v>113.16643000000001</v>
      </c>
    </row>
    <row r="4368" spans="1:19" x14ac:dyDescent="0.25">
      <c r="A4368">
        <v>1989</v>
      </c>
      <c r="B4368">
        <v>7</v>
      </c>
      <c r="C4368">
        <v>1</v>
      </c>
      <c r="D4368">
        <v>21</v>
      </c>
      <c r="E4368">
        <v>50</v>
      </c>
      <c r="F4368">
        <v>0</v>
      </c>
      <c r="G4368">
        <v>0</v>
      </c>
      <c r="H4368">
        <v>27.2</v>
      </c>
      <c r="I4368">
        <v>10.6</v>
      </c>
      <c r="J4368">
        <v>100915</v>
      </c>
      <c r="K4368">
        <v>260</v>
      </c>
      <c r="L4368">
        <v>5.0999999999999996</v>
      </c>
      <c r="M4368">
        <v>0.16</v>
      </c>
      <c r="N4368">
        <v>23.044233999999999</v>
      </c>
      <c r="O4368">
        <v>113.10859000000001</v>
      </c>
      <c r="P4368" s="1">
        <f t="shared" si="136"/>
        <v>302.07162599999998</v>
      </c>
      <c r="Q4368" s="1">
        <f t="shared" si="137"/>
        <v>-2.8069420000000065</v>
      </c>
      <c r="R4368">
        <v>92.806942000000006</v>
      </c>
      <c r="S4368">
        <v>122.07162599999999</v>
      </c>
    </row>
    <row r="4369" spans="1:19" x14ac:dyDescent="0.25">
      <c r="A4369">
        <v>1989</v>
      </c>
      <c r="B4369">
        <v>7</v>
      </c>
      <c r="C4369">
        <v>1</v>
      </c>
      <c r="D4369">
        <v>22</v>
      </c>
      <c r="E4369">
        <v>0</v>
      </c>
      <c r="F4369">
        <v>0</v>
      </c>
      <c r="G4369">
        <v>0</v>
      </c>
      <c r="H4369">
        <v>26.1</v>
      </c>
      <c r="I4369">
        <v>11.2</v>
      </c>
      <c r="J4369">
        <v>100915</v>
      </c>
      <c r="K4369">
        <v>270</v>
      </c>
      <c r="L4369">
        <v>3.1</v>
      </c>
      <c r="M4369">
        <v>0.16</v>
      </c>
      <c r="N4369">
        <v>23.041032999999999</v>
      </c>
      <c r="O4369">
        <v>128.10633799999999</v>
      </c>
      <c r="P4369" s="1">
        <f t="shared" si="136"/>
        <v>312.172012</v>
      </c>
      <c r="Q4369" s="1">
        <f t="shared" si="137"/>
        <v>-12.309455999999997</v>
      </c>
      <c r="R4369">
        <v>102.309456</v>
      </c>
      <c r="S4369">
        <v>132.172012</v>
      </c>
    </row>
    <row r="4370" spans="1:19" x14ac:dyDescent="0.25">
      <c r="A4370">
        <v>1989</v>
      </c>
      <c r="B4370">
        <v>7</v>
      </c>
      <c r="C4370">
        <v>1</v>
      </c>
      <c r="D4370">
        <v>23</v>
      </c>
      <c r="E4370">
        <v>0</v>
      </c>
      <c r="F4370">
        <v>0</v>
      </c>
      <c r="G4370">
        <v>0</v>
      </c>
      <c r="H4370">
        <v>25</v>
      </c>
      <c r="I4370">
        <v>11.7</v>
      </c>
      <c r="J4370">
        <v>100915</v>
      </c>
      <c r="K4370">
        <v>290</v>
      </c>
      <c r="L4370">
        <v>3.1</v>
      </c>
      <c r="M4370">
        <v>0.16</v>
      </c>
      <c r="N4370">
        <v>23.037851</v>
      </c>
      <c r="O4370">
        <v>143.10397800000001</v>
      </c>
      <c r="P4370" s="1">
        <f t="shared" si="136"/>
        <v>323.91288499999996</v>
      </c>
      <c r="Q4370" s="1">
        <f t="shared" si="137"/>
        <v>-20.285070000000005</v>
      </c>
      <c r="R4370">
        <v>110.28507</v>
      </c>
      <c r="S4370">
        <v>143.91288499999999</v>
      </c>
    </row>
    <row r="4371" spans="1:19" x14ac:dyDescent="0.25">
      <c r="A4371">
        <v>1989</v>
      </c>
      <c r="B4371">
        <v>7</v>
      </c>
      <c r="C4371">
        <v>1</v>
      </c>
      <c r="D4371">
        <v>24</v>
      </c>
      <c r="E4371">
        <v>0</v>
      </c>
      <c r="F4371">
        <v>0</v>
      </c>
      <c r="G4371">
        <v>0</v>
      </c>
      <c r="H4371">
        <v>23.9</v>
      </c>
      <c r="I4371">
        <v>12.2</v>
      </c>
      <c r="J4371">
        <v>100915</v>
      </c>
      <c r="K4371">
        <v>310</v>
      </c>
      <c r="L4371">
        <v>3.1</v>
      </c>
      <c r="M4371">
        <v>0.16</v>
      </c>
      <c r="N4371">
        <v>23.034699</v>
      </c>
      <c r="O4371">
        <v>158.10153399999999</v>
      </c>
      <c r="P4371" s="1">
        <f t="shared" si="136"/>
        <v>337.52434500000004</v>
      </c>
      <c r="Q4371" s="1">
        <f t="shared" si="137"/>
        <v>-26.127865999999997</v>
      </c>
      <c r="R4371">
        <v>116.127866</v>
      </c>
      <c r="S4371">
        <v>157.52434500000001</v>
      </c>
    </row>
    <row r="4372" spans="1:19" x14ac:dyDescent="0.25">
      <c r="A4372">
        <v>1989</v>
      </c>
      <c r="B4372">
        <v>7</v>
      </c>
      <c r="C4372">
        <v>2</v>
      </c>
      <c r="D4372">
        <v>1</v>
      </c>
      <c r="E4372">
        <v>0</v>
      </c>
      <c r="F4372">
        <v>0</v>
      </c>
      <c r="G4372">
        <v>0</v>
      </c>
      <c r="H4372">
        <v>23.3</v>
      </c>
      <c r="I4372">
        <v>12.6</v>
      </c>
      <c r="J4372">
        <v>100915</v>
      </c>
      <c r="K4372">
        <v>310</v>
      </c>
      <c r="L4372">
        <v>2.1</v>
      </c>
      <c r="M4372">
        <v>0.16</v>
      </c>
      <c r="N4372">
        <v>23.031582</v>
      </c>
      <c r="O4372">
        <v>173.09904</v>
      </c>
      <c r="P4372" s="1">
        <f t="shared" si="136"/>
        <v>352.72258099999999</v>
      </c>
      <c r="Q4372" s="1">
        <f t="shared" si="137"/>
        <v>-29.200271000000001</v>
      </c>
      <c r="R4372">
        <v>119.200271</v>
      </c>
      <c r="S4372">
        <v>172.72258099999999</v>
      </c>
    </row>
    <row r="4373" spans="1:19" x14ac:dyDescent="0.25">
      <c r="A4373">
        <v>1989</v>
      </c>
      <c r="B4373">
        <v>7</v>
      </c>
      <c r="C4373">
        <v>2</v>
      </c>
      <c r="D4373">
        <v>2</v>
      </c>
      <c r="E4373">
        <v>0</v>
      </c>
      <c r="F4373">
        <v>0</v>
      </c>
      <c r="G4373">
        <v>0</v>
      </c>
      <c r="H4373">
        <v>22.2</v>
      </c>
      <c r="I4373">
        <v>12.7</v>
      </c>
      <c r="J4373">
        <v>100915</v>
      </c>
      <c r="K4373">
        <v>330</v>
      </c>
      <c r="L4373">
        <v>2.1</v>
      </c>
      <c r="M4373">
        <v>0.16</v>
      </c>
      <c r="N4373">
        <v>23.028504000000002</v>
      </c>
      <c r="O4373">
        <v>188.096531</v>
      </c>
      <c r="P4373" s="1">
        <f t="shared" si="136"/>
        <v>368.52862200000004</v>
      </c>
      <c r="Q4373" s="1">
        <f t="shared" si="137"/>
        <v>-29.072766999999999</v>
      </c>
      <c r="R4373">
        <v>119.072767</v>
      </c>
      <c r="S4373">
        <v>188.52862200000001</v>
      </c>
    </row>
    <row r="4374" spans="1:19" x14ac:dyDescent="0.25">
      <c r="A4374">
        <v>1989</v>
      </c>
      <c r="B4374">
        <v>7</v>
      </c>
      <c r="C4374">
        <v>2</v>
      </c>
      <c r="D4374">
        <v>3</v>
      </c>
      <c r="E4374">
        <v>0</v>
      </c>
      <c r="F4374">
        <v>0</v>
      </c>
      <c r="G4374">
        <v>0</v>
      </c>
      <c r="H4374">
        <v>21.1</v>
      </c>
      <c r="I4374">
        <v>12.9</v>
      </c>
      <c r="J4374">
        <v>100915</v>
      </c>
      <c r="K4374">
        <v>320</v>
      </c>
      <c r="L4374">
        <v>1.5</v>
      </c>
      <c r="M4374">
        <v>0.16</v>
      </c>
      <c r="N4374">
        <v>23.025463999999999</v>
      </c>
      <c r="O4374">
        <v>203.094044</v>
      </c>
      <c r="P4374" s="1">
        <f t="shared" si="136"/>
        <v>383.63076699999999</v>
      </c>
      <c r="Q4374" s="1">
        <f t="shared" si="137"/>
        <v>-25.764726999999993</v>
      </c>
      <c r="R4374">
        <v>115.76472699999999</v>
      </c>
      <c r="S4374">
        <v>203.63076699999999</v>
      </c>
    </row>
    <row r="4375" spans="1:19" x14ac:dyDescent="0.25">
      <c r="A4375">
        <v>1989</v>
      </c>
      <c r="B4375">
        <v>7</v>
      </c>
      <c r="C4375">
        <v>2</v>
      </c>
      <c r="D4375">
        <v>4</v>
      </c>
      <c r="E4375">
        <v>0</v>
      </c>
      <c r="F4375">
        <v>0</v>
      </c>
      <c r="G4375">
        <v>0</v>
      </c>
      <c r="H4375">
        <v>20.6</v>
      </c>
      <c r="I4375">
        <v>12.9</v>
      </c>
      <c r="J4375">
        <v>100915</v>
      </c>
      <c r="K4375">
        <v>0</v>
      </c>
      <c r="L4375">
        <v>0</v>
      </c>
      <c r="M4375">
        <v>0.16</v>
      </c>
      <c r="N4375">
        <v>23.022459999999999</v>
      </c>
      <c r="O4375">
        <v>218.09161499999999</v>
      </c>
      <c r="P4375" s="1">
        <f t="shared" si="136"/>
        <v>397.09968000000003</v>
      </c>
      <c r="Q4375" s="1">
        <f t="shared" si="137"/>
        <v>-19.732208999999997</v>
      </c>
      <c r="R4375">
        <v>109.732209</v>
      </c>
      <c r="S4375">
        <v>217.09968000000001</v>
      </c>
    </row>
    <row r="4376" spans="1:19" x14ac:dyDescent="0.25">
      <c r="A4376">
        <v>1989</v>
      </c>
      <c r="B4376">
        <v>7</v>
      </c>
      <c r="C4376">
        <v>2</v>
      </c>
      <c r="D4376">
        <v>5</v>
      </c>
      <c r="E4376">
        <v>0</v>
      </c>
      <c r="F4376">
        <v>0</v>
      </c>
      <c r="G4376">
        <v>0</v>
      </c>
      <c r="H4376">
        <v>19.399999999999999</v>
      </c>
      <c r="I4376">
        <v>12.7</v>
      </c>
      <c r="J4376">
        <v>100915</v>
      </c>
      <c r="K4376">
        <v>999</v>
      </c>
      <c r="L4376">
        <v>1</v>
      </c>
      <c r="M4376">
        <v>0.16</v>
      </c>
      <c r="N4376">
        <v>23.019485</v>
      </c>
      <c r="O4376">
        <v>233.08927499999999</v>
      </c>
      <c r="P4376" s="1">
        <f t="shared" si="136"/>
        <v>408.70264700000001</v>
      </c>
      <c r="Q4376" s="1">
        <f t="shared" si="137"/>
        <v>-11.617343000000005</v>
      </c>
      <c r="R4376">
        <v>101.61734300000001</v>
      </c>
      <c r="S4376">
        <v>228.70264700000001</v>
      </c>
    </row>
    <row r="4377" spans="1:19" x14ac:dyDescent="0.25">
      <c r="A4377">
        <v>1989</v>
      </c>
      <c r="B4377">
        <v>7</v>
      </c>
      <c r="C4377">
        <v>2</v>
      </c>
      <c r="D4377">
        <v>6</v>
      </c>
      <c r="E4377">
        <v>0</v>
      </c>
      <c r="F4377">
        <v>0</v>
      </c>
      <c r="G4377">
        <v>0</v>
      </c>
      <c r="H4377">
        <v>18.899999999999999</v>
      </c>
      <c r="I4377">
        <v>12.4</v>
      </c>
      <c r="J4377">
        <v>100915</v>
      </c>
      <c r="K4377">
        <v>0</v>
      </c>
      <c r="L4377">
        <v>0</v>
      </c>
      <c r="M4377">
        <v>0.16</v>
      </c>
      <c r="N4377">
        <v>23.016528000000001</v>
      </c>
      <c r="O4377">
        <v>248.087051</v>
      </c>
      <c r="P4377" s="1">
        <f t="shared" si="136"/>
        <v>418.696304</v>
      </c>
      <c r="Q4377" s="1">
        <f t="shared" si="137"/>
        <v>-2.0177280000000053</v>
      </c>
      <c r="R4377">
        <v>92.017728000000005</v>
      </c>
      <c r="S4377">
        <v>238.696304</v>
      </c>
    </row>
    <row r="4378" spans="1:19" x14ac:dyDescent="0.25">
      <c r="A4378">
        <v>1989</v>
      </c>
      <c r="B4378">
        <v>7</v>
      </c>
      <c r="C4378">
        <v>2</v>
      </c>
      <c r="D4378">
        <v>7</v>
      </c>
      <c r="E4378">
        <v>56</v>
      </c>
      <c r="F4378">
        <v>0</v>
      </c>
      <c r="G4378">
        <v>56</v>
      </c>
      <c r="H4378">
        <v>19.399999999999999</v>
      </c>
      <c r="I4378">
        <v>11.9</v>
      </c>
      <c r="J4378">
        <v>100915</v>
      </c>
      <c r="K4378">
        <v>360</v>
      </c>
      <c r="L4378">
        <v>2.1</v>
      </c>
      <c r="M4378">
        <v>0.16</v>
      </c>
      <c r="N4378">
        <v>23.013577999999999</v>
      </c>
      <c r="O4378">
        <v>263.08496000000002</v>
      </c>
      <c r="P4378" s="1">
        <f t="shared" si="136"/>
        <v>427.53446700000001</v>
      </c>
      <c r="Q4378" s="1">
        <f t="shared" si="137"/>
        <v>8.699664999999996</v>
      </c>
      <c r="R4378">
        <v>81.300335000000004</v>
      </c>
      <c r="S4378">
        <v>247.53446700000001</v>
      </c>
    </row>
    <row r="4379" spans="1:19" x14ac:dyDescent="0.25">
      <c r="A4379">
        <v>1989</v>
      </c>
      <c r="B4379">
        <v>7</v>
      </c>
      <c r="C4379">
        <v>2</v>
      </c>
      <c r="D4379">
        <v>8</v>
      </c>
      <c r="E4379">
        <v>201</v>
      </c>
      <c r="F4379">
        <v>495</v>
      </c>
      <c r="G4379">
        <v>32</v>
      </c>
      <c r="H4379">
        <v>20.6</v>
      </c>
      <c r="I4379">
        <v>11.4</v>
      </c>
      <c r="J4379">
        <v>100915</v>
      </c>
      <c r="K4379">
        <v>330</v>
      </c>
      <c r="L4379">
        <v>2.1</v>
      </c>
      <c r="M4379">
        <v>0.16</v>
      </c>
      <c r="N4379">
        <v>23.010622999999999</v>
      </c>
      <c r="O4379">
        <v>278.083011</v>
      </c>
      <c r="P4379" s="1">
        <f t="shared" si="136"/>
        <v>435.72784799999999</v>
      </c>
      <c r="Q4379" s="1">
        <f t="shared" si="137"/>
        <v>19.940196</v>
      </c>
      <c r="R4379">
        <v>70.059804</v>
      </c>
      <c r="S4379">
        <v>255.72784799999999</v>
      </c>
    </row>
    <row r="4380" spans="1:19" x14ac:dyDescent="0.25">
      <c r="A4380">
        <v>1989</v>
      </c>
      <c r="B4380">
        <v>7</v>
      </c>
      <c r="C4380">
        <v>2</v>
      </c>
      <c r="D4380">
        <v>9</v>
      </c>
      <c r="E4380">
        <v>384</v>
      </c>
      <c r="F4380">
        <v>624</v>
      </c>
      <c r="G4380">
        <v>56</v>
      </c>
      <c r="H4380">
        <v>21.7</v>
      </c>
      <c r="I4380">
        <v>10.8</v>
      </c>
      <c r="J4380">
        <v>100915</v>
      </c>
      <c r="K4380">
        <v>20</v>
      </c>
      <c r="L4380">
        <v>2.1</v>
      </c>
      <c r="M4380">
        <v>0.16</v>
      </c>
      <c r="N4380">
        <v>23.007649000000001</v>
      </c>
      <c r="O4380">
        <v>293.08120500000001</v>
      </c>
      <c r="P4380" s="1">
        <f t="shared" si="136"/>
        <v>443.85638699999998</v>
      </c>
      <c r="Q4380" s="1">
        <f t="shared" si="137"/>
        <v>31.633245000000002</v>
      </c>
      <c r="R4380">
        <v>58.366754999999998</v>
      </c>
      <c r="S4380">
        <v>263.85638699999998</v>
      </c>
    </row>
    <row r="4381" spans="1:19" x14ac:dyDescent="0.25">
      <c r="A4381">
        <v>1989</v>
      </c>
      <c r="B4381">
        <v>7</v>
      </c>
      <c r="C4381">
        <v>2</v>
      </c>
      <c r="D4381">
        <v>10</v>
      </c>
      <c r="E4381">
        <v>564</v>
      </c>
      <c r="F4381">
        <v>722</v>
      </c>
      <c r="G4381">
        <v>66</v>
      </c>
      <c r="H4381">
        <v>23.3</v>
      </c>
      <c r="I4381">
        <v>10.3</v>
      </c>
      <c r="J4381">
        <v>100915</v>
      </c>
      <c r="K4381">
        <v>20</v>
      </c>
      <c r="L4381">
        <v>4.0999999999999996</v>
      </c>
      <c r="M4381">
        <v>0.16</v>
      </c>
      <c r="N4381">
        <v>23.004643999999999</v>
      </c>
      <c r="O4381">
        <v>308.07953099999997</v>
      </c>
      <c r="P4381" s="1">
        <f t="shared" si="136"/>
        <v>452.73316399999999</v>
      </c>
      <c r="Q4381" s="1">
        <f t="shared" si="137"/>
        <v>43.516486999999998</v>
      </c>
      <c r="R4381">
        <v>46.483513000000002</v>
      </c>
      <c r="S4381">
        <v>272.73316399999999</v>
      </c>
    </row>
    <row r="4382" spans="1:19" x14ac:dyDescent="0.25">
      <c r="A4382">
        <v>1989</v>
      </c>
      <c r="B4382">
        <v>7</v>
      </c>
      <c r="C4382">
        <v>2</v>
      </c>
      <c r="D4382">
        <v>11</v>
      </c>
      <c r="E4382">
        <v>731</v>
      </c>
      <c r="F4382">
        <v>798</v>
      </c>
      <c r="G4382">
        <v>74</v>
      </c>
      <c r="H4382">
        <v>25</v>
      </c>
      <c r="I4382">
        <v>9.6999999999999993</v>
      </c>
      <c r="J4382">
        <v>100915</v>
      </c>
      <c r="K4382">
        <v>999</v>
      </c>
      <c r="L4382">
        <v>3.6</v>
      </c>
      <c r="M4382">
        <v>0.16</v>
      </c>
      <c r="N4382">
        <v>23.001594999999998</v>
      </c>
      <c r="O4382">
        <v>323.07797099999999</v>
      </c>
      <c r="P4382" s="1">
        <f t="shared" si="136"/>
        <v>463.89823899999999</v>
      </c>
      <c r="Q4382" s="1">
        <f t="shared" si="137"/>
        <v>55.285851999999998</v>
      </c>
      <c r="R4382">
        <v>34.714148000000002</v>
      </c>
      <c r="S4382">
        <v>283.89823899999999</v>
      </c>
    </row>
    <row r="4383" spans="1:19" x14ac:dyDescent="0.25">
      <c r="A4383">
        <v>1989</v>
      </c>
      <c r="B4383">
        <v>7</v>
      </c>
      <c r="C4383">
        <v>2</v>
      </c>
      <c r="D4383">
        <v>12</v>
      </c>
      <c r="E4383">
        <v>864</v>
      </c>
      <c r="F4383">
        <v>858</v>
      </c>
      <c r="G4383">
        <v>78</v>
      </c>
      <c r="H4383">
        <v>27.2</v>
      </c>
      <c r="I4383">
        <v>9.1</v>
      </c>
      <c r="J4383">
        <v>100915</v>
      </c>
      <c r="K4383">
        <v>30</v>
      </c>
      <c r="L4383">
        <v>3.1</v>
      </c>
      <c r="M4383">
        <v>0.16</v>
      </c>
      <c r="N4383">
        <v>22.998494999999998</v>
      </c>
      <c r="O4383">
        <v>338.07649700000002</v>
      </c>
      <c r="P4383" s="1">
        <f t="shared" si="136"/>
        <v>481.25557700000002</v>
      </c>
      <c r="Q4383" s="1">
        <f t="shared" si="137"/>
        <v>66.301118000000002</v>
      </c>
      <c r="R4383">
        <v>23.698882000000001</v>
      </c>
      <c r="S4383">
        <v>301.25557700000002</v>
      </c>
    </row>
    <row r="4384" spans="1:19" x14ac:dyDescent="0.25">
      <c r="A4384">
        <v>1989</v>
      </c>
      <c r="B4384">
        <v>7</v>
      </c>
      <c r="C4384">
        <v>2</v>
      </c>
      <c r="D4384">
        <v>13</v>
      </c>
      <c r="E4384">
        <v>946</v>
      </c>
      <c r="F4384">
        <v>892</v>
      </c>
      <c r="G4384">
        <v>86</v>
      </c>
      <c r="H4384">
        <v>30</v>
      </c>
      <c r="I4384">
        <v>8.6999999999999993</v>
      </c>
      <c r="J4384">
        <v>100915</v>
      </c>
      <c r="K4384">
        <v>20</v>
      </c>
      <c r="L4384">
        <v>3.1</v>
      </c>
      <c r="M4384">
        <v>0.16</v>
      </c>
      <c r="N4384">
        <v>22.995335000000001</v>
      </c>
      <c r="O4384">
        <v>353.07507900000002</v>
      </c>
      <c r="P4384" s="1">
        <f t="shared" si="136"/>
        <v>515.63122799999996</v>
      </c>
      <c r="Q4384" s="1">
        <f t="shared" si="137"/>
        <v>74.400266000000002</v>
      </c>
      <c r="R4384">
        <v>15.599734</v>
      </c>
      <c r="S4384">
        <v>335.63122800000002</v>
      </c>
    </row>
    <row r="4385" spans="1:19" x14ac:dyDescent="0.25">
      <c r="A4385">
        <v>1989</v>
      </c>
      <c r="B4385">
        <v>7</v>
      </c>
      <c r="C4385">
        <v>2</v>
      </c>
      <c r="D4385">
        <v>14</v>
      </c>
      <c r="E4385">
        <v>974</v>
      </c>
      <c r="F4385">
        <v>902</v>
      </c>
      <c r="G4385">
        <v>107</v>
      </c>
      <c r="H4385">
        <v>31.7</v>
      </c>
      <c r="I4385">
        <v>8.5</v>
      </c>
      <c r="J4385">
        <v>100915</v>
      </c>
      <c r="K4385">
        <v>270</v>
      </c>
      <c r="L4385">
        <v>3.1</v>
      </c>
      <c r="M4385">
        <v>0.16</v>
      </c>
      <c r="N4385">
        <v>22.992113</v>
      </c>
      <c r="O4385">
        <v>8.0736799999999995</v>
      </c>
      <c r="P4385" s="1">
        <f t="shared" si="136"/>
        <v>207.95520500000001</v>
      </c>
      <c r="Q4385" s="1">
        <f t="shared" si="137"/>
        <v>73.995013999999998</v>
      </c>
      <c r="R4385">
        <v>16.004985999999999</v>
      </c>
      <c r="S4385">
        <v>27.955204999999999</v>
      </c>
    </row>
    <row r="4386" spans="1:19" x14ac:dyDescent="0.25">
      <c r="A4386">
        <v>1989</v>
      </c>
      <c r="B4386">
        <v>7</v>
      </c>
      <c r="C4386">
        <v>2</v>
      </c>
      <c r="D4386">
        <v>15</v>
      </c>
      <c r="E4386">
        <v>943</v>
      </c>
      <c r="F4386">
        <v>889</v>
      </c>
      <c r="G4386">
        <v>134</v>
      </c>
      <c r="H4386">
        <v>32.799999999999997</v>
      </c>
      <c r="I4386">
        <v>8.3000000000000007</v>
      </c>
      <c r="J4386">
        <v>100915</v>
      </c>
      <c r="K4386">
        <v>250</v>
      </c>
      <c r="L4386">
        <v>2.1</v>
      </c>
      <c r="M4386">
        <v>0.16</v>
      </c>
      <c r="N4386">
        <v>22.98883</v>
      </c>
      <c r="O4386">
        <v>23.072263</v>
      </c>
      <c r="P4386" s="1">
        <f t="shared" si="136"/>
        <v>240.456851</v>
      </c>
      <c r="Q4386" s="1">
        <f t="shared" si="137"/>
        <v>65.507981000000001</v>
      </c>
      <c r="R4386">
        <v>24.492018999999999</v>
      </c>
      <c r="S4386">
        <v>60.456851</v>
      </c>
    </row>
    <row r="4387" spans="1:19" x14ac:dyDescent="0.25">
      <c r="A4387">
        <v>1989</v>
      </c>
      <c r="B4387">
        <v>7</v>
      </c>
      <c r="C4387">
        <v>2</v>
      </c>
      <c r="D4387">
        <v>16</v>
      </c>
      <c r="E4387">
        <v>854</v>
      </c>
      <c r="F4387">
        <v>851</v>
      </c>
      <c r="G4387">
        <v>162</v>
      </c>
      <c r="H4387">
        <v>33.299999999999997</v>
      </c>
      <c r="I4387">
        <v>8.3000000000000007</v>
      </c>
      <c r="J4387">
        <v>100915</v>
      </c>
      <c r="K4387">
        <v>290</v>
      </c>
      <c r="L4387">
        <v>6.2</v>
      </c>
      <c r="M4387">
        <v>0.16</v>
      </c>
      <c r="N4387">
        <v>22.985486999999999</v>
      </c>
      <c r="O4387">
        <v>38.070793999999999</v>
      </c>
      <c r="P4387" s="1">
        <f t="shared" si="136"/>
        <v>257.07662500000004</v>
      </c>
      <c r="Q4387" s="1">
        <f t="shared" si="137"/>
        <v>54.389999000000003</v>
      </c>
      <c r="R4387">
        <v>35.610000999999997</v>
      </c>
      <c r="S4387">
        <v>77.076625000000007</v>
      </c>
    </row>
    <row r="4388" spans="1:19" x14ac:dyDescent="0.25">
      <c r="A4388">
        <v>1989</v>
      </c>
      <c r="B4388">
        <v>7</v>
      </c>
      <c r="C4388">
        <v>2</v>
      </c>
      <c r="D4388">
        <v>17</v>
      </c>
      <c r="E4388">
        <v>719</v>
      </c>
      <c r="F4388">
        <v>794</v>
      </c>
      <c r="G4388">
        <v>182</v>
      </c>
      <c r="H4388">
        <v>33.299999999999997</v>
      </c>
      <c r="I4388">
        <v>8.5</v>
      </c>
      <c r="J4388">
        <v>100915</v>
      </c>
      <c r="K4388">
        <v>270</v>
      </c>
      <c r="L4388">
        <v>7.2</v>
      </c>
      <c r="M4388">
        <v>0.16</v>
      </c>
      <c r="N4388">
        <v>22.982094</v>
      </c>
      <c r="O4388">
        <v>53.069239000000003</v>
      </c>
      <c r="P4388" s="1">
        <f t="shared" si="136"/>
        <v>267.97368299999999</v>
      </c>
      <c r="Q4388" s="1">
        <f t="shared" si="137"/>
        <v>42.594047000000003</v>
      </c>
      <c r="R4388">
        <v>47.405952999999997</v>
      </c>
      <c r="S4388">
        <v>87.973682999999994</v>
      </c>
    </row>
    <row r="4389" spans="1:19" x14ac:dyDescent="0.25">
      <c r="A4389">
        <v>1989</v>
      </c>
      <c r="B4389">
        <v>7</v>
      </c>
      <c r="C4389">
        <v>2</v>
      </c>
      <c r="D4389">
        <v>18</v>
      </c>
      <c r="E4389">
        <v>552</v>
      </c>
      <c r="F4389">
        <v>712</v>
      </c>
      <c r="G4389">
        <v>189</v>
      </c>
      <c r="H4389">
        <v>32.200000000000003</v>
      </c>
      <c r="I4389">
        <v>8.9</v>
      </c>
      <c r="J4389">
        <v>100915</v>
      </c>
      <c r="K4389">
        <v>330</v>
      </c>
      <c r="L4389">
        <v>7.2</v>
      </c>
      <c r="M4389">
        <v>0.16</v>
      </c>
      <c r="N4389">
        <v>22.978657999999999</v>
      </c>
      <c r="O4389">
        <v>68.067572999999996</v>
      </c>
      <c r="P4389" s="1">
        <f t="shared" si="136"/>
        <v>276.75073199999997</v>
      </c>
      <c r="Q4389" s="1">
        <f t="shared" si="137"/>
        <v>30.712685</v>
      </c>
      <c r="R4389">
        <v>59.287315</v>
      </c>
      <c r="S4389">
        <v>96.750731999999999</v>
      </c>
    </row>
    <row r="4390" spans="1:19" x14ac:dyDescent="0.25">
      <c r="A4390">
        <v>1989</v>
      </c>
      <c r="B4390">
        <v>7</v>
      </c>
      <c r="C4390">
        <v>2</v>
      </c>
      <c r="D4390">
        <v>19</v>
      </c>
      <c r="E4390">
        <v>369</v>
      </c>
      <c r="F4390">
        <v>615</v>
      </c>
      <c r="G4390">
        <v>169</v>
      </c>
      <c r="H4390">
        <v>31.1</v>
      </c>
      <c r="I4390">
        <v>9.3000000000000007</v>
      </c>
      <c r="J4390">
        <v>100915</v>
      </c>
      <c r="K4390">
        <v>310</v>
      </c>
      <c r="L4390">
        <v>6.2</v>
      </c>
      <c r="M4390">
        <v>0.16</v>
      </c>
      <c r="N4390">
        <v>22.975192</v>
      </c>
      <c r="O4390">
        <v>83.065777999999995</v>
      </c>
      <c r="P4390" s="1">
        <f t="shared" si="136"/>
        <v>284.85785299999998</v>
      </c>
      <c r="Q4390" s="1">
        <f t="shared" si="137"/>
        <v>19.039833999999999</v>
      </c>
      <c r="R4390">
        <v>70.960166000000001</v>
      </c>
      <c r="S4390">
        <v>104.85785300000001</v>
      </c>
    </row>
    <row r="4391" spans="1:19" x14ac:dyDescent="0.25">
      <c r="A4391">
        <v>1989</v>
      </c>
      <c r="B4391">
        <v>7</v>
      </c>
      <c r="C4391">
        <v>2</v>
      </c>
      <c r="D4391">
        <v>20</v>
      </c>
      <c r="E4391">
        <v>189</v>
      </c>
      <c r="F4391">
        <v>482</v>
      </c>
      <c r="G4391">
        <v>124</v>
      </c>
      <c r="H4391">
        <v>28.9</v>
      </c>
      <c r="I4391">
        <v>9.9</v>
      </c>
      <c r="J4391">
        <v>100915</v>
      </c>
      <c r="K4391">
        <v>330</v>
      </c>
      <c r="L4391">
        <v>7.2</v>
      </c>
      <c r="M4391">
        <v>0.16</v>
      </c>
      <c r="N4391">
        <v>22.971708</v>
      </c>
      <c r="O4391">
        <v>98.063845999999998</v>
      </c>
      <c r="P4391" s="1">
        <f t="shared" si="136"/>
        <v>293.07928500000003</v>
      </c>
      <c r="Q4391" s="1">
        <f t="shared" si="137"/>
        <v>7.8426290000000023</v>
      </c>
      <c r="R4391">
        <v>82.157370999999998</v>
      </c>
      <c r="S4391">
        <v>113.079285</v>
      </c>
    </row>
    <row r="4392" spans="1:19" x14ac:dyDescent="0.25">
      <c r="A4392">
        <v>1989</v>
      </c>
      <c r="B4392">
        <v>7</v>
      </c>
      <c r="C4392">
        <v>2</v>
      </c>
      <c r="D4392">
        <v>21</v>
      </c>
      <c r="E4392">
        <v>50</v>
      </c>
      <c r="F4392">
        <v>0</v>
      </c>
      <c r="G4392">
        <v>0</v>
      </c>
      <c r="H4392">
        <v>27.2</v>
      </c>
      <c r="I4392">
        <v>10.5</v>
      </c>
      <c r="J4392">
        <v>100915</v>
      </c>
      <c r="K4392">
        <v>999</v>
      </c>
      <c r="L4392">
        <v>6.1</v>
      </c>
      <c r="M4392">
        <v>0.16</v>
      </c>
      <c r="N4392">
        <v>22.968219000000001</v>
      </c>
      <c r="O4392">
        <v>113.061775</v>
      </c>
      <c r="P4392" s="1">
        <f t="shared" si="136"/>
        <v>301.986537</v>
      </c>
      <c r="Q4392" s="1">
        <f t="shared" si="137"/>
        <v>-2.8272529999999989</v>
      </c>
      <c r="R4392">
        <v>92.827252999999999</v>
      </c>
      <c r="S4392">
        <v>121.986537</v>
      </c>
    </row>
    <row r="4393" spans="1:19" x14ac:dyDescent="0.25">
      <c r="A4393">
        <v>1989</v>
      </c>
      <c r="B4393">
        <v>7</v>
      </c>
      <c r="C4393">
        <v>2</v>
      </c>
      <c r="D4393">
        <v>22</v>
      </c>
      <c r="E4393">
        <v>0</v>
      </c>
      <c r="F4393">
        <v>0</v>
      </c>
      <c r="G4393">
        <v>0</v>
      </c>
      <c r="H4393">
        <v>25.6</v>
      </c>
      <c r="I4393">
        <v>11</v>
      </c>
      <c r="J4393">
        <v>100915</v>
      </c>
      <c r="K4393">
        <v>310</v>
      </c>
      <c r="L4393">
        <v>5.0999999999999996</v>
      </c>
      <c r="M4393">
        <v>0.16</v>
      </c>
      <c r="N4393">
        <v>22.964739000000002</v>
      </c>
      <c r="O4393">
        <v>128.05957699999999</v>
      </c>
      <c r="P4393" s="1">
        <f t="shared" si="136"/>
        <v>312.08818299999996</v>
      </c>
      <c r="Q4393" s="1">
        <f t="shared" si="137"/>
        <v>-12.340542999999997</v>
      </c>
      <c r="R4393">
        <v>102.340543</v>
      </c>
      <c r="S4393">
        <v>132.08818299999999</v>
      </c>
    </row>
    <row r="4394" spans="1:19" x14ac:dyDescent="0.25">
      <c r="A4394">
        <v>1989</v>
      </c>
      <c r="B4394">
        <v>7</v>
      </c>
      <c r="C4394">
        <v>2</v>
      </c>
      <c r="D4394">
        <v>23</v>
      </c>
      <c r="E4394">
        <v>0</v>
      </c>
      <c r="F4394">
        <v>0</v>
      </c>
      <c r="G4394">
        <v>0</v>
      </c>
      <c r="H4394">
        <v>23.9</v>
      </c>
      <c r="I4394">
        <v>11.5</v>
      </c>
      <c r="J4394">
        <v>100915</v>
      </c>
      <c r="K4394">
        <v>290</v>
      </c>
      <c r="L4394">
        <v>4.0999999999999996</v>
      </c>
      <c r="M4394">
        <v>0.16</v>
      </c>
      <c r="N4394">
        <v>22.961279000000001</v>
      </c>
      <c r="O4394">
        <v>143.05726999999999</v>
      </c>
      <c r="P4394" s="1">
        <f t="shared" si="136"/>
        <v>323.831883</v>
      </c>
      <c r="Q4394" s="1">
        <f t="shared" si="137"/>
        <v>-20.329123999999993</v>
      </c>
      <c r="R4394">
        <v>110.32912399999999</v>
      </c>
      <c r="S4394">
        <v>143.831883</v>
      </c>
    </row>
    <row r="4395" spans="1:19" x14ac:dyDescent="0.25">
      <c r="A4395">
        <v>1989</v>
      </c>
      <c r="B4395">
        <v>7</v>
      </c>
      <c r="C4395">
        <v>2</v>
      </c>
      <c r="D4395">
        <v>24</v>
      </c>
      <c r="E4395">
        <v>0</v>
      </c>
      <c r="F4395">
        <v>0</v>
      </c>
      <c r="G4395">
        <v>0</v>
      </c>
      <c r="H4395">
        <v>22.8</v>
      </c>
      <c r="I4395">
        <v>11.9</v>
      </c>
      <c r="J4395">
        <v>100915</v>
      </c>
      <c r="K4395">
        <v>280</v>
      </c>
      <c r="L4395">
        <v>2.1</v>
      </c>
      <c r="M4395">
        <v>0.16</v>
      </c>
      <c r="N4395">
        <v>22.957847999999998</v>
      </c>
      <c r="O4395">
        <v>158.05488</v>
      </c>
      <c r="P4395" s="1">
        <f t="shared" si="136"/>
        <v>337.45090099999999</v>
      </c>
      <c r="Q4395" s="1">
        <f t="shared" si="137"/>
        <v>-26.186216000000002</v>
      </c>
      <c r="R4395">
        <v>116.186216</v>
      </c>
      <c r="S4395">
        <v>157.45090099999999</v>
      </c>
    </row>
    <row r="4396" spans="1:19" x14ac:dyDescent="0.25">
      <c r="A4396">
        <v>1989</v>
      </c>
      <c r="B4396">
        <v>7</v>
      </c>
      <c r="C4396">
        <v>3</v>
      </c>
      <c r="D4396">
        <v>1</v>
      </c>
      <c r="E4396">
        <v>0</v>
      </c>
      <c r="F4396">
        <v>0</v>
      </c>
      <c r="G4396">
        <v>0</v>
      </c>
      <c r="H4396">
        <v>22.2</v>
      </c>
      <c r="I4396">
        <v>12.2</v>
      </c>
      <c r="J4396">
        <v>100915</v>
      </c>
      <c r="K4396">
        <v>300</v>
      </c>
      <c r="L4396">
        <v>4.0999999999999996</v>
      </c>
      <c r="M4396">
        <v>0.16</v>
      </c>
      <c r="N4396">
        <v>22.954452</v>
      </c>
      <c r="O4396">
        <v>173.05243899999999</v>
      </c>
      <c r="P4396" s="1">
        <f t="shared" si="136"/>
        <v>352.664019</v>
      </c>
      <c r="Q4396" s="1">
        <f t="shared" si="137"/>
        <v>-29.272227999999998</v>
      </c>
      <c r="R4396">
        <v>119.272228</v>
      </c>
      <c r="S4396">
        <v>172.664019</v>
      </c>
    </row>
    <row r="4397" spans="1:19" x14ac:dyDescent="0.25">
      <c r="A4397">
        <v>1989</v>
      </c>
      <c r="B4397">
        <v>7</v>
      </c>
      <c r="C4397">
        <v>3</v>
      </c>
      <c r="D4397">
        <v>2</v>
      </c>
      <c r="E4397">
        <v>0</v>
      </c>
      <c r="F4397">
        <v>0</v>
      </c>
      <c r="G4397">
        <v>0</v>
      </c>
      <c r="H4397">
        <v>21.1</v>
      </c>
      <c r="I4397">
        <v>12.6</v>
      </c>
      <c r="J4397">
        <v>100915</v>
      </c>
      <c r="K4397">
        <v>290</v>
      </c>
      <c r="L4397">
        <v>4.0999999999999996</v>
      </c>
      <c r="M4397">
        <v>0.16</v>
      </c>
      <c r="N4397">
        <v>22.951094999999999</v>
      </c>
      <c r="O4397">
        <v>188.04998399999999</v>
      </c>
      <c r="P4397" s="1">
        <f t="shared" si="136"/>
        <v>368.491288</v>
      </c>
      <c r="Q4397" s="1">
        <f t="shared" si="137"/>
        <v>-29.155012999999997</v>
      </c>
      <c r="R4397">
        <v>119.155013</v>
      </c>
      <c r="S4397">
        <v>188.491288</v>
      </c>
    </row>
    <row r="4398" spans="1:19" x14ac:dyDescent="0.25">
      <c r="A4398">
        <v>1989</v>
      </c>
      <c r="B4398">
        <v>7</v>
      </c>
      <c r="C4398">
        <v>3</v>
      </c>
      <c r="D4398">
        <v>3</v>
      </c>
      <c r="E4398">
        <v>0</v>
      </c>
      <c r="F4398">
        <v>0</v>
      </c>
      <c r="G4398">
        <v>0</v>
      </c>
      <c r="H4398">
        <v>19.399999999999999</v>
      </c>
      <c r="I4398">
        <v>12.6</v>
      </c>
      <c r="J4398">
        <v>100915</v>
      </c>
      <c r="K4398">
        <v>300</v>
      </c>
      <c r="L4398">
        <v>3.6</v>
      </c>
      <c r="M4398">
        <v>0.16</v>
      </c>
      <c r="N4398">
        <v>22.947776999999999</v>
      </c>
      <c r="O4398">
        <v>203.047551</v>
      </c>
      <c r="P4398" s="1">
        <f t="shared" si="136"/>
        <v>383.61598800000002</v>
      </c>
      <c r="Q4398" s="1">
        <f t="shared" si="137"/>
        <v>-25.852421000000007</v>
      </c>
      <c r="R4398">
        <v>115.85242100000001</v>
      </c>
      <c r="S4398">
        <v>203.61598799999999</v>
      </c>
    </row>
    <row r="4399" spans="1:19" x14ac:dyDescent="0.25">
      <c r="A4399">
        <v>1989</v>
      </c>
      <c r="B4399">
        <v>7</v>
      </c>
      <c r="C4399">
        <v>3</v>
      </c>
      <c r="D4399">
        <v>4</v>
      </c>
      <c r="E4399">
        <v>0</v>
      </c>
      <c r="F4399">
        <v>0</v>
      </c>
      <c r="G4399">
        <v>0</v>
      </c>
      <c r="H4399">
        <v>18.3</v>
      </c>
      <c r="I4399">
        <v>12.6</v>
      </c>
      <c r="J4399">
        <v>100915</v>
      </c>
      <c r="K4399">
        <v>280</v>
      </c>
      <c r="L4399">
        <v>3.1</v>
      </c>
      <c r="M4399">
        <v>0.16</v>
      </c>
      <c r="N4399">
        <v>22.944493999999999</v>
      </c>
      <c r="O4399">
        <v>218.045176</v>
      </c>
      <c r="P4399" s="1">
        <f t="shared" si="136"/>
        <v>397.10400100000004</v>
      </c>
      <c r="Q4399" s="1">
        <f t="shared" si="137"/>
        <v>-19.821034999999995</v>
      </c>
      <c r="R4399">
        <v>109.82103499999999</v>
      </c>
      <c r="S4399">
        <v>217.10400100000001</v>
      </c>
    </row>
    <row r="4400" spans="1:19" x14ac:dyDescent="0.25">
      <c r="A4400">
        <v>1989</v>
      </c>
      <c r="B4400">
        <v>7</v>
      </c>
      <c r="C4400">
        <v>3</v>
      </c>
      <c r="D4400">
        <v>5</v>
      </c>
      <c r="E4400">
        <v>0</v>
      </c>
      <c r="F4400">
        <v>0</v>
      </c>
      <c r="G4400">
        <v>0</v>
      </c>
      <c r="H4400">
        <v>17.2</v>
      </c>
      <c r="I4400">
        <v>12.4</v>
      </c>
      <c r="J4400">
        <v>100915</v>
      </c>
      <c r="K4400">
        <v>290</v>
      </c>
      <c r="L4400">
        <v>2.6</v>
      </c>
      <c r="M4400">
        <v>0.16</v>
      </c>
      <c r="N4400">
        <v>22.941238999999999</v>
      </c>
      <c r="O4400">
        <v>233.04289</v>
      </c>
      <c r="P4400" s="1">
        <f t="shared" si="136"/>
        <v>408.72123199999999</v>
      </c>
      <c r="Q4400" s="1">
        <f t="shared" si="137"/>
        <v>-11.704605999999998</v>
      </c>
      <c r="R4400">
        <v>101.704606</v>
      </c>
      <c r="S4400">
        <v>228.72123199999999</v>
      </c>
    </row>
    <row r="4401" spans="1:19" x14ac:dyDescent="0.25">
      <c r="A4401">
        <v>1989</v>
      </c>
      <c r="B4401">
        <v>7</v>
      </c>
      <c r="C4401">
        <v>3</v>
      </c>
      <c r="D4401">
        <v>6</v>
      </c>
      <c r="E4401">
        <v>0</v>
      </c>
      <c r="F4401">
        <v>0</v>
      </c>
      <c r="G4401">
        <v>0</v>
      </c>
      <c r="H4401">
        <v>16.7</v>
      </c>
      <c r="I4401">
        <v>12.1</v>
      </c>
      <c r="J4401">
        <v>100915</v>
      </c>
      <c r="K4401">
        <v>290</v>
      </c>
      <c r="L4401">
        <v>2.6</v>
      </c>
      <c r="M4401">
        <v>0.16</v>
      </c>
      <c r="N4401">
        <v>22.938002999999998</v>
      </c>
      <c r="O4401">
        <v>248.040719</v>
      </c>
      <c r="P4401" s="1">
        <f t="shared" si="136"/>
        <v>418.72538700000001</v>
      </c>
      <c r="Q4401" s="1">
        <f t="shared" si="137"/>
        <v>-2.1022320000000008</v>
      </c>
      <c r="R4401">
        <v>92.102232000000001</v>
      </c>
      <c r="S4401">
        <v>238.72538700000001</v>
      </c>
    </row>
    <row r="4402" spans="1:19" x14ac:dyDescent="0.25">
      <c r="A4402">
        <v>1989</v>
      </c>
      <c r="B4402">
        <v>7</v>
      </c>
      <c r="C4402">
        <v>3</v>
      </c>
      <c r="D4402">
        <v>7</v>
      </c>
      <c r="E4402">
        <v>56</v>
      </c>
      <c r="F4402">
        <v>0</v>
      </c>
      <c r="G4402">
        <v>56</v>
      </c>
      <c r="H4402">
        <v>16.7</v>
      </c>
      <c r="I4402">
        <v>11.7</v>
      </c>
      <c r="J4402">
        <v>100915</v>
      </c>
      <c r="K4402">
        <v>290</v>
      </c>
      <c r="L4402">
        <v>6.2</v>
      </c>
      <c r="M4402">
        <v>0.16</v>
      </c>
      <c r="N4402">
        <v>22.934774999999998</v>
      </c>
      <c r="O4402">
        <v>263.03868199999999</v>
      </c>
      <c r="P4402" s="1">
        <f t="shared" si="136"/>
        <v>427.57199400000002</v>
      </c>
      <c r="Q4402" s="1">
        <f t="shared" si="137"/>
        <v>8.6189619999999962</v>
      </c>
      <c r="R4402">
        <v>81.381038000000004</v>
      </c>
      <c r="S4402">
        <v>247.57199399999999</v>
      </c>
    </row>
    <row r="4403" spans="1:19" x14ac:dyDescent="0.25">
      <c r="A4403">
        <v>1989</v>
      </c>
      <c r="B4403">
        <v>7</v>
      </c>
      <c r="C4403">
        <v>3</v>
      </c>
      <c r="D4403">
        <v>8</v>
      </c>
      <c r="E4403">
        <v>201</v>
      </c>
      <c r="F4403">
        <v>495</v>
      </c>
      <c r="G4403">
        <v>32</v>
      </c>
      <c r="H4403">
        <v>17.8</v>
      </c>
      <c r="I4403">
        <v>11.2</v>
      </c>
      <c r="J4403">
        <v>100915</v>
      </c>
      <c r="K4403">
        <v>290</v>
      </c>
      <c r="L4403">
        <v>6.2</v>
      </c>
      <c r="M4403">
        <v>0.16</v>
      </c>
      <c r="N4403">
        <v>22.931540999999999</v>
      </c>
      <c r="O4403">
        <v>278.036787</v>
      </c>
      <c r="P4403" s="1">
        <f t="shared" si="136"/>
        <v>435.77332100000001</v>
      </c>
      <c r="Q4403" s="1">
        <f t="shared" si="137"/>
        <v>19.861411000000004</v>
      </c>
      <c r="R4403">
        <v>70.138588999999996</v>
      </c>
      <c r="S4403">
        <v>255.77332100000001</v>
      </c>
    </row>
    <row r="4404" spans="1:19" x14ac:dyDescent="0.25">
      <c r="A4404">
        <v>1989</v>
      </c>
      <c r="B4404">
        <v>7</v>
      </c>
      <c r="C4404">
        <v>3</v>
      </c>
      <c r="D4404">
        <v>9</v>
      </c>
      <c r="E4404">
        <v>384</v>
      </c>
      <c r="F4404">
        <v>624</v>
      </c>
      <c r="G4404">
        <v>56</v>
      </c>
      <c r="H4404">
        <v>18.899999999999999</v>
      </c>
      <c r="I4404">
        <v>10.6</v>
      </c>
      <c r="J4404">
        <v>100915</v>
      </c>
      <c r="K4404">
        <v>300</v>
      </c>
      <c r="L4404">
        <v>5.0999999999999996</v>
      </c>
      <c r="M4404">
        <v>0.16</v>
      </c>
      <c r="N4404">
        <v>22.928287999999998</v>
      </c>
      <c r="O4404">
        <v>293.03503499999999</v>
      </c>
      <c r="P4404" s="1">
        <f t="shared" si="136"/>
        <v>443.91062099999999</v>
      </c>
      <c r="Q4404" s="1">
        <f t="shared" si="137"/>
        <v>31.556055999999998</v>
      </c>
      <c r="R4404">
        <v>58.443944000000002</v>
      </c>
      <c r="S4404">
        <v>263.91062099999999</v>
      </c>
    </row>
    <row r="4405" spans="1:19" x14ac:dyDescent="0.25">
      <c r="A4405">
        <v>1989</v>
      </c>
      <c r="B4405">
        <v>7</v>
      </c>
      <c r="C4405">
        <v>3</v>
      </c>
      <c r="D4405">
        <v>10</v>
      </c>
      <c r="E4405">
        <v>564</v>
      </c>
      <c r="F4405">
        <v>722</v>
      </c>
      <c r="G4405">
        <v>66</v>
      </c>
      <c r="H4405">
        <v>21.1</v>
      </c>
      <c r="I4405">
        <v>9.9</v>
      </c>
      <c r="J4405">
        <v>100915</v>
      </c>
      <c r="K4405">
        <v>300</v>
      </c>
      <c r="L4405">
        <v>4.0999999999999996</v>
      </c>
      <c r="M4405">
        <v>0.16</v>
      </c>
      <c r="N4405">
        <v>22.925004000000001</v>
      </c>
      <c r="O4405">
        <v>308.03341499999999</v>
      </c>
      <c r="P4405" s="1">
        <f t="shared" si="136"/>
        <v>452.79799800000001</v>
      </c>
      <c r="Q4405" s="1">
        <f t="shared" si="137"/>
        <v>43.439520000000002</v>
      </c>
      <c r="R4405">
        <v>46.560479999999998</v>
      </c>
      <c r="S4405">
        <v>272.79799800000001</v>
      </c>
    </row>
    <row r="4406" spans="1:19" x14ac:dyDescent="0.25">
      <c r="A4406">
        <v>1989</v>
      </c>
      <c r="B4406">
        <v>7</v>
      </c>
      <c r="C4406">
        <v>3</v>
      </c>
      <c r="D4406">
        <v>11</v>
      </c>
      <c r="E4406">
        <v>728</v>
      </c>
      <c r="F4406">
        <v>798</v>
      </c>
      <c r="G4406">
        <v>72</v>
      </c>
      <c r="H4406">
        <v>23.9</v>
      </c>
      <c r="I4406">
        <v>9.3000000000000007</v>
      </c>
      <c r="J4406">
        <v>100915</v>
      </c>
      <c r="K4406">
        <v>280</v>
      </c>
      <c r="L4406">
        <v>4.0999999999999996</v>
      </c>
      <c r="M4406">
        <v>0.16</v>
      </c>
      <c r="N4406">
        <v>22.921676999999999</v>
      </c>
      <c r="O4406">
        <v>323.03190899999998</v>
      </c>
      <c r="P4406" s="1">
        <f t="shared" si="136"/>
        <v>463.97488800000002</v>
      </c>
      <c r="Q4406" s="1">
        <f t="shared" si="137"/>
        <v>55.206667000000003</v>
      </c>
      <c r="R4406">
        <v>34.793332999999997</v>
      </c>
      <c r="S4406">
        <v>283.97488800000002</v>
      </c>
    </row>
    <row r="4407" spans="1:19" x14ac:dyDescent="0.25">
      <c r="A4407">
        <v>1989</v>
      </c>
      <c r="B4407">
        <v>7</v>
      </c>
      <c r="C4407">
        <v>3</v>
      </c>
      <c r="D4407">
        <v>12</v>
      </c>
      <c r="E4407">
        <v>861</v>
      </c>
      <c r="F4407">
        <v>854</v>
      </c>
      <c r="G4407">
        <v>79</v>
      </c>
      <c r="H4407">
        <v>26.7</v>
      </c>
      <c r="I4407">
        <v>8.9</v>
      </c>
      <c r="J4407">
        <v>100915</v>
      </c>
      <c r="K4407">
        <v>280</v>
      </c>
      <c r="L4407">
        <v>3.6</v>
      </c>
      <c r="M4407">
        <v>0.16</v>
      </c>
      <c r="N4407">
        <v>22.918296999999999</v>
      </c>
      <c r="O4407">
        <v>338.03048999999999</v>
      </c>
      <c r="P4407" s="1">
        <f t="shared" si="136"/>
        <v>481.331256</v>
      </c>
      <c r="Q4407" s="1">
        <f t="shared" si="137"/>
        <v>66.215722</v>
      </c>
      <c r="R4407">
        <v>23.784278</v>
      </c>
      <c r="S4407">
        <v>301.331256</v>
      </c>
    </row>
    <row r="4408" spans="1:19" x14ac:dyDescent="0.25">
      <c r="A4408">
        <v>1989</v>
      </c>
      <c r="B4408">
        <v>7</v>
      </c>
      <c r="C4408">
        <v>3</v>
      </c>
      <c r="D4408">
        <v>13</v>
      </c>
      <c r="E4408">
        <v>946</v>
      </c>
      <c r="F4408">
        <v>892</v>
      </c>
      <c r="G4408">
        <v>87</v>
      </c>
      <c r="H4408">
        <v>29.4</v>
      </c>
      <c r="I4408">
        <v>8.3000000000000007</v>
      </c>
      <c r="J4408">
        <v>100915</v>
      </c>
      <c r="K4408">
        <v>290</v>
      </c>
      <c r="L4408">
        <v>4.0999999999999996</v>
      </c>
      <c r="M4408">
        <v>0.16</v>
      </c>
      <c r="N4408">
        <v>22.914860000000001</v>
      </c>
      <c r="O4408">
        <v>353.02912600000002</v>
      </c>
      <c r="P4408" s="1">
        <f t="shared" si="136"/>
        <v>515.59090200000003</v>
      </c>
      <c r="Q4408" s="1">
        <f t="shared" si="137"/>
        <v>74.310024999999996</v>
      </c>
      <c r="R4408">
        <v>15.689975</v>
      </c>
      <c r="S4408">
        <v>335.59090200000003</v>
      </c>
    </row>
    <row r="4409" spans="1:19" x14ac:dyDescent="0.25">
      <c r="A4409">
        <v>1989</v>
      </c>
      <c r="B4409">
        <v>7</v>
      </c>
      <c r="C4409">
        <v>3</v>
      </c>
      <c r="D4409">
        <v>14</v>
      </c>
      <c r="E4409">
        <v>974</v>
      </c>
      <c r="F4409">
        <v>902</v>
      </c>
      <c r="G4409">
        <v>107</v>
      </c>
      <c r="H4409">
        <v>31.7</v>
      </c>
      <c r="I4409">
        <v>8</v>
      </c>
      <c r="J4409">
        <v>100915</v>
      </c>
      <c r="K4409">
        <v>280</v>
      </c>
      <c r="L4409">
        <v>5.0999999999999996</v>
      </c>
      <c r="M4409">
        <v>0.16</v>
      </c>
      <c r="N4409">
        <v>22.911359999999998</v>
      </c>
      <c r="O4409">
        <v>8.0277820000000002</v>
      </c>
      <c r="P4409" s="1">
        <f t="shared" si="136"/>
        <v>207.69749400000001</v>
      </c>
      <c r="Q4409" s="1">
        <f t="shared" si="137"/>
        <v>73.938128000000006</v>
      </c>
      <c r="R4409">
        <v>16.061872000000001</v>
      </c>
      <c r="S4409">
        <v>27.697493999999999</v>
      </c>
    </row>
    <row r="4410" spans="1:19" x14ac:dyDescent="0.25">
      <c r="A4410">
        <v>1989</v>
      </c>
      <c r="B4410">
        <v>7</v>
      </c>
      <c r="C4410">
        <v>3</v>
      </c>
      <c r="D4410">
        <v>15</v>
      </c>
      <c r="E4410">
        <v>943</v>
      </c>
      <c r="F4410">
        <v>889</v>
      </c>
      <c r="G4410">
        <v>134</v>
      </c>
      <c r="H4410">
        <v>33.299999999999997</v>
      </c>
      <c r="I4410">
        <v>7.8</v>
      </c>
      <c r="J4410">
        <v>100915</v>
      </c>
      <c r="K4410">
        <v>300</v>
      </c>
      <c r="L4410">
        <v>7.2</v>
      </c>
      <c r="M4410">
        <v>0.16</v>
      </c>
      <c r="N4410">
        <v>22.907799000000001</v>
      </c>
      <c r="O4410">
        <v>23.026420000000002</v>
      </c>
      <c r="P4410" s="1">
        <f t="shared" si="136"/>
        <v>240.24309099999999</v>
      </c>
      <c r="Q4410" s="1">
        <f t="shared" si="137"/>
        <v>65.485990000000001</v>
      </c>
      <c r="R4410">
        <v>24.514009999999999</v>
      </c>
      <c r="S4410">
        <v>60.243091</v>
      </c>
    </row>
    <row r="4411" spans="1:19" x14ac:dyDescent="0.25">
      <c r="A4411">
        <v>1989</v>
      </c>
      <c r="B4411">
        <v>7</v>
      </c>
      <c r="C4411">
        <v>3</v>
      </c>
      <c r="D4411">
        <v>16</v>
      </c>
      <c r="E4411">
        <v>854</v>
      </c>
      <c r="F4411">
        <v>851</v>
      </c>
      <c r="G4411">
        <v>163</v>
      </c>
      <c r="H4411">
        <v>33.9</v>
      </c>
      <c r="I4411">
        <v>7.8</v>
      </c>
      <c r="J4411">
        <v>100915</v>
      </c>
      <c r="K4411">
        <v>290</v>
      </c>
      <c r="L4411">
        <v>5.0999999999999996</v>
      </c>
      <c r="M4411">
        <v>0.16</v>
      </c>
      <c r="N4411">
        <v>22.904178999999999</v>
      </c>
      <c r="O4411">
        <v>38.025005</v>
      </c>
      <c r="P4411" s="1">
        <f t="shared" si="136"/>
        <v>256.92008599999997</v>
      </c>
      <c r="Q4411" s="1">
        <f t="shared" si="137"/>
        <v>54.381360000000001</v>
      </c>
      <c r="R4411">
        <v>35.618639999999999</v>
      </c>
      <c r="S4411">
        <v>76.920085999999998</v>
      </c>
    </row>
    <row r="4412" spans="1:19" x14ac:dyDescent="0.25">
      <c r="A4412">
        <v>1989</v>
      </c>
      <c r="B4412">
        <v>7</v>
      </c>
      <c r="C4412">
        <v>3</v>
      </c>
      <c r="D4412">
        <v>17</v>
      </c>
      <c r="E4412">
        <v>719</v>
      </c>
      <c r="F4412">
        <v>791</v>
      </c>
      <c r="G4412">
        <v>184</v>
      </c>
      <c r="H4412">
        <v>33.9</v>
      </c>
      <c r="I4412">
        <v>8</v>
      </c>
      <c r="J4412">
        <v>100915</v>
      </c>
      <c r="K4412">
        <v>230</v>
      </c>
      <c r="L4412">
        <v>8.8000000000000007</v>
      </c>
      <c r="M4412">
        <v>0.16</v>
      </c>
      <c r="N4412">
        <v>22.900507999999999</v>
      </c>
      <c r="O4412">
        <v>53.023505999999998</v>
      </c>
      <c r="P4412" s="1">
        <f t="shared" si="136"/>
        <v>267.84919500000001</v>
      </c>
      <c r="Q4412" s="1">
        <f t="shared" si="137"/>
        <v>42.588968999999999</v>
      </c>
      <c r="R4412">
        <v>47.411031000000001</v>
      </c>
      <c r="S4412">
        <v>87.849194999999995</v>
      </c>
    </row>
    <row r="4413" spans="1:19" x14ac:dyDescent="0.25">
      <c r="A4413">
        <v>1989</v>
      </c>
      <c r="B4413">
        <v>7</v>
      </c>
      <c r="C4413">
        <v>3</v>
      </c>
      <c r="D4413">
        <v>18</v>
      </c>
      <c r="E4413">
        <v>552</v>
      </c>
      <c r="F4413">
        <v>716</v>
      </c>
      <c r="G4413">
        <v>187</v>
      </c>
      <c r="H4413">
        <v>32.799999999999997</v>
      </c>
      <c r="I4413">
        <v>8.5</v>
      </c>
      <c r="J4413">
        <v>100915</v>
      </c>
      <c r="K4413">
        <v>220</v>
      </c>
      <c r="L4413">
        <v>10.8</v>
      </c>
      <c r="M4413">
        <v>0.16</v>
      </c>
      <c r="N4413">
        <v>22.896795000000001</v>
      </c>
      <c r="O4413">
        <v>68.021895999999998</v>
      </c>
      <c r="P4413" s="1">
        <f t="shared" si="136"/>
        <v>276.643957</v>
      </c>
      <c r="Q4413" s="1">
        <f t="shared" si="137"/>
        <v>30.706468999999998</v>
      </c>
      <c r="R4413">
        <v>59.293531000000002</v>
      </c>
      <c r="S4413">
        <v>96.643957</v>
      </c>
    </row>
    <row r="4414" spans="1:19" x14ac:dyDescent="0.25">
      <c r="A4414">
        <v>1989</v>
      </c>
      <c r="B4414">
        <v>7</v>
      </c>
      <c r="C4414">
        <v>3</v>
      </c>
      <c r="D4414">
        <v>19</v>
      </c>
      <c r="E4414">
        <v>369</v>
      </c>
      <c r="F4414">
        <v>615</v>
      </c>
      <c r="G4414">
        <v>169</v>
      </c>
      <c r="H4414">
        <v>30.6</v>
      </c>
      <c r="I4414">
        <v>8.9</v>
      </c>
      <c r="J4414">
        <v>100915</v>
      </c>
      <c r="K4414">
        <v>230</v>
      </c>
      <c r="L4414">
        <v>7.2</v>
      </c>
      <c r="M4414">
        <v>0.16</v>
      </c>
      <c r="N4414">
        <v>22.893052000000001</v>
      </c>
      <c r="O4414">
        <v>83.020157999999995</v>
      </c>
      <c r="P4414" s="1">
        <f t="shared" si="136"/>
        <v>284.760896</v>
      </c>
      <c r="Q4414" s="1">
        <f t="shared" si="137"/>
        <v>19.029533000000001</v>
      </c>
      <c r="R4414">
        <v>70.970466999999999</v>
      </c>
      <c r="S4414">
        <v>104.760896</v>
      </c>
    </row>
    <row r="4415" spans="1:19" x14ac:dyDescent="0.25">
      <c r="A4415">
        <v>1989</v>
      </c>
      <c r="B4415">
        <v>7</v>
      </c>
      <c r="C4415">
        <v>3</v>
      </c>
      <c r="D4415">
        <v>20</v>
      </c>
      <c r="E4415">
        <v>189</v>
      </c>
      <c r="F4415">
        <v>482</v>
      </c>
      <c r="G4415">
        <v>124</v>
      </c>
      <c r="H4415">
        <v>28.3</v>
      </c>
      <c r="I4415">
        <v>9.5</v>
      </c>
      <c r="J4415">
        <v>100915</v>
      </c>
      <c r="K4415">
        <v>230</v>
      </c>
      <c r="L4415">
        <v>8.8000000000000007</v>
      </c>
      <c r="M4415">
        <v>0.16</v>
      </c>
      <c r="N4415">
        <v>22.889291</v>
      </c>
      <c r="O4415">
        <v>98.018281000000002</v>
      </c>
      <c r="P4415" s="1">
        <f t="shared" si="136"/>
        <v>292.98751400000003</v>
      </c>
      <c r="Q4415" s="1">
        <f t="shared" si="137"/>
        <v>7.825989000000007</v>
      </c>
      <c r="R4415">
        <v>82.174010999999993</v>
      </c>
      <c r="S4415">
        <v>112.987514</v>
      </c>
    </row>
    <row r="4416" spans="1:19" x14ac:dyDescent="0.25">
      <c r="A4416">
        <v>1989</v>
      </c>
      <c r="B4416">
        <v>7</v>
      </c>
      <c r="C4416">
        <v>3</v>
      </c>
      <c r="D4416">
        <v>21</v>
      </c>
      <c r="E4416">
        <v>50</v>
      </c>
      <c r="F4416">
        <v>0</v>
      </c>
      <c r="G4416">
        <v>0</v>
      </c>
      <c r="H4416">
        <v>26.1</v>
      </c>
      <c r="I4416">
        <v>10.1</v>
      </c>
      <c r="J4416">
        <v>100915</v>
      </c>
      <c r="K4416">
        <v>250</v>
      </c>
      <c r="L4416">
        <v>5.7</v>
      </c>
      <c r="M4416">
        <v>0.16</v>
      </c>
      <c r="N4416">
        <v>22.885525999999999</v>
      </c>
      <c r="O4416">
        <v>113.016268</v>
      </c>
      <c r="P4416" s="1">
        <f t="shared" si="136"/>
        <v>301.89735000000002</v>
      </c>
      <c r="Q4416" s="1">
        <f t="shared" si="137"/>
        <v>-2.8529439999999937</v>
      </c>
      <c r="R4416">
        <v>92.852943999999994</v>
      </c>
      <c r="S4416">
        <v>121.89735</v>
      </c>
    </row>
    <row r="4417" spans="1:19" x14ac:dyDescent="0.25">
      <c r="A4417">
        <v>1989</v>
      </c>
      <c r="B4417">
        <v>7</v>
      </c>
      <c r="C4417">
        <v>3</v>
      </c>
      <c r="D4417">
        <v>22</v>
      </c>
      <c r="E4417">
        <v>0</v>
      </c>
      <c r="F4417">
        <v>0</v>
      </c>
      <c r="G4417">
        <v>0</v>
      </c>
      <c r="H4417">
        <v>23.9</v>
      </c>
      <c r="I4417">
        <v>10.8</v>
      </c>
      <c r="J4417">
        <v>100915</v>
      </c>
      <c r="K4417">
        <v>230</v>
      </c>
      <c r="L4417">
        <v>5.0999999999999996</v>
      </c>
      <c r="M4417">
        <v>0.16</v>
      </c>
      <c r="N4417">
        <v>22.881768999999998</v>
      </c>
      <c r="O4417">
        <v>128.014126</v>
      </c>
      <c r="P4417" s="1">
        <f t="shared" si="136"/>
        <v>312.00087600000001</v>
      </c>
      <c r="Q4417" s="1">
        <f t="shared" si="137"/>
        <v>-12.377464000000003</v>
      </c>
      <c r="R4417">
        <v>102.377464</v>
      </c>
      <c r="S4417">
        <v>132.00087600000001</v>
      </c>
    </row>
    <row r="4418" spans="1:19" x14ac:dyDescent="0.25">
      <c r="A4418">
        <v>1989</v>
      </c>
      <c r="B4418">
        <v>7</v>
      </c>
      <c r="C4418">
        <v>3</v>
      </c>
      <c r="D4418">
        <v>23</v>
      </c>
      <c r="E4418">
        <v>0</v>
      </c>
      <c r="F4418">
        <v>0</v>
      </c>
      <c r="G4418">
        <v>0</v>
      </c>
      <c r="H4418">
        <v>22.2</v>
      </c>
      <c r="I4418">
        <v>11.4</v>
      </c>
      <c r="J4418">
        <v>100915</v>
      </c>
      <c r="K4418">
        <v>230</v>
      </c>
      <c r="L4418">
        <v>6.2</v>
      </c>
      <c r="M4418">
        <v>0.16</v>
      </c>
      <c r="N4418">
        <v>22.878031</v>
      </c>
      <c r="O4418">
        <v>143.011875</v>
      </c>
      <c r="P4418" s="1">
        <f t="shared" si="136"/>
        <v>323.74827800000003</v>
      </c>
      <c r="Q4418" s="1">
        <f t="shared" si="137"/>
        <v>-20.379463999999999</v>
      </c>
      <c r="R4418">
        <v>110.379464</v>
      </c>
      <c r="S4418">
        <v>143.748278</v>
      </c>
    </row>
    <row r="4419" spans="1:19" x14ac:dyDescent="0.25">
      <c r="A4419">
        <v>1989</v>
      </c>
      <c r="B4419">
        <v>7</v>
      </c>
      <c r="C4419">
        <v>3</v>
      </c>
      <c r="D4419">
        <v>24</v>
      </c>
      <c r="E4419">
        <v>0</v>
      </c>
      <c r="F4419">
        <v>0</v>
      </c>
      <c r="G4419">
        <v>0</v>
      </c>
      <c r="H4419">
        <v>21.1</v>
      </c>
      <c r="I4419">
        <v>11.7</v>
      </c>
      <c r="J4419">
        <v>100915</v>
      </c>
      <c r="K4419">
        <v>200</v>
      </c>
      <c r="L4419">
        <v>7.2</v>
      </c>
      <c r="M4419">
        <v>0.16</v>
      </c>
      <c r="N4419">
        <v>22.874323</v>
      </c>
      <c r="O4419">
        <v>158.00954300000001</v>
      </c>
      <c r="P4419" s="1">
        <f t="shared" si="136"/>
        <v>337.37614600000001</v>
      </c>
      <c r="Q4419" s="1">
        <f t="shared" si="137"/>
        <v>-26.251198000000002</v>
      </c>
      <c r="R4419">
        <v>116.251198</v>
      </c>
      <c r="S4419">
        <v>157.37614600000001</v>
      </c>
    </row>
    <row r="4420" spans="1:19" x14ac:dyDescent="0.25">
      <c r="A4420">
        <v>1989</v>
      </c>
      <c r="B4420">
        <v>7</v>
      </c>
      <c r="C4420">
        <v>4</v>
      </c>
      <c r="D4420">
        <v>1</v>
      </c>
      <c r="E4420">
        <v>0</v>
      </c>
      <c r="F4420">
        <v>0</v>
      </c>
      <c r="G4420">
        <v>0</v>
      </c>
      <c r="H4420">
        <v>20</v>
      </c>
      <c r="I4420">
        <v>12.1</v>
      </c>
      <c r="J4420">
        <v>100915</v>
      </c>
      <c r="K4420">
        <v>190</v>
      </c>
      <c r="L4420">
        <v>2.1</v>
      </c>
      <c r="M4420">
        <v>0.16</v>
      </c>
      <c r="N4420">
        <v>22.870650000000001</v>
      </c>
      <c r="O4420">
        <v>173.007159</v>
      </c>
      <c r="P4420" s="1">
        <f t="shared" ref="P4420:P4483" si="138">+S4420+180</f>
        <v>352.60585800000001</v>
      </c>
      <c r="Q4420" s="1">
        <f t="shared" si="137"/>
        <v>-29.350905999999995</v>
      </c>
      <c r="R4420">
        <v>119.35090599999999</v>
      </c>
      <c r="S4420">
        <v>172.60585800000001</v>
      </c>
    </row>
    <row r="4421" spans="1:19" x14ac:dyDescent="0.25">
      <c r="A4421">
        <v>1989</v>
      </c>
      <c r="B4421">
        <v>7</v>
      </c>
      <c r="C4421">
        <v>4</v>
      </c>
      <c r="D4421">
        <v>2</v>
      </c>
      <c r="E4421">
        <v>0</v>
      </c>
      <c r="F4421">
        <v>0</v>
      </c>
      <c r="G4421">
        <v>0</v>
      </c>
      <c r="H4421">
        <v>18.899999999999999</v>
      </c>
      <c r="I4421">
        <v>12.4</v>
      </c>
      <c r="J4421">
        <v>100915</v>
      </c>
      <c r="K4421">
        <v>190</v>
      </c>
      <c r="L4421">
        <v>2.1</v>
      </c>
      <c r="M4421">
        <v>0.16</v>
      </c>
      <c r="N4421">
        <v>22.867016</v>
      </c>
      <c r="O4421">
        <v>188.004761</v>
      </c>
      <c r="P4421" s="1">
        <f t="shared" si="138"/>
        <v>368.45619199999999</v>
      </c>
      <c r="Q4421" s="1">
        <f t="shared" ref="Q4421:Q4484" si="139">90-R4421</f>
        <v>-29.243702999999996</v>
      </c>
      <c r="R4421">
        <v>119.243703</v>
      </c>
      <c r="S4421">
        <v>188.45619199999999</v>
      </c>
    </row>
    <row r="4422" spans="1:19" x14ac:dyDescent="0.25">
      <c r="A4422">
        <v>1989</v>
      </c>
      <c r="B4422">
        <v>7</v>
      </c>
      <c r="C4422">
        <v>4</v>
      </c>
      <c r="D4422">
        <v>3</v>
      </c>
      <c r="E4422">
        <v>0</v>
      </c>
      <c r="F4422">
        <v>0</v>
      </c>
      <c r="G4422">
        <v>0</v>
      </c>
      <c r="H4422">
        <v>18.3</v>
      </c>
      <c r="I4422">
        <v>12.4</v>
      </c>
      <c r="J4422">
        <v>100915</v>
      </c>
      <c r="K4422">
        <v>200</v>
      </c>
      <c r="L4422">
        <v>2.1</v>
      </c>
      <c r="M4422">
        <v>0.16</v>
      </c>
      <c r="N4422">
        <v>22.863420000000001</v>
      </c>
      <c r="O4422">
        <v>203.002385</v>
      </c>
      <c r="P4422" s="1">
        <f t="shared" si="138"/>
        <v>383.60496499999999</v>
      </c>
      <c r="Q4422" s="1">
        <f t="shared" si="139"/>
        <v>-25.945955999999995</v>
      </c>
      <c r="R4422">
        <v>115.945956</v>
      </c>
      <c r="S4422">
        <v>203.60496499999999</v>
      </c>
    </row>
    <row r="4423" spans="1:19" x14ac:dyDescent="0.25">
      <c r="A4423">
        <v>1989</v>
      </c>
      <c r="B4423">
        <v>7</v>
      </c>
      <c r="C4423">
        <v>4</v>
      </c>
      <c r="D4423">
        <v>4</v>
      </c>
      <c r="E4423">
        <v>0</v>
      </c>
      <c r="F4423">
        <v>0</v>
      </c>
      <c r="G4423">
        <v>0</v>
      </c>
      <c r="H4423">
        <v>17.8</v>
      </c>
      <c r="I4423">
        <v>12.4</v>
      </c>
      <c r="J4423">
        <v>100915</v>
      </c>
      <c r="K4423">
        <v>210</v>
      </c>
      <c r="L4423">
        <v>3.1</v>
      </c>
      <c r="M4423">
        <v>0.16</v>
      </c>
      <c r="N4423">
        <v>22.859859</v>
      </c>
      <c r="O4423">
        <v>218.000067</v>
      </c>
      <c r="P4423" s="1">
        <f t="shared" si="138"/>
        <v>397.11307699999998</v>
      </c>
      <c r="Q4423" s="1">
        <f t="shared" si="139"/>
        <v>-19.914933000000005</v>
      </c>
      <c r="R4423">
        <v>109.914933</v>
      </c>
      <c r="S4423">
        <v>217.113077</v>
      </c>
    </row>
    <row r="4424" spans="1:19" x14ac:dyDescent="0.25">
      <c r="A4424">
        <v>1989</v>
      </c>
      <c r="B4424">
        <v>7</v>
      </c>
      <c r="C4424">
        <v>4</v>
      </c>
      <c r="D4424">
        <v>5</v>
      </c>
      <c r="E4424">
        <v>0</v>
      </c>
      <c r="F4424">
        <v>0</v>
      </c>
      <c r="G4424">
        <v>0</v>
      </c>
      <c r="H4424">
        <v>17.2</v>
      </c>
      <c r="I4424">
        <v>12.2</v>
      </c>
      <c r="J4424">
        <v>100915</v>
      </c>
      <c r="K4424">
        <v>200</v>
      </c>
      <c r="L4424">
        <v>3.1</v>
      </c>
      <c r="M4424">
        <v>0.16</v>
      </c>
      <c r="N4424">
        <v>22.856327</v>
      </c>
      <c r="O4424">
        <v>232.997838</v>
      </c>
      <c r="P4424" s="1">
        <f t="shared" si="138"/>
        <v>408.74515099999996</v>
      </c>
      <c r="Q4424" s="1">
        <f t="shared" si="139"/>
        <v>-11.796171000000001</v>
      </c>
      <c r="R4424">
        <v>101.796171</v>
      </c>
      <c r="S4424">
        <v>228.74515099999999</v>
      </c>
    </row>
    <row r="4425" spans="1:19" x14ac:dyDescent="0.25">
      <c r="A4425">
        <v>1989</v>
      </c>
      <c r="B4425">
        <v>7</v>
      </c>
      <c r="C4425">
        <v>4</v>
      </c>
      <c r="D4425">
        <v>6</v>
      </c>
      <c r="E4425">
        <v>0</v>
      </c>
      <c r="F4425">
        <v>0</v>
      </c>
      <c r="G4425">
        <v>0</v>
      </c>
      <c r="H4425">
        <v>16.7</v>
      </c>
      <c r="I4425">
        <v>11.9</v>
      </c>
      <c r="J4425">
        <v>100915</v>
      </c>
      <c r="K4425">
        <v>240</v>
      </c>
      <c r="L4425">
        <v>5.0999999999999996</v>
      </c>
      <c r="M4425">
        <v>0.16</v>
      </c>
      <c r="N4425">
        <v>22.852813000000001</v>
      </c>
      <c r="O4425">
        <v>247.995724</v>
      </c>
      <c r="P4425" s="1">
        <f t="shared" si="138"/>
        <v>418.760178</v>
      </c>
      <c r="Q4425" s="1">
        <f t="shared" si="139"/>
        <v>-2.1903609999999958</v>
      </c>
      <c r="R4425">
        <v>92.190360999999996</v>
      </c>
      <c r="S4425">
        <v>238.760178</v>
      </c>
    </row>
    <row r="4426" spans="1:19" x14ac:dyDescent="0.25">
      <c r="A4426">
        <v>1989</v>
      </c>
      <c r="B4426">
        <v>7</v>
      </c>
      <c r="C4426">
        <v>4</v>
      </c>
      <c r="D4426">
        <v>7</v>
      </c>
      <c r="E4426">
        <v>56</v>
      </c>
      <c r="F4426">
        <v>0</v>
      </c>
      <c r="G4426">
        <v>56</v>
      </c>
      <c r="H4426">
        <v>16.7</v>
      </c>
      <c r="I4426">
        <v>11.5</v>
      </c>
      <c r="J4426">
        <v>100915</v>
      </c>
      <c r="K4426">
        <v>230</v>
      </c>
      <c r="L4426">
        <v>3.1</v>
      </c>
      <c r="M4426">
        <v>0.16</v>
      </c>
      <c r="N4426">
        <v>22.849307</v>
      </c>
      <c r="O4426">
        <v>262.99374399999999</v>
      </c>
      <c r="P4426" s="1">
        <f t="shared" si="138"/>
        <v>427.61558600000001</v>
      </c>
      <c r="Q4426" s="1">
        <f t="shared" si="139"/>
        <v>8.5352280000000036</v>
      </c>
      <c r="R4426">
        <v>81.464771999999996</v>
      </c>
      <c r="S4426">
        <v>247.61558600000001</v>
      </c>
    </row>
    <row r="4427" spans="1:19" x14ac:dyDescent="0.25">
      <c r="A4427">
        <v>1989</v>
      </c>
      <c r="B4427">
        <v>7</v>
      </c>
      <c r="C4427">
        <v>4</v>
      </c>
      <c r="D4427">
        <v>8</v>
      </c>
      <c r="E4427">
        <v>198</v>
      </c>
      <c r="F4427">
        <v>492</v>
      </c>
      <c r="G4427">
        <v>31</v>
      </c>
      <c r="H4427">
        <v>17.8</v>
      </c>
      <c r="I4427">
        <v>11</v>
      </c>
      <c r="J4427">
        <v>100915</v>
      </c>
      <c r="K4427">
        <v>230</v>
      </c>
      <c r="L4427">
        <v>3.1</v>
      </c>
      <c r="M4427">
        <v>0.16</v>
      </c>
      <c r="N4427">
        <v>22.845794999999999</v>
      </c>
      <c r="O4427">
        <v>277.99190599999997</v>
      </c>
      <c r="P4427" s="1">
        <f t="shared" si="138"/>
        <v>435.82534499999997</v>
      </c>
      <c r="Q4427" s="1">
        <f t="shared" si="139"/>
        <v>19.779961</v>
      </c>
      <c r="R4427">
        <v>70.220039</v>
      </c>
      <c r="S4427">
        <v>255.825345</v>
      </c>
    </row>
    <row r="4428" spans="1:19" x14ac:dyDescent="0.25">
      <c r="A4428">
        <v>1989</v>
      </c>
      <c r="B4428">
        <v>7</v>
      </c>
      <c r="C4428">
        <v>4</v>
      </c>
      <c r="D4428">
        <v>9</v>
      </c>
      <c r="E4428">
        <v>381</v>
      </c>
      <c r="F4428">
        <v>621</v>
      </c>
      <c r="G4428">
        <v>56</v>
      </c>
      <c r="H4428">
        <v>19.399999999999999</v>
      </c>
      <c r="I4428">
        <v>10.5</v>
      </c>
      <c r="J4428">
        <v>100915</v>
      </c>
      <c r="K4428">
        <v>220</v>
      </c>
      <c r="L4428">
        <v>4.5999999999999996</v>
      </c>
      <c r="M4428">
        <v>0.16</v>
      </c>
      <c r="N4428">
        <v>22.842265000000001</v>
      </c>
      <c r="O4428">
        <v>292.99021099999999</v>
      </c>
      <c r="P4428" s="1">
        <f t="shared" si="138"/>
        <v>443.97216300000002</v>
      </c>
      <c r="Q4428" s="1">
        <f t="shared" si="139"/>
        <v>31.476441999999999</v>
      </c>
      <c r="R4428">
        <v>58.523558000000001</v>
      </c>
      <c r="S4428">
        <v>263.97216300000002</v>
      </c>
    </row>
    <row r="4429" spans="1:19" x14ac:dyDescent="0.25">
      <c r="A4429">
        <v>1989</v>
      </c>
      <c r="B4429">
        <v>7</v>
      </c>
      <c r="C4429">
        <v>4</v>
      </c>
      <c r="D4429">
        <v>10</v>
      </c>
      <c r="E4429">
        <v>564</v>
      </c>
      <c r="F4429">
        <v>719</v>
      </c>
      <c r="G4429">
        <v>69</v>
      </c>
      <c r="H4429">
        <v>21.1</v>
      </c>
      <c r="I4429">
        <v>9.9</v>
      </c>
      <c r="J4429">
        <v>100915</v>
      </c>
      <c r="K4429">
        <v>240</v>
      </c>
      <c r="L4429">
        <v>4.0999999999999996</v>
      </c>
      <c r="M4429">
        <v>0.16</v>
      </c>
      <c r="N4429">
        <v>22.838704</v>
      </c>
      <c r="O4429">
        <v>307.98864800000001</v>
      </c>
      <c r="P4429" s="1">
        <f t="shared" si="138"/>
        <v>452.87136900000002</v>
      </c>
      <c r="Q4429" s="1">
        <f t="shared" si="139"/>
        <v>43.360160999999998</v>
      </c>
      <c r="R4429">
        <v>46.639839000000002</v>
      </c>
      <c r="S4429">
        <v>272.87136900000002</v>
      </c>
    </row>
    <row r="4430" spans="1:19" x14ac:dyDescent="0.25">
      <c r="A4430">
        <v>1989</v>
      </c>
      <c r="B4430">
        <v>7</v>
      </c>
      <c r="C4430">
        <v>4</v>
      </c>
      <c r="D4430">
        <v>11</v>
      </c>
      <c r="E4430">
        <v>728</v>
      </c>
      <c r="F4430">
        <v>798</v>
      </c>
      <c r="G4430">
        <v>72</v>
      </c>
      <c r="H4430">
        <v>23.3</v>
      </c>
      <c r="I4430">
        <v>9.3000000000000007</v>
      </c>
      <c r="J4430">
        <v>100915</v>
      </c>
      <c r="K4430">
        <v>220</v>
      </c>
      <c r="L4430">
        <v>6.2</v>
      </c>
      <c r="M4430">
        <v>0.16</v>
      </c>
      <c r="N4430">
        <v>22.835099</v>
      </c>
      <c r="O4430">
        <v>322.98719899999998</v>
      </c>
      <c r="P4430" s="1">
        <f t="shared" si="138"/>
        <v>464.062094</v>
      </c>
      <c r="Q4430" s="1">
        <f t="shared" si="139"/>
        <v>55.124788000000002</v>
      </c>
      <c r="R4430">
        <v>34.875211999999998</v>
      </c>
      <c r="S4430">
        <v>284.062094</v>
      </c>
    </row>
    <row r="4431" spans="1:19" x14ac:dyDescent="0.25">
      <c r="A4431">
        <v>1989</v>
      </c>
      <c r="B4431">
        <v>7</v>
      </c>
      <c r="C4431">
        <v>4</v>
      </c>
      <c r="D4431">
        <v>12</v>
      </c>
      <c r="E4431">
        <v>861</v>
      </c>
      <c r="F4431">
        <v>854</v>
      </c>
      <c r="G4431">
        <v>79</v>
      </c>
      <c r="H4431">
        <v>26.1</v>
      </c>
      <c r="I4431">
        <v>8.6999999999999993</v>
      </c>
      <c r="J4431">
        <v>100915</v>
      </c>
      <c r="K4431">
        <v>240</v>
      </c>
      <c r="L4431">
        <v>10.3</v>
      </c>
      <c r="M4431">
        <v>0.16</v>
      </c>
      <c r="N4431">
        <v>22.831443</v>
      </c>
      <c r="O4431">
        <v>337.985838</v>
      </c>
      <c r="P4431" s="1">
        <f t="shared" si="138"/>
        <v>481.420502</v>
      </c>
      <c r="Q4431" s="1">
        <f t="shared" si="139"/>
        <v>66.126671000000002</v>
      </c>
      <c r="R4431">
        <v>23.873328999999998</v>
      </c>
      <c r="S4431">
        <v>301.420502</v>
      </c>
    </row>
    <row r="4432" spans="1:19" x14ac:dyDescent="0.25">
      <c r="A4432">
        <v>1989</v>
      </c>
      <c r="B4432">
        <v>7</v>
      </c>
      <c r="C4432">
        <v>4</v>
      </c>
      <c r="D4432">
        <v>13</v>
      </c>
      <c r="E4432">
        <v>946</v>
      </c>
      <c r="F4432">
        <v>892</v>
      </c>
      <c r="G4432">
        <v>87</v>
      </c>
      <c r="H4432">
        <v>28.3</v>
      </c>
      <c r="I4432">
        <v>8.3000000000000007</v>
      </c>
      <c r="J4432">
        <v>100915</v>
      </c>
      <c r="K4432">
        <v>240</v>
      </c>
      <c r="L4432">
        <v>9.3000000000000007</v>
      </c>
      <c r="M4432">
        <v>0.16</v>
      </c>
      <c r="N4432">
        <v>22.827729000000001</v>
      </c>
      <c r="O4432">
        <v>352.984531</v>
      </c>
      <c r="P4432" s="1">
        <f t="shared" si="138"/>
        <v>515.56385699999998</v>
      </c>
      <c r="Q4432" s="1">
        <f t="shared" si="139"/>
        <v>74.214001999999994</v>
      </c>
      <c r="R4432">
        <v>15.785997999999999</v>
      </c>
      <c r="S4432">
        <v>335.56385699999998</v>
      </c>
    </row>
    <row r="4433" spans="1:19" x14ac:dyDescent="0.25">
      <c r="A4433">
        <v>1989</v>
      </c>
      <c r="B4433">
        <v>7</v>
      </c>
      <c r="C4433">
        <v>4</v>
      </c>
      <c r="D4433">
        <v>14</v>
      </c>
      <c r="E4433">
        <v>974</v>
      </c>
      <c r="F4433">
        <v>905</v>
      </c>
      <c r="G4433">
        <v>104</v>
      </c>
      <c r="H4433">
        <v>30</v>
      </c>
      <c r="I4433">
        <v>7.8</v>
      </c>
      <c r="J4433">
        <v>100915</v>
      </c>
      <c r="K4433">
        <v>999</v>
      </c>
      <c r="L4433">
        <v>10.3</v>
      </c>
      <c r="M4433">
        <v>0.16</v>
      </c>
      <c r="N4433">
        <v>22.823952999999999</v>
      </c>
      <c r="O4433">
        <v>7.9832450000000001</v>
      </c>
      <c r="P4433" s="1">
        <f t="shared" si="138"/>
        <v>207.436046</v>
      </c>
      <c r="Q4433" s="1">
        <f t="shared" si="139"/>
        <v>73.874364</v>
      </c>
      <c r="R4433">
        <v>16.125636</v>
      </c>
      <c r="S4433">
        <v>27.436046000000001</v>
      </c>
    </row>
    <row r="4434" spans="1:19" x14ac:dyDescent="0.25">
      <c r="A4434">
        <v>1989</v>
      </c>
      <c r="B4434">
        <v>7</v>
      </c>
      <c r="C4434">
        <v>4</v>
      </c>
      <c r="D4434">
        <v>15</v>
      </c>
      <c r="E4434">
        <v>943</v>
      </c>
      <c r="F4434">
        <v>889</v>
      </c>
      <c r="G4434">
        <v>134</v>
      </c>
      <c r="H4434">
        <v>31.7</v>
      </c>
      <c r="I4434">
        <v>7.8</v>
      </c>
      <c r="J4434">
        <v>100915</v>
      </c>
      <c r="K4434">
        <v>240</v>
      </c>
      <c r="L4434">
        <v>11.3</v>
      </c>
      <c r="M4434">
        <v>0.16</v>
      </c>
      <c r="N4434">
        <v>22.820115999999999</v>
      </c>
      <c r="O4434">
        <v>22.981942</v>
      </c>
      <c r="P4434" s="1">
        <f t="shared" si="138"/>
        <v>240.01969800000001</v>
      </c>
      <c r="Q4434" s="1">
        <f t="shared" si="139"/>
        <v>65.458381000000003</v>
      </c>
      <c r="R4434">
        <v>24.541619000000001</v>
      </c>
      <c r="S4434">
        <v>60.019697999999998</v>
      </c>
    </row>
    <row r="4435" spans="1:19" x14ac:dyDescent="0.25">
      <c r="A4435">
        <v>1989</v>
      </c>
      <c r="B4435">
        <v>7</v>
      </c>
      <c r="C4435">
        <v>4</v>
      </c>
      <c r="D4435">
        <v>16</v>
      </c>
      <c r="E4435">
        <v>854</v>
      </c>
      <c r="F4435">
        <v>851</v>
      </c>
      <c r="G4435">
        <v>163</v>
      </c>
      <c r="H4435">
        <v>32.799999999999997</v>
      </c>
      <c r="I4435">
        <v>7.8</v>
      </c>
      <c r="J4435">
        <v>100915</v>
      </c>
      <c r="K4435">
        <v>240</v>
      </c>
      <c r="L4435">
        <v>9.3000000000000007</v>
      </c>
      <c r="M4435">
        <v>0.16</v>
      </c>
      <c r="N4435">
        <v>22.816220000000001</v>
      </c>
      <c r="O4435">
        <v>37.980584999999998</v>
      </c>
      <c r="P4435" s="1">
        <f t="shared" si="138"/>
        <v>256.75519099999997</v>
      </c>
      <c r="Q4435" s="1">
        <f t="shared" si="139"/>
        <v>54.367891</v>
      </c>
      <c r="R4435">
        <v>35.632109</v>
      </c>
      <c r="S4435">
        <v>76.755190999999996</v>
      </c>
    </row>
    <row r="4436" spans="1:19" x14ac:dyDescent="0.25">
      <c r="A4436">
        <v>1989</v>
      </c>
      <c r="B4436">
        <v>7</v>
      </c>
      <c r="C4436">
        <v>4</v>
      </c>
      <c r="D4436">
        <v>17</v>
      </c>
      <c r="E4436">
        <v>719</v>
      </c>
      <c r="F4436">
        <v>794</v>
      </c>
      <c r="G4436">
        <v>182</v>
      </c>
      <c r="H4436">
        <v>32.200000000000003</v>
      </c>
      <c r="I4436">
        <v>8</v>
      </c>
      <c r="J4436">
        <v>100915</v>
      </c>
      <c r="K4436">
        <v>220</v>
      </c>
      <c r="L4436">
        <v>11.3</v>
      </c>
      <c r="M4436">
        <v>0.16</v>
      </c>
      <c r="N4436">
        <v>22.812273999999999</v>
      </c>
      <c r="O4436">
        <v>52.979145000000003</v>
      </c>
      <c r="P4436" s="1">
        <f t="shared" si="138"/>
        <v>267.71780799999999</v>
      </c>
      <c r="Q4436" s="1">
        <f t="shared" si="139"/>
        <v>42.579338</v>
      </c>
      <c r="R4436">
        <v>47.420662</v>
      </c>
      <c r="S4436">
        <v>87.717808000000005</v>
      </c>
    </row>
    <row r="4437" spans="1:19" x14ac:dyDescent="0.25">
      <c r="A4437">
        <v>1989</v>
      </c>
      <c r="B4437">
        <v>7</v>
      </c>
      <c r="C4437">
        <v>4</v>
      </c>
      <c r="D4437">
        <v>18</v>
      </c>
      <c r="E4437">
        <v>552</v>
      </c>
      <c r="F4437">
        <v>716</v>
      </c>
      <c r="G4437">
        <v>187</v>
      </c>
      <c r="H4437">
        <v>31.1</v>
      </c>
      <c r="I4437">
        <v>8.5</v>
      </c>
      <c r="J4437">
        <v>100915</v>
      </c>
      <c r="K4437">
        <v>999</v>
      </c>
      <c r="L4437">
        <v>10.3</v>
      </c>
      <c r="M4437">
        <v>0.16</v>
      </c>
      <c r="N4437">
        <v>22.808285000000001</v>
      </c>
      <c r="O4437">
        <v>67.977593999999996</v>
      </c>
      <c r="P4437" s="1">
        <f t="shared" si="138"/>
        <v>276.53132399999998</v>
      </c>
      <c r="Q4437" s="1">
        <f t="shared" si="139"/>
        <v>30.695698999999998</v>
      </c>
      <c r="R4437">
        <v>59.304301000000002</v>
      </c>
      <c r="S4437">
        <v>96.531323999999998</v>
      </c>
    </row>
    <row r="4438" spans="1:19" x14ac:dyDescent="0.25">
      <c r="A4438">
        <v>1989</v>
      </c>
      <c r="B4438">
        <v>7</v>
      </c>
      <c r="C4438">
        <v>4</v>
      </c>
      <c r="D4438">
        <v>19</v>
      </c>
      <c r="E4438">
        <v>369</v>
      </c>
      <c r="F4438">
        <v>615</v>
      </c>
      <c r="G4438">
        <v>169</v>
      </c>
      <c r="H4438">
        <v>29.4</v>
      </c>
      <c r="I4438">
        <v>8.9</v>
      </c>
      <c r="J4438">
        <v>100915</v>
      </c>
      <c r="K4438">
        <v>230</v>
      </c>
      <c r="L4438">
        <v>9.3000000000000007</v>
      </c>
      <c r="M4438">
        <v>0.16</v>
      </c>
      <c r="N4438">
        <v>22.804265999999998</v>
      </c>
      <c r="O4438">
        <v>82.975915000000001</v>
      </c>
      <c r="P4438" s="1">
        <f t="shared" si="138"/>
        <v>284.658816</v>
      </c>
      <c r="Q4438" s="1">
        <f t="shared" si="139"/>
        <v>19.014511999999996</v>
      </c>
      <c r="R4438">
        <v>70.985488000000004</v>
      </c>
      <c r="S4438">
        <v>104.658816</v>
      </c>
    </row>
    <row r="4439" spans="1:19" x14ac:dyDescent="0.25">
      <c r="A4439">
        <v>1989</v>
      </c>
      <c r="B4439">
        <v>7</v>
      </c>
      <c r="C4439">
        <v>4</v>
      </c>
      <c r="D4439">
        <v>20</v>
      </c>
      <c r="E4439">
        <v>189</v>
      </c>
      <c r="F4439">
        <v>482</v>
      </c>
      <c r="G4439">
        <v>124</v>
      </c>
      <c r="H4439">
        <v>27.2</v>
      </c>
      <c r="I4439">
        <v>9.5</v>
      </c>
      <c r="J4439">
        <v>100915</v>
      </c>
      <c r="K4439">
        <v>230</v>
      </c>
      <c r="L4439">
        <v>9.3000000000000007</v>
      </c>
      <c r="M4439">
        <v>0.16</v>
      </c>
      <c r="N4439">
        <v>22.800229999999999</v>
      </c>
      <c r="O4439">
        <v>97.974097</v>
      </c>
      <c r="P4439" s="1">
        <f t="shared" si="138"/>
        <v>292.891189</v>
      </c>
      <c r="Q4439" s="1">
        <f t="shared" si="139"/>
        <v>7.804388000000003</v>
      </c>
      <c r="R4439">
        <v>82.195611999999997</v>
      </c>
      <c r="S4439">
        <v>112.891189</v>
      </c>
    </row>
    <row r="4440" spans="1:19" x14ac:dyDescent="0.25">
      <c r="A4440">
        <v>1989</v>
      </c>
      <c r="B4440">
        <v>7</v>
      </c>
      <c r="C4440">
        <v>4</v>
      </c>
      <c r="D4440">
        <v>21</v>
      </c>
      <c r="E4440">
        <v>50</v>
      </c>
      <c r="F4440">
        <v>0</v>
      </c>
      <c r="G4440">
        <v>0</v>
      </c>
      <c r="H4440">
        <v>25</v>
      </c>
      <c r="I4440">
        <v>10.3</v>
      </c>
      <c r="J4440">
        <v>100915</v>
      </c>
      <c r="K4440">
        <v>240</v>
      </c>
      <c r="L4440">
        <v>7.2</v>
      </c>
      <c r="M4440">
        <v>0.16</v>
      </c>
      <c r="N4440">
        <v>22.796188999999998</v>
      </c>
      <c r="O4440">
        <v>112.972143</v>
      </c>
      <c r="P4440" s="1">
        <f t="shared" si="138"/>
        <v>301.80413299999998</v>
      </c>
      <c r="Q4440" s="1">
        <f t="shared" si="139"/>
        <v>-2.8840409999999963</v>
      </c>
      <c r="R4440">
        <v>92.884040999999996</v>
      </c>
      <c r="S4440">
        <v>121.80413299999999</v>
      </c>
    </row>
    <row r="4441" spans="1:19" x14ac:dyDescent="0.25">
      <c r="A4441">
        <v>1989</v>
      </c>
      <c r="B4441">
        <v>7</v>
      </c>
      <c r="C4441">
        <v>4</v>
      </c>
      <c r="D4441">
        <v>22</v>
      </c>
      <c r="E4441">
        <v>0</v>
      </c>
      <c r="F4441">
        <v>0</v>
      </c>
      <c r="G4441">
        <v>0</v>
      </c>
      <c r="H4441">
        <v>23.3</v>
      </c>
      <c r="I4441">
        <v>10.8</v>
      </c>
      <c r="J4441">
        <v>100915</v>
      </c>
      <c r="K4441">
        <v>240</v>
      </c>
      <c r="L4441">
        <v>5.0999999999999996</v>
      </c>
      <c r="M4441">
        <v>0.16</v>
      </c>
      <c r="N4441">
        <v>22.792157</v>
      </c>
      <c r="O4441">
        <v>127.970062</v>
      </c>
      <c r="P4441" s="1">
        <f t="shared" si="138"/>
        <v>311.91015700000003</v>
      </c>
      <c r="Q4441" s="1">
        <f t="shared" si="139"/>
        <v>-12.420230000000004</v>
      </c>
      <c r="R4441">
        <v>102.42023</v>
      </c>
      <c r="S4441">
        <v>131.910157</v>
      </c>
    </row>
    <row r="4442" spans="1:19" x14ac:dyDescent="0.25">
      <c r="A4442">
        <v>1989</v>
      </c>
      <c r="B4442">
        <v>7</v>
      </c>
      <c r="C4442">
        <v>4</v>
      </c>
      <c r="D4442">
        <v>23</v>
      </c>
      <c r="E4442">
        <v>0</v>
      </c>
      <c r="F4442">
        <v>0</v>
      </c>
      <c r="G4442">
        <v>0</v>
      </c>
      <c r="H4442">
        <v>21.7</v>
      </c>
      <c r="I4442">
        <v>11.4</v>
      </c>
      <c r="J4442">
        <v>100915</v>
      </c>
      <c r="K4442">
        <v>250</v>
      </c>
      <c r="L4442">
        <v>3.1</v>
      </c>
      <c r="M4442">
        <v>0.16</v>
      </c>
      <c r="N4442">
        <v>22.788143999999999</v>
      </c>
      <c r="O4442">
        <v>142.967871</v>
      </c>
      <c r="P4442" s="1">
        <f t="shared" si="138"/>
        <v>323.66213700000003</v>
      </c>
      <c r="Q4442" s="1">
        <f t="shared" si="139"/>
        <v>-20.436091000000005</v>
      </c>
      <c r="R4442">
        <v>110.436091</v>
      </c>
      <c r="S4442">
        <v>143.662137</v>
      </c>
    </row>
    <row r="4443" spans="1:19" x14ac:dyDescent="0.25">
      <c r="A4443">
        <v>1989</v>
      </c>
      <c r="B4443">
        <v>7</v>
      </c>
      <c r="C4443">
        <v>4</v>
      </c>
      <c r="D4443">
        <v>24</v>
      </c>
      <c r="E4443">
        <v>0</v>
      </c>
      <c r="F4443">
        <v>0</v>
      </c>
      <c r="G4443">
        <v>0</v>
      </c>
      <c r="H4443">
        <v>21.1</v>
      </c>
      <c r="I4443">
        <v>11.9</v>
      </c>
      <c r="J4443">
        <v>100915</v>
      </c>
      <c r="K4443">
        <v>250</v>
      </c>
      <c r="L4443">
        <v>2.6</v>
      </c>
      <c r="M4443">
        <v>0.16</v>
      </c>
      <c r="N4443">
        <v>22.78416</v>
      </c>
      <c r="O4443">
        <v>157.965598</v>
      </c>
      <c r="P4443" s="1">
        <f t="shared" si="138"/>
        <v>337.30014700000004</v>
      </c>
      <c r="Q4443" s="1">
        <f t="shared" si="139"/>
        <v>-26.322800000000001</v>
      </c>
      <c r="R4443">
        <v>116.3228</v>
      </c>
      <c r="S4443">
        <v>157.30014700000001</v>
      </c>
    </row>
    <row r="4444" spans="1:19" x14ac:dyDescent="0.25">
      <c r="A4444">
        <v>1989</v>
      </c>
      <c r="B4444">
        <v>7</v>
      </c>
      <c r="C4444">
        <v>5</v>
      </c>
      <c r="D4444">
        <v>1</v>
      </c>
      <c r="E4444">
        <v>0</v>
      </c>
      <c r="F4444">
        <v>0</v>
      </c>
      <c r="G4444">
        <v>0</v>
      </c>
      <c r="H4444">
        <v>20</v>
      </c>
      <c r="I4444">
        <v>12.2</v>
      </c>
      <c r="J4444">
        <v>100915</v>
      </c>
      <c r="K4444">
        <v>270</v>
      </c>
      <c r="L4444">
        <v>2.1</v>
      </c>
      <c r="M4444">
        <v>0.16</v>
      </c>
      <c r="N4444">
        <v>22.780211000000001</v>
      </c>
      <c r="O4444">
        <v>172.96327500000001</v>
      </c>
      <c r="P4444" s="1">
        <f t="shared" si="138"/>
        <v>352.54816600000004</v>
      </c>
      <c r="Q4444" s="1">
        <f t="shared" si="139"/>
        <v>-29.436279999999996</v>
      </c>
      <c r="R4444">
        <v>119.43628</v>
      </c>
      <c r="S4444">
        <v>172.54816600000001</v>
      </c>
    </row>
    <row r="4445" spans="1:19" x14ac:dyDescent="0.25">
      <c r="A4445">
        <v>1989</v>
      </c>
      <c r="B4445">
        <v>7</v>
      </c>
      <c r="C4445">
        <v>5</v>
      </c>
      <c r="D4445">
        <v>2</v>
      </c>
      <c r="E4445">
        <v>0</v>
      </c>
      <c r="F4445">
        <v>0</v>
      </c>
      <c r="G4445">
        <v>0</v>
      </c>
      <c r="H4445">
        <v>18.899999999999999</v>
      </c>
      <c r="I4445">
        <v>12.4</v>
      </c>
      <c r="J4445">
        <v>100915</v>
      </c>
      <c r="K4445">
        <v>270</v>
      </c>
      <c r="L4445">
        <v>1</v>
      </c>
      <c r="M4445">
        <v>0.16</v>
      </c>
      <c r="N4445">
        <v>22.776301</v>
      </c>
      <c r="O4445">
        <v>187.960937</v>
      </c>
      <c r="P4445" s="1">
        <f t="shared" si="138"/>
        <v>368.42340300000001</v>
      </c>
      <c r="Q4445" s="1">
        <f t="shared" si="139"/>
        <v>-29.338797999999997</v>
      </c>
      <c r="R4445">
        <v>119.338798</v>
      </c>
      <c r="S4445">
        <v>188.42340300000001</v>
      </c>
    </row>
    <row r="4446" spans="1:19" x14ac:dyDescent="0.25">
      <c r="A4446">
        <v>1989</v>
      </c>
      <c r="B4446">
        <v>7</v>
      </c>
      <c r="C4446">
        <v>5</v>
      </c>
      <c r="D4446">
        <v>3</v>
      </c>
      <c r="E4446">
        <v>0</v>
      </c>
      <c r="F4446">
        <v>0</v>
      </c>
      <c r="G4446">
        <v>0</v>
      </c>
      <c r="H4446">
        <v>18.3</v>
      </c>
      <c r="I4446">
        <v>12.6</v>
      </c>
      <c r="J4446">
        <v>100915</v>
      </c>
      <c r="K4446">
        <v>0</v>
      </c>
      <c r="L4446">
        <v>0</v>
      </c>
      <c r="M4446">
        <v>0.16</v>
      </c>
      <c r="N4446">
        <v>22.772428999999999</v>
      </c>
      <c r="O4446">
        <v>202.95862099999999</v>
      </c>
      <c r="P4446" s="1">
        <f t="shared" si="138"/>
        <v>383.59776299999999</v>
      </c>
      <c r="Q4446" s="1">
        <f t="shared" si="139"/>
        <v>-26.045276999999999</v>
      </c>
      <c r="R4446">
        <v>116.045277</v>
      </c>
      <c r="S4446">
        <v>203.59776299999999</v>
      </c>
    </row>
    <row r="4447" spans="1:19" x14ac:dyDescent="0.25">
      <c r="A4447">
        <v>1989</v>
      </c>
      <c r="B4447">
        <v>7</v>
      </c>
      <c r="C4447">
        <v>5</v>
      </c>
      <c r="D4447">
        <v>4</v>
      </c>
      <c r="E4447">
        <v>0</v>
      </c>
      <c r="F4447">
        <v>0</v>
      </c>
      <c r="G4447">
        <v>0</v>
      </c>
      <c r="H4447">
        <v>17.2</v>
      </c>
      <c r="I4447">
        <v>12.6</v>
      </c>
      <c r="J4447">
        <v>100915</v>
      </c>
      <c r="K4447">
        <v>0</v>
      </c>
      <c r="L4447">
        <v>0</v>
      </c>
      <c r="M4447">
        <v>0.16</v>
      </c>
      <c r="N4447">
        <v>22.768592000000002</v>
      </c>
      <c r="O4447">
        <v>217.95636200000001</v>
      </c>
      <c r="P4447" s="1">
        <f t="shared" si="138"/>
        <v>397.12695600000001</v>
      </c>
      <c r="Q4447" s="1">
        <f t="shared" si="139"/>
        <v>-20.013839000000004</v>
      </c>
      <c r="R4447">
        <v>110.013839</v>
      </c>
      <c r="S4447">
        <v>217.12695600000001</v>
      </c>
    </row>
    <row r="4448" spans="1:19" x14ac:dyDescent="0.25">
      <c r="A4448">
        <v>1989</v>
      </c>
      <c r="B4448">
        <v>7</v>
      </c>
      <c r="C4448">
        <v>5</v>
      </c>
      <c r="D4448">
        <v>5</v>
      </c>
      <c r="E4448">
        <v>0</v>
      </c>
      <c r="F4448">
        <v>0</v>
      </c>
      <c r="G4448">
        <v>0</v>
      </c>
      <c r="H4448">
        <v>16.7</v>
      </c>
      <c r="I4448">
        <v>12.4</v>
      </c>
      <c r="J4448">
        <v>100915</v>
      </c>
      <c r="K4448">
        <v>999</v>
      </c>
      <c r="L4448">
        <v>0</v>
      </c>
      <c r="M4448">
        <v>0.16</v>
      </c>
      <c r="N4448">
        <v>22.764783999999999</v>
      </c>
      <c r="O4448">
        <v>232.954194</v>
      </c>
      <c r="P4448" s="1">
        <f t="shared" si="138"/>
        <v>408.77443700000003</v>
      </c>
      <c r="Q4448" s="1">
        <f t="shared" si="139"/>
        <v>-11.891968000000006</v>
      </c>
      <c r="R4448">
        <v>101.89196800000001</v>
      </c>
      <c r="S4448">
        <v>228.77443700000001</v>
      </c>
    </row>
    <row r="4449" spans="1:19" x14ac:dyDescent="0.25">
      <c r="A4449">
        <v>1989</v>
      </c>
      <c r="B4449">
        <v>7</v>
      </c>
      <c r="C4449">
        <v>5</v>
      </c>
      <c r="D4449">
        <v>6</v>
      </c>
      <c r="E4449">
        <v>0</v>
      </c>
      <c r="F4449">
        <v>0</v>
      </c>
      <c r="G4449">
        <v>0</v>
      </c>
      <c r="H4449">
        <v>16.7</v>
      </c>
      <c r="I4449">
        <v>12.2</v>
      </c>
      <c r="J4449">
        <v>100915</v>
      </c>
      <c r="K4449">
        <v>0</v>
      </c>
      <c r="L4449">
        <v>0</v>
      </c>
      <c r="M4449">
        <v>0.16</v>
      </c>
      <c r="N4449">
        <v>22.760994</v>
      </c>
      <c r="O4449">
        <v>247.95214000000001</v>
      </c>
      <c r="P4449" s="1">
        <f t="shared" si="138"/>
        <v>418.80069800000001</v>
      </c>
      <c r="Q4449" s="1">
        <f t="shared" si="139"/>
        <v>-2.2820430000000016</v>
      </c>
      <c r="R4449">
        <v>92.282043000000002</v>
      </c>
      <c r="S4449">
        <v>238.80069800000001</v>
      </c>
    </row>
    <row r="4450" spans="1:19" x14ac:dyDescent="0.25">
      <c r="A4450">
        <v>1989</v>
      </c>
      <c r="B4450">
        <v>7</v>
      </c>
      <c r="C4450">
        <v>5</v>
      </c>
      <c r="D4450">
        <v>7</v>
      </c>
      <c r="E4450">
        <v>56</v>
      </c>
      <c r="F4450">
        <v>0</v>
      </c>
      <c r="G4450">
        <v>56</v>
      </c>
      <c r="H4450">
        <v>16.7</v>
      </c>
      <c r="I4450">
        <v>11.7</v>
      </c>
      <c r="J4450">
        <v>100915</v>
      </c>
      <c r="K4450">
        <v>150</v>
      </c>
      <c r="L4450">
        <v>2.1</v>
      </c>
      <c r="M4450">
        <v>0.16</v>
      </c>
      <c r="N4450">
        <v>22.757211999999999</v>
      </c>
      <c r="O4450">
        <v>262.95022</v>
      </c>
      <c r="P4450" s="1">
        <f t="shared" si="138"/>
        <v>427.66525100000001</v>
      </c>
      <c r="Q4450" s="1">
        <f t="shared" si="139"/>
        <v>8.4485350000000068</v>
      </c>
      <c r="R4450">
        <v>81.551464999999993</v>
      </c>
      <c r="S4450">
        <v>247.66525100000001</v>
      </c>
    </row>
    <row r="4451" spans="1:19" x14ac:dyDescent="0.25">
      <c r="A4451">
        <v>1989</v>
      </c>
      <c r="B4451">
        <v>7</v>
      </c>
      <c r="C4451">
        <v>5</v>
      </c>
      <c r="D4451">
        <v>8</v>
      </c>
      <c r="E4451">
        <v>198</v>
      </c>
      <c r="F4451">
        <v>495</v>
      </c>
      <c r="G4451">
        <v>30</v>
      </c>
      <c r="H4451">
        <v>17.2</v>
      </c>
      <c r="I4451">
        <v>11.2</v>
      </c>
      <c r="J4451">
        <v>100915</v>
      </c>
      <c r="K4451">
        <v>0</v>
      </c>
      <c r="L4451">
        <v>0</v>
      </c>
      <c r="M4451">
        <v>0.16</v>
      </c>
      <c r="N4451">
        <v>22.753423999999999</v>
      </c>
      <c r="O4451">
        <v>277.948442</v>
      </c>
      <c r="P4451" s="1">
        <f t="shared" si="138"/>
        <v>435.883914</v>
      </c>
      <c r="Q4451" s="1">
        <f t="shared" si="139"/>
        <v>19.695915999999997</v>
      </c>
      <c r="R4451">
        <v>70.304084000000003</v>
      </c>
      <c r="S4451">
        <v>255.883914</v>
      </c>
    </row>
    <row r="4452" spans="1:19" x14ac:dyDescent="0.25">
      <c r="A4452">
        <v>1989</v>
      </c>
      <c r="B4452">
        <v>7</v>
      </c>
      <c r="C4452">
        <v>5</v>
      </c>
      <c r="D4452">
        <v>9</v>
      </c>
      <c r="E4452">
        <v>378</v>
      </c>
      <c r="F4452">
        <v>621</v>
      </c>
      <c r="G4452">
        <v>53</v>
      </c>
      <c r="H4452">
        <v>18.899999999999999</v>
      </c>
      <c r="I4452">
        <v>10.6</v>
      </c>
      <c r="J4452">
        <v>100915</v>
      </c>
      <c r="K4452">
        <v>100</v>
      </c>
      <c r="L4452">
        <v>1.5</v>
      </c>
      <c r="M4452">
        <v>0.16</v>
      </c>
      <c r="N4452">
        <v>22.749618000000002</v>
      </c>
      <c r="O4452">
        <v>292.94680699999998</v>
      </c>
      <c r="P4452" s="1">
        <f t="shared" si="138"/>
        <v>444.04099400000001</v>
      </c>
      <c r="Q4452" s="1">
        <f t="shared" si="139"/>
        <v>31.394468000000003</v>
      </c>
      <c r="R4452">
        <v>58.605531999999997</v>
      </c>
      <c r="S4452">
        <v>264.04099400000001</v>
      </c>
    </row>
    <row r="4453" spans="1:19" x14ac:dyDescent="0.25">
      <c r="A4453">
        <v>1989</v>
      </c>
      <c r="B4453">
        <v>7</v>
      </c>
      <c r="C4453">
        <v>5</v>
      </c>
      <c r="D4453">
        <v>10</v>
      </c>
      <c r="E4453">
        <v>561</v>
      </c>
      <c r="F4453">
        <v>719</v>
      </c>
      <c r="G4453">
        <v>67</v>
      </c>
      <c r="H4453">
        <v>21.7</v>
      </c>
      <c r="I4453">
        <v>10.1</v>
      </c>
      <c r="J4453">
        <v>100915</v>
      </c>
      <c r="K4453">
        <v>180</v>
      </c>
      <c r="L4453">
        <v>2.1</v>
      </c>
      <c r="M4453">
        <v>0.16</v>
      </c>
      <c r="N4453">
        <v>22.745781000000001</v>
      </c>
      <c r="O4453">
        <v>307.94530500000002</v>
      </c>
      <c r="P4453" s="1">
        <f t="shared" si="138"/>
        <v>452.953239</v>
      </c>
      <c r="Q4453" s="1">
        <f t="shared" si="139"/>
        <v>43.278469000000001</v>
      </c>
      <c r="R4453">
        <v>46.721530999999999</v>
      </c>
      <c r="S4453">
        <v>272.953239</v>
      </c>
    </row>
    <row r="4454" spans="1:19" x14ac:dyDescent="0.25">
      <c r="A4454">
        <v>1989</v>
      </c>
      <c r="B4454">
        <v>7</v>
      </c>
      <c r="C4454">
        <v>5</v>
      </c>
      <c r="D4454">
        <v>11</v>
      </c>
      <c r="E4454">
        <v>728</v>
      </c>
      <c r="F4454">
        <v>798</v>
      </c>
      <c r="G4454">
        <v>73</v>
      </c>
      <c r="H4454">
        <v>24.4</v>
      </c>
      <c r="I4454">
        <v>9.5</v>
      </c>
      <c r="J4454">
        <v>100915</v>
      </c>
      <c r="K4454">
        <v>210</v>
      </c>
      <c r="L4454">
        <v>3.1</v>
      </c>
      <c r="M4454">
        <v>0.16</v>
      </c>
      <c r="N4454">
        <v>22.741900999999999</v>
      </c>
      <c r="O4454">
        <v>322.943916</v>
      </c>
      <c r="P4454" s="1">
        <f t="shared" si="138"/>
        <v>464.159784</v>
      </c>
      <c r="Q4454" s="1">
        <f t="shared" si="139"/>
        <v>55.040267</v>
      </c>
      <c r="R4454">
        <v>34.959733</v>
      </c>
      <c r="S4454">
        <v>284.159784</v>
      </c>
    </row>
    <row r="4455" spans="1:19" x14ac:dyDescent="0.25">
      <c r="A4455">
        <v>1989</v>
      </c>
      <c r="B4455">
        <v>7</v>
      </c>
      <c r="C4455">
        <v>5</v>
      </c>
      <c r="D4455">
        <v>12</v>
      </c>
      <c r="E4455">
        <v>861</v>
      </c>
      <c r="F4455">
        <v>854</v>
      </c>
      <c r="G4455">
        <v>80</v>
      </c>
      <c r="H4455">
        <v>27.2</v>
      </c>
      <c r="I4455">
        <v>9.1</v>
      </c>
      <c r="J4455">
        <v>100915</v>
      </c>
      <c r="K4455">
        <v>230</v>
      </c>
      <c r="L4455">
        <v>4.0999999999999996</v>
      </c>
      <c r="M4455">
        <v>0.16</v>
      </c>
      <c r="N4455">
        <v>22.737970000000001</v>
      </c>
      <c r="O4455">
        <v>337.94261499999999</v>
      </c>
      <c r="P4455" s="1">
        <f t="shared" si="138"/>
        <v>481.52317699999998</v>
      </c>
      <c r="Q4455" s="1">
        <f t="shared" si="139"/>
        <v>66.034013999999999</v>
      </c>
      <c r="R4455">
        <v>23.965986000000001</v>
      </c>
      <c r="S4455">
        <v>301.52317699999998</v>
      </c>
    </row>
    <row r="4456" spans="1:19" x14ac:dyDescent="0.25">
      <c r="A4456">
        <v>1989</v>
      </c>
      <c r="B4456">
        <v>7</v>
      </c>
      <c r="C4456">
        <v>5</v>
      </c>
      <c r="D4456">
        <v>13</v>
      </c>
      <c r="E4456">
        <v>946</v>
      </c>
      <c r="F4456">
        <v>892</v>
      </c>
      <c r="G4456">
        <v>87</v>
      </c>
      <c r="H4456">
        <v>30</v>
      </c>
      <c r="I4456">
        <v>8.6999999999999993</v>
      </c>
      <c r="J4456">
        <v>100915</v>
      </c>
      <c r="K4456">
        <v>210</v>
      </c>
      <c r="L4456">
        <v>3.1</v>
      </c>
      <c r="M4456">
        <v>0.16</v>
      </c>
      <c r="N4456">
        <v>22.733979999999999</v>
      </c>
      <c r="O4456">
        <v>352.94137000000001</v>
      </c>
      <c r="P4456" s="1">
        <f t="shared" si="138"/>
        <v>515.55006200000003</v>
      </c>
      <c r="Q4456" s="1">
        <f t="shared" si="139"/>
        <v>74.112257</v>
      </c>
      <c r="R4456">
        <v>15.887743</v>
      </c>
      <c r="S4456">
        <v>335.55006200000003</v>
      </c>
    </row>
    <row r="4457" spans="1:19" x14ac:dyDescent="0.25">
      <c r="A4457">
        <v>1989</v>
      </c>
      <c r="B4457">
        <v>7</v>
      </c>
      <c r="C4457">
        <v>5</v>
      </c>
      <c r="D4457">
        <v>14</v>
      </c>
      <c r="E4457">
        <v>974</v>
      </c>
      <c r="F4457">
        <v>902</v>
      </c>
      <c r="G4457">
        <v>107</v>
      </c>
      <c r="H4457">
        <v>31.7</v>
      </c>
      <c r="I4457">
        <v>8.5</v>
      </c>
      <c r="J4457">
        <v>100915</v>
      </c>
      <c r="K4457">
        <v>230</v>
      </c>
      <c r="L4457">
        <v>6.2</v>
      </c>
      <c r="M4457">
        <v>0.16</v>
      </c>
      <c r="N4457">
        <v>22.72993</v>
      </c>
      <c r="O4457">
        <v>7.9401440000000001</v>
      </c>
      <c r="P4457" s="1">
        <f t="shared" si="138"/>
        <v>207.17148800000001</v>
      </c>
      <c r="Q4457" s="1">
        <f t="shared" si="139"/>
        <v>73.803714999999997</v>
      </c>
      <c r="R4457">
        <v>16.196285</v>
      </c>
      <c r="S4457">
        <v>27.171488</v>
      </c>
    </row>
    <row r="4458" spans="1:19" x14ac:dyDescent="0.25">
      <c r="A4458">
        <v>1989</v>
      </c>
      <c r="B4458">
        <v>7</v>
      </c>
      <c r="C4458">
        <v>5</v>
      </c>
      <c r="D4458">
        <v>15</v>
      </c>
      <c r="E4458">
        <v>943</v>
      </c>
      <c r="F4458">
        <v>889</v>
      </c>
      <c r="G4458">
        <v>134</v>
      </c>
      <c r="H4458">
        <v>33.9</v>
      </c>
      <c r="I4458">
        <v>8.3000000000000007</v>
      </c>
      <c r="J4458">
        <v>100915</v>
      </c>
      <c r="K4458">
        <v>240</v>
      </c>
      <c r="L4458">
        <v>6.2</v>
      </c>
      <c r="M4458">
        <v>0.16</v>
      </c>
      <c r="N4458">
        <v>22.725818</v>
      </c>
      <c r="O4458">
        <v>22.938901999999999</v>
      </c>
      <c r="P4458" s="1">
        <f t="shared" si="138"/>
        <v>239.787013</v>
      </c>
      <c r="Q4458" s="1">
        <f t="shared" si="139"/>
        <v>65.425087000000005</v>
      </c>
      <c r="R4458">
        <v>24.574912999999999</v>
      </c>
      <c r="S4458">
        <v>59.787013000000002</v>
      </c>
    </row>
    <row r="4459" spans="1:19" x14ac:dyDescent="0.25">
      <c r="A4459">
        <v>1989</v>
      </c>
      <c r="B4459">
        <v>7</v>
      </c>
      <c r="C4459">
        <v>5</v>
      </c>
      <c r="D4459">
        <v>16</v>
      </c>
      <c r="E4459">
        <v>854</v>
      </c>
      <c r="F4459">
        <v>851</v>
      </c>
      <c r="G4459">
        <v>163</v>
      </c>
      <c r="H4459">
        <v>34.4</v>
      </c>
      <c r="I4459">
        <v>8.5</v>
      </c>
      <c r="J4459">
        <v>100915</v>
      </c>
      <c r="K4459">
        <v>230</v>
      </c>
      <c r="L4459">
        <v>8.1999999999999993</v>
      </c>
      <c r="M4459">
        <v>0.16</v>
      </c>
      <c r="N4459">
        <v>22.721647999999998</v>
      </c>
      <c r="O4459">
        <v>37.937607</v>
      </c>
      <c r="P4459" s="1">
        <f t="shared" si="138"/>
        <v>256.58211699999998</v>
      </c>
      <c r="Q4459" s="1">
        <f t="shared" si="139"/>
        <v>54.349522999999998</v>
      </c>
      <c r="R4459">
        <v>35.650477000000002</v>
      </c>
      <c r="S4459">
        <v>76.582116999999997</v>
      </c>
    </row>
    <row r="4460" spans="1:19" x14ac:dyDescent="0.25">
      <c r="A4460">
        <v>1989</v>
      </c>
      <c r="B4460">
        <v>7</v>
      </c>
      <c r="C4460">
        <v>5</v>
      </c>
      <c r="D4460">
        <v>17</v>
      </c>
      <c r="E4460">
        <v>719</v>
      </c>
      <c r="F4460">
        <v>791</v>
      </c>
      <c r="G4460">
        <v>184</v>
      </c>
      <c r="H4460">
        <v>33.9</v>
      </c>
      <c r="I4460">
        <v>8.6999999999999993</v>
      </c>
      <c r="J4460">
        <v>100915</v>
      </c>
      <c r="K4460">
        <v>240</v>
      </c>
      <c r="L4460">
        <v>6.2</v>
      </c>
      <c r="M4460">
        <v>0.16</v>
      </c>
      <c r="N4460">
        <v>22.717427000000001</v>
      </c>
      <c r="O4460">
        <v>52.936228</v>
      </c>
      <c r="P4460" s="1">
        <f t="shared" si="138"/>
        <v>267.57964099999998</v>
      </c>
      <c r="Q4460" s="1">
        <f t="shared" si="139"/>
        <v>42.565094999999999</v>
      </c>
      <c r="R4460">
        <v>47.434905000000001</v>
      </c>
      <c r="S4460">
        <v>87.579640999999995</v>
      </c>
    </row>
    <row r="4461" spans="1:19" x14ac:dyDescent="0.25">
      <c r="A4461">
        <v>1989</v>
      </c>
      <c r="B4461">
        <v>7</v>
      </c>
      <c r="C4461">
        <v>5</v>
      </c>
      <c r="D4461">
        <v>18</v>
      </c>
      <c r="E4461">
        <v>552</v>
      </c>
      <c r="F4461">
        <v>712</v>
      </c>
      <c r="G4461">
        <v>189</v>
      </c>
      <c r="H4461">
        <v>33.299999999999997</v>
      </c>
      <c r="I4461">
        <v>9.1</v>
      </c>
      <c r="J4461">
        <v>100915</v>
      </c>
      <c r="K4461">
        <v>230</v>
      </c>
      <c r="L4461">
        <v>6.2</v>
      </c>
      <c r="M4461">
        <v>0.16</v>
      </c>
      <c r="N4461">
        <v>22.713165</v>
      </c>
      <c r="O4461">
        <v>67.934738999999993</v>
      </c>
      <c r="P4461" s="1">
        <f t="shared" si="138"/>
        <v>276.41292599999997</v>
      </c>
      <c r="Q4461" s="1">
        <f t="shared" si="139"/>
        <v>30.680325000000003</v>
      </c>
      <c r="R4461">
        <v>59.319674999999997</v>
      </c>
      <c r="S4461">
        <v>96.412925999999999</v>
      </c>
    </row>
    <row r="4462" spans="1:19" x14ac:dyDescent="0.25">
      <c r="A4462">
        <v>1989</v>
      </c>
      <c r="B4462">
        <v>7</v>
      </c>
      <c r="C4462">
        <v>5</v>
      </c>
      <c r="D4462">
        <v>19</v>
      </c>
      <c r="E4462">
        <v>369</v>
      </c>
      <c r="F4462">
        <v>615</v>
      </c>
      <c r="G4462">
        <v>169</v>
      </c>
      <c r="H4462">
        <v>31.7</v>
      </c>
      <c r="I4462">
        <v>9.5</v>
      </c>
      <c r="J4462">
        <v>100915</v>
      </c>
      <c r="K4462">
        <v>240</v>
      </c>
      <c r="L4462">
        <v>5.0999999999999996</v>
      </c>
      <c r="M4462">
        <v>0.16</v>
      </c>
      <c r="N4462">
        <v>22.708872</v>
      </c>
      <c r="O4462">
        <v>82.933121999999997</v>
      </c>
      <c r="P4462" s="1">
        <f t="shared" si="138"/>
        <v>284.551694</v>
      </c>
      <c r="Q4462" s="1">
        <f t="shared" si="139"/>
        <v>18.994731000000002</v>
      </c>
      <c r="R4462">
        <v>71.005268999999998</v>
      </c>
      <c r="S4462">
        <v>104.551694</v>
      </c>
    </row>
    <row r="4463" spans="1:19" x14ac:dyDescent="0.25">
      <c r="A4463">
        <v>1989</v>
      </c>
      <c r="B4463">
        <v>7</v>
      </c>
      <c r="C4463">
        <v>5</v>
      </c>
      <c r="D4463">
        <v>20</v>
      </c>
      <c r="E4463">
        <v>189</v>
      </c>
      <c r="F4463">
        <v>482</v>
      </c>
      <c r="G4463">
        <v>125</v>
      </c>
      <c r="H4463">
        <v>28.9</v>
      </c>
      <c r="I4463">
        <v>10.1</v>
      </c>
      <c r="J4463">
        <v>100915</v>
      </c>
      <c r="K4463">
        <v>999</v>
      </c>
      <c r="L4463">
        <v>5.0999999999999996</v>
      </c>
      <c r="M4463">
        <v>0.16</v>
      </c>
      <c r="N4463">
        <v>22.704561999999999</v>
      </c>
      <c r="O4463">
        <v>97.931366999999995</v>
      </c>
      <c r="P4463" s="1">
        <f t="shared" si="138"/>
        <v>292.79038300000002</v>
      </c>
      <c r="Q4463" s="1">
        <f t="shared" si="139"/>
        <v>7.7777949999999976</v>
      </c>
      <c r="R4463">
        <v>82.222205000000002</v>
      </c>
      <c r="S4463">
        <v>112.79038300000001</v>
      </c>
    </row>
    <row r="4464" spans="1:19" x14ac:dyDescent="0.25">
      <c r="A4464">
        <v>1989</v>
      </c>
      <c r="B4464">
        <v>7</v>
      </c>
      <c r="C4464">
        <v>5</v>
      </c>
      <c r="D4464">
        <v>21</v>
      </c>
      <c r="E4464">
        <v>50</v>
      </c>
      <c r="F4464">
        <v>0</v>
      </c>
      <c r="G4464">
        <v>0</v>
      </c>
      <c r="H4464">
        <v>26.7</v>
      </c>
      <c r="I4464">
        <v>10.8</v>
      </c>
      <c r="J4464">
        <v>100915</v>
      </c>
      <c r="K4464">
        <v>230</v>
      </c>
      <c r="L4464">
        <v>5.0999999999999996</v>
      </c>
      <c r="M4464">
        <v>0.16</v>
      </c>
      <c r="N4464">
        <v>22.700247999999998</v>
      </c>
      <c r="O4464">
        <v>112.92947599999999</v>
      </c>
      <c r="P4464" s="1">
        <f t="shared" si="138"/>
        <v>301.70695599999999</v>
      </c>
      <c r="Q4464" s="1">
        <f t="shared" si="139"/>
        <v>-2.9205639999999988</v>
      </c>
      <c r="R4464">
        <v>92.920563999999999</v>
      </c>
      <c r="S4464">
        <v>121.70695600000001</v>
      </c>
    </row>
    <row r="4465" spans="1:19" x14ac:dyDescent="0.25">
      <c r="A4465">
        <v>1989</v>
      </c>
      <c r="B4465">
        <v>7</v>
      </c>
      <c r="C4465">
        <v>5</v>
      </c>
      <c r="D4465">
        <v>22</v>
      </c>
      <c r="E4465">
        <v>0</v>
      </c>
      <c r="F4465">
        <v>0</v>
      </c>
      <c r="G4465">
        <v>0</v>
      </c>
      <c r="H4465">
        <v>24.4</v>
      </c>
      <c r="I4465">
        <v>11.4</v>
      </c>
      <c r="J4465">
        <v>100915</v>
      </c>
      <c r="K4465">
        <v>230</v>
      </c>
      <c r="L4465">
        <v>4.0999999999999996</v>
      </c>
      <c r="M4465">
        <v>0.16</v>
      </c>
      <c r="N4465">
        <v>22.695941999999999</v>
      </c>
      <c r="O4465">
        <v>127.92745600000001</v>
      </c>
      <c r="P4465" s="1">
        <f t="shared" si="138"/>
        <v>311.81609200000003</v>
      </c>
      <c r="Q4465" s="1">
        <f t="shared" si="139"/>
        <v>-12.468851000000001</v>
      </c>
      <c r="R4465">
        <v>102.468851</v>
      </c>
      <c r="S4465">
        <v>131.816092</v>
      </c>
    </row>
    <row r="4466" spans="1:19" x14ac:dyDescent="0.25">
      <c r="A4466">
        <v>1989</v>
      </c>
      <c r="B4466">
        <v>7</v>
      </c>
      <c r="C4466">
        <v>5</v>
      </c>
      <c r="D4466">
        <v>23</v>
      </c>
      <c r="E4466">
        <v>0</v>
      </c>
      <c r="F4466">
        <v>0</v>
      </c>
      <c r="G4466">
        <v>0</v>
      </c>
      <c r="H4466">
        <v>22.2</v>
      </c>
      <c r="I4466">
        <v>11.9</v>
      </c>
      <c r="J4466">
        <v>100915</v>
      </c>
      <c r="K4466">
        <v>240</v>
      </c>
      <c r="L4466">
        <v>3.1</v>
      </c>
      <c r="M4466">
        <v>0.16</v>
      </c>
      <c r="N4466">
        <v>22.691655000000001</v>
      </c>
      <c r="O4466">
        <v>142.925329</v>
      </c>
      <c r="P4466" s="1">
        <f t="shared" si="138"/>
        <v>323.57352600000002</v>
      </c>
      <c r="Q4466" s="1">
        <f t="shared" si="139"/>
        <v>-20.499001000000007</v>
      </c>
      <c r="R4466">
        <v>110.49900100000001</v>
      </c>
      <c r="S4466">
        <v>143.57352599999999</v>
      </c>
    </row>
    <row r="4467" spans="1:19" x14ac:dyDescent="0.25">
      <c r="A4467">
        <v>1989</v>
      </c>
      <c r="B4467">
        <v>7</v>
      </c>
      <c r="C4467">
        <v>5</v>
      </c>
      <c r="D4467">
        <v>24</v>
      </c>
      <c r="E4467">
        <v>0</v>
      </c>
      <c r="F4467">
        <v>0</v>
      </c>
      <c r="G4467">
        <v>0</v>
      </c>
      <c r="H4467">
        <v>21.1</v>
      </c>
      <c r="I4467">
        <v>12.4</v>
      </c>
      <c r="J4467">
        <v>100915</v>
      </c>
      <c r="K4467">
        <v>0</v>
      </c>
      <c r="L4467">
        <v>0</v>
      </c>
      <c r="M4467">
        <v>0.16</v>
      </c>
      <c r="N4467">
        <v>22.687397000000001</v>
      </c>
      <c r="O4467">
        <v>157.92311900000001</v>
      </c>
      <c r="P4467" s="1">
        <f t="shared" si="138"/>
        <v>337.22297000000003</v>
      </c>
      <c r="Q4467" s="1">
        <f t="shared" si="139"/>
        <v>-26.401004999999998</v>
      </c>
      <c r="R4467">
        <v>116.401005</v>
      </c>
      <c r="S4467">
        <v>157.22297</v>
      </c>
    </row>
    <row r="4468" spans="1:19" x14ac:dyDescent="0.25">
      <c r="A4468">
        <v>1989</v>
      </c>
      <c r="B4468">
        <v>7</v>
      </c>
      <c r="C4468">
        <v>6</v>
      </c>
      <c r="D4468">
        <v>1</v>
      </c>
      <c r="E4468">
        <v>0</v>
      </c>
      <c r="F4468">
        <v>0</v>
      </c>
      <c r="G4468">
        <v>0</v>
      </c>
      <c r="H4468">
        <v>20</v>
      </c>
      <c r="I4468">
        <v>12.9</v>
      </c>
      <c r="J4468">
        <v>100915</v>
      </c>
      <c r="K4468">
        <v>230</v>
      </c>
      <c r="L4468">
        <v>2.1</v>
      </c>
      <c r="M4468">
        <v>0.16</v>
      </c>
      <c r="N4468">
        <v>22.683174000000001</v>
      </c>
      <c r="O4468">
        <v>172.92085900000001</v>
      </c>
      <c r="P4468" s="1">
        <f t="shared" si="138"/>
        <v>352.49101300000001</v>
      </c>
      <c r="Q4468" s="1">
        <f t="shared" si="139"/>
        <v>-29.528319999999994</v>
      </c>
      <c r="R4468">
        <v>119.52831999999999</v>
      </c>
      <c r="S4468">
        <v>172.49101300000001</v>
      </c>
    </row>
    <row r="4469" spans="1:19" x14ac:dyDescent="0.25">
      <c r="A4469">
        <v>1989</v>
      </c>
      <c r="B4469">
        <v>7</v>
      </c>
      <c r="C4469">
        <v>6</v>
      </c>
      <c r="D4469">
        <v>2</v>
      </c>
      <c r="E4469">
        <v>0</v>
      </c>
      <c r="F4469">
        <v>0</v>
      </c>
      <c r="G4469">
        <v>0</v>
      </c>
      <c r="H4469">
        <v>19.399999999999999</v>
      </c>
      <c r="I4469">
        <v>13.1</v>
      </c>
      <c r="J4469">
        <v>100915</v>
      </c>
      <c r="K4469">
        <v>190</v>
      </c>
      <c r="L4469">
        <v>1.5</v>
      </c>
      <c r="M4469">
        <v>0.16</v>
      </c>
      <c r="N4469">
        <v>22.678989999999999</v>
      </c>
      <c r="O4469">
        <v>187.91858400000001</v>
      </c>
      <c r="P4469" s="1">
        <f t="shared" si="138"/>
        <v>368.39298700000001</v>
      </c>
      <c r="Q4469" s="1">
        <f t="shared" si="139"/>
        <v>-29.440253999999996</v>
      </c>
      <c r="R4469">
        <v>119.440254</v>
      </c>
      <c r="S4469">
        <v>188.39298700000001</v>
      </c>
    </row>
    <row r="4470" spans="1:19" x14ac:dyDescent="0.25">
      <c r="A4470">
        <v>1989</v>
      </c>
      <c r="B4470">
        <v>7</v>
      </c>
      <c r="C4470">
        <v>6</v>
      </c>
      <c r="D4470">
        <v>3</v>
      </c>
      <c r="E4470">
        <v>0</v>
      </c>
      <c r="F4470">
        <v>0</v>
      </c>
      <c r="G4470">
        <v>0</v>
      </c>
      <c r="H4470">
        <v>18.899999999999999</v>
      </c>
      <c r="I4470">
        <v>13.2</v>
      </c>
      <c r="J4470">
        <v>100915</v>
      </c>
      <c r="K4470">
        <v>160</v>
      </c>
      <c r="L4470">
        <v>2.1</v>
      </c>
      <c r="M4470">
        <v>0.16</v>
      </c>
      <c r="N4470">
        <v>22.674844</v>
      </c>
      <c r="O4470">
        <v>202.91633100000001</v>
      </c>
      <c r="P4470" s="1">
        <f t="shared" si="138"/>
        <v>383.59444099999996</v>
      </c>
      <c r="Q4470" s="1">
        <f t="shared" si="139"/>
        <v>-26.150327000000004</v>
      </c>
      <c r="R4470">
        <v>116.150327</v>
      </c>
      <c r="S4470">
        <v>203.59444099999999</v>
      </c>
    </row>
    <row r="4471" spans="1:19" x14ac:dyDescent="0.25">
      <c r="A4471">
        <v>1989</v>
      </c>
      <c r="B4471">
        <v>7</v>
      </c>
      <c r="C4471">
        <v>6</v>
      </c>
      <c r="D4471">
        <v>4</v>
      </c>
      <c r="E4471">
        <v>0</v>
      </c>
      <c r="F4471">
        <v>0</v>
      </c>
      <c r="G4471">
        <v>0</v>
      </c>
      <c r="H4471">
        <v>18.3</v>
      </c>
      <c r="I4471">
        <v>13.2</v>
      </c>
      <c r="J4471">
        <v>100915</v>
      </c>
      <c r="K4471">
        <v>160</v>
      </c>
      <c r="L4471">
        <v>2.1</v>
      </c>
      <c r="M4471">
        <v>0.16</v>
      </c>
      <c r="N4471">
        <v>22.670732000000001</v>
      </c>
      <c r="O4471">
        <v>217.91413600000001</v>
      </c>
      <c r="P4471" s="1">
        <f t="shared" si="138"/>
        <v>397.14568600000001</v>
      </c>
      <c r="Q4471" s="1">
        <f t="shared" si="139"/>
        <v>-20.117686000000006</v>
      </c>
      <c r="R4471">
        <v>110.11768600000001</v>
      </c>
      <c r="S4471">
        <v>217.14568600000001</v>
      </c>
    </row>
    <row r="4472" spans="1:19" x14ac:dyDescent="0.25">
      <c r="A4472">
        <v>1989</v>
      </c>
      <c r="B4472">
        <v>7</v>
      </c>
      <c r="C4472">
        <v>6</v>
      </c>
      <c r="D4472">
        <v>5</v>
      </c>
      <c r="E4472">
        <v>0</v>
      </c>
      <c r="F4472">
        <v>0</v>
      </c>
      <c r="G4472">
        <v>0</v>
      </c>
      <c r="H4472">
        <v>18.3</v>
      </c>
      <c r="I4472">
        <v>13.1</v>
      </c>
      <c r="J4472">
        <v>100915</v>
      </c>
      <c r="K4472">
        <v>0</v>
      </c>
      <c r="L4472">
        <v>0</v>
      </c>
      <c r="M4472">
        <v>0.16</v>
      </c>
      <c r="N4472">
        <v>22.666649</v>
      </c>
      <c r="O4472">
        <v>232.91202999999999</v>
      </c>
      <c r="P4472" s="1">
        <f t="shared" si="138"/>
        <v>408.809121</v>
      </c>
      <c r="Q4472" s="1">
        <f t="shared" si="139"/>
        <v>-11.991926000000007</v>
      </c>
      <c r="R4472">
        <v>101.99192600000001</v>
      </c>
      <c r="S4472">
        <v>228.809121</v>
      </c>
    </row>
    <row r="4473" spans="1:19" x14ac:dyDescent="0.25">
      <c r="A4473">
        <v>1989</v>
      </c>
      <c r="B4473">
        <v>7</v>
      </c>
      <c r="C4473">
        <v>6</v>
      </c>
      <c r="D4473">
        <v>6</v>
      </c>
      <c r="E4473">
        <v>0</v>
      </c>
      <c r="F4473">
        <v>0</v>
      </c>
      <c r="G4473">
        <v>0</v>
      </c>
      <c r="H4473">
        <v>17.8</v>
      </c>
      <c r="I4473">
        <v>12.9</v>
      </c>
      <c r="J4473">
        <v>100915</v>
      </c>
      <c r="K4473">
        <v>0</v>
      </c>
      <c r="L4473">
        <v>0</v>
      </c>
      <c r="M4473">
        <v>0.16</v>
      </c>
      <c r="N4473">
        <v>22.662585</v>
      </c>
      <c r="O4473">
        <v>247.91003900000001</v>
      </c>
      <c r="P4473" s="1">
        <f t="shared" si="138"/>
        <v>418.84696099999996</v>
      </c>
      <c r="Q4473" s="1">
        <f t="shared" si="139"/>
        <v>-2.3772050000000036</v>
      </c>
      <c r="R4473">
        <v>92.377205000000004</v>
      </c>
      <c r="S4473">
        <v>238.84696099999999</v>
      </c>
    </row>
    <row r="4474" spans="1:19" x14ac:dyDescent="0.25">
      <c r="A4474">
        <v>1989</v>
      </c>
      <c r="B4474">
        <v>7</v>
      </c>
      <c r="C4474">
        <v>6</v>
      </c>
      <c r="D4474">
        <v>7</v>
      </c>
      <c r="E4474">
        <v>34</v>
      </c>
      <c r="F4474">
        <v>0</v>
      </c>
      <c r="G4474">
        <v>34</v>
      </c>
      <c r="H4474">
        <v>18.3</v>
      </c>
      <c r="I4474">
        <v>12.6</v>
      </c>
      <c r="J4474">
        <v>100915</v>
      </c>
      <c r="K4474">
        <v>0</v>
      </c>
      <c r="L4474">
        <v>0</v>
      </c>
      <c r="M4474">
        <v>0.16</v>
      </c>
      <c r="N4474">
        <v>22.658528</v>
      </c>
      <c r="O4474">
        <v>262.90818200000001</v>
      </c>
      <c r="P4474" s="1">
        <f t="shared" si="138"/>
        <v>427.72099000000003</v>
      </c>
      <c r="Q4474" s="1">
        <f t="shared" si="139"/>
        <v>8.3589549999999946</v>
      </c>
      <c r="R4474">
        <v>81.641045000000005</v>
      </c>
      <c r="S4474">
        <v>247.72099</v>
      </c>
    </row>
    <row r="4475" spans="1:19" x14ac:dyDescent="0.25">
      <c r="A4475">
        <v>1989</v>
      </c>
      <c r="B4475">
        <v>7</v>
      </c>
      <c r="C4475">
        <v>6</v>
      </c>
      <c r="D4475">
        <v>8</v>
      </c>
      <c r="E4475">
        <v>148</v>
      </c>
      <c r="F4475">
        <v>195</v>
      </c>
      <c r="G4475">
        <v>82</v>
      </c>
      <c r="H4475">
        <v>18.899999999999999</v>
      </c>
      <c r="I4475">
        <v>12.1</v>
      </c>
      <c r="J4475">
        <v>100915</v>
      </c>
      <c r="K4475">
        <v>80</v>
      </c>
      <c r="L4475">
        <v>3.1</v>
      </c>
      <c r="M4475">
        <v>0.16</v>
      </c>
      <c r="N4475">
        <v>22.654465999999999</v>
      </c>
      <c r="O4475">
        <v>277.90646700000002</v>
      </c>
      <c r="P4475" s="1">
        <f t="shared" si="138"/>
        <v>435.94901800000002</v>
      </c>
      <c r="Q4475" s="1">
        <f t="shared" si="139"/>
        <v>19.609341000000001</v>
      </c>
      <c r="R4475">
        <v>70.390658999999999</v>
      </c>
      <c r="S4475">
        <v>255.949018</v>
      </c>
    </row>
    <row r="4476" spans="1:19" x14ac:dyDescent="0.25">
      <c r="A4476">
        <v>1989</v>
      </c>
      <c r="B4476">
        <v>7</v>
      </c>
      <c r="C4476">
        <v>6</v>
      </c>
      <c r="D4476">
        <v>9</v>
      </c>
      <c r="E4476">
        <v>331</v>
      </c>
      <c r="F4476">
        <v>438</v>
      </c>
      <c r="G4476">
        <v>103</v>
      </c>
      <c r="H4476">
        <v>20.6</v>
      </c>
      <c r="I4476">
        <v>11.5</v>
      </c>
      <c r="J4476">
        <v>100915</v>
      </c>
      <c r="K4476">
        <v>90</v>
      </c>
      <c r="L4476">
        <v>1</v>
      </c>
      <c r="M4476">
        <v>0.16</v>
      </c>
      <c r="N4476">
        <v>22.650386000000001</v>
      </c>
      <c r="O4476">
        <v>292.90489600000001</v>
      </c>
      <c r="P4476" s="1">
        <f t="shared" si="138"/>
        <v>444.11708900000002</v>
      </c>
      <c r="Q4476" s="1">
        <f t="shared" si="139"/>
        <v>31.310192999999998</v>
      </c>
      <c r="R4476">
        <v>58.689807000000002</v>
      </c>
      <c r="S4476">
        <v>264.11708900000002</v>
      </c>
    </row>
    <row r="4477" spans="1:19" x14ac:dyDescent="0.25">
      <c r="A4477">
        <v>1989</v>
      </c>
      <c r="B4477">
        <v>7</v>
      </c>
      <c r="C4477">
        <v>6</v>
      </c>
      <c r="D4477">
        <v>10</v>
      </c>
      <c r="E4477">
        <v>523</v>
      </c>
      <c r="F4477">
        <v>615</v>
      </c>
      <c r="G4477">
        <v>101</v>
      </c>
      <c r="H4477">
        <v>22.8</v>
      </c>
      <c r="I4477">
        <v>11</v>
      </c>
      <c r="J4477">
        <v>100915</v>
      </c>
      <c r="K4477">
        <v>0</v>
      </c>
      <c r="L4477">
        <v>0</v>
      </c>
      <c r="M4477">
        <v>0.16</v>
      </c>
      <c r="N4477">
        <v>22.646273999999998</v>
      </c>
      <c r="O4477">
        <v>307.90345600000001</v>
      </c>
      <c r="P4477" s="1">
        <f t="shared" si="138"/>
        <v>453.04356200000001</v>
      </c>
      <c r="Q4477" s="1">
        <f t="shared" si="139"/>
        <v>43.194498000000003</v>
      </c>
      <c r="R4477">
        <v>46.805501999999997</v>
      </c>
      <c r="S4477">
        <v>273.04356200000001</v>
      </c>
    </row>
    <row r="4478" spans="1:19" x14ac:dyDescent="0.25">
      <c r="A4478">
        <v>1989</v>
      </c>
      <c r="B4478">
        <v>7</v>
      </c>
      <c r="C4478">
        <v>6</v>
      </c>
      <c r="D4478">
        <v>11</v>
      </c>
      <c r="E4478">
        <v>706</v>
      </c>
      <c r="F4478">
        <v>757</v>
      </c>
      <c r="G4478">
        <v>85</v>
      </c>
      <c r="H4478">
        <v>25</v>
      </c>
      <c r="I4478">
        <v>10.5</v>
      </c>
      <c r="J4478">
        <v>100915</v>
      </c>
      <c r="K4478">
        <v>30</v>
      </c>
      <c r="L4478">
        <v>2.1</v>
      </c>
      <c r="M4478">
        <v>0.16</v>
      </c>
      <c r="N4478">
        <v>22.642120999999999</v>
      </c>
      <c r="O4478">
        <v>322.902131</v>
      </c>
      <c r="P4478" s="1">
        <f t="shared" si="138"/>
        <v>464.267877</v>
      </c>
      <c r="Q4478" s="1">
        <f t="shared" si="139"/>
        <v>54.953150999999998</v>
      </c>
      <c r="R4478">
        <v>35.046849000000002</v>
      </c>
      <c r="S4478">
        <v>284.267877</v>
      </c>
    </row>
    <row r="4479" spans="1:19" x14ac:dyDescent="0.25">
      <c r="A4479">
        <v>1989</v>
      </c>
      <c r="B4479">
        <v>7</v>
      </c>
      <c r="C4479">
        <v>6</v>
      </c>
      <c r="D4479">
        <v>12</v>
      </c>
      <c r="E4479">
        <v>804</v>
      </c>
      <c r="F4479">
        <v>735</v>
      </c>
      <c r="G4479">
        <v>132</v>
      </c>
      <c r="H4479">
        <v>27.8</v>
      </c>
      <c r="I4479">
        <v>10.1</v>
      </c>
      <c r="J4479">
        <v>100915</v>
      </c>
      <c r="K4479">
        <v>240</v>
      </c>
      <c r="L4479">
        <v>1.5</v>
      </c>
      <c r="M4479">
        <v>0.16</v>
      </c>
      <c r="N4479">
        <v>22.637916000000001</v>
      </c>
      <c r="O4479">
        <v>337.900893</v>
      </c>
      <c r="P4479" s="1">
        <f t="shared" si="138"/>
        <v>481.63912900000003</v>
      </c>
      <c r="Q4479" s="1">
        <f t="shared" si="139"/>
        <v>65.937792999999999</v>
      </c>
      <c r="R4479">
        <v>24.062207000000001</v>
      </c>
      <c r="S4479">
        <v>301.63912900000003</v>
      </c>
    </row>
    <row r="4480" spans="1:19" x14ac:dyDescent="0.25">
      <c r="A4480">
        <v>1989</v>
      </c>
      <c r="B4480">
        <v>7</v>
      </c>
      <c r="C4480">
        <v>6</v>
      </c>
      <c r="D4480">
        <v>13</v>
      </c>
      <c r="E4480">
        <v>876</v>
      </c>
      <c r="F4480">
        <v>744</v>
      </c>
      <c r="G4480">
        <v>160</v>
      </c>
      <c r="H4480">
        <v>30.6</v>
      </c>
      <c r="I4480">
        <v>9.6999999999999993</v>
      </c>
      <c r="J4480">
        <v>100915</v>
      </c>
      <c r="K4480">
        <v>260</v>
      </c>
      <c r="L4480">
        <v>2.1</v>
      </c>
      <c r="M4480">
        <v>0.16</v>
      </c>
      <c r="N4480">
        <v>22.633652999999999</v>
      </c>
      <c r="O4480">
        <v>352.89971100000002</v>
      </c>
      <c r="P4480" s="1">
        <f t="shared" si="138"/>
        <v>515.54944699999999</v>
      </c>
      <c r="Q4480" s="1">
        <f t="shared" si="139"/>
        <v>74.004852</v>
      </c>
      <c r="R4480">
        <v>15.995148</v>
      </c>
      <c r="S4480">
        <v>335.54944699999999</v>
      </c>
    </row>
    <row r="4481" spans="1:19" x14ac:dyDescent="0.25">
      <c r="A4481">
        <v>1989</v>
      </c>
      <c r="B4481">
        <v>7</v>
      </c>
      <c r="C4481">
        <v>6</v>
      </c>
      <c r="D4481">
        <v>14</v>
      </c>
      <c r="E4481">
        <v>914</v>
      </c>
      <c r="F4481">
        <v>779</v>
      </c>
      <c r="G4481">
        <v>166</v>
      </c>
      <c r="H4481">
        <v>32.799999999999997</v>
      </c>
      <c r="I4481">
        <v>9.5</v>
      </c>
      <c r="J4481">
        <v>100915</v>
      </c>
      <c r="K4481">
        <v>220</v>
      </c>
      <c r="L4481">
        <v>3.1</v>
      </c>
      <c r="M4481">
        <v>0.16</v>
      </c>
      <c r="N4481">
        <v>22.629328999999998</v>
      </c>
      <c r="O4481">
        <v>7.898549</v>
      </c>
      <c r="P4481" s="1">
        <f t="shared" si="138"/>
        <v>206.90443999999999</v>
      </c>
      <c r="Q4481" s="1">
        <f t="shared" si="139"/>
        <v>73.726175999999995</v>
      </c>
      <c r="R4481">
        <v>16.273824000000001</v>
      </c>
      <c r="S4481">
        <v>26.904440000000001</v>
      </c>
    </row>
    <row r="4482" spans="1:19" x14ac:dyDescent="0.25">
      <c r="A4482">
        <v>1989</v>
      </c>
      <c r="B4482">
        <v>7</v>
      </c>
      <c r="C4482">
        <v>6</v>
      </c>
      <c r="D4482">
        <v>15</v>
      </c>
      <c r="E4482">
        <v>873</v>
      </c>
      <c r="F4482">
        <v>744</v>
      </c>
      <c r="G4482">
        <v>197</v>
      </c>
      <c r="H4482">
        <v>34.4</v>
      </c>
      <c r="I4482">
        <v>9.5</v>
      </c>
      <c r="J4482">
        <v>100915</v>
      </c>
      <c r="K4482">
        <v>310</v>
      </c>
      <c r="L4482">
        <v>1.5</v>
      </c>
      <c r="M4482">
        <v>0.16</v>
      </c>
      <c r="N4482">
        <v>22.624945</v>
      </c>
      <c r="O4482">
        <v>22.897371</v>
      </c>
      <c r="P4482" s="1">
        <f t="shared" si="138"/>
        <v>239.545389</v>
      </c>
      <c r="Q4482" s="1">
        <f t="shared" si="139"/>
        <v>65.386043999999998</v>
      </c>
      <c r="R4482">
        <v>24.613956000000002</v>
      </c>
      <c r="S4482">
        <v>59.545389</v>
      </c>
    </row>
    <row r="4483" spans="1:19" x14ac:dyDescent="0.25">
      <c r="A4483">
        <v>1989</v>
      </c>
      <c r="B4483">
        <v>7</v>
      </c>
      <c r="C4483">
        <v>6</v>
      </c>
      <c r="D4483">
        <v>16</v>
      </c>
      <c r="E4483">
        <v>813</v>
      </c>
      <c r="F4483">
        <v>769</v>
      </c>
      <c r="G4483">
        <v>188</v>
      </c>
      <c r="H4483">
        <v>35</v>
      </c>
      <c r="I4483">
        <v>9.5</v>
      </c>
      <c r="J4483">
        <v>100915</v>
      </c>
      <c r="K4483">
        <v>270</v>
      </c>
      <c r="L4483">
        <v>3.1</v>
      </c>
      <c r="M4483">
        <v>0.16</v>
      </c>
      <c r="N4483">
        <v>22.620501999999998</v>
      </c>
      <c r="O4483">
        <v>37.896140000000003</v>
      </c>
      <c r="P4483" s="1">
        <f t="shared" si="138"/>
        <v>256.40105199999999</v>
      </c>
      <c r="Q4483" s="1">
        <f t="shared" si="139"/>
        <v>54.326191999999999</v>
      </c>
      <c r="R4483">
        <v>35.673808000000001</v>
      </c>
      <c r="S4483">
        <v>76.401052000000007</v>
      </c>
    </row>
    <row r="4484" spans="1:19" x14ac:dyDescent="0.25">
      <c r="A4484">
        <v>1989</v>
      </c>
      <c r="B4484">
        <v>7</v>
      </c>
      <c r="C4484">
        <v>6</v>
      </c>
      <c r="D4484">
        <v>17</v>
      </c>
      <c r="E4484">
        <v>656</v>
      </c>
      <c r="F4484">
        <v>637</v>
      </c>
      <c r="G4484">
        <v>225</v>
      </c>
      <c r="H4484">
        <v>35</v>
      </c>
      <c r="I4484">
        <v>9.6999999999999993</v>
      </c>
      <c r="J4484">
        <v>100915</v>
      </c>
      <c r="K4484">
        <v>240</v>
      </c>
      <c r="L4484">
        <v>3.1</v>
      </c>
      <c r="M4484">
        <v>0.16</v>
      </c>
      <c r="N4484">
        <v>22.616008999999998</v>
      </c>
      <c r="O4484">
        <v>52.894826000000002</v>
      </c>
      <c r="P4484" s="1">
        <f t="shared" ref="P4484:P4547" si="140">+S4484+180</f>
        <v>267.43481800000001</v>
      </c>
      <c r="Q4484" s="1">
        <f t="shared" si="139"/>
        <v>42.546180999999997</v>
      </c>
      <c r="R4484">
        <v>47.453819000000003</v>
      </c>
      <c r="S4484">
        <v>87.434818000000007</v>
      </c>
    </row>
    <row r="4485" spans="1:19" x14ac:dyDescent="0.25">
      <c r="A4485">
        <v>1989</v>
      </c>
      <c r="B4485">
        <v>7</v>
      </c>
      <c r="C4485">
        <v>6</v>
      </c>
      <c r="D4485">
        <v>18</v>
      </c>
      <c r="E4485">
        <v>485</v>
      </c>
      <c r="F4485">
        <v>511</v>
      </c>
      <c r="G4485">
        <v>225</v>
      </c>
      <c r="H4485">
        <v>33.9</v>
      </c>
      <c r="I4485">
        <v>10.3</v>
      </c>
      <c r="J4485">
        <v>100915</v>
      </c>
      <c r="K4485">
        <v>260</v>
      </c>
      <c r="L4485">
        <v>3.6</v>
      </c>
      <c r="M4485">
        <v>0.16</v>
      </c>
      <c r="N4485">
        <v>22.611474999999999</v>
      </c>
      <c r="O4485">
        <v>67.893401999999995</v>
      </c>
      <c r="P4485" s="1">
        <f t="shared" si="140"/>
        <v>276.288858</v>
      </c>
      <c r="Q4485" s="1">
        <f t="shared" ref="Q4485:Q4548" si="141">90-R4485</f>
        <v>30.660297999999997</v>
      </c>
      <c r="R4485">
        <v>59.339702000000003</v>
      </c>
      <c r="S4485">
        <v>96.288858000000005</v>
      </c>
    </row>
    <row r="4486" spans="1:19" x14ac:dyDescent="0.25">
      <c r="A4486">
        <v>1989</v>
      </c>
      <c r="B4486">
        <v>7</v>
      </c>
      <c r="C4486">
        <v>6</v>
      </c>
      <c r="D4486">
        <v>19</v>
      </c>
      <c r="E4486">
        <v>334</v>
      </c>
      <c r="F4486">
        <v>479</v>
      </c>
      <c r="G4486">
        <v>179</v>
      </c>
      <c r="H4486">
        <v>32.200000000000003</v>
      </c>
      <c r="I4486">
        <v>10.6</v>
      </c>
      <c r="J4486">
        <v>100915</v>
      </c>
      <c r="K4486">
        <v>230</v>
      </c>
      <c r="L4486">
        <v>4.5999999999999996</v>
      </c>
      <c r="M4486">
        <v>0.16</v>
      </c>
      <c r="N4486">
        <v>22.606909999999999</v>
      </c>
      <c r="O4486">
        <v>82.891848999999993</v>
      </c>
      <c r="P4486" s="1">
        <f t="shared" si="140"/>
        <v>284.43961100000001</v>
      </c>
      <c r="Q4486" s="1">
        <f t="shared" si="141"/>
        <v>18.970150000000004</v>
      </c>
      <c r="R4486">
        <v>71.029849999999996</v>
      </c>
      <c r="S4486">
        <v>104.439611</v>
      </c>
    </row>
    <row r="4487" spans="1:19" x14ac:dyDescent="0.25">
      <c r="A4487">
        <v>1989</v>
      </c>
      <c r="B4487">
        <v>7</v>
      </c>
      <c r="C4487">
        <v>6</v>
      </c>
      <c r="D4487">
        <v>20</v>
      </c>
      <c r="E4487">
        <v>157</v>
      </c>
      <c r="F4487">
        <v>290</v>
      </c>
      <c r="G4487">
        <v>118</v>
      </c>
      <c r="H4487">
        <v>30</v>
      </c>
      <c r="I4487">
        <v>11.2</v>
      </c>
      <c r="J4487">
        <v>100915</v>
      </c>
      <c r="K4487">
        <v>210</v>
      </c>
      <c r="L4487">
        <v>5.0999999999999996</v>
      </c>
      <c r="M4487">
        <v>0.16</v>
      </c>
      <c r="N4487">
        <v>22.602328</v>
      </c>
      <c r="O4487">
        <v>97.890159999999995</v>
      </c>
      <c r="P4487" s="1">
        <f t="shared" si="140"/>
        <v>292.68516899999997</v>
      </c>
      <c r="Q4487" s="1">
        <f t="shared" si="141"/>
        <v>7.746183000000002</v>
      </c>
      <c r="R4487">
        <v>82.253816999999998</v>
      </c>
      <c r="S4487">
        <v>112.685169</v>
      </c>
    </row>
    <row r="4488" spans="1:19" x14ac:dyDescent="0.25">
      <c r="A4488">
        <v>1989</v>
      </c>
      <c r="B4488">
        <v>7</v>
      </c>
      <c r="C4488">
        <v>6</v>
      </c>
      <c r="D4488">
        <v>21</v>
      </c>
      <c r="E4488">
        <v>37</v>
      </c>
      <c r="F4488">
        <v>0</v>
      </c>
      <c r="G4488">
        <v>0</v>
      </c>
      <c r="H4488">
        <v>27.2</v>
      </c>
      <c r="I4488">
        <v>11.9</v>
      </c>
      <c r="J4488">
        <v>100915</v>
      </c>
      <c r="K4488">
        <v>260</v>
      </c>
      <c r="L4488">
        <v>3.1</v>
      </c>
      <c r="M4488">
        <v>0.16</v>
      </c>
      <c r="N4488">
        <v>22.597742</v>
      </c>
      <c r="O4488">
        <v>112.888334</v>
      </c>
      <c r="P4488" s="1">
        <f t="shared" si="140"/>
        <v>301.60588799999999</v>
      </c>
      <c r="Q4488" s="1">
        <f t="shared" si="141"/>
        <v>-2.9625309999999985</v>
      </c>
      <c r="R4488">
        <v>92.962530999999998</v>
      </c>
      <c r="S4488">
        <v>121.60588799999999</v>
      </c>
    </row>
    <row r="4489" spans="1:19" x14ac:dyDescent="0.25">
      <c r="A4489">
        <v>1989</v>
      </c>
      <c r="B4489">
        <v>7</v>
      </c>
      <c r="C4489">
        <v>6</v>
      </c>
      <c r="D4489">
        <v>22</v>
      </c>
      <c r="E4489">
        <v>0</v>
      </c>
      <c r="F4489">
        <v>0</v>
      </c>
      <c r="G4489">
        <v>0</v>
      </c>
      <c r="H4489">
        <v>25.6</v>
      </c>
      <c r="I4489">
        <v>12.4</v>
      </c>
      <c r="J4489">
        <v>100915</v>
      </c>
      <c r="K4489">
        <v>270</v>
      </c>
      <c r="L4489">
        <v>4.0999999999999996</v>
      </c>
      <c r="M4489">
        <v>0.16</v>
      </c>
      <c r="N4489">
        <v>22.593164000000002</v>
      </c>
      <c r="O4489">
        <v>127.88638</v>
      </c>
      <c r="P4489" s="1">
        <f t="shared" si="140"/>
        <v>311.718749</v>
      </c>
      <c r="Q4489" s="1">
        <f t="shared" si="141"/>
        <v>-12.523334000000006</v>
      </c>
      <c r="R4489">
        <v>102.52333400000001</v>
      </c>
      <c r="S4489">
        <v>131.718749</v>
      </c>
    </row>
    <row r="4490" spans="1:19" x14ac:dyDescent="0.25">
      <c r="A4490">
        <v>1989</v>
      </c>
      <c r="B4490">
        <v>7</v>
      </c>
      <c r="C4490">
        <v>6</v>
      </c>
      <c r="D4490">
        <v>23</v>
      </c>
      <c r="E4490">
        <v>0</v>
      </c>
      <c r="F4490">
        <v>0</v>
      </c>
      <c r="G4490">
        <v>0</v>
      </c>
      <c r="H4490">
        <v>23.9</v>
      </c>
      <c r="I4490">
        <v>13.1</v>
      </c>
      <c r="J4490">
        <v>100915</v>
      </c>
      <c r="K4490">
        <v>280</v>
      </c>
      <c r="L4490">
        <v>3.1</v>
      </c>
      <c r="M4490">
        <v>0.16</v>
      </c>
      <c r="N4490">
        <v>22.588605000000001</v>
      </c>
      <c r="O4490">
        <v>142.88431800000001</v>
      </c>
      <c r="P4490" s="1">
        <f t="shared" si="140"/>
        <v>323.482508</v>
      </c>
      <c r="Q4490" s="1">
        <f t="shared" si="141"/>
        <v>-20.568188000000006</v>
      </c>
      <c r="R4490">
        <v>110.56818800000001</v>
      </c>
      <c r="S4490">
        <v>143.482508</v>
      </c>
    </row>
    <row r="4491" spans="1:19" x14ac:dyDescent="0.25">
      <c r="A4491">
        <v>1989</v>
      </c>
      <c r="B4491">
        <v>7</v>
      </c>
      <c r="C4491">
        <v>6</v>
      </c>
      <c r="D4491">
        <v>24</v>
      </c>
      <c r="E4491">
        <v>0</v>
      </c>
      <c r="F4491">
        <v>0</v>
      </c>
      <c r="G4491">
        <v>0</v>
      </c>
      <c r="H4491">
        <v>22.2</v>
      </c>
      <c r="I4491">
        <v>13.5</v>
      </c>
      <c r="J4491">
        <v>100915</v>
      </c>
      <c r="K4491">
        <v>210</v>
      </c>
      <c r="L4491">
        <v>1.5</v>
      </c>
      <c r="M4491">
        <v>0.16</v>
      </c>
      <c r="N4491">
        <v>22.584074999999999</v>
      </c>
      <c r="O4491">
        <v>157.88217399999999</v>
      </c>
      <c r="P4491" s="1">
        <f t="shared" si="140"/>
        <v>337.144678</v>
      </c>
      <c r="Q4491" s="1">
        <f t="shared" si="141"/>
        <v>-26.485795999999993</v>
      </c>
      <c r="R4491">
        <v>116.48579599999999</v>
      </c>
      <c r="S4491">
        <v>157.144678</v>
      </c>
    </row>
    <row r="4492" spans="1:19" x14ac:dyDescent="0.25">
      <c r="A4492">
        <v>1989</v>
      </c>
      <c r="B4492">
        <v>7</v>
      </c>
      <c r="C4492">
        <v>7</v>
      </c>
      <c r="D4492">
        <v>1</v>
      </c>
      <c r="E4492">
        <v>0</v>
      </c>
      <c r="F4492">
        <v>0</v>
      </c>
      <c r="G4492">
        <v>0</v>
      </c>
      <c r="H4492">
        <v>21.7</v>
      </c>
      <c r="I4492">
        <v>13.8</v>
      </c>
      <c r="J4492">
        <v>100915</v>
      </c>
      <c r="K4492">
        <v>190</v>
      </c>
      <c r="L4492">
        <v>3.1</v>
      </c>
      <c r="M4492">
        <v>0.16</v>
      </c>
      <c r="N4492">
        <v>22.57958</v>
      </c>
      <c r="O4492">
        <v>172.87997999999999</v>
      </c>
      <c r="P4492" s="1">
        <f t="shared" si="140"/>
        <v>352.434461</v>
      </c>
      <c r="Q4492" s="1">
        <f t="shared" si="141"/>
        <v>-29.626993999999996</v>
      </c>
      <c r="R4492">
        <v>119.626994</v>
      </c>
      <c r="S4492">
        <v>172.434461</v>
      </c>
    </row>
    <row r="4493" spans="1:19" x14ac:dyDescent="0.25">
      <c r="A4493">
        <v>1989</v>
      </c>
      <c r="B4493">
        <v>7</v>
      </c>
      <c r="C4493">
        <v>7</v>
      </c>
      <c r="D4493">
        <v>2</v>
      </c>
      <c r="E4493">
        <v>0</v>
      </c>
      <c r="F4493">
        <v>0</v>
      </c>
      <c r="G4493">
        <v>0</v>
      </c>
      <c r="H4493">
        <v>20.6</v>
      </c>
      <c r="I4493">
        <v>14.1</v>
      </c>
      <c r="J4493">
        <v>100915</v>
      </c>
      <c r="K4493">
        <v>180</v>
      </c>
      <c r="L4493">
        <v>2.1</v>
      </c>
      <c r="M4493">
        <v>0.16</v>
      </c>
      <c r="N4493">
        <v>22.575123000000001</v>
      </c>
      <c r="O4493">
        <v>187.877771</v>
      </c>
      <c r="P4493" s="1">
        <f t="shared" si="140"/>
        <v>368.36501099999998</v>
      </c>
      <c r="Q4493" s="1">
        <f t="shared" si="141"/>
        <v>-29.548023999999998</v>
      </c>
      <c r="R4493">
        <v>119.548024</v>
      </c>
      <c r="S4493">
        <v>188.36501100000001</v>
      </c>
    </row>
    <row r="4494" spans="1:19" x14ac:dyDescent="0.25">
      <c r="A4494">
        <v>1989</v>
      </c>
      <c r="B4494">
        <v>7</v>
      </c>
      <c r="C4494">
        <v>7</v>
      </c>
      <c r="D4494">
        <v>3</v>
      </c>
      <c r="E4494">
        <v>0</v>
      </c>
      <c r="F4494">
        <v>0</v>
      </c>
      <c r="G4494">
        <v>0</v>
      </c>
      <c r="H4494">
        <v>20</v>
      </c>
      <c r="I4494">
        <v>14.3</v>
      </c>
      <c r="J4494">
        <v>100915</v>
      </c>
      <c r="K4494">
        <v>180</v>
      </c>
      <c r="L4494">
        <v>2.1</v>
      </c>
      <c r="M4494">
        <v>0.16</v>
      </c>
      <c r="N4494">
        <v>22.570703999999999</v>
      </c>
      <c r="O4494">
        <v>202.875584</v>
      </c>
      <c r="P4494" s="1">
        <f t="shared" si="140"/>
        <v>383.59505799999999</v>
      </c>
      <c r="Q4494" s="1">
        <f t="shared" si="141"/>
        <v>-26.261049</v>
      </c>
      <c r="R4494">
        <v>116.261049</v>
      </c>
      <c r="S4494">
        <v>203.59505799999999</v>
      </c>
    </row>
    <row r="4495" spans="1:19" x14ac:dyDescent="0.25">
      <c r="A4495">
        <v>1989</v>
      </c>
      <c r="B4495">
        <v>7</v>
      </c>
      <c r="C4495">
        <v>7</v>
      </c>
      <c r="D4495">
        <v>4</v>
      </c>
      <c r="E4495">
        <v>0</v>
      </c>
      <c r="F4495">
        <v>0</v>
      </c>
      <c r="G4495">
        <v>0</v>
      </c>
      <c r="H4495">
        <v>19.399999999999999</v>
      </c>
      <c r="I4495">
        <v>14.3</v>
      </c>
      <c r="J4495">
        <v>100915</v>
      </c>
      <c r="K4495">
        <v>180</v>
      </c>
      <c r="L4495">
        <v>1.5</v>
      </c>
      <c r="M4495">
        <v>0.16</v>
      </c>
      <c r="N4495">
        <v>22.566320000000001</v>
      </c>
      <c r="O4495">
        <v>217.87345500000001</v>
      </c>
      <c r="P4495" s="1">
        <f t="shared" si="140"/>
        <v>397.16931299999999</v>
      </c>
      <c r="Q4495" s="1">
        <f t="shared" si="141"/>
        <v>-20.226406999999995</v>
      </c>
      <c r="R4495">
        <v>110.22640699999999</v>
      </c>
      <c r="S4495">
        <v>217.16931299999999</v>
      </c>
    </row>
    <row r="4496" spans="1:19" x14ac:dyDescent="0.25">
      <c r="A4496">
        <v>1989</v>
      </c>
      <c r="B4496">
        <v>7</v>
      </c>
      <c r="C4496">
        <v>7</v>
      </c>
      <c r="D4496">
        <v>5</v>
      </c>
      <c r="E4496">
        <v>0</v>
      </c>
      <c r="F4496">
        <v>0</v>
      </c>
      <c r="G4496">
        <v>0</v>
      </c>
      <c r="H4496">
        <v>18.3</v>
      </c>
      <c r="I4496">
        <v>14.3</v>
      </c>
      <c r="J4496">
        <v>100915</v>
      </c>
      <c r="K4496">
        <v>180</v>
      </c>
      <c r="L4496">
        <v>1.5</v>
      </c>
      <c r="M4496">
        <v>0.16</v>
      </c>
      <c r="N4496">
        <v>22.561964</v>
      </c>
      <c r="O4496">
        <v>232.87141500000001</v>
      </c>
      <c r="P4496" s="1">
        <f t="shared" si="140"/>
        <v>408.84923400000002</v>
      </c>
      <c r="Q4496" s="1">
        <f t="shared" si="141"/>
        <v>-12.095972000000003</v>
      </c>
      <c r="R4496">
        <v>102.095972</v>
      </c>
      <c r="S4496">
        <v>228.849234</v>
      </c>
    </row>
    <row r="4497" spans="1:19" x14ac:dyDescent="0.25">
      <c r="A4497">
        <v>1989</v>
      </c>
      <c r="B4497">
        <v>7</v>
      </c>
      <c r="C4497">
        <v>7</v>
      </c>
      <c r="D4497">
        <v>6</v>
      </c>
      <c r="E4497">
        <v>0</v>
      </c>
      <c r="F4497">
        <v>0</v>
      </c>
      <c r="G4497">
        <v>0</v>
      </c>
      <c r="H4497">
        <v>17.8</v>
      </c>
      <c r="I4497">
        <v>14</v>
      </c>
      <c r="J4497">
        <v>100915</v>
      </c>
      <c r="K4497">
        <v>190</v>
      </c>
      <c r="L4497">
        <v>1.5</v>
      </c>
      <c r="M4497">
        <v>0.16</v>
      </c>
      <c r="N4497">
        <v>22.557627</v>
      </c>
      <c r="O4497">
        <v>247.86949000000001</v>
      </c>
      <c r="P4497" s="1">
        <f t="shared" si="140"/>
        <v>418.89898199999999</v>
      </c>
      <c r="Q4497" s="1">
        <f t="shared" si="141"/>
        <v>-2.4757749999999987</v>
      </c>
      <c r="R4497">
        <v>92.475774999999999</v>
      </c>
      <c r="S4497">
        <v>238.89898199999999</v>
      </c>
    </row>
    <row r="4498" spans="1:19" x14ac:dyDescent="0.25">
      <c r="A4498">
        <v>1989</v>
      </c>
      <c r="B4498">
        <v>7</v>
      </c>
      <c r="C4498">
        <v>7</v>
      </c>
      <c r="D4498">
        <v>7</v>
      </c>
      <c r="E4498">
        <v>53</v>
      </c>
      <c r="F4498">
        <v>0</v>
      </c>
      <c r="G4498">
        <v>53</v>
      </c>
      <c r="H4498">
        <v>18.3</v>
      </c>
      <c r="I4498">
        <v>13.7</v>
      </c>
      <c r="J4498">
        <v>100915</v>
      </c>
      <c r="K4498">
        <v>0</v>
      </c>
      <c r="L4498">
        <v>0</v>
      </c>
      <c r="M4498">
        <v>0.16</v>
      </c>
      <c r="N4498">
        <v>22.553298000000002</v>
      </c>
      <c r="O4498">
        <v>262.86769900000002</v>
      </c>
      <c r="P4498" s="1">
        <f t="shared" si="140"/>
        <v>427.782804</v>
      </c>
      <c r="Q4498" s="1">
        <f t="shared" si="141"/>
        <v>8.2665599999999984</v>
      </c>
      <c r="R4498">
        <v>81.733440000000002</v>
      </c>
      <c r="S4498">
        <v>247.782804</v>
      </c>
    </row>
    <row r="4499" spans="1:19" x14ac:dyDescent="0.25">
      <c r="A4499">
        <v>1989</v>
      </c>
      <c r="B4499">
        <v>7</v>
      </c>
      <c r="C4499">
        <v>7</v>
      </c>
      <c r="D4499">
        <v>8</v>
      </c>
      <c r="E4499">
        <v>195</v>
      </c>
      <c r="F4499">
        <v>492</v>
      </c>
      <c r="G4499">
        <v>30</v>
      </c>
      <c r="H4499">
        <v>18.899999999999999</v>
      </c>
      <c r="I4499">
        <v>13.2</v>
      </c>
      <c r="J4499">
        <v>100915</v>
      </c>
      <c r="K4499">
        <v>999</v>
      </c>
      <c r="L4499">
        <v>1.8</v>
      </c>
      <c r="M4499">
        <v>0.16</v>
      </c>
      <c r="N4499">
        <v>22.548963000000001</v>
      </c>
      <c r="O4499">
        <v>277.86604999999997</v>
      </c>
      <c r="P4499" s="1">
        <f t="shared" si="140"/>
        <v>436.020644</v>
      </c>
      <c r="Q4499" s="1">
        <f t="shared" si="141"/>
        <v>19.520303999999996</v>
      </c>
      <c r="R4499">
        <v>70.479696000000004</v>
      </c>
      <c r="S4499">
        <v>256.020644</v>
      </c>
    </row>
    <row r="4500" spans="1:19" x14ac:dyDescent="0.25">
      <c r="A4500">
        <v>1989</v>
      </c>
      <c r="B4500">
        <v>7</v>
      </c>
      <c r="C4500">
        <v>7</v>
      </c>
      <c r="D4500">
        <v>9</v>
      </c>
      <c r="E4500">
        <v>378</v>
      </c>
      <c r="F4500">
        <v>621</v>
      </c>
      <c r="G4500">
        <v>55</v>
      </c>
      <c r="H4500">
        <v>20.6</v>
      </c>
      <c r="I4500">
        <v>12.9</v>
      </c>
      <c r="J4500">
        <v>100915</v>
      </c>
      <c r="K4500">
        <v>20</v>
      </c>
      <c r="L4500">
        <v>3.6</v>
      </c>
      <c r="M4500">
        <v>0.16</v>
      </c>
      <c r="N4500">
        <v>22.544609999999999</v>
      </c>
      <c r="O4500">
        <v>292.86454400000002</v>
      </c>
      <c r="P4500" s="1">
        <f t="shared" si="140"/>
        <v>444.20042000000001</v>
      </c>
      <c r="Q4500" s="1">
        <f t="shared" si="141"/>
        <v>31.223678999999997</v>
      </c>
      <c r="R4500">
        <v>58.776321000000003</v>
      </c>
      <c r="S4500">
        <v>264.20042000000001</v>
      </c>
    </row>
    <row r="4501" spans="1:19" x14ac:dyDescent="0.25">
      <c r="A4501">
        <v>1989</v>
      </c>
      <c r="B4501">
        <v>7</v>
      </c>
      <c r="C4501">
        <v>7</v>
      </c>
      <c r="D4501">
        <v>10</v>
      </c>
      <c r="E4501">
        <v>558</v>
      </c>
      <c r="F4501">
        <v>719</v>
      </c>
      <c r="G4501">
        <v>66</v>
      </c>
      <c r="H4501">
        <v>22.8</v>
      </c>
      <c r="I4501">
        <v>12.4</v>
      </c>
      <c r="J4501">
        <v>100915</v>
      </c>
      <c r="K4501">
        <v>20</v>
      </c>
      <c r="L4501">
        <v>3.1</v>
      </c>
      <c r="M4501">
        <v>0.16</v>
      </c>
      <c r="N4501">
        <v>22.540226000000001</v>
      </c>
      <c r="O4501">
        <v>307.86317000000003</v>
      </c>
      <c r="P4501" s="1">
        <f t="shared" si="140"/>
        <v>453.14229</v>
      </c>
      <c r="Q4501" s="1">
        <f t="shared" si="141"/>
        <v>43.108300999999997</v>
      </c>
      <c r="R4501">
        <v>46.891699000000003</v>
      </c>
      <c r="S4501">
        <v>273.14229</v>
      </c>
    </row>
    <row r="4502" spans="1:19" x14ac:dyDescent="0.25">
      <c r="A4502">
        <v>1989</v>
      </c>
      <c r="B4502">
        <v>7</v>
      </c>
      <c r="C4502">
        <v>7</v>
      </c>
      <c r="D4502">
        <v>11</v>
      </c>
      <c r="E4502">
        <v>725</v>
      </c>
      <c r="F4502">
        <v>798</v>
      </c>
      <c r="G4502">
        <v>71</v>
      </c>
      <c r="H4502">
        <v>25.6</v>
      </c>
      <c r="I4502">
        <v>11.9</v>
      </c>
      <c r="J4502">
        <v>100915</v>
      </c>
      <c r="K4502">
        <v>50</v>
      </c>
      <c r="L4502">
        <v>3.6</v>
      </c>
      <c r="M4502">
        <v>0.16</v>
      </c>
      <c r="N4502">
        <v>22.535800999999999</v>
      </c>
      <c r="O4502">
        <v>322.86191100000002</v>
      </c>
      <c r="P4502" s="1">
        <f t="shared" si="140"/>
        <v>464.38628599999998</v>
      </c>
      <c r="Q4502" s="1">
        <f t="shared" si="141"/>
        <v>54.863486000000002</v>
      </c>
      <c r="R4502">
        <v>35.136513999999998</v>
      </c>
      <c r="S4502">
        <v>284.38628599999998</v>
      </c>
    </row>
    <row r="4503" spans="1:19" x14ac:dyDescent="0.25">
      <c r="A4503">
        <v>1989</v>
      </c>
      <c r="B4503">
        <v>7</v>
      </c>
      <c r="C4503">
        <v>7</v>
      </c>
      <c r="D4503">
        <v>12</v>
      </c>
      <c r="E4503">
        <v>858</v>
      </c>
      <c r="F4503">
        <v>854</v>
      </c>
      <c r="G4503">
        <v>78</v>
      </c>
      <c r="H4503">
        <v>28.3</v>
      </c>
      <c r="I4503">
        <v>11.5</v>
      </c>
      <c r="J4503">
        <v>100915</v>
      </c>
      <c r="K4503">
        <v>30</v>
      </c>
      <c r="L4503">
        <v>3.6</v>
      </c>
      <c r="M4503">
        <v>0.16</v>
      </c>
      <c r="N4503">
        <v>22.531324000000001</v>
      </c>
      <c r="O4503">
        <v>337.86073900000002</v>
      </c>
      <c r="P4503" s="1">
        <f t="shared" si="140"/>
        <v>481.76818800000001</v>
      </c>
      <c r="Q4503" s="1">
        <f t="shared" si="141"/>
        <v>65.838052000000005</v>
      </c>
      <c r="R4503">
        <v>24.161947999999999</v>
      </c>
      <c r="S4503">
        <v>301.76818800000001</v>
      </c>
    </row>
    <row r="4504" spans="1:19" x14ac:dyDescent="0.25">
      <c r="A4504">
        <v>1989</v>
      </c>
      <c r="B4504">
        <v>7</v>
      </c>
      <c r="C4504">
        <v>7</v>
      </c>
      <c r="D4504">
        <v>13</v>
      </c>
      <c r="E4504">
        <v>943</v>
      </c>
      <c r="F4504">
        <v>889</v>
      </c>
      <c r="G4504">
        <v>88</v>
      </c>
      <c r="H4504">
        <v>30.6</v>
      </c>
      <c r="I4504">
        <v>11.2</v>
      </c>
      <c r="J4504">
        <v>100915</v>
      </c>
      <c r="K4504">
        <v>330</v>
      </c>
      <c r="L4504">
        <v>4.0999999999999996</v>
      </c>
      <c r="M4504">
        <v>0.16</v>
      </c>
      <c r="N4504">
        <v>22.526789999999998</v>
      </c>
      <c r="O4504">
        <v>352.859624</v>
      </c>
      <c r="P4504" s="1">
        <f t="shared" si="140"/>
        <v>515.56190500000002</v>
      </c>
      <c r="Q4504" s="1">
        <f t="shared" si="141"/>
        <v>73.891846999999999</v>
      </c>
      <c r="R4504">
        <v>16.108153000000001</v>
      </c>
      <c r="S4504">
        <v>335.56190500000002</v>
      </c>
    </row>
    <row r="4505" spans="1:19" x14ac:dyDescent="0.25">
      <c r="A4505">
        <v>1989</v>
      </c>
      <c r="B4505">
        <v>7</v>
      </c>
      <c r="C4505">
        <v>7</v>
      </c>
      <c r="D4505">
        <v>14</v>
      </c>
      <c r="E4505">
        <v>971</v>
      </c>
      <c r="F4505">
        <v>902</v>
      </c>
      <c r="G4505">
        <v>105</v>
      </c>
      <c r="H4505">
        <v>32.799999999999997</v>
      </c>
      <c r="I4505">
        <v>11</v>
      </c>
      <c r="J4505">
        <v>100915</v>
      </c>
      <c r="K4505">
        <v>40</v>
      </c>
      <c r="L4505">
        <v>3.1</v>
      </c>
      <c r="M4505">
        <v>0.16</v>
      </c>
      <c r="N4505">
        <v>22.522193999999999</v>
      </c>
      <c r="O4505">
        <v>7.8585279999999997</v>
      </c>
      <c r="P4505" s="1">
        <f t="shared" si="140"/>
        <v>206.63551000000001</v>
      </c>
      <c r="Q4505" s="1">
        <f t="shared" si="141"/>
        <v>73.641749000000004</v>
      </c>
      <c r="R4505">
        <v>16.358250999999999</v>
      </c>
      <c r="S4505">
        <v>26.63551</v>
      </c>
    </row>
    <row r="4506" spans="1:19" x14ac:dyDescent="0.25">
      <c r="A4506">
        <v>1989</v>
      </c>
      <c r="B4506">
        <v>7</v>
      </c>
      <c r="C4506">
        <v>7</v>
      </c>
      <c r="D4506">
        <v>15</v>
      </c>
      <c r="E4506">
        <v>940</v>
      </c>
      <c r="F4506">
        <v>889</v>
      </c>
      <c r="G4506">
        <v>132</v>
      </c>
      <c r="H4506">
        <v>34.4</v>
      </c>
      <c r="I4506">
        <v>10.8</v>
      </c>
      <c r="J4506">
        <v>100915</v>
      </c>
      <c r="K4506">
        <v>999</v>
      </c>
      <c r="L4506">
        <v>1.5</v>
      </c>
      <c r="M4506">
        <v>0.16</v>
      </c>
      <c r="N4506">
        <v>22.517538999999999</v>
      </c>
      <c r="O4506">
        <v>22.857417000000002</v>
      </c>
      <c r="P4506" s="1">
        <f t="shared" si="140"/>
        <v>239.29518999999999</v>
      </c>
      <c r="Q4506" s="1">
        <f t="shared" si="141"/>
        <v>65.341190999999995</v>
      </c>
      <c r="R4506">
        <v>24.658809000000002</v>
      </c>
      <c r="S4506">
        <v>59.295189999999998</v>
      </c>
    </row>
    <row r="4507" spans="1:19" x14ac:dyDescent="0.25">
      <c r="A4507">
        <v>1989</v>
      </c>
      <c r="B4507">
        <v>7</v>
      </c>
      <c r="C4507">
        <v>7</v>
      </c>
      <c r="D4507">
        <v>16</v>
      </c>
      <c r="E4507">
        <v>851</v>
      </c>
      <c r="F4507">
        <v>851</v>
      </c>
      <c r="G4507">
        <v>160</v>
      </c>
      <c r="H4507">
        <v>35</v>
      </c>
      <c r="I4507">
        <v>11</v>
      </c>
      <c r="J4507">
        <v>100915</v>
      </c>
      <c r="K4507">
        <v>280</v>
      </c>
      <c r="L4507">
        <v>3.1</v>
      </c>
      <c r="M4507">
        <v>0.16</v>
      </c>
      <c r="N4507">
        <v>22.512826</v>
      </c>
      <c r="O4507">
        <v>37.856253000000002</v>
      </c>
      <c r="P4507" s="1">
        <f t="shared" si="140"/>
        <v>256.21218699999997</v>
      </c>
      <c r="Q4507" s="1">
        <f t="shared" si="141"/>
        <v>54.297832999999997</v>
      </c>
      <c r="R4507">
        <v>35.702167000000003</v>
      </c>
      <c r="S4507">
        <v>76.212187</v>
      </c>
    </row>
    <row r="4508" spans="1:19" x14ac:dyDescent="0.25">
      <c r="A4508">
        <v>1989</v>
      </c>
      <c r="B4508">
        <v>7</v>
      </c>
      <c r="C4508">
        <v>7</v>
      </c>
      <c r="D4508">
        <v>17</v>
      </c>
      <c r="E4508">
        <v>719</v>
      </c>
      <c r="F4508">
        <v>794</v>
      </c>
      <c r="G4508">
        <v>183</v>
      </c>
      <c r="H4508">
        <v>35</v>
      </c>
      <c r="I4508">
        <v>11.2</v>
      </c>
      <c r="J4508">
        <v>100915</v>
      </c>
      <c r="K4508">
        <v>350</v>
      </c>
      <c r="L4508">
        <v>4.0999999999999996</v>
      </c>
      <c r="M4508">
        <v>0.16</v>
      </c>
      <c r="N4508">
        <v>22.508061999999999</v>
      </c>
      <c r="O4508">
        <v>52.855004999999998</v>
      </c>
      <c r="P4508" s="1">
        <f t="shared" si="140"/>
        <v>267.28346599999998</v>
      </c>
      <c r="Q4508" s="1">
        <f t="shared" si="141"/>
        <v>42.522540999999997</v>
      </c>
      <c r="R4508">
        <v>47.477459000000003</v>
      </c>
      <c r="S4508">
        <v>87.283466000000004</v>
      </c>
    </row>
    <row r="4509" spans="1:19" x14ac:dyDescent="0.25">
      <c r="A4509">
        <v>1989</v>
      </c>
      <c r="B4509">
        <v>7</v>
      </c>
      <c r="C4509">
        <v>7</v>
      </c>
      <c r="D4509">
        <v>18</v>
      </c>
      <c r="E4509">
        <v>552</v>
      </c>
      <c r="F4509">
        <v>716</v>
      </c>
      <c r="G4509">
        <v>187</v>
      </c>
      <c r="H4509">
        <v>33.9</v>
      </c>
      <c r="I4509">
        <v>11.7</v>
      </c>
      <c r="J4509">
        <v>100915</v>
      </c>
      <c r="K4509">
        <v>999</v>
      </c>
      <c r="L4509">
        <v>2.1</v>
      </c>
      <c r="M4509">
        <v>0.16</v>
      </c>
      <c r="N4509">
        <v>22.503257999999999</v>
      </c>
      <c r="O4509">
        <v>67.853649000000004</v>
      </c>
      <c r="P4509" s="1">
        <f t="shared" si="140"/>
        <v>276.15921900000001</v>
      </c>
      <c r="Q4509" s="1">
        <f t="shared" si="141"/>
        <v>30.635572000000003</v>
      </c>
      <c r="R4509">
        <v>59.364427999999997</v>
      </c>
      <c r="S4509">
        <v>96.159218999999993</v>
      </c>
    </row>
    <row r="4510" spans="1:19" x14ac:dyDescent="0.25">
      <c r="A4510">
        <v>1989</v>
      </c>
      <c r="B4510">
        <v>7</v>
      </c>
      <c r="C4510">
        <v>7</v>
      </c>
      <c r="D4510">
        <v>19</v>
      </c>
      <c r="E4510">
        <v>369</v>
      </c>
      <c r="F4510">
        <v>618</v>
      </c>
      <c r="G4510">
        <v>169</v>
      </c>
      <c r="H4510">
        <v>32.200000000000003</v>
      </c>
      <c r="I4510">
        <v>12.1</v>
      </c>
      <c r="J4510">
        <v>100915</v>
      </c>
      <c r="K4510">
        <v>250</v>
      </c>
      <c r="L4510">
        <v>4.0999999999999996</v>
      </c>
      <c r="M4510">
        <v>0.16</v>
      </c>
      <c r="N4510">
        <v>22.498422999999999</v>
      </c>
      <c r="O4510">
        <v>82.852164000000002</v>
      </c>
      <c r="P4510" s="1">
        <f t="shared" si="140"/>
        <v>284.32265100000001</v>
      </c>
      <c r="Q4510" s="1">
        <f t="shared" si="141"/>
        <v>18.940736000000001</v>
      </c>
      <c r="R4510">
        <v>71.059263999999999</v>
      </c>
      <c r="S4510">
        <v>104.32265099999999</v>
      </c>
    </row>
    <row r="4511" spans="1:19" x14ac:dyDescent="0.25">
      <c r="A4511">
        <v>1989</v>
      </c>
      <c r="B4511">
        <v>7</v>
      </c>
      <c r="C4511">
        <v>7</v>
      </c>
      <c r="D4511">
        <v>20</v>
      </c>
      <c r="E4511">
        <v>189</v>
      </c>
      <c r="F4511">
        <v>485</v>
      </c>
      <c r="G4511">
        <v>125</v>
      </c>
      <c r="H4511">
        <v>30</v>
      </c>
      <c r="I4511">
        <v>12.7</v>
      </c>
      <c r="J4511">
        <v>100915</v>
      </c>
      <c r="K4511">
        <v>250</v>
      </c>
      <c r="L4511">
        <v>3.1</v>
      </c>
      <c r="M4511">
        <v>0.16</v>
      </c>
      <c r="N4511">
        <v>22.493570999999999</v>
      </c>
      <c r="O4511">
        <v>97.850543000000002</v>
      </c>
      <c r="P4511" s="1">
        <f t="shared" si="140"/>
        <v>292.57562200000001</v>
      </c>
      <c r="Q4511" s="1">
        <f t="shared" si="141"/>
        <v>7.7095300000000009</v>
      </c>
      <c r="R4511">
        <v>82.290469999999999</v>
      </c>
      <c r="S4511">
        <v>112.575622</v>
      </c>
    </row>
    <row r="4512" spans="1:19" x14ac:dyDescent="0.25">
      <c r="A4512">
        <v>1989</v>
      </c>
      <c r="B4512">
        <v>7</v>
      </c>
      <c r="C4512">
        <v>7</v>
      </c>
      <c r="D4512">
        <v>21</v>
      </c>
      <c r="E4512">
        <v>50</v>
      </c>
      <c r="F4512">
        <v>0</v>
      </c>
      <c r="G4512">
        <v>0</v>
      </c>
      <c r="H4512">
        <v>27.2</v>
      </c>
      <c r="I4512">
        <v>13.2</v>
      </c>
      <c r="J4512">
        <v>100915</v>
      </c>
      <c r="K4512">
        <v>270</v>
      </c>
      <c r="L4512">
        <v>4.0999999999999996</v>
      </c>
      <c r="M4512">
        <v>0.16</v>
      </c>
      <c r="N4512">
        <v>22.488714000000002</v>
      </c>
      <c r="O4512">
        <v>112.84878500000001</v>
      </c>
      <c r="P4512" s="1">
        <f t="shared" si="140"/>
        <v>301.50099699999998</v>
      </c>
      <c r="Q4512" s="1">
        <f t="shared" si="141"/>
        <v>-3.009955000000005</v>
      </c>
      <c r="R4512">
        <v>93.009955000000005</v>
      </c>
      <c r="S4512">
        <v>121.500997</v>
      </c>
    </row>
    <row r="4513" spans="1:19" x14ac:dyDescent="0.25">
      <c r="A4513">
        <v>1989</v>
      </c>
      <c r="B4513">
        <v>7</v>
      </c>
      <c r="C4513">
        <v>7</v>
      </c>
      <c r="D4513">
        <v>22</v>
      </c>
      <c r="E4513">
        <v>0</v>
      </c>
      <c r="F4513">
        <v>0</v>
      </c>
      <c r="G4513">
        <v>0</v>
      </c>
      <c r="H4513">
        <v>25.6</v>
      </c>
      <c r="I4513">
        <v>13.8</v>
      </c>
      <c r="J4513">
        <v>100915</v>
      </c>
      <c r="K4513">
        <v>270</v>
      </c>
      <c r="L4513">
        <v>4.0999999999999996</v>
      </c>
      <c r="M4513">
        <v>0.16</v>
      </c>
      <c r="N4513">
        <v>22.483865999999999</v>
      </c>
      <c r="O4513">
        <v>127.84689899999999</v>
      </c>
      <c r="P4513" s="1">
        <f t="shared" si="140"/>
        <v>311.61819100000002</v>
      </c>
      <c r="Q4513" s="1">
        <f t="shared" si="141"/>
        <v>-12.583679000000004</v>
      </c>
      <c r="R4513">
        <v>102.583679</v>
      </c>
      <c r="S4513">
        <v>131.618191</v>
      </c>
    </row>
    <row r="4514" spans="1:19" x14ac:dyDescent="0.25">
      <c r="A4514">
        <v>1989</v>
      </c>
      <c r="B4514">
        <v>7</v>
      </c>
      <c r="C4514">
        <v>7</v>
      </c>
      <c r="D4514">
        <v>23</v>
      </c>
      <c r="E4514">
        <v>0</v>
      </c>
      <c r="F4514">
        <v>0</v>
      </c>
      <c r="G4514">
        <v>0</v>
      </c>
      <c r="H4514">
        <v>23.9</v>
      </c>
      <c r="I4514">
        <v>14.3</v>
      </c>
      <c r="J4514">
        <v>100915</v>
      </c>
      <c r="K4514">
        <v>280</v>
      </c>
      <c r="L4514">
        <v>4.0999999999999996</v>
      </c>
      <c r="M4514">
        <v>0.16</v>
      </c>
      <c r="N4514">
        <v>22.479037000000002</v>
      </c>
      <c r="O4514">
        <v>142.84490600000001</v>
      </c>
      <c r="P4514" s="1">
        <f t="shared" si="140"/>
        <v>323.38914599999998</v>
      </c>
      <c r="Q4514" s="1">
        <f t="shared" si="141"/>
        <v>-20.643643999999995</v>
      </c>
      <c r="R4514">
        <v>110.64364399999999</v>
      </c>
      <c r="S4514">
        <v>143.38914600000001</v>
      </c>
    </row>
    <row r="4515" spans="1:19" x14ac:dyDescent="0.25">
      <c r="A4515">
        <v>1989</v>
      </c>
      <c r="B4515">
        <v>7</v>
      </c>
      <c r="C4515">
        <v>7</v>
      </c>
      <c r="D4515">
        <v>24</v>
      </c>
      <c r="E4515">
        <v>0</v>
      </c>
      <c r="F4515">
        <v>0</v>
      </c>
      <c r="G4515">
        <v>0</v>
      </c>
      <c r="H4515">
        <v>22.2</v>
      </c>
      <c r="I4515">
        <v>14.7</v>
      </c>
      <c r="J4515">
        <v>100915</v>
      </c>
      <c r="K4515">
        <v>310</v>
      </c>
      <c r="L4515">
        <v>2.6</v>
      </c>
      <c r="M4515">
        <v>0.16</v>
      </c>
      <c r="N4515">
        <v>22.474236999999999</v>
      </c>
      <c r="O4515">
        <v>157.84282999999999</v>
      </c>
      <c r="P4515" s="1">
        <f t="shared" si="140"/>
        <v>337.06533200000001</v>
      </c>
      <c r="Q4515" s="1">
        <f t="shared" si="141"/>
        <v>-26.577150000000003</v>
      </c>
      <c r="R4515">
        <v>116.57715</v>
      </c>
      <c r="S4515">
        <v>157.06533200000001</v>
      </c>
    </row>
    <row r="4516" spans="1:19" x14ac:dyDescent="0.25">
      <c r="A4516">
        <v>1989</v>
      </c>
      <c r="B4516">
        <v>7</v>
      </c>
      <c r="C4516">
        <v>8</v>
      </c>
      <c r="D4516">
        <v>1</v>
      </c>
      <c r="E4516">
        <v>0</v>
      </c>
      <c r="F4516">
        <v>0</v>
      </c>
      <c r="G4516">
        <v>0</v>
      </c>
      <c r="H4516">
        <v>21.1</v>
      </c>
      <c r="I4516">
        <v>15.2</v>
      </c>
      <c r="J4516">
        <v>100915</v>
      </c>
      <c r="K4516">
        <v>350</v>
      </c>
      <c r="L4516">
        <v>2.1</v>
      </c>
      <c r="M4516">
        <v>0.16</v>
      </c>
      <c r="N4516">
        <v>22.469470999999999</v>
      </c>
      <c r="O4516">
        <v>172.84070399999999</v>
      </c>
      <c r="P4516" s="1">
        <f t="shared" si="140"/>
        <v>352.37857399999996</v>
      </c>
      <c r="Q4516" s="1">
        <f t="shared" si="141"/>
        <v>-29.732268000000005</v>
      </c>
      <c r="R4516">
        <v>119.732268</v>
      </c>
      <c r="S4516">
        <v>172.37857399999999</v>
      </c>
    </row>
    <row r="4517" spans="1:19" x14ac:dyDescent="0.25">
      <c r="A4517">
        <v>1989</v>
      </c>
      <c r="B4517">
        <v>7</v>
      </c>
      <c r="C4517">
        <v>8</v>
      </c>
      <c r="D4517">
        <v>2</v>
      </c>
      <c r="E4517">
        <v>0</v>
      </c>
      <c r="F4517">
        <v>0</v>
      </c>
      <c r="G4517">
        <v>0</v>
      </c>
      <c r="H4517">
        <v>21.1</v>
      </c>
      <c r="I4517">
        <v>15.3</v>
      </c>
      <c r="J4517">
        <v>100915</v>
      </c>
      <c r="K4517">
        <v>10</v>
      </c>
      <c r="L4517">
        <v>2.1</v>
      </c>
      <c r="M4517">
        <v>0.16</v>
      </c>
      <c r="N4517">
        <v>22.464744</v>
      </c>
      <c r="O4517">
        <v>187.83856399999999</v>
      </c>
      <c r="P4517" s="1">
        <f t="shared" si="140"/>
        <v>368.33953600000001</v>
      </c>
      <c r="Q4517" s="1">
        <f t="shared" si="141"/>
        <v>-29.662062000000006</v>
      </c>
      <c r="R4517">
        <v>119.66206200000001</v>
      </c>
      <c r="S4517">
        <v>188.33953600000001</v>
      </c>
    </row>
    <row r="4518" spans="1:19" x14ac:dyDescent="0.25">
      <c r="A4518">
        <v>1989</v>
      </c>
      <c r="B4518">
        <v>7</v>
      </c>
      <c r="C4518">
        <v>8</v>
      </c>
      <c r="D4518">
        <v>3</v>
      </c>
      <c r="E4518">
        <v>0</v>
      </c>
      <c r="F4518">
        <v>0</v>
      </c>
      <c r="G4518">
        <v>0</v>
      </c>
      <c r="H4518">
        <v>20.6</v>
      </c>
      <c r="I4518">
        <v>15.5</v>
      </c>
      <c r="J4518">
        <v>100915</v>
      </c>
      <c r="K4518">
        <v>999</v>
      </c>
      <c r="L4518">
        <v>1.5</v>
      </c>
      <c r="M4518">
        <v>0.16</v>
      </c>
      <c r="N4518">
        <v>22.460054</v>
      </c>
      <c r="O4518">
        <v>202.836446</v>
      </c>
      <c r="P4518" s="1">
        <f t="shared" si="140"/>
        <v>383.599671</v>
      </c>
      <c r="Q4518" s="1">
        <f t="shared" si="141"/>
        <v>-26.377382999999995</v>
      </c>
      <c r="R4518">
        <v>116.37738299999999</v>
      </c>
      <c r="S4518">
        <v>203.599671</v>
      </c>
    </row>
    <row r="4519" spans="1:19" x14ac:dyDescent="0.25">
      <c r="A4519">
        <v>1989</v>
      </c>
      <c r="B4519">
        <v>7</v>
      </c>
      <c r="C4519">
        <v>8</v>
      </c>
      <c r="D4519">
        <v>4</v>
      </c>
      <c r="E4519">
        <v>0</v>
      </c>
      <c r="F4519">
        <v>0</v>
      </c>
      <c r="G4519">
        <v>0</v>
      </c>
      <c r="H4519">
        <v>20.6</v>
      </c>
      <c r="I4519">
        <v>15.6</v>
      </c>
      <c r="J4519">
        <v>100915</v>
      </c>
      <c r="K4519">
        <v>20</v>
      </c>
      <c r="L4519">
        <v>2.1</v>
      </c>
      <c r="M4519">
        <v>0.16</v>
      </c>
      <c r="N4519">
        <v>22.455399</v>
      </c>
      <c r="O4519">
        <v>217.834385</v>
      </c>
      <c r="P4519" s="1">
        <f t="shared" si="140"/>
        <v>397.197878</v>
      </c>
      <c r="Q4519" s="1">
        <f t="shared" si="141"/>
        <v>-20.339933000000002</v>
      </c>
      <c r="R4519">
        <v>110.339933</v>
      </c>
      <c r="S4519">
        <v>217.197878</v>
      </c>
    </row>
    <row r="4520" spans="1:19" x14ac:dyDescent="0.25">
      <c r="A4520">
        <v>1989</v>
      </c>
      <c r="B4520">
        <v>7</v>
      </c>
      <c r="C4520">
        <v>8</v>
      </c>
      <c r="D4520">
        <v>5</v>
      </c>
      <c r="E4520">
        <v>0</v>
      </c>
      <c r="F4520">
        <v>0</v>
      </c>
      <c r="G4520">
        <v>0</v>
      </c>
      <c r="H4520">
        <v>20</v>
      </c>
      <c r="I4520">
        <v>15.5</v>
      </c>
      <c r="J4520">
        <v>100915</v>
      </c>
      <c r="K4520">
        <v>30</v>
      </c>
      <c r="L4520">
        <v>3.1</v>
      </c>
      <c r="M4520">
        <v>0.16</v>
      </c>
      <c r="N4520">
        <v>22.450773000000002</v>
      </c>
      <c r="O4520">
        <v>232.832413</v>
      </c>
      <c r="P4520" s="1">
        <f t="shared" si="140"/>
        <v>408.89480000000003</v>
      </c>
      <c r="Q4520" s="1">
        <f t="shared" si="141"/>
        <v>-12.204035000000005</v>
      </c>
      <c r="R4520">
        <v>102.204035</v>
      </c>
      <c r="S4520">
        <v>228.8948</v>
      </c>
    </row>
    <row r="4521" spans="1:19" x14ac:dyDescent="0.25">
      <c r="A4521">
        <v>1989</v>
      </c>
      <c r="B4521">
        <v>7</v>
      </c>
      <c r="C4521">
        <v>8</v>
      </c>
      <c r="D4521">
        <v>6</v>
      </c>
      <c r="E4521">
        <v>0</v>
      </c>
      <c r="F4521">
        <v>0</v>
      </c>
      <c r="G4521">
        <v>0</v>
      </c>
      <c r="H4521">
        <v>20</v>
      </c>
      <c r="I4521">
        <v>15.2</v>
      </c>
      <c r="J4521">
        <v>100915</v>
      </c>
      <c r="K4521">
        <v>50</v>
      </c>
      <c r="L4521">
        <v>3.1</v>
      </c>
      <c r="M4521">
        <v>0.16</v>
      </c>
      <c r="N4521">
        <v>22.446164</v>
      </c>
      <c r="O4521">
        <v>247.830557</v>
      </c>
      <c r="P4521" s="1">
        <f t="shared" si="140"/>
        <v>418.956771</v>
      </c>
      <c r="Q4521" s="1">
        <f t="shared" si="141"/>
        <v>-2.5776800000000009</v>
      </c>
      <c r="R4521">
        <v>92.577680000000001</v>
      </c>
      <c r="S4521">
        <v>238.956771</v>
      </c>
    </row>
    <row r="4522" spans="1:19" x14ac:dyDescent="0.25">
      <c r="A4522">
        <v>1989</v>
      </c>
      <c r="B4522">
        <v>7</v>
      </c>
      <c r="C4522">
        <v>8</v>
      </c>
      <c r="D4522">
        <v>7</v>
      </c>
      <c r="E4522">
        <v>53</v>
      </c>
      <c r="F4522">
        <v>0</v>
      </c>
      <c r="G4522">
        <v>53</v>
      </c>
      <c r="H4522">
        <v>20</v>
      </c>
      <c r="I4522">
        <v>14.9</v>
      </c>
      <c r="J4522">
        <v>100915</v>
      </c>
      <c r="K4522">
        <v>70</v>
      </c>
      <c r="L4522">
        <v>3.1</v>
      </c>
      <c r="M4522">
        <v>0.16</v>
      </c>
      <c r="N4522">
        <v>22.441564</v>
      </c>
      <c r="O4522">
        <v>262.82883399999997</v>
      </c>
      <c r="P4522" s="1">
        <f t="shared" si="140"/>
        <v>427.85068899999999</v>
      </c>
      <c r="Q4522" s="1">
        <f t="shared" si="141"/>
        <v>8.1714199999999977</v>
      </c>
      <c r="R4522">
        <v>81.828580000000002</v>
      </c>
      <c r="S4522">
        <v>247.85068899999999</v>
      </c>
    </row>
    <row r="4523" spans="1:19" x14ac:dyDescent="0.25">
      <c r="A4523">
        <v>1989</v>
      </c>
      <c r="B4523">
        <v>7</v>
      </c>
      <c r="C4523">
        <v>8</v>
      </c>
      <c r="D4523">
        <v>8</v>
      </c>
      <c r="E4523">
        <v>195</v>
      </c>
      <c r="F4523">
        <v>488</v>
      </c>
      <c r="G4523">
        <v>32</v>
      </c>
      <c r="H4523">
        <v>21.1</v>
      </c>
      <c r="I4523">
        <v>14.6</v>
      </c>
      <c r="J4523">
        <v>100915</v>
      </c>
      <c r="K4523">
        <v>40</v>
      </c>
      <c r="L4523">
        <v>4.0999999999999996</v>
      </c>
      <c r="M4523">
        <v>0.16</v>
      </c>
      <c r="N4523">
        <v>22.436958000000001</v>
      </c>
      <c r="O4523">
        <v>277.82725399999998</v>
      </c>
      <c r="P4523" s="1">
        <f t="shared" si="140"/>
        <v>436.09877299999999</v>
      </c>
      <c r="Q4523" s="1">
        <f t="shared" si="141"/>
        <v>19.428869000000006</v>
      </c>
      <c r="R4523">
        <v>70.571130999999994</v>
      </c>
      <c r="S4523">
        <v>256.09877299999999</v>
      </c>
    </row>
    <row r="4524" spans="1:19" x14ac:dyDescent="0.25">
      <c r="A4524">
        <v>1989</v>
      </c>
      <c r="B4524">
        <v>7</v>
      </c>
      <c r="C4524">
        <v>8</v>
      </c>
      <c r="D4524">
        <v>9</v>
      </c>
      <c r="E4524">
        <v>375</v>
      </c>
      <c r="F4524">
        <v>621</v>
      </c>
      <c r="G4524">
        <v>53</v>
      </c>
      <c r="H4524">
        <v>22.2</v>
      </c>
      <c r="I4524">
        <v>14.1</v>
      </c>
      <c r="J4524">
        <v>100915</v>
      </c>
      <c r="K4524">
        <v>40</v>
      </c>
      <c r="L4524">
        <v>5.0999999999999996</v>
      </c>
      <c r="M4524">
        <v>0.16</v>
      </c>
      <c r="N4524">
        <v>22.432334000000001</v>
      </c>
      <c r="O4524">
        <v>292.82581699999997</v>
      </c>
      <c r="P4524" s="1">
        <f t="shared" si="140"/>
        <v>444.290954</v>
      </c>
      <c r="Q4524" s="1">
        <f t="shared" si="141"/>
        <v>31.134982999999998</v>
      </c>
      <c r="R4524">
        <v>58.865017000000002</v>
      </c>
      <c r="S4524">
        <v>264.290954</v>
      </c>
    </row>
    <row r="4525" spans="1:19" x14ac:dyDescent="0.25">
      <c r="A4525">
        <v>1989</v>
      </c>
      <c r="B4525">
        <v>7</v>
      </c>
      <c r="C4525">
        <v>8</v>
      </c>
      <c r="D4525">
        <v>10</v>
      </c>
      <c r="E4525">
        <v>558</v>
      </c>
      <c r="F4525">
        <v>719</v>
      </c>
      <c r="G4525">
        <v>66</v>
      </c>
      <c r="H4525">
        <v>23.9</v>
      </c>
      <c r="I4525">
        <v>13.7</v>
      </c>
      <c r="J4525">
        <v>100915</v>
      </c>
      <c r="K4525">
        <v>20</v>
      </c>
      <c r="L4525">
        <v>4.0999999999999996</v>
      </c>
      <c r="M4525">
        <v>0.16</v>
      </c>
      <c r="N4525">
        <v>22.427679999999999</v>
      </c>
      <c r="O4525">
        <v>307.82451099999997</v>
      </c>
      <c r="P4525" s="1">
        <f t="shared" si="140"/>
        <v>453.249368</v>
      </c>
      <c r="Q4525" s="1">
        <f t="shared" si="141"/>
        <v>43.019928</v>
      </c>
      <c r="R4525">
        <v>46.980072</v>
      </c>
      <c r="S4525">
        <v>273.249368</v>
      </c>
    </row>
    <row r="4526" spans="1:19" x14ac:dyDescent="0.25">
      <c r="A4526">
        <v>1989</v>
      </c>
      <c r="B4526">
        <v>7</v>
      </c>
      <c r="C4526">
        <v>8</v>
      </c>
      <c r="D4526">
        <v>11</v>
      </c>
      <c r="E4526">
        <v>725</v>
      </c>
      <c r="F4526">
        <v>794</v>
      </c>
      <c r="G4526">
        <v>75</v>
      </c>
      <c r="H4526">
        <v>26.1</v>
      </c>
      <c r="I4526">
        <v>13.2</v>
      </c>
      <c r="J4526">
        <v>100915</v>
      </c>
      <c r="K4526">
        <v>40</v>
      </c>
      <c r="L4526">
        <v>3.6</v>
      </c>
      <c r="M4526">
        <v>0.16</v>
      </c>
      <c r="N4526">
        <v>22.422984</v>
      </c>
      <c r="O4526">
        <v>322.82332100000002</v>
      </c>
      <c r="P4526" s="1">
        <f t="shared" si="140"/>
        <v>464.51491299999998</v>
      </c>
      <c r="Q4526" s="1">
        <f t="shared" si="141"/>
        <v>54.771312999999999</v>
      </c>
      <c r="R4526">
        <v>35.228687000000001</v>
      </c>
      <c r="S4526">
        <v>284.51491299999998</v>
      </c>
    </row>
    <row r="4527" spans="1:19" x14ac:dyDescent="0.25">
      <c r="A4527">
        <v>1989</v>
      </c>
      <c r="B4527">
        <v>7</v>
      </c>
      <c r="C4527">
        <v>8</v>
      </c>
      <c r="D4527">
        <v>12</v>
      </c>
      <c r="E4527">
        <v>858</v>
      </c>
      <c r="F4527">
        <v>854</v>
      </c>
      <c r="G4527">
        <v>78</v>
      </c>
      <c r="H4527">
        <v>27.8</v>
      </c>
      <c r="I4527">
        <v>12.9</v>
      </c>
      <c r="J4527">
        <v>100915</v>
      </c>
      <c r="K4527">
        <v>20</v>
      </c>
      <c r="L4527">
        <v>3.6</v>
      </c>
      <c r="M4527">
        <v>0.16</v>
      </c>
      <c r="N4527">
        <v>22.418237000000001</v>
      </c>
      <c r="O4527">
        <v>337.82221800000002</v>
      </c>
      <c r="P4527" s="1">
        <f t="shared" si="140"/>
        <v>481.91017199999999</v>
      </c>
      <c r="Q4527" s="1">
        <f t="shared" si="141"/>
        <v>65.734827999999993</v>
      </c>
      <c r="R4527">
        <v>24.265172</v>
      </c>
      <c r="S4527">
        <v>301.91017199999999</v>
      </c>
    </row>
    <row r="4528" spans="1:19" x14ac:dyDescent="0.25">
      <c r="A4528">
        <v>1989</v>
      </c>
      <c r="B4528">
        <v>7</v>
      </c>
      <c r="C4528">
        <v>8</v>
      </c>
      <c r="D4528">
        <v>13</v>
      </c>
      <c r="E4528">
        <v>943</v>
      </c>
      <c r="F4528">
        <v>889</v>
      </c>
      <c r="G4528">
        <v>89</v>
      </c>
      <c r="H4528">
        <v>30</v>
      </c>
      <c r="I4528">
        <v>12.6</v>
      </c>
      <c r="J4528">
        <v>100915</v>
      </c>
      <c r="K4528">
        <v>360</v>
      </c>
      <c r="L4528">
        <v>4.0999999999999996</v>
      </c>
      <c r="M4528">
        <v>0.16</v>
      </c>
      <c r="N4528">
        <v>22.413433000000001</v>
      </c>
      <c r="O4528">
        <v>352.82117099999999</v>
      </c>
      <c r="P4528" s="1">
        <f t="shared" si="140"/>
        <v>515.58729700000004</v>
      </c>
      <c r="Q4528" s="1">
        <f t="shared" si="141"/>
        <v>73.773299000000009</v>
      </c>
      <c r="R4528">
        <v>16.226700999999998</v>
      </c>
      <c r="S4528">
        <v>335.58729699999998</v>
      </c>
    </row>
    <row r="4529" spans="1:19" x14ac:dyDescent="0.25">
      <c r="A4529">
        <v>1989</v>
      </c>
      <c r="B4529">
        <v>7</v>
      </c>
      <c r="C4529">
        <v>8</v>
      </c>
      <c r="D4529">
        <v>14</v>
      </c>
      <c r="E4529">
        <v>971</v>
      </c>
      <c r="F4529">
        <v>902</v>
      </c>
      <c r="G4529">
        <v>105</v>
      </c>
      <c r="H4529">
        <v>31.7</v>
      </c>
      <c r="I4529">
        <v>12.4</v>
      </c>
      <c r="J4529">
        <v>100915</v>
      </c>
      <c r="K4529">
        <v>360</v>
      </c>
      <c r="L4529">
        <v>3.6</v>
      </c>
      <c r="M4529">
        <v>0.16</v>
      </c>
      <c r="N4529">
        <v>22.408569</v>
      </c>
      <c r="O4529">
        <v>7.8201450000000001</v>
      </c>
      <c r="P4529" s="1">
        <f t="shared" si="140"/>
        <v>206.365296</v>
      </c>
      <c r="Q4529" s="1">
        <f t="shared" si="141"/>
        <v>73.550441000000006</v>
      </c>
      <c r="R4529">
        <v>16.449559000000001</v>
      </c>
      <c r="S4529">
        <v>26.365296000000001</v>
      </c>
    </row>
    <row r="4530" spans="1:19" x14ac:dyDescent="0.25">
      <c r="A4530">
        <v>1989</v>
      </c>
      <c r="B4530">
        <v>7</v>
      </c>
      <c r="C4530">
        <v>8</v>
      </c>
      <c r="D4530">
        <v>15</v>
      </c>
      <c r="E4530">
        <v>940</v>
      </c>
      <c r="F4530">
        <v>889</v>
      </c>
      <c r="G4530">
        <v>132</v>
      </c>
      <c r="H4530">
        <v>32.799999999999997</v>
      </c>
      <c r="I4530">
        <v>12.4</v>
      </c>
      <c r="J4530">
        <v>100915</v>
      </c>
      <c r="K4530">
        <v>10</v>
      </c>
      <c r="L4530">
        <v>3.1</v>
      </c>
      <c r="M4530">
        <v>0.16</v>
      </c>
      <c r="N4530">
        <v>22.403644</v>
      </c>
      <c r="O4530">
        <v>22.819102000000001</v>
      </c>
      <c r="P4530" s="1">
        <f t="shared" si="140"/>
        <v>239.03679199999999</v>
      </c>
      <c r="Q4530" s="1">
        <f t="shared" si="141"/>
        <v>65.290470999999997</v>
      </c>
      <c r="R4530">
        <v>24.709529</v>
      </c>
      <c r="S4530">
        <v>59.036791999999998</v>
      </c>
    </row>
    <row r="4531" spans="1:19" x14ac:dyDescent="0.25">
      <c r="A4531">
        <v>1989</v>
      </c>
      <c r="B4531">
        <v>7</v>
      </c>
      <c r="C4531">
        <v>8</v>
      </c>
      <c r="D4531">
        <v>16</v>
      </c>
      <c r="E4531">
        <v>851</v>
      </c>
      <c r="F4531">
        <v>851</v>
      </c>
      <c r="G4531">
        <v>160</v>
      </c>
      <c r="H4531">
        <v>33.299999999999997</v>
      </c>
      <c r="I4531">
        <v>12.4</v>
      </c>
      <c r="J4531">
        <v>100915</v>
      </c>
      <c r="K4531">
        <v>20</v>
      </c>
      <c r="L4531">
        <v>4.0999999999999996</v>
      </c>
      <c r="M4531">
        <v>0.16</v>
      </c>
      <c r="N4531">
        <v>22.398662000000002</v>
      </c>
      <c r="O4531">
        <v>37.818007999999999</v>
      </c>
      <c r="P4531" s="1">
        <f t="shared" si="140"/>
        <v>256.01572399999998</v>
      </c>
      <c r="Q4531" s="1">
        <f t="shared" si="141"/>
        <v>54.264384999999997</v>
      </c>
      <c r="R4531">
        <v>35.735615000000003</v>
      </c>
      <c r="S4531">
        <v>76.015724000000006</v>
      </c>
    </row>
    <row r="4532" spans="1:19" x14ac:dyDescent="0.25">
      <c r="A4532">
        <v>1989</v>
      </c>
      <c r="B4532">
        <v>7</v>
      </c>
      <c r="C4532">
        <v>8</v>
      </c>
      <c r="D4532">
        <v>17</v>
      </c>
      <c r="E4532">
        <v>719</v>
      </c>
      <c r="F4532">
        <v>791</v>
      </c>
      <c r="G4532">
        <v>185</v>
      </c>
      <c r="H4532">
        <v>33.299999999999997</v>
      </c>
      <c r="I4532">
        <v>12.7</v>
      </c>
      <c r="J4532">
        <v>100915</v>
      </c>
      <c r="K4532">
        <v>40</v>
      </c>
      <c r="L4532">
        <v>3.1</v>
      </c>
      <c r="M4532">
        <v>0.16</v>
      </c>
      <c r="N4532">
        <v>22.393630000000002</v>
      </c>
      <c r="O4532">
        <v>52.816830000000003</v>
      </c>
      <c r="P4532" s="1">
        <f t="shared" si="140"/>
        <v>267.12571700000001</v>
      </c>
      <c r="Q4532" s="1">
        <f t="shared" si="141"/>
        <v>42.494123000000002</v>
      </c>
      <c r="R4532">
        <v>47.505876999999998</v>
      </c>
      <c r="S4532">
        <v>87.125716999999995</v>
      </c>
    </row>
    <row r="4533" spans="1:19" x14ac:dyDescent="0.25">
      <c r="A4533">
        <v>1989</v>
      </c>
      <c r="B4533">
        <v>7</v>
      </c>
      <c r="C4533">
        <v>8</v>
      </c>
      <c r="D4533">
        <v>18</v>
      </c>
      <c r="E4533">
        <v>552</v>
      </c>
      <c r="F4533">
        <v>712</v>
      </c>
      <c r="G4533">
        <v>190</v>
      </c>
      <c r="H4533">
        <v>32.799999999999997</v>
      </c>
      <c r="I4533">
        <v>13.1</v>
      </c>
      <c r="J4533">
        <v>100915</v>
      </c>
      <c r="K4533">
        <v>999</v>
      </c>
      <c r="L4533">
        <v>1</v>
      </c>
      <c r="M4533">
        <v>0.16</v>
      </c>
      <c r="N4533">
        <v>22.388556999999999</v>
      </c>
      <c r="O4533">
        <v>67.815544000000003</v>
      </c>
      <c r="P4533" s="1">
        <f t="shared" si="140"/>
        <v>276.02410900000001</v>
      </c>
      <c r="Q4533" s="1">
        <f t="shared" si="141"/>
        <v>30.606104999999999</v>
      </c>
      <c r="R4533">
        <v>59.393895000000001</v>
      </c>
      <c r="S4533">
        <v>96.024108999999996</v>
      </c>
    </row>
    <row r="4534" spans="1:19" x14ac:dyDescent="0.25">
      <c r="A4534">
        <v>1989</v>
      </c>
      <c r="B4534">
        <v>7</v>
      </c>
      <c r="C4534">
        <v>8</v>
      </c>
      <c r="D4534">
        <v>19</v>
      </c>
      <c r="E4534">
        <v>369</v>
      </c>
      <c r="F4534">
        <v>615</v>
      </c>
      <c r="G4534">
        <v>170</v>
      </c>
      <c r="H4534">
        <v>31.1</v>
      </c>
      <c r="I4534">
        <v>13.4</v>
      </c>
      <c r="J4534">
        <v>100915</v>
      </c>
      <c r="K4534">
        <v>0</v>
      </c>
      <c r="L4534">
        <v>0</v>
      </c>
      <c r="M4534">
        <v>0.16</v>
      </c>
      <c r="N4534">
        <v>22.383454</v>
      </c>
      <c r="O4534">
        <v>82.814128999999994</v>
      </c>
      <c r="P4534" s="1">
        <f t="shared" si="140"/>
        <v>284.200896</v>
      </c>
      <c r="Q4534" s="1">
        <f t="shared" si="141"/>
        <v>18.906454999999994</v>
      </c>
      <c r="R4534">
        <v>71.093545000000006</v>
      </c>
      <c r="S4534">
        <v>104.200896</v>
      </c>
    </row>
    <row r="4535" spans="1:19" x14ac:dyDescent="0.25">
      <c r="A4535">
        <v>1989</v>
      </c>
      <c r="B4535">
        <v>7</v>
      </c>
      <c r="C4535">
        <v>8</v>
      </c>
      <c r="D4535">
        <v>20</v>
      </c>
      <c r="E4535">
        <v>189</v>
      </c>
      <c r="F4535">
        <v>482</v>
      </c>
      <c r="G4535">
        <v>125</v>
      </c>
      <c r="H4535">
        <v>29.4</v>
      </c>
      <c r="I4535">
        <v>14</v>
      </c>
      <c r="J4535">
        <v>100915</v>
      </c>
      <c r="K4535">
        <v>0</v>
      </c>
      <c r="L4535">
        <v>0</v>
      </c>
      <c r="M4535">
        <v>0.16</v>
      </c>
      <c r="N4535">
        <v>22.378333999999999</v>
      </c>
      <c r="O4535">
        <v>97.812578000000002</v>
      </c>
      <c r="P4535" s="1">
        <f t="shared" si="140"/>
        <v>292.461817</v>
      </c>
      <c r="Q4535" s="1">
        <f t="shared" si="141"/>
        <v>7.667814000000007</v>
      </c>
      <c r="R4535">
        <v>82.332185999999993</v>
      </c>
      <c r="S4535">
        <v>112.461817</v>
      </c>
    </row>
    <row r="4536" spans="1:19" x14ac:dyDescent="0.25">
      <c r="A4536">
        <v>1989</v>
      </c>
      <c r="B4536">
        <v>7</v>
      </c>
      <c r="C4536">
        <v>8</v>
      </c>
      <c r="D4536">
        <v>21</v>
      </c>
      <c r="E4536">
        <v>50</v>
      </c>
      <c r="F4536">
        <v>0</v>
      </c>
      <c r="G4536">
        <v>0</v>
      </c>
      <c r="H4536">
        <v>27.8</v>
      </c>
      <c r="I4536">
        <v>14.4</v>
      </c>
      <c r="J4536">
        <v>100915</v>
      </c>
      <c r="K4536">
        <v>0</v>
      </c>
      <c r="L4536">
        <v>0</v>
      </c>
      <c r="M4536">
        <v>0.16</v>
      </c>
      <c r="N4536">
        <v>22.37321</v>
      </c>
      <c r="O4536">
        <v>112.810891</v>
      </c>
      <c r="P4536" s="1">
        <f t="shared" si="140"/>
        <v>301.39235300000001</v>
      </c>
      <c r="Q4536" s="1">
        <f t="shared" si="141"/>
        <v>-3.0628480000000025</v>
      </c>
      <c r="R4536">
        <v>93.062848000000002</v>
      </c>
      <c r="S4536">
        <v>121.392353</v>
      </c>
    </row>
    <row r="4537" spans="1:19" x14ac:dyDescent="0.25">
      <c r="A4537">
        <v>1989</v>
      </c>
      <c r="B4537">
        <v>7</v>
      </c>
      <c r="C4537">
        <v>8</v>
      </c>
      <c r="D4537">
        <v>22</v>
      </c>
      <c r="E4537">
        <v>0</v>
      </c>
      <c r="F4537">
        <v>0</v>
      </c>
      <c r="G4537">
        <v>0</v>
      </c>
      <c r="H4537">
        <v>26.1</v>
      </c>
      <c r="I4537">
        <v>15</v>
      </c>
      <c r="J4537">
        <v>100915</v>
      </c>
      <c r="K4537">
        <v>0</v>
      </c>
      <c r="L4537">
        <v>0</v>
      </c>
      <c r="M4537">
        <v>0.16</v>
      </c>
      <c r="N4537">
        <v>22.368092999999998</v>
      </c>
      <c r="O4537">
        <v>127.809077</v>
      </c>
      <c r="P4537" s="1">
        <f t="shared" si="140"/>
        <v>311.51448400000004</v>
      </c>
      <c r="Q4537" s="1">
        <f t="shared" si="141"/>
        <v>-12.649888000000004</v>
      </c>
      <c r="R4537">
        <v>102.649888</v>
      </c>
      <c r="S4537">
        <v>131.51448400000001</v>
      </c>
    </row>
    <row r="4538" spans="1:19" x14ac:dyDescent="0.25">
      <c r="A4538">
        <v>1989</v>
      </c>
      <c r="B4538">
        <v>7</v>
      </c>
      <c r="C4538">
        <v>8</v>
      </c>
      <c r="D4538">
        <v>23</v>
      </c>
      <c r="E4538">
        <v>0</v>
      </c>
      <c r="F4538">
        <v>0</v>
      </c>
      <c r="G4538">
        <v>0</v>
      </c>
      <c r="H4538">
        <v>24.4</v>
      </c>
      <c r="I4538">
        <v>15.5</v>
      </c>
      <c r="J4538">
        <v>100915</v>
      </c>
      <c r="K4538">
        <v>0</v>
      </c>
      <c r="L4538">
        <v>0</v>
      </c>
      <c r="M4538">
        <v>0.16</v>
      </c>
      <c r="N4538">
        <v>22.362995999999999</v>
      </c>
      <c r="O4538">
        <v>142.807154</v>
      </c>
      <c r="P4538" s="1">
        <f t="shared" si="140"/>
        <v>323.29349999999999</v>
      </c>
      <c r="Q4538" s="1">
        <f t="shared" si="141"/>
        <v>-20.725353999999996</v>
      </c>
      <c r="R4538">
        <v>110.725354</v>
      </c>
      <c r="S4538">
        <v>143.29349999999999</v>
      </c>
    </row>
    <row r="4539" spans="1:19" x14ac:dyDescent="0.25">
      <c r="A4539">
        <v>1989</v>
      </c>
      <c r="B4539">
        <v>7</v>
      </c>
      <c r="C4539">
        <v>8</v>
      </c>
      <c r="D4539">
        <v>24</v>
      </c>
      <c r="E4539">
        <v>0</v>
      </c>
      <c r="F4539">
        <v>0</v>
      </c>
      <c r="G4539">
        <v>0</v>
      </c>
      <c r="H4539">
        <v>23.3</v>
      </c>
      <c r="I4539">
        <v>15.9</v>
      </c>
      <c r="J4539">
        <v>100915</v>
      </c>
      <c r="K4539">
        <v>0</v>
      </c>
      <c r="L4539">
        <v>0</v>
      </c>
      <c r="M4539">
        <v>0.16</v>
      </c>
      <c r="N4539">
        <v>22.357927</v>
      </c>
      <c r="O4539">
        <v>157.80515</v>
      </c>
      <c r="P4539" s="1">
        <f t="shared" si="140"/>
        <v>336.98499300000003</v>
      </c>
      <c r="Q4539" s="1">
        <f t="shared" si="141"/>
        <v>-26.675044</v>
      </c>
      <c r="R4539">
        <v>116.675044</v>
      </c>
      <c r="S4539">
        <v>156.984993</v>
      </c>
    </row>
    <row r="4540" spans="1:19" x14ac:dyDescent="0.25">
      <c r="A4540">
        <v>1989</v>
      </c>
      <c r="B4540">
        <v>7</v>
      </c>
      <c r="C4540">
        <v>9</v>
      </c>
      <c r="D4540">
        <v>1</v>
      </c>
      <c r="E4540">
        <v>0</v>
      </c>
      <c r="F4540">
        <v>0</v>
      </c>
      <c r="G4540">
        <v>0</v>
      </c>
      <c r="H4540">
        <v>22.8</v>
      </c>
      <c r="I4540">
        <v>16.100000000000001</v>
      </c>
      <c r="J4540">
        <v>100915</v>
      </c>
      <c r="K4540">
        <v>0</v>
      </c>
      <c r="L4540">
        <v>0</v>
      </c>
      <c r="M4540">
        <v>0.16</v>
      </c>
      <c r="N4540">
        <v>22.352893000000002</v>
      </c>
      <c r="O4540">
        <v>172.80309500000001</v>
      </c>
      <c r="P4540" s="1">
        <f t="shared" si="140"/>
        <v>352.32341500000001</v>
      </c>
      <c r="Q4540" s="1">
        <f t="shared" si="141"/>
        <v>-29.844104999999999</v>
      </c>
      <c r="R4540">
        <v>119.844105</v>
      </c>
      <c r="S4540">
        <v>172.32341500000001</v>
      </c>
    </row>
    <row r="4541" spans="1:19" x14ac:dyDescent="0.25">
      <c r="A4541">
        <v>1989</v>
      </c>
      <c r="B4541">
        <v>7</v>
      </c>
      <c r="C4541">
        <v>9</v>
      </c>
      <c r="D4541">
        <v>2</v>
      </c>
      <c r="E4541">
        <v>0</v>
      </c>
      <c r="F4541">
        <v>0</v>
      </c>
      <c r="G4541">
        <v>0</v>
      </c>
      <c r="H4541">
        <v>21.7</v>
      </c>
      <c r="I4541">
        <v>16.399999999999999</v>
      </c>
      <c r="J4541">
        <v>100915</v>
      </c>
      <c r="K4541">
        <v>50</v>
      </c>
      <c r="L4541">
        <v>1</v>
      </c>
      <c r="M4541">
        <v>0.16</v>
      </c>
      <c r="N4541">
        <v>22.347897</v>
      </c>
      <c r="O4541">
        <v>187.80102500000001</v>
      </c>
      <c r="P4541" s="1">
        <f t="shared" si="140"/>
        <v>368.31662600000004</v>
      </c>
      <c r="Q4541" s="1">
        <f t="shared" si="141"/>
        <v>-29.782319000000001</v>
      </c>
      <c r="R4541">
        <v>119.782319</v>
      </c>
      <c r="S4541">
        <v>188.31662600000001</v>
      </c>
    </row>
    <row r="4542" spans="1:19" x14ac:dyDescent="0.25">
      <c r="A4542">
        <v>1989</v>
      </c>
      <c r="B4542">
        <v>7</v>
      </c>
      <c r="C4542">
        <v>9</v>
      </c>
      <c r="D4542">
        <v>3</v>
      </c>
      <c r="E4542">
        <v>0</v>
      </c>
      <c r="F4542">
        <v>0</v>
      </c>
      <c r="G4542">
        <v>0</v>
      </c>
      <c r="H4542">
        <v>21.1</v>
      </c>
      <c r="I4542">
        <v>16.5</v>
      </c>
      <c r="J4542">
        <v>100915</v>
      </c>
      <c r="K4542">
        <v>60</v>
      </c>
      <c r="L4542">
        <v>4.0999999999999996</v>
      </c>
      <c r="M4542">
        <v>0.16</v>
      </c>
      <c r="N4542">
        <v>22.342939000000001</v>
      </c>
      <c r="O4542">
        <v>202.79897800000001</v>
      </c>
      <c r="P4542" s="1">
        <f t="shared" si="140"/>
        <v>383.60833500000001</v>
      </c>
      <c r="Q4542" s="1">
        <f t="shared" si="141"/>
        <v>-26.499267000000003</v>
      </c>
      <c r="R4542">
        <v>116.499267</v>
      </c>
      <c r="S4542">
        <v>203.60833500000001</v>
      </c>
    </row>
    <row r="4543" spans="1:19" x14ac:dyDescent="0.25">
      <c r="A4543">
        <v>1989</v>
      </c>
      <c r="B4543">
        <v>7</v>
      </c>
      <c r="C4543">
        <v>9</v>
      </c>
      <c r="D4543">
        <v>4</v>
      </c>
      <c r="E4543">
        <v>0</v>
      </c>
      <c r="F4543">
        <v>0</v>
      </c>
      <c r="G4543">
        <v>0</v>
      </c>
      <c r="H4543">
        <v>20.6</v>
      </c>
      <c r="I4543">
        <v>16.5</v>
      </c>
      <c r="J4543">
        <v>100915</v>
      </c>
      <c r="K4543">
        <v>60</v>
      </c>
      <c r="L4543">
        <v>3.1</v>
      </c>
      <c r="M4543">
        <v>0.16</v>
      </c>
      <c r="N4543">
        <v>22.338014999999999</v>
      </c>
      <c r="O4543">
        <v>217.796989</v>
      </c>
      <c r="P4543" s="1">
        <f t="shared" si="140"/>
        <v>397.23142300000001</v>
      </c>
      <c r="Q4543" s="1">
        <f t="shared" si="141"/>
        <v>-20.458196000000001</v>
      </c>
      <c r="R4543">
        <v>110.458196</v>
      </c>
      <c r="S4543">
        <v>217.23142300000001</v>
      </c>
    </row>
    <row r="4544" spans="1:19" x14ac:dyDescent="0.25">
      <c r="A4544">
        <v>1989</v>
      </c>
      <c r="B4544">
        <v>7</v>
      </c>
      <c r="C4544">
        <v>9</v>
      </c>
      <c r="D4544">
        <v>5</v>
      </c>
      <c r="E4544">
        <v>0</v>
      </c>
      <c r="F4544">
        <v>0</v>
      </c>
      <c r="G4544">
        <v>0</v>
      </c>
      <c r="H4544">
        <v>20</v>
      </c>
      <c r="I4544">
        <v>16.399999999999999</v>
      </c>
      <c r="J4544">
        <v>100915</v>
      </c>
      <c r="K4544">
        <v>80</v>
      </c>
      <c r="L4544">
        <v>3.6</v>
      </c>
      <c r="M4544">
        <v>0.16</v>
      </c>
      <c r="N4544">
        <v>22.333119</v>
      </c>
      <c r="O4544">
        <v>232.79508799999999</v>
      </c>
      <c r="P4544" s="1">
        <f t="shared" si="140"/>
        <v>408.94584399999997</v>
      </c>
      <c r="Q4544" s="1">
        <f t="shared" si="141"/>
        <v>-12.316040999999998</v>
      </c>
      <c r="R4544">
        <v>102.316041</v>
      </c>
      <c r="S4544">
        <v>228.94584399999999</v>
      </c>
    </row>
    <row r="4545" spans="1:19" x14ac:dyDescent="0.25">
      <c r="A4545">
        <v>1989</v>
      </c>
      <c r="B4545">
        <v>7</v>
      </c>
      <c r="C4545">
        <v>9</v>
      </c>
      <c r="D4545">
        <v>6</v>
      </c>
      <c r="E4545">
        <v>0</v>
      </c>
      <c r="F4545">
        <v>0</v>
      </c>
      <c r="G4545">
        <v>0</v>
      </c>
      <c r="H4545">
        <v>19.399999999999999</v>
      </c>
      <c r="I4545">
        <v>16.3</v>
      </c>
      <c r="J4545">
        <v>100915</v>
      </c>
      <c r="K4545">
        <v>70</v>
      </c>
      <c r="L4545">
        <v>2.6</v>
      </c>
      <c r="M4545">
        <v>0.16</v>
      </c>
      <c r="N4545">
        <v>22.328241999999999</v>
      </c>
      <c r="O4545">
        <v>247.79330300000001</v>
      </c>
      <c r="P4545" s="1">
        <f t="shared" si="140"/>
        <v>419.02033499999999</v>
      </c>
      <c r="Q4545" s="1">
        <f t="shared" si="141"/>
        <v>-2.682848000000007</v>
      </c>
      <c r="R4545">
        <v>92.682848000000007</v>
      </c>
      <c r="S4545">
        <v>239.02033499999999</v>
      </c>
    </row>
    <row r="4546" spans="1:19" x14ac:dyDescent="0.25">
      <c r="A4546">
        <v>1989</v>
      </c>
      <c r="B4546">
        <v>7</v>
      </c>
      <c r="C4546">
        <v>9</v>
      </c>
      <c r="D4546">
        <v>7</v>
      </c>
      <c r="E4546">
        <v>37</v>
      </c>
      <c r="F4546">
        <v>0</v>
      </c>
      <c r="G4546">
        <v>37</v>
      </c>
      <c r="H4546">
        <v>20</v>
      </c>
      <c r="I4546">
        <v>16</v>
      </c>
      <c r="J4546">
        <v>100915</v>
      </c>
      <c r="K4546">
        <v>50</v>
      </c>
      <c r="L4546">
        <v>3.1</v>
      </c>
      <c r="M4546">
        <v>0.16</v>
      </c>
      <c r="N4546">
        <v>22.323371999999999</v>
      </c>
      <c r="O4546">
        <v>262.791651</v>
      </c>
      <c r="P4546" s="1">
        <f t="shared" si="140"/>
        <v>427.92463799999996</v>
      </c>
      <c r="Q4546" s="1">
        <f t="shared" si="141"/>
        <v>8.0736069999999955</v>
      </c>
      <c r="R4546">
        <v>81.926393000000004</v>
      </c>
      <c r="S4546">
        <v>247.92463799999999</v>
      </c>
    </row>
    <row r="4547" spans="1:19" x14ac:dyDescent="0.25">
      <c r="A4547">
        <v>1989</v>
      </c>
      <c r="B4547">
        <v>7</v>
      </c>
      <c r="C4547">
        <v>9</v>
      </c>
      <c r="D4547">
        <v>8</v>
      </c>
      <c r="E4547">
        <v>135</v>
      </c>
      <c r="F4547">
        <v>186</v>
      </c>
      <c r="G4547">
        <v>73</v>
      </c>
      <c r="H4547">
        <v>20.6</v>
      </c>
      <c r="I4547">
        <v>15.6</v>
      </c>
      <c r="J4547">
        <v>100915</v>
      </c>
      <c r="K4547">
        <v>50</v>
      </c>
      <c r="L4547">
        <v>3.6</v>
      </c>
      <c r="M4547">
        <v>0.16</v>
      </c>
      <c r="N4547">
        <v>22.318497000000001</v>
      </c>
      <c r="O4547">
        <v>277.790142</v>
      </c>
      <c r="P4547" s="1">
        <f t="shared" si="140"/>
        <v>436.18338699999998</v>
      </c>
      <c r="Q4547" s="1">
        <f t="shared" si="141"/>
        <v>19.335097000000005</v>
      </c>
      <c r="R4547">
        <v>70.664902999999995</v>
      </c>
      <c r="S4547">
        <v>256.18338699999998</v>
      </c>
    </row>
    <row r="4548" spans="1:19" x14ac:dyDescent="0.25">
      <c r="A4548">
        <v>1989</v>
      </c>
      <c r="B4548">
        <v>7</v>
      </c>
      <c r="C4548">
        <v>9</v>
      </c>
      <c r="D4548">
        <v>9</v>
      </c>
      <c r="E4548">
        <v>255</v>
      </c>
      <c r="F4548">
        <v>217</v>
      </c>
      <c r="G4548">
        <v>143</v>
      </c>
      <c r="H4548">
        <v>21.7</v>
      </c>
      <c r="I4548">
        <v>15.2</v>
      </c>
      <c r="J4548">
        <v>100915</v>
      </c>
      <c r="K4548">
        <v>40</v>
      </c>
      <c r="L4548">
        <v>5.0999999999999996</v>
      </c>
      <c r="M4548">
        <v>0.16</v>
      </c>
      <c r="N4548">
        <v>22.313604999999999</v>
      </c>
      <c r="O4548">
        <v>292.78877499999999</v>
      </c>
      <c r="P4548" s="1">
        <f t="shared" ref="P4548:P4611" si="142">+S4548+180</f>
        <v>444.38865500000003</v>
      </c>
      <c r="Q4548" s="1">
        <f t="shared" si="141"/>
        <v>31.044161000000003</v>
      </c>
      <c r="R4548">
        <v>58.955838999999997</v>
      </c>
      <c r="S4548">
        <v>264.38865500000003</v>
      </c>
    </row>
    <row r="4549" spans="1:19" x14ac:dyDescent="0.25">
      <c r="A4549">
        <v>1989</v>
      </c>
      <c r="B4549">
        <v>7</v>
      </c>
      <c r="C4549">
        <v>9</v>
      </c>
      <c r="D4549">
        <v>10</v>
      </c>
      <c r="E4549">
        <v>365</v>
      </c>
      <c r="F4549">
        <v>223</v>
      </c>
      <c r="G4549">
        <v>213</v>
      </c>
      <c r="H4549">
        <v>23.3</v>
      </c>
      <c r="I4549">
        <v>14.7</v>
      </c>
      <c r="J4549">
        <v>100915</v>
      </c>
      <c r="K4549">
        <v>50</v>
      </c>
      <c r="L4549">
        <v>4.0999999999999996</v>
      </c>
      <c r="M4549">
        <v>0.16</v>
      </c>
      <c r="N4549">
        <v>22.308682000000001</v>
      </c>
      <c r="O4549">
        <v>307.78754099999998</v>
      </c>
      <c r="P4549" s="1">
        <f t="shared" si="142"/>
        <v>453.364735</v>
      </c>
      <c r="Q4549" s="1">
        <f t="shared" ref="Q4549:Q4612" si="143">90-R4549</f>
        <v>42.929425999999999</v>
      </c>
      <c r="R4549">
        <v>47.070574000000001</v>
      </c>
      <c r="S4549">
        <v>273.364735</v>
      </c>
    </row>
    <row r="4550" spans="1:19" x14ac:dyDescent="0.25">
      <c r="A4550">
        <v>1989</v>
      </c>
      <c r="B4550">
        <v>7</v>
      </c>
      <c r="C4550">
        <v>9</v>
      </c>
      <c r="D4550">
        <v>11</v>
      </c>
      <c r="E4550">
        <v>485</v>
      </c>
      <c r="F4550">
        <v>277</v>
      </c>
      <c r="G4550">
        <v>259</v>
      </c>
      <c r="H4550">
        <v>26.1</v>
      </c>
      <c r="I4550">
        <v>14.3</v>
      </c>
      <c r="J4550">
        <v>100915</v>
      </c>
      <c r="K4550">
        <v>90</v>
      </c>
      <c r="L4550">
        <v>4.0999999999999996</v>
      </c>
      <c r="M4550">
        <v>0.16</v>
      </c>
      <c r="N4550">
        <v>22.303716999999999</v>
      </c>
      <c r="O4550">
        <v>322.78642100000002</v>
      </c>
      <c r="P4550" s="1">
        <f t="shared" si="142"/>
        <v>464.65365700000001</v>
      </c>
      <c r="Q4550" s="1">
        <f t="shared" si="143"/>
        <v>54.676667999999999</v>
      </c>
      <c r="R4550">
        <v>35.323332000000001</v>
      </c>
      <c r="S4550">
        <v>284.65365700000001</v>
      </c>
    </row>
    <row r="4551" spans="1:19" x14ac:dyDescent="0.25">
      <c r="A4551">
        <v>1989</v>
      </c>
      <c r="B4551">
        <v>7</v>
      </c>
      <c r="C4551">
        <v>9</v>
      </c>
      <c r="D4551">
        <v>12</v>
      </c>
      <c r="E4551">
        <v>520</v>
      </c>
      <c r="F4551">
        <v>230</v>
      </c>
      <c r="G4551">
        <v>310</v>
      </c>
      <c r="H4551">
        <v>28.3</v>
      </c>
      <c r="I4551">
        <v>14</v>
      </c>
      <c r="J4551">
        <v>100915</v>
      </c>
      <c r="K4551">
        <v>70</v>
      </c>
      <c r="L4551">
        <v>5.7</v>
      </c>
      <c r="M4551">
        <v>0.16</v>
      </c>
      <c r="N4551">
        <v>22.298701999999999</v>
      </c>
      <c r="O4551">
        <v>337.78539000000001</v>
      </c>
      <c r="P4551" s="1">
        <f t="shared" si="142"/>
        <v>482.06488200000001</v>
      </c>
      <c r="Q4551" s="1">
        <f t="shared" si="143"/>
        <v>65.628152999999998</v>
      </c>
      <c r="R4551">
        <v>24.371846999999999</v>
      </c>
      <c r="S4551">
        <v>302.06488200000001</v>
      </c>
    </row>
    <row r="4552" spans="1:19" x14ac:dyDescent="0.25">
      <c r="A4552">
        <v>1989</v>
      </c>
      <c r="B4552">
        <v>7</v>
      </c>
      <c r="C4552">
        <v>9</v>
      </c>
      <c r="D4552">
        <v>13</v>
      </c>
      <c r="E4552">
        <v>447</v>
      </c>
      <c r="F4552">
        <v>126</v>
      </c>
      <c r="G4552">
        <v>326</v>
      </c>
      <c r="H4552">
        <v>30.6</v>
      </c>
      <c r="I4552">
        <v>13.7</v>
      </c>
      <c r="J4552">
        <v>100915</v>
      </c>
      <c r="K4552">
        <v>100</v>
      </c>
      <c r="L4552">
        <v>3.1</v>
      </c>
      <c r="M4552">
        <v>0.16</v>
      </c>
      <c r="N4552">
        <v>22.293631000000001</v>
      </c>
      <c r="O4552">
        <v>352.78441400000003</v>
      </c>
      <c r="P4552" s="1">
        <f t="shared" si="142"/>
        <v>515.625452</v>
      </c>
      <c r="Q4552" s="1">
        <f t="shared" si="143"/>
        <v>73.649265999999997</v>
      </c>
      <c r="R4552">
        <v>16.350733999999999</v>
      </c>
      <c r="S4552">
        <v>335.625452</v>
      </c>
    </row>
    <row r="4553" spans="1:19" x14ac:dyDescent="0.25">
      <c r="A4553">
        <v>1989</v>
      </c>
      <c r="B4553">
        <v>7</v>
      </c>
      <c r="C4553">
        <v>9</v>
      </c>
      <c r="D4553">
        <v>14</v>
      </c>
      <c r="E4553">
        <v>384</v>
      </c>
      <c r="F4553">
        <v>97</v>
      </c>
      <c r="G4553">
        <v>291</v>
      </c>
      <c r="H4553">
        <v>32.200000000000003</v>
      </c>
      <c r="I4553">
        <v>13.5</v>
      </c>
      <c r="J4553">
        <v>100915</v>
      </c>
      <c r="K4553">
        <v>20</v>
      </c>
      <c r="L4553">
        <v>5.0999999999999996</v>
      </c>
      <c r="M4553">
        <v>0.16</v>
      </c>
      <c r="N4553">
        <v>22.288499000000002</v>
      </c>
      <c r="O4553">
        <v>7.7834599999999998</v>
      </c>
      <c r="P4553" s="1">
        <f t="shared" si="142"/>
        <v>206.09437600000001</v>
      </c>
      <c r="Q4553" s="1">
        <f t="shared" si="143"/>
        <v>73.452260999999993</v>
      </c>
      <c r="R4553">
        <v>16.547739</v>
      </c>
      <c r="S4553">
        <v>26.094376</v>
      </c>
    </row>
    <row r="4554" spans="1:19" x14ac:dyDescent="0.25">
      <c r="A4554">
        <v>1989</v>
      </c>
      <c r="B4554">
        <v>7</v>
      </c>
      <c r="C4554">
        <v>9</v>
      </c>
      <c r="D4554">
        <v>15</v>
      </c>
      <c r="E4554">
        <v>441</v>
      </c>
      <c r="F4554">
        <v>129</v>
      </c>
      <c r="G4554">
        <v>324</v>
      </c>
      <c r="H4554">
        <v>33.9</v>
      </c>
      <c r="I4554">
        <v>13.4</v>
      </c>
      <c r="J4554">
        <v>100915</v>
      </c>
      <c r="K4554">
        <v>10</v>
      </c>
      <c r="L4554">
        <v>4.5999999999999996</v>
      </c>
      <c r="M4554">
        <v>0.16</v>
      </c>
      <c r="N4554">
        <v>22.283307000000001</v>
      </c>
      <c r="O4554">
        <v>22.782489000000002</v>
      </c>
      <c r="P4554" s="1">
        <f t="shared" si="142"/>
        <v>238.77057600000001</v>
      </c>
      <c r="Q4554" s="1">
        <f t="shared" si="143"/>
        <v>65.233829999999998</v>
      </c>
      <c r="R4554">
        <v>24.766169999999999</v>
      </c>
      <c r="S4554">
        <v>58.770575999999998</v>
      </c>
    </row>
    <row r="4555" spans="1:19" x14ac:dyDescent="0.25">
      <c r="A4555">
        <v>1989</v>
      </c>
      <c r="B4555">
        <v>7</v>
      </c>
      <c r="C4555">
        <v>9</v>
      </c>
      <c r="D4555">
        <v>16</v>
      </c>
      <c r="E4555">
        <v>542</v>
      </c>
      <c r="F4555">
        <v>252</v>
      </c>
      <c r="G4555">
        <v>338</v>
      </c>
      <c r="H4555">
        <v>33.9</v>
      </c>
      <c r="I4555">
        <v>13.4</v>
      </c>
      <c r="J4555">
        <v>100915</v>
      </c>
      <c r="K4555">
        <v>350</v>
      </c>
      <c r="L4555">
        <v>4.0999999999999996</v>
      </c>
      <c r="M4555">
        <v>0.16</v>
      </c>
      <c r="N4555">
        <v>22.278058000000001</v>
      </c>
      <c r="O4555">
        <v>37.781466999999999</v>
      </c>
      <c r="P4555" s="1">
        <f t="shared" si="142"/>
        <v>255.81186700000001</v>
      </c>
      <c r="Q4555" s="1">
        <f t="shared" si="143"/>
        <v>54.225791000000001</v>
      </c>
      <c r="R4555">
        <v>35.774208999999999</v>
      </c>
      <c r="S4555">
        <v>75.811867000000007</v>
      </c>
    </row>
    <row r="4556" spans="1:19" x14ac:dyDescent="0.25">
      <c r="A4556">
        <v>1989</v>
      </c>
      <c r="B4556">
        <v>7</v>
      </c>
      <c r="C4556">
        <v>9</v>
      </c>
      <c r="D4556">
        <v>17</v>
      </c>
      <c r="E4556">
        <v>485</v>
      </c>
      <c r="F4556">
        <v>274</v>
      </c>
      <c r="G4556">
        <v>300</v>
      </c>
      <c r="H4556">
        <v>33.9</v>
      </c>
      <c r="I4556">
        <v>13.7</v>
      </c>
      <c r="J4556">
        <v>100915</v>
      </c>
      <c r="K4556">
        <v>340</v>
      </c>
      <c r="L4556">
        <v>3.1</v>
      </c>
      <c r="M4556">
        <v>0.16</v>
      </c>
      <c r="N4556">
        <v>22.272760000000002</v>
      </c>
      <c r="O4556">
        <v>52.780360999999999</v>
      </c>
      <c r="P4556" s="1">
        <f t="shared" si="142"/>
        <v>266.96170499999999</v>
      </c>
      <c r="Q4556" s="1">
        <f t="shared" si="143"/>
        <v>42.460875999999999</v>
      </c>
      <c r="R4556">
        <v>47.539124000000001</v>
      </c>
      <c r="S4556">
        <v>86.961704999999995</v>
      </c>
    </row>
    <row r="4557" spans="1:19" x14ac:dyDescent="0.25">
      <c r="A4557">
        <v>1989</v>
      </c>
      <c r="B4557">
        <v>7</v>
      </c>
      <c r="C4557">
        <v>9</v>
      </c>
      <c r="D4557">
        <v>18</v>
      </c>
      <c r="E4557">
        <v>406</v>
      </c>
      <c r="F4557">
        <v>328</v>
      </c>
      <c r="G4557">
        <v>239</v>
      </c>
      <c r="H4557">
        <v>33.299999999999997</v>
      </c>
      <c r="I4557">
        <v>14</v>
      </c>
      <c r="J4557">
        <v>100915</v>
      </c>
      <c r="K4557">
        <v>330</v>
      </c>
      <c r="L4557">
        <v>2.6</v>
      </c>
      <c r="M4557">
        <v>0.16</v>
      </c>
      <c r="N4557">
        <v>22.267420000000001</v>
      </c>
      <c r="O4557">
        <v>67.779146999999995</v>
      </c>
      <c r="P4557" s="1">
        <f t="shared" si="142"/>
        <v>275.88362899999998</v>
      </c>
      <c r="Q4557" s="1">
        <f t="shared" si="143"/>
        <v>30.571857000000001</v>
      </c>
      <c r="R4557">
        <v>59.428142999999999</v>
      </c>
      <c r="S4557">
        <v>95.883628999999999</v>
      </c>
    </row>
    <row r="4558" spans="1:19" x14ac:dyDescent="0.25">
      <c r="A4558">
        <v>1989</v>
      </c>
      <c r="B4558">
        <v>7</v>
      </c>
      <c r="C4558">
        <v>9</v>
      </c>
      <c r="D4558">
        <v>19</v>
      </c>
      <c r="E4558">
        <v>340</v>
      </c>
      <c r="F4558">
        <v>539</v>
      </c>
      <c r="G4558">
        <v>166</v>
      </c>
      <c r="H4558">
        <v>31.7</v>
      </c>
      <c r="I4558">
        <v>14.3</v>
      </c>
      <c r="J4558">
        <v>100915</v>
      </c>
      <c r="K4558">
        <v>310</v>
      </c>
      <c r="L4558">
        <v>3.1</v>
      </c>
      <c r="M4558">
        <v>0.16</v>
      </c>
      <c r="N4558">
        <v>22.262051</v>
      </c>
      <c r="O4558">
        <v>82.777805000000001</v>
      </c>
      <c r="P4558" s="1">
        <f t="shared" si="142"/>
        <v>284.074433</v>
      </c>
      <c r="Q4558" s="1">
        <f t="shared" si="143"/>
        <v>18.867277000000001</v>
      </c>
      <c r="R4558">
        <v>71.132722999999999</v>
      </c>
      <c r="S4558">
        <v>104.074433</v>
      </c>
    </row>
    <row r="4559" spans="1:19" x14ac:dyDescent="0.25">
      <c r="A4559">
        <v>1989</v>
      </c>
      <c r="B4559">
        <v>7</v>
      </c>
      <c r="C4559">
        <v>9</v>
      </c>
      <c r="D4559">
        <v>20</v>
      </c>
      <c r="E4559">
        <v>154</v>
      </c>
      <c r="F4559">
        <v>451</v>
      </c>
      <c r="G4559">
        <v>95</v>
      </c>
      <c r="H4559">
        <v>29.4</v>
      </c>
      <c r="I4559">
        <v>14.7</v>
      </c>
      <c r="J4559">
        <v>100915</v>
      </c>
      <c r="K4559">
        <v>320</v>
      </c>
      <c r="L4559">
        <v>2.6</v>
      </c>
      <c r="M4559">
        <v>0.16</v>
      </c>
      <c r="N4559">
        <v>22.256665000000002</v>
      </c>
      <c r="O4559">
        <v>97.776326999999995</v>
      </c>
      <c r="P4559" s="1">
        <f t="shared" si="142"/>
        <v>292.34382800000003</v>
      </c>
      <c r="Q4559" s="1">
        <f t="shared" si="143"/>
        <v>7.6210180000000065</v>
      </c>
      <c r="R4559">
        <v>82.378981999999993</v>
      </c>
      <c r="S4559">
        <v>112.343828</v>
      </c>
    </row>
    <row r="4560" spans="1:19" x14ac:dyDescent="0.25">
      <c r="A4560">
        <v>1989</v>
      </c>
      <c r="B4560">
        <v>7</v>
      </c>
      <c r="C4560">
        <v>9</v>
      </c>
      <c r="D4560">
        <v>21</v>
      </c>
      <c r="E4560">
        <v>15</v>
      </c>
      <c r="F4560">
        <v>0</v>
      </c>
      <c r="G4560">
        <v>0</v>
      </c>
      <c r="H4560">
        <v>27.8</v>
      </c>
      <c r="I4560">
        <v>15.3</v>
      </c>
      <c r="J4560">
        <v>100915</v>
      </c>
      <c r="K4560">
        <v>230</v>
      </c>
      <c r="L4560">
        <v>4.0999999999999996</v>
      </c>
      <c r="M4560">
        <v>0.16</v>
      </c>
      <c r="N4560">
        <v>22.251273999999999</v>
      </c>
      <c r="O4560">
        <v>112.77471199999999</v>
      </c>
      <c r="P4560" s="1">
        <f t="shared" si="142"/>
        <v>301.28002100000003</v>
      </c>
      <c r="Q4560" s="1">
        <f t="shared" si="143"/>
        <v>-3.1212170000000015</v>
      </c>
      <c r="R4560">
        <v>93.121217000000001</v>
      </c>
      <c r="S4560">
        <v>121.280021</v>
      </c>
    </row>
    <row r="4561" spans="1:19" x14ac:dyDescent="0.25">
      <c r="A4561">
        <v>1989</v>
      </c>
      <c r="B4561">
        <v>7</v>
      </c>
      <c r="C4561">
        <v>9</v>
      </c>
      <c r="D4561">
        <v>22</v>
      </c>
      <c r="E4561">
        <v>0</v>
      </c>
      <c r="F4561">
        <v>0</v>
      </c>
      <c r="G4561">
        <v>0</v>
      </c>
      <c r="H4561">
        <v>26.1</v>
      </c>
      <c r="I4561">
        <v>15.7</v>
      </c>
      <c r="J4561">
        <v>100915</v>
      </c>
      <c r="K4561">
        <v>250</v>
      </c>
      <c r="L4561">
        <v>5.0999999999999996</v>
      </c>
      <c r="M4561">
        <v>0.16</v>
      </c>
      <c r="N4561">
        <v>22.245891</v>
      </c>
      <c r="O4561">
        <v>127.772971</v>
      </c>
      <c r="P4561" s="1">
        <f t="shared" si="142"/>
        <v>311.40768800000001</v>
      </c>
      <c r="Q4561" s="1">
        <f t="shared" si="143"/>
        <v>-12.721956000000006</v>
      </c>
      <c r="R4561">
        <v>102.72195600000001</v>
      </c>
      <c r="S4561">
        <v>131.40768800000001</v>
      </c>
    </row>
    <row r="4562" spans="1:19" x14ac:dyDescent="0.25">
      <c r="A4562">
        <v>1989</v>
      </c>
      <c r="B4562">
        <v>7</v>
      </c>
      <c r="C4562">
        <v>9</v>
      </c>
      <c r="D4562">
        <v>23</v>
      </c>
      <c r="E4562">
        <v>0</v>
      </c>
      <c r="F4562">
        <v>0</v>
      </c>
      <c r="G4562">
        <v>0</v>
      </c>
      <c r="H4562">
        <v>24.4</v>
      </c>
      <c r="I4562">
        <v>16.100000000000001</v>
      </c>
      <c r="J4562">
        <v>100915</v>
      </c>
      <c r="K4562">
        <v>260</v>
      </c>
      <c r="L4562">
        <v>3.1</v>
      </c>
      <c r="M4562">
        <v>0.16</v>
      </c>
      <c r="N4562">
        <v>22.240528000000001</v>
      </c>
      <c r="O4562">
        <v>142.77112199999999</v>
      </c>
      <c r="P4562" s="1">
        <f t="shared" si="142"/>
        <v>323.195628</v>
      </c>
      <c r="Q4562" s="1">
        <f t="shared" si="143"/>
        <v>-20.813305999999997</v>
      </c>
      <c r="R4562">
        <v>110.813306</v>
      </c>
      <c r="S4562">
        <v>143.195628</v>
      </c>
    </row>
    <row r="4563" spans="1:19" x14ac:dyDescent="0.25">
      <c r="A4563">
        <v>1989</v>
      </c>
      <c r="B4563">
        <v>7</v>
      </c>
      <c r="C4563">
        <v>9</v>
      </c>
      <c r="D4563">
        <v>24</v>
      </c>
      <c r="E4563">
        <v>0</v>
      </c>
      <c r="F4563">
        <v>0</v>
      </c>
      <c r="G4563">
        <v>0</v>
      </c>
      <c r="H4563">
        <v>23.3</v>
      </c>
      <c r="I4563">
        <v>16.5</v>
      </c>
      <c r="J4563">
        <v>100915</v>
      </c>
      <c r="K4563">
        <v>260</v>
      </c>
      <c r="L4563">
        <v>2.1</v>
      </c>
      <c r="M4563">
        <v>0.16</v>
      </c>
      <c r="N4563">
        <v>22.235192999999999</v>
      </c>
      <c r="O4563">
        <v>157.76919100000001</v>
      </c>
      <c r="P4563" s="1">
        <f t="shared" si="142"/>
        <v>336.90371600000003</v>
      </c>
      <c r="Q4563" s="1">
        <f t="shared" si="143"/>
        <v>-26.779452000000006</v>
      </c>
      <c r="R4563">
        <v>116.77945200000001</v>
      </c>
      <c r="S4563">
        <v>156.903716</v>
      </c>
    </row>
    <row r="4564" spans="1:19" x14ac:dyDescent="0.25">
      <c r="A4564">
        <v>1989</v>
      </c>
      <c r="B4564">
        <v>7</v>
      </c>
      <c r="C4564">
        <v>10</v>
      </c>
      <c r="D4564">
        <v>1</v>
      </c>
      <c r="E4564">
        <v>0</v>
      </c>
      <c r="F4564">
        <v>0</v>
      </c>
      <c r="G4564">
        <v>0</v>
      </c>
      <c r="H4564">
        <v>22.8</v>
      </c>
      <c r="I4564">
        <v>16.899999999999999</v>
      </c>
      <c r="J4564">
        <v>100915</v>
      </c>
      <c r="K4564">
        <v>260</v>
      </c>
      <c r="L4564">
        <v>2.1</v>
      </c>
      <c r="M4564">
        <v>0.16</v>
      </c>
      <c r="N4564">
        <v>22.229892</v>
      </c>
      <c r="O4564">
        <v>172.76721000000001</v>
      </c>
      <c r="P4564" s="1">
        <f t="shared" si="142"/>
        <v>352.26904000000002</v>
      </c>
      <c r="Q4564" s="1">
        <f t="shared" si="143"/>
        <v>-29.962468999999999</v>
      </c>
      <c r="R4564">
        <v>119.962469</v>
      </c>
      <c r="S4564">
        <v>172.26903999999999</v>
      </c>
    </row>
    <row r="4565" spans="1:19" x14ac:dyDescent="0.25">
      <c r="A4565">
        <v>1989</v>
      </c>
      <c r="B4565">
        <v>7</v>
      </c>
      <c r="C4565">
        <v>10</v>
      </c>
      <c r="D4565">
        <v>2</v>
      </c>
      <c r="E4565">
        <v>0</v>
      </c>
      <c r="F4565">
        <v>0</v>
      </c>
      <c r="G4565">
        <v>0</v>
      </c>
      <c r="H4565">
        <v>21.7</v>
      </c>
      <c r="I4565">
        <v>17</v>
      </c>
      <c r="J4565">
        <v>100915</v>
      </c>
      <c r="K4565">
        <v>0</v>
      </c>
      <c r="L4565">
        <v>0</v>
      </c>
      <c r="M4565">
        <v>0.16</v>
      </c>
      <c r="N4565">
        <v>22.224629</v>
      </c>
      <c r="O4565">
        <v>187.76521399999999</v>
      </c>
      <c r="P4565" s="1">
        <f t="shared" si="142"/>
        <v>368.29634099999998</v>
      </c>
      <c r="Q4565" s="1">
        <f t="shared" si="143"/>
        <v>-29.908743999999999</v>
      </c>
      <c r="R4565">
        <v>119.908744</v>
      </c>
      <c r="S4565">
        <v>188.29634100000001</v>
      </c>
    </row>
    <row r="4566" spans="1:19" x14ac:dyDescent="0.25">
      <c r="A4566">
        <v>1989</v>
      </c>
      <c r="B4566">
        <v>7</v>
      </c>
      <c r="C4566">
        <v>10</v>
      </c>
      <c r="D4566">
        <v>3</v>
      </c>
      <c r="E4566">
        <v>0</v>
      </c>
      <c r="F4566">
        <v>0</v>
      </c>
      <c r="G4566">
        <v>0</v>
      </c>
      <c r="H4566">
        <v>20.6</v>
      </c>
      <c r="I4566">
        <v>17.2</v>
      </c>
      <c r="J4566">
        <v>100915</v>
      </c>
      <c r="K4566">
        <v>0</v>
      </c>
      <c r="L4566">
        <v>0</v>
      </c>
      <c r="M4566">
        <v>0.16</v>
      </c>
      <c r="N4566">
        <v>22.219404000000001</v>
      </c>
      <c r="O4566">
        <v>202.76324</v>
      </c>
      <c r="P4566" s="1">
        <f t="shared" si="142"/>
        <v>383.62110200000001</v>
      </c>
      <c r="Q4566" s="1">
        <f t="shared" si="143"/>
        <v>-26.626641000000006</v>
      </c>
      <c r="R4566">
        <v>116.62664100000001</v>
      </c>
      <c r="S4566">
        <v>203.62110200000001</v>
      </c>
    </row>
    <row r="4567" spans="1:19" x14ac:dyDescent="0.25">
      <c r="A4567">
        <v>1989</v>
      </c>
      <c r="B4567">
        <v>7</v>
      </c>
      <c r="C4567">
        <v>10</v>
      </c>
      <c r="D4567">
        <v>4</v>
      </c>
      <c r="E4567">
        <v>0</v>
      </c>
      <c r="F4567">
        <v>0</v>
      </c>
      <c r="G4567">
        <v>0</v>
      </c>
      <c r="H4567">
        <v>19.399999999999999</v>
      </c>
      <c r="I4567">
        <v>17.2</v>
      </c>
      <c r="J4567">
        <v>100915</v>
      </c>
      <c r="K4567">
        <v>60</v>
      </c>
      <c r="L4567">
        <v>1</v>
      </c>
      <c r="M4567">
        <v>0.16</v>
      </c>
      <c r="N4567">
        <v>22.214213000000001</v>
      </c>
      <c r="O4567">
        <v>217.761324</v>
      </c>
      <c r="P4567" s="1">
        <f t="shared" si="142"/>
        <v>397.26998600000002</v>
      </c>
      <c r="Q4567" s="1">
        <f t="shared" si="143"/>
        <v>-20.581125</v>
      </c>
      <c r="R4567">
        <v>110.581125</v>
      </c>
      <c r="S4567">
        <v>217.26998599999999</v>
      </c>
    </row>
    <row r="4568" spans="1:19" x14ac:dyDescent="0.25">
      <c r="A4568">
        <v>1989</v>
      </c>
      <c r="B4568">
        <v>7</v>
      </c>
      <c r="C4568">
        <v>10</v>
      </c>
      <c r="D4568">
        <v>5</v>
      </c>
      <c r="E4568">
        <v>0</v>
      </c>
      <c r="F4568">
        <v>0</v>
      </c>
      <c r="G4568">
        <v>0</v>
      </c>
      <c r="H4568">
        <v>18.3</v>
      </c>
      <c r="I4568">
        <v>17</v>
      </c>
      <c r="J4568">
        <v>100915</v>
      </c>
      <c r="K4568">
        <v>0</v>
      </c>
      <c r="L4568">
        <v>0</v>
      </c>
      <c r="M4568">
        <v>0.16</v>
      </c>
      <c r="N4568">
        <v>22.209050000000001</v>
      </c>
      <c r="O4568">
        <v>232.75949700000001</v>
      </c>
      <c r="P4568" s="1">
        <f t="shared" si="142"/>
        <v>409.002386</v>
      </c>
      <c r="Q4568" s="1">
        <f t="shared" si="143"/>
        <v>-12.431918999999994</v>
      </c>
      <c r="R4568">
        <v>102.43191899999999</v>
      </c>
      <c r="S4568">
        <v>229.002386</v>
      </c>
    </row>
    <row r="4569" spans="1:19" x14ac:dyDescent="0.25">
      <c r="A4569">
        <v>1989</v>
      </c>
      <c r="B4569">
        <v>7</v>
      </c>
      <c r="C4569">
        <v>10</v>
      </c>
      <c r="D4569">
        <v>6</v>
      </c>
      <c r="E4569">
        <v>0</v>
      </c>
      <c r="F4569">
        <v>0</v>
      </c>
      <c r="G4569">
        <v>0</v>
      </c>
      <c r="H4569">
        <v>17.8</v>
      </c>
      <c r="I4569">
        <v>16.8</v>
      </c>
      <c r="J4569">
        <v>100915</v>
      </c>
      <c r="K4569">
        <v>70</v>
      </c>
      <c r="L4569">
        <v>2.1</v>
      </c>
      <c r="M4569">
        <v>0.16</v>
      </c>
      <c r="N4569">
        <v>22.203906</v>
      </c>
      <c r="O4569">
        <v>247.75778600000001</v>
      </c>
      <c r="P4569" s="1">
        <f t="shared" si="142"/>
        <v>419.08967999999999</v>
      </c>
      <c r="Q4569" s="1">
        <f t="shared" si="143"/>
        <v>-2.7912089999999949</v>
      </c>
      <c r="R4569">
        <v>92.791208999999995</v>
      </c>
      <c r="S4569">
        <v>239.08967999999999</v>
      </c>
    </row>
    <row r="4570" spans="1:19" x14ac:dyDescent="0.25">
      <c r="A4570">
        <v>1989</v>
      </c>
      <c r="B4570">
        <v>7</v>
      </c>
      <c r="C4570">
        <v>10</v>
      </c>
      <c r="D4570">
        <v>7</v>
      </c>
      <c r="E4570">
        <v>53</v>
      </c>
      <c r="F4570">
        <v>0</v>
      </c>
      <c r="G4570">
        <v>53</v>
      </c>
      <c r="H4570">
        <v>18.3</v>
      </c>
      <c r="I4570">
        <v>16.5</v>
      </c>
      <c r="J4570">
        <v>100915</v>
      </c>
      <c r="K4570">
        <v>60</v>
      </c>
      <c r="L4570">
        <v>3.1</v>
      </c>
      <c r="M4570">
        <v>0.16</v>
      </c>
      <c r="N4570">
        <v>22.198768999999999</v>
      </c>
      <c r="O4570">
        <v>262.75620700000002</v>
      </c>
      <c r="P4570" s="1">
        <f t="shared" si="142"/>
        <v>428.00464199999999</v>
      </c>
      <c r="Q4570" s="1">
        <f t="shared" si="143"/>
        <v>7.9731869999999958</v>
      </c>
      <c r="R4570">
        <v>82.026813000000004</v>
      </c>
      <c r="S4570">
        <v>248.00464199999999</v>
      </c>
    </row>
    <row r="4571" spans="1:19" x14ac:dyDescent="0.25">
      <c r="A4571">
        <v>1989</v>
      </c>
      <c r="B4571">
        <v>7</v>
      </c>
      <c r="C4571">
        <v>10</v>
      </c>
      <c r="D4571">
        <v>8</v>
      </c>
      <c r="E4571">
        <v>192</v>
      </c>
      <c r="F4571">
        <v>488</v>
      </c>
      <c r="G4571">
        <v>30</v>
      </c>
      <c r="H4571">
        <v>18.899999999999999</v>
      </c>
      <c r="I4571">
        <v>16.100000000000001</v>
      </c>
      <c r="J4571">
        <v>100915</v>
      </c>
      <c r="K4571">
        <v>30</v>
      </c>
      <c r="L4571">
        <v>2.6</v>
      </c>
      <c r="M4571">
        <v>0.16</v>
      </c>
      <c r="N4571">
        <v>22.193626999999999</v>
      </c>
      <c r="O4571">
        <v>277.75477100000001</v>
      </c>
      <c r="P4571" s="1">
        <f t="shared" si="142"/>
        <v>436.27446099999997</v>
      </c>
      <c r="Q4571" s="1">
        <f t="shared" si="143"/>
        <v>19.239051000000003</v>
      </c>
      <c r="R4571">
        <v>70.760948999999997</v>
      </c>
      <c r="S4571">
        <v>256.27446099999997</v>
      </c>
    </row>
    <row r="4572" spans="1:19" x14ac:dyDescent="0.25">
      <c r="A4572">
        <v>1989</v>
      </c>
      <c r="B4572">
        <v>7</v>
      </c>
      <c r="C4572">
        <v>10</v>
      </c>
      <c r="D4572">
        <v>9</v>
      </c>
      <c r="E4572">
        <v>372</v>
      </c>
      <c r="F4572">
        <v>618</v>
      </c>
      <c r="G4572">
        <v>53</v>
      </c>
      <c r="H4572">
        <v>20.6</v>
      </c>
      <c r="I4572">
        <v>15.7</v>
      </c>
      <c r="J4572">
        <v>100915</v>
      </c>
      <c r="K4572">
        <v>40</v>
      </c>
      <c r="L4572">
        <v>4.0999999999999996</v>
      </c>
      <c r="M4572">
        <v>0.16</v>
      </c>
      <c r="N4572">
        <v>22.188468</v>
      </c>
      <c r="O4572">
        <v>292.75347799999997</v>
      </c>
      <c r="P4572" s="1">
        <f t="shared" si="142"/>
        <v>444.49348300000003</v>
      </c>
      <c r="Q4572" s="1">
        <f t="shared" si="143"/>
        <v>30.951264999999999</v>
      </c>
      <c r="R4572">
        <v>59.048735000000001</v>
      </c>
      <c r="S4572">
        <v>264.49348300000003</v>
      </c>
    </row>
    <row r="4573" spans="1:19" x14ac:dyDescent="0.25">
      <c r="A4573">
        <v>1989</v>
      </c>
      <c r="B4573">
        <v>7</v>
      </c>
      <c r="C4573">
        <v>10</v>
      </c>
      <c r="D4573">
        <v>10</v>
      </c>
      <c r="E4573">
        <v>555</v>
      </c>
      <c r="F4573">
        <v>719</v>
      </c>
      <c r="G4573">
        <v>65</v>
      </c>
      <c r="H4573">
        <v>22.2</v>
      </c>
      <c r="I4573">
        <v>15.3</v>
      </c>
      <c r="J4573">
        <v>100915</v>
      </c>
      <c r="K4573">
        <v>60</v>
      </c>
      <c r="L4573">
        <v>3.1</v>
      </c>
      <c r="M4573">
        <v>0.16</v>
      </c>
      <c r="N4573">
        <v>22.183278000000001</v>
      </c>
      <c r="O4573">
        <v>307.75231700000001</v>
      </c>
      <c r="P4573" s="1">
        <f t="shared" si="142"/>
        <v>453.48832800000002</v>
      </c>
      <c r="Q4573" s="1">
        <f t="shared" si="143"/>
        <v>42.836838</v>
      </c>
      <c r="R4573">
        <v>47.163162</v>
      </c>
      <c r="S4573">
        <v>273.48832800000002</v>
      </c>
    </row>
    <row r="4574" spans="1:19" x14ac:dyDescent="0.25">
      <c r="A4574">
        <v>1989</v>
      </c>
      <c r="B4574">
        <v>7</v>
      </c>
      <c r="C4574">
        <v>10</v>
      </c>
      <c r="D4574">
        <v>11</v>
      </c>
      <c r="E4574">
        <v>722</v>
      </c>
      <c r="F4574">
        <v>794</v>
      </c>
      <c r="G4574">
        <v>74</v>
      </c>
      <c r="H4574">
        <v>25</v>
      </c>
      <c r="I4574">
        <v>14.9</v>
      </c>
      <c r="J4574">
        <v>100915</v>
      </c>
      <c r="K4574">
        <v>120</v>
      </c>
      <c r="L4574">
        <v>3.1</v>
      </c>
      <c r="M4574">
        <v>0.16</v>
      </c>
      <c r="N4574">
        <v>22.178046999999999</v>
      </c>
      <c r="O4574">
        <v>322.75127099999997</v>
      </c>
      <c r="P4574" s="1">
        <f t="shared" si="142"/>
        <v>464.80240700000002</v>
      </c>
      <c r="Q4574" s="1">
        <f t="shared" si="143"/>
        <v>54.579586999999997</v>
      </c>
      <c r="R4574">
        <v>35.420413000000003</v>
      </c>
      <c r="S4574">
        <v>284.80240700000002</v>
      </c>
    </row>
    <row r="4575" spans="1:19" x14ac:dyDescent="0.25">
      <c r="A4575">
        <v>1989</v>
      </c>
      <c r="B4575">
        <v>7</v>
      </c>
      <c r="C4575">
        <v>10</v>
      </c>
      <c r="D4575">
        <v>12</v>
      </c>
      <c r="E4575">
        <v>854</v>
      </c>
      <c r="F4575">
        <v>854</v>
      </c>
      <c r="G4575">
        <v>76</v>
      </c>
      <c r="H4575">
        <v>28.3</v>
      </c>
      <c r="I4575">
        <v>14.4</v>
      </c>
      <c r="J4575">
        <v>100915</v>
      </c>
      <c r="K4575">
        <v>130</v>
      </c>
      <c r="L4575">
        <v>2.6</v>
      </c>
      <c r="M4575">
        <v>0.16</v>
      </c>
      <c r="N4575">
        <v>22.172765999999999</v>
      </c>
      <c r="O4575">
        <v>337.75031300000001</v>
      </c>
      <c r="P4575" s="1">
        <f t="shared" si="142"/>
        <v>482.23211099999997</v>
      </c>
      <c r="Q4575" s="1">
        <f t="shared" si="143"/>
        <v>65.518056999999999</v>
      </c>
      <c r="R4575">
        <v>24.481943000000001</v>
      </c>
      <c r="S4575">
        <v>302.23211099999997</v>
      </c>
    </row>
    <row r="4576" spans="1:19" x14ac:dyDescent="0.25">
      <c r="A4576">
        <v>1989</v>
      </c>
      <c r="B4576">
        <v>7</v>
      </c>
      <c r="C4576">
        <v>10</v>
      </c>
      <c r="D4576">
        <v>13</v>
      </c>
      <c r="E4576">
        <v>940</v>
      </c>
      <c r="F4576">
        <v>889</v>
      </c>
      <c r="G4576">
        <v>87</v>
      </c>
      <c r="H4576">
        <v>31.7</v>
      </c>
      <c r="I4576">
        <v>14.1</v>
      </c>
      <c r="J4576">
        <v>100915</v>
      </c>
      <c r="K4576">
        <v>120</v>
      </c>
      <c r="L4576">
        <v>3.1</v>
      </c>
      <c r="M4576">
        <v>0.16</v>
      </c>
      <c r="N4576">
        <v>22.167428000000001</v>
      </c>
      <c r="O4576">
        <v>352.74941100000001</v>
      </c>
      <c r="P4576" s="1">
        <f t="shared" si="142"/>
        <v>515.67616700000008</v>
      </c>
      <c r="Q4576" s="1">
        <f t="shared" si="143"/>
        <v>73.519801000000001</v>
      </c>
      <c r="R4576">
        <v>16.480198999999999</v>
      </c>
      <c r="S4576">
        <v>335.67616700000002</v>
      </c>
    </row>
    <row r="4577" spans="1:19" x14ac:dyDescent="0.25">
      <c r="A4577">
        <v>1989</v>
      </c>
      <c r="B4577">
        <v>7</v>
      </c>
      <c r="C4577">
        <v>10</v>
      </c>
      <c r="D4577">
        <v>14</v>
      </c>
      <c r="E4577">
        <v>971</v>
      </c>
      <c r="F4577">
        <v>902</v>
      </c>
      <c r="G4577">
        <v>106</v>
      </c>
      <c r="H4577">
        <v>33.9</v>
      </c>
      <c r="I4577">
        <v>14</v>
      </c>
      <c r="J4577">
        <v>100915</v>
      </c>
      <c r="K4577">
        <v>90</v>
      </c>
      <c r="L4577">
        <v>3.1</v>
      </c>
      <c r="M4577">
        <v>0.16</v>
      </c>
      <c r="N4577">
        <v>22.162030999999999</v>
      </c>
      <c r="O4577">
        <v>7.7485299999999997</v>
      </c>
      <c r="P4577" s="1">
        <f t="shared" si="142"/>
        <v>205.82331400000001</v>
      </c>
      <c r="Q4577" s="1">
        <f t="shared" si="143"/>
        <v>73.347225000000009</v>
      </c>
      <c r="R4577">
        <v>16.652774999999998</v>
      </c>
      <c r="S4577">
        <v>25.823314</v>
      </c>
    </row>
    <row r="4578" spans="1:19" x14ac:dyDescent="0.25">
      <c r="A4578">
        <v>1989</v>
      </c>
      <c r="B4578">
        <v>7</v>
      </c>
      <c r="C4578">
        <v>10</v>
      </c>
      <c r="D4578">
        <v>15</v>
      </c>
      <c r="E4578">
        <v>940</v>
      </c>
      <c r="F4578">
        <v>889</v>
      </c>
      <c r="G4578">
        <v>133</v>
      </c>
      <c r="H4578">
        <v>35</v>
      </c>
      <c r="I4578">
        <v>13.8</v>
      </c>
      <c r="J4578">
        <v>100915</v>
      </c>
      <c r="K4578">
        <v>130</v>
      </c>
      <c r="L4578">
        <v>3.1</v>
      </c>
      <c r="M4578">
        <v>0.16</v>
      </c>
      <c r="N4578">
        <v>22.156573999999999</v>
      </c>
      <c r="O4578">
        <v>22.747633</v>
      </c>
      <c r="P4578" s="1">
        <f t="shared" si="142"/>
        <v>238.49693200000002</v>
      </c>
      <c r="Q4578" s="1">
        <f t="shared" si="143"/>
        <v>65.171216999999999</v>
      </c>
      <c r="R4578">
        <v>24.828783000000001</v>
      </c>
      <c r="S4578">
        <v>58.496932000000001</v>
      </c>
    </row>
    <row r="4579" spans="1:19" x14ac:dyDescent="0.25">
      <c r="A4579">
        <v>1989</v>
      </c>
      <c r="B4579">
        <v>7</v>
      </c>
      <c r="C4579">
        <v>10</v>
      </c>
      <c r="D4579">
        <v>16</v>
      </c>
      <c r="E4579">
        <v>851</v>
      </c>
      <c r="F4579">
        <v>851</v>
      </c>
      <c r="G4579">
        <v>161</v>
      </c>
      <c r="H4579">
        <v>36.1</v>
      </c>
      <c r="I4579">
        <v>13.8</v>
      </c>
      <c r="J4579">
        <v>100915</v>
      </c>
      <c r="K4579">
        <v>80</v>
      </c>
      <c r="L4579">
        <v>3.1</v>
      </c>
      <c r="M4579">
        <v>0.16</v>
      </c>
      <c r="N4579">
        <v>22.151060000000001</v>
      </c>
      <c r="O4579">
        <v>37.746684999999999</v>
      </c>
      <c r="P4579" s="1">
        <f t="shared" si="142"/>
        <v>255.60082699999998</v>
      </c>
      <c r="Q4579" s="1">
        <f t="shared" si="143"/>
        <v>54.181994000000003</v>
      </c>
      <c r="R4579">
        <v>35.818005999999997</v>
      </c>
      <c r="S4579">
        <v>75.600826999999995</v>
      </c>
    </row>
    <row r="4580" spans="1:19" x14ac:dyDescent="0.25">
      <c r="A4580">
        <v>1989</v>
      </c>
      <c r="B4580">
        <v>7</v>
      </c>
      <c r="C4580">
        <v>10</v>
      </c>
      <c r="D4580">
        <v>17</v>
      </c>
      <c r="E4580">
        <v>719</v>
      </c>
      <c r="F4580">
        <v>794</v>
      </c>
      <c r="G4580">
        <v>183</v>
      </c>
      <c r="H4580">
        <v>36.1</v>
      </c>
      <c r="I4580">
        <v>14</v>
      </c>
      <c r="J4580">
        <v>100915</v>
      </c>
      <c r="K4580">
        <v>30</v>
      </c>
      <c r="L4580">
        <v>3.1</v>
      </c>
      <c r="M4580">
        <v>0.16</v>
      </c>
      <c r="N4580">
        <v>22.145496999999999</v>
      </c>
      <c r="O4580">
        <v>52.745654000000002</v>
      </c>
      <c r="P4580" s="1">
        <f t="shared" si="142"/>
        <v>266.79156699999999</v>
      </c>
      <c r="Q4580" s="1">
        <f t="shared" si="143"/>
        <v>42.422752000000003</v>
      </c>
      <c r="R4580">
        <v>47.577247999999997</v>
      </c>
      <c r="S4580">
        <v>86.791567000000001</v>
      </c>
    </row>
    <row r="4581" spans="1:19" x14ac:dyDescent="0.25">
      <c r="A4581">
        <v>1989</v>
      </c>
      <c r="B4581">
        <v>7</v>
      </c>
      <c r="C4581">
        <v>10</v>
      </c>
      <c r="D4581">
        <v>18</v>
      </c>
      <c r="E4581">
        <v>552</v>
      </c>
      <c r="F4581">
        <v>716</v>
      </c>
      <c r="G4581">
        <v>188</v>
      </c>
      <c r="H4581">
        <v>35</v>
      </c>
      <c r="I4581">
        <v>14.3</v>
      </c>
      <c r="J4581">
        <v>100915</v>
      </c>
      <c r="K4581">
        <v>350</v>
      </c>
      <c r="L4581">
        <v>3.1</v>
      </c>
      <c r="M4581">
        <v>0.16</v>
      </c>
      <c r="N4581">
        <v>22.139893000000001</v>
      </c>
      <c r="O4581">
        <v>67.744513999999995</v>
      </c>
      <c r="P4581" s="1">
        <f t="shared" si="142"/>
        <v>275.73788500000001</v>
      </c>
      <c r="Q4581" s="1">
        <f t="shared" si="143"/>
        <v>30.532789999999999</v>
      </c>
      <c r="R4581">
        <v>59.467210000000001</v>
      </c>
      <c r="S4581">
        <v>95.737885000000006</v>
      </c>
    </row>
    <row r="4582" spans="1:19" x14ac:dyDescent="0.25">
      <c r="A4582">
        <v>1989</v>
      </c>
      <c r="B4582">
        <v>7</v>
      </c>
      <c r="C4582">
        <v>10</v>
      </c>
      <c r="D4582">
        <v>19</v>
      </c>
      <c r="E4582">
        <v>369</v>
      </c>
      <c r="F4582">
        <v>615</v>
      </c>
      <c r="G4582">
        <v>171</v>
      </c>
      <c r="H4582">
        <v>32.799999999999997</v>
      </c>
      <c r="I4582">
        <v>14.7</v>
      </c>
      <c r="J4582">
        <v>100915</v>
      </c>
      <c r="K4582">
        <v>350</v>
      </c>
      <c r="L4582">
        <v>3.1</v>
      </c>
      <c r="M4582">
        <v>0.16</v>
      </c>
      <c r="N4582">
        <v>22.134260000000001</v>
      </c>
      <c r="O4582">
        <v>82.743246999999997</v>
      </c>
      <c r="P4582" s="1">
        <f t="shared" si="142"/>
        <v>283.94334600000002</v>
      </c>
      <c r="Q4582" s="1">
        <f t="shared" si="143"/>
        <v>18.823176000000004</v>
      </c>
      <c r="R4582">
        <v>71.176823999999996</v>
      </c>
      <c r="S4582">
        <v>103.94334600000001</v>
      </c>
    </row>
    <row r="4583" spans="1:19" x14ac:dyDescent="0.25">
      <c r="A4583">
        <v>1989</v>
      </c>
      <c r="B4583">
        <v>7</v>
      </c>
      <c r="C4583">
        <v>10</v>
      </c>
      <c r="D4583">
        <v>20</v>
      </c>
      <c r="E4583">
        <v>186</v>
      </c>
      <c r="F4583">
        <v>482</v>
      </c>
      <c r="G4583">
        <v>123</v>
      </c>
      <c r="H4583">
        <v>30.6</v>
      </c>
      <c r="I4583">
        <v>15</v>
      </c>
      <c r="J4583">
        <v>100915</v>
      </c>
      <c r="K4583">
        <v>30</v>
      </c>
      <c r="L4583">
        <v>2.6</v>
      </c>
      <c r="M4583">
        <v>0.16</v>
      </c>
      <c r="N4583">
        <v>22.128609999999998</v>
      </c>
      <c r="O4583">
        <v>97.741844</v>
      </c>
      <c r="P4583" s="1">
        <f t="shared" si="142"/>
        <v>292.22172899999998</v>
      </c>
      <c r="Q4583" s="1">
        <f t="shared" si="143"/>
        <v>7.5691300000000012</v>
      </c>
      <c r="R4583">
        <v>82.430869999999999</v>
      </c>
      <c r="S4583">
        <v>112.221729</v>
      </c>
    </row>
    <row r="4584" spans="1:19" x14ac:dyDescent="0.25">
      <c r="A4584">
        <v>1989</v>
      </c>
      <c r="B4584">
        <v>7</v>
      </c>
      <c r="C4584">
        <v>10</v>
      </c>
      <c r="D4584">
        <v>21</v>
      </c>
      <c r="E4584">
        <v>50</v>
      </c>
      <c r="F4584">
        <v>0</v>
      </c>
      <c r="G4584">
        <v>0</v>
      </c>
      <c r="H4584">
        <v>28.3</v>
      </c>
      <c r="I4584">
        <v>15.6</v>
      </c>
      <c r="J4584">
        <v>100915</v>
      </c>
      <c r="K4584">
        <v>230</v>
      </c>
      <c r="L4584">
        <v>3.1</v>
      </c>
      <c r="M4584">
        <v>0.16</v>
      </c>
      <c r="N4584">
        <v>22.122955000000001</v>
      </c>
      <c r="O4584">
        <v>112.74030500000001</v>
      </c>
      <c r="P4584" s="1">
        <f t="shared" si="142"/>
        <v>301.16407100000004</v>
      </c>
      <c r="Q4584" s="1">
        <f t="shared" si="143"/>
        <v>-3.1850680000000011</v>
      </c>
      <c r="R4584">
        <v>93.185068000000001</v>
      </c>
      <c r="S4584">
        <v>121.16407100000001</v>
      </c>
    </row>
    <row r="4585" spans="1:19" x14ac:dyDescent="0.25">
      <c r="A4585">
        <v>1989</v>
      </c>
      <c r="B4585">
        <v>7</v>
      </c>
      <c r="C4585">
        <v>10</v>
      </c>
      <c r="D4585">
        <v>22</v>
      </c>
      <c r="E4585">
        <v>0</v>
      </c>
      <c r="F4585">
        <v>0</v>
      </c>
      <c r="G4585">
        <v>0</v>
      </c>
      <c r="H4585">
        <v>25.6</v>
      </c>
      <c r="I4585">
        <v>16</v>
      </c>
      <c r="J4585">
        <v>100915</v>
      </c>
      <c r="K4585">
        <v>230</v>
      </c>
      <c r="L4585">
        <v>2.1</v>
      </c>
      <c r="M4585">
        <v>0.16</v>
      </c>
      <c r="N4585">
        <v>22.117308000000001</v>
      </c>
      <c r="O4585">
        <v>127.73863900000001</v>
      </c>
      <c r="P4585" s="1">
        <f t="shared" si="142"/>
        <v>311.297865</v>
      </c>
      <c r="Q4585" s="1">
        <f t="shared" si="143"/>
        <v>-12.799876999999995</v>
      </c>
      <c r="R4585">
        <v>102.799877</v>
      </c>
      <c r="S4585">
        <v>131.297865</v>
      </c>
    </row>
    <row r="4586" spans="1:19" x14ac:dyDescent="0.25">
      <c r="A4586">
        <v>1989</v>
      </c>
      <c r="B4586">
        <v>7</v>
      </c>
      <c r="C4586">
        <v>10</v>
      </c>
      <c r="D4586">
        <v>23</v>
      </c>
      <c r="E4586">
        <v>0</v>
      </c>
      <c r="F4586">
        <v>0</v>
      </c>
      <c r="G4586">
        <v>0</v>
      </c>
      <c r="H4586">
        <v>23.9</v>
      </c>
      <c r="I4586">
        <v>16.399999999999999</v>
      </c>
      <c r="J4586">
        <v>100915</v>
      </c>
      <c r="K4586">
        <v>999</v>
      </c>
      <c r="L4586">
        <v>1.8</v>
      </c>
      <c r="M4586">
        <v>0.16</v>
      </c>
      <c r="N4586">
        <v>22.111681000000001</v>
      </c>
      <c r="O4586">
        <v>142.73686599999999</v>
      </c>
      <c r="P4586" s="1">
        <f t="shared" si="142"/>
        <v>323.09558800000002</v>
      </c>
      <c r="Q4586" s="1">
        <f t="shared" si="143"/>
        <v>-20.907481000000004</v>
      </c>
      <c r="R4586">
        <v>110.907481</v>
      </c>
      <c r="S4586">
        <v>143.09558799999999</v>
      </c>
    </row>
    <row r="4587" spans="1:19" x14ac:dyDescent="0.25">
      <c r="A4587">
        <v>1989</v>
      </c>
      <c r="B4587">
        <v>7</v>
      </c>
      <c r="C4587">
        <v>10</v>
      </c>
      <c r="D4587">
        <v>24</v>
      </c>
      <c r="E4587">
        <v>0</v>
      </c>
      <c r="F4587">
        <v>0</v>
      </c>
      <c r="G4587">
        <v>0</v>
      </c>
      <c r="H4587">
        <v>22.8</v>
      </c>
      <c r="I4587">
        <v>16.8</v>
      </c>
      <c r="J4587">
        <v>100915</v>
      </c>
      <c r="K4587">
        <v>190</v>
      </c>
      <c r="L4587">
        <v>1.5</v>
      </c>
      <c r="M4587">
        <v>0.16</v>
      </c>
      <c r="N4587">
        <v>22.106081</v>
      </c>
      <c r="O4587">
        <v>157.73500999999999</v>
      </c>
      <c r="P4587" s="1">
        <f t="shared" si="142"/>
        <v>336.82155799999998</v>
      </c>
      <c r="Q4587" s="1">
        <f t="shared" si="143"/>
        <v>-26.890344999999996</v>
      </c>
      <c r="R4587">
        <v>116.890345</v>
      </c>
      <c r="S4587">
        <v>156.82155800000001</v>
      </c>
    </row>
    <row r="4588" spans="1:19" x14ac:dyDescent="0.25">
      <c r="A4588">
        <v>1989</v>
      </c>
      <c r="B4588">
        <v>7</v>
      </c>
      <c r="C4588">
        <v>11</v>
      </c>
      <c r="D4588">
        <v>1</v>
      </c>
      <c r="E4588">
        <v>0</v>
      </c>
      <c r="F4588">
        <v>0</v>
      </c>
      <c r="G4588">
        <v>0</v>
      </c>
      <c r="H4588">
        <v>21.7</v>
      </c>
      <c r="I4588">
        <v>17</v>
      </c>
      <c r="J4588">
        <v>100915</v>
      </c>
      <c r="K4588">
        <v>190</v>
      </c>
      <c r="L4588">
        <v>2.1</v>
      </c>
      <c r="M4588">
        <v>0.16</v>
      </c>
      <c r="N4588">
        <v>22.100515999999999</v>
      </c>
      <c r="O4588">
        <v>172.73310499999999</v>
      </c>
      <c r="P4588" s="1">
        <f t="shared" si="142"/>
        <v>352.215508</v>
      </c>
      <c r="Q4588" s="1">
        <f t="shared" si="143"/>
        <v>-30.087318999999994</v>
      </c>
      <c r="R4588">
        <v>120.08731899999999</v>
      </c>
      <c r="S4588">
        <v>172.215508</v>
      </c>
    </row>
    <row r="4589" spans="1:19" x14ac:dyDescent="0.25">
      <c r="A4589">
        <v>1989</v>
      </c>
      <c r="B4589">
        <v>7</v>
      </c>
      <c r="C4589">
        <v>11</v>
      </c>
      <c r="D4589">
        <v>2</v>
      </c>
      <c r="E4589">
        <v>0</v>
      </c>
      <c r="F4589">
        <v>0</v>
      </c>
      <c r="G4589">
        <v>0</v>
      </c>
      <c r="H4589">
        <v>20</v>
      </c>
      <c r="I4589">
        <v>17.2</v>
      </c>
      <c r="J4589">
        <v>100915</v>
      </c>
      <c r="K4589">
        <v>999</v>
      </c>
      <c r="L4589">
        <v>1.4</v>
      </c>
      <c r="M4589">
        <v>0.16</v>
      </c>
      <c r="N4589">
        <v>22.094989000000002</v>
      </c>
      <c r="O4589">
        <v>187.73118500000001</v>
      </c>
      <c r="P4589" s="1">
        <f t="shared" si="142"/>
        <v>368.27873699999998</v>
      </c>
      <c r="Q4589" s="1">
        <f t="shared" si="143"/>
        <v>-30.041285999999999</v>
      </c>
      <c r="R4589">
        <v>120.041286</v>
      </c>
      <c r="S4589">
        <v>188.27873700000001</v>
      </c>
    </row>
    <row r="4590" spans="1:19" x14ac:dyDescent="0.25">
      <c r="A4590">
        <v>1989</v>
      </c>
      <c r="B4590">
        <v>7</v>
      </c>
      <c r="C4590">
        <v>11</v>
      </c>
      <c r="D4590">
        <v>3</v>
      </c>
      <c r="E4590">
        <v>0</v>
      </c>
      <c r="F4590">
        <v>0</v>
      </c>
      <c r="G4590">
        <v>0</v>
      </c>
      <c r="H4590">
        <v>18.3</v>
      </c>
      <c r="I4590">
        <v>17.3</v>
      </c>
      <c r="J4590">
        <v>100915</v>
      </c>
      <c r="K4590">
        <v>999</v>
      </c>
      <c r="L4590">
        <v>0.7</v>
      </c>
      <c r="M4590">
        <v>0.16</v>
      </c>
      <c r="N4590">
        <v>22.089499</v>
      </c>
      <c r="O4590">
        <v>202.729287</v>
      </c>
      <c r="P4590" s="1">
        <f t="shared" si="142"/>
        <v>383.63802499999997</v>
      </c>
      <c r="Q4590" s="1">
        <f t="shared" si="143"/>
        <v>-26.759439999999998</v>
      </c>
      <c r="R4590">
        <v>116.75944</v>
      </c>
      <c r="S4590">
        <v>203.638025</v>
      </c>
    </row>
    <row r="4591" spans="1:19" x14ac:dyDescent="0.25">
      <c r="A4591">
        <v>1989</v>
      </c>
      <c r="B4591">
        <v>7</v>
      </c>
      <c r="C4591">
        <v>11</v>
      </c>
      <c r="D4591">
        <v>4</v>
      </c>
      <c r="E4591">
        <v>0</v>
      </c>
      <c r="F4591">
        <v>0</v>
      </c>
      <c r="G4591">
        <v>0</v>
      </c>
      <c r="H4591">
        <v>16.7</v>
      </c>
      <c r="I4591">
        <v>16.399999999999999</v>
      </c>
      <c r="J4591">
        <v>100915</v>
      </c>
      <c r="K4591">
        <v>0</v>
      </c>
      <c r="L4591">
        <v>0</v>
      </c>
      <c r="M4591">
        <v>0.16</v>
      </c>
      <c r="N4591">
        <v>22.084043000000001</v>
      </c>
      <c r="O4591">
        <v>217.72744700000001</v>
      </c>
      <c r="P4591" s="1">
        <f t="shared" si="142"/>
        <v>397.313603</v>
      </c>
      <c r="Q4591" s="1">
        <f t="shared" si="143"/>
        <v>-20.708651000000003</v>
      </c>
      <c r="R4591">
        <v>110.708651</v>
      </c>
      <c r="S4591">
        <v>217.313603</v>
      </c>
    </row>
    <row r="4592" spans="1:19" x14ac:dyDescent="0.25">
      <c r="A4592">
        <v>1989</v>
      </c>
      <c r="B4592">
        <v>7</v>
      </c>
      <c r="C4592">
        <v>11</v>
      </c>
      <c r="D4592">
        <v>5</v>
      </c>
      <c r="E4592">
        <v>0</v>
      </c>
      <c r="F4592">
        <v>0</v>
      </c>
      <c r="G4592">
        <v>0</v>
      </c>
      <c r="H4592">
        <v>14.4</v>
      </c>
      <c r="I4592">
        <v>14.4</v>
      </c>
      <c r="J4592">
        <v>100915</v>
      </c>
      <c r="K4592">
        <v>160</v>
      </c>
      <c r="L4592">
        <v>1.5</v>
      </c>
      <c r="M4592">
        <v>0.16</v>
      </c>
      <c r="N4592">
        <v>22.078614000000002</v>
      </c>
      <c r="O4592">
        <v>232.725696</v>
      </c>
      <c r="P4592" s="1">
        <f t="shared" si="142"/>
        <v>409.06444499999998</v>
      </c>
      <c r="Q4592" s="1">
        <f t="shared" si="143"/>
        <v>-12.551595000000006</v>
      </c>
      <c r="R4592">
        <v>102.55159500000001</v>
      </c>
      <c r="S4592">
        <v>229.06444500000001</v>
      </c>
    </row>
    <row r="4593" spans="1:19" x14ac:dyDescent="0.25">
      <c r="A4593">
        <v>1989</v>
      </c>
      <c r="B4593">
        <v>7</v>
      </c>
      <c r="C4593">
        <v>11</v>
      </c>
      <c r="D4593">
        <v>6</v>
      </c>
      <c r="E4593">
        <v>0</v>
      </c>
      <c r="F4593">
        <v>0</v>
      </c>
      <c r="G4593">
        <v>0</v>
      </c>
      <c r="H4593">
        <v>13.9</v>
      </c>
      <c r="I4593">
        <v>13.7</v>
      </c>
      <c r="J4593">
        <v>100915</v>
      </c>
      <c r="K4593">
        <v>30</v>
      </c>
      <c r="L4593">
        <v>2.1</v>
      </c>
      <c r="M4593">
        <v>0.16</v>
      </c>
      <c r="N4593">
        <v>22.073205000000002</v>
      </c>
      <c r="O4593">
        <v>247.72406000000001</v>
      </c>
      <c r="P4593" s="1">
        <f t="shared" si="142"/>
        <v>419.16480799999999</v>
      </c>
      <c r="Q4593" s="1">
        <f t="shared" si="143"/>
        <v>-2.9026920000000018</v>
      </c>
      <c r="R4593">
        <v>92.902692000000002</v>
      </c>
      <c r="S4593">
        <v>239.16480799999999</v>
      </c>
    </row>
    <row r="4594" spans="1:19" x14ac:dyDescent="0.25">
      <c r="A4594">
        <v>1989</v>
      </c>
      <c r="B4594">
        <v>7</v>
      </c>
      <c r="C4594">
        <v>11</v>
      </c>
      <c r="D4594">
        <v>7</v>
      </c>
      <c r="E4594">
        <v>50</v>
      </c>
      <c r="F4594">
        <v>0</v>
      </c>
      <c r="G4594">
        <v>50</v>
      </c>
      <c r="H4594">
        <v>14.4</v>
      </c>
      <c r="I4594">
        <v>14.3</v>
      </c>
      <c r="J4594">
        <v>100915</v>
      </c>
      <c r="K4594">
        <v>90</v>
      </c>
      <c r="L4594">
        <v>2.1</v>
      </c>
      <c r="M4594">
        <v>0.16</v>
      </c>
      <c r="N4594">
        <v>22.067803000000001</v>
      </c>
      <c r="O4594">
        <v>262.72255699999999</v>
      </c>
      <c r="P4594" s="1">
        <f t="shared" si="142"/>
        <v>428.090688</v>
      </c>
      <c r="Q4594" s="1">
        <f t="shared" si="143"/>
        <v>7.8702289999999948</v>
      </c>
      <c r="R4594">
        <v>82.129771000000005</v>
      </c>
      <c r="S4594">
        <v>248.090688</v>
      </c>
    </row>
    <row r="4595" spans="1:19" x14ac:dyDescent="0.25">
      <c r="A4595">
        <v>1989</v>
      </c>
      <c r="B4595">
        <v>7</v>
      </c>
      <c r="C4595">
        <v>11</v>
      </c>
      <c r="D4595">
        <v>8</v>
      </c>
      <c r="E4595">
        <v>189</v>
      </c>
      <c r="F4595">
        <v>485</v>
      </c>
      <c r="G4595">
        <v>29</v>
      </c>
      <c r="H4595">
        <v>15.6</v>
      </c>
      <c r="I4595">
        <v>15.5</v>
      </c>
      <c r="J4595">
        <v>100915</v>
      </c>
      <c r="K4595">
        <v>50</v>
      </c>
      <c r="L4595">
        <v>5.0999999999999996</v>
      </c>
      <c r="M4595">
        <v>0.16</v>
      </c>
      <c r="N4595">
        <v>22.062396</v>
      </c>
      <c r="O4595">
        <v>277.72119600000002</v>
      </c>
      <c r="P4595" s="1">
        <f t="shared" si="142"/>
        <v>436.37196899999998</v>
      </c>
      <c r="Q4595" s="1">
        <f t="shared" si="143"/>
        <v>19.140788000000001</v>
      </c>
      <c r="R4595">
        <v>70.859211999999999</v>
      </c>
      <c r="S4595">
        <v>256.37196899999998</v>
      </c>
    </row>
    <row r="4596" spans="1:19" x14ac:dyDescent="0.25">
      <c r="A4596">
        <v>1989</v>
      </c>
      <c r="B4596">
        <v>7</v>
      </c>
      <c r="C4596">
        <v>11</v>
      </c>
      <c r="D4596">
        <v>9</v>
      </c>
      <c r="E4596">
        <v>372</v>
      </c>
      <c r="F4596">
        <v>618</v>
      </c>
      <c r="G4596">
        <v>54</v>
      </c>
      <c r="H4596">
        <v>17.8</v>
      </c>
      <c r="I4596">
        <v>15.7</v>
      </c>
      <c r="J4596">
        <v>100915</v>
      </c>
      <c r="K4596">
        <v>70</v>
      </c>
      <c r="L4596">
        <v>3.6</v>
      </c>
      <c r="M4596">
        <v>0.16</v>
      </c>
      <c r="N4596">
        <v>22.056971000000001</v>
      </c>
      <c r="O4596">
        <v>292.71997800000003</v>
      </c>
      <c r="P4596" s="1">
        <f t="shared" si="142"/>
        <v>444.60539399999999</v>
      </c>
      <c r="Q4596" s="1">
        <f t="shared" si="143"/>
        <v>30.856346000000002</v>
      </c>
      <c r="R4596">
        <v>59.143653999999998</v>
      </c>
      <c r="S4596">
        <v>264.60539399999999</v>
      </c>
    </row>
    <row r="4597" spans="1:19" x14ac:dyDescent="0.25">
      <c r="A4597">
        <v>1989</v>
      </c>
      <c r="B4597">
        <v>7</v>
      </c>
      <c r="C4597">
        <v>11</v>
      </c>
      <c r="D4597">
        <v>10</v>
      </c>
      <c r="E4597">
        <v>555</v>
      </c>
      <c r="F4597">
        <v>716</v>
      </c>
      <c r="G4597">
        <v>68</v>
      </c>
      <c r="H4597">
        <v>21.1</v>
      </c>
      <c r="I4597">
        <v>15.2</v>
      </c>
      <c r="J4597">
        <v>100915</v>
      </c>
      <c r="K4597">
        <v>60</v>
      </c>
      <c r="L4597">
        <v>5.0999999999999996</v>
      </c>
      <c r="M4597">
        <v>0.16</v>
      </c>
      <c r="N4597">
        <v>22.051517</v>
      </c>
      <c r="O4597">
        <v>307.71889299999998</v>
      </c>
      <c r="P4597" s="1">
        <f t="shared" si="142"/>
        <v>453.62007899999998</v>
      </c>
      <c r="Q4597" s="1">
        <f t="shared" si="143"/>
        <v>42.742204999999998</v>
      </c>
      <c r="R4597">
        <v>47.257795000000002</v>
      </c>
      <c r="S4597">
        <v>273.62007899999998</v>
      </c>
    </row>
    <row r="4598" spans="1:19" x14ac:dyDescent="0.25">
      <c r="A4598">
        <v>1989</v>
      </c>
      <c r="B4598">
        <v>7</v>
      </c>
      <c r="C4598">
        <v>11</v>
      </c>
      <c r="D4598">
        <v>11</v>
      </c>
      <c r="E4598">
        <v>722</v>
      </c>
      <c r="F4598">
        <v>794</v>
      </c>
      <c r="G4598">
        <v>75</v>
      </c>
      <c r="H4598">
        <v>24.4</v>
      </c>
      <c r="I4598">
        <v>14.7</v>
      </c>
      <c r="J4598">
        <v>100915</v>
      </c>
      <c r="K4598">
        <v>110</v>
      </c>
      <c r="L4598">
        <v>3.1</v>
      </c>
      <c r="M4598">
        <v>0.16</v>
      </c>
      <c r="N4598">
        <v>22.046022000000001</v>
      </c>
      <c r="O4598">
        <v>322.71792199999999</v>
      </c>
      <c r="P4598" s="1">
        <f t="shared" si="142"/>
        <v>464.96104800000001</v>
      </c>
      <c r="Q4598" s="1">
        <f t="shared" si="143"/>
        <v>54.4801</v>
      </c>
      <c r="R4598">
        <v>35.5199</v>
      </c>
      <c r="S4598">
        <v>284.96104800000001</v>
      </c>
    </row>
    <row r="4599" spans="1:19" x14ac:dyDescent="0.25">
      <c r="A4599">
        <v>1989</v>
      </c>
      <c r="B4599">
        <v>7</v>
      </c>
      <c r="C4599">
        <v>11</v>
      </c>
      <c r="D4599">
        <v>12</v>
      </c>
      <c r="E4599">
        <v>854</v>
      </c>
      <c r="F4599">
        <v>854</v>
      </c>
      <c r="G4599">
        <v>76</v>
      </c>
      <c r="H4599">
        <v>28.3</v>
      </c>
      <c r="I4599">
        <v>14.3</v>
      </c>
      <c r="J4599">
        <v>100915</v>
      </c>
      <c r="K4599">
        <v>110</v>
      </c>
      <c r="L4599">
        <v>3.6</v>
      </c>
      <c r="M4599">
        <v>0.16</v>
      </c>
      <c r="N4599">
        <v>22.040476000000002</v>
      </c>
      <c r="O4599">
        <v>337.71704</v>
      </c>
      <c r="P4599" s="1">
        <f t="shared" si="142"/>
        <v>482.41163699999998</v>
      </c>
      <c r="Q4599" s="1">
        <f t="shared" si="143"/>
        <v>65.404567999999998</v>
      </c>
      <c r="R4599">
        <v>24.595431999999999</v>
      </c>
      <c r="S4599">
        <v>302.41163699999998</v>
      </c>
    </row>
    <row r="4600" spans="1:19" x14ac:dyDescent="0.25">
      <c r="A4600">
        <v>1989</v>
      </c>
      <c r="B4600">
        <v>7</v>
      </c>
      <c r="C4600">
        <v>11</v>
      </c>
      <c r="D4600">
        <v>13</v>
      </c>
      <c r="E4600">
        <v>940</v>
      </c>
      <c r="F4600">
        <v>889</v>
      </c>
      <c r="G4600">
        <v>87</v>
      </c>
      <c r="H4600">
        <v>32.200000000000003</v>
      </c>
      <c r="I4600">
        <v>14</v>
      </c>
      <c r="J4600">
        <v>100915</v>
      </c>
      <c r="K4600">
        <v>50</v>
      </c>
      <c r="L4600">
        <v>2.1</v>
      </c>
      <c r="M4600">
        <v>0.16</v>
      </c>
      <c r="N4600">
        <v>22.034875</v>
      </c>
      <c r="O4600">
        <v>352.71621399999998</v>
      </c>
      <c r="P4600" s="1">
        <f t="shared" si="142"/>
        <v>515.73921500000006</v>
      </c>
      <c r="Q4600" s="1">
        <f t="shared" si="143"/>
        <v>73.384957999999997</v>
      </c>
      <c r="R4600">
        <v>16.615041999999999</v>
      </c>
      <c r="S4600">
        <v>335.739215</v>
      </c>
    </row>
    <row r="4601" spans="1:19" x14ac:dyDescent="0.25">
      <c r="A4601">
        <v>1989</v>
      </c>
      <c r="B4601">
        <v>7</v>
      </c>
      <c r="C4601">
        <v>11</v>
      </c>
      <c r="D4601">
        <v>14</v>
      </c>
      <c r="E4601">
        <v>971</v>
      </c>
      <c r="F4601">
        <v>902</v>
      </c>
      <c r="G4601">
        <v>107</v>
      </c>
      <c r="H4601">
        <v>35.6</v>
      </c>
      <c r="I4601">
        <v>13.7</v>
      </c>
      <c r="J4601">
        <v>100915</v>
      </c>
      <c r="K4601">
        <v>10</v>
      </c>
      <c r="L4601">
        <v>3.1</v>
      </c>
      <c r="M4601">
        <v>0.16</v>
      </c>
      <c r="N4601">
        <v>22.029214</v>
      </c>
      <c r="O4601">
        <v>7.7154090000000002</v>
      </c>
      <c r="P4601" s="1">
        <f t="shared" si="142"/>
        <v>205.552648</v>
      </c>
      <c r="Q4601" s="1">
        <f t="shared" si="143"/>
        <v>73.235353000000003</v>
      </c>
      <c r="R4601">
        <v>16.764647</v>
      </c>
      <c r="S4601">
        <v>25.552648000000001</v>
      </c>
    </row>
    <row r="4602" spans="1:19" x14ac:dyDescent="0.25">
      <c r="A4602">
        <v>1989</v>
      </c>
      <c r="B4602">
        <v>7</v>
      </c>
      <c r="C4602">
        <v>11</v>
      </c>
      <c r="D4602">
        <v>15</v>
      </c>
      <c r="E4602">
        <v>940</v>
      </c>
      <c r="F4602">
        <v>889</v>
      </c>
      <c r="G4602">
        <v>133</v>
      </c>
      <c r="H4602">
        <v>37.799999999999997</v>
      </c>
      <c r="I4602">
        <v>13.7</v>
      </c>
      <c r="J4602">
        <v>100915</v>
      </c>
      <c r="K4602">
        <v>50</v>
      </c>
      <c r="L4602">
        <v>1.5</v>
      </c>
      <c r="M4602">
        <v>0.16</v>
      </c>
      <c r="N4602">
        <v>22.023493999999999</v>
      </c>
      <c r="O4602">
        <v>22.714587999999999</v>
      </c>
      <c r="P4602" s="1">
        <f t="shared" si="142"/>
        <v>238.21625499999999</v>
      </c>
      <c r="Q4602" s="1">
        <f t="shared" si="143"/>
        <v>65.102587</v>
      </c>
      <c r="R4602">
        <v>24.897413</v>
      </c>
      <c r="S4602">
        <v>58.216254999999997</v>
      </c>
    </row>
    <row r="4603" spans="1:19" x14ac:dyDescent="0.25">
      <c r="A4603">
        <v>1989</v>
      </c>
      <c r="B4603">
        <v>7</v>
      </c>
      <c r="C4603">
        <v>11</v>
      </c>
      <c r="D4603">
        <v>16</v>
      </c>
      <c r="E4603">
        <v>851</v>
      </c>
      <c r="F4603">
        <v>851</v>
      </c>
      <c r="G4603">
        <v>161</v>
      </c>
      <c r="H4603">
        <v>38.299999999999997</v>
      </c>
      <c r="I4603">
        <v>13.7</v>
      </c>
      <c r="J4603">
        <v>100915</v>
      </c>
      <c r="K4603">
        <v>50</v>
      </c>
      <c r="L4603">
        <v>1</v>
      </c>
      <c r="M4603">
        <v>0.16</v>
      </c>
      <c r="N4603">
        <v>22.017717999999999</v>
      </c>
      <c r="O4603">
        <v>37.713715999999998</v>
      </c>
      <c r="P4603" s="1">
        <f t="shared" si="142"/>
        <v>255.38281899999998</v>
      </c>
      <c r="Q4603" s="1">
        <f t="shared" si="143"/>
        <v>54.132942</v>
      </c>
      <c r="R4603">
        <v>35.867058</v>
      </c>
      <c r="S4603">
        <v>75.382818999999998</v>
      </c>
    </row>
    <row r="4604" spans="1:19" x14ac:dyDescent="0.25">
      <c r="A4604">
        <v>1989</v>
      </c>
      <c r="B4604">
        <v>7</v>
      </c>
      <c r="C4604">
        <v>11</v>
      </c>
      <c r="D4604">
        <v>17</v>
      </c>
      <c r="E4604">
        <v>716</v>
      </c>
      <c r="F4604">
        <v>794</v>
      </c>
      <c r="G4604">
        <v>181</v>
      </c>
      <c r="H4604">
        <v>38.299999999999997</v>
      </c>
      <c r="I4604">
        <v>13.8</v>
      </c>
      <c r="J4604">
        <v>100915</v>
      </c>
      <c r="K4604">
        <v>360</v>
      </c>
      <c r="L4604">
        <v>2.1</v>
      </c>
      <c r="M4604">
        <v>0.16</v>
      </c>
      <c r="N4604">
        <v>22.011892</v>
      </c>
      <c r="O4604">
        <v>52.712761</v>
      </c>
      <c r="P4604" s="1">
        <f t="shared" si="142"/>
        <v>266.61544500000002</v>
      </c>
      <c r="Q4604" s="1">
        <f t="shared" si="143"/>
        <v>42.379707000000003</v>
      </c>
      <c r="R4604">
        <v>47.620292999999997</v>
      </c>
      <c r="S4604">
        <v>86.615444999999994</v>
      </c>
    </row>
    <row r="4605" spans="1:19" x14ac:dyDescent="0.25">
      <c r="A4605">
        <v>1989</v>
      </c>
      <c r="B4605">
        <v>7</v>
      </c>
      <c r="C4605">
        <v>11</v>
      </c>
      <c r="D4605">
        <v>18</v>
      </c>
      <c r="E4605">
        <v>548</v>
      </c>
      <c r="F4605">
        <v>716</v>
      </c>
      <c r="G4605">
        <v>185</v>
      </c>
      <c r="H4605">
        <v>36.700000000000003</v>
      </c>
      <c r="I4605">
        <v>14</v>
      </c>
      <c r="J4605">
        <v>100915</v>
      </c>
      <c r="K4605">
        <v>250</v>
      </c>
      <c r="L4605">
        <v>1</v>
      </c>
      <c r="M4605">
        <v>0.16</v>
      </c>
      <c r="N4605">
        <v>22.006025999999999</v>
      </c>
      <c r="O4605">
        <v>67.711697999999998</v>
      </c>
      <c r="P4605" s="1">
        <f t="shared" si="142"/>
        <v>275.58697999999998</v>
      </c>
      <c r="Q4605" s="1">
        <f t="shared" si="143"/>
        <v>30.488869000000001</v>
      </c>
      <c r="R4605">
        <v>59.511130999999999</v>
      </c>
      <c r="S4605">
        <v>95.586979999999997</v>
      </c>
    </row>
    <row r="4606" spans="1:19" x14ac:dyDescent="0.25">
      <c r="A4606">
        <v>1989</v>
      </c>
      <c r="B4606">
        <v>7</v>
      </c>
      <c r="C4606">
        <v>11</v>
      </c>
      <c r="D4606">
        <v>19</v>
      </c>
      <c r="E4606">
        <v>365</v>
      </c>
      <c r="F4606">
        <v>615</v>
      </c>
      <c r="G4606">
        <v>167</v>
      </c>
      <c r="H4606">
        <v>34.4</v>
      </c>
      <c r="I4606">
        <v>14.4</v>
      </c>
      <c r="J4606">
        <v>100915</v>
      </c>
      <c r="K4606">
        <v>230</v>
      </c>
      <c r="L4606">
        <v>3.1</v>
      </c>
      <c r="M4606">
        <v>0.16</v>
      </c>
      <c r="N4606">
        <v>22.000131</v>
      </c>
      <c r="O4606">
        <v>82.710508000000004</v>
      </c>
      <c r="P4606" s="1">
        <f t="shared" si="142"/>
        <v>283.80772200000001</v>
      </c>
      <c r="Q4606" s="1">
        <f t="shared" si="143"/>
        <v>18.774128000000005</v>
      </c>
      <c r="R4606">
        <v>71.225871999999995</v>
      </c>
      <c r="S4606">
        <v>103.807722</v>
      </c>
    </row>
    <row r="4607" spans="1:19" x14ac:dyDescent="0.25">
      <c r="A4607">
        <v>1989</v>
      </c>
      <c r="B4607">
        <v>7</v>
      </c>
      <c r="C4607">
        <v>11</v>
      </c>
      <c r="D4607">
        <v>20</v>
      </c>
      <c r="E4607">
        <v>186</v>
      </c>
      <c r="F4607">
        <v>482</v>
      </c>
      <c r="G4607">
        <v>123</v>
      </c>
      <c r="H4607">
        <v>31.1</v>
      </c>
      <c r="I4607">
        <v>14.7</v>
      </c>
      <c r="J4607">
        <v>100915</v>
      </c>
      <c r="K4607">
        <v>220</v>
      </c>
      <c r="L4607">
        <v>3.1</v>
      </c>
      <c r="M4607">
        <v>0.16</v>
      </c>
      <c r="N4607">
        <v>21.994219000000001</v>
      </c>
      <c r="O4607">
        <v>97.709182999999996</v>
      </c>
      <c r="P4607" s="1">
        <f t="shared" si="142"/>
        <v>292.095595</v>
      </c>
      <c r="Q4607" s="1">
        <f t="shared" si="143"/>
        <v>7.5121379999999931</v>
      </c>
      <c r="R4607">
        <v>82.487862000000007</v>
      </c>
      <c r="S4607">
        <v>112.095595</v>
      </c>
    </row>
    <row r="4608" spans="1:19" x14ac:dyDescent="0.25">
      <c r="A4608">
        <v>1989</v>
      </c>
      <c r="B4608">
        <v>7</v>
      </c>
      <c r="C4608">
        <v>11</v>
      </c>
      <c r="D4608">
        <v>21</v>
      </c>
      <c r="E4608">
        <v>47</v>
      </c>
      <c r="F4608">
        <v>0</v>
      </c>
      <c r="G4608">
        <v>0</v>
      </c>
      <c r="H4608">
        <v>27.8</v>
      </c>
      <c r="I4608">
        <v>15.2</v>
      </c>
      <c r="J4608">
        <v>100915</v>
      </c>
      <c r="K4608">
        <v>230</v>
      </c>
      <c r="L4608">
        <v>2.6</v>
      </c>
      <c r="M4608">
        <v>0.16</v>
      </c>
      <c r="N4608">
        <v>21.988302000000001</v>
      </c>
      <c r="O4608">
        <v>112.70772100000001</v>
      </c>
      <c r="P4608" s="1">
        <f t="shared" si="142"/>
        <v>301.04456600000003</v>
      </c>
      <c r="Q4608" s="1">
        <f t="shared" si="143"/>
        <v>-3.2544010000000014</v>
      </c>
      <c r="R4608">
        <v>93.254401000000001</v>
      </c>
      <c r="S4608">
        <v>121.044566</v>
      </c>
    </row>
    <row r="4609" spans="1:19" x14ac:dyDescent="0.25">
      <c r="A4609">
        <v>1989</v>
      </c>
      <c r="B4609">
        <v>7</v>
      </c>
      <c r="C4609">
        <v>11</v>
      </c>
      <c r="D4609">
        <v>22</v>
      </c>
      <c r="E4609">
        <v>0</v>
      </c>
      <c r="F4609">
        <v>0</v>
      </c>
      <c r="G4609">
        <v>0</v>
      </c>
      <c r="H4609">
        <v>24.4</v>
      </c>
      <c r="I4609">
        <v>15.7</v>
      </c>
      <c r="J4609">
        <v>100915</v>
      </c>
      <c r="K4609">
        <v>190</v>
      </c>
      <c r="L4609">
        <v>2.1</v>
      </c>
      <c r="M4609">
        <v>0.16</v>
      </c>
      <c r="N4609">
        <v>21.982392999999998</v>
      </c>
      <c r="O4609">
        <v>127.70613299999999</v>
      </c>
      <c r="P4609" s="1">
        <f t="shared" si="142"/>
        <v>311.18507399999999</v>
      </c>
      <c r="Q4609" s="1">
        <f t="shared" si="143"/>
        <v>-12.883640999999997</v>
      </c>
      <c r="R4609">
        <v>102.883641</v>
      </c>
      <c r="S4609">
        <v>131.18507399999999</v>
      </c>
    </row>
    <row r="4610" spans="1:19" x14ac:dyDescent="0.25">
      <c r="A4610">
        <v>1989</v>
      </c>
      <c r="B4610">
        <v>7</v>
      </c>
      <c r="C4610">
        <v>11</v>
      </c>
      <c r="D4610">
        <v>23</v>
      </c>
      <c r="E4610">
        <v>0</v>
      </c>
      <c r="F4610">
        <v>0</v>
      </c>
      <c r="G4610">
        <v>0</v>
      </c>
      <c r="H4610">
        <v>22.2</v>
      </c>
      <c r="I4610">
        <v>16.100000000000001</v>
      </c>
      <c r="J4610">
        <v>100915</v>
      </c>
      <c r="K4610">
        <v>190</v>
      </c>
      <c r="L4610">
        <v>3.6</v>
      </c>
      <c r="M4610">
        <v>0.16</v>
      </c>
      <c r="N4610">
        <v>21.976503999999998</v>
      </c>
      <c r="O4610">
        <v>142.70443700000001</v>
      </c>
      <c r="P4610" s="1">
        <f t="shared" si="142"/>
        <v>322.99343399999998</v>
      </c>
      <c r="Q4610" s="1">
        <f t="shared" si="143"/>
        <v>-21.007858999999996</v>
      </c>
      <c r="R4610">
        <v>111.007859</v>
      </c>
      <c r="S4610">
        <v>142.99343400000001</v>
      </c>
    </row>
    <row r="4611" spans="1:19" x14ac:dyDescent="0.25">
      <c r="A4611">
        <v>1989</v>
      </c>
      <c r="B4611">
        <v>7</v>
      </c>
      <c r="C4611">
        <v>11</v>
      </c>
      <c r="D4611">
        <v>24</v>
      </c>
      <c r="E4611">
        <v>0</v>
      </c>
      <c r="F4611">
        <v>0</v>
      </c>
      <c r="G4611">
        <v>0</v>
      </c>
      <c r="H4611">
        <v>20.6</v>
      </c>
      <c r="I4611">
        <v>16.399999999999999</v>
      </c>
      <c r="J4611">
        <v>100915</v>
      </c>
      <c r="K4611">
        <v>210</v>
      </c>
      <c r="L4611">
        <v>3.1</v>
      </c>
      <c r="M4611">
        <v>0.16</v>
      </c>
      <c r="N4611">
        <v>21.970642000000002</v>
      </c>
      <c r="O4611">
        <v>157.70266000000001</v>
      </c>
      <c r="P4611" s="1">
        <f t="shared" si="142"/>
        <v>336.73856999999998</v>
      </c>
      <c r="Q4611" s="1">
        <f t="shared" si="143"/>
        <v>-27.007692000000006</v>
      </c>
      <c r="R4611">
        <v>117.00769200000001</v>
      </c>
      <c r="S4611">
        <v>156.73857000000001</v>
      </c>
    </row>
    <row r="4612" spans="1:19" x14ac:dyDescent="0.25">
      <c r="A4612">
        <v>1989</v>
      </c>
      <c r="B4612">
        <v>7</v>
      </c>
      <c r="C4612">
        <v>12</v>
      </c>
      <c r="D4612">
        <v>1</v>
      </c>
      <c r="E4612">
        <v>0</v>
      </c>
      <c r="F4612">
        <v>0</v>
      </c>
      <c r="G4612">
        <v>0</v>
      </c>
      <c r="H4612">
        <v>18.899999999999999</v>
      </c>
      <c r="I4612">
        <v>16.7</v>
      </c>
      <c r="J4612">
        <v>100915</v>
      </c>
      <c r="K4612">
        <v>190</v>
      </c>
      <c r="L4612">
        <v>3.1</v>
      </c>
      <c r="M4612">
        <v>0.16</v>
      </c>
      <c r="N4612">
        <v>21.964814000000001</v>
      </c>
      <c r="O4612">
        <v>172.70083199999999</v>
      </c>
      <c r="P4612" s="1">
        <f t="shared" ref="P4612:P4675" si="144">+S4612+180</f>
        <v>352.16287199999999</v>
      </c>
      <c r="Q4612" s="1">
        <f t="shared" si="143"/>
        <v>-30.218614000000002</v>
      </c>
      <c r="R4612">
        <v>120.218614</v>
      </c>
      <c r="S4612">
        <v>172.16287199999999</v>
      </c>
    </row>
    <row r="4613" spans="1:19" x14ac:dyDescent="0.25">
      <c r="A4613">
        <v>1989</v>
      </c>
      <c r="B4613">
        <v>7</v>
      </c>
      <c r="C4613">
        <v>12</v>
      </c>
      <c r="D4613">
        <v>2</v>
      </c>
      <c r="E4613">
        <v>0</v>
      </c>
      <c r="F4613">
        <v>0</v>
      </c>
      <c r="G4613">
        <v>0</v>
      </c>
      <c r="H4613">
        <v>17.8</v>
      </c>
      <c r="I4613">
        <v>16.8</v>
      </c>
      <c r="J4613">
        <v>100915</v>
      </c>
      <c r="K4613">
        <v>240</v>
      </c>
      <c r="L4613">
        <v>4.0999999999999996</v>
      </c>
      <c r="M4613">
        <v>0.16</v>
      </c>
      <c r="N4613">
        <v>21.959023999999999</v>
      </c>
      <c r="O4613">
        <v>187.69899000000001</v>
      </c>
      <c r="P4613" s="1">
        <f t="shared" si="144"/>
        <v>368.26387099999999</v>
      </c>
      <c r="Q4613" s="1">
        <f t="shared" ref="Q4613:Q4676" si="145">90-R4613</f>
        <v>-30.179891999999995</v>
      </c>
      <c r="R4613">
        <v>120.179892</v>
      </c>
      <c r="S4613">
        <v>188.26387099999999</v>
      </c>
    </row>
    <row r="4614" spans="1:19" x14ac:dyDescent="0.25">
      <c r="A4614">
        <v>1989</v>
      </c>
      <c r="B4614">
        <v>7</v>
      </c>
      <c r="C4614">
        <v>12</v>
      </c>
      <c r="D4614">
        <v>3</v>
      </c>
      <c r="E4614">
        <v>0</v>
      </c>
      <c r="F4614">
        <v>0</v>
      </c>
      <c r="G4614">
        <v>0</v>
      </c>
      <c r="H4614">
        <v>17.2</v>
      </c>
      <c r="I4614">
        <v>16.899999999999999</v>
      </c>
      <c r="J4614">
        <v>100915</v>
      </c>
      <c r="K4614">
        <v>230</v>
      </c>
      <c r="L4614">
        <v>1</v>
      </c>
      <c r="M4614">
        <v>0.16</v>
      </c>
      <c r="N4614">
        <v>21.953271000000001</v>
      </c>
      <c r="O4614">
        <v>202.69717</v>
      </c>
      <c r="P4614" s="1">
        <f t="shared" si="144"/>
        <v>383.65915200000001</v>
      </c>
      <c r="Q4614" s="1">
        <f t="shared" si="145"/>
        <v>-26.897603000000004</v>
      </c>
      <c r="R4614">
        <v>116.897603</v>
      </c>
      <c r="S4614">
        <v>203.65915200000001</v>
      </c>
    </row>
    <row r="4615" spans="1:19" x14ac:dyDescent="0.25">
      <c r="A4615">
        <v>1989</v>
      </c>
      <c r="B4615">
        <v>7</v>
      </c>
      <c r="C4615">
        <v>12</v>
      </c>
      <c r="D4615">
        <v>4</v>
      </c>
      <c r="E4615">
        <v>0</v>
      </c>
      <c r="F4615">
        <v>0</v>
      </c>
      <c r="G4615">
        <v>0</v>
      </c>
      <c r="H4615">
        <v>16.7</v>
      </c>
      <c r="I4615">
        <v>16.7</v>
      </c>
      <c r="J4615">
        <v>100915</v>
      </c>
      <c r="K4615">
        <v>70</v>
      </c>
      <c r="L4615">
        <v>1</v>
      </c>
      <c r="M4615">
        <v>0.16</v>
      </c>
      <c r="N4615">
        <v>21.947552999999999</v>
      </c>
      <c r="O4615">
        <v>217.69540699999999</v>
      </c>
      <c r="P4615" s="1">
        <f t="shared" si="144"/>
        <v>397.36230899999998</v>
      </c>
      <c r="Q4615" s="1">
        <f t="shared" si="145"/>
        <v>-20.840704000000002</v>
      </c>
      <c r="R4615">
        <v>110.840704</v>
      </c>
      <c r="S4615">
        <v>217.36230900000001</v>
      </c>
    </row>
    <row r="4616" spans="1:19" x14ac:dyDescent="0.25">
      <c r="A4616">
        <v>1989</v>
      </c>
      <c r="B4616">
        <v>7</v>
      </c>
      <c r="C4616">
        <v>12</v>
      </c>
      <c r="D4616">
        <v>5</v>
      </c>
      <c r="E4616">
        <v>0</v>
      </c>
      <c r="F4616">
        <v>0</v>
      </c>
      <c r="G4616">
        <v>0</v>
      </c>
      <c r="H4616">
        <v>16.100000000000001</v>
      </c>
      <c r="I4616">
        <v>16.100000000000001</v>
      </c>
      <c r="J4616">
        <v>100915</v>
      </c>
      <c r="K4616">
        <v>150</v>
      </c>
      <c r="L4616">
        <v>3.6</v>
      </c>
      <c r="M4616">
        <v>0.16</v>
      </c>
      <c r="N4616">
        <v>21.941860999999999</v>
      </c>
      <c r="O4616">
        <v>232.69373400000001</v>
      </c>
      <c r="P4616" s="1">
        <f t="shared" si="144"/>
        <v>409.13203799999997</v>
      </c>
      <c r="Q4616" s="1">
        <f t="shared" si="145"/>
        <v>-12.674999</v>
      </c>
      <c r="R4616">
        <v>102.674999</v>
      </c>
      <c r="S4616">
        <v>229.13203799999999</v>
      </c>
    </row>
    <row r="4617" spans="1:19" x14ac:dyDescent="0.25">
      <c r="A4617">
        <v>1989</v>
      </c>
      <c r="B4617">
        <v>7</v>
      </c>
      <c r="C4617">
        <v>12</v>
      </c>
      <c r="D4617">
        <v>6</v>
      </c>
      <c r="E4617">
        <v>0</v>
      </c>
      <c r="F4617">
        <v>0</v>
      </c>
      <c r="G4617">
        <v>0</v>
      </c>
      <c r="H4617">
        <v>16.100000000000001</v>
      </c>
      <c r="I4617">
        <v>16.100000000000001</v>
      </c>
      <c r="J4617">
        <v>100915</v>
      </c>
      <c r="K4617">
        <v>160</v>
      </c>
      <c r="L4617">
        <v>1</v>
      </c>
      <c r="M4617">
        <v>0.16</v>
      </c>
      <c r="N4617">
        <v>21.936188999999999</v>
      </c>
      <c r="O4617">
        <v>247.69217599999999</v>
      </c>
      <c r="P4617" s="1">
        <f t="shared" si="144"/>
        <v>419.24571900000001</v>
      </c>
      <c r="Q4617" s="1">
        <f t="shared" si="145"/>
        <v>-3.0172270000000054</v>
      </c>
      <c r="R4617">
        <v>93.017227000000005</v>
      </c>
      <c r="S4617">
        <v>239.24571900000001</v>
      </c>
    </row>
    <row r="4618" spans="1:19" x14ac:dyDescent="0.25">
      <c r="A4618">
        <v>1989</v>
      </c>
      <c r="B4618">
        <v>7</v>
      </c>
      <c r="C4618">
        <v>12</v>
      </c>
      <c r="D4618">
        <v>7</v>
      </c>
      <c r="E4618">
        <v>50</v>
      </c>
      <c r="F4618">
        <v>0</v>
      </c>
      <c r="G4618">
        <v>50</v>
      </c>
      <c r="H4618">
        <v>16.100000000000001</v>
      </c>
      <c r="I4618">
        <v>16</v>
      </c>
      <c r="J4618">
        <v>100915</v>
      </c>
      <c r="K4618">
        <v>20</v>
      </c>
      <c r="L4618">
        <v>1</v>
      </c>
      <c r="M4618">
        <v>0.16</v>
      </c>
      <c r="N4618">
        <v>21.930523000000001</v>
      </c>
      <c r="O4618">
        <v>262.69074999999998</v>
      </c>
      <c r="P4618" s="1">
        <f t="shared" si="144"/>
        <v>428.18276200000003</v>
      </c>
      <c r="Q4618" s="1">
        <f t="shared" si="145"/>
        <v>7.7647989999999965</v>
      </c>
      <c r="R4618">
        <v>82.235201000000004</v>
      </c>
      <c r="S4618">
        <v>248.182762</v>
      </c>
    </row>
    <row r="4619" spans="1:19" x14ac:dyDescent="0.25">
      <c r="A4619">
        <v>1989</v>
      </c>
      <c r="B4619">
        <v>7</v>
      </c>
      <c r="C4619">
        <v>12</v>
      </c>
      <c r="D4619">
        <v>8</v>
      </c>
      <c r="E4619">
        <v>189</v>
      </c>
      <c r="F4619">
        <v>485</v>
      </c>
      <c r="G4619">
        <v>30</v>
      </c>
      <c r="H4619">
        <v>17.2</v>
      </c>
      <c r="I4619">
        <v>15.6</v>
      </c>
      <c r="J4619">
        <v>100915</v>
      </c>
      <c r="K4619">
        <v>40</v>
      </c>
      <c r="L4619">
        <v>2.1</v>
      </c>
      <c r="M4619">
        <v>0.16</v>
      </c>
      <c r="N4619">
        <v>21.924852999999999</v>
      </c>
      <c r="O4619">
        <v>277.68946799999998</v>
      </c>
      <c r="P4619" s="1">
        <f t="shared" si="144"/>
        <v>436.47588000000002</v>
      </c>
      <c r="Q4619" s="1">
        <f t="shared" si="145"/>
        <v>19.040364999999994</v>
      </c>
      <c r="R4619">
        <v>70.959635000000006</v>
      </c>
      <c r="S4619">
        <v>256.47588000000002</v>
      </c>
    </row>
    <row r="4620" spans="1:19" x14ac:dyDescent="0.25">
      <c r="A4620">
        <v>1989</v>
      </c>
      <c r="B4620">
        <v>7</v>
      </c>
      <c r="C4620">
        <v>12</v>
      </c>
      <c r="D4620">
        <v>9</v>
      </c>
      <c r="E4620">
        <v>369</v>
      </c>
      <c r="F4620">
        <v>618</v>
      </c>
      <c r="G4620">
        <v>52</v>
      </c>
      <c r="H4620">
        <v>18.899999999999999</v>
      </c>
      <c r="I4620">
        <v>15.2</v>
      </c>
      <c r="J4620">
        <v>100915</v>
      </c>
      <c r="K4620">
        <v>999</v>
      </c>
      <c r="L4620">
        <v>1</v>
      </c>
      <c r="M4620">
        <v>0.16</v>
      </c>
      <c r="N4620">
        <v>21.919166000000001</v>
      </c>
      <c r="O4620">
        <v>292.68832700000002</v>
      </c>
      <c r="P4620" s="1">
        <f t="shared" si="144"/>
        <v>444.72434199999998</v>
      </c>
      <c r="Q4620" s="1">
        <f t="shared" si="145"/>
        <v>30.759450999999999</v>
      </c>
      <c r="R4620">
        <v>59.240549000000001</v>
      </c>
      <c r="S4620">
        <v>264.72434199999998</v>
      </c>
    </row>
    <row r="4621" spans="1:19" x14ac:dyDescent="0.25">
      <c r="A4621">
        <v>1989</v>
      </c>
      <c r="B4621">
        <v>7</v>
      </c>
      <c r="C4621">
        <v>12</v>
      </c>
      <c r="D4621">
        <v>10</v>
      </c>
      <c r="E4621">
        <v>552</v>
      </c>
      <c r="F4621">
        <v>716</v>
      </c>
      <c r="G4621">
        <v>66</v>
      </c>
      <c r="H4621">
        <v>21.7</v>
      </c>
      <c r="I4621">
        <v>14.6</v>
      </c>
      <c r="J4621">
        <v>100915</v>
      </c>
      <c r="K4621">
        <v>80</v>
      </c>
      <c r="L4621">
        <v>2.1</v>
      </c>
      <c r="M4621">
        <v>0.16</v>
      </c>
      <c r="N4621">
        <v>21.913449</v>
      </c>
      <c r="O4621">
        <v>307.68732</v>
      </c>
      <c r="P4621" s="1">
        <f t="shared" si="144"/>
        <v>453.75991599999998</v>
      </c>
      <c r="Q4621" s="1">
        <f t="shared" si="145"/>
        <v>42.645564999999998</v>
      </c>
      <c r="R4621">
        <v>47.354435000000002</v>
      </c>
      <c r="S4621">
        <v>273.75991599999998</v>
      </c>
    </row>
    <row r="4622" spans="1:19" x14ac:dyDescent="0.25">
      <c r="A4622">
        <v>1989</v>
      </c>
      <c r="B4622">
        <v>7</v>
      </c>
      <c r="C4622">
        <v>12</v>
      </c>
      <c r="D4622">
        <v>11</v>
      </c>
      <c r="E4622">
        <v>719</v>
      </c>
      <c r="F4622">
        <v>794</v>
      </c>
      <c r="G4622">
        <v>72</v>
      </c>
      <c r="H4622">
        <v>25</v>
      </c>
      <c r="I4622">
        <v>14.1</v>
      </c>
      <c r="J4622">
        <v>100915</v>
      </c>
      <c r="K4622">
        <v>60</v>
      </c>
      <c r="L4622">
        <v>2.6</v>
      </c>
      <c r="M4622">
        <v>0.16</v>
      </c>
      <c r="N4622">
        <v>21.907691</v>
      </c>
      <c r="O4622">
        <v>322.68642599999998</v>
      </c>
      <c r="P4622" s="1">
        <f t="shared" si="144"/>
        <v>465.129458</v>
      </c>
      <c r="Q4622" s="1">
        <f t="shared" si="145"/>
        <v>54.378233000000002</v>
      </c>
      <c r="R4622">
        <v>35.621766999999998</v>
      </c>
      <c r="S4622">
        <v>285.129458</v>
      </c>
    </row>
    <row r="4623" spans="1:19" x14ac:dyDescent="0.25">
      <c r="A4623">
        <v>1989</v>
      </c>
      <c r="B4623">
        <v>7</v>
      </c>
      <c r="C4623">
        <v>12</v>
      </c>
      <c r="D4623">
        <v>12</v>
      </c>
      <c r="E4623">
        <v>851</v>
      </c>
      <c r="F4623">
        <v>854</v>
      </c>
      <c r="G4623">
        <v>74</v>
      </c>
      <c r="H4623">
        <v>28.3</v>
      </c>
      <c r="I4623">
        <v>13.7</v>
      </c>
      <c r="J4623">
        <v>100915</v>
      </c>
      <c r="K4623">
        <v>0</v>
      </c>
      <c r="L4623">
        <v>0</v>
      </c>
      <c r="M4623">
        <v>0.16</v>
      </c>
      <c r="N4623">
        <v>21.901883999999999</v>
      </c>
      <c r="O4623">
        <v>337.68562200000002</v>
      </c>
      <c r="P4623" s="1">
        <f t="shared" si="144"/>
        <v>482.603229</v>
      </c>
      <c r="Q4623" s="1">
        <f t="shared" si="145"/>
        <v>65.287705000000003</v>
      </c>
      <c r="R4623">
        <v>24.712295000000001</v>
      </c>
      <c r="S4623">
        <v>302.603229</v>
      </c>
    </row>
    <row r="4624" spans="1:19" x14ac:dyDescent="0.25">
      <c r="A4624">
        <v>1989</v>
      </c>
      <c r="B4624">
        <v>7</v>
      </c>
      <c r="C4624">
        <v>12</v>
      </c>
      <c r="D4624">
        <v>13</v>
      </c>
      <c r="E4624">
        <v>940</v>
      </c>
      <c r="F4624">
        <v>889</v>
      </c>
      <c r="G4624">
        <v>88</v>
      </c>
      <c r="H4624">
        <v>31.7</v>
      </c>
      <c r="I4624">
        <v>13.4</v>
      </c>
      <c r="J4624">
        <v>100915</v>
      </c>
      <c r="K4624">
        <v>350</v>
      </c>
      <c r="L4624">
        <v>2.1</v>
      </c>
      <c r="M4624">
        <v>0.16</v>
      </c>
      <c r="N4624">
        <v>21.89602</v>
      </c>
      <c r="O4624">
        <v>352.68487299999998</v>
      </c>
      <c r="P4624" s="1">
        <f t="shared" si="144"/>
        <v>515.81434100000001</v>
      </c>
      <c r="Q4624" s="1">
        <f t="shared" si="145"/>
        <v>73.244788</v>
      </c>
      <c r="R4624">
        <v>16.755212</v>
      </c>
      <c r="S4624">
        <v>335.81434100000001</v>
      </c>
    </row>
    <row r="4625" spans="1:19" x14ac:dyDescent="0.25">
      <c r="A4625">
        <v>1989</v>
      </c>
      <c r="B4625">
        <v>7</v>
      </c>
      <c r="C4625">
        <v>12</v>
      </c>
      <c r="D4625">
        <v>14</v>
      </c>
      <c r="E4625">
        <v>971</v>
      </c>
      <c r="F4625">
        <v>902</v>
      </c>
      <c r="G4625">
        <v>107</v>
      </c>
      <c r="H4625">
        <v>34.4</v>
      </c>
      <c r="I4625">
        <v>13.1</v>
      </c>
      <c r="J4625">
        <v>100915</v>
      </c>
      <c r="K4625">
        <v>999</v>
      </c>
      <c r="L4625">
        <v>1.5</v>
      </c>
      <c r="M4625">
        <v>0.16</v>
      </c>
      <c r="N4625">
        <v>21.890097999999998</v>
      </c>
      <c r="O4625">
        <v>7.6841460000000001</v>
      </c>
      <c r="P4625" s="1">
        <f t="shared" si="144"/>
        <v>205.282895</v>
      </c>
      <c r="Q4625" s="1">
        <f t="shared" si="145"/>
        <v>73.116668000000004</v>
      </c>
      <c r="R4625">
        <v>16.883331999999999</v>
      </c>
      <c r="S4625">
        <v>25.282895</v>
      </c>
    </row>
    <row r="4626" spans="1:19" x14ac:dyDescent="0.25">
      <c r="A4626">
        <v>1989</v>
      </c>
      <c r="B4626">
        <v>7</v>
      </c>
      <c r="C4626">
        <v>12</v>
      </c>
      <c r="D4626">
        <v>15</v>
      </c>
      <c r="E4626">
        <v>940</v>
      </c>
      <c r="F4626">
        <v>889</v>
      </c>
      <c r="G4626">
        <v>134</v>
      </c>
      <c r="H4626">
        <v>36.1</v>
      </c>
      <c r="I4626">
        <v>12.9</v>
      </c>
      <c r="J4626">
        <v>100915</v>
      </c>
      <c r="K4626">
        <v>999</v>
      </c>
      <c r="L4626">
        <v>3.6</v>
      </c>
      <c r="M4626">
        <v>0.16</v>
      </c>
      <c r="N4626">
        <v>21.884117</v>
      </c>
      <c r="O4626">
        <v>22.683402999999998</v>
      </c>
      <c r="P4626" s="1">
        <f t="shared" si="144"/>
        <v>237.928945</v>
      </c>
      <c r="Q4626" s="1">
        <f t="shared" si="145"/>
        <v>65.027895000000001</v>
      </c>
      <c r="R4626">
        <v>24.972104999999999</v>
      </c>
      <c r="S4626">
        <v>57.928944999999999</v>
      </c>
    </row>
    <row r="4627" spans="1:19" x14ac:dyDescent="0.25">
      <c r="A4627">
        <v>1989</v>
      </c>
      <c r="B4627">
        <v>7</v>
      </c>
      <c r="C4627">
        <v>12</v>
      </c>
      <c r="D4627">
        <v>16</v>
      </c>
      <c r="E4627">
        <v>851</v>
      </c>
      <c r="F4627">
        <v>851</v>
      </c>
      <c r="G4627">
        <v>162</v>
      </c>
      <c r="H4627">
        <v>36.700000000000003</v>
      </c>
      <c r="I4627">
        <v>12.9</v>
      </c>
      <c r="J4627">
        <v>100915</v>
      </c>
      <c r="K4627">
        <v>320</v>
      </c>
      <c r="L4627">
        <v>3.1</v>
      </c>
      <c r="M4627">
        <v>0.16</v>
      </c>
      <c r="N4627">
        <v>21.878080000000001</v>
      </c>
      <c r="O4627">
        <v>37.682609999999997</v>
      </c>
      <c r="P4627" s="1">
        <f t="shared" si="144"/>
        <v>255.158063</v>
      </c>
      <c r="Q4627" s="1">
        <f t="shared" si="145"/>
        <v>54.078583999999999</v>
      </c>
      <c r="R4627">
        <v>35.921416000000001</v>
      </c>
      <c r="S4627">
        <v>75.158062999999999</v>
      </c>
    </row>
    <row r="4628" spans="1:19" x14ac:dyDescent="0.25">
      <c r="A4628">
        <v>1989</v>
      </c>
      <c r="B4628">
        <v>7</v>
      </c>
      <c r="C4628">
        <v>12</v>
      </c>
      <c r="D4628">
        <v>17</v>
      </c>
      <c r="E4628">
        <v>716</v>
      </c>
      <c r="F4628">
        <v>791</v>
      </c>
      <c r="G4628">
        <v>183</v>
      </c>
      <c r="H4628">
        <v>36.700000000000003</v>
      </c>
      <c r="I4628">
        <v>13.1</v>
      </c>
      <c r="J4628">
        <v>100915</v>
      </c>
      <c r="K4628">
        <v>240</v>
      </c>
      <c r="L4628">
        <v>3.1</v>
      </c>
      <c r="M4628">
        <v>0.16</v>
      </c>
      <c r="N4628">
        <v>21.871994999999998</v>
      </c>
      <c r="O4628">
        <v>52.681733999999999</v>
      </c>
      <c r="P4628" s="1">
        <f t="shared" si="144"/>
        <v>266.43347900000003</v>
      </c>
      <c r="Q4628" s="1">
        <f t="shared" si="145"/>
        <v>42.331698000000003</v>
      </c>
      <c r="R4628">
        <v>47.668301999999997</v>
      </c>
      <c r="S4628">
        <v>86.433479000000005</v>
      </c>
    </row>
    <row r="4629" spans="1:19" x14ac:dyDescent="0.25">
      <c r="A4629">
        <v>1989</v>
      </c>
      <c r="B4629">
        <v>7</v>
      </c>
      <c r="C4629">
        <v>12</v>
      </c>
      <c r="D4629">
        <v>18</v>
      </c>
      <c r="E4629">
        <v>548</v>
      </c>
      <c r="F4629">
        <v>716</v>
      </c>
      <c r="G4629">
        <v>185</v>
      </c>
      <c r="H4629">
        <v>35</v>
      </c>
      <c r="I4629">
        <v>13.2</v>
      </c>
      <c r="J4629">
        <v>100915</v>
      </c>
      <c r="K4629">
        <v>240</v>
      </c>
      <c r="L4629">
        <v>5.0999999999999996</v>
      </c>
      <c r="M4629">
        <v>0.16</v>
      </c>
      <c r="N4629">
        <v>21.865867999999999</v>
      </c>
      <c r="O4629">
        <v>67.680749000000006</v>
      </c>
      <c r="P4629" s="1">
        <f t="shared" si="144"/>
        <v>275.43101999999999</v>
      </c>
      <c r="Q4629" s="1">
        <f t="shared" si="145"/>
        <v>30.440063000000002</v>
      </c>
      <c r="R4629">
        <v>59.559936999999998</v>
      </c>
      <c r="S4629">
        <v>95.431020000000004</v>
      </c>
    </row>
    <row r="4630" spans="1:19" x14ac:dyDescent="0.25">
      <c r="A4630">
        <v>1989</v>
      </c>
      <c r="B4630">
        <v>7</v>
      </c>
      <c r="C4630">
        <v>12</v>
      </c>
      <c r="D4630">
        <v>19</v>
      </c>
      <c r="E4630">
        <v>365</v>
      </c>
      <c r="F4630">
        <v>615</v>
      </c>
      <c r="G4630">
        <v>168</v>
      </c>
      <c r="H4630">
        <v>33.299999999999997</v>
      </c>
      <c r="I4630">
        <v>13.7</v>
      </c>
      <c r="J4630">
        <v>100915</v>
      </c>
      <c r="K4630">
        <v>230</v>
      </c>
      <c r="L4630">
        <v>8.1999999999999993</v>
      </c>
      <c r="M4630">
        <v>0.16</v>
      </c>
      <c r="N4630">
        <v>21.859712999999999</v>
      </c>
      <c r="O4630">
        <v>82.679637999999997</v>
      </c>
      <c r="P4630" s="1">
        <f t="shared" si="144"/>
        <v>283.66764599999999</v>
      </c>
      <c r="Q4630" s="1">
        <f t="shared" si="145"/>
        <v>18.720112999999998</v>
      </c>
      <c r="R4630">
        <v>71.279887000000002</v>
      </c>
      <c r="S4630">
        <v>103.667646</v>
      </c>
    </row>
    <row r="4631" spans="1:19" x14ac:dyDescent="0.25">
      <c r="A4631">
        <v>1989</v>
      </c>
      <c r="B4631">
        <v>7</v>
      </c>
      <c r="C4631">
        <v>12</v>
      </c>
      <c r="D4631">
        <v>20</v>
      </c>
      <c r="E4631">
        <v>186</v>
      </c>
      <c r="F4631">
        <v>482</v>
      </c>
      <c r="G4631">
        <v>124</v>
      </c>
      <c r="H4631">
        <v>30</v>
      </c>
      <c r="I4631">
        <v>14</v>
      </c>
      <c r="J4631">
        <v>100915</v>
      </c>
      <c r="K4631">
        <v>230</v>
      </c>
      <c r="L4631">
        <v>6.2</v>
      </c>
      <c r="M4631">
        <v>0.16</v>
      </c>
      <c r="N4631">
        <v>21.853541</v>
      </c>
      <c r="O4631">
        <v>97.678392000000002</v>
      </c>
      <c r="P4631" s="1">
        <f t="shared" si="144"/>
        <v>291.96549900000002</v>
      </c>
      <c r="Q4631" s="1">
        <f t="shared" si="145"/>
        <v>7.4500349999999997</v>
      </c>
      <c r="R4631">
        <v>82.549965</v>
      </c>
      <c r="S4631">
        <v>111.96549899999999</v>
      </c>
    </row>
    <row r="4632" spans="1:19" x14ac:dyDescent="0.25">
      <c r="A4632">
        <v>1989</v>
      </c>
      <c r="B4632">
        <v>7</v>
      </c>
      <c r="C4632">
        <v>12</v>
      </c>
      <c r="D4632">
        <v>21</v>
      </c>
      <c r="E4632">
        <v>47</v>
      </c>
      <c r="F4632">
        <v>0</v>
      </c>
      <c r="G4632">
        <v>0</v>
      </c>
      <c r="H4632">
        <v>27.2</v>
      </c>
      <c r="I4632">
        <v>14.4</v>
      </c>
      <c r="J4632">
        <v>100915</v>
      </c>
      <c r="K4632">
        <v>220</v>
      </c>
      <c r="L4632">
        <v>6.2</v>
      </c>
      <c r="M4632">
        <v>0.16</v>
      </c>
      <c r="N4632">
        <v>21.847365</v>
      </c>
      <c r="O4632">
        <v>112.677009</v>
      </c>
      <c r="P4632" s="1">
        <f t="shared" si="144"/>
        <v>300.92157199999997</v>
      </c>
      <c r="Q4632" s="1">
        <f t="shared" si="145"/>
        <v>-3.3292179999999973</v>
      </c>
      <c r="R4632">
        <v>93.329217999999997</v>
      </c>
      <c r="S4632">
        <v>120.921572</v>
      </c>
    </row>
    <row r="4633" spans="1:19" x14ac:dyDescent="0.25">
      <c r="A4633">
        <v>1989</v>
      </c>
      <c r="B4633">
        <v>7</v>
      </c>
      <c r="C4633">
        <v>12</v>
      </c>
      <c r="D4633">
        <v>22</v>
      </c>
      <c r="E4633">
        <v>0</v>
      </c>
      <c r="F4633">
        <v>0</v>
      </c>
      <c r="G4633">
        <v>0</v>
      </c>
      <c r="H4633">
        <v>25</v>
      </c>
      <c r="I4633">
        <v>14.9</v>
      </c>
      <c r="J4633">
        <v>100915</v>
      </c>
      <c r="K4633">
        <v>210</v>
      </c>
      <c r="L4633">
        <v>3.1</v>
      </c>
      <c r="M4633">
        <v>0.16</v>
      </c>
      <c r="N4633">
        <v>21.841196</v>
      </c>
      <c r="O4633">
        <v>127.675501</v>
      </c>
      <c r="P4633" s="1">
        <f t="shared" si="144"/>
        <v>311.06937400000004</v>
      </c>
      <c r="Q4633" s="1">
        <f t="shared" si="145"/>
        <v>-12.973239000000007</v>
      </c>
      <c r="R4633">
        <v>102.97323900000001</v>
      </c>
      <c r="S4633">
        <v>131.06937400000001</v>
      </c>
    </row>
    <row r="4634" spans="1:19" x14ac:dyDescent="0.25">
      <c r="A4634">
        <v>1989</v>
      </c>
      <c r="B4634">
        <v>7</v>
      </c>
      <c r="C4634">
        <v>12</v>
      </c>
      <c r="D4634">
        <v>23</v>
      </c>
      <c r="E4634">
        <v>0</v>
      </c>
      <c r="F4634">
        <v>0</v>
      </c>
      <c r="G4634">
        <v>0</v>
      </c>
      <c r="H4634">
        <v>23.3</v>
      </c>
      <c r="I4634">
        <v>15.3</v>
      </c>
      <c r="J4634">
        <v>100915</v>
      </c>
      <c r="K4634">
        <v>210</v>
      </c>
      <c r="L4634">
        <v>3.1</v>
      </c>
      <c r="M4634">
        <v>0.16</v>
      </c>
      <c r="N4634">
        <v>21.835046999999999</v>
      </c>
      <c r="O4634">
        <v>142.67388500000001</v>
      </c>
      <c r="P4634" s="1">
        <f t="shared" si="144"/>
        <v>322.88921600000003</v>
      </c>
      <c r="Q4634" s="1">
        <f t="shared" si="145"/>
        <v>-21.114418999999998</v>
      </c>
      <c r="R4634">
        <v>111.114419</v>
      </c>
      <c r="S4634">
        <v>142.889216</v>
      </c>
    </row>
    <row r="4635" spans="1:19" x14ac:dyDescent="0.25">
      <c r="A4635">
        <v>1989</v>
      </c>
      <c r="B4635">
        <v>7</v>
      </c>
      <c r="C4635">
        <v>12</v>
      </c>
      <c r="D4635">
        <v>24</v>
      </c>
      <c r="E4635">
        <v>0</v>
      </c>
      <c r="F4635">
        <v>0</v>
      </c>
      <c r="G4635">
        <v>0</v>
      </c>
      <c r="H4635">
        <v>21.7</v>
      </c>
      <c r="I4635">
        <v>15.7</v>
      </c>
      <c r="J4635">
        <v>100915</v>
      </c>
      <c r="K4635">
        <v>210</v>
      </c>
      <c r="L4635">
        <v>3.1</v>
      </c>
      <c r="M4635">
        <v>0.16</v>
      </c>
      <c r="N4635">
        <v>21.828925000000002</v>
      </c>
      <c r="O4635">
        <v>157.67218700000001</v>
      </c>
      <c r="P4635" s="1">
        <f t="shared" si="144"/>
        <v>336.65480200000002</v>
      </c>
      <c r="Q4635" s="1">
        <f t="shared" si="145"/>
        <v>-27.131462999999997</v>
      </c>
      <c r="R4635">
        <v>117.131463</v>
      </c>
      <c r="S4635">
        <v>156.65480199999999</v>
      </c>
    </row>
    <row r="4636" spans="1:19" x14ac:dyDescent="0.25">
      <c r="A4636">
        <v>1989</v>
      </c>
      <c r="B4636">
        <v>7</v>
      </c>
      <c r="C4636">
        <v>13</v>
      </c>
      <c r="D4636">
        <v>1</v>
      </c>
      <c r="E4636">
        <v>0</v>
      </c>
      <c r="F4636">
        <v>0</v>
      </c>
      <c r="G4636">
        <v>0</v>
      </c>
      <c r="H4636">
        <v>20.6</v>
      </c>
      <c r="I4636">
        <v>16</v>
      </c>
      <c r="J4636">
        <v>100915</v>
      </c>
      <c r="K4636">
        <v>190</v>
      </c>
      <c r="L4636">
        <v>1</v>
      </c>
      <c r="M4636">
        <v>0.16</v>
      </c>
      <c r="N4636">
        <v>21.822837</v>
      </c>
      <c r="O4636">
        <v>172.67043899999999</v>
      </c>
      <c r="P4636" s="1">
        <f t="shared" si="144"/>
        <v>352.11118599999998</v>
      </c>
      <c r="Q4636" s="1">
        <f t="shared" si="145"/>
        <v>-30.356313</v>
      </c>
      <c r="R4636">
        <v>120.356313</v>
      </c>
      <c r="S4636">
        <v>172.111186</v>
      </c>
    </row>
    <row r="4637" spans="1:19" x14ac:dyDescent="0.25">
      <c r="A4637">
        <v>1989</v>
      </c>
      <c r="B4637">
        <v>7</v>
      </c>
      <c r="C4637">
        <v>13</v>
      </c>
      <c r="D4637">
        <v>2</v>
      </c>
      <c r="E4637">
        <v>0</v>
      </c>
      <c r="F4637">
        <v>0</v>
      </c>
      <c r="G4637">
        <v>0</v>
      </c>
      <c r="H4637">
        <v>19.399999999999999</v>
      </c>
      <c r="I4637">
        <v>16.100000000000001</v>
      </c>
      <c r="J4637">
        <v>100915</v>
      </c>
      <c r="K4637">
        <v>0</v>
      </c>
      <c r="L4637">
        <v>0</v>
      </c>
      <c r="M4637">
        <v>0.16</v>
      </c>
      <c r="N4637">
        <v>21.816786</v>
      </c>
      <c r="O4637">
        <v>187.668677</v>
      </c>
      <c r="P4637" s="1">
        <f t="shared" si="144"/>
        <v>368.25179800000001</v>
      </c>
      <c r="Q4637" s="1">
        <f t="shared" si="145"/>
        <v>-30.324509000000006</v>
      </c>
      <c r="R4637">
        <v>120.32450900000001</v>
      </c>
      <c r="S4637">
        <v>188.25179800000001</v>
      </c>
    </row>
    <row r="4638" spans="1:19" x14ac:dyDescent="0.25">
      <c r="A4638">
        <v>1989</v>
      </c>
      <c r="B4638">
        <v>7</v>
      </c>
      <c r="C4638">
        <v>13</v>
      </c>
      <c r="D4638">
        <v>3</v>
      </c>
      <c r="E4638">
        <v>0</v>
      </c>
      <c r="F4638">
        <v>0</v>
      </c>
      <c r="G4638">
        <v>0</v>
      </c>
      <c r="H4638">
        <v>19.399999999999999</v>
      </c>
      <c r="I4638">
        <v>16.100000000000001</v>
      </c>
      <c r="J4638">
        <v>100915</v>
      </c>
      <c r="K4638">
        <v>999</v>
      </c>
      <c r="L4638">
        <v>1</v>
      </c>
      <c r="M4638">
        <v>0.16</v>
      </c>
      <c r="N4638">
        <v>21.810773000000001</v>
      </c>
      <c r="O4638">
        <v>202.66693699999999</v>
      </c>
      <c r="P4638" s="1">
        <f t="shared" si="144"/>
        <v>383.68453199999999</v>
      </c>
      <c r="Q4638" s="1">
        <f t="shared" si="145"/>
        <v>-27.041064000000006</v>
      </c>
      <c r="R4638">
        <v>117.04106400000001</v>
      </c>
      <c r="S4638">
        <v>203.68453199999999</v>
      </c>
    </row>
    <row r="4639" spans="1:19" x14ac:dyDescent="0.25">
      <c r="A4639">
        <v>1989</v>
      </c>
      <c r="B4639">
        <v>7</v>
      </c>
      <c r="C4639">
        <v>13</v>
      </c>
      <c r="D4639">
        <v>4</v>
      </c>
      <c r="E4639">
        <v>0</v>
      </c>
      <c r="F4639">
        <v>0</v>
      </c>
      <c r="G4639">
        <v>0</v>
      </c>
      <c r="H4639">
        <v>18.899999999999999</v>
      </c>
      <c r="I4639">
        <v>16.100000000000001</v>
      </c>
      <c r="J4639">
        <v>100915</v>
      </c>
      <c r="K4639">
        <v>180</v>
      </c>
      <c r="L4639">
        <v>2.1</v>
      </c>
      <c r="M4639">
        <v>0.16</v>
      </c>
      <c r="N4639">
        <v>21.804793</v>
      </c>
      <c r="O4639">
        <v>217.665254</v>
      </c>
      <c r="P4639" s="1">
        <f t="shared" si="144"/>
        <v>397.41613599999999</v>
      </c>
      <c r="Q4639" s="1">
        <f t="shared" si="145"/>
        <v>-20.977214000000004</v>
      </c>
      <c r="R4639">
        <v>110.977214</v>
      </c>
      <c r="S4639">
        <v>217.41613599999999</v>
      </c>
    </row>
    <row r="4640" spans="1:19" x14ac:dyDescent="0.25">
      <c r="A4640">
        <v>1989</v>
      </c>
      <c r="B4640">
        <v>7</v>
      </c>
      <c r="C4640">
        <v>13</v>
      </c>
      <c r="D4640">
        <v>5</v>
      </c>
      <c r="E4640">
        <v>0</v>
      </c>
      <c r="F4640">
        <v>0</v>
      </c>
      <c r="G4640">
        <v>0</v>
      </c>
      <c r="H4640">
        <v>18.3</v>
      </c>
      <c r="I4640">
        <v>16</v>
      </c>
      <c r="J4640">
        <v>100915</v>
      </c>
      <c r="K4640">
        <v>0</v>
      </c>
      <c r="L4640">
        <v>0</v>
      </c>
      <c r="M4640">
        <v>0.16</v>
      </c>
      <c r="N4640">
        <v>21.798840999999999</v>
      </c>
      <c r="O4640">
        <v>232.66366099999999</v>
      </c>
      <c r="P4640" s="1">
        <f t="shared" si="144"/>
        <v>409.20518000000004</v>
      </c>
      <c r="Q4640" s="1">
        <f t="shared" si="145"/>
        <v>-12.802058000000002</v>
      </c>
      <c r="R4640">
        <v>102.802058</v>
      </c>
      <c r="S4640">
        <v>229.20518000000001</v>
      </c>
    </row>
    <row r="4641" spans="1:19" x14ac:dyDescent="0.25">
      <c r="A4641">
        <v>1989</v>
      </c>
      <c r="B4641">
        <v>7</v>
      </c>
      <c r="C4641">
        <v>13</v>
      </c>
      <c r="D4641">
        <v>6</v>
      </c>
      <c r="E4641">
        <v>0</v>
      </c>
      <c r="F4641">
        <v>0</v>
      </c>
      <c r="G4641">
        <v>0</v>
      </c>
      <c r="H4641">
        <v>18.3</v>
      </c>
      <c r="I4641">
        <v>15.7</v>
      </c>
      <c r="J4641">
        <v>100915</v>
      </c>
      <c r="K4641">
        <v>999</v>
      </c>
      <c r="L4641">
        <v>2.6</v>
      </c>
      <c r="M4641">
        <v>0.16</v>
      </c>
      <c r="N4641">
        <v>21.792907</v>
      </c>
      <c r="O4641">
        <v>247.662182</v>
      </c>
      <c r="P4641" s="1">
        <f t="shared" si="144"/>
        <v>419.33240999999998</v>
      </c>
      <c r="Q4641" s="1">
        <f t="shared" si="145"/>
        <v>-3.1347449999999952</v>
      </c>
      <c r="R4641">
        <v>93.134744999999995</v>
      </c>
      <c r="S4641">
        <v>239.33241000000001</v>
      </c>
    </row>
    <row r="4642" spans="1:19" x14ac:dyDescent="0.25">
      <c r="A4642">
        <v>1989</v>
      </c>
      <c r="B4642">
        <v>7</v>
      </c>
      <c r="C4642">
        <v>13</v>
      </c>
      <c r="D4642">
        <v>7</v>
      </c>
      <c r="E4642">
        <v>47</v>
      </c>
      <c r="F4642">
        <v>0</v>
      </c>
      <c r="G4642">
        <v>47</v>
      </c>
      <c r="H4642">
        <v>18.3</v>
      </c>
      <c r="I4642">
        <v>15.3</v>
      </c>
      <c r="J4642">
        <v>100915</v>
      </c>
      <c r="K4642">
        <v>0</v>
      </c>
      <c r="L4642">
        <v>0</v>
      </c>
      <c r="M4642">
        <v>0.16</v>
      </c>
      <c r="N4642">
        <v>21.786981000000001</v>
      </c>
      <c r="O4642">
        <v>262.66083600000002</v>
      </c>
      <c r="P4642" s="1">
        <f t="shared" si="144"/>
        <v>428.280845</v>
      </c>
      <c r="Q4642" s="1">
        <f t="shared" si="145"/>
        <v>7.6569619999999929</v>
      </c>
      <c r="R4642">
        <v>82.343038000000007</v>
      </c>
      <c r="S4642">
        <v>248.280845</v>
      </c>
    </row>
    <row r="4643" spans="1:19" x14ac:dyDescent="0.25">
      <c r="A4643">
        <v>1989</v>
      </c>
      <c r="B4643">
        <v>7</v>
      </c>
      <c r="C4643">
        <v>13</v>
      </c>
      <c r="D4643">
        <v>8</v>
      </c>
      <c r="E4643">
        <v>186</v>
      </c>
      <c r="F4643">
        <v>485</v>
      </c>
      <c r="G4643">
        <v>28</v>
      </c>
      <c r="H4643">
        <v>18.899999999999999</v>
      </c>
      <c r="I4643">
        <v>14.9</v>
      </c>
      <c r="J4643">
        <v>100915</v>
      </c>
      <c r="K4643">
        <v>0</v>
      </c>
      <c r="L4643">
        <v>0</v>
      </c>
      <c r="M4643">
        <v>0.16</v>
      </c>
      <c r="N4643">
        <v>21.78105</v>
      </c>
      <c r="O4643">
        <v>277.65963299999999</v>
      </c>
      <c r="P4643" s="1">
        <f t="shared" si="144"/>
        <v>436.586164</v>
      </c>
      <c r="Q4643" s="1">
        <f t="shared" si="145"/>
        <v>18.937837999999999</v>
      </c>
      <c r="R4643">
        <v>71.062162000000001</v>
      </c>
      <c r="S4643">
        <v>256.586164</v>
      </c>
    </row>
    <row r="4644" spans="1:19" x14ac:dyDescent="0.25">
      <c r="A4644">
        <v>1989</v>
      </c>
      <c r="B4644">
        <v>7</v>
      </c>
      <c r="C4644">
        <v>13</v>
      </c>
      <c r="D4644">
        <v>9</v>
      </c>
      <c r="E4644">
        <v>369</v>
      </c>
      <c r="F4644">
        <v>618</v>
      </c>
      <c r="G4644">
        <v>53</v>
      </c>
      <c r="H4644">
        <v>20.6</v>
      </c>
      <c r="I4644">
        <v>14.3</v>
      </c>
      <c r="J4644">
        <v>100915</v>
      </c>
      <c r="K4644">
        <v>0</v>
      </c>
      <c r="L4644">
        <v>0</v>
      </c>
      <c r="M4644">
        <v>0.16</v>
      </c>
      <c r="N4644">
        <v>21.775102</v>
      </c>
      <c r="O4644">
        <v>292.65857299999999</v>
      </c>
      <c r="P4644" s="1">
        <f t="shared" si="144"/>
        <v>444.850279</v>
      </c>
      <c r="Q4644" s="1">
        <f t="shared" si="145"/>
        <v>30.660626000000001</v>
      </c>
      <c r="R4644">
        <v>59.339373999999999</v>
      </c>
      <c r="S4644">
        <v>264.850279</v>
      </c>
    </row>
    <row r="4645" spans="1:19" x14ac:dyDescent="0.25">
      <c r="A4645">
        <v>1989</v>
      </c>
      <c r="B4645">
        <v>7</v>
      </c>
      <c r="C4645">
        <v>13</v>
      </c>
      <c r="D4645">
        <v>10</v>
      </c>
      <c r="E4645">
        <v>552</v>
      </c>
      <c r="F4645">
        <v>716</v>
      </c>
      <c r="G4645">
        <v>67</v>
      </c>
      <c r="H4645">
        <v>22.8</v>
      </c>
      <c r="I4645">
        <v>13.8</v>
      </c>
      <c r="J4645">
        <v>100915</v>
      </c>
      <c r="K4645">
        <v>30</v>
      </c>
      <c r="L4645">
        <v>2.1</v>
      </c>
      <c r="M4645">
        <v>0.16</v>
      </c>
      <c r="N4645">
        <v>21.769124000000001</v>
      </c>
      <c r="O4645">
        <v>307.657644</v>
      </c>
      <c r="P4645" s="1">
        <f t="shared" si="144"/>
        <v>453.90776199999999</v>
      </c>
      <c r="Q4645" s="1">
        <f t="shared" si="145"/>
        <v>42.546951999999997</v>
      </c>
      <c r="R4645">
        <v>47.453048000000003</v>
      </c>
      <c r="S4645">
        <v>273.90776199999999</v>
      </c>
    </row>
    <row r="4646" spans="1:19" x14ac:dyDescent="0.25">
      <c r="A4646">
        <v>1989</v>
      </c>
      <c r="B4646">
        <v>7</v>
      </c>
      <c r="C4646">
        <v>13</v>
      </c>
      <c r="D4646">
        <v>11</v>
      </c>
      <c r="E4646">
        <v>719</v>
      </c>
      <c r="F4646">
        <v>794</v>
      </c>
      <c r="G4646">
        <v>73</v>
      </c>
      <c r="H4646">
        <v>25</v>
      </c>
      <c r="I4646">
        <v>13.2</v>
      </c>
      <c r="J4646">
        <v>100915</v>
      </c>
      <c r="K4646">
        <v>60</v>
      </c>
      <c r="L4646">
        <v>1</v>
      </c>
      <c r="M4646">
        <v>0.16</v>
      </c>
      <c r="N4646">
        <v>21.763106000000001</v>
      </c>
      <c r="O4646">
        <v>322.65683100000001</v>
      </c>
      <c r="P4646" s="1">
        <f t="shared" si="144"/>
        <v>465.30751099999998</v>
      </c>
      <c r="Q4646" s="1">
        <f t="shared" si="145"/>
        <v>54.274009</v>
      </c>
      <c r="R4646">
        <v>35.725991</v>
      </c>
      <c r="S4646">
        <v>285.30751099999998</v>
      </c>
    </row>
    <row r="4647" spans="1:19" x14ac:dyDescent="0.25">
      <c r="A4647">
        <v>1989</v>
      </c>
      <c r="B4647">
        <v>7</v>
      </c>
      <c r="C4647">
        <v>13</v>
      </c>
      <c r="D4647">
        <v>12</v>
      </c>
      <c r="E4647">
        <v>851</v>
      </c>
      <c r="F4647">
        <v>851</v>
      </c>
      <c r="G4647">
        <v>78</v>
      </c>
      <c r="H4647">
        <v>27.2</v>
      </c>
      <c r="I4647">
        <v>12.7</v>
      </c>
      <c r="J4647">
        <v>100915</v>
      </c>
      <c r="K4647">
        <v>240</v>
      </c>
      <c r="L4647">
        <v>3.1</v>
      </c>
      <c r="M4647">
        <v>0.16</v>
      </c>
      <c r="N4647">
        <v>21.757038999999999</v>
      </c>
      <c r="O4647">
        <v>337.65610500000003</v>
      </c>
      <c r="P4647" s="1">
        <f t="shared" si="144"/>
        <v>482.806647</v>
      </c>
      <c r="Q4647" s="1">
        <f t="shared" si="145"/>
        <v>65.167489000000003</v>
      </c>
      <c r="R4647">
        <v>24.832511</v>
      </c>
      <c r="S4647">
        <v>302.806647</v>
      </c>
    </row>
    <row r="4648" spans="1:19" x14ac:dyDescent="0.25">
      <c r="A4648">
        <v>1989</v>
      </c>
      <c r="B4648">
        <v>7</v>
      </c>
      <c r="C4648">
        <v>13</v>
      </c>
      <c r="D4648">
        <v>13</v>
      </c>
      <c r="E4648">
        <v>940</v>
      </c>
      <c r="F4648">
        <v>889</v>
      </c>
      <c r="G4648">
        <v>89</v>
      </c>
      <c r="H4648">
        <v>29.4</v>
      </c>
      <c r="I4648">
        <v>12.4</v>
      </c>
      <c r="J4648">
        <v>100915</v>
      </c>
      <c r="K4648">
        <v>360</v>
      </c>
      <c r="L4648">
        <v>2.1</v>
      </c>
      <c r="M4648">
        <v>0.16</v>
      </c>
      <c r="N4648">
        <v>21.750916</v>
      </c>
      <c r="O4648">
        <v>352.65543700000001</v>
      </c>
      <c r="P4648" s="1">
        <f t="shared" si="144"/>
        <v>515.90127299999995</v>
      </c>
      <c r="Q4648" s="1">
        <f t="shared" si="145"/>
        <v>73.099339000000001</v>
      </c>
      <c r="R4648">
        <v>16.900660999999999</v>
      </c>
      <c r="S4648">
        <v>335.901273</v>
      </c>
    </row>
    <row r="4649" spans="1:19" x14ac:dyDescent="0.25">
      <c r="A4649">
        <v>1989</v>
      </c>
      <c r="B4649">
        <v>7</v>
      </c>
      <c r="C4649">
        <v>13</v>
      </c>
      <c r="D4649">
        <v>14</v>
      </c>
      <c r="E4649">
        <v>968</v>
      </c>
      <c r="F4649">
        <v>902</v>
      </c>
      <c r="G4649">
        <v>105</v>
      </c>
      <c r="H4649">
        <v>32.200000000000003</v>
      </c>
      <c r="I4649">
        <v>12.1</v>
      </c>
      <c r="J4649">
        <v>100915</v>
      </c>
      <c r="K4649">
        <v>280</v>
      </c>
      <c r="L4649">
        <v>1.5</v>
      </c>
      <c r="M4649">
        <v>0.16</v>
      </c>
      <c r="N4649">
        <v>21.744734999999999</v>
      </c>
      <c r="O4649">
        <v>7.6547890000000001</v>
      </c>
      <c r="P4649" s="1">
        <f t="shared" si="144"/>
        <v>205.01454999999999</v>
      </c>
      <c r="Q4649" s="1">
        <f t="shared" si="145"/>
        <v>72.991197999999997</v>
      </c>
      <c r="R4649">
        <v>17.008801999999999</v>
      </c>
      <c r="S4649">
        <v>25.01455</v>
      </c>
    </row>
    <row r="4650" spans="1:19" x14ac:dyDescent="0.25">
      <c r="A4650">
        <v>1989</v>
      </c>
      <c r="B4650">
        <v>7</v>
      </c>
      <c r="C4650">
        <v>13</v>
      </c>
      <c r="D4650">
        <v>15</v>
      </c>
      <c r="E4650">
        <v>936</v>
      </c>
      <c r="F4650">
        <v>889</v>
      </c>
      <c r="G4650">
        <v>130</v>
      </c>
      <c r="H4650">
        <v>33.299999999999997</v>
      </c>
      <c r="I4650">
        <v>11.9</v>
      </c>
      <c r="J4650">
        <v>100915</v>
      </c>
      <c r="K4650">
        <v>290</v>
      </c>
      <c r="L4650">
        <v>2.1</v>
      </c>
      <c r="M4650">
        <v>0.16</v>
      </c>
      <c r="N4650">
        <v>21.738495</v>
      </c>
      <c r="O4650">
        <v>22.654126000000002</v>
      </c>
      <c r="P4650" s="1">
        <f t="shared" si="144"/>
        <v>237.63540499999999</v>
      </c>
      <c r="Q4650" s="1">
        <f t="shared" si="145"/>
        <v>64.947102000000001</v>
      </c>
      <c r="R4650">
        <v>25.052897999999999</v>
      </c>
      <c r="S4650">
        <v>57.635404999999999</v>
      </c>
    </row>
    <row r="4651" spans="1:19" x14ac:dyDescent="0.25">
      <c r="A4651">
        <v>1989</v>
      </c>
      <c r="B4651">
        <v>7</v>
      </c>
      <c r="C4651">
        <v>13</v>
      </c>
      <c r="D4651">
        <v>16</v>
      </c>
      <c r="E4651">
        <v>851</v>
      </c>
      <c r="F4651">
        <v>851</v>
      </c>
      <c r="G4651">
        <v>162</v>
      </c>
      <c r="H4651">
        <v>33.9</v>
      </c>
      <c r="I4651">
        <v>11.9</v>
      </c>
      <c r="J4651">
        <v>100915</v>
      </c>
      <c r="K4651">
        <v>999</v>
      </c>
      <c r="L4651">
        <v>2.6</v>
      </c>
      <c r="M4651">
        <v>0.16</v>
      </c>
      <c r="N4651">
        <v>21.732199000000001</v>
      </c>
      <c r="O4651">
        <v>37.653413</v>
      </c>
      <c r="P4651" s="1">
        <f t="shared" si="144"/>
        <v>254.926783</v>
      </c>
      <c r="Q4651" s="1">
        <f t="shared" si="145"/>
        <v>54.018873999999997</v>
      </c>
      <c r="R4651">
        <v>35.981126000000003</v>
      </c>
      <c r="S4651">
        <v>74.926783</v>
      </c>
    </row>
    <row r="4652" spans="1:19" x14ac:dyDescent="0.25">
      <c r="A4652">
        <v>1989</v>
      </c>
      <c r="B4652">
        <v>7</v>
      </c>
      <c r="C4652">
        <v>13</v>
      </c>
      <c r="D4652">
        <v>17</v>
      </c>
      <c r="E4652">
        <v>716</v>
      </c>
      <c r="F4652">
        <v>791</v>
      </c>
      <c r="G4652">
        <v>184</v>
      </c>
      <c r="H4652">
        <v>33.9</v>
      </c>
      <c r="I4652">
        <v>12.1</v>
      </c>
      <c r="J4652">
        <v>100915</v>
      </c>
      <c r="K4652">
        <v>999</v>
      </c>
      <c r="L4652">
        <v>3.1</v>
      </c>
      <c r="M4652">
        <v>0.16</v>
      </c>
      <c r="N4652">
        <v>21.725854999999999</v>
      </c>
      <c r="O4652">
        <v>52.652616999999999</v>
      </c>
      <c r="P4652" s="1">
        <f t="shared" si="144"/>
        <v>266.24581499999999</v>
      </c>
      <c r="Q4652" s="1">
        <f t="shared" si="145"/>
        <v>42.278685000000003</v>
      </c>
      <c r="R4652">
        <v>47.721314999999997</v>
      </c>
      <c r="S4652">
        <v>86.245814999999993</v>
      </c>
    </row>
    <row r="4653" spans="1:19" x14ac:dyDescent="0.25">
      <c r="A4653">
        <v>1989</v>
      </c>
      <c r="B4653">
        <v>7</v>
      </c>
      <c r="C4653">
        <v>13</v>
      </c>
      <c r="D4653">
        <v>18</v>
      </c>
      <c r="E4653">
        <v>548</v>
      </c>
      <c r="F4653">
        <v>712</v>
      </c>
      <c r="G4653">
        <v>188</v>
      </c>
      <c r="H4653">
        <v>32.799999999999997</v>
      </c>
      <c r="I4653">
        <v>12.2</v>
      </c>
      <c r="J4653">
        <v>100915</v>
      </c>
      <c r="K4653">
        <v>999</v>
      </c>
      <c r="L4653">
        <v>3.6</v>
      </c>
      <c r="M4653">
        <v>0.16</v>
      </c>
      <c r="N4653">
        <v>21.719470999999999</v>
      </c>
      <c r="O4653">
        <v>67.651713000000001</v>
      </c>
      <c r="P4653" s="1">
        <f t="shared" si="144"/>
        <v>275.27011299999998</v>
      </c>
      <c r="Q4653" s="1">
        <f t="shared" si="145"/>
        <v>30.386341999999999</v>
      </c>
      <c r="R4653">
        <v>59.613658000000001</v>
      </c>
      <c r="S4653">
        <v>95.270112999999995</v>
      </c>
    </row>
    <row r="4654" spans="1:19" x14ac:dyDescent="0.25">
      <c r="A4654">
        <v>1989</v>
      </c>
      <c r="B4654">
        <v>7</v>
      </c>
      <c r="C4654">
        <v>13</v>
      </c>
      <c r="D4654">
        <v>19</v>
      </c>
      <c r="E4654">
        <v>365</v>
      </c>
      <c r="F4654">
        <v>615</v>
      </c>
      <c r="G4654">
        <v>168</v>
      </c>
      <c r="H4654">
        <v>31.1</v>
      </c>
      <c r="I4654">
        <v>12.7</v>
      </c>
      <c r="J4654">
        <v>100915</v>
      </c>
      <c r="K4654">
        <v>360</v>
      </c>
      <c r="L4654">
        <v>4.0999999999999996</v>
      </c>
      <c r="M4654">
        <v>0.16</v>
      </c>
      <c r="N4654">
        <v>21.713059000000001</v>
      </c>
      <c r="O4654">
        <v>82.650683000000001</v>
      </c>
      <c r="P4654" s="1">
        <f t="shared" si="144"/>
        <v>283.52320500000002</v>
      </c>
      <c r="Q4654" s="1">
        <f t="shared" si="145"/>
        <v>18.661111000000005</v>
      </c>
      <c r="R4654">
        <v>71.338888999999995</v>
      </c>
      <c r="S4654">
        <v>103.523205</v>
      </c>
    </row>
    <row r="4655" spans="1:19" x14ac:dyDescent="0.25">
      <c r="A4655">
        <v>1989</v>
      </c>
      <c r="B4655">
        <v>7</v>
      </c>
      <c r="C4655">
        <v>13</v>
      </c>
      <c r="D4655">
        <v>20</v>
      </c>
      <c r="E4655">
        <v>182</v>
      </c>
      <c r="F4655">
        <v>482</v>
      </c>
      <c r="G4655">
        <v>120</v>
      </c>
      <c r="H4655">
        <v>29.4</v>
      </c>
      <c r="I4655">
        <v>13.1</v>
      </c>
      <c r="J4655">
        <v>100915</v>
      </c>
      <c r="K4655">
        <v>999</v>
      </c>
      <c r="L4655">
        <v>3.6</v>
      </c>
      <c r="M4655">
        <v>0.16</v>
      </c>
      <c r="N4655">
        <v>21.706629</v>
      </c>
      <c r="O4655">
        <v>97.649518</v>
      </c>
      <c r="P4655" s="1">
        <f t="shared" si="144"/>
        <v>291.83151399999997</v>
      </c>
      <c r="Q4655" s="1">
        <f t="shared" si="145"/>
        <v>7.3828160000000054</v>
      </c>
      <c r="R4655">
        <v>82.617183999999995</v>
      </c>
      <c r="S4655">
        <v>111.831514</v>
      </c>
    </row>
    <row r="4656" spans="1:19" x14ac:dyDescent="0.25">
      <c r="A4656">
        <v>1989</v>
      </c>
      <c r="B4656">
        <v>7</v>
      </c>
      <c r="C4656">
        <v>13</v>
      </c>
      <c r="D4656">
        <v>21</v>
      </c>
      <c r="E4656">
        <v>47</v>
      </c>
      <c r="F4656">
        <v>0</v>
      </c>
      <c r="G4656">
        <v>0</v>
      </c>
      <c r="H4656">
        <v>27.2</v>
      </c>
      <c r="I4656">
        <v>13.5</v>
      </c>
      <c r="J4656">
        <v>100915</v>
      </c>
      <c r="K4656">
        <v>350</v>
      </c>
      <c r="L4656">
        <v>3.1</v>
      </c>
      <c r="M4656">
        <v>0.16</v>
      </c>
      <c r="N4656">
        <v>21.700195000000001</v>
      </c>
      <c r="O4656">
        <v>112.648217</v>
      </c>
      <c r="P4656" s="1">
        <f t="shared" si="144"/>
        <v>300.79515400000003</v>
      </c>
      <c r="Q4656" s="1">
        <f t="shared" si="145"/>
        <v>-3.4095140000000015</v>
      </c>
      <c r="R4656">
        <v>93.409514000000001</v>
      </c>
      <c r="S4656">
        <v>120.795154</v>
      </c>
    </row>
    <row r="4657" spans="1:19" x14ac:dyDescent="0.25">
      <c r="A4657">
        <v>1989</v>
      </c>
      <c r="B4657">
        <v>7</v>
      </c>
      <c r="C4657">
        <v>13</v>
      </c>
      <c r="D4657">
        <v>22</v>
      </c>
      <c r="E4657">
        <v>0</v>
      </c>
      <c r="F4657">
        <v>0</v>
      </c>
      <c r="G4657">
        <v>0</v>
      </c>
      <c r="H4657">
        <v>25</v>
      </c>
      <c r="I4657">
        <v>14</v>
      </c>
      <c r="J4657">
        <v>100915</v>
      </c>
      <c r="K4657">
        <v>340</v>
      </c>
      <c r="L4657">
        <v>2.1</v>
      </c>
      <c r="M4657">
        <v>0.16</v>
      </c>
      <c r="N4657">
        <v>21.693769</v>
      </c>
      <c r="O4657">
        <v>127.646789</v>
      </c>
      <c r="P4657" s="1">
        <f t="shared" si="144"/>
        <v>310.95081900000002</v>
      </c>
      <c r="Q4657" s="1">
        <f t="shared" si="145"/>
        <v>-13.068653999999995</v>
      </c>
      <c r="R4657">
        <v>103.068654</v>
      </c>
      <c r="S4657">
        <v>130.950819</v>
      </c>
    </row>
    <row r="4658" spans="1:19" x14ac:dyDescent="0.25">
      <c r="A4658">
        <v>1989</v>
      </c>
      <c r="B4658">
        <v>7</v>
      </c>
      <c r="C4658">
        <v>13</v>
      </c>
      <c r="D4658">
        <v>23</v>
      </c>
      <c r="E4658">
        <v>0</v>
      </c>
      <c r="F4658">
        <v>0</v>
      </c>
      <c r="G4658">
        <v>0</v>
      </c>
      <c r="H4658">
        <v>23.3</v>
      </c>
      <c r="I4658">
        <v>14.4</v>
      </c>
      <c r="J4658">
        <v>100915</v>
      </c>
      <c r="K4658">
        <v>320</v>
      </c>
      <c r="L4658">
        <v>2.1</v>
      </c>
      <c r="M4658">
        <v>0.16</v>
      </c>
      <c r="N4658">
        <v>21.687362</v>
      </c>
      <c r="O4658">
        <v>142.64525499999999</v>
      </c>
      <c r="P4658" s="1">
        <f t="shared" si="144"/>
        <v>322.78298699999999</v>
      </c>
      <c r="Q4658" s="1">
        <f t="shared" si="145"/>
        <v>-21.227136000000002</v>
      </c>
      <c r="R4658">
        <v>111.227136</v>
      </c>
      <c r="S4658">
        <v>142.78298699999999</v>
      </c>
    </row>
    <row r="4659" spans="1:19" x14ac:dyDescent="0.25">
      <c r="A4659">
        <v>1989</v>
      </c>
      <c r="B4659">
        <v>7</v>
      </c>
      <c r="C4659">
        <v>13</v>
      </c>
      <c r="D4659">
        <v>24</v>
      </c>
      <c r="E4659">
        <v>0</v>
      </c>
      <c r="F4659">
        <v>0</v>
      </c>
      <c r="G4659">
        <v>0</v>
      </c>
      <c r="H4659">
        <v>22.2</v>
      </c>
      <c r="I4659">
        <v>14.9</v>
      </c>
      <c r="J4659">
        <v>100915</v>
      </c>
      <c r="K4659">
        <v>280</v>
      </c>
      <c r="L4659">
        <v>2.1</v>
      </c>
      <c r="M4659">
        <v>0.16</v>
      </c>
      <c r="N4659">
        <v>21.680982</v>
      </c>
      <c r="O4659">
        <v>157.64363900000001</v>
      </c>
      <c r="P4659" s="1">
        <f t="shared" si="144"/>
        <v>336.57030299999997</v>
      </c>
      <c r="Q4659" s="1">
        <f t="shared" si="145"/>
        <v>-27.261623</v>
      </c>
      <c r="R4659">
        <v>117.261623</v>
      </c>
      <c r="S4659">
        <v>156.570303</v>
      </c>
    </row>
    <row r="4660" spans="1:19" x14ac:dyDescent="0.25">
      <c r="A4660">
        <v>1989</v>
      </c>
      <c r="B4660">
        <v>7</v>
      </c>
      <c r="C4660">
        <v>14</v>
      </c>
      <c r="D4660">
        <v>1</v>
      </c>
      <c r="E4660">
        <v>0</v>
      </c>
      <c r="F4660">
        <v>0</v>
      </c>
      <c r="G4660">
        <v>0</v>
      </c>
      <c r="H4660">
        <v>21.7</v>
      </c>
      <c r="I4660">
        <v>15.2</v>
      </c>
      <c r="J4660">
        <v>100915</v>
      </c>
      <c r="K4660">
        <v>360</v>
      </c>
      <c r="L4660">
        <v>3.1</v>
      </c>
      <c r="M4660">
        <v>0.16</v>
      </c>
      <c r="N4660">
        <v>21.674636</v>
      </c>
      <c r="O4660">
        <v>172.64197300000001</v>
      </c>
      <c r="P4660" s="1">
        <f t="shared" si="144"/>
        <v>352.06049999999999</v>
      </c>
      <c r="Q4660" s="1">
        <f t="shared" si="145"/>
        <v>-30.500370000000004</v>
      </c>
      <c r="R4660">
        <v>120.50037</v>
      </c>
      <c r="S4660">
        <v>172.06049999999999</v>
      </c>
    </row>
    <row r="4661" spans="1:19" x14ac:dyDescent="0.25">
      <c r="A4661">
        <v>1989</v>
      </c>
      <c r="B4661">
        <v>7</v>
      </c>
      <c r="C4661">
        <v>14</v>
      </c>
      <c r="D4661">
        <v>2</v>
      </c>
      <c r="E4661">
        <v>0</v>
      </c>
      <c r="F4661">
        <v>0</v>
      </c>
      <c r="G4661">
        <v>0</v>
      </c>
      <c r="H4661">
        <v>20.6</v>
      </c>
      <c r="I4661">
        <v>15.3</v>
      </c>
      <c r="J4661">
        <v>100915</v>
      </c>
      <c r="K4661">
        <v>340</v>
      </c>
      <c r="L4661">
        <v>3.1</v>
      </c>
      <c r="M4661">
        <v>0.16</v>
      </c>
      <c r="N4661">
        <v>21.668327000000001</v>
      </c>
      <c r="O4661">
        <v>187.64029199999999</v>
      </c>
      <c r="P4661" s="1">
        <f t="shared" si="144"/>
        <v>368.242571</v>
      </c>
      <c r="Q4661" s="1">
        <f t="shared" si="145"/>
        <v>-30.475081000000003</v>
      </c>
      <c r="R4661">
        <v>120.475081</v>
      </c>
      <c r="S4661">
        <v>188.242571</v>
      </c>
    </row>
    <row r="4662" spans="1:19" x14ac:dyDescent="0.25">
      <c r="A4662">
        <v>1989</v>
      </c>
      <c r="B4662">
        <v>7</v>
      </c>
      <c r="C4662">
        <v>14</v>
      </c>
      <c r="D4662">
        <v>3</v>
      </c>
      <c r="E4662">
        <v>0</v>
      </c>
      <c r="F4662">
        <v>0</v>
      </c>
      <c r="G4662">
        <v>0</v>
      </c>
      <c r="H4662">
        <v>20.6</v>
      </c>
      <c r="I4662">
        <v>15.3</v>
      </c>
      <c r="J4662">
        <v>100915</v>
      </c>
      <c r="K4662">
        <v>330</v>
      </c>
      <c r="L4662">
        <v>3.1</v>
      </c>
      <c r="M4662">
        <v>0.16</v>
      </c>
      <c r="N4662">
        <v>21.662054999999999</v>
      </c>
      <c r="O4662">
        <v>202.638634</v>
      </c>
      <c r="P4662" s="1">
        <f t="shared" si="144"/>
        <v>383.71421299999997</v>
      </c>
      <c r="Q4662" s="1">
        <f t="shared" si="145"/>
        <v>-27.189758999999995</v>
      </c>
      <c r="R4662">
        <v>117.189759</v>
      </c>
      <c r="S4662">
        <v>203.714213</v>
      </c>
    </row>
    <row r="4663" spans="1:19" x14ac:dyDescent="0.25">
      <c r="A4663">
        <v>1989</v>
      </c>
      <c r="B4663">
        <v>7</v>
      </c>
      <c r="C4663">
        <v>14</v>
      </c>
      <c r="D4663">
        <v>4</v>
      </c>
      <c r="E4663">
        <v>0</v>
      </c>
      <c r="F4663">
        <v>0</v>
      </c>
      <c r="G4663">
        <v>0</v>
      </c>
      <c r="H4663">
        <v>20.6</v>
      </c>
      <c r="I4663">
        <v>15.3</v>
      </c>
      <c r="J4663">
        <v>100915</v>
      </c>
      <c r="K4663">
        <v>90</v>
      </c>
      <c r="L4663">
        <v>1</v>
      </c>
      <c r="M4663">
        <v>0.16</v>
      </c>
      <c r="N4663">
        <v>21.655816999999999</v>
      </c>
      <c r="O4663">
        <v>217.637033</v>
      </c>
      <c r="P4663" s="1">
        <f t="shared" si="144"/>
        <v>397.47511700000001</v>
      </c>
      <c r="Q4663" s="1">
        <f t="shared" si="145"/>
        <v>-21.118108000000007</v>
      </c>
      <c r="R4663">
        <v>111.11810800000001</v>
      </c>
      <c r="S4663">
        <v>217.47511700000001</v>
      </c>
    </row>
    <row r="4664" spans="1:19" x14ac:dyDescent="0.25">
      <c r="A4664">
        <v>1989</v>
      </c>
      <c r="B4664">
        <v>7</v>
      </c>
      <c r="C4664">
        <v>14</v>
      </c>
      <c r="D4664">
        <v>5</v>
      </c>
      <c r="E4664">
        <v>0</v>
      </c>
      <c r="F4664">
        <v>0</v>
      </c>
      <c r="G4664">
        <v>0</v>
      </c>
      <c r="H4664">
        <v>20</v>
      </c>
      <c r="I4664">
        <v>15.2</v>
      </c>
      <c r="J4664">
        <v>100915</v>
      </c>
      <c r="K4664">
        <v>120</v>
      </c>
      <c r="L4664">
        <v>1</v>
      </c>
      <c r="M4664">
        <v>0.16</v>
      </c>
      <c r="N4664">
        <v>21.649605999999999</v>
      </c>
      <c r="O4664">
        <v>232.63552100000001</v>
      </c>
      <c r="P4664" s="1">
        <f t="shared" si="144"/>
        <v>409.283884</v>
      </c>
      <c r="Q4664" s="1">
        <f t="shared" si="145"/>
        <v>-12.932700999999994</v>
      </c>
      <c r="R4664">
        <v>102.93270099999999</v>
      </c>
      <c r="S4664">
        <v>229.283884</v>
      </c>
    </row>
    <row r="4665" spans="1:19" x14ac:dyDescent="0.25">
      <c r="A4665">
        <v>1989</v>
      </c>
      <c r="B4665">
        <v>7</v>
      </c>
      <c r="C4665">
        <v>14</v>
      </c>
      <c r="D4665">
        <v>6</v>
      </c>
      <c r="E4665">
        <v>0</v>
      </c>
      <c r="F4665">
        <v>0</v>
      </c>
      <c r="G4665">
        <v>0</v>
      </c>
      <c r="H4665">
        <v>20</v>
      </c>
      <c r="I4665">
        <v>14.9</v>
      </c>
      <c r="J4665">
        <v>100915</v>
      </c>
      <c r="K4665">
        <v>0</v>
      </c>
      <c r="L4665">
        <v>0</v>
      </c>
      <c r="M4665">
        <v>0.16</v>
      </c>
      <c r="N4665">
        <v>21.643412999999999</v>
      </c>
      <c r="O4665">
        <v>247.63412400000001</v>
      </c>
      <c r="P4665" s="1">
        <f t="shared" si="144"/>
        <v>419.42487700000004</v>
      </c>
      <c r="Q4665" s="1">
        <f t="shared" si="145"/>
        <v>-3.2551789999999983</v>
      </c>
      <c r="R4665">
        <v>93.255178999999998</v>
      </c>
      <c r="S4665">
        <v>239.42487700000001</v>
      </c>
    </row>
    <row r="4666" spans="1:19" x14ac:dyDescent="0.25">
      <c r="A4666">
        <v>1989</v>
      </c>
      <c r="B4666">
        <v>7</v>
      </c>
      <c r="C4666">
        <v>14</v>
      </c>
      <c r="D4666">
        <v>7</v>
      </c>
      <c r="E4666">
        <v>47</v>
      </c>
      <c r="F4666">
        <v>0</v>
      </c>
      <c r="G4666">
        <v>47</v>
      </c>
      <c r="H4666">
        <v>20</v>
      </c>
      <c r="I4666">
        <v>14.4</v>
      </c>
      <c r="J4666">
        <v>100915</v>
      </c>
      <c r="K4666">
        <v>0</v>
      </c>
      <c r="L4666">
        <v>0</v>
      </c>
      <c r="M4666">
        <v>0.16</v>
      </c>
      <c r="N4666">
        <v>21.637228</v>
      </c>
      <c r="O4666">
        <v>262.63285999999999</v>
      </c>
      <c r="P4666" s="1">
        <f t="shared" si="144"/>
        <v>428.38491899999997</v>
      </c>
      <c r="Q4666" s="1">
        <f t="shared" si="145"/>
        <v>7.5467819999999932</v>
      </c>
      <c r="R4666">
        <v>82.453218000000007</v>
      </c>
      <c r="S4666">
        <v>248.384919</v>
      </c>
    </row>
    <row r="4667" spans="1:19" x14ac:dyDescent="0.25">
      <c r="A4667">
        <v>1989</v>
      </c>
      <c r="B4667">
        <v>7</v>
      </c>
      <c r="C4667">
        <v>14</v>
      </c>
      <c r="D4667">
        <v>8</v>
      </c>
      <c r="E4667">
        <v>186</v>
      </c>
      <c r="F4667">
        <v>482</v>
      </c>
      <c r="G4667">
        <v>30</v>
      </c>
      <c r="H4667">
        <v>20.6</v>
      </c>
      <c r="I4667">
        <v>14</v>
      </c>
      <c r="J4667">
        <v>100915</v>
      </c>
      <c r="K4667">
        <v>999</v>
      </c>
      <c r="L4667">
        <v>0.5</v>
      </c>
      <c r="M4667">
        <v>0.16</v>
      </c>
      <c r="N4667">
        <v>21.631038</v>
      </c>
      <c r="O4667">
        <v>277.63173799999998</v>
      </c>
      <c r="P4667" s="1">
        <f t="shared" si="144"/>
        <v>436.702786</v>
      </c>
      <c r="Q4667" s="1">
        <f t="shared" si="145"/>
        <v>18.833259999999996</v>
      </c>
      <c r="R4667">
        <v>71.166740000000004</v>
      </c>
      <c r="S4667">
        <v>256.702786</v>
      </c>
    </row>
    <row r="4668" spans="1:19" x14ac:dyDescent="0.25">
      <c r="A4668">
        <v>1989</v>
      </c>
      <c r="B4668">
        <v>7</v>
      </c>
      <c r="C4668">
        <v>14</v>
      </c>
      <c r="D4668">
        <v>9</v>
      </c>
      <c r="E4668">
        <v>365</v>
      </c>
      <c r="F4668">
        <v>618</v>
      </c>
      <c r="G4668">
        <v>50</v>
      </c>
      <c r="H4668">
        <v>22.2</v>
      </c>
      <c r="I4668">
        <v>13.4</v>
      </c>
      <c r="J4668">
        <v>100915</v>
      </c>
      <c r="K4668">
        <v>80</v>
      </c>
      <c r="L4668">
        <v>1</v>
      </c>
      <c r="M4668">
        <v>0.16</v>
      </c>
      <c r="N4668">
        <v>21.624831</v>
      </c>
      <c r="O4668">
        <v>292.63075900000001</v>
      </c>
      <c r="P4668" s="1">
        <f t="shared" si="144"/>
        <v>444.98315100000002</v>
      </c>
      <c r="Q4668" s="1">
        <f t="shared" si="145"/>
        <v>30.559916000000001</v>
      </c>
      <c r="R4668">
        <v>59.440083999999999</v>
      </c>
      <c r="S4668">
        <v>264.98315100000002</v>
      </c>
    </row>
    <row r="4669" spans="1:19" x14ac:dyDescent="0.25">
      <c r="A4669">
        <v>1989</v>
      </c>
      <c r="B4669">
        <v>7</v>
      </c>
      <c r="C4669">
        <v>14</v>
      </c>
      <c r="D4669">
        <v>10</v>
      </c>
      <c r="E4669">
        <v>548</v>
      </c>
      <c r="F4669">
        <v>716</v>
      </c>
      <c r="G4669">
        <v>64</v>
      </c>
      <c r="H4669">
        <v>23.9</v>
      </c>
      <c r="I4669">
        <v>12.9</v>
      </c>
      <c r="J4669">
        <v>100915</v>
      </c>
      <c r="K4669">
        <v>20</v>
      </c>
      <c r="L4669">
        <v>3.1</v>
      </c>
      <c r="M4669">
        <v>0.16</v>
      </c>
      <c r="N4669">
        <v>21.618594999999999</v>
      </c>
      <c r="O4669">
        <v>307.62991199999999</v>
      </c>
      <c r="P4669" s="1">
        <f t="shared" si="144"/>
        <v>454.06353999999999</v>
      </c>
      <c r="Q4669" s="1">
        <f t="shared" si="145"/>
        <v>42.446399</v>
      </c>
      <c r="R4669">
        <v>47.553601</v>
      </c>
      <c r="S4669">
        <v>274.06353999999999</v>
      </c>
    </row>
    <row r="4670" spans="1:19" x14ac:dyDescent="0.25">
      <c r="A4670">
        <v>1989</v>
      </c>
      <c r="B4670">
        <v>7</v>
      </c>
      <c r="C4670">
        <v>14</v>
      </c>
      <c r="D4670">
        <v>11</v>
      </c>
      <c r="E4670">
        <v>716</v>
      </c>
      <c r="F4670">
        <v>794</v>
      </c>
      <c r="G4670">
        <v>71</v>
      </c>
      <c r="H4670">
        <v>26.1</v>
      </c>
      <c r="I4670">
        <v>12.4</v>
      </c>
      <c r="J4670">
        <v>100915</v>
      </c>
      <c r="K4670">
        <v>20</v>
      </c>
      <c r="L4670">
        <v>3.1</v>
      </c>
      <c r="M4670">
        <v>0.16</v>
      </c>
      <c r="N4670">
        <v>21.612318999999999</v>
      </c>
      <c r="O4670">
        <v>322.62918000000002</v>
      </c>
      <c r="P4670" s="1">
        <f t="shared" si="144"/>
        <v>465.49507599999998</v>
      </c>
      <c r="Q4670" s="1">
        <f t="shared" si="145"/>
        <v>54.167451</v>
      </c>
      <c r="R4670">
        <v>35.832549</v>
      </c>
      <c r="S4670">
        <v>285.49507599999998</v>
      </c>
    </row>
    <row r="4671" spans="1:19" x14ac:dyDescent="0.25">
      <c r="A4671">
        <v>1989</v>
      </c>
      <c r="B4671">
        <v>7</v>
      </c>
      <c r="C4671">
        <v>14</v>
      </c>
      <c r="D4671">
        <v>12</v>
      </c>
      <c r="E4671">
        <v>851</v>
      </c>
      <c r="F4671">
        <v>851</v>
      </c>
      <c r="G4671">
        <v>78</v>
      </c>
      <c r="H4671">
        <v>28.3</v>
      </c>
      <c r="I4671">
        <v>11.9</v>
      </c>
      <c r="J4671">
        <v>100915</v>
      </c>
      <c r="K4671">
        <v>340</v>
      </c>
      <c r="L4671">
        <v>2.6</v>
      </c>
      <c r="M4671">
        <v>0.16</v>
      </c>
      <c r="N4671">
        <v>21.605993999999999</v>
      </c>
      <c r="O4671">
        <v>337.628536</v>
      </c>
      <c r="P4671" s="1">
        <f t="shared" si="144"/>
        <v>483.02164199999999</v>
      </c>
      <c r="Q4671" s="1">
        <f t="shared" si="145"/>
        <v>65.043936000000002</v>
      </c>
      <c r="R4671">
        <v>24.956064000000001</v>
      </c>
      <c r="S4671">
        <v>303.02164199999999</v>
      </c>
    </row>
    <row r="4672" spans="1:19" x14ac:dyDescent="0.25">
      <c r="A4672">
        <v>1989</v>
      </c>
      <c r="B4672">
        <v>7</v>
      </c>
      <c r="C4672">
        <v>14</v>
      </c>
      <c r="D4672">
        <v>13</v>
      </c>
      <c r="E4672">
        <v>936</v>
      </c>
      <c r="F4672">
        <v>889</v>
      </c>
      <c r="G4672">
        <v>85</v>
      </c>
      <c r="H4672">
        <v>30.6</v>
      </c>
      <c r="I4672">
        <v>11.4</v>
      </c>
      <c r="J4672">
        <v>100915</v>
      </c>
      <c r="K4672">
        <v>330</v>
      </c>
      <c r="L4672">
        <v>1</v>
      </c>
      <c r="M4672">
        <v>0.16</v>
      </c>
      <c r="N4672">
        <v>21.599613000000002</v>
      </c>
      <c r="O4672">
        <v>352.627948</v>
      </c>
      <c r="P4672" s="1">
        <f t="shared" si="144"/>
        <v>515.99971800000003</v>
      </c>
      <c r="Q4672" s="1">
        <f t="shared" si="145"/>
        <v>72.948660000000004</v>
      </c>
      <c r="R4672">
        <v>17.05134</v>
      </c>
      <c r="S4672">
        <v>335.99971799999997</v>
      </c>
    </row>
    <row r="4673" spans="1:19" x14ac:dyDescent="0.25">
      <c r="A4673">
        <v>1989</v>
      </c>
      <c r="B4673">
        <v>7</v>
      </c>
      <c r="C4673">
        <v>14</v>
      </c>
      <c r="D4673">
        <v>14</v>
      </c>
      <c r="E4673">
        <v>968</v>
      </c>
      <c r="F4673">
        <v>902</v>
      </c>
      <c r="G4673">
        <v>105</v>
      </c>
      <c r="H4673">
        <v>32.799999999999997</v>
      </c>
      <c r="I4673">
        <v>11.2</v>
      </c>
      <c r="J4673">
        <v>100915</v>
      </c>
      <c r="K4673">
        <v>350</v>
      </c>
      <c r="L4673">
        <v>1</v>
      </c>
      <c r="M4673">
        <v>0.16</v>
      </c>
      <c r="N4673">
        <v>21.593174999999999</v>
      </c>
      <c r="O4673">
        <v>7.627383</v>
      </c>
      <c r="P4673" s="1">
        <f t="shared" si="144"/>
        <v>204.748087</v>
      </c>
      <c r="Q4673" s="1">
        <f t="shared" si="145"/>
        <v>72.858972999999992</v>
      </c>
      <c r="R4673">
        <v>17.141027000000001</v>
      </c>
      <c r="S4673">
        <v>24.748087000000002</v>
      </c>
    </row>
    <row r="4674" spans="1:19" x14ac:dyDescent="0.25">
      <c r="A4674">
        <v>1989</v>
      </c>
      <c r="B4674">
        <v>7</v>
      </c>
      <c r="C4674">
        <v>14</v>
      </c>
      <c r="D4674">
        <v>15</v>
      </c>
      <c r="E4674">
        <v>936</v>
      </c>
      <c r="F4674">
        <v>889</v>
      </c>
      <c r="G4674">
        <v>131</v>
      </c>
      <c r="H4674">
        <v>33.299999999999997</v>
      </c>
      <c r="I4674">
        <v>11</v>
      </c>
      <c r="J4674">
        <v>100915</v>
      </c>
      <c r="K4674">
        <v>10</v>
      </c>
      <c r="L4674">
        <v>3.1</v>
      </c>
      <c r="M4674">
        <v>0.16</v>
      </c>
      <c r="N4674">
        <v>21.586679</v>
      </c>
      <c r="O4674">
        <v>22.626802000000001</v>
      </c>
      <c r="P4674" s="1">
        <f t="shared" si="144"/>
        <v>237.33604299999999</v>
      </c>
      <c r="Q4674" s="1">
        <f t="shared" si="145"/>
        <v>64.860172000000006</v>
      </c>
      <c r="R4674">
        <v>25.139828000000001</v>
      </c>
      <c r="S4674">
        <v>57.336042999999997</v>
      </c>
    </row>
    <row r="4675" spans="1:19" x14ac:dyDescent="0.25">
      <c r="A4675">
        <v>1989</v>
      </c>
      <c r="B4675">
        <v>7</v>
      </c>
      <c r="C4675">
        <v>14</v>
      </c>
      <c r="D4675">
        <v>16</v>
      </c>
      <c r="E4675">
        <v>848</v>
      </c>
      <c r="F4675">
        <v>851</v>
      </c>
      <c r="G4675">
        <v>159</v>
      </c>
      <c r="H4675">
        <v>33.9</v>
      </c>
      <c r="I4675">
        <v>11</v>
      </c>
      <c r="J4675">
        <v>100915</v>
      </c>
      <c r="K4675">
        <v>50</v>
      </c>
      <c r="L4675">
        <v>2.1</v>
      </c>
      <c r="M4675">
        <v>0.16</v>
      </c>
      <c r="N4675">
        <v>21.580127000000001</v>
      </c>
      <c r="O4675">
        <v>37.626170000000002</v>
      </c>
      <c r="P4675" s="1">
        <f t="shared" si="144"/>
        <v>254.68920600000001</v>
      </c>
      <c r="Q4675" s="1">
        <f t="shared" si="145"/>
        <v>53.953764999999997</v>
      </c>
      <c r="R4675">
        <v>36.046235000000003</v>
      </c>
      <c r="S4675">
        <v>74.689205999999999</v>
      </c>
    </row>
    <row r="4676" spans="1:19" x14ac:dyDescent="0.25">
      <c r="A4676">
        <v>1989</v>
      </c>
      <c r="B4676">
        <v>7</v>
      </c>
      <c r="C4676">
        <v>14</v>
      </c>
      <c r="D4676">
        <v>17</v>
      </c>
      <c r="E4676">
        <v>716</v>
      </c>
      <c r="F4676">
        <v>791</v>
      </c>
      <c r="G4676">
        <v>184</v>
      </c>
      <c r="H4676">
        <v>33.9</v>
      </c>
      <c r="I4676">
        <v>11.2</v>
      </c>
      <c r="J4676">
        <v>100915</v>
      </c>
      <c r="K4676">
        <v>300</v>
      </c>
      <c r="L4676">
        <v>3.1</v>
      </c>
      <c r="M4676">
        <v>0.16</v>
      </c>
      <c r="N4676">
        <v>21.573526999999999</v>
      </c>
      <c r="O4676">
        <v>52.625456</v>
      </c>
      <c r="P4676" s="1">
        <f t="shared" ref="P4676:P4739" si="146">+S4676+180</f>
        <v>266.05260099999998</v>
      </c>
      <c r="Q4676" s="1">
        <f t="shared" si="145"/>
        <v>42.22063</v>
      </c>
      <c r="R4676">
        <v>47.77937</v>
      </c>
      <c r="S4676">
        <v>86.052600999999996</v>
      </c>
    </row>
    <row r="4677" spans="1:19" x14ac:dyDescent="0.25">
      <c r="A4677">
        <v>1989</v>
      </c>
      <c r="B4677">
        <v>7</v>
      </c>
      <c r="C4677">
        <v>14</v>
      </c>
      <c r="D4677">
        <v>18</v>
      </c>
      <c r="E4677">
        <v>548</v>
      </c>
      <c r="F4677">
        <v>712</v>
      </c>
      <c r="G4677">
        <v>188</v>
      </c>
      <c r="H4677">
        <v>32.799999999999997</v>
      </c>
      <c r="I4677">
        <v>11.4</v>
      </c>
      <c r="J4677">
        <v>100915</v>
      </c>
      <c r="K4677">
        <v>250</v>
      </c>
      <c r="L4677">
        <v>3.6</v>
      </c>
      <c r="M4677">
        <v>0.16</v>
      </c>
      <c r="N4677">
        <v>21.566887999999999</v>
      </c>
      <c r="O4677">
        <v>67.624634999999998</v>
      </c>
      <c r="P4677" s="1">
        <f t="shared" si="146"/>
        <v>275.10436800000002</v>
      </c>
      <c r="Q4677" s="1">
        <f t="shared" ref="Q4677:Q4740" si="147">90-R4677</f>
        <v>30.327677000000001</v>
      </c>
      <c r="R4677">
        <v>59.672322999999999</v>
      </c>
      <c r="S4677">
        <v>95.104367999999994</v>
      </c>
    </row>
    <row r="4678" spans="1:19" x14ac:dyDescent="0.25">
      <c r="A4678">
        <v>1989</v>
      </c>
      <c r="B4678">
        <v>7</v>
      </c>
      <c r="C4678">
        <v>14</v>
      </c>
      <c r="D4678">
        <v>19</v>
      </c>
      <c r="E4678">
        <v>365</v>
      </c>
      <c r="F4678">
        <v>615</v>
      </c>
      <c r="G4678">
        <v>169</v>
      </c>
      <c r="H4678">
        <v>31.7</v>
      </c>
      <c r="I4678">
        <v>11.9</v>
      </c>
      <c r="J4678">
        <v>100915</v>
      </c>
      <c r="K4678">
        <v>240</v>
      </c>
      <c r="L4678">
        <v>5.0999999999999996</v>
      </c>
      <c r="M4678">
        <v>0.16</v>
      </c>
      <c r="N4678">
        <v>21.560219</v>
      </c>
      <c r="O4678">
        <v>82.623688000000001</v>
      </c>
      <c r="P4678" s="1">
        <f t="shared" si="146"/>
        <v>283.37448699999999</v>
      </c>
      <c r="Q4678" s="1">
        <f t="shared" si="147"/>
        <v>18.597104999999999</v>
      </c>
      <c r="R4678">
        <v>71.402895000000001</v>
      </c>
      <c r="S4678">
        <v>103.374487</v>
      </c>
    </row>
    <row r="4679" spans="1:19" x14ac:dyDescent="0.25">
      <c r="A4679">
        <v>1989</v>
      </c>
      <c r="B4679">
        <v>7</v>
      </c>
      <c r="C4679">
        <v>14</v>
      </c>
      <c r="D4679">
        <v>20</v>
      </c>
      <c r="E4679">
        <v>182</v>
      </c>
      <c r="F4679">
        <v>479</v>
      </c>
      <c r="G4679">
        <v>121</v>
      </c>
      <c r="H4679">
        <v>30</v>
      </c>
      <c r="I4679">
        <v>12.2</v>
      </c>
      <c r="J4679">
        <v>100915</v>
      </c>
      <c r="K4679">
        <v>250</v>
      </c>
      <c r="L4679">
        <v>4.0999999999999996</v>
      </c>
      <c r="M4679">
        <v>0.16</v>
      </c>
      <c r="N4679">
        <v>21.553535</v>
      </c>
      <c r="O4679">
        <v>97.622604999999993</v>
      </c>
      <c r="P4679" s="1">
        <f t="shared" si="146"/>
        <v>291.69371599999999</v>
      </c>
      <c r="Q4679" s="1">
        <f t="shared" si="147"/>
        <v>7.3104780000000034</v>
      </c>
      <c r="R4679">
        <v>82.689521999999997</v>
      </c>
      <c r="S4679">
        <v>111.69371599999999</v>
      </c>
    </row>
    <row r="4680" spans="1:19" x14ac:dyDescent="0.25">
      <c r="A4680">
        <v>1989</v>
      </c>
      <c r="B4680">
        <v>7</v>
      </c>
      <c r="C4680">
        <v>14</v>
      </c>
      <c r="D4680">
        <v>21</v>
      </c>
      <c r="E4680">
        <v>47</v>
      </c>
      <c r="F4680">
        <v>0</v>
      </c>
      <c r="G4680">
        <v>0</v>
      </c>
      <c r="H4680">
        <v>27.8</v>
      </c>
      <c r="I4680">
        <v>12.7</v>
      </c>
      <c r="J4680">
        <v>100915</v>
      </c>
      <c r="K4680">
        <v>340</v>
      </c>
      <c r="L4680">
        <v>4.0999999999999996</v>
      </c>
      <c r="M4680">
        <v>0.16</v>
      </c>
      <c r="N4680">
        <v>21.546845000000001</v>
      </c>
      <c r="O4680">
        <v>112.621387</v>
      </c>
      <c r="P4680" s="1">
        <f t="shared" si="146"/>
        <v>300.66537499999998</v>
      </c>
      <c r="Q4680" s="1">
        <f t="shared" si="147"/>
        <v>-3.4952849999999955</v>
      </c>
      <c r="R4680">
        <v>93.495284999999996</v>
      </c>
      <c r="S4680">
        <v>120.665375</v>
      </c>
    </row>
    <row r="4681" spans="1:19" x14ac:dyDescent="0.25">
      <c r="A4681">
        <v>1989</v>
      </c>
      <c r="B4681">
        <v>7</v>
      </c>
      <c r="C4681">
        <v>14</v>
      </c>
      <c r="D4681">
        <v>22</v>
      </c>
      <c r="E4681">
        <v>0</v>
      </c>
      <c r="F4681">
        <v>0</v>
      </c>
      <c r="G4681">
        <v>0</v>
      </c>
      <c r="H4681">
        <v>26.1</v>
      </c>
      <c r="I4681">
        <v>13.4</v>
      </c>
      <c r="J4681">
        <v>100915</v>
      </c>
      <c r="K4681">
        <v>350</v>
      </c>
      <c r="L4681">
        <v>3.1</v>
      </c>
      <c r="M4681">
        <v>0.16</v>
      </c>
      <c r="N4681">
        <v>21.540164000000001</v>
      </c>
      <c r="O4681">
        <v>127.620043</v>
      </c>
      <c r="P4681" s="1">
        <f t="shared" si="146"/>
        <v>310.82946700000002</v>
      </c>
      <c r="Q4681" s="1">
        <f t="shared" si="147"/>
        <v>-13.169872999999995</v>
      </c>
      <c r="R4681">
        <v>103.169873</v>
      </c>
      <c r="S4681">
        <v>130.82946699999999</v>
      </c>
    </row>
    <row r="4682" spans="1:19" x14ac:dyDescent="0.25">
      <c r="A4682">
        <v>1989</v>
      </c>
      <c r="B4682">
        <v>7</v>
      </c>
      <c r="C4682">
        <v>14</v>
      </c>
      <c r="D4682">
        <v>23</v>
      </c>
      <c r="E4682">
        <v>0</v>
      </c>
      <c r="F4682">
        <v>0</v>
      </c>
      <c r="G4682">
        <v>0</v>
      </c>
      <c r="H4682">
        <v>25</v>
      </c>
      <c r="I4682">
        <v>13.8</v>
      </c>
      <c r="J4682">
        <v>100915</v>
      </c>
      <c r="K4682">
        <v>340</v>
      </c>
      <c r="L4682">
        <v>1.5</v>
      </c>
      <c r="M4682">
        <v>0.16</v>
      </c>
      <c r="N4682">
        <v>21.533501000000001</v>
      </c>
      <c r="O4682">
        <v>142.61859200000001</v>
      </c>
      <c r="P4682" s="1">
        <f t="shared" si="146"/>
        <v>322.67479700000001</v>
      </c>
      <c r="Q4682" s="1">
        <f t="shared" si="147"/>
        <v>-21.345984000000001</v>
      </c>
      <c r="R4682">
        <v>111.345984</v>
      </c>
      <c r="S4682">
        <v>142.67479700000001</v>
      </c>
    </row>
    <row r="4683" spans="1:19" x14ac:dyDescent="0.25">
      <c r="A4683">
        <v>1989</v>
      </c>
      <c r="B4683">
        <v>7</v>
      </c>
      <c r="C4683">
        <v>14</v>
      </c>
      <c r="D4683">
        <v>24</v>
      </c>
      <c r="E4683">
        <v>0</v>
      </c>
      <c r="F4683">
        <v>0</v>
      </c>
      <c r="G4683">
        <v>0</v>
      </c>
      <c r="H4683">
        <v>23.9</v>
      </c>
      <c r="I4683">
        <v>14.1</v>
      </c>
      <c r="J4683">
        <v>100915</v>
      </c>
      <c r="K4683">
        <v>0</v>
      </c>
      <c r="L4683">
        <v>0</v>
      </c>
      <c r="M4683">
        <v>0.16</v>
      </c>
      <c r="N4683">
        <v>21.526865999999998</v>
      </c>
      <c r="O4683">
        <v>157.61705900000001</v>
      </c>
      <c r="P4683" s="1">
        <f t="shared" si="146"/>
        <v>336.48512099999999</v>
      </c>
      <c r="Q4683" s="1">
        <f t="shared" si="147"/>
        <v>-27.398135999999994</v>
      </c>
      <c r="R4683">
        <v>117.39813599999999</v>
      </c>
      <c r="S4683">
        <v>156.48512099999999</v>
      </c>
    </row>
    <row r="4684" spans="1:19" x14ac:dyDescent="0.25">
      <c r="A4684">
        <v>1989</v>
      </c>
      <c r="B4684">
        <v>7</v>
      </c>
      <c r="C4684">
        <v>15</v>
      </c>
      <c r="D4684">
        <v>1</v>
      </c>
      <c r="E4684">
        <v>0</v>
      </c>
      <c r="F4684">
        <v>0</v>
      </c>
      <c r="G4684">
        <v>0</v>
      </c>
      <c r="H4684">
        <v>23.3</v>
      </c>
      <c r="I4684">
        <v>14.4</v>
      </c>
      <c r="J4684">
        <v>100915</v>
      </c>
      <c r="K4684">
        <v>100</v>
      </c>
      <c r="L4684">
        <v>1</v>
      </c>
      <c r="M4684">
        <v>0.16</v>
      </c>
      <c r="N4684">
        <v>21.520264000000001</v>
      </c>
      <c r="O4684">
        <v>172.615477</v>
      </c>
      <c r="P4684" s="1">
        <f t="shared" si="146"/>
        <v>352.01086599999996</v>
      </c>
      <c r="Q4684" s="1">
        <f t="shared" si="147"/>
        <v>-30.650740999999996</v>
      </c>
      <c r="R4684">
        <v>120.650741</v>
      </c>
      <c r="S4684">
        <v>172.01086599999999</v>
      </c>
    </row>
    <row r="4685" spans="1:19" x14ac:dyDescent="0.25">
      <c r="A4685">
        <v>1989</v>
      </c>
      <c r="B4685">
        <v>7</v>
      </c>
      <c r="C4685">
        <v>15</v>
      </c>
      <c r="D4685">
        <v>2</v>
      </c>
      <c r="E4685">
        <v>0</v>
      </c>
      <c r="F4685">
        <v>0</v>
      </c>
      <c r="G4685">
        <v>0</v>
      </c>
      <c r="H4685">
        <v>22.2</v>
      </c>
      <c r="I4685">
        <v>14.7</v>
      </c>
      <c r="J4685">
        <v>100915</v>
      </c>
      <c r="K4685">
        <v>0</v>
      </c>
      <c r="L4685">
        <v>0</v>
      </c>
      <c r="M4685">
        <v>0.16</v>
      </c>
      <c r="N4685">
        <v>21.5137</v>
      </c>
      <c r="O4685">
        <v>187.61387999999999</v>
      </c>
      <c r="P4685" s="1">
        <f t="shared" si="146"/>
        <v>368.23624599999999</v>
      </c>
      <c r="Q4685" s="1">
        <f t="shared" si="147"/>
        <v>-30.631551999999999</v>
      </c>
      <c r="R4685">
        <v>120.631552</v>
      </c>
      <c r="S4685">
        <v>188.23624599999999</v>
      </c>
    </row>
    <row r="4686" spans="1:19" x14ac:dyDescent="0.25">
      <c r="A4686">
        <v>1989</v>
      </c>
      <c r="B4686">
        <v>7</v>
      </c>
      <c r="C4686">
        <v>15</v>
      </c>
      <c r="D4686">
        <v>3</v>
      </c>
      <c r="E4686">
        <v>0</v>
      </c>
      <c r="F4686">
        <v>0</v>
      </c>
      <c r="G4686">
        <v>0</v>
      </c>
      <c r="H4686">
        <v>21.1</v>
      </c>
      <c r="I4686">
        <v>14.7</v>
      </c>
      <c r="J4686">
        <v>100915</v>
      </c>
      <c r="K4686">
        <v>0</v>
      </c>
      <c r="L4686">
        <v>0</v>
      </c>
      <c r="M4686">
        <v>0.16</v>
      </c>
      <c r="N4686">
        <v>21.507171</v>
      </c>
      <c r="O4686">
        <v>202.61230499999999</v>
      </c>
      <c r="P4686" s="1">
        <f t="shared" si="146"/>
        <v>383.74824100000001</v>
      </c>
      <c r="Q4686" s="1">
        <f t="shared" si="147"/>
        <v>-27.343620999999999</v>
      </c>
      <c r="R4686">
        <v>117.343621</v>
      </c>
      <c r="S4686">
        <v>203.74824100000001</v>
      </c>
    </row>
    <row r="4687" spans="1:19" x14ac:dyDescent="0.25">
      <c r="A4687">
        <v>1989</v>
      </c>
      <c r="B4687">
        <v>7</v>
      </c>
      <c r="C4687">
        <v>15</v>
      </c>
      <c r="D4687">
        <v>4</v>
      </c>
      <c r="E4687">
        <v>0</v>
      </c>
      <c r="F4687">
        <v>0</v>
      </c>
      <c r="G4687">
        <v>0</v>
      </c>
      <c r="H4687">
        <v>19.399999999999999</v>
      </c>
      <c r="I4687">
        <v>14.7</v>
      </c>
      <c r="J4687">
        <v>100915</v>
      </c>
      <c r="K4687">
        <v>170</v>
      </c>
      <c r="L4687">
        <v>2.1</v>
      </c>
      <c r="M4687">
        <v>0.16</v>
      </c>
      <c r="N4687">
        <v>21.500677</v>
      </c>
      <c r="O4687">
        <v>217.61078800000001</v>
      </c>
      <c r="P4687" s="1">
        <f t="shared" si="146"/>
        <v>397.53928300000001</v>
      </c>
      <c r="Q4687" s="1">
        <f t="shared" si="147"/>
        <v>-21.263313999999994</v>
      </c>
      <c r="R4687">
        <v>111.26331399999999</v>
      </c>
      <c r="S4687">
        <v>217.53928300000001</v>
      </c>
    </row>
    <row r="4688" spans="1:19" x14ac:dyDescent="0.25">
      <c r="A4688">
        <v>1989</v>
      </c>
      <c r="B4688">
        <v>7</v>
      </c>
      <c r="C4688">
        <v>15</v>
      </c>
      <c r="D4688">
        <v>5</v>
      </c>
      <c r="E4688">
        <v>0</v>
      </c>
      <c r="F4688">
        <v>0</v>
      </c>
      <c r="G4688">
        <v>0</v>
      </c>
      <c r="H4688">
        <v>18.899999999999999</v>
      </c>
      <c r="I4688">
        <v>14.6</v>
      </c>
      <c r="J4688">
        <v>100915</v>
      </c>
      <c r="K4688">
        <v>999</v>
      </c>
      <c r="L4688">
        <v>2.1</v>
      </c>
      <c r="M4688">
        <v>0.16</v>
      </c>
      <c r="N4688">
        <v>21.494209000000001</v>
      </c>
      <c r="O4688">
        <v>232.60936000000001</v>
      </c>
      <c r="P4688" s="1">
        <f t="shared" si="146"/>
        <v>409.36816099999999</v>
      </c>
      <c r="Q4688" s="1">
        <f t="shared" si="147"/>
        <v>-13.066854000000006</v>
      </c>
      <c r="R4688">
        <v>103.06685400000001</v>
      </c>
      <c r="S4688">
        <v>229.36816099999999</v>
      </c>
    </row>
    <row r="4689" spans="1:19" x14ac:dyDescent="0.25">
      <c r="A4689">
        <v>1989</v>
      </c>
      <c r="B4689">
        <v>7</v>
      </c>
      <c r="C4689">
        <v>15</v>
      </c>
      <c r="D4689">
        <v>6</v>
      </c>
      <c r="E4689">
        <v>0</v>
      </c>
      <c r="F4689">
        <v>0</v>
      </c>
      <c r="G4689">
        <v>0</v>
      </c>
      <c r="H4689">
        <v>17.8</v>
      </c>
      <c r="I4689">
        <v>14.3</v>
      </c>
      <c r="J4689">
        <v>100915</v>
      </c>
      <c r="K4689">
        <v>190</v>
      </c>
      <c r="L4689">
        <v>2.1</v>
      </c>
      <c r="M4689">
        <v>0.16</v>
      </c>
      <c r="N4689">
        <v>21.487760000000002</v>
      </c>
      <c r="O4689">
        <v>247.608046</v>
      </c>
      <c r="P4689" s="1">
        <f t="shared" si="146"/>
        <v>419.52311499999996</v>
      </c>
      <c r="Q4689" s="1">
        <f t="shared" si="147"/>
        <v>-3.3784590000000065</v>
      </c>
      <c r="R4689">
        <v>93.378459000000007</v>
      </c>
      <c r="S4689">
        <v>239.52311499999999</v>
      </c>
    </row>
    <row r="4690" spans="1:19" x14ac:dyDescent="0.25">
      <c r="A4690">
        <v>1989</v>
      </c>
      <c r="B4690">
        <v>7</v>
      </c>
      <c r="C4690">
        <v>15</v>
      </c>
      <c r="D4690">
        <v>7</v>
      </c>
      <c r="E4690">
        <v>47</v>
      </c>
      <c r="F4690">
        <v>0</v>
      </c>
      <c r="G4690">
        <v>47</v>
      </c>
      <c r="H4690">
        <v>18.3</v>
      </c>
      <c r="I4690">
        <v>13.8</v>
      </c>
      <c r="J4690">
        <v>100915</v>
      </c>
      <c r="K4690">
        <v>210</v>
      </c>
      <c r="L4690">
        <v>2.1</v>
      </c>
      <c r="M4690">
        <v>0.16</v>
      </c>
      <c r="N4690">
        <v>21.481318000000002</v>
      </c>
      <c r="O4690">
        <v>262.60686500000003</v>
      </c>
      <c r="P4690" s="1">
        <f t="shared" si="146"/>
        <v>428.49496299999998</v>
      </c>
      <c r="Q4690" s="1">
        <f t="shared" si="147"/>
        <v>7.4343240000000037</v>
      </c>
      <c r="R4690">
        <v>82.565675999999996</v>
      </c>
      <c r="S4690">
        <v>248.49496300000001</v>
      </c>
    </row>
    <row r="4691" spans="1:19" x14ac:dyDescent="0.25">
      <c r="A4691">
        <v>1989</v>
      </c>
      <c r="B4691">
        <v>7</v>
      </c>
      <c r="C4691">
        <v>15</v>
      </c>
      <c r="D4691">
        <v>8</v>
      </c>
      <c r="E4691">
        <v>182</v>
      </c>
      <c r="F4691">
        <v>482</v>
      </c>
      <c r="G4691">
        <v>26</v>
      </c>
      <c r="H4691">
        <v>18.899999999999999</v>
      </c>
      <c r="I4691">
        <v>13.4</v>
      </c>
      <c r="J4691">
        <v>100915</v>
      </c>
      <c r="K4691">
        <v>220</v>
      </c>
      <c r="L4691">
        <v>3.1</v>
      </c>
      <c r="M4691">
        <v>0.16</v>
      </c>
      <c r="N4691">
        <v>21.474871</v>
      </c>
      <c r="O4691">
        <v>277.60582699999998</v>
      </c>
      <c r="P4691" s="1">
        <f t="shared" si="146"/>
        <v>436.82571000000002</v>
      </c>
      <c r="Q4691" s="1">
        <f t="shared" si="147"/>
        <v>18.726685000000003</v>
      </c>
      <c r="R4691">
        <v>71.273314999999997</v>
      </c>
      <c r="S4691">
        <v>256.82571000000002</v>
      </c>
    </row>
    <row r="4692" spans="1:19" x14ac:dyDescent="0.25">
      <c r="A4692">
        <v>1989</v>
      </c>
      <c r="B4692">
        <v>7</v>
      </c>
      <c r="C4692">
        <v>15</v>
      </c>
      <c r="D4692">
        <v>9</v>
      </c>
      <c r="E4692">
        <v>365</v>
      </c>
      <c r="F4692">
        <v>615</v>
      </c>
      <c r="G4692">
        <v>52</v>
      </c>
      <c r="H4692">
        <v>20.6</v>
      </c>
      <c r="I4692">
        <v>12.9</v>
      </c>
      <c r="J4692">
        <v>100915</v>
      </c>
      <c r="K4692">
        <v>240</v>
      </c>
      <c r="L4692">
        <v>4.0999999999999996</v>
      </c>
      <c r="M4692">
        <v>0.16</v>
      </c>
      <c r="N4692">
        <v>21.468408</v>
      </c>
      <c r="O4692">
        <v>292.60493000000002</v>
      </c>
      <c r="P4692" s="1">
        <f t="shared" si="146"/>
        <v>445.122905</v>
      </c>
      <c r="Q4692" s="1">
        <f t="shared" si="147"/>
        <v>30.457363999999998</v>
      </c>
      <c r="R4692">
        <v>59.542636000000002</v>
      </c>
      <c r="S4692">
        <v>265.122905</v>
      </c>
    </row>
    <row r="4693" spans="1:19" x14ac:dyDescent="0.25">
      <c r="A4693">
        <v>1989</v>
      </c>
      <c r="B4693">
        <v>7</v>
      </c>
      <c r="C4693">
        <v>15</v>
      </c>
      <c r="D4693">
        <v>10</v>
      </c>
      <c r="E4693">
        <v>548</v>
      </c>
      <c r="F4693">
        <v>716</v>
      </c>
      <c r="G4693">
        <v>64</v>
      </c>
      <c r="H4693">
        <v>22.2</v>
      </c>
      <c r="I4693">
        <v>12.2</v>
      </c>
      <c r="J4693">
        <v>100915</v>
      </c>
      <c r="K4693">
        <v>250</v>
      </c>
      <c r="L4693">
        <v>6.2</v>
      </c>
      <c r="M4693">
        <v>0.16</v>
      </c>
      <c r="N4693">
        <v>21.461915000000001</v>
      </c>
      <c r="O4693">
        <v>307.60416700000002</v>
      </c>
      <c r="P4693" s="1">
        <f t="shared" si="146"/>
        <v>454.227169</v>
      </c>
      <c r="Q4693" s="1">
        <f t="shared" si="147"/>
        <v>42.343938999999999</v>
      </c>
      <c r="R4693">
        <v>47.656061000000001</v>
      </c>
      <c r="S4693">
        <v>274.227169</v>
      </c>
    </row>
    <row r="4694" spans="1:19" x14ac:dyDescent="0.25">
      <c r="A4694">
        <v>1989</v>
      </c>
      <c r="B4694">
        <v>7</v>
      </c>
      <c r="C4694">
        <v>15</v>
      </c>
      <c r="D4694">
        <v>11</v>
      </c>
      <c r="E4694">
        <v>716</v>
      </c>
      <c r="F4694">
        <v>791</v>
      </c>
      <c r="G4694">
        <v>74</v>
      </c>
      <c r="H4694">
        <v>24.4</v>
      </c>
      <c r="I4694">
        <v>11.7</v>
      </c>
      <c r="J4694">
        <v>100915</v>
      </c>
      <c r="K4694">
        <v>260</v>
      </c>
      <c r="L4694">
        <v>5.0999999999999996</v>
      </c>
      <c r="M4694">
        <v>0.16</v>
      </c>
      <c r="N4694">
        <v>21.455383000000001</v>
      </c>
      <c r="O4694">
        <v>322.60351700000001</v>
      </c>
      <c r="P4694" s="1">
        <f t="shared" si="146"/>
        <v>465.69201900000002</v>
      </c>
      <c r="Q4694" s="1">
        <f t="shared" si="147"/>
        <v>54.058579000000002</v>
      </c>
      <c r="R4694">
        <v>35.941420999999998</v>
      </c>
      <c r="S4694">
        <v>285.69201900000002</v>
      </c>
    </row>
    <row r="4695" spans="1:19" x14ac:dyDescent="0.25">
      <c r="A4695">
        <v>1989</v>
      </c>
      <c r="B4695">
        <v>7</v>
      </c>
      <c r="C4695">
        <v>15</v>
      </c>
      <c r="D4695">
        <v>12</v>
      </c>
      <c r="E4695">
        <v>848</v>
      </c>
      <c r="F4695">
        <v>851</v>
      </c>
      <c r="G4695">
        <v>76</v>
      </c>
      <c r="H4695">
        <v>26.7</v>
      </c>
      <c r="I4695">
        <v>11.2</v>
      </c>
      <c r="J4695">
        <v>100915</v>
      </c>
      <c r="K4695">
        <v>240</v>
      </c>
      <c r="L4695">
        <v>5.0999999999999996</v>
      </c>
      <c r="M4695">
        <v>0.16</v>
      </c>
      <c r="N4695">
        <v>21.448803000000002</v>
      </c>
      <c r="O4695">
        <v>337.602957</v>
      </c>
      <c r="P4695" s="1">
        <f t="shared" si="146"/>
        <v>483.24795999999998</v>
      </c>
      <c r="Q4695" s="1">
        <f t="shared" si="147"/>
        <v>64.917061000000004</v>
      </c>
      <c r="R4695">
        <v>25.082939</v>
      </c>
      <c r="S4695">
        <v>303.24795999999998</v>
      </c>
    </row>
    <row r="4696" spans="1:19" x14ac:dyDescent="0.25">
      <c r="A4696">
        <v>1989</v>
      </c>
      <c r="B4696">
        <v>7</v>
      </c>
      <c r="C4696">
        <v>15</v>
      </c>
      <c r="D4696">
        <v>13</v>
      </c>
      <c r="E4696">
        <v>936</v>
      </c>
      <c r="F4696">
        <v>889</v>
      </c>
      <c r="G4696">
        <v>86</v>
      </c>
      <c r="H4696">
        <v>28.9</v>
      </c>
      <c r="I4696">
        <v>10.8</v>
      </c>
      <c r="J4696">
        <v>100915</v>
      </c>
      <c r="K4696">
        <v>240</v>
      </c>
      <c r="L4696">
        <v>4.0999999999999996</v>
      </c>
      <c r="M4696">
        <v>0.16</v>
      </c>
      <c r="N4696">
        <v>21.442167000000001</v>
      </c>
      <c r="O4696">
        <v>352.60245300000003</v>
      </c>
      <c r="P4696" s="1">
        <f t="shared" si="146"/>
        <v>516.109374</v>
      </c>
      <c r="Q4696" s="1">
        <f t="shared" si="147"/>
        <v>72.792797000000007</v>
      </c>
      <c r="R4696">
        <v>17.207203</v>
      </c>
      <c r="S4696">
        <v>336.109374</v>
      </c>
    </row>
    <row r="4697" spans="1:19" x14ac:dyDescent="0.25">
      <c r="A4697">
        <v>1989</v>
      </c>
      <c r="B4697">
        <v>7</v>
      </c>
      <c r="C4697">
        <v>15</v>
      </c>
      <c r="D4697">
        <v>14</v>
      </c>
      <c r="E4697">
        <v>968</v>
      </c>
      <c r="F4697">
        <v>902</v>
      </c>
      <c r="G4697">
        <v>106</v>
      </c>
      <c r="H4697">
        <v>31.1</v>
      </c>
      <c r="I4697">
        <v>10.5</v>
      </c>
      <c r="J4697">
        <v>100915</v>
      </c>
      <c r="K4697">
        <v>240</v>
      </c>
      <c r="L4697">
        <v>5.0999999999999996</v>
      </c>
      <c r="M4697">
        <v>0.16</v>
      </c>
      <c r="N4697">
        <v>21.435473999999999</v>
      </c>
      <c r="O4697">
        <v>7.6019699999999997</v>
      </c>
      <c r="P4697" s="1">
        <f t="shared" si="146"/>
        <v>204.483958</v>
      </c>
      <c r="Q4697" s="1">
        <f t="shared" si="147"/>
        <v>72.720028999999997</v>
      </c>
      <c r="R4697">
        <v>17.279971</v>
      </c>
      <c r="S4697">
        <v>24.483958000000001</v>
      </c>
    </row>
    <row r="4698" spans="1:19" x14ac:dyDescent="0.25">
      <c r="A4698">
        <v>1989</v>
      </c>
      <c r="B4698">
        <v>7</v>
      </c>
      <c r="C4698">
        <v>15</v>
      </c>
      <c r="D4698">
        <v>15</v>
      </c>
      <c r="E4698">
        <v>936</v>
      </c>
      <c r="F4698">
        <v>889</v>
      </c>
      <c r="G4698">
        <v>131</v>
      </c>
      <c r="H4698">
        <v>32.799999999999997</v>
      </c>
      <c r="I4698">
        <v>10.5</v>
      </c>
      <c r="J4698">
        <v>100915</v>
      </c>
      <c r="K4698">
        <v>300</v>
      </c>
      <c r="L4698">
        <v>4.0999999999999996</v>
      </c>
      <c r="M4698">
        <v>0.16</v>
      </c>
      <c r="N4698">
        <v>21.428723000000002</v>
      </c>
      <c r="O4698">
        <v>22.601472999999999</v>
      </c>
      <c r="P4698" s="1">
        <f t="shared" si="146"/>
        <v>237.031273</v>
      </c>
      <c r="Q4698" s="1">
        <f t="shared" si="147"/>
        <v>64.767070000000004</v>
      </c>
      <c r="R4698">
        <v>25.23293</v>
      </c>
      <c r="S4698">
        <v>57.031272999999999</v>
      </c>
    </row>
    <row r="4699" spans="1:19" x14ac:dyDescent="0.25">
      <c r="A4699">
        <v>1989</v>
      </c>
      <c r="B4699">
        <v>7</v>
      </c>
      <c r="C4699">
        <v>15</v>
      </c>
      <c r="D4699">
        <v>16</v>
      </c>
      <c r="E4699">
        <v>848</v>
      </c>
      <c r="F4699">
        <v>851</v>
      </c>
      <c r="G4699">
        <v>160</v>
      </c>
      <c r="H4699">
        <v>33.9</v>
      </c>
      <c r="I4699">
        <v>10.5</v>
      </c>
      <c r="J4699">
        <v>100915</v>
      </c>
      <c r="K4699">
        <v>230</v>
      </c>
      <c r="L4699">
        <v>3.1</v>
      </c>
      <c r="M4699">
        <v>0.16</v>
      </c>
      <c r="N4699">
        <v>21.421918000000002</v>
      </c>
      <c r="O4699">
        <v>37.600924999999997</v>
      </c>
      <c r="P4699" s="1">
        <f t="shared" si="146"/>
        <v>254.44557</v>
      </c>
      <c r="Q4699" s="1">
        <f t="shared" si="147"/>
        <v>53.883212999999998</v>
      </c>
      <c r="R4699">
        <v>36.116787000000002</v>
      </c>
      <c r="S4699">
        <v>74.445570000000004</v>
      </c>
    </row>
    <row r="4700" spans="1:19" x14ac:dyDescent="0.25">
      <c r="A4700">
        <v>1989</v>
      </c>
      <c r="B4700">
        <v>7</v>
      </c>
      <c r="C4700">
        <v>15</v>
      </c>
      <c r="D4700">
        <v>17</v>
      </c>
      <c r="E4700">
        <v>712</v>
      </c>
      <c r="F4700">
        <v>791</v>
      </c>
      <c r="G4700">
        <v>181</v>
      </c>
      <c r="H4700">
        <v>33.299999999999997</v>
      </c>
      <c r="I4700">
        <v>10.6</v>
      </c>
      <c r="J4700">
        <v>100915</v>
      </c>
      <c r="K4700">
        <v>230</v>
      </c>
      <c r="L4700">
        <v>5.0999999999999996</v>
      </c>
      <c r="M4700">
        <v>0.16</v>
      </c>
      <c r="N4700">
        <v>21.415064999999998</v>
      </c>
      <c r="O4700">
        <v>52.600296</v>
      </c>
      <c r="P4700" s="1">
        <f t="shared" si="146"/>
        <v>265.85399000000001</v>
      </c>
      <c r="Q4700" s="1">
        <f t="shared" si="147"/>
        <v>42.157496000000002</v>
      </c>
      <c r="R4700">
        <v>47.842503999999998</v>
      </c>
      <c r="S4700">
        <v>85.853989999999996</v>
      </c>
    </row>
    <row r="4701" spans="1:19" x14ac:dyDescent="0.25">
      <c r="A4701">
        <v>1989</v>
      </c>
      <c r="B4701">
        <v>7</v>
      </c>
      <c r="C4701">
        <v>15</v>
      </c>
      <c r="D4701">
        <v>18</v>
      </c>
      <c r="E4701">
        <v>545</v>
      </c>
      <c r="F4701">
        <v>712</v>
      </c>
      <c r="G4701">
        <v>186</v>
      </c>
      <c r="H4701">
        <v>32.200000000000003</v>
      </c>
      <c r="I4701">
        <v>10.8</v>
      </c>
      <c r="J4701">
        <v>100915</v>
      </c>
      <c r="K4701">
        <v>230</v>
      </c>
      <c r="L4701">
        <v>6.2</v>
      </c>
      <c r="M4701">
        <v>0.16</v>
      </c>
      <c r="N4701">
        <v>21.408172</v>
      </c>
      <c r="O4701">
        <v>67.599558000000002</v>
      </c>
      <c r="P4701" s="1">
        <f t="shared" si="146"/>
        <v>274.933898</v>
      </c>
      <c r="Q4701" s="1">
        <f t="shared" si="147"/>
        <v>30.264042000000003</v>
      </c>
      <c r="R4701">
        <v>59.735957999999997</v>
      </c>
      <c r="S4701">
        <v>94.933897999999999</v>
      </c>
    </row>
    <row r="4702" spans="1:19" x14ac:dyDescent="0.25">
      <c r="A4702">
        <v>1989</v>
      </c>
      <c r="B4702">
        <v>7</v>
      </c>
      <c r="C4702">
        <v>15</v>
      </c>
      <c r="D4702">
        <v>19</v>
      </c>
      <c r="E4702">
        <v>365</v>
      </c>
      <c r="F4702">
        <v>615</v>
      </c>
      <c r="G4702">
        <v>169</v>
      </c>
      <c r="H4702">
        <v>31.1</v>
      </c>
      <c r="I4702">
        <v>11.4</v>
      </c>
      <c r="J4702">
        <v>100915</v>
      </c>
      <c r="K4702">
        <v>240</v>
      </c>
      <c r="L4702">
        <v>6.2</v>
      </c>
      <c r="M4702">
        <v>0.16</v>
      </c>
      <c r="N4702">
        <v>21.401250999999998</v>
      </c>
      <c r="O4702">
        <v>82.598695000000006</v>
      </c>
      <c r="P4702" s="1">
        <f t="shared" si="146"/>
        <v>283.22158200000001</v>
      </c>
      <c r="Q4702" s="1">
        <f t="shared" si="147"/>
        <v>18.528080000000003</v>
      </c>
      <c r="R4702">
        <v>71.471919999999997</v>
      </c>
      <c r="S4702">
        <v>103.221582</v>
      </c>
    </row>
    <row r="4703" spans="1:19" x14ac:dyDescent="0.25">
      <c r="A4703">
        <v>1989</v>
      </c>
      <c r="B4703">
        <v>7</v>
      </c>
      <c r="C4703">
        <v>15</v>
      </c>
      <c r="D4703">
        <v>20</v>
      </c>
      <c r="E4703">
        <v>182</v>
      </c>
      <c r="F4703">
        <v>479</v>
      </c>
      <c r="G4703">
        <v>122</v>
      </c>
      <c r="H4703">
        <v>28.9</v>
      </c>
      <c r="I4703">
        <v>11.9</v>
      </c>
      <c r="J4703">
        <v>100915</v>
      </c>
      <c r="K4703">
        <v>240</v>
      </c>
      <c r="L4703">
        <v>5.0999999999999996</v>
      </c>
      <c r="M4703">
        <v>0.16</v>
      </c>
      <c r="N4703">
        <v>21.394313</v>
      </c>
      <c r="O4703">
        <v>97.597696999999997</v>
      </c>
      <c r="P4703" s="1">
        <f t="shared" si="146"/>
        <v>291.55218000000002</v>
      </c>
      <c r="Q4703" s="1">
        <f t="shared" si="147"/>
        <v>7.2330189999999988</v>
      </c>
      <c r="R4703">
        <v>82.766981000000001</v>
      </c>
      <c r="S4703">
        <v>111.55218000000001</v>
      </c>
    </row>
    <row r="4704" spans="1:19" x14ac:dyDescent="0.25">
      <c r="A4704">
        <v>1989</v>
      </c>
      <c r="B4704">
        <v>7</v>
      </c>
      <c r="C4704">
        <v>15</v>
      </c>
      <c r="D4704">
        <v>21</v>
      </c>
      <c r="E4704">
        <v>47</v>
      </c>
      <c r="F4704">
        <v>0</v>
      </c>
      <c r="G4704">
        <v>0</v>
      </c>
      <c r="H4704">
        <v>26.7</v>
      </c>
      <c r="I4704">
        <v>12.4</v>
      </c>
      <c r="J4704">
        <v>100915</v>
      </c>
      <c r="K4704">
        <v>260</v>
      </c>
      <c r="L4704">
        <v>5.0999999999999996</v>
      </c>
      <c r="M4704">
        <v>0.16</v>
      </c>
      <c r="N4704">
        <v>21.387371000000002</v>
      </c>
      <c r="O4704">
        <v>112.596564</v>
      </c>
      <c r="P4704" s="1">
        <f t="shared" si="146"/>
        <v>300.53230100000002</v>
      </c>
      <c r="Q4704" s="1">
        <f t="shared" si="147"/>
        <v>-3.5865239999999972</v>
      </c>
      <c r="R4704">
        <v>93.586523999999997</v>
      </c>
      <c r="S4704">
        <v>120.532301</v>
      </c>
    </row>
    <row r="4705" spans="1:19" x14ac:dyDescent="0.25">
      <c r="A4705">
        <v>1989</v>
      </c>
      <c r="B4705">
        <v>7</v>
      </c>
      <c r="C4705">
        <v>15</v>
      </c>
      <c r="D4705">
        <v>22</v>
      </c>
      <c r="E4705">
        <v>0</v>
      </c>
      <c r="F4705">
        <v>0</v>
      </c>
      <c r="G4705">
        <v>0</v>
      </c>
      <c r="H4705">
        <v>25</v>
      </c>
      <c r="I4705">
        <v>12.9</v>
      </c>
      <c r="J4705">
        <v>100915</v>
      </c>
      <c r="K4705">
        <v>260</v>
      </c>
      <c r="L4705">
        <v>3.1</v>
      </c>
      <c r="M4705">
        <v>0.16</v>
      </c>
      <c r="N4705">
        <v>21.380437000000001</v>
      </c>
      <c r="O4705">
        <v>127.595305</v>
      </c>
      <c r="P4705" s="1">
        <f t="shared" si="146"/>
        <v>310.705376</v>
      </c>
      <c r="Q4705" s="1">
        <f t="shared" si="147"/>
        <v>-13.276876999999999</v>
      </c>
      <c r="R4705">
        <v>103.276877</v>
      </c>
      <c r="S4705">
        <v>130.705376</v>
      </c>
    </row>
    <row r="4706" spans="1:19" x14ac:dyDescent="0.25">
      <c r="A4706">
        <v>1989</v>
      </c>
      <c r="B4706">
        <v>7</v>
      </c>
      <c r="C4706">
        <v>15</v>
      </c>
      <c r="D4706">
        <v>23</v>
      </c>
      <c r="E4706">
        <v>0</v>
      </c>
      <c r="F4706">
        <v>0</v>
      </c>
      <c r="G4706">
        <v>0</v>
      </c>
      <c r="H4706">
        <v>23.3</v>
      </c>
      <c r="I4706">
        <v>13.4</v>
      </c>
      <c r="J4706">
        <v>100915</v>
      </c>
      <c r="K4706">
        <v>300</v>
      </c>
      <c r="L4706">
        <v>2.6</v>
      </c>
      <c r="M4706">
        <v>0.16</v>
      </c>
      <c r="N4706">
        <v>21.373521</v>
      </c>
      <c r="O4706">
        <v>142.59393900000001</v>
      </c>
      <c r="P4706" s="1">
        <f t="shared" si="146"/>
        <v>322.56469600000003</v>
      </c>
      <c r="Q4706" s="1">
        <f t="shared" si="147"/>
        <v>-21.470937000000006</v>
      </c>
      <c r="R4706">
        <v>111.47093700000001</v>
      </c>
      <c r="S4706">
        <v>142.564696</v>
      </c>
    </row>
    <row r="4707" spans="1:19" x14ac:dyDescent="0.25">
      <c r="A4707">
        <v>1989</v>
      </c>
      <c r="B4707">
        <v>7</v>
      </c>
      <c r="C4707">
        <v>15</v>
      </c>
      <c r="D4707">
        <v>24</v>
      </c>
      <c r="E4707">
        <v>0</v>
      </c>
      <c r="F4707">
        <v>0</v>
      </c>
      <c r="G4707">
        <v>0</v>
      </c>
      <c r="H4707">
        <v>22.2</v>
      </c>
      <c r="I4707">
        <v>13.8</v>
      </c>
      <c r="J4707">
        <v>100915</v>
      </c>
      <c r="K4707">
        <v>240</v>
      </c>
      <c r="L4707">
        <v>1.5</v>
      </c>
      <c r="M4707">
        <v>0.16</v>
      </c>
      <c r="N4707">
        <v>21.366631999999999</v>
      </c>
      <c r="O4707">
        <v>157.59249199999999</v>
      </c>
      <c r="P4707" s="1">
        <f t="shared" si="146"/>
        <v>336.39930500000003</v>
      </c>
      <c r="Q4707" s="1">
        <f t="shared" si="147"/>
        <v>-27.540965999999997</v>
      </c>
      <c r="R4707">
        <v>117.540966</v>
      </c>
      <c r="S4707">
        <v>156.399305</v>
      </c>
    </row>
    <row r="4708" spans="1:19" x14ac:dyDescent="0.25">
      <c r="A4708">
        <v>1989</v>
      </c>
      <c r="B4708">
        <v>7</v>
      </c>
      <c r="C4708">
        <v>16</v>
      </c>
      <c r="D4708">
        <v>1</v>
      </c>
      <c r="E4708">
        <v>0</v>
      </c>
      <c r="F4708">
        <v>0</v>
      </c>
      <c r="G4708">
        <v>0</v>
      </c>
      <c r="H4708">
        <v>21.1</v>
      </c>
      <c r="I4708">
        <v>14.1</v>
      </c>
      <c r="J4708">
        <v>100915</v>
      </c>
      <c r="K4708">
        <v>240</v>
      </c>
      <c r="L4708">
        <v>2.1</v>
      </c>
      <c r="M4708">
        <v>0.16</v>
      </c>
      <c r="N4708">
        <v>21.359777000000001</v>
      </c>
      <c r="O4708">
        <v>172.59099499999999</v>
      </c>
      <c r="P4708" s="1">
        <f t="shared" si="146"/>
        <v>351.96233699999999</v>
      </c>
      <c r="Q4708" s="1">
        <f t="shared" si="147"/>
        <v>-30.807378</v>
      </c>
      <c r="R4708">
        <v>120.807378</v>
      </c>
      <c r="S4708">
        <v>171.96233699999999</v>
      </c>
    </row>
    <row r="4709" spans="1:19" x14ac:dyDescent="0.25">
      <c r="A4709">
        <v>1989</v>
      </c>
      <c r="B4709">
        <v>7</v>
      </c>
      <c r="C4709">
        <v>16</v>
      </c>
      <c r="D4709">
        <v>2</v>
      </c>
      <c r="E4709">
        <v>0</v>
      </c>
      <c r="F4709">
        <v>0</v>
      </c>
      <c r="G4709">
        <v>0</v>
      </c>
      <c r="H4709">
        <v>19.399999999999999</v>
      </c>
      <c r="I4709">
        <v>14.4</v>
      </c>
      <c r="J4709">
        <v>100915</v>
      </c>
      <c r="K4709">
        <v>230</v>
      </c>
      <c r="L4709">
        <v>4.0999999999999996</v>
      </c>
      <c r="M4709">
        <v>0.16</v>
      </c>
      <c r="N4709">
        <v>21.352958999999998</v>
      </c>
      <c r="O4709">
        <v>187.589484</v>
      </c>
      <c r="P4709" s="1">
        <f t="shared" si="146"/>
        <v>368.23287700000003</v>
      </c>
      <c r="Q4709" s="1">
        <f t="shared" si="147"/>
        <v>-30.793863000000002</v>
      </c>
      <c r="R4709">
        <v>120.793863</v>
      </c>
      <c r="S4709">
        <v>188.232877</v>
      </c>
    </row>
    <row r="4710" spans="1:19" x14ac:dyDescent="0.25">
      <c r="A4710">
        <v>1989</v>
      </c>
      <c r="B4710">
        <v>7</v>
      </c>
      <c r="C4710">
        <v>16</v>
      </c>
      <c r="D4710">
        <v>3</v>
      </c>
      <c r="E4710">
        <v>0</v>
      </c>
      <c r="F4710">
        <v>0</v>
      </c>
      <c r="G4710">
        <v>0</v>
      </c>
      <c r="H4710">
        <v>18.899999999999999</v>
      </c>
      <c r="I4710">
        <v>14.4</v>
      </c>
      <c r="J4710">
        <v>100915</v>
      </c>
      <c r="K4710">
        <v>999</v>
      </c>
      <c r="L4710">
        <v>4.0999999999999996</v>
      </c>
      <c r="M4710">
        <v>0.16</v>
      </c>
      <c r="N4710">
        <v>21.346177000000001</v>
      </c>
      <c r="O4710">
        <v>202.58799500000001</v>
      </c>
      <c r="P4710" s="1">
        <f t="shared" si="146"/>
        <v>383.78666599999997</v>
      </c>
      <c r="Q4710" s="1">
        <f t="shared" si="147"/>
        <v>-27.502581000000006</v>
      </c>
      <c r="R4710">
        <v>117.50258100000001</v>
      </c>
      <c r="S4710">
        <v>203.786666</v>
      </c>
    </row>
    <row r="4711" spans="1:19" x14ac:dyDescent="0.25">
      <c r="A4711">
        <v>1989</v>
      </c>
      <c r="B4711">
        <v>7</v>
      </c>
      <c r="C4711">
        <v>16</v>
      </c>
      <c r="D4711">
        <v>4</v>
      </c>
      <c r="E4711">
        <v>0</v>
      </c>
      <c r="F4711">
        <v>0</v>
      </c>
      <c r="G4711">
        <v>0</v>
      </c>
      <c r="H4711">
        <v>17.8</v>
      </c>
      <c r="I4711">
        <v>14.4</v>
      </c>
      <c r="J4711">
        <v>100915</v>
      </c>
      <c r="K4711">
        <v>220</v>
      </c>
      <c r="L4711">
        <v>4.0999999999999996</v>
      </c>
      <c r="M4711">
        <v>0.16</v>
      </c>
      <c r="N4711">
        <v>21.339428000000002</v>
      </c>
      <c r="O4711">
        <v>217.58656199999999</v>
      </c>
      <c r="P4711" s="1">
        <f t="shared" si="146"/>
        <v>397.60866399999998</v>
      </c>
      <c r="Q4711" s="1">
        <f t="shared" si="147"/>
        <v>-21.412757999999997</v>
      </c>
      <c r="R4711">
        <v>111.412758</v>
      </c>
      <c r="S4711">
        <v>217.608664</v>
      </c>
    </row>
    <row r="4712" spans="1:19" x14ac:dyDescent="0.25">
      <c r="A4712">
        <v>1989</v>
      </c>
      <c r="B4712">
        <v>7</v>
      </c>
      <c r="C4712">
        <v>16</v>
      </c>
      <c r="D4712">
        <v>5</v>
      </c>
      <c r="E4712">
        <v>0</v>
      </c>
      <c r="F4712">
        <v>0</v>
      </c>
      <c r="G4712">
        <v>0</v>
      </c>
      <c r="H4712">
        <v>17.2</v>
      </c>
      <c r="I4712">
        <v>14.3</v>
      </c>
      <c r="J4712">
        <v>100915</v>
      </c>
      <c r="K4712">
        <v>0</v>
      </c>
      <c r="L4712">
        <v>0</v>
      </c>
      <c r="M4712">
        <v>0.16</v>
      </c>
      <c r="N4712">
        <v>21.332706000000002</v>
      </c>
      <c r="O4712">
        <v>232.585219</v>
      </c>
      <c r="P4712" s="1">
        <f t="shared" si="146"/>
        <v>409.45802300000003</v>
      </c>
      <c r="Q4712" s="1">
        <f t="shared" si="147"/>
        <v>-13.204441000000003</v>
      </c>
      <c r="R4712">
        <v>103.204441</v>
      </c>
      <c r="S4712">
        <v>229.458023</v>
      </c>
    </row>
    <row r="4713" spans="1:19" x14ac:dyDescent="0.25">
      <c r="A4713">
        <v>1989</v>
      </c>
      <c r="B4713">
        <v>7</v>
      </c>
      <c r="C4713">
        <v>16</v>
      </c>
      <c r="D4713">
        <v>6</v>
      </c>
      <c r="E4713">
        <v>0</v>
      </c>
      <c r="F4713">
        <v>0</v>
      </c>
      <c r="G4713">
        <v>0</v>
      </c>
      <c r="H4713">
        <v>16.7</v>
      </c>
      <c r="I4713">
        <v>14</v>
      </c>
      <c r="J4713">
        <v>100915</v>
      </c>
      <c r="K4713">
        <v>0</v>
      </c>
      <c r="L4713">
        <v>0</v>
      </c>
      <c r="M4713">
        <v>0.16</v>
      </c>
      <c r="N4713">
        <v>21.326001999999999</v>
      </c>
      <c r="O4713">
        <v>247.583991</v>
      </c>
      <c r="P4713" s="1">
        <f t="shared" si="146"/>
        <v>419.627117</v>
      </c>
      <c r="Q4713" s="1">
        <f t="shared" si="147"/>
        <v>-3.5045130000000029</v>
      </c>
      <c r="R4713">
        <v>93.504513000000003</v>
      </c>
      <c r="S4713">
        <v>239.627117</v>
      </c>
    </row>
    <row r="4714" spans="1:19" x14ac:dyDescent="0.25">
      <c r="A4714">
        <v>1989</v>
      </c>
      <c r="B4714">
        <v>7</v>
      </c>
      <c r="C4714">
        <v>16</v>
      </c>
      <c r="D4714">
        <v>7</v>
      </c>
      <c r="E4714">
        <v>47</v>
      </c>
      <c r="F4714">
        <v>0</v>
      </c>
      <c r="G4714">
        <v>47</v>
      </c>
      <c r="H4714">
        <v>17.2</v>
      </c>
      <c r="I4714">
        <v>13.7</v>
      </c>
      <c r="J4714">
        <v>100915</v>
      </c>
      <c r="K4714">
        <v>0</v>
      </c>
      <c r="L4714">
        <v>0</v>
      </c>
      <c r="M4714">
        <v>0.16</v>
      </c>
      <c r="N4714">
        <v>21.319306000000001</v>
      </c>
      <c r="O4714">
        <v>262.58289500000001</v>
      </c>
      <c r="P4714" s="1">
        <f t="shared" si="146"/>
        <v>428.61095499999999</v>
      </c>
      <c r="Q4714" s="1">
        <f t="shared" si="147"/>
        <v>7.3196559999999948</v>
      </c>
      <c r="R4714">
        <v>82.680344000000005</v>
      </c>
      <c r="S4714">
        <v>248.61095499999999</v>
      </c>
    </row>
    <row r="4715" spans="1:19" x14ac:dyDescent="0.25">
      <c r="A4715">
        <v>1989</v>
      </c>
      <c r="B4715">
        <v>7</v>
      </c>
      <c r="C4715">
        <v>16</v>
      </c>
      <c r="D4715">
        <v>8</v>
      </c>
      <c r="E4715">
        <v>179</v>
      </c>
      <c r="F4715">
        <v>479</v>
      </c>
      <c r="G4715">
        <v>25</v>
      </c>
      <c r="H4715">
        <v>17.8</v>
      </c>
      <c r="I4715">
        <v>13.2</v>
      </c>
      <c r="J4715">
        <v>100915</v>
      </c>
      <c r="K4715">
        <v>0</v>
      </c>
      <c r="L4715">
        <v>0</v>
      </c>
      <c r="M4715">
        <v>0.16</v>
      </c>
      <c r="N4715">
        <v>21.312605000000001</v>
      </c>
      <c r="O4715">
        <v>277.58194200000003</v>
      </c>
      <c r="P4715" s="1">
        <f t="shared" si="146"/>
        <v>436.95489900000001</v>
      </c>
      <c r="Q4715" s="1">
        <f t="shared" si="147"/>
        <v>18.618168999999995</v>
      </c>
      <c r="R4715">
        <v>71.381831000000005</v>
      </c>
      <c r="S4715">
        <v>256.95489900000001</v>
      </c>
    </row>
    <row r="4716" spans="1:19" x14ac:dyDescent="0.25">
      <c r="A4716">
        <v>1989</v>
      </c>
      <c r="B4716">
        <v>7</v>
      </c>
      <c r="C4716">
        <v>16</v>
      </c>
      <c r="D4716">
        <v>9</v>
      </c>
      <c r="E4716">
        <v>362</v>
      </c>
      <c r="F4716">
        <v>615</v>
      </c>
      <c r="G4716">
        <v>50</v>
      </c>
      <c r="H4716">
        <v>19.399999999999999</v>
      </c>
      <c r="I4716">
        <v>12.7</v>
      </c>
      <c r="J4716">
        <v>100915</v>
      </c>
      <c r="K4716">
        <v>350</v>
      </c>
      <c r="L4716">
        <v>1.5</v>
      </c>
      <c r="M4716">
        <v>0.16</v>
      </c>
      <c r="N4716">
        <v>21.305887999999999</v>
      </c>
      <c r="O4716">
        <v>292.58113100000003</v>
      </c>
      <c r="P4716" s="1">
        <f t="shared" si="146"/>
        <v>445.26948700000003</v>
      </c>
      <c r="Q4716" s="1">
        <f t="shared" si="147"/>
        <v>30.353012999999997</v>
      </c>
      <c r="R4716">
        <v>59.646987000000003</v>
      </c>
      <c r="S4716">
        <v>265.26948700000003</v>
      </c>
    </row>
    <row r="4717" spans="1:19" x14ac:dyDescent="0.25">
      <c r="A4717">
        <v>1989</v>
      </c>
      <c r="B4717">
        <v>7</v>
      </c>
      <c r="C4717">
        <v>16</v>
      </c>
      <c r="D4717">
        <v>10</v>
      </c>
      <c r="E4717">
        <v>545</v>
      </c>
      <c r="F4717">
        <v>712</v>
      </c>
      <c r="G4717">
        <v>65</v>
      </c>
      <c r="H4717">
        <v>21.1</v>
      </c>
      <c r="I4717">
        <v>12.1</v>
      </c>
      <c r="J4717">
        <v>100915</v>
      </c>
      <c r="K4717">
        <v>320</v>
      </c>
      <c r="L4717">
        <v>1</v>
      </c>
      <c r="M4717">
        <v>0.16</v>
      </c>
      <c r="N4717">
        <v>21.299140999999999</v>
      </c>
      <c r="O4717">
        <v>307.58045199999998</v>
      </c>
      <c r="P4717" s="1">
        <f t="shared" si="146"/>
        <v>454.39856400000002</v>
      </c>
      <c r="Q4717" s="1">
        <f t="shared" si="147"/>
        <v>42.239603000000002</v>
      </c>
      <c r="R4717">
        <v>47.760396999999998</v>
      </c>
      <c r="S4717">
        <v>274.39856400000002</v>
      </c>
    </row>
    <row r="4718" spans="1:19" x14ac:dyDescent="0.25">
      <c r="A4718">
        <v>1989</v>
      </c>
      <c r="B4718">
        <v>7</v>
      </c>
      <c r="C4718">
        <v>16</v>
      </c>
      <c r="D4718">
        <v>11</v>
      </c>
      <c r="E4718">
        <v>712</v>
      </c>
      <c r="F4718">
        <v>791</v>
      </c>
      <c r="G4718">
        <v>71</v>
      </c>
      <c r="H4718">
        <v>23.3</v>
      </c>
      <c r="I4718">
        <v>11.5</v>
      </c>
      <c r="J4718">
        <v>100915</v>
      </c>
      <c r="K4718">
        <v>180</v>
      </c>
      <c r="L4718">
        <v>2.1</v>
      </c>
      <c r="M4718">
        <v>0.16</v>
      </c>
      <c r="N4718">
        <v>21.292356000000002</v>
      </c>
      <c r="O4718">
        <v>322.57988799999998</v>
      </c>
      <c r="P4718" s="1">
        <f t="shared" si="146"/>
        <v>465.89820099999997</v>
      </c>
      <c r="Q4718" s="1">
        <f t="shared" si="147"/>
        <v>53.947411000000002</v>
      </c>
      <c r="R4718">
        <v>36.052588999999998</v>
      </c>
      <c r="S4718">
        <v>285.89820099999997</v>
      </c>
    </row>
    <row r="4719" spans="1:19" x14ac:dyDescent="0.25">
      <c r="A4719">
        <v>1989</v>
      </c>
      <c r="B4719">
        <v>7</v>
      </c>
      <c r="C4719">
        <v>16</v>
      </c>
      <c r="D4719">
        <v>12</v>
      </c>
      <c r="E4719">
        <v>848</v>
      </c>
      <c r="F4719">
        <v>851</v>
      </c>
      <c r="G4719">
        <v>77</v>
      </c>
      <c r="H4719">
        <v>26.1</v>
      </c>
      <c r="I4719">
        <v>11.2</v>
      </c>
      <c r="J4719">
        <v>100915</v>
      </c>
      <c r="K4719">
        <v>270</v>
      </c>
      <c r="L4719">
        <v>2.1</v>
      </c>
      <c r="M4719">
        <v>0.16</v>
      </c>
      <c r="N4719">
        <v>21.285522</v>
      </c>
      <c r="O4719">
        <v>337.57941199999999</v>
      </c>
      <c r="P4719" s="1">
        <f t="shared" si="146"/>
        <v>483.485343</v>
      </c>
      <c r="Q4719" s="1">
        <f t="shared" si="147"/>
        <v>64.786877000000004</v>
      </c>
      <c r="R4719">
        <v>25.213123</v>
      </c>
      <c r="S4719">
        <v>303.485343</v>
      </c>
    </row>
    <row r="4720" spans="1:19" x14ac:dyDescent="0.25">
      <c r="A4720">
        <v>1989</v>
      </c>
      <c r="B4720">
        <v>7</v>
      </c>
      <c r="C4720">
        <v>16</v>
      </c>
      <c r="D4720">
        <v>13</v>
      </c>
      <c r="E4720">
        <v>936</v>
      </c>
      <c r="F4720">
        <v>889</v>
      </c>
      <c r="G4720">
        <v>87</v>
      </c>
      <c r="H4720">
        <v>28.9</v>
      </c>
      <c r="I4720">
        <v>10.6</v>
      </c>
      <c r="J4720">
        <v>100915</v>
      </c>
      <c r="K4720">
        <v>230</v>
      </c>
      <c r="L4720">
        <v>3.1</v>
      </c>
      <c r="M4720">
        <v>0.16</v>
      </c>
      <c r="N4720">
        <v>21.278634</v>
      </c>
      <c r="O4720">
        <v>352.57899400000002</v>
      </c>
      <c r="P4720" s="1">
        <f t="shared" si="146"/>
        <v>516.22992999999997</v>
      </c>
      <c r="Q4720" s="1">
        <f t="shared" si="147"/>
        <v>72.631799000000001</v>
      </c>
      <c r="R4720">
        <v>17.368200999999999</v>
      </c>
      <c r="S4720">
        <v>336.22993000000002</v>
      </c>
    </row>
    <row r="4721" spans="1:19" x14ac:dyDescent="0.25">
      <c r="A4721">
        <v>1989</v>
      </c>
      <c r="B4721">
        <v>7</v>
      </c>
      <c r="C4721">
        <v>16</v>
      </c>
      <c r="D4721">
        <v>14</v>
      </c>
      <c r="E4721">
        <v>965</v>
      </c>
      <c r="F4721">
        <v>902</v>
      </c>
      <c r="G4721">
        <v>104</v>
      </c>
      <c r="H4721">
        <v>31.1</v>
      </c>
      <c r="I4721">
        <v>10.5</v>
      </c>
      <c r="J4721">
        <v>100915</v>
      </c>
      <c r="K4721">
        <v>240</v>
      </c>
      <c r="L4721">
        <v>5.0999999999999996</v>
      </c>
      <c r="M4721">
        <v>0.16</v>
      </c>
      <c r="N4721">
        <v>21.271688000000001</v>
      </c>
      <c r="O4721">
        <v>7.5785960000000001</v>
      </c>
      <c r="P4721" s="1">
        <f t="shared" si="146"/>
        <v>204.222601</v>
      </c>
      <c r="Q4721" s="1">
        <f t="shared" si="147"/>
        <v>72.574403000000004</v>
      </c>
      <c r="R4721">
        <v>17.425597</v>
      </c>
      <c r="S4721">
        <v>24.222601000000001</v>
      </c>
    </row>
    <row r="4722" spans="1:19" x14ac:dyDescent="0.25">
      <c r="A4722">
        <v>1989</v>
      </c>
      <c r="B4722">
        <v>7</v>
      </c>
      <c r="C4722">
        <v>16</v>
      </c>
      <c r="D4722">
        <v>15</v>
      </c>
      <c r="E4722">
        <v>936</v>
      </c>
      <c r="F4722">
        <v>889</v>
      </c>
      <c r="G4722">
        <v>132</v>
      </c>
      <c r="H4722">
        <v>32.200000000000003</v>
      </c>
      <c r="I4722">
        <v>10.3</v>
      </c>
      <c r="J4722">
        <v>100915</v>
      </c>
      <c r="K4722">
        <v>240</v>
      </c>
      <c r="L4722">
        <v>4.0999999999999996</v>
      </c>
      <c r="M4722">
        <v>0.16</v>
      </c>
      <c r="N4722">
        <v>21.264686000000001</v>
      </c>
      <c r="O4722">
        <v>22.578184</v>
      </c>
      <c r="P4722" s="1">
        <f t="shared" si="146"/>
        <v>236.72151700000001</v>
      </c>
      <c r="Q4722" s="1">
        <f t="shared" si="147"/>
        <v>64.667766999999998</v>
      </c>
      <c r="R4722">
        <v>25.332232999999999</v>
      </c>
      <c r="S4722">
        <v>56.721516999999999</v>
      </c>
    </row>
    <row r="4723" spans="1:19" x14ac:dyDescent="0.25">
      <c r="A4723">
        <v>1989</v>
      </c>
      <c r="B4723">
        <v>7</v>
      </c>
      <c r="C4723">
        <v>16</v>
      </c>
      <c r="D4723">
        <v>16</v>
      </c>
      <c r="E4723">
        <v>848</v>
      </c>
      <c r="F4723">
        <v>851</v>
      </c>
      <c r="G4723">
        <v>161</v>
      </c>
      <c r="H4723">
        <v>32.799999999999997</v>
      </c>
      <c r="I4723">
        <v>10.5</v>
      </c>
      <c r="J4723">
        <v>100915</v>
      </c>
      <c r="K4723">
        <v>230</v>
      </c>
      <c r="L4723">
        <v>3.1</v>
      </c>
      <c r="M4723">
        <v>0.16</v>
      </c>
      <c r="N4723">
        <v>21.257629000000001</v>
      </c>
      <c r="O4723">
        <v>37.577722000000001</v>
      </c>
      <c r="P4723" s="1">
        <f t="shared" si="146"/>
        <v>254.19611500000002</v>
      </c>
      <c r="Q4723" s="1">
        <f t="shared" si="147"/>
        <v>53.807175000000001</v>
      </c>
      <c r="R4723">
        <v>36.192824999999999</v>
      </c>
      <c r="S4723">
        <v>74.196115000000006</v>
      </c>
    </row>
    <row r="4724" spans="1:19" x14ac:dyDescent="0.25">
      <c r="A4724">
        <v>1989</v>
      </c>
      <c r="B4724">
        <v>7</v>
      </c>
      <c r="C4724">
        <v>16</v>
      </c>
      <c r="D4724">
        <v>17</v>
      </c>
      <c r="E4724">
        <v>712</v>
      </c>
      <c r="F4724">
        <v>791</v>
      </c>
      <c r="G4724">
        <v>181</v>
      </c>
      <c r="H4724">
        <v>32.799999999999997</v>
      </c>
      <c r="I4724">
        <v>10.6</v>
      </c>
      <c r="J4724">
        <v>100915</v>
      </c>
      <c r="K4724">
        <v>210</v>
      </c>
      <c r="L4724">
        <v>3.1</v>
      </c>
      <c r="M4724">
        <v>0.16</v>
      </c>
      <c r="N4724">
        <v>21.250523999999999</v>
      </c>
      <c r="O4724">
        <v>52.577178000000004</v>
      </c>
      <c r="P4724" s="1">
        <f t="shared" si="146"/>
        <v>265.65013899999997</v>
      </c>
      <c r="Q4724" s="1">
        <f t="shared" si="147"/>
        <v>42.089244999999998</v>
      </c>
      <c r="R4724">
        <v>47.910755000000002</v>
      </c>
      <c r="S4724">
        <v>85.650138999999996</v>
      </c>
    </row>
    <row r="4725" spans="1:19" x14ac:dyDescent="0.25">
      <c r="A4725">
        <v>1989</v>
      </c>
      <c r="B4725">
        <v>7</v>
      </c>
      <c r="C4725">
        <v>16</v>
      </c>
      <c r="D4725">
        <v>18</v>
      </c>
      <c r="E4725">
        <v>545</v>
      </c>
      <c r="F4725">
        <v>712</v>
      </c>
      <c r="G4725">
        <v>186</v>
      </c>
      <c r="H4725">
        <v>31.7</v>
      </c>
      <c r="I4725">
        <v>11</v>
      </c>
      <c r="J4725">
        <v>100915</v>
      </c>
      <c r="K4725">
        <v>240</v>
      </c>
      <c r="L4725">
        <v>4.0999999999999996</v>
      </c>
      <c r="M4725">
        <v>0.16</v>
      </c>
      <c r="N4725">
        <v>21.243380999999999</v>
      </c>
      <c r="O4725">
        <v>67.576526999999999</v>
      </c>
      <c r="P4725" s="1">
        <f t="shared" si="146"/>
        <v>274.75881800000002</v>
      </c>
      <c r="Q4725" s="1">
        <f t="shared" si="147"/>
        <v>30.195410000000003</v>
      </c>
      <c r="R4725">
        <v>59.804589999999997</v>
      </c>
      <c r="S4725">
        <v>94.758818000000005</v>
      </c>
    </row>
    <row r="4726" spans="1:19" x14ac:dyDescent="0.25">
      <c r="A4726">
        <v>1989</v>
      </c>
      <c r="B4726">
        <v>7</v>
      </c>
      <c r="C4726">
        <v>16</v>
      </c>
      <c r="D4726">
        <v>19</v>
      </c>
      <c r="E4726">
        <v>362</v>
      </c>
      <c r="F4726">
        <v>615</v>
      </c>
      <c r="G4726">
        <v>167</v>
      </c>
      <c r="H4726">
        <v>30.6</v>
      </c>
      <c r="I4726">
        <v>11.4</v>
      </c>
      <c r="J4726">
        <v>100915</v>
      </c>
      <c r="K4726">
        <v>260</v>
      </c>
      <c r="L4726">
        <v>6.2</v>
      </c>
      <c r="M4726">
        <v>0.16</v>
      </c>
      <c r="N4726">
        <v>21.236208999999999</v>
      </c>
      <c r="O4726">
        <v>82.575749999999999</v>
      </c>
      <c r="P4726" s="1">
        <f t="shared" si="146"/>
        <v>283.06458399999997</v>
      </c>
      <c r="Q4726" s="1">
        <f t="shared" si="147"/>
        <v>18.45402</v>
      </c>
      <c r="R4726">
        <v>71.54598</v>
      </c>
      <c r="S4726">
        <v>103.064584</v>
      </c>
    </row>
    <row r="4727" spans="1:19" x14ac:dyDescent="0.25">
      <c r="A4727">
        <v>1989</v>
      </c>
      <c r="B4727">
        <v>7</v>
      </c>
      <c r="C4727">
        <v>16</v>
      </c>
      <c r="D4727">
        <v>20</v>
      </c>
      <c r="E4727">
        <v>179</v>
      </c>
      <c r="F4727">
        <v>479</v>
      </c>
      <c r="G4727">
        <v>119</v>
      </c>
      <c r="H4727">
        <v>28.3</v>
      </c>
      <c r="I4727">
        <v>11.9</v>
      </c>
      <c r="J4727">
        <v>100915</v>
      </c>
      <c r="K4727">
        <v>270</v>
      </c>
      <c r="L4727">
        <v>3.1</v>
      </c>
      <c r="M4727">
        <v>0.16</v>
      </c>
      <c r="N4727">
        <v>21.229020999999999</v>
      </c>
      <c r="O4727">
        <v>97.574838999999997</v>
      </c>
      <c r="P4727" s="1">
        <f t="shared" si="146"/>
        <v>291.40698399999997</v>
      </c>
      <c r="Q4727" s="1">
        <f t="shared" si="147"/>
        <v>7.1504410000000007</v>
      </c>
      <c r="R4727">
        <v>82.849558999999999</v>
      </c>
      <c r="S4727">
        <v>111.40698399999999</v>
      </c>
    </row>
    <row r="4728" spans="1:19" x14ac:dyDescent="0.25">
      <c r="A4728">
        <v>1989</v>
      </c>
      <c r="B4728">
        <v>7</v>
      </c>
      <c r="C4728">
        <v>16</v>
      </c>
      <c r="D4728">
        <v>21</v>
      </c>
      <c r="E4728">
        <v>47</v>
      </c>
      <c r="F4728">
        <v>0</v>
      </c>
      <c r="G4728">
        <v>0</v>
      </c>
      <c r="H4728">
        <v>25.6</v>
      </c>
      <c r="I4728">
        <v>12.4</v>
      </c>
      <c r="J4728">
        <v>100915</v>
      </c>
      <c r="K4728">
        <v>270</v>
      </c>
      <c r="L4728">
        <v>4.0999999999999996</v>
      </c>
      <c r="M4728">
        <v>0.16</v>
      </c>
      <c r="N4728">
        <v>21.221827999999999</v>
      </c>
      <c r="O4728">
        <v>112.573792</v>
      </c>
      <c r="P4728" s="1">
        <f t="shared" si="146"/>
        <v>300.39600000000002</v>
      </c>
      <c r="Q4728" s="1">
        <f t="shared" si="147"/>
        <v>-3.6832249999999931</v>
      </c>
      <c r="R4728">
        <v>93.683224999999993</v>
      </c>
      <c r="S4728">
        <v>120.396</v>
      </c>
    </row>
    <row r="4729" spans="1:19" x14ac:dyDescent="0.25">
      <c r="A4729">
        <v>1989</v>
      </c>
      <c r="B4729">
        <v>7</v>
      </c>
      <c r="C4729">
        <v>16</v>
      </c>
      <c r="D4729">
        <v>22</v>
      </c>
      <c r="E4729">
        <v>0</v>
      </c>
      <c r="F4729">
        <v>0</v>
      </c>
      <c r="G4729">
        <v>0</v>
      </c>
      <c r="H4729">
        <v>23.9</v>
      </c>
      <c r="I4729">
        <v>13.1</v>
      </c>
      <c r="J4729">
        <v>100915</v>
      </c>
      <c r="K4729">
        <v>230</v>
      </c>
      <c r="L4729">
        <v>3.1</v>
      </c>
      <c r="M4729">
        <v>0.16</v>
      </c>
      <c r="N4729">
        <v>21.214644</v>
      </c>
      <c r="O4729">
        <v>127.57262</v>
      </c>
      <c r="P4729" s="1">
        <f t="shared" si="146"/>
        <v>310.57860299999999</v>
      </c>
      <c r="Q4729" s="1">
        <f t="shared" si="147"/>
        <v>-13.389649000000006</v>
      </c>
      <c r="R4729">
        <v>103.38964900000001</v>
      </c>
      <c r="S4729">
        <v>130.57860299999999</v>
      </c>
    </row>
    <row r="4730" spans="1:19" x14ac:dyDescent="0.25">
      <c r="A4730">
        <v>1989</v>
      </c>
      <c r="B4730">
        <v>7</v>
      </c>
      <c r="C4730">
        <v>16</v>
      </c>
      <c r="D4730">
        <v>23</v>
      </c>
      <c r="E4730">
        <v>0</v>
      </c>
      <c r="F4730">
        <v>0</v>
      </c>
      <c r="G4730">
        <v>0</v>
      </c>
      <c r="H4730">
        <v>22.8</v>
      </c>
      <c r="I4730">
        <v>13.5</v>
      </c>
      <c r="J4730">
        <v>100915</v>
      </c>
      <c r="K4730">
        <v>240</v>
      </c>
      <c r="L4730">
        <v>5.0999999999999996</v>
      </c>
      <c r="M4730">
        <v>0.16</v>
      </c>
      <c r="N4730">
        <v>21.207477000000001</v>
      </c>
      <c r="O4730">
        <v>142.57134099999999</v>
      </c>
      <c r="P4730" s="1">
        <f t="shared" si="146"/>
        <v>322.45273700000001</v>
      </c>
      <c r="Q4730" s="1">
        <f t="shared" si="147"/>
        <v>-21.601963999999995</v>
      </c>
      <c r="R4730">
        <v>111.601964</v>
      </c>
      <c r="S4730">
        <v>142.45273700000001</v>
      </c>
    </row>
    <row r="4731" spans="1:19" x14ac:dyDescent="0.25">
      <c r="A4731">
        <v>1989</v>
      </c>
      <c r="B4731">
        <v>7</v>
      </c>
      <c r="C4731">
        <v>16</v>
      </c>
      <c r="D4731">
        <v>24</v>
      </c>
      <c r="E4731">
        <v>0</v>
      </c>
      <c r="F4731">
        <v>0</v>
      </c>
      <c r="G4731">
        <v>0</v>
      </c>
      <c r="H4731">
        <v>21.1</v>
      </c>
      <c r="I4731">
        <v>14</v>
      </c>
      <c r="J4731">
        <v>100915</v>
      </c>
      <c r="K4731">
        <v>220</v>
      </c>
      <c r="L4731">
        <v>5.0999999999999996</v>
      </c>
      <c r="M4731">
        <v>0.16</v>
      </c>
      <c r="N4731">
        <v>21.200337999999999</v>
      </c>
      <c r="O4731">
        <v>157.56998100000001</v>
      </c>
      <c r="P4731" s="1">
        <f t="shared" si="146"/>
        <v>336.312906</v>
      </c>
      <c r="Q4731" s="1">
        <f t="shared" si="147"/>
        <v>-27.690072999999998</v>
      </c>
      <c r="R4731">
        <v>117.690073</v>
      </c>
      <c r="S4731">
        <v>156.312906</v>
      </c>
    </row>
    <row r="4732" spans="1:19" x14ac:dyDescent="0.25">
      <c r="A4732">
        <v>1989</v>
      </c>
      <c r="B4732">
        <v>7</v>
      </c>
      <c r="C4732">
        <v>17</v>
      </c>
      <c r="D4732">
        <v>1</v>
      </c>
      <c r="E4732">
        <v>0</v>
      </c>
      <c r="F4732">
        <v>0</v>
      </c>
      <c r="G4732">
        <v>0</v>
      </c>
      <c r="H4732">
        <v>20.6</v>
      </c>
      <c r="I4732">
        <v>14.3</v>
      </c>
      <c r="J4732">
        <v>100915</v>
      </c>
      <c r="K4732">
        <v>220</v>
      </c>
      <c r="L4732">
        <v>4.0999999999999996</v>
      </c>
      <c r="M4732">
        <v>0.16</v>
      </c>
      <c r="N4732">
        <v>21.193231999999998</v>
      </c>
      <c r="O4732">
        <v>172.56857199999999</v>
      </c>
      <c r="P4732" s="1">
        <f t="shared" si="146"/>
        <v>351.91496799999999</v>
      </c>
      <c r="Q4732" s="1">
        <f t="shared" si="147"/>
        <v>-30.970231999999996</v>
      </c>
      <c r="R4732">
        <v>120.970232</v>
      </c>
      <c r="S4732">
        <v>171.91496799999999</v>
      </c>
    </row>
    <row r="4733" spans="1:19" x14ac:dyDescent="0.25">
      <c r="A4733">
        <v>1989</v>
      </c>
      <c r="B4733">
        <v>7</v>
      </c>
      <c r="C4733">
        <v>17</v>
      </c>
      <c r="D4733">
        <v>2</v>
      </c>
      <c r="E4733">
        <v>0</v>
      </c>
      <c r="F4733">
        <v>0</v>
      </c>
      <c r="G4733">
        <v>0</v>
      </c>
      <c r="H4733">
        <v>19.399999999999999</v>
      </c>
      <c r="I4733">
        <v>14.6</v>
      </c>
      <c r="J4733">
        <v>100915</v>
      </c>
      <c r="K4733">
        <v>220</v>
      </c>
      <c r="L4733">
        <v>4.0999999999999996</v>
      </c>
      <c r="M4733">
        <v>0.16</v>
      </c>
      <c r="N4733">
        <v>21.186161999999999</v>
      </c>
      <c r="O4733">
        <v>187.567148</v>
      </c>
      <c r="P4733" s="1">
        <f t="shared" si="146"/>
        <v>368.23252400000001</v>
      </c>
      <c r="Q4733" s="1">
        <f t="shared" si="147"/>
        <v>-30.961952999999994</v>
      </c>
      <c r="R4733">
        <v>120.96195299999999</v>
      </c>
      <c r="S4733">
        <v>188.23252400000001</v>
      </c>
    </row>
    <row r="4734" spans="1:19" x14ac:dyDescent="0.25">
      <c r="A4734">
        <v>1989</v>
      </c>
      <c r="B4734">
        <v>7</v>
      </c>
      <c r="C4734">
        <v>17</v>
      </c>
      <c r="D4734">
        <v>3</v>
      </c>
      <c r="E4734">
        <v>0</v>
      </c>
      <c r="F4734">
        <v>0</v>
      </c>
      <c r="G4734">
        <v>0</v>
      </c>
      <c r="H4734">
        <v>20</v>
      </c>
      <c r="I4734">
        <v>14.6</v>
      </c>
      <c r="J4734">
        <v>100915</v>
      </c>
      <c r="K4734">
        <v>220</v>
      </c>
      <c r="L4734">
        <v>5.0999999999999996</v>
      </c>
      <c r="M4734">
        <v>0.16</v>
      </c>
      <c r="N4734">
        <v>21.179129</v>
      </c>
      <c r="O4734">
        <v>202.56574599999999</v>
      </c>
      <c r="P4734" s="1">
        <f t="shared" si="146"/>
        <v>383.82953800000001</v>
      </c>
      <c r="Q4734" s="1">
        <f t="shared" si="147"/>
        <v>-27.666566000000003</v>
      </c>
      <c r="R4734">
        <v>117.666566</v>
      </c>
      <c r="S4734">
        <v>203.82953800000001</v>
      </c>
    </row>
    <row r="4735" spans="1:19" x14ac:dyDescent="0.25">
      <c r="A4735">
        <v>1989</v>
      </c>
      <c r="B4735">
        <v>7</v>
      </c>
      <c r="C4735">
        <v>17</v>
      </c>
      <c r="D4735">
        <v>4</v>
      </c>
      <c r="E4735">
        <v>0</v>
      </c>
      <c r="F4735">
        <v>0</v>
      </c>
      <c r="G4735">
        <v>0</v>
      </c>
      <c r="H4735">
        <v>20</v>
      </c>
      <c r="I4735">
        <v>14.6</v>
      </c>
      <c r="J4735">
        <v>100915</v>
      </c>
      <c r="K4735">
        <v>220</v>
      </c>
      <c r="L4735">
        <v>2.1</v>
      </c>
      <c r="M4735">
        <v>0.16</v>
      </c>
      <c r="N4735">
        <v>21.172128000000001</v>
      </c>
      <c r="O4735">
        <v>217.564401</v>
      </c>
      <c r="P4735" s="1">
        <f t="shared" si="146"/>
        <v>397.68329499999999</v>
      </c>
      <c r="Q4735" s="1">
        <f t="shared" si="147"/>
        <v>-21.566360000000003</v>
      </c>
      <c r="R4735">
        <v>111.56636</v>
      </c>
      <c r="S4735">
        <v>217.68329499999999</v>
      </c>
    </row>
    <row r="4736" spans="1:19" x14ac:dyDescent="0.25">
      <c r="A4736">
        <v>1989</v>
      </c>
      <c r="B4736">
        <v>7</v>
      </c>
      <c r="C4736">
        <v>17</v>
      </c>
      <c r="D4736">
        <v>5</v>
      </c>
      <c r="E4736">
        <v>0</v>
      </c>
      <c r="F4736">
        <v>0</v>
      </c>
      <c r="G4736">
        <v>0</v>
      </c>
      <c r="H4736">
        <v>20</v>
      </c>
      <c r="I4736">
        <v>14.4</v>
      </c>
      <c r="J4736">
        <v>100915</v>
      </c>
      <c r="K4736">
        <v>210</v>
      </c>
      <c r="L4736">
        <v>2.1</v>
      </c>
      <c r="M4736">
        <v>0.16</v>
      </c>
      <c r="N4736">
        <v>21.165154000000001</v>
      </c>
      <c r="O4736">
        <v>232.56314499999999</v>
      </c>
      <c r="P4736" s="1">
        <f t="shared" si="146"/>
        <v>409.55348200000003</v>
      </c>
      <c r="Q4736" s="1">
        <f t="shared" si="147"/>
        <v>-13.345382999999998</v>
      </c>
      <c r="R4736">
        <v>103.345383</v>
      </c>
      <c r="S4736">
        <v>229.553482</v>
      </c>
    </row>
    <row r="4737" spans="1:19" x14ac:dyDescent="0.25">
      <c r="A4737">
        <v>1989</v>
      </c>
      <c r="B4737">
        <v>7</v>
      </c>
      <c r="C4737">
        <v>17</v>
      </c>
      <c r="D4737">
        <v>6</v>
      </c>
      <c r="E4737">
        <v>0</v>
      </c>
      <c r="F4737">
        <v>0</v>
      </c>
      <c r="G4737">
        <v>0</v>
      </c>
      <c r="H4737">
        <v>20</v>
      </c>
      <c r="I4737">
        <v>14.3</v>
      </c>
      <c r="J4737">
        <v>100915</v>
      </c>
      <c r="K4737">
        <v>230</v>
      </c>
      <c r="L4737">
        <v>1.5</v>
      </c>
      <c r="M4737">
        <v>0.16</v>
      </c>
      <c r="N4737">
        <v>21.158199</v>
      </c>
      <c r="O4737">
        <v>247.562004</v>
      </c>
      <c r="P4737" s="1">
        <f t="shared" si="146"/>
        <v>419.736876</v>
      </c>
      <c r="Q4737" s="1">
        <f t="shared" si="147"/>
        <v>-3.6332670000000036</v>
      </c>
      <c r="R4737">
        <v>93.633267000000004</v>
      </c>
      <c r="S4737">
        <v>239.736876</v>
      </c>
    </row>
    <row r="4738" spans="1:19" x14ac:dyDescent="0.25">
      <c r="A4738">
        <v>1989</v>
      </c>
      <c r="B4738">
        <v>7</v>
      </c>
      <c r="C4738">
        <v>17</v>
      </c>
      <c r="D4738">
        <v>7</v>
      </c>
      <c r="E4738">
        <v>44</v>
      </c>
      <c r="F4738">
        <v>0</v>
      </c>
      <c r="G4738">
        <v>44</v>
      </c>
      <c r="H4738">
        <v>20</v>
      </c>
      <c r="I4738">
        <v>13.8</v>
      </c>
      <c r="J4738">
        <v>100915</v>
      </c>
      <c r="K4738">
        <v>90</v>
      </c>
      <c r="L4738">
        <v>1</v>
      </c>
      <c r="M4738">
        <v>0.16</v>
      </c>
      <c r="N4738">
        <v>21.151250999999998</v>
      </c>
      <c r="O4738">
        <v>262.56099499999999</v>
      </c>
      <c r="P4738" s="1">
        <f t="shared" si="146"/>
        <v>428.73286999999999</v>
      </c>
      <c r="Q4738" s="1">
        <f t="shared" si="147"/>
        <v>7.2028459999999939</v>
      </c>
      <c r="R4738">
        <v>82.797154000000006</v>
      </c>
      <c r="S4738">
        <v>248.73286999999999</v>
      </c>
    </row>
    <row r="4739" spans="1:19" x14ac:dyDescent="0.25">
      <c r="A4739">
        <v>1989</v>
      </c>
      <c r="B4739">
        <v>7</v>
      </c>
      <c r="C4739">
        <v>17</v>
      </c>
      <c r="D4739">
        <v>8</v>
      </c>
      <c r="E4739">
        <v>179</v>
      </c>
      <c r="F4739">
        <v>479</v>
      </c>
      <c r="G4739">
        <v>26</v>
      </c>
      <c r="H4739">
        <v>20.6</v>
      </c>
      <c r="I4739">
        <v>13.4</v>
      </c>
      <c r="J4739">
        <v>100915</v>
      </c>
      <c r="K4739">
        <v>60</v>
      </c>
      <c r="L4739">
        <v>1</v>
      </c>
      <c r="M4739">
        <v>0.16</v>
      </c>
      <c r="N4739">
        <v>21.144297999999999</v>
      </c>
      <c r="O4739">
        <v>277.56012900000002</v>
      </c>
      <c r="P4739" s="1">
        <f t="shared" si="146"/>
        <v>437.09031299999998</v>
      </c>
      <c r="Q4739" s="1">
        <f t="shared" si="147"/>
        <v>18.507767999999999</v>
      </c>
      <c r="R4739">
        <v>71.492232000000001</v>
      </c>
      <c r="S4739">
        <v>257.09031299999998</v>
      </c>
    </row>
    <row r="4740" spans="1:19" x14ac:dyDescent="0.25">
      <c r="A4740">
        <v>1989</v>
      </c>
      <c r="B4740">
        <v>7</v>
      </c>
      <c r="C4740">
        <v>17</v>
      </c>
      <c r="D4740">
        <v>9</v>
      </c>
      <c r="E4740">
        <v>362</v>
      </c>
      <c r="F4740">
        <v>615</v>
      </c>
      <c r="G4740">
        <v>51</v>
      </c>
      <c r="H4740">
        <v>21.7</v>
      </c>
      <c r="I4740">
        <v>12.9</v>
      </c>
      <c r="J4740">
        <v>100915</v>
      </c>
      <c r="K4740">
        <v>60</v>
      </c>
      <c r="L4740">
        <v>1</v>
      </c>
      <c r="M4740">
        <v>0.16</v>
      </c>
      <c r="N4740">
        <v>21.137329000000001</v>
      </c>
      <c r="O4740">
        <v>292.55940500000003</v>
      </c>
      <c r="P4740" s="1">
        <f t="shared" ref="P4740:P4803" si="148">+S4740+180</f>
        <v>445.42283700000002</v>
      </c>
      <c r="Q4740" s="1">
        <f t="shared" si="147"/>
        <v>30.246910999999997</v>
      </c>
      <c r="R4740">
        <v>59.753089000000003</v>
      </c>
      <c r="S4740">
        <v>265.42283700000002</v>
      </c>
    </row>
    <row r="4741" spans="1:19" x14ac:dyDescent="0.25">
      <c r="A4741">
        <v>1989</v>
      </c>
      <c r="B4741">
        <v>7</v>
      </c>
      <c r="C4741">
        <v>17</v>
      </c>
      <c r="D4741">
        <v>10</v>
      </c>
      <c r="E4741">
        <v>545</v>
      </c>
      <c r="F4741">
        <v>712</v>
      </c>
      <c r="G4741">
        <v>66</v>
      </c>
      <c r="H4741">
        <v>23.3</v>
      </c>
      <c r="I4741">
        <v>12.4</v>
      </c>
      <c r="J4741">
        <v>100915</v>
      </c>
      <c r="K4741">
        <v>10</v>
      </c>
      <c r="L4741">
        <v>2.1</v>
      </c>
      <c r="M4741">
        <v>0.16</v>
      </c>
      <c r="N4741">
        <v>21.130331000000002</v>
      </c>
      <c r="O4741">
        <v>307.55881299999999</v>
      </c>
      <c r="P4741" s="1">
        <f t="shared" si="148"/>
        <v>454.57764100000003</v>
      </c>
      <c r="Q4741" s="1">
        <f t="shared" ref="Q4741:Q4804" si="149">90-R4741</f>
        <v>42.133426</v>
      </c>
      <c r="R4741">
        <v>47.866574</v>
      </c>
      <c r="S4741">
        <v>274.57764100000003</v>
      </c>
    </row>
    <row r="4742" spans="1:19" x14ac:dyDescent="0.25">
      <c r="A4742">
        <v>1989</v>
      </c>
      <c r="B4742">
        <v>7</v>
      </c>
      <c r="C4742">
        <v>17</v>
      </c>
      <c r="D4742">
        <v>11</v>
      </c>
      <c r="E4742">
        <v>712</v>
      </c>
      <c r="F4742">
        <v>791</v>
      </c>
      <c r="G4742">
        <v>72</v>
      </c>
      <c r="H4742">
        <v>25.6</v>
      </c>
      <c r="I4742">
        <v>11.9</v>
      </c>
      <c r="J4742">
        <v>100915</v>
      </c>
      <c r="K4742">
        <v>999</v>
      </c>
      <c r="L4742">
        <v>1</v>
      </c>
      <c r="M4742">
        <v>0.16</v>
      </c>
      <c r="N4742">
        <v>21.123294000000001</v>
      </c>
      <c r="O4742">
        <v>322.558336</v>
      </c>
      <c r="P4742" s="1">
        <f t="shared" si="148"/>
        <v>466.11348299999997</v>
      </c>
      <c r="Q4742" s="1">
        <f t="shared" si="149"/>
        <v>53.833970000000001</v>
      </c>
      <c r="R4742">
        <v>36.166029999999999</v>
      </c>
      <c r="S4742">
        <v>286.11348299999997</v>
      </c>
    </row>
    <row r="4743" spans="1:19" x14ac:dyDescent="0.25">
      <c r="A4743">
        <v>1989</v>
      </c>
      <c r="B4743">
        <v>7</v>
      </c>
      <c r="C4743">
        <v>17</v>
      </c>
      <c r="D4743">
        <v>12</v>
      </c>
      <c r="E4743">
        <v>848</v>
      </c>
      <c r="F4743">
        <v>851</v>
      </c>
      <c r="G4743">
        <v>78</v>
      </c>
      <c r="H4743">
        <v>27.8</v>
      </c>
      <c r="I4743">
        <v>11.4</v>
      </c>
      <c r="J4743">
        <v>100915</v>
      </c>
      <c r="K4743">
        <v>40</v>
      </c>
      <c r="L4743">
        <v>2.1</v>
      </c>
      <c r="M4743">
        <v>0.16</v>
      </c>
      <c r="N4743">
        <v>21.116209999999999</v>
      </c>
      <c r="O4743">
        <v>337.55794700000001</v>
      </c>
      <c r="P4743" s="1">
        <f t="shared" si="148"/>
        <v>483.73352999999997</v>
      </c>
      <c r="Q4743" s="1">
        <f t="shared" si="149"/>
        <v>64.653402</v>
      </c>
      <c r="R4743">
        <v>25.346598</v>
      </c>
      <c r="S4743">
        <v>303.73352999999997</v>
      </c>
    </row>
    <row r="4744" spans="1:19" x14ac:dyDescent="0.25">
      <c r="A4744">
        <v>1989</v>
      </c>
      <c r="B4744">
        <v>7</v>
      </c>
      <c r="C4744">
        <v>17</v>
      </c>
      <c r="D4744">
        <v>13</v>
      </c>
      <c r="E4744">
        <v>933</v>
      </c>
      <c r="F4744">
        <v>889</v>
      </c>
      <c r="G4744">
        <v>84</v>
      </c>
      <c r="H4744">
        <v>29.4</v>
      </c>
      <c r="I4744">
        <v>11</v>
      </c>
      <c r="J4744">
        <v>100915</v>
      </c>
      <c r="K4744">
        <v>10</v>
      </c>
      <c r="L4744">
        <v>2.1</v>
      </c>
      <c r="M4744">
        <v>0.16</v>
      </c>
      <c r="N4744">
        <v>21.109071</v>
      </c>
      <c r="O4744">
        <v>352.557615</v>
      </c>
      <c r="P4744" s="1">
        <f t="shared" si="148"/>
        <v>516.36106999999993</v>
      </c>
      <c r="Q4744" s="1">
        <f t="shared" si="149"/>
        <v>72.465715000000003</v>
      </c>
      <c r="R4744">
        <v>17.534285000000001</v>
      </c>
      <c r="S4744">
        <v>336.36106999999998</v>
      </c>
    </row>
    <row r="4745" spans="1:19" x14ac:dyDescent="0.25">
      <c r="A4745">
        <v>1989</v>
      </c>
      <c r="B4745">
        <v>7</v>
      </c>
      <c r="C4745">
        <v>17</v>
      </c>
      <c r="D4745">
        <v>14</v>
      </c>
      <c r="E4745">
        <v>965</v>
      </c>
      <c r="F4745">
        <v>902</v>
      </c>
      <c r="G4745">
        <v>104</v>
      </c>
      <c r="H4745">
        <v>31.7</v>
      </c>
      <c r="I4745">
        <v>10.8</v>
      </c>
      <c r="J4745">
        <v>100915</v>
      </c>
      <c r="K4745">
        <v>10</v>
      </c>
      <c r="L4745">
        <v>2.1</v>
      </c>
      <c r="M4745">
        <v>0.16</v>
      </c>
      <c r="N4745">
        <v>21.101876000000001</v>
      </c>
      <c r="O4745">
        <v>7.5573050000000004</v>
      </c>
      <c r="P4745" s="1">
        <f t="shared" si="148"/>
        <v>203.964438</v>
      </c>
      <c r="Q4745" s="1">
        <f t="shared" si="149"/>
        <v>72.422136999999992</v>
      </c>
      <c r="R4745">
        <v>17.577863000000001</v>
      </c>
      <c r="S4745">
        <v>23.964438000000001</v>
      </c>
    </row>
    <row r="4746" spans="1:19" x14ac:dyDescent="0.25">
      <c r="A4746">
        <v>1989</v>
      </c>
      <c r="B4746">
        <v>7</v>
      </c>
      <c r="C4746">
        <v>17</v>
      </c>
      <c r="D4746">
        <v>15</v>
      </c>
      <c r="E4746">
        <v>933</v>
      </c>
      <c r="F4746">
        <v>889</v>
      </c>
      <c r="G4746">
        <v>129</v>
      </c>
      <c r="H4746">
        <v>32.200000000000003</v>
      </c>
      <c r="I4746">
        <v>10.6</v>
      </c>
      <c r="J4746">
        <v>100915</v>
      </c>
      <c r="K4746">
        <v>170</v>
      </c>
      <c r="L4746">
        <v>2.1</v>
      </c>
      <c r="M4746">
        <v>0.16</v>
      </c>
      <c r="N4746">
        <v>21.094624</v>
      </c>
      <c r="O4746">
        <v>22.556979999999999</v>
      </c>
      <c r="P4746" s="1">
        <f t="shared" si="148"/>
        <v>236.40720300000001</v>
      </c>
      <c r="Q4746" s="1">
        <f t="shared" si="149"/>
        <v>64.562231999999995</v>
      </c>
      <c r="R4746">
        <v>25.437767999999998</v>
      </c>
      <c r="S4746">
        <v>56.407203000000003</v>
      </c>
    </row>
    <row r="4747" spans="1:19" x14ac:dyDescent="0.25">
      <c r="A4747">
        <v>1989</v>
      </c>
      <c r="B4747">
        <v>7</v>
      </c>
      <c r="C4747">
        <v>17</v>
      </c>
      <c r="D4747">
        <v>16</v>
      </c>
      <c r="E4747">
        <v>848</v>
      </c>
      <c r="F4747">
        <v>851</v>
      </c>
      <c r="G4747">
        <v>161</v>
      </c>
      <c r="H4747">
        <v>32.799999999999997</v>
      </c>
      <c r="I4747">
        <v>10.8</v>
      </c>
      <c r="J4747">
        <v>100915</v>
      </c>
      <c r="K4747">
        <v>210</v>
      </c>
      <c r="L4747">
        <v>4.0999999999999996</v>
      </c>
      <c r="M4747">
        <v>0.16</v>
      </c>
      <c r="N4747">
        <v>21.087318</v>
      </c>
      <c r="O4747">
        <v>37.556606000000002</v>
      </c>
      <c r="P4747" s="1">
        <f t="shared" si="148"/>
        <v>253.941093</v>
      </c>
      <c r="Q4747" s="1">
        <f t="shared" si="149"/>
        <v>53.725608999999999</v>
      </c>
      <c r="R4747">
        <v>36.274391000000001</v>
      </c>
      <c r="S4747">
        <v>73.941092999999995</v>
      </c>
    </row>
    <row r="4748" spans="1:19" x14ac:dyDescent="0.25">
      <c r="A4748">
        <v>1989</v>
      </c>
      <c r="B4748">
        <v>7</v>
      </c>
      <c r="C4748">
        <v>17</v>
      </c>
      <c r="D4748">
        <v>17</v>
      </c>
      <c r="E4748">
        <v>712</v>
      </c>
      <c r="F4748">
        <v>791</v>
      </c>
      <c r="G4748">
        <v>182</v>
      </c>
      <c r="H4748">
        <v>32.799999999999997</v>
      </c>
      <c r="I4748">
        <v>11</v>
      </c>
      <c r="J4748">
        <v>100915</v>
      </c>
      <c r="K4748">
        <v>230</v>
      </c>
      <c r="L4748">
        <v>4.5999999999999996</v>
      </c>
      <c r="M4748">
        <v>0.16</v>
      </c>
      <c r="N4748">
        <v>21.079965000000001</v>
      </c>
      <c r="O4748">
        <v>52.556148999999998</v>
      </c>
      <c r="P4748" s="1">
        <f t="shared" si="148"/>
        <v>265.441213</v>
      </c>
      <c r="Q4748" s="1">
        <f t="shared" si="149"/>
        <v>42.015841000000002</v>
      </c>
      <c r="R4748">
        <v>47.984158999999998</v>
      </c>
      <c r="S4748">
        <v>85.441213000000005</v>
      </c>
    </row>
    <row r="4749" spans="1:19" x14ac:dyDescent="0.25">
      <c r="A4749">
        <v>1989</v>
      </c>
      <c r="B4749">
        <v>7</v>
      </c>
      <c r="C4749">
        <v>17</v>
      </c>
      <c r="D4749">
        <v>18</v>
      </c>
      <c r="E4749">
        <v>545</v>
      </c>
      <c r="F4749">
        <v>712</v>
      </c>
      <c r="G4749">
        <v>187</v>
      </c>
      <c r="H4749">
        <v>32.200000000000003</v>
      </c>
      <c r="I4749">
        <v>11.4</v>
      </c>
      <c r="J4749">
        <v>100915</v>
      </c>
      <c r="K4749">
        <v>280</v>
      </c>
      <c r="L4749">
        <v>4.5999999999999996</v>
      </c>
      <c r="M4749">
        <v>0.16</v>
      </c>
      <c r="N4749">
        <v>21.072573999999999</v>
      </c>
      <c r="O4749">
        <v>67.555586000000005</v>
      </c>
      <c r="P4749" s="1">
        <f t="shared" si="148"/>
        <v>274.579251</v>
      </c>
      <c r="Q4749" s="1">
        <f t="shared" si="149"/>
        <v>30.121755</v>
      </c>
      <c r="R4749">
        <v>59.878245</v>
      </c>
      <c r="S4749">
        <v>94.579250999999999</v>
      </c>
    </row>
    <row r="4750" spans="1:19" x14ac:dyDescent="0.25">
      <c r="A4750">
        <v>1989</v>
      </c>
      <c r="B4750">
        <v>7</v>
      </c>
      <c r="C4750">
        <v>17</v>
      </c>
      <c r="D4750">
        <v>19</v>
      </c>
      <c r="E4750">
        <v>362</v>
      </c>
      <c r="F4750">
        <v>615</v>
      </c>
      <c r="G4750">
        <v>168</v>
      </c>
      <c r="H4750">
        <v>30.6</v>
      </c>
      <c r="I4750">
        <v>11.7</v>
      </c>
      <c r="J4750">
        <v>100915</v>
      </c>
      <c r="K4750">
        <v>250</v>
      </c>
      <c r="L4750">
        <v>3.1</v>
      </c>
      <c r="M4750">
        <v>0.16</v>
      </c>
      <c r="N4750">
        <v>21.065154</v>
      </c>
      <c r="O4750">
        <v>82.554897999999994</v>
      </c>
      <c r="P4750" s="1">
        <f t="shared" si="148"/>
        <v>282.90358800000001</v>
      </c>
      <c r="Q4750" s="1">
        <f t="shared" si="149"/>
        <v>18.37491</v>
      </c>
      <c r="R4750">
        <v>71.62509</v>
      </c>
      <c r="S4750">
        <v>102.903588</v>
      </c>
    </row>
    <row r="4751" spans="1:19" x14ac:dyDescent="0.25">
      <c r="A4751">
        <v>1989</v>
      </c>
      <c r="B4751">
        <v>7</v>
      </c>
      <c r="C4751">
        <v>17</v>
      </c>
      <c r="D4751">
        <v>20</v>
      </c>
      <c r="E4751">
        <v>179</v>
      </c>
      <c r="F4751">
        <v>479</v>
      </c>
      <c r="G4751">
        <v>120</v>
      </c>
      <c r="H4751">
        <v>28.9</v>
      </c>
      <c r="I4751">
        <v>12.2</v>
      </c>
      <c r="J4751">
        <v>100915</v>
      </c>
      <c r="K4751">
        <v>250</v>
      </c>
      <c r="L4751">
        <v>3.1</v>
      </c>
      <c r="M4751">
        <v>0.16</v>
      </c>
      <c r="N4751">
        <v>21.057718000000001</v>
      </c>
      <c r="O4751">
        <v>97.554074</v>
      </c>
      <c r="P4751" s="1">
        <f t="shared" si="148"/>
        <v>291.25821000000002</v>
      </c>
      <c r="Q4751" s="1">
        <f t="shared" si="149"/>
        <v>7.0627420000000001</v>
      </c>
      <c r="R4751">
        <v>82.937258</v>
      </c>
      <c r="S4751">
        <v>111.25821000000001</v>
      </c>
    </row>
    <row r="4752" spans="1:19" x14ac:dyDescent="0.25">
      <c r="A4752">
        <v>1989</v>
      </c>
      <c r="B4752">
        <v>7</v>
      </c>
      <c r="C4752">
        <v>17</v>
      </c>
      <c r="D4752">
        <v>21</v>
      </c>
      <c r="E4752">
        <v>44</v>
      </c>
      <c r="F4752">
        <v>0</v>
      </c>
      <c r="G4752">
        <v>0</v>
      </c>
      <c r="H4752">
        <v>27.2</v>
      </c>
      <c r="I4752">
        <v>12.9</v>
      </c>
      <c r="J4752">
        <v>100915</v>
      </c>
      <c r="K4752">
        <v>200</v>
      </c>
      <c r="L4752">
        <v>3.6</v>
      </c>
      <c r="M4752">
        <v>0.16</v>
      </c>
      <c r="N4752">
        <v>21.050277000000001</v>
      </c>
      <c r="O4752">
        <v>112.553117</v>
      </c>
      <c r="P4752" s="1">
        <f t="shared" si="148"/>
        <v>300.25654199999997</v>
      </c>
      <c r="Q4752" s="1">
        <f t="shared" si="149"/>
        <v>-3.7853800000000035</v>
      </c>
      <c r="R4752">
        <v>93.785380000000004</v>
      </c>
      <c r="S4752">
        <v>120.256542</v>
      </c>
    </row>
    <row r="4753" spans="1:19" x14ac:dyDescent="0.25">
      <c r="A4753">
        <v>1989</v>
      </c>
      <c r="B4753">
        <v>7</v>
      </c>
      <c r="C4753">
        <v>17</v>
      </c>
      <c r="D4753">
        <v>22</v>
      </c>
      <c r="E4753">
        <v>0</v>
      </c>
      <c r="F4753">
        <v>0</v>
      </c>
      <c r="G4753">
        <v>0</v>
      </c>
      <c r="H4753">
        <v>25.6</v>
      </c>
      <c r="I4753">
        <v>13.4</v>
      </c>
      <c r="J4753">
        <v>100915</v>
      </c>
      <c r="K4753">
        <v>210</v>
      </c>
      <c r="L4753">
        <v>6.2</v>
      </c>
      <c r="M4753">
        <v>0.16</v>
      </c>
      <c r="N4753">
        <v>21.042845</v>
      </c>
      <c r="O4753">
        <v>127.55203400000001</v>
      </c>
      <c r="P4753" s="1">
        <f t="shared" si="148"/>
        <v>310.44921099999999</v>
      </c>
      <c r="Q4753" s="1">
        <f t="shared" si="149"/>
        <v>-13.508167999999998</v>
      </c>
      <c r="R4753">
        <v>103.508168</v>
      </c>
      <c r="S4753">
        <v>130.44921099999999</v>
      </c>
    </row>
    <row r="4754" spans="1:19" x14ac:dyDescent="0.25">
      <c r="A4754">
        <v>1989</v>
      </c>
      <c r="B4754">
        <v>7</v>
      </c>
      <c r="C4754">
        <v>17</v>
      </c>
      <c r="D4754">
        <v>23</v>
      </c>
      <c r="E4754">
        <v>0</v>
      </c>
      <c r="F4754">
        <v>0</v>
      </c>
      <c r="G4754">
        <v>0</v>
      </c>
      <c r="H4754">
        <v>24.4</v>
      </c>
      <c r="I4754">
        <v>13.8</v>
      </c>
      <c r="J4754">
        <v>100915</v>
      </c>
      <c r="K4754">
        <v>240</v>
      </c>
      <c r="L4754">
        <v>5.7</v>
      </c>
      <c r="M4754">
        <v>0.16</v>
      </c>
      <c r="N4754">
        <v>21.035430999999999</v>
      </c>
      <c r="O4754">
        <v>142.55084400000001</v>
      </c>
      <c r="P4754" s="1">
        <f t="shared" si="148"/>
        <v>322.338976</v>
      </c>
      <c r="Q4754" s="1">
        <f t="shared" si="149"/>
        <v>-21.739035999999999</v>
      </c>
      <c r="R4754">
        <v>111.739036</v>
      </c>
      <c r="S4754">
        <v>142.338976</v>
      </c>
    </row>
    <row r="4755" spans="1:19" x14ac:dyDescent="0.25">
      <c r="A4755">
        <v>1989</v>
      </c>
      <c r="B4755">
        <v>7</v>
      </c>
      <c r="C4755">
        <v>17</v>
      </c>
      <c r="D4755">
        <v>24</v>
      </c>
      <c r="E4755">
        <v>0</v>
      </c>
      <c r="F4755">
        <v>0</v>
      </c>
      <c r="G4755">
        <v>0</v>
      </c>
      <c r="H4755">
        <v>23.3</v>
      </c>
      <c r="I4755">
        <v>14.3</v>
      </c>
      <c r="J4755">
        <v>100915</v>
      </c>
      <c r="K4755">
        <v>220</v>
      </c>
      <c r="L4755">
        <v>3.1</v>
      </c>
      <c r="M4755">
        <v>0.16</v>
      </c>
      <c r="N4755">
        <v>21.028043</v>
      </c>
      <c r="O4755">
        <v>157.54957300000001</v>
      </c>
      <c r="P4755" s="1">
        <f t="shared" si="148"/>
        <v>336.225978</v>
      </c>
      <c r="Q4755" s="1">
        <f t="shared" si="149"/>
        <v>-27.845416</v>
      </c>
      <c r="R4755">
        <v>117.845416</v>
      </c>
      <c r="S4755">
        <v>156.225978</v>
      </c>
    </row>
    <row r="4756" spans="1:19" x14ac:dyDescent="0.25">
      <c r="A4756">
        <v>1989</v>
      </c>
      <c r="B4756">
        <v>7</v>
      </c>
      <c r="C4756">
        <v>18</v>
      </c>
      <c r="D4756">
        <v>1</v>
      </c>
      <c r="E4756">
        <v>0</v>
      </c>
      <c r="F4756">
        <v>0</v>
      </c>
      <c r="G4756">
        <v>0</v>
      </c>
      <c r="H4756">
        <v>22.8</v>
      </c>
      <c r="I4756">
        <v>14.7</v>
      </c>
      <c r="J4756">
        <v>100915</v>
      </c>
      <c r="K4756">
        <v>230</v>
      </c>
      <c r="L4756">
        <v>4.0999999999999996</v>
      </c>
      <c r="M4756">
        <v>0.16</v>
      </c>
      <c r="N4756">
        <v>21.020689000000001</v>
      </c>
      <c r="O4756">
        <v>172.54825199999999</v>
      </c>
      <c r="P4756" s="1">
        <f t="shared" si="148"/>
        <v>351.86881700000004</v>
      </c>
      <c r="Q4756" s="1">
        <f t="shared" si="149"/>
        <v>-31.139251000000002</v>
      </c>
      <c r="R4756">
        <v>121.139251</v>
      </c>
      <c r="S4756">
        <v>171.86881700000001</v>
      </c>
    </row>
    <row r="4757" spans="1:19" x14ac:dyDescent="0.25">
      <c r="A4757">
        <v>1989</v>
      </c>
      <c r="B4757">
        <v>7</v>
      </c>
      <c r="C4757">
        <v>18</v>
      </c>
      <c r="D4757">
        <v>2</v>
      </c>
      <c r="E4757">
        <v>0</v>
      </c>
      <c r="F4757">
        <v>0</v>
      </c>
      <c r="G4757">
        <v>0</v>
      </c>
      <c r="H4757">
        <v>22.2</v>
      </c>
      <c r="I4757">
        <v>14.9</v>
      </c>
      <c r="J4757">
        <v>100915</v>
      </c>
      <c r="K4757">
        <v>90</v>
      </c>
      <c r="L4757">
        <v>1.5</v>
      </c>
      <c r="M4757">
        <v>0.16</v>
      </c>
      <c r="N4757">
        <v>21.013369999999998</v>
      </c>
      <c r="O4757">
        <v>187.54691700000001</v>
      </c>
      <c r="P4757" s="1">
        <f t="shared" si="148"/>
        <v>368.23524699999996</v>
      </c>
      <c r="Q4757" s="1">
        <f t="shared" si="149"/>
        <v>-31.135756999999998</v>
      </c>
      <c r="R4757">
        <v>121.135757</v>
      </c>
      <c r="S4757">
        <v>188.23524699999999</v>
      </c>
    </row>
    <row r="4758" spans="1:19" x14ac:dyDescent="0.25">
      <c r="A4758">
        <v>1989</v>
      </c>
      <c r="B4758">
        <v>7</v>
      </c>
      <c r="C4758">
        <v>18</v>
      </c>
      <c r="D4758">
        <v>3</v>
      </c>
      <c r="E4758">
        <v>0</v>
      </c>
      <c r="F4758">
        <v>0</v>
      </c>
      <c r="G4758">
        <v>0</v>
      </c>
      <c r="H4758">
        <v>21.7</v>
      </c>
      <c r="I4758">
        <v>15</v>
      </c>
      <c r="J4758">
        <v>100915</v>
      </c>
      <c r="K4758">
        <v>50</v>
      </c>
      <c r="L4758">
        <v>2.1</v>
      </c>
      <c r="M4758">
        <v>0.16</v>
      </c>
      <c r="N4758">
        <v>21.006087999999998</v>
      </c>
      <c r="O4758">
        <v>202.54560499999999</v>
      </c>
      <c r="P4758" s="1">
        <f t="shared" si="148"/>
        <v>383.87691100000001</v>
      </c>
      <c r="Q4758" s="1">
        <f t="shared" si="149"/>
        <v>-27.835498999999999</v>
      </c>
      <c r="R4758">
        <v>117.835499</v>
      </c>
      <c r="S4758">
        <v>203.87691100000001</v>
      </c>
    </row>
    <row r="4759" spans="1:19" x14ac:dyDescent="0.25">
      <c r="A4759">
        <v>1989</v>
      </c>
      <c r="B4759">
        <v>7</v>
      </c>
      <c r="C4759">
        <v>18</v>
      </c>
      <c r="D4759">
        <v>4</v>
      </c>
      <c r="E4759">
        <v>0</v>
      </c>
      <c r="F4759">
        <v>0</v>
      </c>
      <c r="G4759">
        <v>0</v>
      </c>
      <c r="H4759">
        <v>21.7</v>
      </c>
      <c r="I4759">
        <v>15</v>
      </c>
      <c r="J4759">
        <v>100915</v>
      </c>
      <c r="K4759">
        <v>60</v>
      </c>
      <c r="L4759">
        <v>1</v>
      </c>
      <c r="M4759">
        <v>0.16</v>
      </c>
      <c r="N4759">
        <v>20.998837999999999</v>
      </c>
      <c r="O4759">
        <v>217.54434900000001</v>
      </c>
      <c r="P4759" s="1">
        <f t="shared" si="148"/>
        <v>397.76320799999996</v>
      </c>
      <c r="Q4759" s="1">
        <f t="shared" si="149"/>
        <v>-21.724036999999996</v>
      </c>
      <c r="R4759">
        <v>111.724037</v>
      </c>
      <c r="S4759">
        <v>217.76320799999999</v>
      </c>
    </row>
    <row r="4760" spans="1:19" x14ac:dyDescent="0.25">
      <c r="A4760">
        <v>1989</v>
      </c>
      <c r="B4760">
        <v>7</v>
      </c>
      <c r="C4760">
        <v>18</v>
      </c>
      <c r="D4760">
        <v>5</v>
      </c>
      <c r="E4760">
        <v>0</v>
      </c>
      <c r="F4760">
        <v>0</v>
      </c>
      <c r="G4760">
        <v>0</v>
      </c>
      <c r="H4760">
        <v>21.7</v>
      </c>
      <c r="I4760">
        <v>14.9</v>
      </c>
      <c r="J4760">
        <v>100915</v>
      </c>
      <c r="K4760">
        <v>190</v>
      </c>
      <c r="L4760">
        <v>1.5</v>
      </c>
      <c r="M4760">
        <v>0.16</v>
      </c>
      <c r="N4760">
        <v>20.991614999999999</v>
      </c>
      <c r="O4760">
        <v>232.543183</v>
      </c>
      <c r="P4760" s="1">
        <f t="shared" si="148"/>
        <v>409.65454899999997</v>
      </c>
      <c r="Q4760" s="1">
        <f t="shared" si="149"/>
        <v>-13.489598000000001</v>
      </c>
      <c r="R4760">
        <v>103.489598</v>
      </c>
      <c r="S4760">
        <v>229.654549</v>
      </c>
    </row>
    <row r="4761" spans="1:19" x14ac:dyDescent="0.25">
      <c r="A4761">
        <v>1989</v>
      </c>
      <c r="B4761">
        <v>7</v>
      </c>
      <c r="C4761">
        <v>18</v>
      </c>
      <c r="D4761">
        <v>6</v>
      </c>
      <c r="E4761">
        <v>0</v>
      </c>
      <c r="F4761">
        <v>0</v>
      </c>
      <c r="G4761">
        <v>0</v>
      </c>
      <c r="H4761">
        <v>21.7</v>
      </c>
      <c r="I4761">
        <v>14.6</v>
      </c>
      <c r="J4761">
        <v>100915</v>
      </c>
      <c r="K4761">
        <v>160</v>
      </c>
      <c r="L4761">
        <v>1.5</v>
      </c>
      <c r="M4761">
        <v>0.16</v>
      </c>
      <c r="N4761">
        <v>20.984411000000001</v>
      </c>
      <c r="O4761">
        <v>247.54213100000001</v>
      </c>
      <c r="P4761" s="1">
        <f t="shared" si="148"/>
        <v>419.85238500000003</v>
      </c>
      <c r="Q4761" s="1">
        <f t="shared" si="149"/>
        <v>-3.7646419999999949</v>
      </c>
      <c r="R4761">
        <v>93.764641999999995</v>
      </c>
      <c r="S4761">
        <v>239.852385</v>
      </c>
    </row>
    <row r="4762" spans="1:19" x14ac:dyDescent="0.25">
      <c r="A4762">
        <v>1989</v>
      </c>
      <c r="B4762">
        <v>7</v>
      </c>
      <c r="C4762">
        <v>18</v>
      </c>
      <c r="D4762">
        <v>7</v>
      </c>
      <c r="E4762">
        <v>44</v>
      </c>
      <c r="F4762">
        <v>0</v>
      </c>
      <c r="G4762">
        <v>44</v>
      </c>
      <c r="H4762">
        <v>21.7</v>
      </c>
      <c r="I4762">
        <v>14.3</v>
      </c>
      <c r="J4762">
        <v>100915</v>
      </c>
      <c r="K4762">
        <v>50</v>
      </c>
      <c r="L4762">
        <v>2.1</v>
      </c>
      <c r="M4762">
        <v>0.16</v>
      </c>
      <c r="N4762">
        <v>20.977212999999999</v>
      </c>
      <c r="O4762">
        <v>262.54121099999998</v>
      </c>
      <c r="P4762" s="1">
        <f t="shared" si="148"/>
        <v>428.86068499999999</v>
      </c>
      <c r="Q4762" s="1">
        <f t="shared" si="149"/>
        <v>7.0839689999999962</v>
      </c>
      <c r="R4762">
        <v>82.916031000000004</v>
      </c>
      <c r="S4762">
        <v>248.86068499999999</v>
      </c>
    </row>
    <row r="4763" spans="1:19" x14ac:dyDescent="0.25">
      <c r="A4763">
        <v>1989</v>
      </c>
      <c r="B4763">
        <v>7</v>
      </c>
      <c r="C4763">
        <v>18</v>
      </c>
      <c r="D4763">
        <v>8</v>
      </c>
      <c r="E4763">
        <v>176</v>
      </c>
      <c r="F4763">
        <v>466</v>
      </c>
      <c r="G4763">
        <v>28</v>
      </c>
      <c r="H4763">
        <v>22.2</v>
      </c>
      <c r="I4763">
        <v>13.8</v>
      </c>
      <c r="J4763">
        <v>100915</v>
      </c>
      <c r="K4763">
        <v>20</v>
      </c>
      <c r="L4763">
        <v>2.1</v>
      </c>
      <c r="M4763">
        <v>0.16</v>
      </c>
      <c r="N4763">
        <v>20.970011</v>
      </c>
      <c r="O4763">
        <v>277.540434</v>
      </c>
      <c r="P4763" s="1">
        <f t="shared" si="148"/>
        <v>437.23191300000002</v>
      </c>
      <c r="Q4763" s="1">
        <f t="shared" si="149"/>
        <v>18.395543000000004</v>
      </c>
      <c r="R4763">
        <v>71.604456999999996</v>
      </c>
      <c r="S4763">
        <v>257.23191300000002</v>
      </c>
    </row>
    <row r="4764" spans="1:19" x14ac:dyDescent="0.25">
      <c r="A4764">
        <v>1989</v>
      </c>
      <c r="B4764">
        <v>7</v>
      </c>
      <c r="C4764">
        <v>18</v>
      </c>
      <c r="D4764">
        <v>9</v>
      </c>
      <c r="E4764">
        <v>359</v>
      </c>
      <c r="F4764">
        <v>605</v>
      </c>
      <c r="G4764">
        <v>54</v>
      </c>
      <c r="H4764">
        <v>23.9</v>
      </c>
      <c r="I4764">
        <v>13.4</v>
      </c>
      <c r="J4764">
        <v>100915</v>
      </c>
      <c r="K4764">
        <v>20</v>
      </c>
      <c r="L4764">
        <v>2.1</v>
      </c>
      <c r="M4764">
        <v>0.16</v>
      </c>
      <c r="N4764">
        <v>20.962793000000001</v>
      </c>
      <c r="O4764">
        <v>292.53979900000002</v>
      </c>
      <c r="P4764" s="1">
        <f t="shared" si="148"/>
        <v>445.582897</v>
      </c>
      <c r="Q4764" s="1">
        <f t="shared" si="149"/>
        <v>30.139107000000003</v>
      </c>
      <c r="R4764">
        <v>59.860892999999997</v>
      </c>
      <c r="S4764">
        <v>265.582897</v>
      </c>
    </row>
    <row r="4765" spans="1:19" x14ac:dyDescent="0.25">
      <c r="A4765">
        <v>1989</v>
      </c>
      <c r="B4765">
        <v>7</v>
      </c>
      <c r="C4765">
        <v>18</v>
      </c>
      <c r="D4765">
        <v>10</v>
      </c>
      <c r="E4765">
        <v>542</v>
      </c>
      <c r="F4765">
        <v>706</v>
      </c>
      <c r="G4765">
        <v>68</v>
      </c>
      <c r="H4765">
        <v>25.6</v>
      </c>
      <c r="I4765">
        <v>12.9</v>
      </c>
      <c r="J4765">
        <v>100915</v>
      </c>
      <c r="K4765">
        <v>40</v>
      </c>
      <c r="L4765">
        <v>2.1</v>
      </c>
      <c r="M4765">
        <v>0.16</v>
      </c>
      <c r="N4765">
        <v>20.955545999999998</v>
      </c>
      <c r="O4765">
        <v>307.53929599999998</v>
      </c>
      <c r="P4765" s="1">
        <f t="shared" si="148"/>
        <v>454.76431200000002</v>
      </c>
      <c r="Q4765" s="1">
        <f t="shared" si="149"/>
        <v>42.025444</v>
      </c>
      <c r="R4765">
        <v>47.974556</v>
      </c>
      <c r="S4765">
        <v>274.76431200000002</v>
      </c>
    </row>
    <row r="4766" spans="1:19" x14ac:dyDescent="0.25">
      <c r="A4766">
        <v>1989</v>
      </c>
      <c r="B4766">
        <v>7</v>
      </c>
      <c r="C4766">
        <v>18</v>
      </c>
      <c r="D4766">
        <v>11</v>
      </c>
      <c r="E4766">
        <v>709</v>
      </c>
      <c r="F4766">
        <v>785</v>
      </c>
      <c r="G4766">
        <v>75</v>
      </c>
      <c r="H4766">
        <v>27.2</v>
      </c>
      <c r="I4766">
        <v>12.4</v>
      </c>
      <c r="J4766">
        <v>100915</v>
      </c>
      <c r="K4766">
        <v>999</v>
      </c>
      <c r="L4766">
        <v>2.6</v>
      </c>
      <c r="M4766">
        <v>0.16</v>
      </c>
      <c r="N4766">
        <v>20.948260999999999</v>
      </c>
      <c r="O4766">
        <v>322.53890699999999</v>
      </c>
      <c r="P4766" s="1">
        <f t="shared" si="148"/>
        <v>466.33772199999999</v>
      </c>
      <c r="Q4766" s="1">
        <f t="shared" si="149"/>
        <v>53.718277999999998</v>
      </c>
      <c r="R4766">
        <v>36.281722000000002</v>
      </c>
      <c r="S4766">
        <v>286.33772199999999</v>
      </c>
    </row>
    <row r="4767" spans="1:19" x14ac:dyDescent="0.25">
      <c r="A4767">
        <v>1989</v>
      </c>
      <c r="B4767">
        <v>7</v>
      </c>
      <c r="C4767">
        <v>18</v>
      </c>
      <c r="D4767">
        <v>12</v>
      </c>
      <c r="E4767">
        <v>845</v>
      </c>
      <c r="F4767">
        <v>848</v>
      </c>
      <c r="G4767">
        <v>78</v>
      </c>
      <c r="H4767">
        <v>29.4</v>
      </c>
      <c r="I4767">
        <v>11.9</v>
      </c>
      <c r="J4767">
        <v>100915</v>
      </c>
      <c r="K4767">
        <v>999</v>
      </c>
      <c r="L4767">
        <v>3.1</v>
      </c>
      <c r="M4767">
        <v>0.16</v>
      </c>
      <c r="N4767">
        <v>20.940928</v>
      </c>
      <c r="O4767">
        <v>337.53860800000001</v>
      </c>
      <c r="P4767" s="1">
        <f t="shared" si="148"/>
        <v>483.992256</v>
      </c>
      <c r="Q4767" s="1">
        <f t="shared" si="149"/>
        <v>64.516653000000005</v>
      </c>
      <c r="R4767">
        <v>25.483346999999998</v>
      </c>
      <c r="S4767">
        <v>303.992256</v>
      </c>
    </row>
    <row r="4768" spans="1:19" x14ac:dyDescent="0.25">
      <c r="A4768">
        <v>1989</v>
      </c>
      <c r="B4768">
        <v>7</v>
      </c>
      <c r="C4768">
        <v>18</v>
      </c>
      <c r="D4768">
        <v>13</v>
      </c>
      <c r="E4768">
        <v>933</v>
      </c>
      <c r="F4768">
        <v>883</v>
      </c>
      <c r="G4768">
        <v>91</v>
      </c>
      <c r="H4768">
        <v>31.7</v>
      </c>
      <c r="I4768">
        <v>11.5</v>
      </c>
      <c r="J4768">
        <v>100915</v>
      </c>
      <c r="K4768">
        <v>300</v>
      </c>
      <c r="L4768">
        <v>4.0999999999999996</v>
      </c>
      <c r="M4768">
        <v>0.16</v>
      </c>
      <c r="N4768">
        <v>20.933541999999999</v>
      </c>
      <c r="O4768">
        <v>352.538365</v>
      </c>
      <c r="P4768" s="1">
        <f t="shared" si="148"/>
        <v>516.50247999999999</v>
      </c>
      <c r="Q4768" s="1">
        <f t="shared" si="149"/>
        <v>72.294595000000001</v>
      </c>
      <c r="R4768">
        <v>17.705404999999999</v>
      </c>
      <c r="S4768">
        <v>336.50247999999999</v>
      </c>
    </row>
    <row r="4769" spans="1:19" x14ac:dyDescent="0.25">
      <c r="A4769">
        <v>1989</v>
      </c>
      <c r="B4769">
        <v>7</v>
      </c>
      <c r="C4769">
        <v>18</v>
      </c>
      <c r="D4769">
        <v>14</v>
      </c>
      <c r="E4769">
        <v>965</v>
      </c>
      <c r="F4769">
        <v>899</v>
      </c>
      <c r="G4769">
        <v>108</v>
      </c>
      <c r="H4769">
        <v>32.799999999999997</v>
      </c>
      <c r="I4769">
        <v>11.4</v>
      </c>
      <c r="J4769">
        <v>100915</v>
      </c>
      <c r="K4769">
        <v>999</v>
      </c>
      <c r="L4769">
        <v>1.5</v>
      </c>
      <c r="M4769">
        <v>0.16</v>
      </c>
      <c r="N4769">
        <v>20.926100000000002</v>
      </c>
      <c r="O4769">
        <v>7.538144</v>
      </c>
      <c r="P4769" s="1">
        <f t="shared" si="148"/>
        <v>203.70988</v>
      </c>
      <c r="Q4769" s="1">
        <f t="shared" si="149"/>
        <v>72.263277000000002</v>
      </c>
      <c r="R4769">
        <v>17.736723000000001</v>
      </c>
      <c r="S4769">
        <v>23.709879999999998</v>
      </c>
    </row>
    <row r="4770" spans="1:19" x14ac:dyDescent="0.25">
      <c r="A4770">
        <v>1989</v>
      </c>
      <c r="B4770">
        <v>7</v>
      </c>
      <c r="C4770">
        <v>18</v>
      </c>
      <c r="D4770">
        <v>15</v>
      </c>
      <c r="E4770">
        <v>933</v>
      </c>
      <c r="F4770">
        <v>886</v>
      </c>
      <c r="G4770">
        <v>133</v>
      </c>
      <c r="H4770">
        <v>34.4</v>
      </c>
      <c r="I4770">
        <v>11.2</v>
      </c>
      <c r="J4770">
        <v>100915</v>
      </c>
      <c r="K4770">
        <v>270</v>
      </c>
      <c r="L4770">
        <v>5.0999999999999996</v>
      </c>
      <c r="M4770">
        <v>0.16</v>
      </c>
      <c r="N4770">
        <v>20.918600999999999</v>
      </c>
      <c r="O4770">
        <v>22.537908000000002</v>
      </c>
      <c r="P4770" s="1">
        <f t="shared" si="148"/>
        <v>236.08877000000001</v>
      </c>
      <c r="Q4770" s="1">
        <f t="shared" si="149"/>
        <v>64.450440999999998</v>
      </c>
      <c r="R4770">
        <v>25.549558999999999</v>
      </c>
      <c r="S4770">
        <v>56.088769999999997</v>
      </c>
    </row>
    <row r="4771" spans="1:19" x14ac:dyDescent="0.25">
      <c r="A4771">
        <v>1989</v>
      </c>
      <c r="B4771">
        <v>7</v>
      </c>
      <c r="C4771">
        <v>18</v>
      </c>
      <c r="D4771">
        <v>16</v>
      </c>
      <c r="E4771">
        <v>845</v>
      </c>
      <c r="F4771">
        <v>848</v>
      </c>
      <c r="G4771">
        <v>161</v>
      </c>
      <c r="H4771">
        <v>35</v>
      </c>
      <c r="I4771">
        <v>11.2</v>
      </c>
      <c r="J4771">
        <v>100915</v>
      </c>
      <c r="K4771">
        <v>240</v>
      </c>
      <c r="L4771">
        <v>6.2</v>
      </c>
      <c r="M4771">
        <v>0.16</v>
      </c>
      <c r="N4771">
        <v>20.911048999999998</v>
      </c>
      <c r="O4771">
        <v>37.537623000000004</v>
      </c>
      <c r="P4771" s="1">
        <f t="shared" si="148"/>
        <v>253.68076600000001</v>
      </c>
      <c r="Q4771" s="1">
        <f t="shared" si="149"/>
        <v>53.638474000000002</v>
      </c>
      <c r="R4771">
        <v>36.361525999999998</v>
      </c>
      <c r="S4771">
        <v>73.680766000000006</v>
      </c>
    </row>
    <row r="4772" spans="1:19" x14ac:dyDescent="0.25">
      <c r="A4772">
        <v>1989</v>
      </c>
      <c r="B4772">
        <v>7</v>
      </c>
      <c r="C4772">
        <v>18</v>
      </c>
      <c r="D4772">
        <v>17</v>
      </c>
      <c r="E4772">
        <v>712</v>
      </c>
      <c r="F4772">
        <v>788</v>
      </c>
      <c r="G4772">
        <v>185</v>
      </c>
      <c r="H4772">
        <v>35</v>
      </c>
      <c r="I4772">
        <v>11.5</v>
      </c>
      <c r="J4772">
        <v>100915</v>
      </c>
      <c r="K4772">
        <v>220</v>
      </c>
      <c r="L4772">
        <v>6.2</v>
      </c>
      <c r="M4772">
        <v>0.16</v>
      </c>
      <c r="N4772">
        <v>20.903449999999999</v>
      </c>
      <c r="O4772">
        <v>52.537255999999999</v>
      </c>
      <c r="P4772" s="1">
        <f t="shared" si="148"/>
        <v>265.22738300000003</v>
      </c>
      <c r="Q4772" s="1">
        <f t="shared" si="149"/>
        <v>41.937247999999997</v>
      </c>
      <c r="R4772">
        <v>48.062752000000003</v>
      </c>
      <c r="S4772">
        <v>85.227383000000003</v>
      </c>
    </row>
    <row r="4773" spans="1:19" x14ac:dyDescent="0.25">
      <c r="A4773">
        <v>1989</v>
      </c>
      <c r="B4773">
        <v>7</v>
      </c>
      <c r="C4773">
        <v>18</v>
      </c>
      <c r="D4773">
        <v>18</v>
      </c>
      <c r="E4773">
        <v>545</v>
      </c>
      <c r="F4773">
        <v>706</v>
      </c>
      <c r="G4773">
        <v>191</v>
      </c>
      <c r="H4773">
        <v>33.9</v>
      </c>
      <c r="I4773">
        <v>11.9</v>
      </c>
      <c r="J4773">
        <v>100915</v>
      </c>
      <c r="K4773">
        <v>250</v>
      </c>
      <c r="L4773">
        <v>5.0999999999999996</v>
      </c>
      <c r="M4773">
        <v>0.16</v>
      </c>
      <c r="N4773">
        <v>20.895813</v>
      </c>
      <c r="O4773">
        <v>67.536783</v>
      </c>
      <c r="P4773" s="1">
        <f t="shared" si="148"/>
        <v>274.39532199999996</v>
      </c>
      <c r="Q4773" s="1">
        <f t="shared" si="149"/>
        <v>30.043049000000003</v>
      </c>
      <c r="R4773">
        <v>59.956950999999997</v>
      </c>
      <c r="S4773">
        <v>94.395321999999993</v>
      </c>
    </row>
    <row r="4774" spans="1:19" x14ac:dyDescent="0.25">
      <c r="A4774">
        <v>1989</v>
      </c>
      <c r="B4774">
        <v>7</v>
      </c>
      <c r="C4774">
        <v>18</v>
      </c>
      <c r="D4774">
        <v>19</v>
      </c>
      <c r="E4774">
        <v>359</v>
      </c>
      <c r="F4774">
        <v>605</v>
      </c>
      <c r="G4774">
        <v>169</v>
      </c>
      <c r="H4774">
        <v>32.200000000000003</v>
      </c>
      <c r="I4774">
        <v>12.2</v>
      </c>
      <c r="J4774">
        <v>100915</v>
      </c>
      <c r="K4774">
        <v>240</v>
      </c>
      <c r="L4774">
        <v>6.2</v>
      </c>
      <c r="M4774">
        <v>0.16</v>
      </c>
      <c r="N4774">
        <v>20.888148000000001</v>
      </c>
      <c r="O4774">
        <v>82.536185000000003</v>
      </c>
      <c r="P4774" s="1">
        <f t="shared" si="148"/>
        <v>282.738698</v>
      </c>
      <c r="Q4774" s="1">
        <f t="shared" si="149"/>
        <v>18.290734999999998</v>
      </c>
      <c r="R4774">
        <v>71.709265000000002</v>
      </c>
      <c r="S4774">
        <v>102.738698</v>
      </c>
    </row>
    <row r="4775" spans="1:19" x14ac:dyDescent="0.25">
      <c r="A4775">
        <v>1989</v>
      </c>
      <c r="B4775">
        <v>7</v>
      </c>
      <c r="C4775">
        <v>18</v>
      </c>
      <c r="D4775">
        <v>20</v>
      </c>
      <c r="E4775">
        <v>179</v>
      </c>
      <c r="F4775">
        <v>466</v>
      </c>
      <c r="G4775">
        <v>122</v>
      </c>
      <c r="H4775">
        <v>30.6</v>
      </c>
      <c r="I4775">
        <v>12.7</v>
      </c>
      <c r="J4775">
        <v>100915</v>
      </c>
      <c r="K4775">
        <v>230</v>
      </c>
      <c r="L4775">
        <v>6.2</v>
      </c>
      <c r="M4775">
        <v>0.16</v>
      </c>
      <c r="N4775">
        <v>20.880466999999999</v>
      </c>
      <c r="O4775">
        <v>97.535452000000006</v>
      </c>
      <c r="P4775" s="1">
        <f t="shared" si="148"/>
        <v>291.10594400000002</v>
      </c>
      <c r="Q4775" s="1">
        <f t="shared" si="149"/>
        <v>6.969926000000001</v>
      </c>
      <c r="R4775">
        <v>83.030073999999999</v>
      </c>
      <c r="S4775">
        <v>111.10594399999999</v>
      </c>
    </row>
    <row r="4776" spans="1:19" x14ac:dyDescent="0.25">
      <c r="A4776">
        <v>1989</v>
      </c>
      <c r="B4776">
        <v>7</v>
      </c>
      <c r="C4776">
        <v>18</v>
      </c>
      <c r="D4776">
        <v>21</v>
      </c>
      <c r="E4776">
        <v>44</v>
      </c>
      <c r="F4776">
        <v>0</v>
      </c>
      <c r="G4776">
        <v>0</v>
      </c>
      <c r="H4776">
        <v>28.9</v>
      </c>
      <c r="I4776">
        <v>13.4</v>
      </c>
      <c r="J4776">
        <v>100915</v>
      </c>
      <c r="K4776">
        <v>220</v>
      </c>
      <c r="L4776">
        <v>6.2</v>
      </c>
      <c r="M4776">
        <v>0.16</v>
      </c>
      <c r="N4776">
        <v>20.872781</v>
      </c>
      <c r="O4776">
        <v>112.53458500000001</v>
      </c>
      <c r="P4776" s="1">
        <f t="shared" si="148"/>
        <v>300.11400200000003</v>
      </c>
      <c r="Q4776" s="1">
        <f t="shared" si="149"/>
        <v>-3.8929799999999943</v>
      </c>
      <c r="R4776">
        <v>93.892979999999994</v>
      </c>
      <c r="S4776">
        <v>120.114002</v>
      </c>
    </row>
    <row r="4777" spans="1:19" x14ac:dyDescent="0.25">
      <c r="A4777">
        <v>1989</v>
      </c>
      <c r="B4777">
        <v>7</v>
      </c>
      <c r="C4777">
        <v>18</v>
      </c>
      <c r="D4777">
        <v>22</v>
      </c>
      <c r="E4777">
        <v>0</v>
      </c>
      <c r="F4777">
        <v>0</v>
      </c>
      <c r="G4777">
        <v>0</v>
      </c>
      <c r="H4777">
        <v>27.2</v>
      </c>
      <c r="I4777">
        <v>13.8</v>
      </c>
      <c r="J4777">
        <v>100915</v>
      </c>
      <c r="K4777">
        <v>210</v>
      </c>
      <c r="L4777">
        <v>6.2</v>
      </c>
      <c r="M4777">
        <v>0.16</v>
      </c>
      <c r="N4777">
        <v>20.865103999999999</v>
      </c>
      <c r="O4777">
        <v>127.533592</v>
      </c>
      <c r="P4777" s="1">
        <f t="shared" si="148"/>
        <v>310.31726600000002</v>
      </c>
      <c r="Q4777" s="1">
        <f t="shared" si="149"/>
        <v>-13.632416000000006</v>
      </c>
      <c r="R4777">
        <v>103.63241600000001</v>
      </c>
      <c r="S4777">
        <v>130.31726599999999</v>
      </c>
    </row>
    <row r="4778" spans="1:19" x14ac:dyDescent="0.25">
      <c r="A4778">
        <v>1989</v>
      </c>
      <c r="B4778">
        <v>7</v>
      </c>
      <c r="C4778">
        <v>18</v>
      </c>
      <c r="D4778">
        <v>23</v>
      </c>
      <c r="E4778">
        <v>0</v>
      </c>
      <c r="F4778">
        <v>0</v>
      </c>
      <c r="G4778">
        <v>0</v>
      </c>
      <c r="H4778">
        <v>25.6</v>
      </c>
      <c r="I4778">
        <v>14.3</v>
      </c>
      <c r="J4778">
        <v>100915</v>
      </c>
      <c r="K4778">
        <v>210</v>
      </c>
      <c r="L4778">
        <v>6.2</v>
      </c>
      <c r="M4778">
        <v>0.16</v>
      </c>
      <c r="N4778">
        <v>20.857444000000001</v>
      </c>
      <c r="O4778">
        <v>142.53249299999999</v>
      </c>
      <c r="P4778" s="1">
        <f t="shared" si="148"/>
        <v>322.22347300000001</v>
      </c>
      <c r="Q4778" s="1">
        <f t="shared" si="149"/>
        <v>-21.882121999999995</v>
      </c>
      <c r="R4778">
        <v>111.882122</v>
      </c>
      <c r="S4778">
        <v>142.22347300000001</v>
      </c>
    </row>
    <row r="4779" spans="1:19" x14ac:dyDescent="0.25">
      <c r="A4779">
        <v>1989</v>
      </c>
      <c r="B4779">
        <v>7</v>
      </c>
      <c r="C4779">
        <v>18</v>
      </c>
      <c r="D4779">
        <v>24</v>
      </c>
      <c r="E4779">
        <v>0</v>
      </c>
      <c r="F4779">
        <v>0</v>
      </c>
      <c r="G4779">
        <v>0</v>
      </c>
      <c r="H4779">
        <v>25</v>
      </c>
      <c r="I4779">
        <v>14.7</v>
      </c>
      <c r="J4779">
        <v>100915</v>
      </c>
      <c r="K4779">
        <v>220</v>
      </c>
      <c r="L4779">
        <v>2.1</v>
      </c>
      <c r="M4779">
        <v>0.16</v>
      </c>
      <c r="N4779">
        <v>20.849812</v>
      </c>
      <c r="O4779">
        <v>157.53131400000001</v>
      </c>
      <c r="P4779" s="1">
        <f t="shared" si="148"/>
        <v>336.13857999999999</v>
      </c>
      <c r="Q4779" s="1">
        <f t="shared" si="149"/>
        <v>-28.006953999999993</v>
      </c>
      <c r="R4779">
        <v>118.00695399999999</v>
      </c>
      <c r="S4779">
        <v>156.13857999999999</v>
      </c>
    </row>
    <row r="4780" spans="1:19" x14ac:dyDescent="0.25">
      <c r="A4780">
        <v>1989</v>
      </c>
      <c r="B4780">
        <v>7</v>
      </c>
      <c r="C4780">
        <v>19</v>
      </c>
      <c r="D4780">
        <v>1</v>
      </c>
      <c r="E4780">
        <v>0</v>
      </c>
      <c r="F4780">
        <v>0</v>
      </c>
      <c r="G4780">
        <v>0</v>
      </c>
      <c r="H4780">
        <v>23.9</v>
      </c>
      <c r="I4780">
        <v>15.2</v>
      </c>
      <c r="J4780">
        <v>100915</v>
      </c>
      <c r="K4780">
        <v>220</v>
      </c>
      <c r="L4780">
        <v>6.2</v>
      </c>
      <c r="M4780">
        <v>0.16</v>
      </c>
      <c r="N4780">
        <v>20.842212</v>
      </c>
      <c r="O4780">
        <v>172.53008500000001</v>
      </c>
      <c r="P4780" s="1">
        <f t="shared" si="148"/>
        <v>351.82394699999998</v>
      </c>
      <c r="Q4780" s="1">
        <f t="shared" si="149"/>
        <v>-31.314379000000002</v>
      </c>
      <c r="R4780">
        <v>121.314379</v>
      </c>
      <c r="S4780">
        <v>171.823947</v>
      </c>
    </row>
    <row r="4781" spans="1:19" x14ac:dyDescent="0.25">
      <c r="A4781">
        <v>1989</v>
      </c>
      <c r="B4781">
        <v>7</v>
      </c>
      <c r="C4781">
        <v>19</v>
      </c>
      <c r="D4781">
        <v>2</v>
      </c>
      <c r="E4781">
        <v>0</v>
      </c>
      <c r="F4781">
        <v>0</v>
      </c>
      <c r="G4781">
        <v>0</v>
      </c>
      <c r="H4781">
        <v>23.3</v>
      </c>
      <c r="I4781">
        <v>15.3</v>
      </c>
      <c r="J4781">
        <v>100915</v>
      </c>
      <c r="K4781">
        <v>240</v>
      </c>
      <c r="L4781">
        <v>6.2</v>
      </c>
      <c r="M4781">
        <v>0.16</v>
      </c>
      <c r="N4781">
        <v>20.834647</v>
      </c>
      <c r="O4781">
        <v>187.528841</v>
      </c>
      <c r="P4781" s="1">
        <f t="shared" si="148"/>
        <v>368.24111300000004</v>
      </c>
      <c r="Q4781" s="1">
        <f t="shared" si="149"/>
        <v>-31.315206000000003</v>
      </c>
      <c r="R4781">
        <v>121.315206</v>
      </c>
      <c r="S4781">
        <v>188.24111300000001</v>
      </c>
    </row>
    <row r="4782" spans="1:19" x14ac:dyDescent="0.25">
      <c r="A4782">
        <v>1989</v>
      </c>
      <c r="B4782">
        <v>7</v>
      </c>
      <c r="C4782">
        <v>19</v>
      </c>
      <c r="D4782">
        <v>3</v>
      </c>
      <c r="E4782">
        <v>0</v>
      </c>
      <c r="F4782">
        <v>0</v>
      </c>
      <c r="G4782">
        <v>0</v>
      </c>
      <c r="H4782">
        <v>22.8</v>
      </c>
      <c r="I4782">
        <v>15.5</v>
      </c>
      <c r="J4782">
        <v>100915</v>
      </c>
      <c r="K4782">
        <v>240</v>
      </c>
      <c r="L4782">
        <v>6.2</v>
      </c>
      <c r="M4782">
        <v>0.16</v>
      </c>
      <c r="N4782">
        <v>20.827119</v>
      </c>
      <c r="O4782">
        <v>202.52762000000001</v>
      </c>
      <c r="P4782" s="1">
        <f t="shared" si="148"/>
        <v>383.92884000000004</v>
      </c>
      <c r="Q4782" s="1">
        <f t="shared" si="149"/>
        <v>-28.009300999999994</v>
      </c>
      <c r="R4782">
        <v>118.00930099999999</v>
      </c>
      <c r="S4782">
        <v>203.92884000000001</v>
      </c>
    </row>
    <row r="4783" spans="1:19" x14ac:dyDescent="0.25">
      <c r="A4783">
        <v>1989</v>
      </c>
      <c r="B4783">
        <v>7</v>
      </c>
      <c r="C4783">
        <v>19</v>
      </c>
      <c r="D4783">
        <v>4</v>
      </c>
      <c r="E4783">
        <v>0</v>
      </c>
      <c r="F4783">
        <v>0</v>
      </c>
      <c r="G4783">
        <v>0</v>
      </c>
      <c r="H4783">
        <v>22.2</v>
      </c>
      <c r="I4783">
        <v>15.5</v>
      </c>
      <c r="J4783">
        <v>100915</v>
      </c>
      <c r="K4783">
        <v>210</v>
      </c>
      <c r="L4783">
        <v>4.0999999999999996</v>
      </c>
      <c r="M4783">
        <v>0.16</v>
      </c>
      <c r="N4783">
        <v>20.819623</v>
      </c>
      <c r="O4783">
        <v>217.526456</v>
      </c>
      <c r="P4783" s="1">
        <f t="shared" si="148"/>
        <v>397.84843999999998</v>
      </c>
      <c r="Q4783" s="1">
        <f t="shared" si="149"/>
        <v>-21.885701999999995</v>
      </c>
      <c r="R4783">
        <v>111.88570199999999</v>
      </c>
      <c r="S4783">
        <v>217.84844000000001</v>
      </c>
    </row>
    <row r="4784" spans="1:19" x14ac:dyDescent="0.25">
      <c r="A4784">
        <v>1989</v>
      </c>
      <c r="B4784">
        <v>7</v>
      </c>
      <c r="C4784">
        <v>19</v>
      </c>
      <c r="D4784">
        <v>5</v>
      </c>
      <c r="E4784">
        <v>0</v>
      </c>
      <c r="F4784">
        <v>0</v>
      </c>
      <c r="G4784">
        <v>0</v>
      </c>
      <c r="H4784">
        <v>21.7</v>
      </c>
      <c r="I4784">
        <v>15.3</v>
      </c>
      <c r="J4784">
        <v>100915</v>
      </c>
      <c r="K4784">
        <v>210</v>
      </c>
      <c r="L4784">
        <v>4.0999999999999996</v>
      </c>
      <c r="M4784">
        <v>0.16</v>
      </c>
      <c r="N4784">
        <v>20.812152999999999</v>
      </c>
      <c r="O4784">
        <v>232.52538000000001</v>
      </c>
      <c r="P4784" s="1">
        <f t="shared" si="148"/>
        <v>409.76123799999999</v>
      </c>
      <c r="Q4784" s="1">
        <f t="shared" si="149"/>
        <v>-13.636999000000003</v>
      </c>
      <c r="R4784">
        <v>103.636999</v>
      </c>
      <c r="S4784">
        <v>229.76123799999999</v>
      </c>
    </row>
    <row r="4785" spans="1:19" x14ac:dyDescent="0.25">
      <c r="A4785">
        <v>1989</v>
      </c>
      <c r="B4785">
        <v>7</v>
      </c>
      <c r="C4785">
        <v>19</v>
      </c>
      <c r="D4785">
        <v>6</v>
      </c>
      <c r="E4785">
        <v>0</v>
      </c>
      <c r="F4785">
        <v>0</v>
      </c>
      <c r="G4785">
        <v>0</v>
      </c>
      <c r="H4785">
        <v>21.1</v>
      </c>
      <c r="I4785">
        <v>15</v>
      </c>
      <c r="J4785">
        <v>100915</v>
      </c>
      <c r="K4785">
        <v>210</v>
      </c>
      <c r="L4785">
        <v>2.1</v>
      </c>
      <c r="M4785">
        <v>0.16</v>
      </c>
      <c r="N4785">
        <v>20.804701999999999</v>
      </c>
      <c r="O4785">
        <v>247.52441999999999</v>
      </c>
      <c r="P4785" s="1">
        <f t="shared" si="148"/>
        <v>419.973635</v>
      </c>
      <c r="Q4785" s="1">
        <f t="shared" si="149"/>
        <v>-3.8985569999999967</v>
      </c>
      <c r="R4785">
        <v>93.898556999999997</v>
      </c>
      <c r="S4785">
        <v>239.973635</v>
      </c>
    </row>
    <row r="4786" spans="1:19" x14ac:dyDescent="0.25">
      <c r="A4786">
        <v>1989</v>
      </c>
      <c r="B4786">
        <v>7</v>
      </c>
      <c r="C4786">
        <v>19</v>
      </c>
      <c r="D4786">
        <v>7</v>
      </c>
      <c r="E4786">
        <v>18</v>
      </c>
      <c r="F4786">
        <v>0</v>
      </c>
      <c r="G4786">
        <v>18</v>
      </c>
      <c r="H4786">
        <v>21.1</v>
      </c>
      <c r="I4786">
        <v>14.7</v>
      </c>
      <c r="J4786">
        <v>100915</v>
      </c>
      <c r="K4786">
        <v>210</v>
      </c>
      <c r="L4786">
        <v>4.0999999999999996</v>
      </c>
      <c r="M4786">
        <v>0.16</v>
      </c>
      <c r="N4786">
        <v>20.797256999999998</v>
      </c>
      <c r="O4786">
        <v>262.52359100000001</v>
      </c>
      <c r="P4786" s="1">
        <f t="shared" si="148"/>
        <v>428.99437399999999</v>
      </c>
      <c r="Q4786" s="1">
        <f t="shared" si="149"/>
        <v>6.9631020000000063</v>
      </c>
      <c r="R4786">
        <v>83.036897999999994</v>
      </c>
      <c r="S4786">
        <v>248.99437399999999</v>
      </c>
    </row>
    <row r="4787" spans="1:19" x14ac:dyDescent="0.25">
      <c r="A4787">
        <v>1989</v>
      </c>
      <c r="B4787">
        <v>7</v>
      </c>
      <c r="C4787">
        <v>19</v>
      </c>
      <c r="D4787">
        <v>8</v>
      </c>
      <c r="E4787">
        <v>94</v>
      </c>
      <c r="F4787">
        <v>72</v>
      </c>
      <c r="G4787">
        <v>71</v>
      </c>
      <c r="H4787">
        <v>22.2</v>
      </c>
      <c r="I4787">
        <v>14.3</v>
      </c>
      <c r="J4787">
        <v>100915</v>
      </c>
      <c r="K4787">
        <v>210</v>
      </c>
      <c r="L4787">
        <v>4.5999999999999996</v>
      </c>
      <c r="M4787">
        <v>0.16</v>
      </c>
      <c r="N4787">
        <v>20.789809000000002</v>
      </c>
      <c r="O4787">
        <v>277.52290499999998</v>
      </c>
      <c r="P4787" s="1">
        <f t="shared" si="148"/>
        <v>437.37965600000001</v>
      </c>
      <c r="Q4787" s="1">
        <f t="shared" si="149"/>
        <v>18.281559000000001</v>
      </c>
      <c r="R4787">
        <v>71.718440999999999</v>
      </c>
      <c r="S4787">
        <v>257.37965600000001</v>
      </c>
    </row>
    <row r="4788" spans="1:19" x14ac:dyDescent="0.25">
      <c r="A4788">
        <v>1989</v>
      </c>
      <c r="B4788">
        <v>7</v>
      </c>
      <c r="C4788">
        <v>19</v>
      </c>
      <c r="D4788">
        <v>9</v>
      </c>
      <c r="E4788">
        <v>170</v>
      </c>
      <c r="F4788">
        <v>66</v>
      </c>
      <c r="G4788">
        <v>137</v>
      </c>
      <c r="H4788">
        <v>23.3</v>
      </c>
      <c r="I4788">
        <v>13.8</v>
      </c>
      <c r="J4788">
        <v>100915</v>
      </c>
      <c r="K4788">
        <v>230</v>
      </c>
      <c r="L4788">
        <v>4.0999999999999996</v>
      </c>
      <c r="M4788">
        <v>0.16</v>
      </c>
      <c r="N4788">
        <v>20.782343999999998</v>
      </c>
      <c r="O4788">
        <v>292.52236099999999</v>
      </c>
      <c r="P4788" s="1">
        <f t="shared" si="148"/>
        <v>445.74960700000003</v>
      </c>
      <c r="Q4788" s="1">
        <f t="shared" si="149"/>
        <v>30.029651999999999</v>
      </c>
      <c r="R4788">
        <v>59.970348000000001</v>
      </c>
      <c r="S4788">
        <v>265.74960700000003</v>
      </c>
    </row>
    <row r="4789" spans="1:19" x14ac:dyDescent="0.25">
      <c r="A4789">
        <v>1989</v>
      </c>
      <c r="B4789">
        <v>7</v>
      </c>
      <c r="C4789">
        <v>19</v>
      </c>
      <c r="D4789">
        <v>10</v>
      </c>
      <c r="E4789">
        <v>246</v>
      </c>
      <c r="F4789">
        <v>63</v>
      </c>
      <c r="G4789">
        <v>204</v>
      </c>
      <c r="H4789">
        <v>25.6</v>
      </c>
      <c r="I4789">
        <v>13.4</v>
      </c>
      <c r="J4789">
        <v>100915</v>
      </c>
      <c r="K4789">
        <v>230</v>
      </c>
      <c r="L4789">
        <v>4.0999999999999996</v>
      </c>
      <c r="M4789">
        <v>0.16</v>
      </c>
      <c r="N4789">
        <v>20.774851000000002</v>
      </c>
      <c r="O4789">
        <v>307.52194900000001</v>
      </c>
      <c r="P4789" s="1">
        <f t="shared" si="148"/>
        <v>454.95848699999999</v>
      </c>
      <c r="Q4789" s="1">
        <f t="shared" si="149"/>
        <v>41.915695999999997</v>
      </c>
      <c r="R4789">
        <v>48.084304000000003</v>
      </c>
      <c r="S4789">
        <v>274.95848699999999</v>
      </c>
    </row>
    <row r="4790" spans="1:19" x14ac:dyDescent="0.25">
      <c r="A4790">
        <v>1989</v>
      </c>
      <c r="B4790">
        <v>7</v>
      </c>
      <c r="C4790">
        <v>19</v>
      </c>
      <c r="D4790">
        <v>11</v>
      </c>
      <c r="E4790">
        <v>337</v>
      </c>
      <c r="F4790">
        <v>66</v>
      </c>
      <c r="G4790">
        <v>284</v>
      </c>
      <c r="H4790">
        <v>28.3</v>
      </c>
      <c r="I4790">
        <v>12.9</v>
      </c>
      <c r="J4790">
        <v>100915</v>
      </c>
      <c r="K4790">
        <v>240</v>
      </c>
      <c r="L4790">
        <v>5.0999999999999996</v>
      </c>
      <c r="M4790">
        <v>0.16</v>
      </c>
      <c r="N4790">
        <v>20.767320000000002</v>
      </c>
      <c r="O4790">
        <v>322.52165200000002</v>
      </c>
      <c r="P4790" s="1">
        <f t="shared" si="148"/>
        <v>466.57077299999997</v>
      </c>
      <c r="Q4790" s="1">
        <f t="shared" si="149"/>
        <v>53.600361999999997</v>
      </c>
      <c r="R4790">
        <v>36.399638000000003</v>
      </c>
      <c r="S4790">
        <v>286.57077299999997</v>
      </c>
    </row>
    <row r="4791" spans="1:19" x14ac:dyDescent="0.25">
      <c r="A4791">
        <v>1989</v>
      </c>
      <c r="B4791">
        <v>7</v>
      </c>
      <c r="C4791">
        <v>19</v>
      </c>
      <c r="D4791">
        <v>12</v>
      </c>
      <c r="E4791">
        <v>577</v>
      </c>
      <c r="F4791">
        <v>362</v>
      </c>
      <c r="G4791">
        <v>250</v>
      </c>
      <c r="H4791">
        <v>30.6</v>
      </c>
      <c r="I4791">
        <v>12.4</v>
      </c>
      <c r="J4791">
        <v>100915</v>
      </c>
      <c r="K4791">
        <v>250</v>
      </c>
      <c r="L4791">
        <v>5.0999999999999996</v>
      </c>
      <c r="M4791">
        <v>0.16</v>
      </c>
      <c r="N4791">
        <v>20.759741999999999</v>
      </c>
      <c r="O4791">
        <v>337.52144299999998</v>
      </c>
      <c r="P4791" s="1">
        <f t="shared" si="148"/>
        <v>484.261256</v>
      </c>
      <c r="Q4791" s="1">
        <f t="shared" si="149"/>
        <v>64.376650999999995</v>
      </c>
      <c r="R4791">
        <v>25.623349000000001</v>
      </c>
      <c r="S4791">
        <v>304.261256</v>
      </c>
    </row>
    <row r="4792" spans="1:19" x14ac:dyDescent="0.25">
      <c r="A4792">
        <v>1989</v>
      </c>
      <c r="B4792">
        <v>7</v>
      </c>
      <c r="C4792">
        <v>19</v>
      </c>
      <c r="D4792">
        <v>13</v>
      </c>
      <c r="E4792">
        <v>876</v>
      </c>
      <c r="F4792">
        <v>772</v>
      </c>
      <c r="G4792">
        <v>140</v>
      </c>
      <c r="H4792">
        <v>33.299999999999997</v>
      </c>
      <c r="I4792">
        <v>12.1</v>
      </c>
      <c r="J4792">
        <v>100915</v>
      </c>
      <c r="K4792">
        <v>260</v>
      </c>
      <c r="L4792">
        <v>5.0999999999999996</v>
      </c>
      <c r="M4792">
        <v>0.16</v>
      </c>
      <c r="N4792">
        <v>20.752110999999999</v>
      </c>
      <c r="O4792">
        <v>352.52129100000002</v>
      </c>
      <c r="P4792" s="1">
        <f t="shared" si="148"/>
        <v>516.65384799999993</v>
      </c>
      <c r="Q4792" s="1">
        <f t="shared" si="149"/>
        <v>72.118493999999998</v>
      </c>
      <c r="R4792">
        <v>17.881506000000002</v>
      </c>
      <c r="S4792">
        <v>336.65384799999998</v>
      </c>
    </row>
    <row r="4793" spans="1:19" x14ac:dyDescent="0.25">
      <c r="A4793">
        <v>1989</v>
      </c>
      <c r="B4793">
        <v>7</v>
      </c>
      <c r="C4793">
        <v>19</v>
      </c>
      <c r="D4793">
        <v>14</v>
      </c>
      <c r="E4793">
        <v>895</v>
      </c>
      <c r="F4793">
        <v>766</v>
      </c>
      <c r="G4793">
        <v>165</v>
      </c>
      <c r="H4793">
        <v>36.1</v>
      </c>
      <c r="I4793">
        <v>11.7</v>
      </c>
      <c r="J4793">
        <v>100915</v>
      </c>
      <c r="K4793">
        <v>270</v>
      </c>
      <c r="L4793">
        <v>6.2</v>
      </c>
      <c r="M4793">
        <v>0.16</v>
      </c>
      <c r="N4793">
        <v>20.744425</v>
      </c>
      <c r="O4793">
        <v>7.5211610000000002</v>
      </c>
      <c r="P4793" s="1">
        <f t="shared" si="148"/>
        <v>203.459327</v>
      </c>
      <c r="Q4793" s="1">
        <f t="shared" si="149"/>
        <v>72.097872999999993</v>
      </c>
      <c r="R4793">
        <v>17.902127</v>
      </c>
      <c r="S4793">
        <v>23.459326999999998</v>
      </c>
    </row>
    <row r="4794" spans="1:19" x14ac:dyDescent="0.25">
      <c r="A4794">
        <v>1989</v>
      </c>
      <c r="B4794">
        <v>7</v>
      </c>
      <c r="C4794">
        <v>19</v>
      </c>
      <c r="D4794">
        <v>15</v>
      </c>
      <c r="E4794">
        <v>776</v>
      </c>
      <c r="F4794">
        <v>542</v>
      </c>
      <c r="G4794">
        <v>287</v>
      </c>
      <c r="H4794">
        <v>37.200000000000003</v>
      </c>
      <c r="I4794">
        <v>11.7</v>
      </c>
      <c r="J4794">
        <v>100915</v>
      </c>
      <c r="K4794">
        <v>270</v>
      </c>
      <c r="L4794">
        <v>5.0999999999999996</v>
      </c>
      <c r="M4794">
        <v>0.16</v>
      </c>
      <c r="N4794">
        <v>20.736681999999998</v>
      </c>
      <c r="O4794">
        <v>22.521017000000001</v>
      </c>
      <c r="P4794" s="1">
        <f t="shared" si="148"/>
        <v>235.76666499999999</v>
      </c>
      <c r="Q4794" s="1">
        <f t="shared" si="149"/>
        <v>64.332369</v>
      </c>
      <c r="R4794">
        <v>25.667631</v>
      </c>
      <c r="S4794">
        <v>55.766665000000003</v>
      </c>
    </row>
    <row r="4795" spans="1:19" x14ac:dyDescent="0.25">
      <c r="A4795">
        <v>1989</v>
      </c>
      <c r="B4795">
        <v>7</v>
      </c>
      <c r="C4795">
        <v>19</v>
      </c>
      <c r="D4795">
        <v>16</v>
      </c>
      <c r="E4795">
        <v>621</v>
      </c>
      <c r="F4795">
        <v>343</v>
      </c>
      <c r="G4795">
        <v>345</v>
      </c>
      <c r="H4795">
        <v>38.299999999999997</v>
      </c>
      <c r="I4795">
        <v>11.7</v>
      </c>
      <c r="J4795">
        <v>100915</v>
      </c>
      <c r="K4795">
        <v>240</v>
      </c>
      <c r="L4795">
        <v>7.2</v>
      </c>
      <c r="M4795">
        <v>0.16</v>
      </c>
      <c r="N4795">
        <v>20.728887</v>
      </c>
      <c r="O4795">
        <v>37.520823</v>
      </c>
      <c r="P4795" s="1">
        <f t="shared" si="148"/>
        <v>253.415403</v>
      </c>
      <c r="Q4795" s="1">
        <f t="shared" si="149"/>
        <v>53.545727999999997</v>
      </c>
      <c r="R4795">
        <v>36.454272000000003</v>
      </c>
      <c r="S4795">
        <v>73.415402999999998</v>
      </c>
    </row>
    <row r="4796" spans="1:19" x14ac:dyDescent="0.25">
      <c r="A4796">
        <v>1989</v>
      </c>
      <c r="B4796">
        <v>7</v>
      </c>
      <c r="C4796">
        <v>19</v>
      </c>
      <c r="D4796">
        <v>17</v>
      </c>
      <c r="E4796">
        <v>457</v>
      </c>
      <c r="F4796">
        <v>176</v>
      </c>
      <c r="G4796">
        <v>339</v>
      </c>
      <c r="H4796">
        <v>38.299999999999997</v>
      </c>
      <c r="I4796">
        <v>11.9</v>
      </c>
      <c r="J4796">
        <v>100915</v>
      </c>
      <c r="K4796">
        <v>220</v>
      </c>
      <c r="L4796">
        <v>8.1999999999999993</v>
      </c>
      <c r="M4796">
        <v>0.16</v>
      </c>
      <c r="N4796">
        <v>20.721045</v>
      </c>
      <c r="O4796">
        <v>52.520549000000003</v>
      </c>
      <c r="P4796" s="1">
        <f t="shared" si="148"/>
        <v>265.00882899999999</v>
      </c>
      <c r="Q4796" s="1">
        <f t="shared" si="149"/>
        <v>41.853428999999998</v>
      </c>
      <c r="R4796">
        <v>48.146571000000002</v>
      </c>
      <c r="S4796">
        <v>85.008829000000006</v>
      </c>
    </row>
    <row r="4797" spans="1:19" x14ac:dyDescent="0.25">
      <c r="A4797">
        <v>1989</v>
      </c>
      <c r="B4797">
        <v>7</v>
      </c>
      <c r="C4797">
        <v>19</v>
      </c>
      <c r="D4797">
        <v>18</v>
      </c>
      <c r="E4797">
        <v>309</v>
      </c>
      <c r="F4797">
        <v>107</v>
      </c>
      <c r="G4797">
        <v>255</v>
      </c>
      <c r="H4797">
        <v>37.200000000000003</v>
      </c>
      <c r="I4797">
        <v>12.2</v>
      </c>
      <c r="J4797">
        <v>100915</v>
      </c>
      <c r="K4797">
        <v>230</v>
      </c>
      <c r="L4797">
        <v>9.3000000000000007</v>
      </c>
      <c r="M4797">
        <v>0.16</v>
      </c>
      <c r="N4797">
        <v>20.713165</v>
      </c>
      <c r="O4797">
        <v>67.520167000000001</v>
      </c>
      <c r="P4797" s="1">
        <f t="shared" si="148"/>
        <v>274.20716500000003</v>
      </c>
      <c r="Q4797" s="1">
        <f t="shared" si="149"/>
        <v>29.959266999999997</v>
      </c>
      <c r="R4797">
        <v>60.040733000000003</v>
      </c>
      <c r="S4797">
        <v>94.207165000000003</v>
      </c>
    </row>
    <row r="4798" spans="1:19" x14ac:dyDescent="0.25">
      <c r="A4798">
        <v>1989</v>
      </c>
      <c r="B4798">
        <v>7</v>
      </c>
      <c r="C4798">
        <v>19</v>
      </c>
      <c r="D4798">
        <v>19</v>
      </c>
      <c r="E4798">
        <v>211</v>
      </c>
      <c r="F4798">
        <v>119</v>
      </c>
      <c r="G4798">
        <v>174</v>
      </c>
      <c r="H4798">
        <v>35</v>
      </c>
      <c r="I4798">
        <v>12.7</v>
      </c>
      <c r="J4798">
        <v>100915</v>
      </c>
      <c r="K4798">
        <v>230</v>
      </c>
      <c r="L4798">
        <v>8.1999999999999993</v>
      </c>
      <c r="M4798">
        <v>0.16</v>
      </c>
      <c r="N4798">
        <v>20.705257</v>
      </c>
      <c r="O4798">
        <v>82.519660999999999</v>
      </c>
      <c r="P4798" s="1">
        <f t="shared" si="148"/>
        <v>282.570019</v>
      </c>
      <c r="Q4798" s="1">
        <f t="shared" si="149"/>
        <v>18.201480000000004</v>
      </c>
      <c r="R4798">
        <v>71.798519999999996</v>
      </c>
      <c r="S4798">
        <v>102.570019</v>
      </c>
    </row>
    <row r="4799" spans="1:19" x14ac:dyDescent="0.25">
      <c r="A4799">
        <v>1989</v>
      </c>
      <c r="B4799">
        <v>7</v>
      </c>
      <c r="C4799">
        <v>19</v>
      </c>
      <c r="D4799">
        <v>20</v>
      </c>
      <c r="E4799">
        <v>123</v>
      </c>
      <c r="F4799">
        <v>164</v>
      </c>
      <c r="G4799">
        <v>103</v>
      </c>
      <c r="H4799">
        <v>33.299999999999997</v>
      </c>
      <c r="I4799">
        <v>13.2</v>
      </c>
      <c r="J4799">
        <v>100915</v>
      </c>
      <c r="K4799">
        <v>220</v>
      </c>
      <c r="L4799">
        <v>8.1999999999999993</v>
      </c>
      <c r="M4799">
        <v>0.16</v>
      </c>
      <c r="N4799">
        <v>20.697334000000001</v>
      </c>
      <c r="O4799">
        <v>97.519020999999995</v>
      </c>
      <c r="P4799" s="1">
        <f t="shared" si="148"/>
        <v>290.95027700000003</v>
      </c>
      <c r="Q4799" s="1">
        <f t="shared" si="149"/>
        <v>6.8719940000000008</v>
      </c>
      <c r="R4799">
        <v>83.128005999999999</v>
      </c>
      <c r="S4799">
        <v>110.950277</v>
      </c>
    </row>
    <row r="4800" spans="1:19" x14ac:dyDescent="0.25">
      <c r="A4800">
        <v>1989</v>
      </c>
      <c r="B4800">
        <v>7</v>
      </c>
      <c r="C4800">
        <v>19</v>
      </c>
      <c r="D4800">
        <v>21</v>
      </c>
      <c r="E4800">
        <v>22</v>
      </c>
      <c r="F4800">
        <v>0</v>
      </c>
      <c r="G4800">
        <v>0</v>
      </c>
      <c r="H4800">
        <v>30.6</v>
      </c>
      <c r="I4800">
        <v>13.7</v>
      </c>
      <c r="J4800">
        <v>100915</v>
      </c>
      <c r="K4800">
        <v>220</v>
      </c>
      <c r="L4800">
        <v>5.0999999999999996</v>
      </c>
      <c r="M4800">
        <v>0.16</v>
      </c>
      <c r="N4800">
        <v>20.689406999999999</v>
      </c>
      <c r="O4800">
        <v>112.518246</v>
      </c>
      <c r="P4800" s="1">
        <f t="shared" si="148"/>
        <v>299.968459</v>
      </c>
      <c r="Q4800" s="1">
        <f t="shared" si="149"/>
        <v>-4.0060169999999999</v>
      </c>
      <c r="R4800">
        <v>94.006017</v>
      </c>
      <c r="S4800">
        <v>119.968459</v>
      </c>
    </row>
    <row r="4801" spans="1:19" x14ac:dyDescent="0.25">
      <c r="A4801">
        <v>1989</v>
      </c>
      <c r="B4801">
        <v>7</v>
      </c>
      <c r="C4801">
        <v>19</v>
      </c>
      <c r="D4801">
        <v>22</v>
      </c>
      <c r="E4801">
        <v>0</v>
      </c>
      <c r="F4801">
        <v>0</v>
      </c>
      <c r="G4801">
        <v>0</v>
      </c>
      <c r="H4801">
        <v>28.3</v>
      </c>
      <c r="I4801">
        <v>14.1</v>
      </c>
      <c r="J4801">
        <v>100915</v>
      </c>
      <c r="K4801">
        <v>230</v>
      </c>
      <c r="L4801">
        <v>4.0999999999999996</v>
      </c>
      <c r="M4801">
        <v>0.16</v>
      </c>
      <c r="N4801">
        <v>20.681487000000001</v>
      </c>
      <c r="O4801">
        <v>127.517347</v>
      </c>
      <c r="P4801" s="1">
        <f t="shared" si="148"/>
        <v>310.182838</v>
      </c>
      <c r="Q4801" s="1">
        <f t="shared" si="149"/>
        <v>-13.762371000000002</v>
      </c>
      <c r="R4801">
        <v>103.762371</v>
      </c>
      <c r="S4801">
        <v>130.182838</v>
      </c>
    </row>
    <row r="4802" spans="1:19" x14ac:dyDescent="0.25">
      <c r="A4802">
        <v>1989</v>
      </c>
      <c r="B4802">
        <v>7</v>
      </c>
      <c r="C4802">
        <v>19</v>
      </c>
      <c r="D4802">
        <v>23</v>
      </c>
      <c r="E4802">
        <v>0</v>
      </c>
      <c r="F4802">
        <v>0</v>
      </c>
      <c r="G4802">
        <v>0</v>
      </c>
      <c r="H4802">
        <v>26.7</v>
      </c>
      <c r="I4802">
        <v>14.7</v>
      </c>
      <c r="J4802">
        <v>100915</v>
      </c>
      <c r="K4802">
        <v>240</v>
      </c>
      <c r="L4802">
        <v>4.0999999999999996</v>
      </c>
      <c r="M4802">
        <v>0.16</v>
      </c>
      <c r="N4802">
        <v>20.673584999999999</v>
      </c>
      <c r="O4802">
        <v>142.51634100000001</v>
      </c>
      <c r="P4802" s="1">
        <f t="shared" si="148"/>
        <v>322.106291</v>
      </c>
      <c r="Q4802" s="1">
        <f t="shared" si="149"/>
        <v>-22.031187000000003</v>
      </c>
      <c r="R4802">
        <v>112.031187</v>
      </c>
      <c r="S4802">
        <v>142.106291</v>
      </c>
    </row>
    <row r="4803" spans="1:19" x14ac:dyDescent="0.25">
      <c r="A4803">
        <v>1989</v>
      </c>
      <c r="B4803">
        <v>7</v>
      </c>
      <c r="C4803">
        <v>19</v>
      </c>
      <c r="D4803">
        <v>24</v>
      </c>
      <c r="E4803">
        <v>0</v>
      </c>
      <c r="F4803">
        <v>0</v>
      </c>
      <c r="G4803">
        <v>0</v>
      </c>
      <c r="H4803">
        <v>25</v>
      </c>
      <c r="I4803">
        <v>15.2</v>
      </c>
      <c r="J4803">
        <v>100915</v>
      </c>
      <c r="K4803">
        <v>240</v>
      </c>
      <c r="L4803">
        <v>3.1</v>
      </c>
      <c r="M4803">
        <v>0.16</v>
      </c>
      <c r="N4803">
        <v>20.665710000000001</v>
      </c>
      <c r="O4803">
        <v>157.515255</v>
      </c>
      <c r="P4803" s="1">
        <f t="shared" si="148"/>
        <v>336.05077499999999</v>
      </c>
      <c r="Q4803" s="1">
        <f t="shared" si="149"/>
        <v>-28.174639999999997</v>
      </c>
      <c r="R4803">
        <v>118.17464</v>
      </c>
      <c r="S4803">
        <v>156.05077499999999</v>
      </c>
    </row>
    <row r="4804" spans="1:19" x14ac:dyDescent="0.25">
      <c r="A4804">
        <v>1989</v>
      </c>
      <c r="B4804">
        <v>7</v>
      </c>
      <c r="C4804">
        <v>20</v>
      </c>
      <c r="D4804">
        <v>1</v>
      </c>
      <c r="E4804">
        <v>0</v>
      </c>
      <c r="F4804">
        <v>0</v>
      </c>
      <c r="G4804">
        <v>0</v>
      </c>
      <c r="H4804">
        <v>23.9</v>
      </c>
      <c r="I4804">
        <v>15.5</v>
      </c>
      <c r="J4804">
        <v>100915</v>
      </c>
      <c r="K4804">
        <v>200</v>
      </c>
      <c r="L4804">
        <v>2.1</v>
      </c>
      <c r="M4804">
        <v>0.16</v>
      </c>
      <c r="N4804">
        <v>20.657867</v>
      </c>
      <c r="O4804">
        <v>172.51411899999999</v>
      </c>
      <c r="P4804" s="1">
        <f t="shared" ref="P4804:P4867" si="150">+S4804+180</f>
        <v>351.78042700000003</v>
      </c>
      <c r="Q4804" s="1">
        <f t="shared" si="149"/>
        <v>-31.495559</v>
      </c>
      <c r="R4804">
        <v>121.495559</v>
      </c>
      <c r="S4804">
        <v>171.780427</v>
      </c>
    </row>
    <row r="4805" spans="1:19" x14ac:dyDescent="0.25">
      <c r="A4805">
        <v>1989</v>
      </c>
      <c r="B4805">
        <v>7</v>
      </c>
      <c r="C4805">
        <v>20</v>
      </c>
      <c r="D4805">
        <v>2</v>
      </c>
      <c r="E4805">
        <v>0</v>
      </c>
      <c r="F4805">
        <v>0</v>
      </c>
      <c r="G4805">
        <v>0</v>
      </c>
      <c r="H4805">
        <v>23.9</v>
      </c>
      <c r="I4805">
        <v>15.6</v>
      </c>
      <c r="J4805">
        <v>100915</v>
      </c>
      <c r="K4805">
        <v>200</v>
      </c>
      <c r="L4805">
        <v>2.1</v>
      </c>
      <c r="M4805">
        <v>0.16</v>
      </c>
      <c r="N4805">
        <v>20.65006</v>
      </c>
      <c r="O4805">
        <v>187.512969</v>
      </c>
      <c r="P4805" s="1">
        <f t="shared" si="150"/>
        <v>368.25019199999997</v>
      </c>
      <c r="Q4805" s="1">
        <f t="shared" ref="Q4805:Q4868" si="151">90-R4805</f>
        <v>-31.500226999999995</v>
      </c>
      <c r="R4805">
        <v>121.500227</v>
      </c>
      <c r="S4805">
        <v>188.250192</v>
      </c>
    </row>
    <row r="4806" spans="1:19" x14ac:dyDescent="0.25">
      <c r="A4806">
        <v>1989</v>
      </c>
      <c r="B4806">
        <v>7</v>
      </c>
      <c r="C4806">
        <v>20</v>
      </c>
      <c r="D4806">
        <v>3</v>
      </c>
      <c r="E4806">
        <v>0</v>
      </c>
      <c r="F4806">
        <v>0</v>
      </c>
      <c r="G4806">
        <v>0</v>
      </c>
      <c r="H4806">
        <v>22.8</v>
      </c>
      <c r="I4806">
        <v>15.7</v>
      </c>
      <c r="J4806">
        <v>100915</v>
      </c>
      <c r="K4806">
        <v>190</v>
      </c>
      <c r="L4806">
        <v>2.1</v>
      </c>
      <c r="M4806">
        <v>0.16</v>
      </c>
      <c r="N4806">
        <v>20.642288000000001</v>
      </c>
      <c r="O4806">
        <v>202.511841</v>
      </c>
      <c r="P4806" s="1">
        <f t="shared" si="150"/>
        <v>383.985387</v>
      </c>
      <c r="Q4806" s="1">
        <f t="shared" si="151"/>
        <v>-28.187883999999997</v>
      </c>
      <c r="R4806">
        <v>118.187884</v>
      </c>
      <c r="S4806">
        <v>203.985387</v>
      </c>
    </row>
    <row r="4807" spans="1:19" x14ac:dyDescent="0.25">
      <c r="A4807">
        <v>1989</v>
      </c>
      <c r="B4807">
        <v>7</v>
      </c>
      <c r="C4807">
        <v>20</v>
      </c>
      <c r="D4807">
        <v>4</v>
      </c>
      <c r="E4807">
        <v>0</v>
      </c>
      <c r="F4807">
        <v>0</v>
      </c>
      <c r="G4807">
        <v>0</v>
      </c>
      <c r="H4807">
        <v>22.8</v>
      </c>
      <c r="I4807">
        <v>15.7</v>
      </c>
      <c r="J4807">
        <v>100915</v>
      </c>
      <c r="K4807">
        <v>210</v>
      </c>
      <c r="L4807">
        <v>1</v>
      </c>
      <c r="M4807">
        <v>0.16</v>
      </c>
      <c r="N4807">
        <v>20.634547999999999</v>
      </c>
      <c r="O4807">
        <v>217.51077100000001</v>
      </c>
      <c r="P4807" s="1">
        <f t="shared" si="150"/>
        <v>397.93902700000001</v>
      </c>
      <c r="Q4807" s="1">
        <f t="shared" si="151"/>
        <v>-22.051261999999994</v>
      </c>
      <c r="R4807">
        <v>112.05126199999999</v>
      </c>
      <c r="S4807">
        <v>217.93902700000001</v>
      </c>
    </row>
    <row r="4808" spans="1:19" x14ac:dyDescent="0.25">
      <c r="A4808">
        <v>1989</v>
      </c>
      <c r="B4808">
        <v>7</v>
      </c>
      <c r="C4808">
        <v>20</v>
      </c>
      <c r="D4808">
        <v>5</v>
      </c>
      <c r="E4808">
        <v>0</v>
      </c>
      <c r="F4808">
        <v>0</v>
      </c>
      <c r="G4808">
        <v>0</v>
      </c>
      <c r="H4808">
        <v>22.2</v>
      </c>
      <c r="I4808">
        <v>15.6</v>
      </c>
      <c r="J4808">
        <v>100915</v>
      </c>
      <c r="K4808">
        <v>220</v>
      </c>
      <c r="L4808">
        <v>2.1</v>
      </c>
      <c r="M4808">
        <v>0.16</v>
      </c>
      <c r="N4808">
        <v>20.626835</v>
      </c>
      <c r="O4808">
        <v>232.50978900000001</v>
      </c>
      <c r="P4808" s="1">
        <f t="shared" si="150"/>
        <v>409.873561</v>
      </c>
      <c r="Q4808" s="1">
        <f t="shared" si="151"/>
        <v>-13.787491000000003</v>
      </c>
      <c r="R4808">
        <v>103.787491</v>
      </c>
      <c r="S4808">
        <v>229.873561</v>
      </c>
    </row>
    <row r="4809" spans="1:19" x14ac:dyDescent="0.25">
      <c r="A4809">
        <v>1989</v>
      </c>
      <c r="B4809">
        <v>7</v>
      </c>
      <c r="C4809">
        <v>20</v>
      </c>
      <c r="D4809">
        <v>6</v>
      </c>
      <c r="E4809">
        <v>0</v>
      </c>
      <c r="F4809">
        <v>0</v>
      </c>
      <c r="G4809">
        <v>0</v>
      </c>
      <c r="H4809">
        <v>22.2</v>
      </c>
      <c r="I4809">
        <v>15.3</v>
      </c>
      <c r="J4809">
        <v>100915</v>
      </c>
      <c r="K4809">
        <v>0</v>
      </c>
      <c r="L4809">
        <v>0</v>
      </c>
      <c r="M4809">
        <v>0.16</v>
      </c>
      <c r="N4809">
        <v>20.619140000000002</v>
      </c>
      <c r="O4809">
        <v>247.50892200000001</v>
      </c>
      <c r="P4809" s="1">
        <f t="shared" si="150"/>
        <v>420.100618</v>
      </c>
      <c r="Q4809" s="1">
        <f t="shared" si="151"/>
        <v>-4.0349240000000037</v>
      </c>
      <c r="R4809">
        <v>94.034924000000004</v>
      </c>
      <c r="S4809">
        <v>240.100618</v>
      </c>
    </row>
    <row r="4810" spans="1:19" x14ac:dyDescent="0.25">
      <c r="A4810">
        <v>1989</v>
      </c>
      <c r="B4810">
        <v>7</v>
      </c>
      <c r="C4810">
        <v>20</v>
      </c>
      <c r="D4810">
        <v>7</v>
      </c>
      <c r="E4810">
        <v>15</v>
      </c>
      <c r="F4810">
        <v>0</v>
      </c>
      <c r="G4810">
        <v>15</v>
      </c>
      <c r="H4810">
        <v>22.2</v>
      </c>
      <c r="I4810">
        <v>15</v>
      </c>
      <c r="J4810">
        <v>100915</v>
      </c>
      <c r="K4810">
        <v>0</v>
      </c>
      <c r="L4810">
        <v>0</v>
      </c>
      <c r="M4810">
        <v>0.16</v>
      </c>
      <c r="N4810">
        <v>20.611452</v>
      </c>
      <c r="O4810">
        <v>262.50818700000002</v>
      </c>
      <c r="P4810" s="1">
        <f t="shared" si="150"/>
        <v>429.13391200000001</v>
      </c>
      <c r="Q4810" s="1">
        <f t="shared" si="151"/>
        <v>6.8403260000000046</v>
      </c>
      <c r="R4810">
        <v>83.159673999999995</v>
      </c>
      <c r="S4810">
        <v>249.13391200000001</v>
      </c>
    </row>
    <row r="4811" spans="1:19" x14ac:dyDescent="0.25">
      <c r="A4811">
        <v>1989</v>
      </c>
      <c r="B4811">
        <v>7</v>
      </c>
      <c r="C4811">
        <v>20</v>
      </c>
      <c r="D4811">
        <v>8</v>
      </c>
      <c r="E4811">
        <v>22</v>
      </c>
      <c r="F4811">
        <v>25</v>
      </c>
      <c r="G4811">
        <v>14</v>
      </c>
      <c r="H4811">
        <v>22.8</v>
      </c>
      <c r="I4811">
        <v>14.6</v>
      </c>
      <c r="J4811">
        <v>100915</v>
      </c>
      <c r="K4811">
        <v>0</v>
      </c>
      <c r="L4811">
        <v>0</v>
      </c>
      <c r="M4811">
        <v>0.16</v>
      </c>
      <c r="N4811">
        <v>20.603760000000001</v>
      </c>
      <c r="O4811">
        <v>277.50759399999998</v>
      </c>
      <c r="P4811" s="1">
        <f t="shared" si="150"/>
        <v>437.533501</v>
      </c>
      <c r="Q4811" s="1">
        <f t="shared" si="151"/>
        <v>18.165882999999994</v>
      </c>
      <c r="R4811">
        <v>71.834117000000006</v>
      </c>
      <c r="S4811">
        <v>257.533501</v>
      </c>
    </row>
    <row r="4812" spans="1:19" x14ac:dyDescent="0.25">
      <c r="A4812">
        <v>1989</v>
      </c>
      <c r="B4812">
        <v>7</v>
      </c>
      <c r="C4812">
        <v>20</v>
      </c>
      <c r="D4812">
        <v>9</v>
      </c>
      <c r="E4812">
        <v>119</v>
      </c>
      <c r="F4812">
        <v>66</v>
      </c>
      <c r="G4812">
        <v>86</v>
      </c>
      <c r="H4812">
        <v>24.4</v>
      </c>
      <c r="I4812">
        <v>14.1</v>
      </c>
      <c r="J4812">
        <v>100915</v>
      </c>
      <c r="K4812">
        <v>30</v>
      </c>
      <c r="L4812">
        <v>4.0999999999999996</v>
      </c>
      <c r="M4812">
        <v>0.16</v>
      </c>
      <c r="N4812">
        <v>20.596050999999999</v>
      </c>
      <c r="O4812">
        <v>292.50714299999999</v>
      </c>
      <c r="P4812" s="1">
        <f t="shared" si="150"/>
        <v>445.92290500000001</v>
      </c>
      <c r="Q4812" s="1">
        <f t="shared" si="151"/>
        <v>29.918602999999997</v>
      </c>
      <c r="R4812">
        <v>60.081397000000003</v>
      </c>
      <c r="S4812">
        <v>265.92290500000001</v>
      </c>
    </row>
    <row r="4813" spans="1:19" x14ac:dyDescent="0.25">
      <c r="A4813">
        <v>1989</v>
      </c>
      <c r="B4813">
        <v>7</v>
      </c>
      <c r="C4813">
        <v>20</v>
      </c>
      <c r="D4813">
        <v>10</v>
      </c>
      <c r="E4813">
        <v>283</v>
      </c>
      <c r="F4813">
        <v>113</v>
      </c>
      <c r="G4813">
        <v>207</v>
      </c>
      <c r="H4813">
        <v>26.7</v>
      </c>
      <c r="I4813">
        <v>13.5</v>
      </c>
      <c r="J4813">
        <v>100915</v>
      </c>
      <c r="K4813">
        <v>330</v>
      </c>
      <c r="L4813">
        <v>3.1</v>
      </c>
      <c r="M4813">
        <v>0.16</v>
      </c>
      <c r="N4813">
        <v>20.588315000000001</v>
      </c>
      <c r="O4813">
        <v>307.50682399999999</v>
      </c>
      <c r="P4813" s="1">
        <f t="shared" si="150"/>
        <v>455.160076</v>
      </c>
      <c r="Q4813" s="1">
        <f t="shared" si="151"/>
        <v>41.804225000000002</v>
      </c>
      <c r="R4813">
        <v>48.195774999999998</v>
      </c>
      <c r="S4813">
        <v>275.160076</v>
      </c>
    </row>
    <row r="4814" spans="1:19" x14ac:dyDescent="0.25">
      <c r="A4814">
        <v>1989</v>
      </c>
      <c r="B4814">
        <v>7</v>
      </c>
      <c r="C4814">
        <v>20</v>
      </c>
      <c r="D4814">
        <v>11</v>
      </c>
      <c r="E4814">
        <v>359</v>
      </c>
      <c r="F4814">
        <v>113</v>
      </c>
      <c r="G4814">
        <v>268</v>
      </c>
      <c r="H4814">
        <v>28.9</v>
      </c>
      <c r="I4814">
        <v>13.1</v>
      </c>
      <c r="J4814">
        <v>100915</v>
      </c>
      <c r="K4814">
        <v>350</v>
      </c>
      <c r="L4814">
        <v>4.0999999999999996</v>
      </c>
      <c r="M4814">
        <v>0.16</v>
      </c>
      <c r="N4814">
        <v>20.580541</v>
      </c>
      <c r="O4814">
        <v>322.50662</v>
      </c>
      <c r="P4814" s="1">
        <f t="shared" si="150"/>
        <v>466.81249100000002</v>
      </c>
      <c r="Q4814" s="1">
        <f t="shared" si="151"/>
        <v>53.480249999999998</v>
      </c>
      <c r="R4814">
        <v>36.519750000000002</v>
      </c>
      <c r="S4814">
        <v>286.81249100000002</v>
      </c>
    </row>
    <row r="4815" spans="1:19" x14ac:dyDescent="0.25">
      <c r="A4815">
        <v>1989</v>
      </c>
      <c r="B4815">
        <v>7</v>
      </c>
      <c r="C4815">
        <v>20</v>
      </c>
      <c r="D4815">
        <v>12</v>
      </c>
      <c r="E4815">
        <v>526</v>
      </c>
      <c r="F4815">
        <v>271</v>
      </c>
      <c r="G4815">
        <v>282</v>
      </c>
      <c r="H4815">
        <v>31.7</v>
      </c>
      <c r="I4815">
        <v>12.7</v>
      </c>
      <c r="J4815">
        <v>100915</v>
      </c>
      <c r="K4815">
        <v>340</v>
      </c>
      <c r="L4815">
        <v>2.6</v>
      </c>
      <c r="M4815">
        <v>0.16</v>
      </c>
      <c r="N4815">
        <v>20.572721000000001</v>
      </c>
      <c r="O4815">
        <v>337.50650400000001</v>
      </c>
      <c r="P4815" s="1">
        <f t="shared" si="150"/>
        <v>484.54026699999997</v>
      </c>
      <c r="Q4815" s="1">
        <f t="shared" si="151"/>
        <v>64.233418999999998</v>
      </c>
      <c r="R4815">
        <v>25.766580999999999</v>
      </c>
      <c r="S4815">
        <v>304.54026699999997</v>
      </c>
    </row>
    <row r="4816" spans="1:19" x14ac:dyDescent="0.25">
      <c r="A4816">
        <v>1989</v>
      </c>
      <c r="B4816">
        <v>7</v>
      </c>
      <c r="C4816">
        <v>20</v>
      </c>
      <c r="D4816">
        <v>13</v>
      </c>
      <c r="E4816">
        <v>640</v>
      </c>
      <c r="F4816">
        <v>328</v>
      </c>
      <c r="G4816">
        <v>328</v>
      </c>
      <c r="H4816">
        <v>34.4</v>
      </c>
      <c r="I4816">
        <v>12.2</v>
      </c>
      <c r="J4816">
        <v>100915</v>
      </c>
      <c r="K4816">
        <v>330</v>
      </c>
      <c r="L4816">
        <v>1.5</v>
      </c>
      <c r="M4816">
        <v>0.16</v>
      </c>
      <c r="N4816">
        <v>20.564848000000001</v>
      </c>
      <c r="O4816">
        <v>352.50644599999998</v>
      </c>
      <c r="P4816" s="1">
        <f t="shared" si="150"/>
        <v>516.81486399999994</v>
      </c>
      <c r="Q4816" s="1">
        <f t="shared" si="151"/>
        <v>71.937467999999996</v>
      </c>
      <c r="R4816">
        <v>18.062532000000001</v>
      </c>
      <c r="S4816">
        <v>336.814864</v>
      </c>
    </row>
    <row r="4817" spans="1:19" x14ac:dyDescent="0.25">
      <c r="A4817">
        <v>1989</v>
      </c>
      <c r="B4817">
        <v>7</v>
      </c>
      <c r="C4817">
        <v>20</v>
      </c>
      <c r="D4817">
        <v>14</v>
      </c>
      <c r="E4817">
        <v>545</v>
      </c>
      <c r="F4817">
        <v>176</v>
      </c>
      <c r="G4817">
        <v>377</v>
      </c>
      <c r="H4817">
        <v>36.700000000000003</v>
      </c>
      <c r="I4817">
        <v>12.1</v>
      </c>
      <c r="J4817">
        <v>100915</v>
      </c>
      <c r="K4817">
        <v>360</v>
      </c>
      <c r="L4817">
        <v>2.1</v>
      </c>
      <c r="M4817">
        <v>0.16</v>
      </c>
      <c r="N4817">
        <v>20.556920000000002</v>
      </c>
      <c r="O4817">
        <v>7.5064089999999997</v>
      </c>
      <c r="P4817" s="1">
        <f t="shared" si="150"/>
        <v>203.21316400000001</v>
      </c>
      <c r="Q4817" s="1">
        <f t="shared" si="151"/>
        <v>71.925978000000001</v>
      </c>
      <c r="R4817">
        <v>18.074021999999999</v>
      </c>
      <c r="S4817">
        <v>23.213163999999999</v>
      </c>
    </row>
    <row r="4818" spans="1:19" x14ac:dyDescent="0.25">
      <c r="A4818">
        <v>1989</v>
      </c>
      <c r="B4818">
        <v>7</v>
      </c>
      <c r="C4818">
        <v>20</v>
      </c>
      <c r="D4818">
        <v>15</v>
      </c>
      <c r="E4818">
        <v>485</v>
      </c>
      <c r="F4818">
        <v>129</v>
      </c>
      <c r="G4818">
        <v>369</v>
      </c>
      <c r="H4818">
        <v>38.299999999999997</v>
      </c>
      <c r="I4818">
        <v>11.9</v>
      </c>
      <c r="J4818">
        <v>100915</v>
      </c>
      <c r="K4818">
        <v>30</v>
      </c>
      <c r="L4818">
        <v>2.1</v>
      </c>
      <c r="M4818">
        <v>0.16</v>
      </c>
      <c r="N4818">
        <v>20.548936000000001</v>
      </c>
      <c r="O4818">
        <v>22.506359</v>
      </c>
      <c r="P4818" s="1">
        <f t="shared" si="150"/>
        <v>235.44134400000002</v>
      </c>
      <c r="Q4818" s="1">
        <f t="shared" si="151"/>
        <v>64.207996000000009</v>
      </c>
      <c r="R4818">
        <v>25.792003999999999</v>
      </c>
      <c r="S4818">
        <v>55.441344000000001</v>
      </c>
    </row>
    <row r="4819" spans="1:19" x14ac:dyDescent="0.25">
      <c r="A4819">
        <v>1989</v>
      </c>
      <c r="B4819">
        <v>7</v>
      </c>
      <c r="C4819">
        <v>20</v>
      </c>
      <c r="D4819">
        <v>16</v>
      </c>
      <c r="E4819">
        <v>397</v>
      </c>
      <c r="F4819">
        <v>113</v>
      </c>
      <c r="G4819">
        <v>306</v>
      </c>
      <c r="H4819">
        <v>38.9</v>
      </c>
      <c r="I4819">
        <v>12.1</v>
      </c>
      <c r="J4819">
        <v>100915</v>
      </c>
      <c r="K4819">
        <v>0</v>
      </c>
      <c r="L4819">
        <v>0</v>
      </c>
      <c r="M4819">
        <v>0.16</v>
      </c>
      <c r="N4819">
        <v>20.540900000000001</v>
      </c>
      <c r="O4819">
        <v>37.506259</v>
      </c>
      <c r="P4819" s="1">
        <f t="shared" si="150"/>
        <v>253.145285</v>
      </c>
      <c r="Q4819" s="1">
        <f t="shared" si="151"/>
        <v>53.447330999999998</v>
      </c>
      <c r="R4819">
        <v>36.552669000000002</v>
      </c>
      <c r="S4819">
        <v>73.145285000000001</v>
      </c>
    </row>
    <row r="4820" spans="1:19" x14ac:dyDescent="0.25">
      <c r="A4820">
        <v>1989</v>
      </c>
      <c r="B4820">
        <v>7</v>
      </c>
      <c r="C4820">
        <v>20</v>
      </c>
      <c r="D4820">
        <v>17</v>
      </c>
      <c r="E4820">
        <v>312</v>
      </c>
      <c r="F4820">
        <v>91</v>
      </c>
      <c r="G4820">
        <v>251</v>
      </c>
      <c r="H4820">
        <v>38.299999999999997</v>
      </c>
      <c r="I4820">
        <v>12.2</v>
      </c>
      <c r="J4820">
        <v>100915</v>
      </c>
      <c r="K4820">
        <v>300</v>
      </c>
      <c r="L4820">
        <v>1.5</v>
      </c>
      <c r="M4820">
        <v>0.16</v>
      </c>
      <c r="N4820">
        <v>20.532819</v>
      </c>
      <c r="O4820">
        <v>52.506078000000002</v>
      </c>
      <c r="P4820" s="1">
        <f t="shared" si="150"/>
        <v>264.78573599999999</v>
      </c>
      <c r="Q4820" s="1">
        <f t="shared" si="151"/>
        <v>41.764347000000001</v>
      </c>
      <c r="R4820">
        <v>48.235652999999999</v>
      </c>
      <c r="S4820">
        <v>84.785736</v>
      </c>
    </row>
    <row r="4821" spans="1:19" x14ac:dyDescent="0.25">
      <c r="A4821">
        <v>1989</v>
      </c>
      <c r="B4821">
        <v>7</v>
      </c>
      <c r="C4821">
        <v>20</v>
      </c>
      <c r="D4821">
        <v>18</v>
      </c>
      <c r="E4821">
        <v>324</v>
      </c>
      <c r="F4821">
        <v>170</v>
      </c>
      <c r="G4821">
        <v>239</v>
      </c>
      <c r="H4821">
        <v>37.799999999999997</v>
      </c>
      <c r="I4821">
        <v>12.6</v>
      </c>
      <c r="J4821">
        <v>100915</v>
      </c>
      <c r="K4821">
        <v>230</v>
      </c>
      <c r="L4821">
        <v>3.1</v>
      </c>
      <c r="M4821">
        <v>0.16</v>
      </c>
      <c r="N4821">
        <v>20.524698999999998</v>
      </c>
      <c r="O4821">
        <v>67.505791000000002</v>
      </c>
      <c r="P4821" s="1">
        <f t="shared" si="150"/>
        <v>274.01491900000002</v>
      </c>
      <c r="Q4821" s="1">
        <f t="shared" si="151"/>
        <v>29.870379999999997</v>
      </c>
      <c r="R4821">
        <v>60.129620000000003</v>
      </c>
      <c r="S4821">
        <v>94.014919000000006</v>
      </c>
    </row>
    <row r="4822" spans="1:19" x14ac:dyDescent="0.25">
      <c r="A4822">
        <v>1989</v>
      </c>
      <c r="B4822">
        <v>7</v>
      </c>
      <c r="C4822">
        <v>20</v>
      </c>
      <c r="D4822">
        <v>19</v>
      </c>
      <c r="E4822">
        <v>230</v>
      </c>
      <c r="F4822">
        <v>198</v>
      </c>
      <c r="G4822">
        <v>168</v>
      </c>
      <c r="H4822">
        <v>36.1</v>
      </c>
      <c r="I4822">
        <v>12.9</v>
      </c>
      <c r="J4822">
        <v>100915</v>
      </c>
      <c r="K4822">
        <v>240</v>
      </c>
      <c r="L4822">
        <v>5.0999999999999996</v>
      </c>
      <c r="M4822">
        <v>0.16</v>
      </c>
      <c r="N4822">
        <v>20.516552000000001</v>
      </c>
      <c r="O4822">
        <v>82.505379000000005</v>
      </c>
      <c r="P4822" s="1">
        <f t="shared" si="150"/>
        <v>282.39766500000002</v>
      </c>
      <c r="Q4822" s="1">
        <f t="shared" si="151"/>
        <v>18.107129</v>
      </c>
      <c r="R4822">
        <v>71.892871</v>
      </c>
      <c r="S4822">
        <v>102.397665</v>
      </c>
    </row>
    <row r="4823" spans="1:19" x14ac:dyDescent="0.25">
      <c r="A4823">
        <v>1989</v>
      </c>
      <c r="B4823">
        <v>7</v>
      </c>
      <c r="C4823">
        <v>20</v>
      </c>
      <c r="D4823">
        <v>20</v>
      </c>
      <c r="E4823">
        <v>88</v>
      </c>
      <c r="F4823">
        <v>91</v>
      </c>
      <c r="G4823">
        <v>77</v>
      </c>
      <c r="H4823">
        <v>33.9</v>
      </c>
      <c r="I4823">
        <v>13.4</v>
      </c>
      <c r="J4823">
        <v>100915</v>
      </c>
      <c r="K4823">
        <v>240</v>
      </c>
      <c r="L4823">
        <v>5.0999999999999996</v>
      </c>
      <c r="M4823">
        <v>0.16</v>
      </c>
      <c r="N4823">
        <v>20.508389000000001</v>
      </c>
      <c r="O4823">
        <v>97.504833000000005</v>
      </c>
      <c r="P4823" s="1">
        <f t="shared" si="150"/>
        <v>290.79130299999997</v>
      </c>
      <c r="Q4823" s="1">
        <f t="shared" si="151"/>
        <v>6.7689469999999972</v>
      </c>
      <c r="R4823">
        <v>83.231053000000003</v>
      </c>
      <c r="S4823">
        <v>110.791303</v>
      </c>
    </row>
    <row r="4824" spans="1:19" x14ac:dyDescent="0.25">
      <c r="A4824">
        <v>1989</v>
      </c>
      <c r="B4824">
        <v>7</v>
      </c>
      <c r="C4824">
        <v>20</v>
      </c>
      <c r="D4824">
        <v>21</v>
      </c>
      <c r="E4824">
        <v>25</v>
      </c>
      <c r="F4824">
        <v>0</v>
      </c>
      <c r="G4824">
        <v>0</v>
      </c>
      <c r="H4824">
        <v>31.1</v>
      </c>
      <c r="I4824">
        <v>14</v>
      </c>
      <c r="J4824">
        <v>100915</v>
      </c>
      <c r="K4824">
        <v>240</v>
      </c>
      <c r="L4824">
        <v>3.1</v>
      </c>
      <c r="M4824">
        <v>0.16</v>
      </c>
      <c r="N4824">
        <v>20.500222999999998</v>
      </c>
      <c r="O4824">
        <v>112.504154</v>
      </c>
      <c r="P4824" s="1">
        <f t="shared" si="150"/>
        <v>299.819996</v>
      </c>
      <c r="Q4824" s="1">
        <f t="shared" si="151"/>
        <v>-4.1244829999999979</v>
      </c>
      <c r="R4824">
        <v>94.124482999999998</v>
      </c>
      <c r="S4824">
        <v>119.819996</v>
      </c>
    </row>
    <row r="4825" spans="1:19" x14ac:dyDescent="0.25">
      <c r="A4825">
        <v>1989</v>
      </c>
      <c r="B4825">
        <v>7</v>
      </c>
      <c r="C4825">
        <v>20</v>
      </c>
      <c r="D4825">
        <v>22</v>
      </c>
      <c r="E4825">
        <v>0</v>
      </c>
      <c r="F4825">
        <v>0</v>
      </c>
      <c r="G4825">
        <v>0</v>
      </c>
      <c r="H4825">
        <v>28.9</v>
      </c>
      <c r="I4825">
        <v>14.4</v>
      </c>
      <c r="J4825">
        <v>100915</v>
      </c>
      <c r="K4825">
        <v>999</v>
      </c>
      <c r="L4825">
        <v>2.6</v>
      </c>
      <c r="M4825">
        <v>0.16</v>
      </c>
      <c r="N4825">
        <v>20.492063999999999</v>
      </c>
      <c r="O4825">
        <v>127.503349</v>
      </c>
      <c r="P4825" s="1">
        <f t="shared" si="150"/>
        <v>310.04600099999999</v>
      </c>
      <c r="Q4825" s="1">
        <f t="shared" si="151"/>
        <v>-13.898010999999997</v>
      </c>
      <c r="R4825">
        <v>103.898011</v>
      </c>
      <c r="S4825">
        <v>130.04600099999999</v>
      </c>
    </row>
    <row r="4826" spans="1:19" x14ac:dyDescent="0.25">
      <c r="A4826">
        <v>1989</v>
      </c>
      <c r="B4826">
        <v>7</v>
      </c>
      <c r="C4826">
        <v>20</v>
      </c>
      <c r="D4826">
        <v>23</v>
      </c>
      <c r="E4826">
        <v>0</v>
      </c>
      <c r="F4826">
        <v>0</v>
      </c>
      <c r="G4826">
        <v>0</v>
      </c>
      <c r="H4826">
        <v>27.8</v>
      </c>
      <c r="I4826">
        <v>14.9</v>
      </c>
      <c r="J4826">
        <v>100915</v>
      </c>
      <c r="K4826">
        <v>190</v>
      </c>
      <c r="L4826">
        <v>2.1</v>
      </c>
      <c r="M4826">
        <v>0.16</v>
      </c>
      <c r="N4826">
        <v>20.483923000000001</v>
      </c>
      <c r="O4826">
        <v>142.50243900000001</v>
      </c>
      <c r="P4826" s="1">
        <f t="shared" si="150"/>
        <v>321.98749900000001</v>
      </c>
      <c r="Q4826" s="1">
        <f t="shared" si="151"/>
        <v>-22.186198000000005</v>
      </c>
      <c r="R4826">
        <v>112.186198</v>
      </c>
      <c r="S4826">
        <v>141.98749900000001</v>
      </c>
    </row>
    <row r="4827" spans="1:19" x14ac:dyDescent="0.25">
      <c r="A4827">
        <v>1989</v>
      </c>
      <c r="B4827">
        <v>7</v>
      </c>
      <c r="C4827">
        <v>20</v>
      </c>
      <c r="D4827">
        <v>24</v>
      </c>
      <c r="E4827">
        <v>0</v>
      </c>
      <c r="F4827">
        <v>0</v>
      </c>
      <c r="G4827">
        <v>0</v>
      </c>
      <c r="H4827">
        <v>26.7</v>
      </c>
      <c r="I4827">
        <v>15.3</v>
      </c>
      <c r="J4827">
        <v>100915</v>
      </c>
      <c r="K4827">
        <v>200</v>
      </c>
      <c r="L4827">
        <v>1.5</v>
      </c>
      <c r="M4827">
        <v>0.16</v>
      </c>
      <c r="N4827">
        <v>20.475808000000001</v>
      </c>
      <c r="O4827">
        <v>157.50144800000001</v>
      </c>
      <c r="P4827" s="1">
        <f t="shared" si="150"/>
        <v>335.96262999999999</v>
      </c>
      <c r="Q4827" s="1">
        <f t="shared" si="151"/>
        <v>-28.348427000000001</v>
      </c>
      <c r="R4827">
        <v>118.348427</v>
      </c>
      <c r="S4827">
        <v>155.96262999999999</v>
      </c>
    </row>
    <row r="4828" spans="1:19" x14ac:dyDescent="0.25">
      <c r="A4828">
        <v>1989</v>
      </c>
      <c r="B4828">
        <v>7</v>
      </c>
      <c r="C4828">
        <v>21</v>
      </c>
      <c r="D4828">
        <v>1</v>
      </c>
      <c r="E4828">
        <v>0</v>
      </c>
      <c r="F4828">
        <v>0</v>
      </c>
      <c r="G4828">
        <v>0</v>
      </c>
      <c r="H4828">
        <v>25.6</v>
      </c>
      <c r="I4828">
        <v>15.6</v>
      </c>
      <c r="J4828">
        <v>100915</v>
      </c>
      <c r="K4828">
        <v>190</v>
      </c>
      <c r="L4828">
        <v>2.1</v>
      </c>
      <c r="M4828">
        <v>0.16</v>
      </c>
      <c r="N4828">
        <v>20.467725000000002</v>
      </c>
      <c r="O4828">
        <v>172.50040799999999</v>
      </c>
      <c r="P4828" s="1">
        <f t="shared" si="150"/>
        <v>351.73833000000002</v>
      </c>
      <c r="Q4828" s="1">
        <f t="shared" si="151"/>
        <v>-31.682728999999995</v>
      </c>
      <c r="R4828">
        <v>121.68272899999999</v>
      </c>
      <c r="S4828">
        <v>171.73832999999999</v>
      </c>
    </row>
    <row r="4829" spans="1:19" x14ac:dyDescent="0.25">
      <c r="A4829">
        <v>1989</v>
      </c>
      <c r="B4829">
        <v>7</v>
      </c>
      <c r="C4829">
        <v>21</v>
      </c>
      <c r="D4829">
        <v>2</v>
      </c>
      <c r="E4829">
        <v>0</v>
      </c>
      <c r="F4829">
        <v>0</v>
      </c>
      <c r="G4829">
        <v>0</v>
      </c>
      <c r="H4829">
        <v>24.4</v>
      </c>
      <c r="I4829">
        <v>15.9</v>
      </c>
      <c r="J4829">
        <v>100915</v>
      </c>
      <c r="K4829">
        <v>200</v>
      </c>
      <c r="L4829">
        <v>2.1</v>
      </c>
      <c r="M4829">
        <v>0.16</v>
      </c>
      <c r="N4829">
        <v>20.459678</v>
      </c>
      <c r="O4829">
        <v>187.49935400000001</v>
      </c>
      <c r="P4829" s="1">
        <f t="shared" si="150"/>
        <v>368.262562</v>
      </c>
      <c r="Q4829" s="1">
        <f t="shared" si="151"/>
        <v>-31.690743999999995</v>
      </c>
      <c r="R4829">
        <v>121.690744</v>
      </c>
      <c r="S4829">
        <v>188.262562</v>
      </c>
    </row>
    <row r="4830" spans="1:19" x14ac:dyDescent="0.25">
      <c r="A4830">
        <v>1989</v>
      </c>
      <c r="B4830">
        <v>7</v>
      </c>
      <c r="C4830">
        <v>21</v>
      </c>
      <c r="D4830">
        <v>3</v>
      </c>
      <c r="E4830">
        <v>0</v>
      </c>
      <c r="F4830">
        <v>0</v>
      </c>
      <c r="G4830">
        <v>0</v>
      </c>
      <c r="H4830">
        <v>23.9</v>
      </c>
      <c r="I4830">
        <v>15.9</v>
      </c>
      <c r="J4830">
        <v>100915</v>
      </c>
      <c r="K4830">
        <v>200</v>
      </c>
      <c r="L4830">
        <v>2.1</v>
      </c>
      <c r="M4830">
        <v>0.16</v>
      </c>
      <c r="N4830">
        <v>20.451665999999999</v>
      </c>
      <c r="O4830">
        <v>202.498322</v>
      </c>
      <c r="P4830" s="1">
        <f t="shared" si="150"/>
        <v>384.04661499999997</v>
      </c>
      <c r="Q4830" s="1">
        <f t="shared" si="151"/>
        <v>-28.371157999999994</v>
      </c>
      <c r="R4830">
        <v>118.37115799999999</v>
      </c>
      <c r="S4830">
        <v>204.046615</v>
      </c>
    </row>
    <row r="4831" spans="1:19" x14ac:dyDescent="0.25">
      <c r="A4831">
        <v>1989</v>
      </c>
      <c r="B4831">
        <v>7</v>
      </c>
      <c r="C4831">
        <v>21</v>
      </c>
      <c r="D4831">
        <v>4</v>
      </c>
      <c r="E4831">
        <v>0</v>
      </c>
      <c r="F4831">
        <v>0</v>
      </c>
      <c r="G4831">
        <v>0</v>
      </c>
      <c r="H4831">
        <v>23.3</v>
      </c>
      <c r="I4831">
        <v>15.9</v>
      </c>
      <c r="J4831">
        <v>100915</v>
      </c>
      <c r="K4831">
        <v>0</v>
      </c>
      <c r="L4831">
        <v>0</v>
      </c>
      <c r="M4831">
        <v>0.16</v>
      </c>
      <c r="N4831">
        <v>20.443686</v>
      </c>
      <c r="O4831">
        <v>217.49734699999999</v>
      </c>
      <c r="P4831" s="1">
        <f t="shared" si="150"/>
        <v>398.03501</v>
      </c>
      <c r="Q4831" s="1">
        <f t="shared" si="151"/>
        <v>-22.220618000000002</v>
      </c>
      <c r="R4831">
        <v>112.220618</v>
      </c>
      <c r="S4831">
        <v>218.03501</v>
      </c>
    </row>
    <row r="4832" spans="1:19" x14ac:dyDescent="0.25">
      <c r="A4832">
        <v>1989</v>
      </c>
      <c r="B4832">
        <v>7</v>
      </c>
      <c r="C4832">
        <v>21</v>
      </c>
      <c r="D4832">
        <v>5</v>
      </c>
      <c r="E4832">
        <v>0</v>
      </c>
      <c r="F4832">
        <v>0</v>
      </c>
      <c r="G4832">
        <v>0</v>
      </c>
      <c r="H4832">
        <v>22.8</v>
      </c>
      <c r="I4832">
        <v>15.7</v>
      </c>
      <c r="J4832">
        <v>100915</v>
      </c>
      <c r="K4832">
        <v>0</v>
      </c>
      <c r="L4832">
        <v>0</v>
      </c>
      <c r="M4832">
        <v>0.16</v>
      </c>
      <c r="N4832">
        <v>20.435732000000002</v>
      </c>
      <c r="O4832">
        <v>232.49646100000001</v>
      </c>
      <c r="P4832" s="1">
        <f t="shared" si="150"/>
        <v>409.99153200000001</v>
      </c>
      <c r="Q4832" s="1">
        <f t="shared" si="151"/>
        <v>-13.940978000000001</v>
      </c>
      <c r="R4832">
        <v>103.940978</v>
      </c>
      <c r="S4832">
        <v>229.99153200000001</v>
      </c>
    </row>
    <row r="4833" spans="1:19" x14ac:dyDescent="0.25">
      <c r="A4833">
        <v>1989</v>
      </c>
      <c r="B4833">
        <v>7</v>
      </c>
      <c r="C4833">
        <v>21</v>
      </c>
      <c r="D4833">
        <v>6</v>
      </c>
      <c r="E4833">
        <v>0</v>
      </c>
      <c r="F4833">
        <v>0</v>
      </c>
      <c r="G4833">
        <v>0</v>
      </c>
      <c r="H4833">
        <v>22.2</v>
      </c>
      <c r="I4833">
        <v>15.5</v>
      </c>
      <c r="J4833">
        <v>100915</v>
      </c>
      <c r="K4833">
        <v>90</v>
      </c>
      <c r="L4833">
        <v>2.1</v>
      </c>
      <c r="M4833">
        <v>0.16</v>
      </c>
      <c r="N4833">
        <v>20.427796000000001</v>
      </c>
      <c r="O4833">
        <v>247.495689</v>
      </c>
      <c r="P4833" s="1">
        <f t="shared" si="150"/>
        <v>420.23332500000004</v>
      </c>
      <c r="Q4833" s="1">
        <f t="shared" si="151"/>
        <v>-4.173649999999995</v>
      </c>
      <c r="R4833">
        <v>94.173649999999995</v>
      </c>
      <c r="S4833">
        <v>240.23332500000001</v>
      </c>
    </row>
    <row r="4834" spans="1:19" x14ac:dyDescent="0.25">
      <c r="A4834">
        <v>1989</v>
      </c>
      <c r="B4834">
        <v>7</v>
      </c>
      <c r="C4834">
        <v>21</v>
      </c>
      <c r="D4834">
        <v>7</v>
      </c>
      <c r="E4834">
        <v>37</v>
      </c>
      <c r="F4834">
        <v>0</v>
      </c>
      <c r="G4834">
        <v>37</v>
      </c>
      <c r="H4834">
        <v>22.2</v>
      </c>
      <c r="I4834">
        <v>15.2</v>
      </c>
      <c r="J4834">
        <v>100915</v>
      </c>
      <c r="K4834">
        <v>0</v>
      </c>
      <c r="L4834">
        <v>0</v>
      </c>
      <c r="M4834">
        <v>0.16</v>
      </c>
      <c r="N4834">
        <v>20.419867</v>
      </c>
      <c r="O4834">
        <v>262.49504999999999</v>
      </c>
      <c r="P4834" s="1">
        <f t="shared" si="150"/>
        <v>429.27927099999999</v>
      </c>
      <c r="Q4834" s="1">
        <f t="shared" si="151"/>
        <v>6.7157279999999986</v>
      </c>
      <c r="R4834">
        <v>83.284272000000001</v>
      </c>
      <c r="S4834">
        <v>249.27927099999999</v>
      </c>
    </row>
    <row r="4835" spans="1:19" x14ac:dyDescent="0.25">
      <c r="A4835">
        <v>1989</v>
      </c>
      <c r="B4835">
        <v>7</v>
      </c>
      <c r="C4835">
        <v>21</v>
      </c>
      <c r="D4835">
        <v>8</v>
      </c>
      <c r="E4835">
        <v>157</v>
      </c>
      <c r="F4835">
        <v>391</v>
      </c>
      <c r="G4835">
        <v>35</v>
      </c>
      <c r="H4835">
        <v>23.3</v>
      </c>
      <c r="I4835">
        <v>14.7</v>
      </c>
      <c r="J4835">
        <v>100915</v>
      </c>
      <c r="K4835">
        <v>60</v>
      </c>
      <c r="L4835">
        <v>2.1</v>
      </c>
      <c r="M4835">
        <v>0.16</v>
      </c>
      <c r="N4835">
        <v>20.411933999999999</v>
      </c>
      <c r="O4835">
        <v>277.494553</v>
      </c>
      <c r="P4835" s="1">
        <f t="shared" si="150"/>
        <v>437.69340299999999</v>
      </c>
      <c r="Q4835" s="1">
        <f t="shared" si="151"/>
        <v>18.048587999999995</v>
      </c>
      <c r="R4835">
        <v>71.951412000000005</v>
      </c>
      <c r="S4835">
        <v>257.69340299999999</v>
      </c>
    </row>
    <row r="4836" spans="1:19" x14ac:dyDescent="0.25">
      <c r="A4836">
        <v>1989</v>
      </c>
      <c r="B4836">
        <v>7</v>
      </c>
      <c r="C4836">
        <v>21</v>
      </c>
      <c r="D4836">
        <v>9</v>
      </c>
      <c r="E4836">
        <v>315</v>
      </c>
      <c r="F4836">
        <v>451</v>
      </c>
      <c r="G4836">
        <v>90</v>
      </c>
      <c r="H4836">
        <v>25</v>
      </c>
      <c r="I4836">
        <v>14.3</v>
      </c>
      <c r="J4836">
        <v>100915</v>
      </c>
      <c r="K4836">
        <v>999</v>
      </c>
      <c r="L4836">
        <v>3.1</v>
      </c>
      <c r="M4836">
        <v>0.16</v>
      </c>
      <c r="N4836">
        <v>20.403984999999999</v>
      </c>
      <c r="O4836">
        <v>292.49419699999999</v>
      </c>
      <c r="P4836" s="1">
        <f t="shared" si="150"/>
        <v>446.10272700000002</v>
      </c>
      <c r="Q4836" s="1">
        <f t="shared" si="151"/>
        <v>29.806018999999999</v>
      </c>
      <c r="R4836">
        <v>60.193981000000001</v>
      </c>
      <c r="S4836">
        <v>266.10272700000002</v>
      </c>
    </row>
    <row r="4837" spans="1:19" x14ac:dyDescent="0.25">
      <c r="A4837">
        <v>1989</v>
      </c>
      <c r="B4837">
        <v>7</v>
      </c>
      <c r="C4837">
        <v>21</v>
      </c>
      <c r="D4837">
        <v>10</v>
      </c>
      <c r="E4837">
        <v>492</v>
      </c>
      <c r="F4837">
        <v>567</v>
      </c>
      <c r="G4837">
        <v>114</v>
      </c>
      <c r="H4837">
        <v>27.2</v>
      </c>
      <c r="I4837">
        <v>13.8</v>
      </c>
      <c r="J4837">
        <v>100915</v>
      </c>
      <c r="K4837">
        <v>40</v>
      </c>
      <c r="L4837">
        <v>4.0999999999999996</v>
      </c>
      <c r="M4837">
        <v>0.16</v>
      </c>
      <c r="N4837">
        <v>20.396008999999999</v>
      </c>
      <c r="O4837">
        <v>307.49397399999998</v>
      </c>
      <c r="P4837" s="1">
        <f t="shared" si="150"/>
        <v>455.368988</v>
      </c>
      <c r="Q4837" s="1">
        <f t="shared" si="151"/>
        <v>41.691076000000002</v>
      </c>
      <c r="R4837">
        <v>48.308923999999998</v>
      </c>
      <c r="S4837">
        <v>275.368988</v>
      </c>
    </row>
    <row r="4838" spans="1:19" x14ac:dyDescent="0.25">
      <c r="A4838">
        <v>1989</v>
      </c>
      <c r="B4838">
        <v>7</v>
      </c>
      <c r="C4838">
        <v>21</v>
      </c>
      <c r="D4838">
        <v>11</v>
      </c>
      <c r="E4838">
        <v>687</v>
      </c>
      <c r="F4838">
        <v>750</v>
      </c>
      <c r="G4838">
        <v>84</v>
      </c>
      <c r="H4838">
        <v>30</v>
      </c>
      <c r="I4838">
        <v>13.2</v>
      </c>
      <c r="J4838">
        <v>100915</v>
      </c>
      <c r="K4838">
        <v>40</v>
      </c>
      <c r="L4838">
        <v>4.0999999999999996</v>
      </c>
      <c r="M4838">
        <v>0.16</v>
      </c>
      <c r="N4838">
        <v>20.387995</v>
      </c>
      <c r="O4838">
        <v>322.49386500000003</v>
      </c>
      <c r="P4838" s="1">
        <f t="shared" si="150"/>
        <v>467.06272799999999</v>
      </c>
      <c r="Q4838" s="1">
        <f t="shared" si="151"/>
        <v>53.357973999999999</v>
      </c>
      <c r="R4838">
        <v>36.642026000000001</v>
      </c>
      <c r="S4838">
        <v>287.06272799999999</v>
      </c>
    </row>
    <row r="4839" spans="1:19" x14ac:dyDescent="0.25">
      <c r="A4839">
        <v>1989</v>
      </c>
      <c r="B4839">
        <v>7</v>
      </c>
      <c r="C4839">
        <v>21</v>
      </c>
      <c r="D4839">
        <v>12</v>
      </c>
      <c r="E4839">
        <v>829</v>
      </c>
      <c r="F4839">
        <v>829</v>
      </c>
      <c r="G4839">
        <v>82</v>
      </c>
      <c r="H4839">
        <v>32.799999999999997</v>
      </c>
      <c r="I4839">
        <v>12.9</v>
      </c>
      <c r="J4839">
        <v>100915</v>
      </c>
      <c r="K4839">
        <v>50</v>
      </c>
      <c r="L4839">
        <v>2.1</v>
      </c>
      <c r="M4839">
        <v>0.16</v>
      </c>
      <c r="N4839">
        <v>20.379935</v>
      </c>
      <c r="O4839">
        <v>337.49384500000002</v>
      </c>
      <c r="P4839" s="1">
        <f t="shared" si="150"/>
        <v>484.829024</v>
      </c>
      <c r="Q4839" s="1">
        <f t="shared" si="151"/>
        <v>64.086983000000004</v>
      </c>
      <c r="R4839">
        <v>25.913017</v>
      </c>
      <c r="S4839">
        <v>304.829024</v>
      </c>
    </row>
    <row r="4840" spans="1:19" x14ac:dyDescent="0.25">
      <c r="A4840">
        <v>1989</v>
      </c>
      <c r="B4840">
        <v>7</v>
      </c>
      <c r="C4840">
        <v>21</v>
      </c>
      <c r="D4840">
        <v>13</v>
      </c>
      <c r="E4840">
        <v>899</v>
      </c>
      <c r="F4840">
        <v>826</v>
      </c>
      <c r="G4840">
        <v>113</v>
      </c>
      <c r="H4840">
        <v>36.1</v>
      </c>
      <c r="I4840">
        <v>12.6</v>
      </c>
      <c r="J4840">
        <v>100915</v>
      </c>
      <c r="K4840">
        <v>70</v>
      </c>
      <c r="L4840">
        <v>2.1</v>
      </c>
      <c r="M4840">
        <v>0.16</v>
      </c>
      <c r="N4840">
        <v>20.371822999999999</v>
      </c>
      <c r="O4840">
        <v>352.49388199999999</v>
      </c>
      <c r="P4840" s="1">
        <f t="shared" si="150"/>
        <v>516.98522400000002</v>
      </c>
      <c r="Q4840" s="1">
        <f t="shared" si="151"/>
        <v>71.751575000000003</v>
      </c>
      <c r="R4840">
        <v>18.248425000000001</v>
      </c>
      <c r="S4840">
        <v>336.98522400000002</v>
      </c>
    </row>
    <row r="4841" spans="1:19" x14ac:dyDescent="0.25">
      <c r="A4841">
        <v>1989</v>
      </c>
      <c r="B4841">
        <v>7</v>
      </c>
      <c r="C4841">
        <v>21</v>
      </c>
      <c r="D4841">
        <v>14</v>
      </c>
      <c r="E4841">
        <v>889</v>
      </c>
      <c r="F4841">
        <v>753</v>
      </c>
      <c r="G4841">
        <v>173</v>
      </c>
      <c r="H4841">
        <v>38.299999999999997</v>
      </c>
      <c r="I4841">
        <v>12.2</v>
      </c>
      <c r="J4841">
        <v>100915</v>
      </c>
      <c r="K4841">
        <v>130</v>
      </c>
      <c r="L4841">
        <v>2.1</v>
      </c>
      <c r="M4841">
        <v>0.16</v>
      </c>
      <c r="N4841">
        <v>20.363655999999999</v>
      </c>
      <c r="O4841">
        <v>7.4939410000000004</v>
      </c>
      <c r="P4841" s="1">
        <f t="shared" si="150"/>
        <v>202.97176100000001</v>
      </c>
      <c r="Q4841" s="1">
        <f t="shared" si="151"/>
        <v>71.747647999999998</v>
      </c>
      <c r="R4841">
        <v>18.252351999999998</v>
      </c>
      <c r="S4841">
        <v>22.971761000000001</v>
      </c>
    </row>
    <row r="4842" spans="1:19" x14ac:dyDescent="0.25">
      <c r="A4842">
        <v>1989</v>
      </c>
      <c r="B4842">
        <v>7</v>
      </c>
      <c r="C4842">
        <v>21</v>
      </c>
      <c r="D4842">
        <v>15</v>
      </c>
      <c r="E4842">
        <v>848</v>
      </c>
      <c r="F4842">
        <v>709</v>
      </c>
      <c r="G4842">
        <v>210</v>
      </c>
      <c r="H4842">
        <v>40.6</v>
      </c>
      <c r="I4842">
        <v>12.1</v>
      </c>
      <c r="J4842">
        <v>100915</v>
      </c>
      <c r="K4842">
        <v>310</v>
      </c>
      <c r="L4842">
        <v>4.0999999999999996</v>
      </c>
      <c r="M4842">
        <v>0.16</v>
      </c>
      <c r="N4842">
        <v>20.355435</v>
      </c>
      <c r="O4842">
        <v>22.493986</v>
      </c>
      <c r="P4842" s="1">
        <f t="shared" si="150"/>
        <v>235.11326400000002</v>
      </c>
      <c r="Q4842" s="1">
        <f t="shared" si="151"/>
        <v>64.077304999999996</v>
      </c>
      <c r="R4842">
        <v>25.922695000000001</v>
      </c>
      <c r="S4842">
        <v>55.113264000000001</v>
      </c>
    </row>
    <row r="4843" spans="1:19" x14ac:dyDescent="0.25">
      <c r="A4843">
        <v>1989</v>
      </c>
      <c r="B4843">
        <v>7</v>
      </c>
      <c r="C4843">
        <v>21</v>
      </c>
      <c r="D4843">
        <v>16</v>
      </c>
      <c r="E4843">
        <v>813</v>
      </c>
      <c r="F4843">
        <v>791</v>
      </c>
      <c r="G4843">
        <v>178</v>
      </c>
      <c r="H4843">
        <v>41.1</v>
      </c>
      <c r="I4843">
        <v>12.2</v>
      </c>
      <c r="J4843">
        <v>100915</v>
      </c>
      <c r="K4843">
        <v>310</v>
      </c>
      <c r="L4843">
        <v>4.0999999999999996</v>
      </c>
      <c r="M4843">
        <v>0.16</v>
      </c>
      <c r="N4843">
        <v>20.347162000000001</v>
      </c>
      <c r="O4843">
        <v>37.493982000000003</v>
      </c>
      <c r="P4843" s="1">
        <f t="shared" si="150"/>
        <v>252.8707</v>
      </c>
      <c r="Q4843" s="1">
        <f t="shared" si="151"/>
        <v>53.343245000000003</v>
      </c>
      <c r="R4843">
        <v>36.656754999999997</v>
      </c>
      <c r="S4843">
        <v>72.870699999999999</v>
      </c>
    </row>
    <row r="4844" spans="1:19" x14ac:dyDescent="0.25">
      <c r="A4844">
        <v>1989</v>
      </c>
      <c r="B4844">
        <v>7</v>
      </c>
      <c r="C4844">
        <v>21</v>
      </c>
      <c r="D4844">
        <v>17</v>
      </c>
      <c r="E4844">
        <v>709</v>
      </c>
      <c r="F4844">
        <v>807</v>
      </c>
      <c r="G4844">
        <v>172</v>
      </c>
      <c r="H4844">
        <v>40.6</v>
      </c>
      <c r="I4844">
        <v>12.4</v>
      </c>
      <c r="J4844">
        <v>100915</v>
      </c>
      <c r="K4844">
        <v>10</v>
      </c>
      <c r="L4844">
        <v>3.6</v>
      </c>
      <c r="M4844">
        <v>0.16</v>
      </c>
      <c r="N4844">
        <v>20.338843000000001</v>
      </c>
      <c r="O4844">
        <v>52.493898000000002</v>
      </c>
      <c r="P4844" s="1">
        <f t="shared" si="150"/>
        <v>264.55829799999998</v>
      </c>
      <c r="Q4844" s="1">
        <f t="shared" si="151"/>
        <v>41.669964999999998</v>
      </c>
      <c r="R4844">
        <v>48.330035000000002</v>
      </c>
      <c r="S4844">
        <v>84.558297999999994</v>
      </c>
    </row>
    <row r="4845" spans="1:19" x14ac:dyDescent="0.25">
      <c r="A4845">
        <v>1989</v>
      </c>
      <c r="B4845">
        <v>7</v>
      </c>
      <c r="C4845">
        <v>21</v>
      </c>
      <c r="D4845">
        <v>18</v>
      </c>
      <c r="E4845">
        <v>539</v>
      </c>
      <c r="F4845">
        <v>722</v>
      </c>
      <c r="G4845">
        <v>180</v>
      </c>
      <c r="H4845">
        <v>39.4</v>
      </c>
      <c r="I4845">
        <v>12.7</v>
      </c>
      <c r="J4845">
        <v>100915</v>
      </c>
      <c r="K4845">
        <v>310</v>
      </c>
      <c r="L4845">
        <v>2.6</v>
      </c>
      <c r="M4845">
        <v>0.16</v>
      </c>
      <c r="N4845">
        <v>20.330487000000002</v>
      </c>
      <c r="O4845">
        <v>67.493707000000001</v>
      </c>
      <c r="P4845" s="1">
        <f t="shared" si="150"/>
        <v>273.81872699999997</v>
      </c>
      <c r="Q4845" s="1">
        <f t="shared" si="151"/>
        <v>29.776361000000001</v>
      </c>
      <c r="R4845">
        <v>60.223638999999999</v>
      </c>
      <c r="S4845">
        <v>93.818726999999996</v>
      </c>
    </row>
    <row r="4846" spans="1:19" x14ac:dyDescent="0.25">
      <c r="A4846">
        <v>1989</v>
      </c>
      <c r="B4846">
        <v>7</v>
      </c>
      <c r="C4846">
        <v>21</v>
      </c>
      <c r="D4846">
        <v>19</v>
      </c>
      <c r="E4846">
        <v>350</v>
      </c>
      <c r="F4846">
        <v>599</v>
      </c>
      <c r="G4846">
        <v>164</v>
      </c>
      <c r="H4846">
        <v>37.200000000000003</v>
      </c>
      <c r="I4846">
        <v>13.1</v>
      </c>
      <c r="J4846">
        <v>100915</v>
      </c>
      <c r="K4846">
        <v>340</v>
      </c>
      <c r="L4846">
        <v>1</v>
      </c>
      <c r="M4846">
        <v>0.16</v>
      </c>
      <c r="N4846">
        <v>20.322102999999998</v>
      </c>
      <c r="O4846">
        <v>82.493392</v>
      </c>
      <c r="P4846" s="1">
        <f t="shared" si="150"/>
        <v>282.22174899999999</v>
      </c>
      <c r="Q4846" s="1">
        <f t="shared" si="151"/>
        <v>18.007666</v>
      </c>
      <c r="R4846">
        <v>71.992334</v>
      </c>
      <c r="S4846">
        <v>102.221749</v>
      </c>
    </row>
    <row r="4847" spans="1:19" x14ac:dyDescent="0.25">
      <c r="A4847">
        <v>1989</v>
      </c>
      <c r="B4847">
        <v>7</v>
      </c>
      <c r="C4847">
        <v>21</v>
      </c>
      <c r="D4847">
        <v>20</v>
      </c>
      <c r="E4847">
        <v>167</v>
      </c>
      <c r="F4847">
        <v>438</v>
      </c>
      <c r="G4847">
        <v>116</v>
      </c>
      <c r="H4847">
        <v>35</v>
      </c>
      <c r="I4847">
        <v>13.5</v>
      </c>
      <c r="J4847">
        <v>100915</v>
      </c>
      <c r="K4847">
        <v>999</v>
      </c>
      <c r="L4847">
        <v>1</v>
      </c>
      <c r="M4847">
        <v>0.16</v>
      </c>
      <c r="N4847">
        <v>20.313704999999999</v>
      </c>
      <c r="O4847">
        <v>97.492942999999997</v>
      </c>
      <c r="P4847" s="1">
        <f t="shared" si="150"/>
        <v>290.62912</v>
      </c>
      <c r="Q4847" s="1">
        <f t="shared" si="151"/>
        <v>6.6607910000000032</v>
      </c>
      <c r="R4847">
        <v>83.339208999999997</v>
      </c>
      <c r="S4847">
        <v>110.62912</v>
      </c>
    </row>
    <row r="4848" spans="1:19" x14ac:dyDescent="0.25">
      <c r="A4848">
        <v>1989</v>
      </c>
      <c r="B4848">
        <v>7</v>
      </c>
      <c r="C4848">
        <v>21</v>
      </c>
      <c r="D4848">
        <v>21</v>
      </c>
      <c r="E4848">
        <v>41</v>
      </c>
      <c r="F4848">
        <v>0</v>
      </c>
      <c r="G4848">
        <v>0</v>
      </c>
      <c r="H4848">
        <v>32.799999999999997</v>
      </c>
      <c r="I4848">
        <v>14.1</v>
      </c>
      <c r="J4848">
        <v>100915</v>
      </c>
      <c r="K4848">
        <v>230</v>
      </c>
      <c r="L4848">
        <v>4.0999999999999996</v>
      </c>
      <c r="M4848">
        <v>0.16</v>
      </c>
      <c r="N4848">
        <v>20.305302000000001</v>
      </c>
      <c r="O4848">
        <v>112.49236000000001</v>
      </c>
      <c r="P4848" s="1">
        <f t="shared" si="150"/>
        <v>299.668699</v>
      </c>
      <c r="Q4848" s="1">
        <f t="shared" si="151"/>
        <v>-4.2483679999999993</v>
      </c>
      <c r="R4848">
        <v>94.248367999999999</v>
      </c>
      <c r="S4848">
        <v>119.668699</v>
      </c>
    </row>
    <row r="4849" spans="1:19" x14ac:dyDescent="0.25">
      <c r="A4849">
        <v>1989</v>
      </c>
      <c r="B4849">
        <v>7</v>
      </c>
      <c r="C4849">
        <v>21</v>
      </c>
      <c r="D4849">
        <v>22</v>
      </c>
      <c r="E4849">
        <v>0</v>
      </c>
      <c r="F4849">
        <v>0</v>
      </c>
      <c r="G4849">
        <v>0</v>
      </c>
      <c r="H4849">
        <v>30.6</v>
      </c>
      <c r="I4849">
        <v>14.6</v>
      </c>
      <c r="J4849">
        <v>100915</v>
      </c>
      <c r="K4849">
        <v>230</v>
      </c>
      <c r="L4849">
        <v>5.0999999999999996</v>
      </c>
      <c r="M4849">
        <v>0.16</v>
      </c>
      <c r="N4849">
        <v>20.296907000000001</v>
      </c>
      <c r="O4849">
        <v>127.491654</v>
      </c>
      <c r="P4849" s="1">
        <f t="shared" si="150"/>
        <v>309.90683100000001</v>
      </c>
      <c r="Q4849" s="1">
        <f t="shared" si="151"/>
        <v>-14.039315000000002</v>
      </c>
      <c r="R4849">
        <v>104.039315</v>
      </c>
      <c r="S4849">
        <v>129.90683100000001</v>
      </c>
    </row>
    <row r="4850" spans="1:19" x14ac:dyDescent="0.25">
      <c r="A4850">
        <v>1989</v>
      </c>
      <c r="B4850">
        <v>7</v>
      </c>
      <c r="C4850">
        <v>21</v>
      </c>
      <c r="D4850">
        <v>23</v>
      </c>
      <c r="E4850">
        <v>0</v>
      </c>
      <c r="F4850">
        <v>0</v>
      </c>
      <c r="G4850">
        <v>0</v>
      </c>
      <c r="H4850">
        <v>28.3</v>
      </c>
      <c r="I4850">
        <v>15</v>
      </c>
      <c r="J4850">
        <v>100915</v>
      </c>
      <c r="K4850">
        <v>210</v>
      </c>
      <c r="L4850">
        <v>2.6</v>
      </c>
      <c r="M4850">
        <v>0.16</v>
      </c>
      <c r="N4850">
        <v>20.288530000000002</v>
      </c>
      <c r="O4850">
        <v>142.49084099999999</v>
      </c>
      <c r="P4850" s="1">
        <f t="shared" si="150"/>
        <v>321.86716699999999</v>
      </c>
      <c r="Q4850" s="1">
        <f t="shared" si="151"/>
        <v>-22.347121000000001</v>
      </c>
      <c r="R4850">
        <v>112.347121</v>
      </c>
      <c r="S4850">
        <v>141.86716699999999</v>
      </c>
    </row>
    <row r="4851" spans="1:19" x14ac:dyDescent="0.25">
      <c r="A4851">
        <v>1989</v>
      </c>
      <c r="B4851">
        <v>7</v>
      </c>
      <c r="C4851">
        <v>21</v>
      </c>
      <c r="D4851">
        <v>24</v>
      </c>
      <c r="E4851">
        <v>0</v>
      </c>
      <c r="F4851">
        <v>0</v>
      </c>
      <c r="G4851">
        <v>0</v>
      </c>
      <c r="H4851">
        <v>27.2</v>
      </c>
      <c r="I4851">
        <v>15.5</v>
      </c>
      <c r="J4851">
        <v>100915</v>
      </c>
      <c r="K4851">
        <v>200</v>
      </c>
      <c r="L4851">
        <v>3.1</v>
      </c>
      <c r="M4851">
        <v>0.16</v>
      </c>
      <c r="N4851">
        <v>20.280177999999999</v>
      </c>
      <c r="O4851">
        <v>157.489948</v>
      </c>
      <c r="P4851" s="1">
        <f t="shared" si="150"/>
        <v>335.87421599999999</v>
      </c>
      <c r="Q4851" s="1">
        <f t="shared" si="151"/>
        <v>-28.528268999999995</v>
      </c>
      <c r="R4851">
        <v>118.52826899999999</v>
      </c>
      <c r="S4851">
        <v>155.87421599999999</v>
      </c>
    </row>
    <row r="4852" spans="1:19" x14ac:dyDescent="0.25">
      <c r="A4852">
        <v>1989</v>
      </c>
      <c r="B4852">
        <v>7</v>
      </c>
      <c r="C4852">
        <v>22</v>
      </c>
      <c r="D4852">
        <v>1</v>
      </c>
      <c r="E4852">
        <v>0</v>
      </c>
      <c r="F4852">
        <v>0</v>
      </c>
      <c r="G4852">
        <v>0</v>
      </c>
      <c r="H4852">
        <v>26.1</v>
      </c>
      <c r="I4852">
        <v>15.7</v>
      </c>
      <c r="J4852">
        <v>100915</v>
      </c>
      <c r="K4852">
        <v>190</v>
      </c>
      <c r="L4852">
        <v>3.1</v>
      </c>
      <c r="M4852">
        <v>0.16</v>
      </c>
      <c r="N4852">
        <v>20.271858999999999</v>
      </c>
      <c r="O4852">
        <v>172.48900599999999</v>
      </c>
      <c r="P4852" s="1">
        <f t="shared" si="150"/>
        <v>351.69773199999997</v>
      </c>
      <c r="Q4852" s="1">
        <f t="shared" si="151"/>
        <v>-31.875827000000001</v>
      </c>
      <c r="R4852">
        <v>121.875827</v>
      </c>
      <c r="S4852">
        <v>171.697732</v>
      </c>
    </row>
    <row r="4853" spans="1:19" x14ac:dyDescent="0.25">
      <c r="A4853">
        <v>1989</v>
      </c>
      <c r="B4853">
        <v>7</v>
      </c>
      <c r="C4853">
        <v>22</v>
      </c>
      <c r="D4853">
        <v>2</v>
      </c>
      <c r="E4853">
        <v>0</v>
      </c>
      <c r="F4853">
        <v>0</v>
      </c>
      <c r="G4853">
        <v>0</v>
      </c>
      <c r="H4853">
        <v>25</v>
      </c>
      <c r="I4853">
        <v>16</v>
      </c>
      <c r="J4853">
        <v>100915</v>
      </c>
      <c r="K4853">
        <v>180</v>
      </c>
      <c r="L4853">
        <v>2.6</v>
      </c>
      <c r="M4853">
        <v>0.16</v>
      </c>
      <c r="N4853">
        <v>20.263574999999999</v>
      </c>
      <c r="O4853">
        <v>187.48804899999999</v>
      </c>
      <c r="P4853" s="1">
        <f t="shared" si="150"/>
        <v>368.2783</v>
      </c>
      <c r="Q4853" s="1">
        <f t="shared" si="151"/>
        <v>-31.886677000000006</v>
      </c>
      <c r="R4853">
        <v>121.88667700000001</v>
      </c>
      <c r="S4853">
        <v>188.2783</v>
      </c>
    </row>
    <row r="4854" spans="1:19" x14ac:dyDescent="0.25">
      <c r="A4854">
        <v>1989</v>
      </c>
      <c r="B4854">
        <v>7</v>
      </c>
      <c r="C4854">
        <v>22</v>
      </c>
      <c r="D4854">
        <v>3</v>
      </c>
      <c r="E4854">
        <v>0</v>
      </c>
      <c r="F4854">
        <v>0</v>
      </c>
      <c r="G4854">
        <v>0</v>
      </c>
      <c r="H4854">
        <v>24.4</v>
      </c>
      <c r="I4854">
        <v>16</v>
      </c>
      <c r="J4854">
        <v>100915</v>
      </c>
      <c r="K4854">
        <v>190</v>
      </c>
      <c r="L4854">
        <v>2.6</v>
      </c>
      <c r="M4854">
        <v>0.16</v>
      </c>
      <c r="N4854">
        <v>20.255326</v>
      </c>
      <c r="O4854">
        <v>202.48711599999999</v>
      </c>
      <c r="P4854" s="1">
        <f t="shared" si="150"/>
        <v>384.11259100000001</v>
      </c>
      <c r="Q4854" s="1">
        <f t="shared" si="151"/>
        <v>-28.559031000000004</v>
      </c>
      <c r="R4854">
        <v>118.559031</v>
      </c>
      <c r="S4854">
        <v>204.11259100000001</v>
      </c>
    </row>
    <row r="4855" spans="1:19" x14ac:dyDescent="0.25">
      <c r="A4855">
        <v>1989</v>
      </c>
      <c r="B4855">
        <v>7</v>
      </c>
      <c r="C4855">
        <v>22</v>
      </c>
      <c r="D4855">
        <v>4</v>
      </c>
      <c r="E4855">
        <v>0</v>
      </c>
      <c r="F4855">
        <v>0</v>
      </c>
      <c r="G4855">
        <v>0</v>
      </c>
      <c r="H4855">
        <v>23.3</v>
      </c>
      <c r="I4855">
        <v>16</v>
      </c>
      <c r="J4855">
        <v>100915</v>
      </c>
      <c r="K4855">
        <v>170</v>
      </c>
      <c r="L4855">
        <v>1</v>
      </c>
      <c r="M4855">
        <v>0.16</v>
      </c>
      <c r="N4855">
        <v>20.247108000000001</v>
      </c>
      <c r="O4855">
        <v>217.48623900000001</v>
      </c>
      <c r="P4855" s="1">
        <f t="shared" si="150"/>
        <v>398.13643000000002</v>
      </c>
      <c r="Q4855" s="1">
        <f t="shared" si="151"/>
        <v>-22.393670999999998</v>
      </c>
      <c r="R4855">
        <v>112.393671</v>
      </c>
      <c r="S4855">
        <v>218.13642999999999</v>
      </c>
    </row>
    <row r="4856" spans="1:19" x14ac:dyDescent="0.25">
      <c r="A4856">
        <v>1989</v>
      </c>
      <c r="B4856">
        <v>7</v>
      </c>
      <c r="C4856">
        <v>22</v>
      </c>
      <c r="D4856">
        <v>5</v>
      </c>
      <c r="E4856">
        <v>0</v>
      </c>
      <c r="F4856">
        <v>0</v>
      </c>
      <c r="G4856">
        <v>0</v>
      </c>
      <c r="H4856">
        <v>22.2</v>
      </c>
      <c r="I4856">
        <v>15.9</v>
      </c>
      <c r="J4856">
        <v>100915</v>
      </c>
      <c r="K4856">
        <v>999</v>
      </c>
      <c r="L4856">
        <v>1.5</v>
      </c>
      <c r="M4856">
        <v>0.16</v>
      </c>
      <c r="N4856">
        <v>20.238916</v>
      </c>
      <c r="O4856">
        <v>232.48545100000001</v>
      </c>
      <c r="P4856" s="1">
        <f t="shared" si="150"/>
        <v>410.11516499999999</v>
      </c>
      <c r="Q4856" s="1">
        <f t="shared" si="151"/>
        <v>-14.097358</v>
      </c>
      <c r="R4856">
        <v>104.097358</v>
      </c>
      <c r="S4856">
        <v>230.11516499999999</v>
      </c>
    </row>
    <row r="4857" spans="1:19" x14ac:dyDescent="0.25">
      <c r="A4857">
        <v>1989</v>
      </c>
      <c r="B4857">
        <v>7</v>
      </c>
      <c r="C4857">
        <v>22</v>
      </c>
      <c r="D4857">
        <v>6</v>
      </c>
      <c r="E4857">
        <v>0</v>
      </c>
      <c r="F4857">
        <v>0</v>
      </c>
      <c r="G4857">
        <v>0</v>
      </c>
      <c r="H4857">
        <v>22.2</v>
      </c>
      <c r="I4857">
        <v>15.7</v>
      </c>
      <c r="J4857">
        <v>100915</v>
      </c>
      <c r="K4857">
        <v>20</v>
      </c>
      <c r="L4857">
        <v>2.6</v>
      </c>
      <c r="M4857">
        <v>0.16</v>
      </c>
      <c r="N4857">
        <v>20.230741999999999</v>
      </c>
      <c r="O4857">
        <v>247.48477700000001</v>
      </c>
      <c r="P4857" s="1">
        <f t="shared" si="150"/>
        <v>420.37174900000002</v>
      </c>
      <c r="Q4857" s="1">
        <f t="shared" si="151"/>
        <v>-4.3146409999999946</v>
      </c>
      <c r="R4857">
        <v>94.314640999999995</v>
      </c>
      <c r="S4857">
        <v>240.37174899999999</v>
      </c>
    </row>
    <row r="4858" spans="1:19" x14ac:dyDescent="0.25">
      <c r="A4858">
        <v>1989</v>
      </c>
      <c r="B4858">
        <v>7</v>
      </c>
      <c r="C4858">
        <v>22</v>
      </c>
      <c r="D4858">
        <v>7</v>
      </c>
      <c r="E4858">
        <v>18</v>
      </c>
      <c r="F4858">
        <v>0</v>
      </c>
      <c r="G4858">
        <v>18</v>
      </c>
      <c r="H4858">
        <v>22.2</v>
      </c>
      <c r="I4858">
        <v>15.3</v>
      </c>
      <c r="J4858">
        <v>100915</v>
      </c>
      <c r="K4858">
        <v>50</v>
      </c>
      <c r="L4858">
        <v>1</v>
      </c>
      <c r="M4858">
        <v>0.16</v>
      </c>
      <c r="N4858">
        <v>20.222576</v>
      </c>
      <c r="O4858">
        <v>262.48423600000001</v>
      </c>
      <c r="P4858" s="1">
        <f t="shared" si="150"/>
        <v>429.43042500000001</v>
      </c>
      <c r="Q4858" s="1">
        <f t="shared" si="151"/>
        <v>6.5893970000000053</v>
      </c>
      <c r="R4858">
        <v>83.410602999999995</v>
      </c>
      <c r="S4858">
        <v>249.43042500000001</v>
      </c>
    </row>
    <row r="4859" spans="1:19" x14ac:dyDescent="0.25">
      <c r="A4859">
        <v>1989</v>
      </c>
      <c r="B4859">
        <v>7</v>
      </c>
      <c r="C4859">
        <v>22</v>
      </c>
      <c r="D4859">
        <v>8</v>
      </c>
      <c r="E4859">
        <v>104</v>
      </c>
      <c r="F4859">
        <v>132</v>
      </c>
      <c r="G4859">
        <v>63</v>
      </c>
      <c r="H4859">
        <v>22.8</v>
      </c>
      <c r="I4859">
        <v>14.9</v>
      </c>
      <c r="J4859">
        <v>100915</v>
      </c>
      <c r="K4859">
        <v>999</v>
      </c>
      <c r="L4859">
        <v>1</v>
      </c>
      <c r="M4859">
        <v>0.16</v>
      </c>
      <c r="N4859">
        <v>20.214404999999999</v>
      </c>
      <c r="O4859">
        <v>277.483836</v>
      </c>
      <c r="P4859" s="1">
        <f t="shared" si="150"/>
        <v>437.85931900000003</v>
      </c>
      <c r="Q4859" s="1">
        <f t="shared" si="151"/>
        <v>17.929747000000006</v>
      </c>
      <c r="R4859">
        <v>72.070252999999994</v>
      </c>
      <c r="S4859">
        <v>257.85931900000003</v>
      </c>
    </row>
    <row r="4860" spans="1:19" x14ac:dyDescent="0.25">
      <c r="A4860">
        <v>1989</v>
      </c>
      <c r="B4860">
        <v>7</v>
      </c>
      <c r="C4860">
        <v>22</v>
      </c>
      <c r="D4860">
        <v>9</v>
      </c>
      <c r="E4860">
        <v>220</v>
      </c>
      <c r="F4860">
        <v>145</v>
      </c>
      <c r="G4860">
        <v>148</v>
      </c>
      <c r="H4860">
        <v>24.4</v>
      </c>
      <c r="I4860">
        <v>14.4</v>
      </c>
      <c r="J4860">
        <v>100915</v>
      </c>
      <c r="K4860">
        <v>90</v>
      </c>
      <c r="L4860">
        <v>1</v>
      </c>
      <c r="M4860">
        <v>0.16</v>
      </c>
      <c r="N4860">
        <v>20.206218</v>
      </c>
      <c r="O4860">
        <v>292.48357800000002</v>
      </c>
      <c r="P4860" s="1">
        <f t="shared" si="150"/>
        <v>446.28901200000001</v>
      </c>
      <c r="Q4860" s="1">
        <f t="shared" si="151"/>
        <v>29.691960999999999</v>
      </c>
      <c r="R4860">
        <v>60.308039000000001</v>
      </c>
      <c r="S4860">
        <v>266.28901200000001</v>
      </c>
    </row>
    <row r="4861" spans="1:19" x14ac:dyDescent="0.25">
      <c r="A4861">
        <v>1989</v>
      </c>
      <c r="B4861">
        <v>7</v>
      </c>
      <c r="C4861">
        <v>22</v>
      </c>
      <c r="D4861">
        <v>10</v>
      </c>
      <c r="E4861">
        <v>372</v>
      </c>
      <c r="F4861">
        <v>268</v>
      </c>
      <c r="G4861">
        <v>194</v>
      </c>
      <c r="H4861">
        <v>26.7</v>
      </c>
      <c r="I4861">
        <v>14</v>
      </c>
      <c r="J4861">
        <v>100915</v>
      </c>
      <c r="K4861">
        <v>90</v>
      </c>
      <c r="L4861">
        <v>1.5</v>
      </c>
      <c r="M4861">
        <v>0.16</v>
      </c>
      <c r="N4861">
        <v>20.198004999999998</v>
      </c>
      <c r="O4861">
        <v>307.483453</v>
      </c>
      <c r="P4861" s="1">
        <f t="shared" si="150"/>
        <v>455.58512999999999</v>
      </c>
      <c r="Q4861" s="1">
        <f t="shared" si="151"/>
        <v>41.576295999999999</v>
      </c>
      <c r="R4861">
        <v>48.423704000000001</v>
      </c>
      <c r="S4861">
        <v>275.58512999999999</v>
      </c>
    </row>
    <row r="4862" spans="1:19" x14ac:dyDescent="0.25">
      <c r="A4862">
        <v>1989</v>
      </c>
      <c r="B4862">
        <v>7</v>
      </c>
      <c r="C4862">
        <v>22</v>
      </c>
      <c r="D4862">
        <v>11</v>
      </c>
      <c r="E4862">
        <v>542</v>
      </c>
      <c r="F4862">
        <v>403</v>
      </c>
      <c r="G4862">
        <v>218</v>
      </c>
      <c r="H4862">
        <v>29.4</v>
      </c>
      <c r="I4862">
        <v>13.5</v>
      </c>
      <c r="J4862">
        <v>100915</v>
      </c>
      <c r="K4862">
        <v>30</v>
      </c>
      <c r="L4862">
        <v>2.1</v>
      </c>
      <c r="M4862">
        <v>0.16</v>
      </c>
      <c r="N4862">
        <v>20.189754000000001</v>
      </c>
      <c r="O4862">
        <v>322.48344200000003</v>
      </c>
      <c r="P4862" s="1">
        <f t="shared" si="150"/>
        <v>467.32133700000003</v>
      </c>
      <c r="Q4862" s="1">
        <f t="shared" si="151"/>
        <v>53.233566000000003</v>
      </c>
      <c r="R4862">
        <v>36.766433999999997</v>
      </c>
      <c r="S4862">
        <v>287.32133700000003</v>
      </c>
    </row>
    <row r="4863" spans="1:19" x14ac:dyDescent="0.25">
      <c r="A4863">
        <v>1989</v>
      </c>
      <c r="B4863">
        <v>7</v>
      </c>
      <c r="C4863">
        <v>22</v>
      </c>
      <c r="D4863">
        <v>12</v>
      </c>
      <c r="E4863">
        <v>735</v>
      </c>
      <c r="F4863">
        <v>634</v>
      </c>
      <c r="G4863">
        <v>165</v>
      </c>
      <c r="H4863">
        <v>31.7</v>
      </c>
      <c r="I4863">
        <v>13.1</v>
      </c>
      <c r="J4863">
        <v>100915</v>
      </c>
      <c r="K4863">
        <v>30</v>
      </c>
      <c r="L4863">
        <v>2.1</v>
      </c>
      <c r="M4863">
        <v>0.16</v>
      </c>
      <c r="N4863">
        <v>20.181457000000002</v>
      </c>
      <c r="O4863">
        <v>337.483519</v>
      </c>
      <c r="P4863" s="1">
        <f t="shared" si="150"/>
        <v>485.12726400000003</v>
      </c>
      <c r="Q4863" s="1">
        <f t="shared" si="151"/>
        <v>63.937370000000001</v>
      </c>
      <c r="R4863">
        <v>26.062629999999999</v>
      </c>
      <c r="S4863">
        <v>305.12726400000003</v>
      </c>
    </row>
    <row r="4864" spans="1:19" x14ac:dyDescent="0.25">
      <c r="A4864">
        <v>1989</v>
      </c>
      <c r="B4864">
        <v>7</v>
      </c>
      <c r="C4864">
        <v>22</v>
      </c>
      <c r="D4864">
        <v>13</v>
      </c>
      <c r="E4864">
        <v>782</v>
      </c>
      <c r="F4864">
        <v>599</v>
      </c>
      <c r="G4864">
        <v>213</v>
      </c>
      <c r="H4864">
        <v>35</v>
      </c>
      <c r="I4864">
        <v>12.7</v>
      </c>
      <c r="J4864">
        <v>100915</v>
      </c>
      <c r="K4864">
        <v>360</v>
      </c>
      <c r="L4864">
        <v>3.1</v>
      </c>
      <c r="M4864">
        <v>0.16</v>
      </c>
      <c r="N4864">
        <v>20.173110000000001</v>
      </c>
      <c r="O4864">
        <v>352.483654</v>
      </c>
      <c r="P4864" s="1">
        <f t="shared" si="150"/>
        <v>517.164626</v>
      </c>
      <c r="Q4864" s="1">
        <f t="shared" si="151"/>
        <v>71.560874999999996</v>
      </c>
      <c r="R4864">
        <v>18.439125000000001</v>
      </c>
      <c r="S4864">
        <v>337.164626</v>
      </c>
    </row>
    <row r="4865" spans="1:19" x14ac:dyDescent="0.25">
      <c r="A4865">
        <v>1989</v>
      </c>
      <c r="B4865">
        <v>7</v>
      </c>
      <c r="C4865">
        <v>22</v>
      </c>
      <c r="D4865">
        <v>14</v>
      </c>
      <c r="E4865">
        <v>794</v>
      </c>
      <c r="F4865">
        <v>583</v>
      </c>
      <c r="G4865">
        <v>240</v>
      </c>
      <c r="H4865">
        <v>36.700000000000003</v>
      </c>
      <c r="I4865">
        <v>12.4</v>
      </c>
      <c r="J4865">
        <v>100915</v>
      </c>
      <c r="K4865">
        <v>320</v>
      </c>
      <c r="L4865">
        <v>2.1</v>
      </c>
      <c r="M4865">
        <v>0.16</v>
      </c>
      <c r="N4865">
        <v>20.164707</v>
      </c>
      <c r="O4865">
        <v>7.4838110000000002</v>
      </c>
      <c r="P4865" s="1">
        <f t="shared" si="150"/>
        <v>202.73546999999999</v>
      </c>
      <c r="Q4865" s="1">
        <f t="shared" si="151"/>
        <v>71.562943000000004</v>
      </c>
      <c r="R4865">
        <v>18.437056999999999</v>
      </c>
      <c r="S4865">
        <v>22.735469999999999</v>
      </c>
    </row>
    <row r="4866" spans="1:19" x14ac:dyDescent="0.25">
      <c r="A4866">
        <v>1989</v>
      </c>
      <c r="B4866">
        <v>7</v>
      </c>
      <c r="C4866">
        <v>22</v>
      </c>
      <c r="D4866">
        <v>15</v>
      </c>
      <c r="E4866">
        <v>839</v>
      </c>
      <c r="F4866">
        <v>709</v>
      </c>
      <c r="G4866">
        <v>201</v>
      </c>
      <c r="H4866">
        <v>38.299999999999997</v>
      </c>
      <c r="I4866">
        <v>12.4</v>
      </c>
      <c r="J4866">
        <v>100915</v>
      </c>
      <c r="K4866">
        <v>360</v>
      </c>
      <c r="L4866">
        <v>4.0999999999999996</v>
      </c>
      <c r="M4866">
        <v>0.16</v>
      </c>
      <c r="N4866">
        <v>20.156251000000001</v>
      </c>
      <c r="O4866">
        <v>22.483954000000001</v>
      </c>
      <c r="P4866" s="1">
        <f t="shared" si="150"/>
        <v>234.78288599999999</v>
      </c>
      <c r="Q4866" s="1">
        <f t="shared" si="151"/>
        <v>63.940279000000004</v>
      </c>
      <c r="R4866">
        <v>26.059721</v>
      </c>
      <c r="S4866">
        <v>54.782885999999998</v>
      </c>
    </row>
    <row r="4867" spans="1:19" x14ac:dyDescent="0.25">
      <c r="A4867">
        <v>1989</v>
      </c>
      <c r="B4867">
        <v>7</v>
      </c>
      <c r="C4867">
        <v>22</v>
      </c>
      <c r="D4867">
        <v>16</v>
      </c>
      <c r="E4867">
        <v>703</v>
      </c>
      <c r="F4867">
        <v>552</v>
      </c>
      <c r="G4867">
        <v>260</v>
      </c>
      <c r="H4867">
        <v>39.4</v>
      </c>
      <c r="I4867">
        <v>12.4</v>
      </c>
      <c r="J4867">
        <v>100915</v>
      </c>
      <c r="K4867">
        <v>360</v>
      </c>
      <c r="L4867">
        <v>3.1</v>
      </c>
      <c r="M4867">
        <v>0.16</v>
      </c>
      <c r="N4867">
        <v>20.147743999999999</v>
      </c>
      <c r="O4867">
        <v>37.484048000000001</v>
      </c>
      <c r="P4867" s="1">
        <f t="shared" si="150"/>
        <v>252.591939</v>
      </c>
      <c r="Q4867" s="1">
        <f t="shared" si="151"/>
        <v>53.233429999999998</v>
      </c>
      <c r="R4867">
        <v>36.766570000000002</v>
      </c>
      <c r="S4867">
        <v>72.591938999999996</v>
      </c>
    </row>
    <row r="4868" spans="1:19" x14ac:dyDescent="0.25">
      <c r="A4868">
        <v>1989</v>
      </c>
      <c r="B4868">
        <v>7</v>
      </c>
      <c r="C4868">
        <v>22</v>
      </c>
      <c r="D4868">
        <v>17</v>
      </c>
      <c r="E4868">
        <v>545</v>
      </c>
      <c r="F4868">
        <v>406</v>
      </c>
      <c r="G4868">
        <v>275</v>
      </c>
      <c r="H4868">
        <v>39.4</v>
      </c>
      <c r="I4868">
        <v>12.6</v>
      </c>
      <c r="J4868">
        <v>100915</v>
      </c>
      <c r="K4868">
        <v>30</v>
      </c>
      <c r="L4868">
        <v>3.1</v>
      </c>
      <c r="M4868">
        <v>0.16</v>
      </c>
      <c r="N4868">
        <v>20.139191</v>
      </c>
      <c r="O4868">
        <v>52.484062000000002</v>
      </c>
      <c r="P4868" s="1">
        <f t="shared" ref="P4868:P4931" si="152">+S4868+180</f>
        <v>264.32670999999999</v>
      </c>
      <c r="Q4868" s="1">
        <f t="shared" si="151"/>
        <v>41.570247000000002</v>
      </c>
      <c r="R4868">
        <v>48.429752999999998</v>
      </c>
      <c r="S4868">
        <v>84.326710000000006</v>
      </c>
    </row>
    <row r="4869" spans="1:19" x14ac:dyDescent="0.25">
      <c r="A4869">
        <v>1989</v>
      </c>
      <c r="B4869">
        <v>7</v>
      </c>
      <c r="C4869">
        <v>22</v>
      </c>
      <c r="D4869">
        <v>18</v>
      </c>
      <c r="E4869">
        <v>432</v>
      </c>
      <c r="F4869">
        <v>406</v>
      </c>
      <c r="G4869">
        <v>230</v>
      </c>
      <c r="H4869">
        <v>38.299999999999997</v>
      </c>
      <c r="I4869">
        <v>12.9</v>
      </c>
      <c r="J4869">
        <v>100915</v>
      </c>
      <c r="K4869">
        <v>360</v>
      </c>
      <c r="L4869">
        <v>4.0999999999999996</v>
      </c>
      <c r="M4869">
        <v>0.16</v>
      </c>
      <c r="N4869">
        <v>20.130600999999999</v>
      </c>
      <c r="O4869">
        <v>67.483969999999999</v>
      </c>
      <c r="P4869" s="1">
        <f t="shared" si="152"/>
        <v>273.61873600000001</v>
      </c>
      <c r="Q4869" s="1">
        <f t="shared" ref="Q4869:Q4932" si="153">90-R4869</f>
        <v>29.677182999999999</v>
      </c>
      <c r="R4869">
        <v>60.322817000000001</v>
      </c>
      <c r="S4869">
        <v>93.618735999999998</v>
      </c>
    </row>
    <row r="4870" spans="1:19" x14ac:dyDescent="0.25">
      <c r="A4870">
        <v>1989</v>
      </c>
      <c r="B4870">
        <v>7</v>
      </c>
      <c r="C4870">
        <v>22</v>
      </c>
      <c r="D4870">
        <v>19</v>
      </c>
      <c r="E4870">
        <v>280</v>
      </c>
      <c r="F4870">
        <v>362</v>
      </c>
      <c r="G4870">
        <v>168</v>
      </c>
      <c r="H4870">
        <v>36.1</v>
      </c>
      <c r="I4870">
        <v>13.4</v>
      </c>
      <c r="J4870">
        <v>100915</v>
      </c>
      <c r="K4870">
        <v>320</v>
      </c>
      <c r="L4870">
        <v>3.1</v>
      </c>
      <c r="M4870">
        <v>0.16</v>
      </c>
      <c r="N4870">
        <v>20.121984999999999</v>
      </c>
      <c r="O4870">
        <v>82.483754000000005</v>
      </c>
      <c r="P4870" s="1">
        <f t="shared" si="152"/>
        <v>282.04239100000001</v>
      </c>
      <c r="Q4870" s="1">
        <f t="shared" si="153"/>
        <v>17.903075000000001</v>
      </c>
      <c r="R4870">
        <v>72.096924999999999</v>
      </c>
      <c r="S4870">
        <v>102.04239099999999</v>
      </c>
    </row>
    <row r="4871" spans="1:19" x14ac:dyDescent="0.25">
      <c r="A4871">
        <v>1989</v>
      </c>
      <c r="B4871">
        <v>7</v>
      </c>
      <c r="C4871">
        <v>22</v>
      </c>
      <c r="D4871">
        <v>20</v>
      </c>
      <c r="E4871">
        <v>94</v>
      </c>
      <c r="F4871">
        <v>107</v>
      </c>
      <c r="G4871">
        <v>82</v>
      </c>
      <c r="H4871">
        <v>33.9</v>
      </c>
      <c r="I4871">
        <v>13.8</v>
      </c>
      <c r="J4871">
        <v>100915</v>
      </c>
      <c r="K4871">
        <v>270</v>
      </c>
      <c r="L4871">
        <v>4.0999999999999996</v>
      </c>
      <c r="M4871">
        <v>0.16</v>
      </c>
      <c r="N4871">
        <v>20.113353</v>
      </c>
      <c r="O4871">
        <v>97.483403999999993</v>
      </c>
      <c r="P4871" s="1">
        <f t="shared" si="152"/>
        <v>290.46382800000003</v>
      </c>
      <c r="Q4871" s="1">
        <f t="shared" si="153"/>
        <v>6.5475270000000023</v>
      </c>
      <c r="R4871">
        <v>83.452472999999998</v>
      </c>
      <c r="S4871">
        <v>110.46382800000001</v>
      </c>
    </row>
    <row r="4872" spans="1:19" x14ac:dyDescent="0.25">
      <c r="A4872">
        <v>1989</v>
      </c>
      <c r="B4872">
        <v>7</v>
      </c>
      <c r="C4872">
        <v>22</v>
      </c>
      <c r="D4872">
        <v>21</v>
      </c>
      <c r="E4872">
        <v>12</v>
      </c>
      <c r="F4872">
        <v>0</v>
      </c>
      <c r="G4872">
        <v>0</v>
      </c>
      <c r="H4872">
        <v>31.1</v>
      </c>
      <c r="I4872">
        <v>14.3</v>
      </c>
      <c r="J4872">
        <v>100915</v>
      </c>
      <c r="K4872">
        <v>240</v>
      </c>
      <c r="L4872">
        <v>4.0999999999999996</v>
      </c>
      <c r="M4872">
        <v>0.16</v>
      </c>
      <c r="N4872">
        <v>20.104717000000001</v>
      </c>
      <c r="O4872">
        <v>112.482921</v>
      </c>
      <c r="P4872" s="1">
        <f t="shared" si="152"/>
        <v>299.514655</v>
      </c>
      <c r="Q4872" s="1">
        <f t="shared" si="153"/>
        <v>-4.3776629999999983</v>
      </c>
      <c r="R4872">
        <v>94.377662999999998</v>
      </c>
      <c r="S4872">
        <v>119.514655</v>
      </c>
    </row>
    <row r="4873" spans="1:19" x14ac:dyDescent="0.25">
      <c r="A4873">
        <v>1989</v>
      </c>
      <c r="B4873">
        <v>7</v>
      </c>
      <c r="C4873">
        <v>22</v>
      </c>
      <c r="D4873">
        <v>22</v>
      </c>
      <c r="E4873">
        <v>0</v>
      </c>
      <c r="F4873">
        <v>0</v>
      </c>
      <c r="G4873">
        <v>0</v>
      </c>
      <c r="H4873">
        <v>29.4</v>
      </c>
      <c r="I4873">
        <v>14.7</v>
      </c>
      <c r="J4873">
        <v>100915</v>
      </c>
      <c r="K4873">
        <v>240</v>
      </c>
      <c r="L4873">
        <v>3.1</v>
      </c>
      <c r="M4873">
        <v>0.16</v>
      </c>
      <c r="N4873">
        <v>20.096088999999999</v>
      </c>
      <c r="O4873">
        <v>127.482314</v>
      </c>
      <c r="P4873" s="1">
        <f t="shared" si="152"/>
        <v>309.76540799999998</v>
      </c>
      <c r="Q4873" s="1">
        <f t="shared" si="153"/>
        <v>-14.186261000000002</v>
      </c>
      <c r="R4873">
        <v>104.186261</v>
      </c>
      <c r="S4873">
        <v>129.76540800000001</v>
      </c>
    </row>
    <row r="4874" spans="1:19" x14ac:dyDescent="0.25">
      <c r="A4874">
        <v>1989</v>
      </c>
      <c r="B4874">
        <v>7</v>
      </c>
      <c r="C4874">
        <v>22</v>
      </c>
      <c r="D4874">
        <v>23</v>
      </c>
      <c r="E4874">
        <v>0</v>
      </c>
      <c r="F4874">
        <v>0</v>
      </c>
      <c r="G4874">
        <v>0</v>
      </c>
      <c r="H4874">
        <v>27.8</v>
      </c>
      <c r="I4874">
        <v>15.3</v>
      </c>
      <c r="J4874">
        <v>100915</v>
      </c>
      <c r="K4874">
        <v>240</v>
      </c>
      <c r="L4874">
        <v>3.1</v>
      </c>
      <c r="M4874">
        <v>0.16</v>
      </c>
      <c r="N4874">
        <v>20.087478999999998</v>
      </c>
      <c r="O4874">
        <v>142.48160100000001</v>
      </c>
      <c r="P4874" s="1">
        <f t="shared" si="152"/>
        <v>321.74536799999998</v>
      </c>
      <c r="Q4874" s="1">
        <f t="shared" si="153"/>
        <v>-22.513918000000004</v>
      </c>
      <c r="R4874">
        <v>112.513918</v>
      </c>
      <c r="S4874">
        <v>141.74536800000001</v>
      </c>
    </row>
    <row r="4875" spans="1:19" x14ac:dyDescent="0.25">
      <c r="A4875">
        <v>1989</v>
      </c>
      <c r="B4875">
        <v>7</v>
      </c>
      <c r="C4875">
        <v>22</v>
      </c>
      <c r="D4875">
        <v>24</v>
      </c>
      <c r="E4875">
        <v>0</v>
      </c>
      <c r="F4875">
        <v>0</v>
      </c>
      <c r="G4875">
        <v>0</v>
      </c>
      <c r="H4875">
        <v>26.1</v>
      </c>
      <c r="I4875">
        <v>15.7</v>
      </c>
      <c r="J4875">
        <v>100915</v>
      </c>
      <c r="K4875">
        <v>260</v>
      </c>
      <c r="L4875">
        <v>5.0999999999999996</v>
      </c>
      <c r="M4875">
        <v>0.16</v>
      </c>
      <c r="N4875">
        <v>20.078893999999998</v>
      </c>
      <c r="O4875">
        <v>157.480808</v>
      </c>
      <c r="P4875" s="1">
        <f t="shared" si="152"/>
        <v>335.78560600000003</v>
      </c>
      <c r="Q4875" s="1">
        <f t="shared" si="153"/>
        <v>-28.714115000000007</v>
      </c>
      <c r="R4875">
        <v>118.71411500000001</v>
      </c>
      <c r="S4875">
        <v>155.785606</v>
      </c>
    </row>
    <row r="4876" spans="1:19" x14ac:dyDescent="0.25">
      <c r="A4876">
        <v>1989</v>
      </c>
      <c r="B4876">
        <v>7</v>
      </c>
      <c r="C4876">
        <v>23</v>
      </c>
      <c r="D4876">
        <v>1</v>
      </c>
      <c r="E4876">
        <v>0</v>
      </c>
      <c r="F4876">
        <v>0</v>
      </c>
      <c r="G4876">
        <v>0</v>
      </c>
      <c r="H4876">
        <v>25.6</v>
      </c>
      <c r="I4876">
        <v>16</v>
      </c>
      <c r="J4876">
        <v>100915</v>
      </c>
      <c r="K4876">
        <v>230</v>
      </c>
      <c r="L4876">
        <v>2.1</v>
      </c>
      <c r="M4876">
        <v>0.16</v>
      </c>
      <c r="N4876">
        <v>20.070342</v>
      </c>
      <c r="O4876">
        <v>172.47996599999999</v>
      </c>
      <c r="P4876" s="1">
        <f t="shared" si="152"/>
        <v>351.65871300000003</v>
      </c>
      <c r="Q4876" s="1">
        <f t="shared" si="153"/>
        <v>-32.074788999999996</v>
      </c>
      <c r="R4876">
        <v>122.074789</v>
      </c>
      <c r="S4876">
        <v>171.65871300000001</v>
      </c>
    </row>
    <row r="4877" spans="1:19" x14ac:dyDescent="0.25">
      <c r="A4877">
        <v>1989</v>
      </c>
      <c r="B4877">
        <v>7</v>
      </c>
      <c r="C4877">
        <v>23</v>
      </c>
      <c r="D4877">
        <v>2</v>
      </c>
      <c r="E4877">
        <v>0</v>
      </c>
      <c r="F4877">
        <v>0</v>
      </c>
      <c r="G4877">
        <v>0</v>
      </c>
      <c r="H4877">
        <v>25</v>
      </c>
      <c r="I4877">
        <v>16.100000000000001</v>
      </c>
      <c r="J4877">
        <v>100915</v>
      </c>
      <c r="K4877">
        <v>260</v>
      </c>
      <c r="L4877">
        <v>2.1</v>
      </c>
      <c r="M4877">
        <v>0.16</v>
      </c>
      <c r="N4877">
        <v>20.061823</v>
      </c>
      <c r="O4877">
        <v>187.47910999999999</v>
      </c>
      <c r="P4877" s="1">
        <f t="shared" si="152"/>
        <v>368.29748900000004</v>
      </c>
      <c r="Q4877" s="1">
        <f t="shared" si="153"/>
        <v>-32.087946000000002</v>
      </c>
      <c r="R4877">
        <v>122.087946</v>
      </c>
      <c r="S4877">
        <v>188.29748900000001</v>
      </c>
    </row>
    <row r="4878" spans="1:19" x14ac:dyDescent="0.25">
      <c r="A4878">
        <v>1989</v>
      </c>
      <c r="B4878">
        <v>7</v>
      </c>
      <c r="C4878">
        <v>23</v>
      </c>
      <c r="D4878">
        <v>3</v>
      </c>
      <c r="E4878">
        <v>0</v>
      </c>
      <c r="F4878">
        <v>0</v>
      </c>
      <c r="G4878">
        <v>0</v>
      </c>
      <c r="H4878">
        <v>24.4</v>
      </c>
      <c r="I4878">
        <v>16.3</v>
      </c>
      <c r="J4878">
        <v>100915</v>
      </c>
      <c r="K4878">
        <v>240</v>
      </c>
      <c r="L4878">
        <v>3.1</v>
      </c>
      <c r="M4878">
        <v>0.16</v>
      </c>
      <c r="N4878">
        <v>20.053339999999999</v>
      </c>
      <c r="O4878">
        <v>202.47827599999999</v>
      </c>
      <c r="P4878" s="1">
        <f t="shared" si="152"/>
        <v>384.18338299999999</v>
      </c>
      <c r="Q4878" s="1">
        <f t="shared" si="153"/>
        <v>-28.751406000000003</v>
      </c>
      <c r="R4878">
        <v>118.751406</v>
      </c>
      <c r="S4878">
        <v>204.18338299999999</v>
      </c>
    </row>
    <row r="4879" spans="1:19" x14ac:dyDescent="0.25">
      <c r="A4879">
        <v>1989</v>
      </c>
      <c r="B4879">
        <v>7</v>
      </c>
      <c r="C4879">
        <v>23</v>
      </c>
      <c r="D4879">
        <v>4</v>
      </c>
      <c r="E4879">
        <v>0</v>
      </c>
      <c r="F4879">
        <v>0</v>
      </c>
      <c r="G4879">
        <v>0</v>
      </c>
      <c r="H4879">
        <v>23.3</v>
      </c>
      <c r="I4879">
        <v>16.3</v>
      </c>
      <c r="J4879">
        <v>100915</v>
      </c>
      <c r="K4879">
        <v>0</v>
      </c>
      <c r="L4879">
        <v>0</v>
      </c>
      <c r="M4879">
        <v>0.16</v>
      </c>
      <c r="N4879">
        <v>20.044888</v>
      </c>
      <c r="O4879">
        <v>217.47749999999999</v>
      </c>
      <c r="P4879" s="1">
        <f t="shared" si="152"/>
        <v>398.24332900000002</v>
      </c>
      <c r="Q4879" s="1">
        <f t="shared" si="153"/>
        <v>-22.570318</v>
      </c>
      <c r="R4879">
        <v>112.570318</v>
      </c>
      <c r="S4879">
        <v>218.24332899999999</v>
      </c>
    </row>
    <row r="4880" spans="1:19" x14ac:dyDescent="0.25">
      <c r="A4880">
        <v>1989</v>
      </c>
      <c r="B4880">
        <v>7</v>
      </c>
      <c r="C4880">
        <v>23</v>
      </c>
      <c r="D4880">
        <v>5</v>
      </c>
      <c r="E4880">
        <v>0</v>
      </c>
      <c r="F4880">
        <v>0</v>
      </c>
      <c r="G4880">
        <v>0</v>
      </c>
      <c r="H4880">
        <v>23.3</v>
      </c>
      <c r="I4880">
        <v>16.100000000000001</v>
      </c>
      <c r="J4880">
        <v>100915</v>
      </c>
      <c r="K4880">
        <v>0</v>
      </c>
      <c r="L4880">
        <v>0</v>
      </c>
      <c r="M4880">
        <v>0.16</v>
      </c>
      <c r="N4880">
        <v>20.036460999999999</v>
      </c>
      <c r="O4880">
        <v>232.476812</v>
      </c>
      <c r="P4880" s="1">
        <f t="shared" si="152"/>
        <v>410.24447499999997</v>
      </c>
      <c r="Q4880" s="1">
        <f t="shared" si="153"/>
        <v>-14.256529999999998</v>
      </c>
      <c r="R4880">
        <v>104.25653</v>
      </c>
      <c r="S4880">
        <v>230.24447499999999</v>
      </c>
    </row>
    <row r="4881" spans="1:19" x14ac:dyDescent="0.25">
      <c r="A4881">
        <v>1989</v>
      </c>
      <c r="B4881">
        <v>7</v>
      </c>
      <c r="C4881">
        <v>23</v>
      </c>
      <c r="D4881">
        <v>6</v>
      </c>
      <c r="E4881">
        <v>0</v>
      </c>
      <c r="F4881">
        <v>0</v>
      </c>
      <c r="G4881">
        <v>0</v>
      </c>
      <c r="H4881">
        <v>22.8</v>
      </c>
      <c r="I4881">
        <v>16</v>
      </c>
      <c r="J4881">
        <v>100915</v>
      </c>
      <c r="K4881">
        <v>0</v>
      </c>
      <c r="L4881">
        <v>0</v>
      </c>
      <c r="M4881">
        <v>0.16</v>
      </c>
      <c r="N4881">
        <v>20.028051999999999</v>
      </c>
      <c r="O4881">
        <v>247.476238</v>
      </c>
      <c r="P4881" s="1">
        <f t="shared" si="152"/>
        <v>420.51588100000004</v>
      </c>
      <c r="Q4881" s="1">
        <f t="shared" si="153"/>
        <v>-4.4578020000000009</v>
      </c>
      <c r="R4881">
        <v>94.457802000000001</v>
      </c>
      <c r="S4881">
        <v>240.51588100000001</v>
      </c>
    </row>
    <row r="4882" spans="1:19" x14ac:dyDescent="0.25">
      <c r="A4882">
        <v>1989</v>
      </c>
      <c r="B4882">
        <v>7</v>
      </c>
      <c r="C4882">
        <v>23</v>
      </c>
      <c r="D4882">
        <v>7</v>
      </c>
      <c r="E4882">
        <v>18</v>
      </c>
      <c r="F4882">
        <v>0</v>
      </c>
      <c r="G4882">
        <v>18</v>
      </c>
      <c r="H4882">
        <v>22.8</v>
      </c>
      <c r="I4882">
        <v>15.6</v>
      </c>
      <c r="J4882">
        <v>100915</v>
      </c>
      <c r="K4882">
        <v>120</v>
      </c>
      <c r="L4882">
        <v>1.5</v>
      </c>
      <c r="M4882">
        <v>0.16</v>
      </c>
      <c r="N4882">
        <v>20.019651</v>
      </c>
      <c r="O4882">
        <v>262.475797</v>
      </c>
      <c r="P4882" s="1">
        <f t="shared" si="152"/>
        <v>429.58734700000002</v>
      </c>
      <c r="Q4882" s="1">
        <f t="shared" si="153"/>
        <v>6.4614219999999989</v>
      </c>
      <c r="R4882">
        <v>83.538578000000001</v>
      </c>
      <c r="S4882">
        <v>249.58734699999999</v>
      </c>
    </row>
    <row r="4883" spans="1:19" x14ac:dyDescent="0.25">
      <c r="A4883">
        <v>1989</v>
      </c>
      <c r="B4883">
        <v>7</v>
      </c>
      <c r="C4883">
        <v>23</v>
      </c>
      <c r="D4883">
        <v>8</v>
      </c>
      <c r="E4883">
        <v>53</v>
      </c>
      <c r="F4883">
        <v>28</v>
      </c>
      <c r="G4883">
        <v>44</v>
      </c>
      <c r="H4883">
        <v>23.9</v>
      </c>
      <c r="I4883">
        <v>15.2</v>
      </c>
      <c r="J4883">
        <v>100915</v>
      </c>
      <c r="K4883">
        <v>0</v>
      </c>
      <c r="L4883">
        <v>0</v>
      </c>
      <c r="M4883">
        <v>0.16</v>
      </c>
      <c r="N4883">
        <v>20.011244999999999</v>
      </c>
      <c r="O4883">
        <v>277.47549700000002</v>
      </c>
      <c r="P4883" s="1">
        <f t="shared" si="152"/>
        <v>438.031205</v>
      </c>
      <c r="Q4883" s="1">
        <f t="shared" si="153"/>
        <v>17.809433999999996</v>
      </c>
      <c r="R4883">
        <v>72.190566000000004</v>
      </c>
      <c r="S4883">
        <v>258.031205</v>
      </c>
    </row>
    <row r="4884" spans="1:19" x14ac:dyDescent="0.25">
      <c r="A4884">
        <v>1989</v>
      </c>
      <c r="B4884">
        <v>7</v>
      </c>
      <c r="C4884">
        <v>23</v>
      </c>
      <c r="D4884">
        <v>9</v>
      </c>
      <c r="E4884">
        <v>100</v>
      </c>
      <c r="F4884">
        <v>28</v>
      </c>
      <c r="G4884">
        <v>86</v>
      </c>
      <c r="H4884">
        <v>25</v>
      </c>
      <c r="I4884">
        <v>14.7</v>
      </c>
      <c r="J4884">
        <v>100915</v>
      </c>
      <c r="K4884">
        <v>999</v>
      </c>
      <c r="L4884">
        <v>1.5</v>
      </c>
      <c r="M4884">
        <v>0.16</v>
      </c>
      <c r="N4884">
        <v>20.002824</v>
      </c>
      <c r="O4884">
        <v>292.47534000000002</v>
      </c>
      <c r="P4884" s="1">
        <f t="shared" si="152"/>
        <v>446.481694</v>
      </c>
      <c r="Q4884" s="1">
        <f t="shared" si="153"/>
        <v>29.57649</v>
      </c>
      <c r="R4884">
        <v>60.42351</v>
      </c>
      <c r="S4884">
        <v>266.481694</v>
      </c>
    </row>
    <row r="4885" spans="1:19" x14ac:dyDescent="0.25">
      <c r="A4885">
        <v>1989</v>
      </c>
      <c r="B4885">
        <v>7</v>
      </c>
      <c r="C4885">
        <v>23</v>
      </c>
      <c r="D4885">
        <v>10</v>
      </c>
      <c r="E4885">
        <v>138</v>
      </c>
      <c r="F4885">
        <v>25</v>
      </c>
      <c r="G4885">
        <v>121</v>
      </c>
      <c r="H4885">
        <v>26.7</v>
      </c>
      <c r="I4885">
        <v>14.3</v>
      </c>
      <c r="J4885">
        <v>100915</v>
      </c>
      <c r="K4885">
        <v>360</v>
      </c>
      <c r="L4885">
        <v>1</v>
      </c>
      <c r="M4885">
        <v>0.16</v>
      </c>
      <c r="N4885">
        <v>19.994375999999999</v>
      </c>
      <c r="O4885">
        <v>307.47531400000003</v>
      </c>
      <c r="P4885" s="1">
        <f t="shared" si="152"/>
        <v>455.80840999999998</v>
      </c>
      <c r="Q4885" s="1">
        <f t="shared" si="153"/>
        <v>41.459932000000002</v>
      </c>
      <c r="R4885">
        <v>48.540067999999998</v>
      </c>
      <c r="S4885">
        <v>275.80840999999998</v>
      </c>
    </row>
    <row r="4886" spans="1:19" x14ac:dyDescent="0.25">
      <c r="A4886">
        <v>1989</v>
      </c>
      <c r="B4886">
        <v>7</v>
      </c>
      <c r="C4886">
        <v>23</v>
      </c>
      <c r="D4886">
        <v>11</v>
      </c>
      <c r="E4886">
        <v>170</v>
      </c>
      <c r="F4886">
        <v>25</v>
      </c>
      <c r="G4886">
        <v>150</v>
      </c>
      <c r="H4886">
        <v>28.9</v>
      </c>
      <c r="I4886">
        <v>13.8</v>
      </c>
      <c r="J4886">
        <v>100915</v>
      </c>
      <c r="K4886">
        <v>999</v>
      </c>
      <c r="L4886">
        <v>1</v>
      </c>
      <c r="M4886">
        <v>0.16</v>
      </c>
      <c r="N4886">
        <v>19.985890999999999</v>
      </c>
      <c r="O4886">
        <v>322.47540300000003</v>
      </c>
      <c r="P4886" s="1">
        <f t="shared" si="152"/>
        <v>467.58817199999999</v>
      </c>
      <c r="Q4886" s="1">
        <f t="shared" si="153"/>
        <v>53.107059</v>
      </c>
      <c r="R4886">
        <v>36.892941</v>
      </c>
      <c r="S4886">
        <v>287.58817199999999</v>
      </c>
    </row>
    <row r="4887" spans="1:19" x14ac:dyDescent="0.25">
      <c r="A4887">
        <v>1989</v>
      </c>
      <c r="B4887">
        <v>7</v>
      </c>
      <c r="C4887">
        <v>23</v>
      </c>
      <c r="D4887">
        <v>12</v>
      </c>
      <c r="E4887">
        <v>274</v>
      </c>
      <c r="F4887">
        <v>34</v>
      </c>
      <c r="G4887">
        <v>243</v>
      </c>
      <c r="H4887">
        <v>30.6</v>
      </c>
      <c r="I4887">
        <v>13.4</v>
      </c>
      <c r="J4887">
        <v>100915</v>
      </c>
      <c r="K4887">
        <v>340</v>
      </c>
      <c r="L4887">
        <v>3.6</v>
      </c>
      <c r="M4887">
        <v>0.16</v>
      </c>
      <c r="N4887">
        <v>19.977361999999999</v>
      </c>
      <c r="O4887">
        <v>337.47557999999998</v>
      </c>
      <c r="P4887" s="1">
        <f t="shared" si="152"/>
        <v>485.43472500000001</v>
      </c>
      <c r="Q4887" s="1">
        <f t="shared" si="153"/>
        <v>63.784605999999997</v>
      </c>
      <c r="R4887">
        <v>26.215394</v>
      </c>
      <c r="S4887">
        <v>305.43472500000001</v>
      </c>
    </row>
    <row r="4888" spans="1:19" x14ac:dyDescent="0.25">
      <c r="A4888">
        <v>1989</v>
      </c>
      <c r="B4888">
        <v>7</v>
      </c>
      <c r="C4888">
        <v>23</v>
      </c>
      <c r="D4888">
        <v>13</v>
      </c>
      <c r="E4888">
        <v>343</v>
      </c>
      <c r="F4888">
        <v>41</v>
      </c>
      <c r="G4888">
        <v>304</v>
      </c>
      <c r="H4888">
        <v>32.799999999999997</v>
      </c>
      <c r="I4888">
        <v>13.1</v>
      </c>
      <c r="J4888">
        <v>100915</v>
      </c>
      <c r="K4888">
        <v>350</v>
      </c>
      <c r="L4888">
        <v>4.0999999999999996</v>
      </c>
      <c r="M4888">
        <v>0.16</v>
      </c>
      <c r="N4888">
        <v>19.968781</v>
      </c>
      <c r="O4888">
        <v>352.47581500000001</v>
      </c>
      <c r="P4888" s="1">
        <f t="shared" si="152"/>
        <v>517.35276799999997</v>
      </c>
      <c r="Q4888" s="1">
        <f t="shared" si="153"/>
        <v>71.365425000000002</v>
      </c>
      <c r="R4888">
        <v>18.634575000000002</v>
      </c>
      <c r="S4888">
        <v>337.35276800000003</v>
      </c>
    </row>
    <row r="4889" spans="1:19" x14ac:dyDescent="0.25">
      <c r="A4889">
        <v>1989</v>
      </c>
      <c r="B4889">
        <v>7</v>
      </c>
      <c r="C4889">
        <v>23</v>
      </c>
      <c r="D4889">
        <v>14</v>
      </c>
      <c r="E4889">
        <v>239</v>
      </c>
      <c r="F4889">
        <v>28</v>
      </c>
      <c r="G4889">
        <v>212</v>
      </c>
      <c r="H4889">
        <v>34.4</v>
      </c>
      <c r="I4889">
        <v>12.9</v>
      </c>
      <c r="J4889">
        <v>100915</v>
      </c>
      <c r="K4889">
        <v>300</v>
      </c>
      <c r="L4889">
        <v>4.0999999999999996</v>
      </c>
      <c r="M4889">
        <v>0.16</v>
      </c>
      <c r="N4889">
        <v>19.960146999999999</v>
      </c>
      <c r="O4889">
        <v>7.4760720000000003</v>
      </c>
      <c r="P4889" s="1">
        <f t="shared" si="152"/>
        <v>202.50461200000001</v>
      </c>
      <c r="Q4889" s="1">
        <f t="shared" si="153"/>
        <v>71.371925000000005</v>
      </c>
      <c r="R4889">
        <v>18.628074999999999</v>
      </c>
      <c r="S4889">
        <v>22.504612000000002</v>
      </c>
    </row>
    <row r="4890" spans="1:19" x14ac:dyDescent="0.25">
      <c r="A4890">
        <v>1989</v>
      </c>
      <c r="B4890">
        <v>7</v>
      </c>
      <c r="C4890">
        <v>23</v>
      </c>
      <c r="D4890">
        <v>15</v>
      </c>
      <c r="E4890">
        <v>123</v>
      </c>
      <c r="F4890">
        <v>15</v>
      </c>
      <c r="G4890">
        <v>110</v>
      </c>
      <c r="H4890">
        <v>35.6</v>
      </c>
      <c r="I4890">
        <v>12.7</v>
      </c>
      <c r="J4890">
        <v>100915</v>
      </c>
      <c r="K4890">
        <v>280</v>
      </c>
      <c r="L4890">
        <v>4.0999999999999996</v>
      </c>
      <c r="M4890">
        <v>0.16</v>
      </c>
      <c r="N4890">
        <v>19.951457999999999</v>
      </c>
      <c r="O4890">
        <v>22.476315</v>
      </c>
      <c r="P4890" s="1">
        <f t="shared" si="152"/>
        <v>234.45066199999999</v>
      </c>
      <c r="Q4890" s="1">
        <f t="shared" si="153"/>
        <v>63.796908999999999</v>
      </c>
      <c r="R4890">
        <v>26.203091000000001</v>
      </c>
      <c r="S4890">
        <v>54.450662000000001</v>
      </c>
    </row>
    <row r="4891" spans="1:19" x14ac:dyDescent="0.25">
      <c r="A4891">
        <v>1989</v>
      </c>
      <c r="B4891">
        <v>7</v>
      </c>
      <c r="C4891">
        <v>23</v>
      </c>
      <c r="D4891">
        <v>16</v>
      </c>
      <c r="E4891">
        <v>110</v>
      </c>
      <c r="F4891">
        <v>12</v>
      </c>
      <c r="G4891">
        <v>100</v>
      </c>
      <c r="H4891">
        <v>36.1</v>
      </c>
      <c r="I4891">
        <v>12.9</v>
      </c>
      <c r="J4891">
        <v>100915</v>
      </c>
      <c r="K4891">
        <v>270</v>
      </c>
      <c r="L4891">
        <v>5.0999999999999996</v>
      </c>
      <c r="M4891">
        <v>0.16</v>
      </c>
      <c r="N4891">
        <v>19.942720000000001</v>
      </c>
      <c r="O4891">
        <v>37.476509999999998</v>
      </c>
      <c r="P4891" s="1">
        <f t="shared" si="152"/>
        <v>252.30929399999999</v>
      </c>
      <c r="Q4891" s="1">
        <f t="shared" si="153"/>
        <v>53.117851000000002</v>
      </c>
      <c r="R4891">
        <v>36.882148999999998</v>
      </c>
      <c r="S4891">
        <v>72.309293999999994</v>
      </c>
    </row>
    <row r="4892" spans="1:19" x14ac:dyDescent="0.25">
      <c r="A4892">
        <v>1989</v>
      </c>
      <c r="B4892">
        <v>7</v>
      </c>
      <c r="C4892">
        <v>23</v>
      </c>
      <c r="D4892">
        <v>17</v>
      </c>
      <c r="E4892">
        <v>141</v>
      </c>
      <c r="F4892">
        <v>18</v>
      </c>
      <c r="G4892">
        <v>129</v>
      </c>
      <c r="H4892">
        <v>36.700000000000003</v>
      </c>
      <c r="I4892">
        <v>13.1</v>
      </c>
      <c r="J4892">
        <v>100915</v>
      </c>
      <c r="K4892">
        <v>230</v>
      </c>
      <c r="L4892">
        <v>7.2</v>
      </c>
      <c r="M4892">
        <v>0.16</v>
      </c>
      <c r="N4892">
        <v>19.933935999999999</v>
      </c>
      <c r="O4892">
        <v>52.476624000000001</v>
      </c>
      <c r="P4892" s="1">
        <f t="shared" si="152"/>
        <v>264.09117000000003</v>
      </c>
      <c r="Q4892" s="1">
        <f t="shared" si="153"/>
        <v>41.465159</v>
      </c>
      <c r="R4892">
        <v>48.534841</v>
      </c>
      <c r="S4892">
        <v>84.091170000000005</v>
      </c>
    </row>
    <row r="4893" spans="1:19" x14ac:dyDescent="0.25">
      <c r="A4893">
        <v>1989</v>
      </c>
      <c r="B4893">
        <v>7</v>
      </c>
      <c r="C4893">
        <v>23</v>
      </c>
      <c r="D4893">
        <v>18</v>
      </c>
      <c r="E4893">
        <v>113</v>
      </c>
      <c r="F4893">
        <v>22</v>
      </c>
      <c r="G4893">
        <v>102</v>
      </c>
      <c r="H4893">
        <v>35.6</v>
      </c>
      <c r="I4893">
        <v>13.4</v>
      </c>
      <c r="J4893">
        <v>100915</v>
      </c>
      <c r="K4893">
        <v>230</v>
      </c>
      <c r="L4893">
        <v>7.2</v>
      </c>
      <c r="M4893">
        <v>0.16</v>
      </c>
      <c r="N4893">
        <v>19.925115999999999</v>
      </c>
      <c r="O4893">
        <v>67.476631999999995</v>
      </c>
      <c r="P4893" s="1">
        <f t="shared" si="152"/>
        <v>273.41509000000002</v>
      </c>
      <c r="Q4893" s="1">
        <f t="shared" si="153"/>
        <v>29.572820999999998</v>
      </c>
      <c r="R4893">
        <v>60.427179000000002</v>
      </c>
      <c r="S4893">
        <v>93.415090000000006</v>
      </c>
    </row>
    <row r="4894" spans="1:19" x14ac:dyDescent="0.25">
      <c r="A4894">
        <v>1989</v>
      </c>
      <c r="B4894">
        <v>7</v>
      </c>
      <c r="C4894">
        <v>23</v>
      </c>
      <c r="D4894">
        <v>19</v>
      </c>
      <c r="E4894">
        <v>56</v>
      </c>
      <c r="F4894">
        <v>15</v>
      </c>
      <c r="G4894">
        <v>51</v>
      </c>
      <c r="H4894">
        <v>34.4</v>
      </c>
      <c r="I4894">
        <v>13.7</v>
      </c>
      <c r="J4894">
        <v>100915</v>
      </c>
      <c r="K4894">
        <v>230</v>
      </c>
      <c r="L4894">
        <v>8.1999999999999993</v>
      </c>
      <c r="M4894">
        <v>0.16</v>
      </c>
      <c r="N4894">
        <v>19.916270000000001</v>
      </c>
      <c r="O4894">
        <v>82.476517000000001</v>
      </c>
      <c r="P4894" s="1">
        <f t="shared" si="152"/>
        <v>281.85970600000002</v>
      </c>
      <c r="Q4894" s="1">
        <f t="shared" si="153"/>
        <v>17.793341999999996</v>
      </c>
      <c r="R4894">
        <v>72.206658000000004</v>
      </c>
      <c r="S4894">
        <v>101.859706</v>
      </c>
    </row>
    <row r="4895" spans="1:19" x14ac:dyDescent="0.25">
      <c r="A4895">
        <v>1989</v>
      </c>
      <c r="B4895">
        <v>7</v>
      </c>
      <c r="C4895">
        <v>23</v>
      </c>
      <c r="D4895">
        <v>20</v>
      </c>
      <c r="E4895">
        <v>28</v>
      </c>
      <c r="F4895">
        <v>15</v>
      </c>
      <c r="G4895">
        <v>26</v>
      </c>
      <c r="H4895">
        <v>32.200000000000003</v>
      </c>
      <c r="I4895">
        <v>14.1</v>
      </c>
      <c r="J4895">
        <v>100915</v>
      </c>
      <c r="K4895">
        <v>250</v>
      </c>
      <c r="L4895">
        <v>8.1999999999999993</v>
      </c>
      <c r="M4895">
        <v>0.16</v>
      </c>
      <c r="N4895">
        <v>19.907408</v>
      </c>
      <c r="O4895">
        <v>97.476269000000002</v>
      </c>
      <c r="P4895" s="1">
        <f t="shared" si="152"/>
        <v>290.29552699999999</v>
      </c>
      <c r="Q4895" s="1">
        <f t="shared" si="153"/>
        <v>6.4291630000000026</v>
      </c>
      <c r="R4895">
        <v>83.570836999999997</v>
      </c>
      <c r="S4895">
        <v>110.29552700000001</v>
      </c>
    </row>
    <row r="4896" spans="1:19" x14ac:dyDescent="0.25">
      <c r="A4896">
        <v>1989</v>
      </c>
      <c r="B4896">
        <v>7</v>
      </c>
      <c r="C4896">
        <v>23</v>
      </c>
      <c r="D4896">
        <v>21</v>
      </c>
      <c r="E4896">
        <v>9</v>
      </c>
      <c r="F4896">
        <v>0</v>
      </c>
      <c r="G4896">
        <v>0</v>
      </c>
      <c r="H4896">
        <v>30.6</v>
      </c>
      <c r="I4896">
        <v>14.7</v>
      </c>
      <c r="J4896">
        <v>100915</v>
      </c>
      <c r="K4896">
        <v>250</v>
      </c>
      <c r="L4896">
        <v>6.2</v>
      </c>
      <c r="M4896">
        <v>0.16</v>
      </c>
      <c r="N4896">
        <v>19.898541999999999</v>
      </c>
      <c r="O4896">
        <v>112.475887</v>
      </c>
      <c r="P4896" s="1">
        <f t="shared" si="152"/>
        <v>299.35795000000002</v>
      </c>
      <c r="Q4896" s="1">
        <f t="shared" si="153"/>
        <v>-4.5123590000000036</v>
      </c>
      <c r="R4896">
        <v>94.512359000000004</v>
      </c>
      <c r="S4896">
        <v>119.35795</v>
      </c>
    </row>
    <row r="4897" spans="1:19" x14ac:dyDescent="0.25">
      <c r="A4897">
        <v>1989</v>
      </c>
      <c r="B4897">
        <v>7</v>
      </c>
      <c r="C4897">
        <v>23</v>
      </c>
      <c r="D4897">
        <v>22</v>
      </c>
      <c r="E4897">
        <v>0</v>
      </c>
      <c r="F4897">
        <v>0</v>
      </c>
      <c r="G4897">
        <v>0</v>
      </c>
      <c r="H4897">
        <v>28.9</v>
      </c>
      <c r="I4897">
        <v>15.2</v>
      </c>
      <c r="J4897">
        <v>100915</v>
      </c>
      <c r="K4897">
        <v>230</v>
      </c>
      <c r="L4897">
        <v>4.0999999999999996</v>
      </c>
      <c r="M4897">
        <v>0.16</v>
      </c>
      <c r="N4897">
        <v>19.889683999999999</v>
      </c>
      <c r="O4897">
        <v>127.475382</v>
      </c>
      <c r="P4897" s="1">
        <f t="shared" si="152"/>
        <v>309.62180599999999</v>
      </c>
      <c r="Q4897" s="1">
        <f t="shared" si="153"/>
        <v>-14.338825</v>
      </c>
      <c r="R4897">
        <v>104.338825</v>
      </c>
      <c r="S4897">
        <v>129.62180599999999</v>
      </c>
    </row>
    <row r="4898" spans="1:19" x14ac:dyDescent="0.25">
      <c r="A4898">
        <v>1989</v>
      </c>
      <c r="B4898">
        <v>7</v>
      </c>
      <c r="C4898">
        <v>23</v>
      </c>
      <c r="D4898">
        <v>23</v>
      </c>
      <c r="E4898">
        <v>0</v>
      </c>
      <c r="F4898">
        <v>0</v>
      </c>
      <c r="G4898">
        <v>0</v>
      </c>
      <c r="H4898">
        <v>27.2</v>
      </c>
      <c r="I4898">
        <v>15.7</v>
      </c>
      <c r="J4898">
        <v>100915</v>
      </c>
      <c r="K4898">
        <v>250</v>
      </c>
      <c r="L4898">
        <v>3.6</v>
      </c>
      <c r="M4898">
        <v>0.16</v>
      </c>
      <c r="N4898">
        <v>19.880844</v>
      </c>
      <c r="O4898">
        <v>142.474771</v>
      </c>
      <c r="P4898" s="1">
        <f t="shared" si="152"/>
        <v>321.62217299999998</v>
      </c>
      <c r="Q4898" s="1">
        <f t="shared" si="153"/>
        <v>-22.686555999999996</v>
      </c>
      <c r="R4898">
        <v>112.686556</v>
      </c>
      <c r="S4898">
        <v>141.622173</v>
      </c>
    </row>
    <row r="4899" spans="1:19" x14ac:dyDescent="0.25">
      <c r="A4899">
        <v>1989</v>
      </c>
      <c r="B4899">
        <v>7</v>
      </c>
      <c r="C4899">
        <v>23</v>
      </c>
      <c r="D4899">
        <v>24</v>
      </c>
      <c r="E4899">
        <v>0</v>
      </c>
      <c r="F4899">
        <v>0</v>
      </c>
      <c r="G4899">
        <v>0</v>
      </c>
      <c r="H4899">
        <v>26.1</v>
      </c>
      <c r="I4899">
        <v>16.100000000000001</v>
      </c>
      <c r="J4899">
        <v>100915</v>
      </c>
      <c r="K4899">
        <v>210</v>
      </c>
      <c r="L4899">
        <v>2.1</v>
      </c>
      <c r="M4899">
        <v>0.16</v>
      </c>
      <c r="N4899">
        <v>19.872029000000001</v>
      </c>
      <c r="O4899">
        <v>157.47407999999999</v>
      </c>
      <c r="P4899" s="1">
        <f t="shared" si="152"/>
        <v>335.69686999999999</v>
      </c>
      <c r="Q4899" s="1">
        <f t="shared" si="153"/>
        <v>-28.905917000000002</v>
      </c>
      <c r="R4899">
        <v>118.905917</v>
      </c>
      <c r="S4899">
        <v>155.69686999999999</v>
      </c>
    </row>
    <row r="4900" spans="1:19" x14ac:dyDescent="0.25">
      <c r="A4900">
        <v>1989</v>
      </c>
      <c r="B4900">
        <v>7</v>
      </c>
      <c r="C4900">
        <v>24</v>
      </c>
      <c r="D4900">
        <v>1</v>
      </c>
      <c r="E4900">
        <v>0</v>
      </c>
      <c r="F4900">
        <v>0</v>
      </c>
      <c r="G4900">
        <v>0</v>
      </c>
      <c r="H4900">
        <v>25.6</v>
      </c>
      <c r="I4900">
        <v>16.399999999999999</v>
      </c>
      <c r="J4900">
        <v>100915</v>
      </c>
      <c r="K4900">
        <v>210</v>
      </c>
      <c r="L4900">
        <v>2.1</v>
      </c>
      <c r="M4900">
        <v>0.16</v>
      </c>
      <c r="N4900">
        <v>19.863246</v>
      </c>
      <c r="O4900">
        <v>172.47334000000001</v>
      </c>
      <c r="P4900" s="1">
        <f t="shared" si="152"/>
        <v>351.621351</v>
      </c>
      <c r="Q4900" s="1">
        <f t="shared" si="153"/>
        <v>-32.279550999999998</v>
      </c>
      <c r="R4900">
        <v>122.279551</v>
      </c>
      <c r="S4900">
        <v>171.621351</v>
      </c>
    </row>
    <row r="4901" spans="1:19" x14ac:dyDescent="0.25">
      <c r="A4901">
        <v>1989</v>
      </c>
      <c r="B4901">
        <v>7</v>
      </c>
      <c r="C4901">
        <v>24</v>
      </c>
      <c r="D4901">
        <v>2</v>
      </c>
      <c r="E4901">
        <v>0</v>
      </c>
      <c r="F4901">
        <v>0</v>
      </c>
      <c r="G4901">
        <v>0</v>
      </c>
      <c r="H4901">
        <v>25</v>
      </c>
      <c r="I4901">
        <v>16.7</v>
      </c>
      <c r="J4901">
        <v>100915</v>
      </c>
      <c r="K4901">
        <v>0</v>
      </c>
      <c r="L4901">
        <v>0</v>
      </c>
      <c r="M4901">
        <v>0.16</v>
      </c>
      <c r="N4901">
        <v>19.854496999999999</v>
      </c>
      <c r="O4901">
        <v>187.47258600000001</v>
      </c>
      <c r="P4901" s="1">
        <f t="shared" si="152"/>
        <v>368.32021099999997</v>
      </c>
      <c r="Q4901" s="1">
        <f t="shared" si="153"/>
        <v>-32.294470000000004</v>
      </c>
      <c r="R4901">
        <v>122.29447</v>
      </c>
      <c r="S4901">
        <v>188.320211</v>
      </c>
    </row>
    <row r="4902" spans="1:19" x14ac:dyDescent="0.25">
      <c r="A4902">
        <v>1989</v>
      </c>
      <c r="B4902">
        <v>7</v>
      </c>
      <c r="C4902">
        <v>24</v>
      </c>
      <c r="D4902">
        <v>3</v>
      </c>
      <c r="E4902">
        <v>0</v>
      </c>
      <c r="F4902">
        <v>0</v>
      </c>
      <c r="G4902">
        <v>0</v>
      </c>
      <c r="H4902">
        <v>24.4</v>
      </c>
      <c r="I4902">
        <v>16.7</v>
      </c>
      <c r="J4902">
        <v>100915</v>
      </c>
      <c r="K4902">
        <v>20</v>
      </c>
      <c r="L4902">
        <v>2.6</v>
      </c>
      <c r="M4902">
        <v>0.16</v>
      </c>
      <c r="N4902">
        <v>19.845782</v>
      </c>
      <c r="O4902">
        <v>202.47185500000001</v>
      </c>
      <c r="P4902" s="1">
        <f t="shared" si="152"/>
        <v>384.25905899999998</v>
      </c>
      <c r="Q4902" s="1">
        <f t="shared" si="153"/>
        <v>-28.948188000000002</v>
      </c>
      <c r="R4902">
        <v>118.948188</v>
      </c>
      <c r="S4902">
        <v>204.25905900000001</v>
      </c>
    </row>
    <row r="4903" spans="1:19" x14ac:dyDescent="0.25">
      <c r="A4903">
        <v>1989</v>
      </c>
      <c r="B4903">
        <v>7</v>
      </c>
      <c r="C4903">
        <v>24</v>
      </c>
      <c r="D4903">
        <v>4</v>
      </c>
      <c r="E4903">
        <v>0</v>
      </c>
      <c r="F4903">
        <v>0</v>
      </c>
      <c r="G4903">
        <v>0</v>
      </c>
      <c r="H4903">
        <v>23.9</v>
      </c>
      <c r="I4903">
        <v>16.7</v>
      </c>
      <c r="J4903">
        <v>100915</v>
      </c>
      <c r="K4903">
        <v>30</v>
      </c>
      <c r="L4903">
        <v>3.1</v>
      </c>
      <c r="M4903">
        <v>0.16</v>
      </c>
      <c r="N4903">
        <v>19.837098000000001</v>
      </c>
      <c r="O4903">
        <v>217.471181</v>
      </c>
      <c r="P4903" s="1">
        <f t="shared" si="152"/>
        <v>398.35575</v>
      </c>
      <c r="Q4903" s="1">
        <f t="shared" si="153"/>
        <v>-22.750455000000002</v>
      </c>
      <c r="R4903">
        <v>112.750455</v>
      </c>
      <c r="S4903">
        <v>218.35575</v>
      </c>
    </row>
    <row r="4904" spans="1:19" x14ac:dyDescent="0.25">
      <c r="A4904">
        <v>1989</v>
      </c>
      <c r="B4904">
        <v>7</v>
      </c>
      <c r="C4904">
        <v>24</v>
      </c>
      <c r="D4904">
        <v>5</v>
      </c>
      <c r="E4904">
        <v>0</v>
      </c>
      <c r="F4904">
        <v>0</v>
      </c>
      <c r="G4904">
        <v>0</v>
      </c>
      <c r="H4904">
        <v>23.3</v>
      </c>
      <c r="I4904">
        <v>16.7</v>
      </c>
      <c r="J4904">
        <v>100915</v>
      </c>
      <c r="K4904">
        <v>20</v>
      </c>
      <c r="L4904">
        <v>3.1</v>
      </c>
      <c r="M4904">
        <v>0.16</v>
      </c>
      <c r="N4904">
        <v>19.828440000000001</v>
      </c>
      <c r="O4904">
        <v>232.470595</v>
      </c>
      <c r="P4904" s="1">
        <f t="shared" si="152"/>
        <v>410.37947600000001</v>
      </c>
      <c r="Q4904" s="1">
        <f t="shared" si="153"/>
        <v>-14.418391999999997</v>
      </c>
      <c r="R4904">
        <v>104.418392</v>
      </c>
      <c r="S4904">
        <v>230.37947600000001</v>
      </c>
    </row>
    <row r="4905" spans="1:19" x14ac:dyDescent="0.25">
      <c r="A4905">
        <v>1989</v>
      </c>
      <c r="B4905">
        <v>7</v>
      </c>
      <c r="C4905">
        <v>24</v>
      </c>
      <c r="D4905">
        <v>6</v>
      </c>
      <c r="E4905">
        <v>0</v>
      </c>
      <c r="F4905">
        <v>0</v>
      </c>
      <c r="G4905">
        <v>0</v>
      </c>
      <c r="H4905">
        <v>22.8</v>
      </c>
      <c r="I4905">
        <v>16.399999999999999</v>
      </c>
      <c r="J4905">
        <v>100915</v>
      </c>
      <c r="K4905">
        <v>60</v>
      </c>
      <c r="L4905">
        <v>1</v>
      </c>
      <c r="M4905">
        <v>0.16</v>
      </c>
      <c r="N4905">
        <v>19.819800000000001</v>
      </c>
      <c r="O4905">
        <v>247.470124</v>
      </c>
      <c r="P4905" s="1">
        <f t="shared" si="152"/>
        <v>420.66571199999998</v>
      </c>
      <c r="Q4905" s="1">
        <f t="shared" si="153"/>
        <v>-4.6030370000000005</v>
      </c>
      <c r="R4905">
        <v>94.603037</v>
      </c>
      <c r="S4905">
        <v>240.66571200000001</v>
      </c>
    </row>
    <row r="4906" spans="1:19" x14ac:dyDescent="0.25">
      <c r="A4906">
        <v>1989</v>
      </c>
      <c r="B4906">
        <v>7</v>
      </c>
      <c r="C4906">
        <v>24</v>
      </c>
      <c r="D4906">
        <v>7</v>
      </c>
      <c r="E4906">
        <v>37</v>
      </c>
      <c r="F4906">
        <v>0</v>
      </c>
      <c r="G4906">
        <v>37</v>
      </c>
      <c r="H4906">
        <v>23.3</v>
      </c>
      <c r="I4906">
        <v>16.100000000000001</v>
      </c>
      <c r="J4906">
        <v>100915</v>
      </c>
      <c r="K4906">
        <v>70</v>
      </c>
      <c r="L4906">
        <v>2.1</v>
      </c>
      <c r="M4906">
        <v>0.16</v>
      </c>
      <c r="N4906">
        <v>19.811166</v>
      </c>
      <c r="O4906">
        <v>262.469785</v>
      </c>
      <c r="P4906" s="1">
        <f t="shared" si="152"/>
        <v>429.75000899999998</v>
      </c>
      <c r="Q4906" s="1">
        <f t="shared" si="153"/>
        <v>6.3318929999999938</v>
      </c>
      <c r="R4906">
        <v>83.668107000000006</v>
      </c>
      <c r="S4906">
        <v>249.75000900000001</v>
      </c>
    </row>
    <row r="4907" spans="1:19" x14ac:dyDescent="0.25">
      <c r="A4907">
        <v>1989</v>
      </c>
      <c r="B4907">
        <v>7</v>
      </c>
      <c r="C4907">
        <v>24</v>
      </c>
      <c r="D4907">
        <v>8</v>
      </c>
      <c r="E4907">
        <v>167</v>
      </c>
      <c r="F4907">
        <v>470</v>
      </c>
      <c r="G4907">
        <v>23</v>
      </c>
      <c r="H4907">
        <v>23.3</v>
      </c>
      <c r="I4907">
        <v>15.7</v>
      </c>
      <c r="J4907">
        <v>100915</v>
      </c>
      <c r="K4907">
        <v>30</v>
      </c>
      <c r="L4907">
        <v>3.1</v>
      </c>
      <c r="M4907">
        <v>0.16</v>
      </c>
      <c r="N4907">
        <v>19.802529</v>
      </c>
      <c r="O4907">
        <v>277.46958799999999</v>
      </c>
      <c r="P4907" s="1">
        <f t="shared" si="152"/>
        <v>438.20901500000002</v>
      </c>
      <c r="Q4907" s="1">
        <f t="shared" si="153"/>
        <v>17.687721999999994</v>
      </c>
      <c r="R4907">
        <v>72.312278000000006</v>
      </c>
      <c r="S4907">
        <v>258.20901500000002</v>
      </c>
    </row>
    <row r="4908" spans="1:19" x14ac:dyDescent="0.25">
      <c r="A4908">
        <v>1989</v>
      </c>
      <c r="B4908">
        <v>7</v>
      </c>
      <c r="C4908">
        <v>24</v>
      </c>
      <c r="D4908">
        <v>9</v>
      </c>
      <c r="E4908">
        <v>350</v>
      </c>
      <c r="F4908">
        <v>608</v>
      </c>
      <c r="G4908">
        <v>50</v>
      </c>
      <c r="H4908">
        <v>25</v>
      </c>
      <c r="I4908">
        <v>15.3</v>
      </c>
      <c r="J4908">
        <v>100915</v>
      </c>
      <c r="K4908">
        <v>30</v>
      </c>
      <c r="L4908">
        <v>4.0999999999999996</v>
      </c>
      <c r="M4908">
        <v>0.16</v>
      </c>
      <c r="N4908">
        <v>19.793876000000001</v>
      </c>
      <c r="O4908">
        <v>292.46953200000002</v>
      </c>
      <c r="P4908" s="1">
        <f t="shared" si="152"/>
        <v>446.68071099999997</v>
      </c>
      <c r="Q4908" s="1">
        <f t="shared" si="153"/>
        <v>29.459663999999997</v>
      </c>
      <c r="R4908">
        <v>60.540336000000003</v>
      </c>
      <c r="S4908">
        <v>266.68071099999997</v>
      </c>
    </row>
    <row r="4909" spans="1:19" x14ac:dyDescent="0.25">
      <c r="A4909">
        <v>1989</v>
      </c>
      <c r="B4909">
        <v>7</v>
      </c>
      <c r="C4909">
        <v>24</v>
      </c>
      <c r="D4909">
        <v>10</v>
      </c>
      <c r="E4909">
        <v>533</v>
      </c>
      <c r="F4909">
        <v>709</v>
      </c>
      <c r="G4909">
        <v>63</v>
      </c>
      <c r="H4909">
        <v>27.2</v>
      </c>
      <c r="I4909">
        <v>14.7</v>
      </c>
      <c r="J4909">
        <v>100915</v>
      </c>
      <c r="K4909">
        <v>30</v>
      </c>
      <c r="L4909">
        <v>3.1</v>
      </c>
      <c r="M4909">
        <v>0.16</v>
      </c>
      <c r="N4909">
        <v>19.785197</v>
      </c>
      <c r="O4909">
        <v>307.46960799999999</v>
      </c>
      <c r="P4909" s="1">
        <f t="shared" si="152"/>
        <v>456.03873499999997</v>
      </c>
      <c r="Q4909" s="1">
        <f t="shared" si="153"/>
        <v>41.342025999999997</v>
      </c>
      <c r="R4909">
        <v>48.657974000000003</v>
      </c>
      <c r="S4909">
        <v>276.03873499999997</v>
      </c>
    </row>
    <row r="4910" spans="1:19" x14ac:dyDescent="0.25">
      <c r="A4910">
        <v>1989</v>
      </c>
      <c r="B4910">
        <v>7</v>
      </c>
      <c r="C4910">
        <v>24</v>
      </c>
      <c r="D4910">
        <v>11</v>
      </c>
      <c r="E4910">
        <v>703</v>
      </c>
      <c r="F4910">
        <v>788</v>
      </c>
      <c r="G4910">
        <v>73</v>
      </c>
      <c r="H4910">
        <v>28.9</v>
      </c>
      <c r="I4910">
        <v>14.4</v>
      </c>
      <c r="J4910">
        <v>100915</v>
      </c>
      <c r="K4910">
        <v>280</v>
      </c>
      <c r="L4910">
        <v>2.1</v>
      </c>
      <c r="M4910">
        <v>0.16</v>
      </c>
      <c r="N4910">
        <v>19.776481</v>
      </c>
      <c r="O4910">
        <v>322.46979900000002</v>
      </c>
      <c r="P4910" s="1">
        <f t="shared" si="152"/>
        <v>467.86308300000002</v>
      </c>
      <c r="Q4910" s="1">
        <f t="shared" si="153"/>
        <v>52.978479999999998</v>
      </c>
      <c r="R4910">
        <v>37.021520000000002</v>
      </c>
      <c r="S4910">
        <v>287.86308300000002</v>
      </c>
    </row>
    <row r="4911" spans="1:19" x14ac:dyDescent="0.25">
      <c r="A4911">
        <v>1989</v>
      </c>
      <c r="B4911">
        <v>7</v>
      </c>
      <c r="C4911">
        <v>24</v>
      </c>
      <c r="D4911">
        <v>12</v>
      </c>
      <c r="E4911">
        <v>839</v>
      </c>
      <c r="F4911">
        <v>848</v>
      </c>
      <c r="G4911">
        <v>78</v>
      </c>
      <c r="H4911">
        <v>31.7</v>
      </c>
      <c r="I4911">
        <v>14</v>
      </c>
      <c r="J4911">
        <v>100915</v>
      </c>
      <c r="K4911">
        <v>50</v>
      </c>
      <c r="L4911">
        <v>2.6</v>
      </c>
      <c r="M4911">
        <v>0.16</v>
      </c>
      <c r="N4911">
        <v>19.767721000000002</v>
      </c>
      <c r="O4911">
        <v>337.470079</v>
      </c>
      <c r="P4911" s="1">
        <f t="shared" si="152"/>
        <v>485.75114400000001</v>
      </c>
      <c r="Q4911" s="1">
        <f t="shared" si="153"/>
        <v>63.628714000000002</v>
      </c>
      <c r="R4911">
        <v>26.371286000000001</v>
      </c>
      <c r="S4911">
        <v>305.75114400000001</v>
      </c>
    </row>
    <row r="4912" spans="1:19" x14ac:dyDescent="0.25">
      <c r="A4912">
        <v>1989</v>
      </c>
      <c r="B4912">
        <v>7</v>
      </c>
      <c r="C4912">
        <v>24</v>
      </c>
      <c r="D4912">
        <v>13</v>
      </c>
      <c r="E4912">
        <v>927</v>
      </c>
      <c r="F4912">
        <v>886</v>
      </c>
      <c r="G4912">
        <v>87</v>
      </c>
      <c r="H4912">
        <v>34.4</v>
      </c>
      <c r="I4912">
        <v>13.7</v>
      </c>
      <c r="J4912">
        <v>100915</v>
      </c>
      <c r="K4912">
        <v>250</v>
      </c>
      <c r="L4912">
        <v>3.1</v>
      </c>
      <c r="M4912">
        <v>0.16</v>
      </c>
      <c r="N4912">
        <v>19.75891</v>
      </c>
      <c r="O4912">
        <v>352.470415</v>
      </c>
      <c r="P4912" s="1">
        <f t="shared" si="152"/>
        <v>517.54934600000001</v>
      </c>
      <c r="Q4912" s="1">
        <f t="shared" si="153"/>
        <v>71.165280999999993</v>
      </c>
      <c r="R4912">
        <v>18.834719</v>
      </c>
      <c r="S4912">
        <v>337.54934600000001</v>
      </c>
    </row>
    <row r="4913" spans="1:19" x14ac:dyDescent="0.25">
      <c r="A4913">
        <v>1989</v>
      </c>
      <c r="B4913">
        <v>7</v>
      </c>
      <c r="C4913">
        <v>24</v>
      </c>
      <c r="D4913">
        <v>14</v>
      </c>
      <c r="E4913">
        <v>958</v>
      </c>
      <c r="F4913">
        <v>899</v>
      </c>
      <c r="G4913">
        <v>106</v>
      </c>
      <c r="H4913">
        <v>36.1</v>
      </c>
      <c r="I4913">
        <v>13.5</v>
      </c>
      <c r="J4913">
        <v>100915</v>
      </c>
      <c r="K4913">
        <v>20</v>
      </c>
      <c r="L4913">
        <v>2.1</v>
      </c>
      <c r="M4913">
        <v>0.16</v>
      </c>
      <c r="N4913">
        <v>19.750046999999999</v>
      </c>
      <c r="O4913">
        <v>7.4707739999999996</v>
      </c>
      <c r="P4913" s="1">
        <f t="shared" si="152"/>
        <v>202.27947699999999</v>
      </c>
      <c r="Q4913" s="1">
        <f t="shared" si="153"/>
        <v>71.174655999999999</v>
      </c>
      <c r="R4913">
        <v>18.825344000000001</v>
      </c>
      <c r="S4913">
        <v>22.279477</v>
      </c>
    </row>
    <row r="4914" spans="1:19" x14ac:dyDescent="0.25">
      <c r="A4914">
        <v>1989</v>
      </c>
      <c r="B4914">
        <v>7</v>
      </c>
      <c r="C4914">
        <v>24</v>
      </c>
      <c r="D4914">
        <v>15</v>
      </c>
      <c r="E4914">
        <v>927</v>
      </c>
      <c r="F4914">
        <v>886</v>
      </c>
      <c r="G4914">
        <v>132</v>
      </c>
      <c r="H4914">
        <v>37.200000000000003</v>
      </c>
      <c r="I4914">
        <v>13.4</v>
      </c>
      <c r="J4914">
        <v>100915</v>
      </c>
      <c r="K4914">
        <v>300</v>
      </c>
      <c r="L4914">
        <v>2.1</v>
      </c>
      <c r="M4914">
        <v>0.16</v>
      </c>
      <c r="N4914">
        <v>19.741129999999998</v>
      </c>
      <c r="O4914">
        <v>22.471119000000002</v>
      </c>
      <c r="P4914" s="1">
        <f t="shared" si="152"/>
        <v>234.11703199999999</v>
      </c>
      <c r="Q4914" s="1">
        <f t="shared" si="153"/>
        <v>63.647186000000005</v>
      </c>
      <c r="R4914">
        <v>26.352813999999999</v>
      </c>
      <c r="S4914">
        <v>54.117032000000002</v>
      </c>
    </row>
    <row r="4915" spans="1:19" x14ac:dyDescent="0.25">
      <c r="A4915">
        <v>1989</v>
      </c>
      <c r="B4915">
        <v>7</v>
      </c>
      <c r="C4915">
        <v>24</v>
      </c>
      <c r="D4915">
        <v>16</v>
      </c>
      <c r="E4915">
        <v>842</v>
      </c>
      <c r="F4915">
        <v>851</v>
      </c>
      <c r="G4915">
        <v>161</v>
      </c>
      <c r="H4915">
        <v>38.299999999999997</v>
      </c>
      <c r="I4915">
        <v>13.4</v>
      </c>
      <c r="J4915">
        <v>100915</v>
      </c>
      <c r="K4915">
        <v>300</v>
      </c>
      <c r="L4915">
        <v>2.1</v>
      </c>
      <c r="M4915">
        <v>0.16</v>
      </c>
      <c r="N4915">
        <v>19.732163</v>
      </c>
      <c r="O4915">
        <v>37.471415999999998</v>
      </c>
      <c r="P4915" s="1">
        <f t="shared" si="152"/>
        <v>252.023056</v>
      </c>
      <c r="Q4915" s="1">
        <f t="shared" si="153"/>
        <v>52.996476999999999</v>
      </c>
      <c r="R4915">
        <v>37.003523000000001</v>
      </c>
      <c r="S4915">
        <v>72.023055999999997</v>
      </c>
    </row>
    <row r="4916" spans="1:19" x14ac:dyDescent="0.25">
      <c r="A4916">
        <v>1989</v>
      </c>
      <c r="B4916">
        <v>7</v>
      </c>
      <c r="C4916">
        <v>24</v>
      </c>
      <c r="D4916">
        <v>17</v>
      </c>
      <c r="E4916">
        <v>706</v>
      </c>
      <c r="F4916">
        <v>791</v>
      </c>
      <c r="G4916">
        <v>182</v>
      </c>
      <c r="H4916">
        <v>38.299999999999997</v>
      </c>
      <c r="I4916">
        <v>13.7</v>
      </c>
      <c r="J4916">
        <v>100915</v>
      </c>
      <c r="K4916">
        <v>340</v>
      </c>
      <c r="L4916">
        <v>2.1</v>
      </c>
      <c r="M4916">
        <v>0.16</v>
      </c>
      <c r="N4916">
        <v>19.723151999999999</v>
      </c>
      <c r="O4916">
        <v>52.471632999999997</v>
      </c>
      <c r="P4916" s="1">
        <f t="shared" si="152"/>
        <v>263.85187200000001</v>
      </c>
      <c r="Q4916" s="1">
        <f t="shared" si="153"/>
        <v>41.354669000000001</v>
      </c>
      <c r="R4916">
        <v>48.645330999999999</v>
      </c>
      <c r="S4916">
        <v>83.851872</v>
      </c>
    </row>
    <row r="4917" spans="1:19" x14ac:dyDescent="0.25">
      <c r="A4917">
        <v>1989</v>
      </c>
      <c r="B4917">
        <v>7</v>
      </c>
      <c r="C4917">
        <v>24</v>
      </c>
      <c r="D4917">
        <v>18</v>
      </c>
      <c r="E4917">
        <v>536</v>
      </c>
      <c r="F4917">
        <v>712</v>
      </c>
      <c r="G4917">
        <v>185</v>
      </c>
      <c r="H4917">
        <v>37.200000000000003</v>
      </c>
      <c r="I4917">
        <v>14</v>
      </c>
      <c r="J4917">
        <v>100915</v>
      </c>
      <c r="K4917">
        <v>260</v>
      </c>
      <c r="L4917">
        <v>2.1</v>
      </c>
      <c r="M4917">
        <v>0.16</v>
      </c>
      <c r="N4917">
        <v>19.714103999999999</v>
      </c>
      <c r="O4917">
        <v>67.471744000000001</v>
      </c>
      <c r="P4917" s="1">
        <f t="shared" si="152"/>
        <v>273.20793600000002</v>
      </c>
      <c r="Q4917" s="1">
        <f t="shared" si="153"/>
        <v>29.463248999999998</v>
      </c>
      <c r="R4917">
        <v>60.536751000000002</v>
      </c>
      <c r="S4917">
        <v>93.207936000000004</v>
      </c>
    </row>
    <row r="4918" spans="1:19" x14ac:dyDescent="0.25">
      <c r="A4918">
        <v>1989</v>
      </c>
      <c r="B4918">
        <v>7</v>
      </c>
      <c r="C4918">
        <v>24</v>
      </c>
      <c r="D4918">
        <v>19</v>
      </c>
      <c r="E4918">
        <v>353</v>
      </c>
      <c r="F4918">
        <v>611</v>
      </c>
      <c r="G4918">
        <v>166</v>
      </c>
      <c r="H4918">
        <v>35.6</v>
      </c>
      <c r="I4918">
        <v>14.3</v>
      </c>
      <c r="J4918">
        <v>100915</v>
      </c>
      <c r="K4918">
        <v>280</v>
      </c>
      <c r="L4918">
        <v>2.1</v>
      </c>
      <c r="M4918">
        <v>0.16</v>
      </c>
      <c r="N4918">
        <v>19.705031000000002</v>
      </c>
      <c r="O4918">
        <v>82.471732000000003</v>
      </c>
      <c r="P4918" s="1">
        <f t="shared" si="152"/>
        <v>281.673812</v>
      </c>
      <c r="Q4918" s="1">
        <f t="shared" si="153"/>
        <v>17.678455999999997</v>
      </c>
      <c r="R4918">
        <v>72.321544000000003</v>
      </c>
      <c r="S4918">
        <v>101.673812</v>
      </c>
    </row>
    <row r="4919" spans="1:19" x14ac:dyDescent="0.25">
      <c r="A4919">
        <v>1989</v>
      </c>
      <c r="B4919">
        <v>7</v>
      </c>
      <c r="C4919">
        <v>24</v>
      </c>
      <c r="D4919">
        <v>20</v>
      </c>
      <c r="E4919">
        <v>170</v>
      </c>
      <c r="F4919">
        <v>473</v>
      </c>
      <c r="G4919">
        <v>118</v>
      </c>
      <c r="H4919">
        <v>33.299999999999997</v>
      </c>
      <c r="I4919">
        <v>14.9</v>
      </c>
      <c r="J4919">
        <v>100915</v>
      </c>
      <c r="K4919">
        <v>250</v>
      </c>
      <c r="L4919">
        <v>2.1</v>
      </c>
      <c r="M4919">
        <v>0.16</v>
      </c>
      <c r="N4919">
        <v>19.695941999999999</v>
      </c>
      <c r="O4919">
        <v>97.471586000000002</v>
      </c>
      <c r="P4919" s="1">
        <f t="shared" si="152"/>
        <v>290.12431300000003</v>
      </c>
      <c r="Q4919" s="1">
        <f t="shared" si="153"/>
        <v>6.3057069999999982</v>
      </c>
      <c r="R4919">
        <v>83.694293000000002</v>
      </c>
      <c r="S4919">
        <v>110.124313</v>
      </c>
    </row>
    <row r="4920" spans="1:19" x14ac:dyDescent="0.25">
      <c r="A4920">
        <v>1989</v>
      </c>
      <c r="B4920">
        <v>7</v>
      </c>
      <c r="C4920">
        <v>24</v>
      </c>
      <c r="D4920">
        <v>21</v>
      </c>
      <c r="E4920">
        <v>41</v>
      </c>
      <c r="F4920">
        <v>0</v>
      </c>
      <c r="G4920">
        <v>0</v>
      </c>
      <c r="H4920">
        <v>31.7</v>
      </c>
      <c r="I4920">
        <v>15.3</v>
      </c>
      <c r="J4920">
        <v>100915</v>
      </c>
      <c r="K4920">
        <v>240</v>
      </c>
      <c r="L4920">
        <v>2.6</v>
      </c>
      <c r="M4920">
        <v>0.16</v>
      </c>
      <c r="N4920">
        <v>19.68685</v>
      </c>
      <c r="O4920">
        <v>112.47130799999999</v>
      </c>
      <c r="P4920" s="1">
        <f t="shared" si="152"/>
        <v>299.198668</v>
      </c>
      <c r="Q4920" s="1">
        <f t="shared" si="153"/>
        <v>-4.6524430000000052</v>
      </c>
      <c r="R4920">
        <v>94.652443000000005</v>
      </c>
      <c r="S4920">
        <v>119.198668</v>
      </c>
    </row>
    <row r="4921" spans="1:19" x14ac:dyDescent="0.25">
      <c r="A4921">
        <v>1989</v>
      </c>
      <c r="B4921">
        <v>7</v>
      </c>
      <c r="C4921">
        <v>24</v>
      </c>
      <c r="D4921">
        <v>22</v>
      </c>
      <c r="E4921">
        <v>0</v>
      </c>
      <c r="F4921">
        <v>0</v>
      </c>
      <c r="G4921">
        <v>0</v>
      </c>
      <c r="H4921">
        <v>29.4</v>
      </c>
      <c r="I4921">
        <v>15.9</v>
      </c>
      <c r="J4921">
        <v>100915</v>
      </c>
      <c r="K4921">
        <v>250</v>
      </c>
      <c r="L4921">
        <v>3.1</v>
      </c>
      <c r="M4921">
        <v>0.16</v>
      </c>
      <c r="N4921">
        <v>19.677765000000001</v>
      </c>
      <c r="O4921">
        <v>127.470906</v>
      </c>
      <c r="P4921" s="1">
        <f t="shared" si="152"/>
        <v>309.47610099999997</v>
      </c>
      <c r="Q4921" s="1">
        <f t="shared" si="153"/>
        <v>-14.496982000000003</v>
      </c>
      <c r="R4921">
        <v>104.496982</v>
      </c>
      <c r="S4921">
        <v>129.476101</v>
      </c>
    </row>
    <row r="4922" spans="1:19" x14ac:dyDescent="0.25">
      <c r="A4922">
        <v>1989</v>
      </c>
      <c r="B4922">
        <v>7</v>
      </c>
      <c r="C4922">
        <v>24</v>
      </c>
      <c r="D4922">
        <v>23</v>
      </c>
      <c r="E4922">
        <v>0</v>
      </c>
      <c r="F4922">
        <v>0</v>
      </c>
      <c r="G4922">
        <v>0</v>
      </c>
      <c r="H4922">
        <v>28.3</v>
      </c>
      <c r="I4922">
        <v>16.3</v>
      </c>
      <c r="J4922">
        <v>100915</v>
      </c>
      <c r="K4922">
        <v>220</v>
      </c>
      <c r="L4922">
        <v>2.1</v>
      </c>
      <c r="M4922">
        <v>0.16</v>
      </c>
      <c r="N4922">
        <v>19.668697999999999</v>
      </c>
      <c r="O4922">
        <v>142.47039899999999</v>
      </c>
      <c r="P4922" s="1">
        <f t="shared" si="152"/>
        <v>321.49765000000002</v>
      </c>
      <c r="Q4922" s="1">
        <f t="shared" si="153"/>
        <v>-22.864994999999993</v>
      </c>
      <c r="R4922">
        <v>112.86499499999999</v>
      </c>
      <c r="S4922">
        <v>141.49764999999999</v>
      </c>
    </row>
    <row r="4923" spans="1:19" x14ac:dyDescent="0.25">
      <c r="A4923">
        <v>1989</v>
      </c>
      <c r="B4923">
        <v>7</v>
      </c>
      <c r="C4923">
        <v>24</v>
      </c>
      <c r="D4923">
        <v>24</v>
      </c>
      <c r="E4923">
        <v>0</v>
      </c>
      <c r="F4923">
        <v>0</v>
      </c>
      <c r="G4923">
        <v>0</v>
      </c>
      <c r="H4923">
        <v>27.2</v>
      </c>
      <c r="I4923">
        <v>16.7</v>
      </c>
      <c r="J4923">
        <v>100915</v>
      </c>
      <c r="K4923">
        <v>250</v>
      </c>
      <c r="L4923">
        <v>3.1</v>
      </c>
      <c r="M4923">
        <v>0.16</v>
      </c>
      <c r="N4923">
        <v>19.659655999999998</v>
      </c>
      <c r="O4923">
        <v>157.46981199999999</v>
      </c>
      <c r="P4923" s="1">
        <f t="shared" si="152"/>
        <v>335.60807899999998</v>
      </c>
      <c r="Q4923" s="1">
        <f t="shared" si="153"/>
        <v>-29.103623999999996</v>
      </c>
      <c r="R4923">
        <v>119.103624</v>
      </c>
      <c r="S4923">
        <v>155.608079</v>
      </c>
    </row>
    <row r="4924" spans="1:19" x14ac:dyDescent="0.25">
      <c r="A4924">
        <v>1989</v>
      </c>
      <c r="B4924">
        <v>7</v>
      </c>
      <c r="C4924">
        <v>25</v>
      </c>
      <c r="D4924">
        <v>1</v>
      </c>
      <c r="E4924">
        <v>0</v>
      </c>
      <c r="F4924">
        <v>0</v>
      </c>
      <c r="G4924">
        <v>0</v>
      </c>
      <c r="H4924">
        <v>26.1</v>
      </c>
      <c r="I4924">
        <v>16.899999999999999</v>
      </c>
      <c r="J4924">
        <v>100915</v>
      </c>
      <c r="K4924">
        <v>250</v>
      </c>
      <c r="L4924">
        <v>3.1</v>
      </c>
      <c r="M4924">
        <v>0.16</v>
      </c>
      <c r="N4924">
        <v>19.650645000000001</v>
      </c>
      <c r="O4924">
        <v>172.469176</v>
      </c>
      <c r="P4924" s="1">
        <f t="shared" si="152"/>
        <v>351.58572400000003</v>
      </c>
      <c r="Q4924" s="1">
        <f t="shared" si="153"/>
        <v>-32.490048999999999</v>
      </c>
      <c r="R4924">
        <v>122.490049</v>
      </c>
      <c r="S4924">
        <v>171.585724</v>
      </c>
    </row>
    <row r="4925" spans="1:19" x14ac:dyDescent="0.25">
      <c r="A4925">
        <v>1989</v>
      </c>
      <c r="B4925">
        <v>7</v>
      </c>
      <c r="C4925">
        <v>25</v>
      </c>
      <c r="D4925">
        <v>2</v>
      </c>
      <c r="E4925">
        <v>0</v>
      </c>
      <c r="F4925">
        <v>0</v>
      </c>
      <c r="G4925">
        <v>0</v>
      </c>
      <c r="H4925">
        <v>25</v>
      </c>
      <c r="I4925">
        <v>17.2</v>
      </c>
      <c r="J4925">
        <v>100915</v>
      </c>
      <c r="K4925">
        <v>220</v>
      </c>
      <c r="L4925">
        <v>3.1</v>
      </c>
      <c r="M4925">
        <v>0.16</v>
      </c>
      <c r="N4925">
        <v>19.641667999999999</v>
      </c>
      <c r="O4925">
        <v>187.46852699999999</v>
      </c>
      <c r="P4925" s="1">
        <f t="shared" si="152"/>
        <v>368.34654799999998</v>
      </c>
      <c r="Q4925" s="1">
        <f t="shared" si="153"/>
        <v>-32.506169</v>
      </c>
      <c r="R4925">
        <v>122.506169</v>
      </c>
      <c r="S4925">
        <v>188.34654800000001</v>
      </c>
    </row>
    <row r="4926" spans="1:19" x14ac:dyDescent="0.25">
      <c r="A4926">
        <v>1989</v>
      </c>
      <c r="B4926">
        <v>7</v>
      </c>
      <c r="C4926">
        <v>25</v>
      </c>
      <c r="D4926">
        <v>3</v>
      </c>
      <c r="E4926">
        <v>0</v>
      </c>
      <c r="F4926">
        <v>0</v>
      </c>
      <c r="G4926">
        <v>0</v>
      </c>
      <c r="H4926">
        <v>24.4</v>
      </c>
      <c r="I4926">
        <v>17.3</v>
      </c>
      <c r="J4926">
        <v>100915</v>
      </c>
      <c r="K4926">
        <v>210</v>
      </c>
      <c r="L4926">
        <v>2.1</v>
      </c>
      <c r="M4926">
        <v>0.16</v>
      </c>
      <c r="N4926">
        <v>19.632725000000001</v>
      </c>
      <c r="O4926">
        <v>202.46789999999999</v>
      </c>
      <c r="P4926" s="1">
        <f t="shared" si="152"/>
        <v>384.33968900000002</v>
      </c>
      <c r="Q4926" s="1">
        <f t="shared" si="153"/>
        <v>-29.149281000000002</v>
      </c>
      <c r="R4926">
        <v>119.149281</v>
      </c>
      <c r="S4926">
        <v>204.33968899999999</v>
      </c>
    </row>
    <row r="4927" spans="1:19" x14ac:dyDescent="0.25">
      <c r="A4927">
        <v>1989</v>
      </c>
      <c r="B4927">
        <v>7</v>
      </c>
      <c r="C4927">
        <v>25</v>
      </c>
      <c r="D4927">
        <v>4</v>
      </c>
      <c r="E4927">
        <v>0</v>
      </c>
      <c r="F4927">
        <v>0</v>
      </c>
      <c r="G4927">
        <v>0</v>
      </c>
      <c r="H4927">
        <v>23.3</v>
      </c>
      <c r="I4927">
        <v>17.3</v>
      </c>
      <c r="J4927">
        <v>100915</v>
      </c>
      <c r="K4927">
        <v>230</v>
      </c>
      <c r="L4927">
        <v>2.1</v>
      </c>
      <c r="M4927">
        <v>0.16</v>
      </c>
      <c r="N4927">
        <v>19.623812999999998</v>
      </c>
      <c r="O4927">
        <v>217.46733</v>
      </c>
      <c r="P4927" s="1">
        <f t="shared" si="152"/>
        <v>398.47373099999999</v>
      </c>
      <c r="Q4927" s="1">
        <f t="shared" si="153"/>
        <v>-22.933980000000005</v>
      </c>
      <c r="R4927">
        <v>112.93398000000001</v>
      </c>
      <c r="S4927">
        <v>218.47373099999999</v>
      </c>
    </row>
    <row r="4928" spans="1:19" x14ac:dyDescent="0.25">
      <c r="A4928">
        <v>1989</v>
      </c>
      <c r="B4928">
        <v>7</v>
      </c>
      <c r="C4928">
        <v>25</v>
      </c>
      <c r="D4928">
        <v>5</v>
      </c>
      <c r="E4928">
        <v>0</v>
      </c>
      <c r="F4928">
        <v>0</v>
      </c>
      <c r="G4928">
        <v>0</v>
      </c>
      <c r="H4928">
        <v>22.8</v>
      </c>
      <c r="I4928">
        <v>17.2</v>
      </c>
      <c r="J4928">
        <v>100915</v>
      </c>
      <c r="K4928">
        <v>0</v>
      </c>
      <c r="L4928">
        <v>0</v>
      </c>
      <c r="M4928">
        <v>0.16</v>
      </c>
      <c r="N4928">
        <v>19.614926000000001</v>
      </c>
      <c r="O4928">
        <v>232.466849</v>
      </c>
      <c r="P4928" s="1">
        <f t="shared" si="152"/>
        <v>410.52017999999998</v>
      </c>
      <c r="Q4928" s="1">
        <f t="shared" si="153"/>
        <v>-14.582843999999994</v>
      </c>
      <c r="R4928">
        <v>104.58284399999999</v>
      </c>
      <c r="S4928">
        <v>230.52018000000001</v>
      </c>
    </row>
    <row r="4929" spans="1:19" x14ac:dyDescent="0.25">
      <c r="A4929">
        <v>1989</v>
      </c>
      <c r="B4929">
        <v>7</v>
      </c>
      <c r="C4929">
        <v>25</v>
      </c>
      <c r="D4929">
        <v>6</v>
      </c>
      <c r="E4929">
        <v>0</v>
      </c>
      <c r="F4929">
        <v>0</v>
      </c>
      <c r="G4929">
        <v>0</v>
      </c>
      <c r="H4929">
        <v>22.2</v>
      </c>
      <c r="I4929">
        <v>16.899999999999999</v>
      </c>
      <c r="J4929">
        <v>100915</v>
      </c>
      <c r="K4929">
        <v>0</v>
      </c>
      <c r="L4929">
        <v>0</v>
      </c>
      <c r="M4929">
        <v>0.16</v>
      </c>
      <c r="N4929">
        <v>19.606057</v>
      </c>
      <c r="O4929">
        <v>247.46648200000001</v>
      </c>
      <c r="P4929" s="1">
        <f t="shared" si="152"/>
        <v>420.82122900000002</v>
      </c>
      <c r="Q4929" s="1">
        <f t="shared" si="153"/>
        <v>-4.7502530000000007</v>
      </c>
      <c r="R4929">
        <v>94.750253000000001</v>
      </c>
      <c r="S4929">
        <v>240.82122899999999</v>
      </c>
    </row>
    <row r="4930" spans="1:19" x14ac:dyDescent="0.25">
      <c r="A4930">
        <v>1989</v>
      </c>
      <c r="B4930">
        <v>7</v>
      </c>
      <c r="C4930">
        <v>25</v>
      </c>
      <c r="D4930">
        <v>7</v>
      </c>
      <c r="E4930">
        <v>37</v>
      </c>
      <c r="F4930">
        <v>0</v>
      </c>
      <c r="G4930">
        <v>37</v>
      </c>
      <c r="H4930">
        <v>22.2</v>
      </c>
      <c r="I4930">
        <v>16.7</v>
      </c>
      <c r="J4930">
        <v>100915</v>
      </c>
      <c r="K4930">
        <v>50</v>
      </c>
      <c r="L4930">
        <v>3.1</v>
      </c>
      <c r="M4930">
        <v>0.16</v>
      </c>
      <c r="N4930">
        <v>19.597194999999999</v>
      </c>
      <c r="O4930">
        <v>262.46624700000001</v>
      </c>
      <c r="P4930" s="1">
        <f t="shared" si="152"/>
        <v>429.91838000000001</v>
      </c>
      <c r="Q4930" s="1">
        <f t="shared" si="153"/>
        <v>6.2008950000000027</v>
      </c>
      <c r="R4930">
        <v>83.799104999999997</v>
      </c>
      <c r="S4930">
        <v>249.91838000000001</v>
      </c>
    </row>
    <row r="4931" spans="1:19" x14ac:dyDescent="0.25">
      <c r="A4931">
        <v>1989</v>
      </c>
      <c r="B4931">
        <v>7</v>
      </c>
      <c r="C4931">
        <v>25</v>
      </c>
      <c r="D4931">
        <v>8</v>
      </c>
      <c r="E4931">
        <v>164</v>
      </c>
      <c r="F4931">
        <v>463</v>
      </c>
      <c r="G4931">
        <v>23</v>
      </c>
      <c r="H4931">
        <v>22.8</v>
      </c>
      <c r="I4931">
        <v>16.3</v>
      </c>
      <c r="J4931">
        <v>100915</v>
      </c>
      <c r="K4931">
        <v>30</v>
      </c>
      <c r="L4931">
        <v>3.1</v>
      </c>
      <c r="M4931">
        <v>0.16</v>
      </c>
      <c r="N4931">
        <v>19.588329000000002</v>
      </c>
      <c r="O4931">
        <v>277.46615300000002</v>
      </c>
      <c r="P4931" s="1">
        <f t="shared" si="152"/>
        <v>438.39270399999998</v>
      </c>
      <c r="Q4931" s="1">
        <f t="shared" si="153"/>
        <v>17.564679999999996</v>
      </c>
      <c r="R4931">
        <v>72.435320000000004</v>
      </c>
      <c r="S4931">
        <v>258.39270399999998</v>
      </c>
    </row>
    <row r="4932" spans="1:19" x14ac:dyDescent="0.25">
      <c r="A4932">
        <v>1989</v>
      </c>
      <c r="B4932">
        <v>7</v>
      </c>
      <c r="C4932">
        <v>25</v>
      </c>
      <c r="D4932">
        <v>9</v>
      </c>
      <c r="E4932">
        <v>347</v>
      </c>
      <c r="F4932">
        <v>608</v>
      </c>
      <c r="G4932">
        <v>48</v>
      </c>
      <c r="H4932">
        <v>24.4</v>
      </c>
      <c r="I4932">
        <v>15.9</v>
      </c>
      <c r="J4932">
        <v>100915</v>
      </c>
      <c r="K4932">
        <v>30</v>
      </c>
      <c r="L4932">
        <v>4.0999999999999996</v>
      </c>
      <c r="M4932">
        <v>0.16</v>
      </c>
      <c r="N4932">
        <v>19.579446999999998</v>
      </c>
      <c r="O4932">
        <v>292.46620200000001</v>
      </c>
      <c r="P4932" s="1">
        <f t="shared" ref="P4932:P4995" si="154">+S4932+180</f>
        <v>446.88599599999998</v>
      </c>
      <c r="Q4932" s="1">
        <f t="shared" si="153"/>
        <v>29.341538999999997</v>
      </c>
      <c r="R4932">
        <v>60.658461000000003</v>
      </c>
      <c r="S4932">
        <v>266.88599599999998</v>
      </c>
    </row>
    <row r="4933" spans="1:19" x14ac:dyDescent="0.25">
      <c r="A4933">
        <v>1989</v>
      </c>
      <c r="B4933">
        <v>7</v>
      </c>
      <c r="C4933">
        <v>25</v>
      </c>
      <c r="D4933">
        <v>10</v>
      </c>
      <c r="E4933">
        <v>529</v>
      </c>
      <c r="F4933">
        <v>709</v>
      </c>
      <c r="G4933">
        <v>60</v>
      </c>
      <c r="H4933">
        <v>26.1</v>
      </c>
      <c r="I4933">
        <v>15.5</v>
      </c>
      <c r="J4933">
        <v>100915</v>
      </c>
      <c r="K4933">
        <v>90</v>
      </c>
      <c r="L4933">
        <v>4.0999999999999996</v>
      </c>
      <c r="M4933">
        <v>0.16</v>
      </c>
      <c r="N4933">
        <v>19.570540000000001</v>
      </c>
      <c r="O4933">
        <v>307.46638200000001</v>
      </c>
      <c r="P4933" s="1">
        <f t="shared" si="154"/>
        <v>456.27601099999998</v>
      </c>
      <c r="Q4933" s="1">
        <f t="shared" ref="Q4933:Q4996" si="155">90-R4933</f>
        <v>41.222619000000002</v>
      </c>
      <c r="R4933">
        <v>48.777380999999998</v>
      </c>
      <c r="S4933">
        <v>276.27601099999998</v>
      </c>
    </row>
    <row r="4934" spans="1:19" x14ac:dyDescent="0.25">
      <c r="A4934">
        <v>1989</v>
      </c>
      <c r="B4934">
        <v>7</v>
      </c>
      <c r="C4934">
        <v>25</v>
      </c>
      <c r="D4934">
        <v>11</v>
      </c>
      <c r="E4934">
        <v>700</v>
      </c>
      <c r="F4934">
        <v>788</v>
      </c>
      <c r="G4934">
        <v>71</v>
      </c>
      <c r="H4934">
        <v>28.3</v>
      </c>
      <c r="I4934">
        <v>15</v>
      </c>
      <c r="J4934">
        <v>100915</v>
      </c>
      <c r="K4934">
        <v>100</v>
      </c>
      <c r="L4934">
        <v>5.0999999999999996</v>
      </c>
      <c r="M4934">
        <v>0.16</v>
      </c>
      <c r="N4934">
        <v>19.561596000000002</v>
      </c>
      <c r="O4934">
        <v>322.46667600000001</v>
      </c>
      <c r="P4934" s="1">
        <f t="shared" si="154"/>
        <v>468.14592099999999</v>
      </c>
      <c r="Q4934" s="1">
        <f t="shared" si="155"/>
        <v>52.847856</v>
      </c>
      <c r="R4934">
        <v>37.152144</v>
      </c>
      <c r="S4934">
        <v>288.14592099999999</v>
      </c>
    </row>
    <row r="4935" spans="1:19" x14ac:dyDescent="0.25">
      <c r="A4935">
        <v>1989</v>
      </c>
      <c r="B4935">
        <v>7</v>
      </c>
      <c r="C4935">
        <v>25</v>
      </c>
      <c r="D4935">
        <v>12</v>
      </c>
      <c r="E4935">
        <v>835</v>
      </c>
      <c r="F4935">
        <v>848</v>
      </c>
      <c r="G4935">
        <v>75</v>
      </c>
      <c r="H4935">
        <v>31.1</v>
      </c>
      <c r="I4935">
        <v>14.6</v>
      </c>
      <c r="J4935">
        <v>100915</v>
      </c>
      <c r="K4935">
        <v>100</v>
      </c>
      <c r="L4935">
        <v>2.1</v>
      </c>
      <c r="M4935">
        <v>0.16</v>
      </c>
      <c r="N4935">
        <v>19.552609</v>
      </c>
      <c r="O4935">
        <v>337.46705900000001</v>
      </c>
      <c r="P4935" s="1">
        <f t="shared" si="154"/>
        <v>486.076256</v>
      </c>
      <c r="Q4935" s="1">
        <f t="shared" si="155"/>
        <v>63.469715000000001</v>
      </c>
      <c r="R4935">
        <v>26.530284999999999</v>
      </c>
      <c r="S4935">
        <v>306.076256</v>
      </c>
    </row>
    <row r="4936" spans="1:19" x14ac:dyDescent="0.25">
      <c r="A4936">
        <v>1989</v>
      </c>
      <c r="B4936">
        <v>7</v>
      </c>
      <c r="C4936">
        <v>25</v>
      </c>
      <c r="D4936">
        <v>13</v>
      </c>
      <c r="E4936">
        <v>927</v>
      </c>
      <c r="F4936">
        <v>886</v>
      </c>
      <c r="G4936">
        <v>88</v>
      </c>
      <c r="H4936">
        <v>33.299999999999997</v>
      </c>
      <c r="I4936">
        <v>14.3</v>
      </c>
      <c r="J4936">
        <v>100915</v>
      </c>
      <c r="K4936">
        <v>120</v>
      </c>
      <c r="L4936">
        <v>3.1</v>
      </c>
      <c r="M4936">
        <v>0.16</v>
      </c>
      <c r="N4936">
        <v>19.543571</v>
      </c>
      <c r="O4936">
        <v>352.46749899999998</v>
      </c>
      <c r="P4936" s="1">
        <f t="shared" si="154"/>
        <v>517.75404600000002</v>
      </c>
      <c r="Q4936" s="1">
        <f t="shared" si="155"/>
        <v>70.960497000000004</v>
      </c>
      <c r="R4936">
        <v>19.039503</v>
      </c>
      <c r="S4936">
        <v>337.75404600000002</v>
      </c>
    </row>
    <row r="4937" spans="1:19" x14ac:dyDescent="0.25">
      <c r="A4937">
        <v>1989</v>
      </c>
      <c r="B4937">
        <v>7</v>
      </c>
      <c r="C4937">
        <v>25</v>
      </c>
      <c r="D4937">
        <v>14</v>
      </c>
      <c r="E4937">
        <v>955</v>
      </c>
      <c r="F4937">
        <v>899</v>
      </c>
      <c r="G4937">
        <v>104</v>
      </c>
      <c r="H4937">
        <v>35.6</v>
      </c>
      <c r="I4937">
        <v>14.1</v>
      </c>
      <c r="J4937">
        <v>100915</v>
      </c>
      <c r="K4937">
        <v>999</v>
      </c>
      <c r="L4937">
        <v>2.1</v>
      </c>
      <c r="M4937">
        <v>0.16</v>
      </c>
      <c r="N4937">
        <v>19.534481</v>
      </c>
      <c r="O4937">
        <v>7.467962</v>
      </c>
      <c r="P4937" s="1">
        <f t="shared" si="154"/>
        <v>202.06032099999999</v>
      </c>
      <c r="Q4937" s="1">
        <f t="shared" si="155"/>
        <v>70.971203000000003</v>
      </c>
      <c r="R4937">
        <v>19.028797000000001</v>
      </c>
      <c r="S4937">
        <v>22.060320999999998</v>
      </c>
    </row>
    <row r="4938" spans="1:19" x14ac:dyDescent="0.25">
      <c r="A4938">
        <v>1989</v>
      </c>
      <c r="B4938">
        <v>7</v>
      </c>
      <c r="C4938">
        <v>25</v>
      </c>
      <c r="D4938">
        <v>15</v>
      </c>
      <c r="E4938">
        <v>927</v>
      </c>
      <c r="F4938">
        <v>886</v>
      </c>
      <c r="G4938">
        <v>133</v>
      </c>
      <c r="H4938">
        <v>36.700000000000003</v>
      </c>
      <c r="I4938">
        <v>14.1</v>
      </c>
      <c r="J4938">
        <v>100915</v>
      </c>
      <c r="K4938">
        <v>0</v>
      </c>
      <c r="L4938">
        <v>0</v>
      </c>
      <c r="M4938">
        <v>0.16</v>
      </c>
      <c r="N4938">
        <v>19.525338999999999</v>
      </c>
      <c r="O4938">
        <v>22.468411</v>
      </c>
      <c r="P4938" s="1">
        <f t="shared" si="154"/>
        <v>233.78242399999999</v>
      </c>
      <c r="Q4938" s="1">
        <f t="shared" si="155"/>
        <v>63.491109999999999</v>
      </c>
      <c r="R4938">
        <v>26.508890000000001</v>
      </c>
      <c r="S4938">
        <v>53.782423999999999</v>
      </c>
    </row>
    <row r="4939" spans="1:19" x14ac:dyDescent="0.25">
      <c r="A4939">
        <v>1989</v>
      </c>
      <c r="B4939">
        <v>7</v>
      </c>
      <c r="C4939">
        <v>25</v>
      </c>
      <c r="D4939">
        <v>16</v>
      </c>
      <c r="E4939">
        <v>839</v>
      </c>
      <c r="F4939">
        <v>848</v>
      </c>
      <c r="G4939">
        <v>162</v>
      </c>
      <c r="H4939">
        <v>37.799999999999997</v>
      </c>
      <c r="I4939">
        <v>14.1</v>
      </c>
      <c r="J4939">
        <v>100915</v>
      </c>
      <c r="K4939">
        <v>330</v>
      </c>
      <c r="L4939">
        <v>3.1</v>
      </c>
      <c r="M4939">
        <v>0.16</v>
      </c>
      <c r="N4939">
        <v>19.516147</v>
      </c>
      <c r="O4939">
        <v>37.468812</v>
      </c>
      <c r="P4939" s="1">
        <f t="shared" si="154"/>
        <v>251.733509</v>
      </c>
      <c r="Q4939" s="1">
        <f t="shared" si="155"/>
        <v>52.869280000000003</v>
      </c>
      <c r="R4939">
        <v>37.130719999999997</v>
      </c>
      <c r="S4939">
        <v>71.733508999999998</v>
      </c>
    </row>
    <row r="4940" spans="1:19" x14ac:dyDescent="0.25">
      <c r="A4940">
        <v>1989</v>
      </c>
      <c r="B4940">
        <v>7</v>
      </c>
      <c r="C4940">
        <v>25</v>
      </c>
      <c r="D4940">
        <v>17</v>
      </c>
      <c r="E4940">
        <v>703</v>
      </c>
      <c r="F4940">
        <v>788</v>
      </c>
      <c r="G4940">
        <v>182</v>
      </c>
      <c r="H4940">
        <v>37.799999999999997</v>
      </c>
      <c r="I4940">
        <v>14.3</v>
      </c>
      <c r="J4940">
        <v>100915</v>
      </c>
      <c r="K4940">
        <v>270</v>
      </c>
      <c r="L4940">
        <v>7.2</v>
      </c>
      <c r="M4940">
        <v>0.16</v>
      </c>
      <c r="N4940">
        <v>19.506910999999999</v>
      </c>
      <c r="O4940">
        <v>52.469132999999999</v>
      </c>
      <c r="P4940" s="1">
        <f t="shared" si="154"/>
        <v>263.60901100000001</v>
      </c>
      <c r="Q4940" s="1">
        <f t="shared" si="155"/>
        <v>41.238750000000003</v>
      </c>
      <c r="R4940">
        <v>48.761249999999997</v>
      </c>
      <c r="S4940">
        <v>83.609010999999995</v>
      </c>
    </row>
    <row r="4941" spans="1:19" x14ac:dyDescent="0.25">
      <c r="A4941">
        <v>1989</v>
      </c>
      <c r="B4941">
        <v>7</v>
      </c>
      <c r="C4941">
        <v>25</v>
      </c>
      <c r="D4941">
        <v>18</v>
      </c>
      <c r="E4941">
        <v>536</v>
      </c>
      <c r="F4941">
        <v>709</v>
      </c>
      <c r="G4941">
        <v>187</v>
      </c>
      <c r="H4941">
        <v>36.700000000000003</v>
      </c>
      <c r="I4941">
        <v>14.6</v>
      </c>
      <c r="J4941">
        <v>100915</v>
      </c>
      <c r="K4941">
        <v>250</v>
      </c>
      <c r="L4941">
        <v>3.1</v>
      </c>
      <c r="M4941">
        <v>0.16</v>
      </c>
      <c r="N4941">
        <v>19.497638999999999</v>
      </c>
      <c r="O4941">
        <v>67.469347999999997</v>
      </c>
      <c r="P4941" s="1">
        <f t="shared" si="154"/>
        <v>272.99741599999999</v>
      </c>
      <c r="Q4941" s="1">
        <f t="shared" si="155"/>
        <v>29.348450999999997</v>
      </c>
      <c r="R4941">
        <v>60.651549000000003</v>
      </c>
      <c r="S4941">
        <v>92.997416000000001</v>
      </c>
    </row>
    <row r="4942" spans="1:19" x14ac:dyDescent="0.25">
      <c r="A4942">
        <v>1989</v>
      </c>
      <c r="B4942">
        <v>7</v>
      </c>
      <c r="C4942">
        <v>25</v>
      </c>
      <c r="D4942">
        <v>19</v>
      </c>
      <c r="E4942">
        <v>350</v>
      </c>
      <c r="F4942">
        <v>608</v>
      </c>
      <c r="G4942">
        <v>165</v>
      </c>
      <c r="H4942">
        <v>35</v>
      </c>
      <c r="I4942">
        <v>15</v>
      </c>
      <c r="J4942">
        <v>100915</v>
      </c>
      <c r="K4942">
        <v>230</v>
      </c>
      <c r="L4942">
        <v>4.0999999999999996</v>
      </c>
      <c r="M4942">
        <v>0.16</v>
      </c>
      <c r="N4942">
        <v>19.488341999999999</v>
      </c>
      <c r="O4942">
        <v>82.469441000000003</v>
      </c>
      <c r="P4942" s="1">
        <f t="shared" si="154"/>
        <v>281.48482200000001</v>
      </c>
      <c r="Q4942" s="1">
        <f t="shared" si="155"/>
        <v>17.558408</v>
      </c>
      <c r="R4942">
        <v>72.441592</v>
      </c>
      <c r="S4942">
        <v>101.48482199999999</v>
      </c>
    </row>
    <row r="4943" spans="1:19" x14ac:dyDescent="0.25">
      <c r="A4943">
        <v>1989</v>
      </c>
      <c r="B4943">
        <v>7</v>
      </c>
      <c r="C4943">
        <v>25</v>
      </c>
      <c r="D4943">
        <v>20</v>
      </c>
      <c r="E4943">
        <v>167</v>
      </c>
      <c r="F4943">
        <v>470</v>
      </c>
      <c r="G4943">
        <v>116</v>
      </c>
      <c r="H4943">
        <v>32.799999999999997</v>
      </c>
      <c r="I4943">
        <v>15.5</v>
      </c>
      <c r="J4943">
        <v>100915</v>
      </c>
      <c r="K4943">
        <v>230</v>
      </c>
      <c r="L4943">
        <v>5.0999999999999996</v>
      </c>
      <c r="M4943">
        <v>0.16</v>
      </c>
      <c r="N4943">
        <v>19.479029000000001</v>
      </c>
      <c r="O4943">
        <v>97.469399999999993</v>
      </c>
      <c r="P4943" s="1">
        <f t="shared" si="154"/>
        <v>289.95028100000002</v>
      </c>
      <c r="Q4943" s="1">
        <f t="shared" si="155"/>
        <v>6.1771739999999937</v>
      </c>
      <c r="R4943">
        <v>83.822826000000006</v>
      </c>
      <c r="S4943">
        <v>109.950281</v>
      </c>
    </row>
    <row r="4944" spans="1:19" x14ac:dyDescent="0.25">
      <c r="A4944">
        <v>1989</v>
      </c>
      <c r="B4944">
        <v>7</v>
      </c>
      <c r="C4944">
        <v>25</v>
      </c>
      <c r="D4944">
        <v>21</v>
      </c>
      <c r="E4944">
        <v>37</v>
      </c>
      <c r="F4944">
        <v>0</v>
      </c>
      <c r="G4944">
        <v>0</v>
      </c>
      <c r="H4944">
        <v>30.6</v>
      </c>
      <c r="I4944">
        <v>16</v>
      </c>
      <c r="J4944">
        <v>100915</v>
      </c>
      <c r="K4944">
        <v>220</v>
      </c>
      <c r="L4944">
        <v>4.0999999999999996</v>
      </c>
      <c r="M4944">
        <v>0.16</v>
      </c>
      <c r="N4944">
        <v>19.469712999999999</v>
      </c>
      <c r="O4944">
        <v>112.469227</v>
      </c>
      <c r="P4944" s="1">
        <f t="shared" si="154"/>
        <v>299.03689099999997</v>
      </c>
      <c r="Q4944" s="1">
        <f t="shared" si="155"/>
        <v>-4.7978999999999985</v>
      </c>
      <c r="R4944">
        <v>94.797899999999998</v>
      </c>
      <c r="S4944">
        <v>119.036891</v>
      </c>
    </row>
    <row r="4945" spans="1:19" x14ac:dyDescent="0.25">
      <c r="A4945">
        <v>1989</v>
      </c>
      <c r="B4945">
        <v>7</v>
      </c>
      <c r="C4945">
        <v>25</v>
      </c>
      <c r="D4945">
        <v>22</v>
      </c>
      <c r="E4945">
        <v>0</v>
      </c>
      <c r="F4945">
        <v>0</v>
      </c>
      <c r="G4945">
        <v>0</v>
      </c>
      <c r="H4945">
        <v>28.9</v>
      </c>
      <c r="I4945">
        <v>16.399999999999999</v>
      </c>
      <c r="J4945">
        <v>100915</v>
      </c>
      <c r="K4945">
        <v>230</v>
      </c>
      <c r="L4945">
        <v>4.0999999999999996</v>
      </c>
      <c r="M4945">
        <v>0.16</v>
      </c>
      <c r="N4945">
        <v>19.460405000000002</v>
      </c>
      <c r="O4945">
        <v>127.46893</v>
      </c>
      <c r="P4945" s="1">
        <f t="shared" si="154"/>
        <v>309.32836299999997</v>
      </c>
      <c r="Q4945" s="1">
        <f t="shared" si="155"/>
        <v>-14.660706000000005</v>
      </c>
      <c r="R4945">
        <v>104.660706</v>
      </c>
      <c r="S4945">
        <v>129.328363</v>
      </c>
    </row>
    <row r="4946" spans="1:19" x14ac:dyDescent="0.25">
      <c r="A4946">
        <v>1989</v>
      </c>
      <c r="B4946">
        <v>7</v>
      </c>
      <c r="C4946">
        <v>25</v>
      </c>
      <c r="D4946">
        <v>23</v>
      </c>
      <c r="E4946">
        <v>0</v>
      </c>
      <c r="F4946">
        <v>0</v>
      </c>
      <c r="G4946">
        <v>0</v>
      </c>
      <c r="H4946">
        <v>27.2</v>
      </c>
      <c r="I4946">
        <v>16.8</v>
      </c>
      <c r="J4946">
        <v>100915</v>
      </c>
      <c r="K4946">
        <v>260</v>
      </c>
      <c r="L4946">
        <v>3.1</v>
      </c>
      <c r="M4946">
        <v>0.16</v>
      </c>
      <c r="N4946">
        <v>19.451112999999999</v>
      </c>
      <c r="O4946">
        <v>142.46852899999999</v>
      </c>
      <c r="P4946" s="1">
        <f t="shared" si="154"/>
        <v>321.37186199999996</v>
      </c>
      <c r="Q4946" s="1">
        <f t="shared" si="155"/>
        <v>-23.049198000000004</v>
      </c>
      <c r="R4946">
        <v>113.049198</v>
      </c>
      <c r="S4946">
        <v>141.37186199999999</v>
      </c>
    </row>
    <row r="4947" spans="1:19" x14ac:dyDescent="0.25">
      <c r="A4947">
        <v>1989</v>
      </c>
      <c r="B4947">
        <v>7</v>
      </c>
      <c r="C4947">
        <v>25</v>
      </c>
      <c r="D4947">
        <v>24</v>
      </c>
      <c r="E4947">
        <v>0</v>
      </c>
      <c r="F4947">
        <v>0</v>
      </c>
      <c r="G4947">
        <v>0</v>
      </c>
      <c r="H4947">
        <v>26.1</v>
      </c>
      <c r="I4947">
        <v>17.2</v>
      </c>
      <c r="J4947">
        <v>100915</v>
      </c>
      <c r="K4947">
        <v>270</v>
      </c>
      <c r="L4947">
        <v>2.6</v>
      </c>
      <c r="M4947">
        <v>0.16</v>
      </c>
      <c r="N4947">
        <v>19.441846999999999</v>
      </c>
      <c r="O4947">
        <v>157.46804700000001</v>
      </c>
      <c r="P4947" s="1">
        <f t="shared" si="154"/>
        <v>335.519295</v>
      </c>
      <c r="Q4947" s="1">
        <f t="shared" si="155"/>
        <v>-29.307186000000002</v>
      </c>
      <c r="R4947">
        <v>119.307186</v>
      </c>
      <c r="S4947">
        <v>155.519295</v>
      </c>
    </row>
    <row r="4948" spans="1:19" x14ac:dyDescent="0.25">
      <c r="A4948">
        <v>1989</v>
      </c>
      <c r="B4948">
        <v>7</v>
      </c>
      <c r="C4948">
        <v>26</v>
      </c>
      <c r="D4948">
        <v>1</v>
      </c>
      <c r="E4948">
        <v>0</v>
      </c>
      <c r="F4948">
        <v>0</v>
      </c>
      <c r="G4948">
        <v>0</v>
      </c>
      <c r="H4948">
        <v>25</v>
      </c>
      <c r="I4948">
        <v>17.5</v>
      </c>
      <c r="J4948">
        <v>100915</v>
      </c>
      <c r="K4948">
        <v>280</v>
      </c>
      <c r="L4948">
        <v>2.1</v>
      </c>
      <c r="M4948">
        <v>0.16</v>
      </c>
      <c r="N4948">
        <v>19.432611999999999</v>
      </c>
      <c r="O4948">
        <v>172.46751699999999</v>
      </c>
      <c r="P4948" s="1">
        <f t="shared" si="154"/>
        <v>351.55190400000004</v>
      </c>
      <c r="Q4948" s="1">
        <f t="shared" si="155"/>
        <v>-32.706218000000007</v>
      </c>
      <c r="R4948">
        <v>122.70621800000001</v>
      </c>
      <c r="S4948">
        <v>171.55190400000001</v>
      </c>
    </row>
    <row r="4949" spans="1:19" x14ac:dyDescent="0.25">
      <c r="A4949">
        <v>1989</v>
      </c>
      <c r="B4949">
        <v>7</v>
      </c>
      <c r="C4949">
        <v>26</v>
      </c>
      <c r="D4949">
        <v>2</v>
      </c>
      <c r="E4949">
        <v>0</v>
      </c>
      <c r="F4949">
        <v>0</v>
      </c>
      <c r="G4949">
        <v>0</v>
      </c>
      <c r="H4949">
        <v>25</v>
      </c>
      <c r="I4949">
        <v>17.7</v>
      </c>
      <c r="J4949">
        <v>100915</v>
      </c>
      <c r="K4949">
        <v>270</v>
      </c>
      <c r="L4949">
        <v>2.1</v>
      </c>
      <c r="M4949">
        <v>0.16</v>
      </c>
      <c r="N4949">
        <v>19.423410000000001</v>
      </c>
      <c r="O4949">
        <v>187.46697399999999</v>
      </c>
      <c r="P4949" s="1">
        <f t="shared" si="154"/>
        <v>368.376577</v>
      </c>
      <c r="Q4949" s="1">
        <f t="shared" si="155"/>
        <v>-32.722960999999998</v>
      </c>
      <c r="R4949">
        <v>122.722961</v>
      </c>
      <c r="S4949">
        <v>188.376577</v>
      </c>
    </row>
    <row r="4950" spans="1:19" x14ac:dyDescent="0.25">
      <c r="A4950">
        <v>1989</v>
      </c>
      <c r="B4950">
        <v>7</v>
      </c>
      <c r="C4950">
        <v>26</v>
      </c>
      <c r="D4950">
        <v>3</v>
      </c>
      <c r="E4950">
        <v>0</v>
      </c>
      <c r="F4950">
        <v>0</v>
      </c>
      <c r="G4950">
        <v>0</v>
      </c>
      <c r="H4950">
        <v>25</v>
      </c>
      <c r="I4950">
        <v>17.8</v>
      </c>
      <c r="J4950">
        <v>100915</v>
      </c>
      <c r="K4950">
        <v>280</v>
      </c>
      <c r="L4950">
        <v>2.1</v>
      </c>
      <c r="M4950">
        <v>0.16</v>
      </c>
      <c r="N4950">
        <v>19.414242000000002</v>
      </c>
      <c r="O4950">
        <v>202.466453</v>
      </c>
      <c r="P4950" s="1">
        <f t="shared" si="154"/>
        <v>384.42533500000002</v>
      </c>
      <c r="Q4950" s="1">
        <f t="shared" si="155"/>
        <v>-29.354592999999994</v>
      </c>
      <c r="R4950">
        <v>119.35459299999999</v>
      </c>
      <c r="S4950">
        <v>204.42533499999999</v>
      </c>
    </row>
    <row r="4951" spans="1:19" x14ac:dyDescent="0.25">
      <c r="A4951">
        <v>1989</v>
      </c>
      <c r="B4951">
        <v>7</v>
      </c>
      <c r="C4951">
        <v>26</v>
      </c>
      <c r="D4951">
        <v>4</v>
      </c>
      <c r="E4951">
        <v>0</v>
      </c>
      <c r="F4951">
        <v>0</v>
      </c>
      <c r="G4951">
        <v>0</v>
      </c>
      <c r="H4951">
        <v>24.4</v>
      </c>
      <c r="I4951">
        <v>17.8</v>
      </c>
      <c r="J4951">
        <v>100915</v>
      </c>
      <c r="K4951">
        <v>290</v>
      </c>
      <c r="L4951">
        <v>2.1</v>
      </c>
      <c r="M4951">
        <v>0.16</v>
      </c>
      <c r="N4951">
        <v>19.405104999999999</v>
      </c>
      <c r="O4951">
        <v>217.46598900000001</v>
      </c>
      <c r="P4951" s="1">
        <f t="shared" si="154"/>
        <v>398.59731099999999</v>
      </c>
      <c r="Q4951" s="1">
        <f t="shared" si="155"/>
        <v>-23.120795000000001</v>
      </c>
      <c r="R4951">
        <v>113.120795</v>
      </c>
      <c r="S4951">
        <v>218.59731099999999</v>
      </c>
    </row>
    <row r="4952" spans="1:19" x14ac:dyDescent="0.25">
      <c r="A4952">
        <v>1989</v>
      </c>
      <c r="B4952">
        <v>7</v>
      </c>
      <c r="C4952">
        <v>26</v>
      </c>
      <c r="D4952">
        <v>5</v>
      </c>
      <c r="E4952">
        <v>0</v>
      </c>
      <c r="F4952">
        <v>0</v>
      </c>
      <c r="G4952">
        <v>0</v>
      </c>
      <c r="H4952">
        <v>23.9</v>
      </c>
      <c r="I4952">
        <v>17.7</v>
      </c>
      <c r="J4952">
        <v>100915</v>
      </c>
      <c r="K4952">
        <v>290</v>
      </c>
      <c r="L4952">
        <v>1.5</v>
      </c>
      <c r="M4952">
        <v>0.16</v>
      </c>
      <c r="N4952">
        <v>19.395993000000001</v>
      </c>
      <c r="O4952">
        <v>232.46561299999999</v>
      </c>
      <c r="P4952" s="1">
        <f t="shared" si="154"/>
        <v>410.66659400000003</v>
      </c>
      <c r="Q4952" s="1">
        <f t="shared" si="155"/>
        <v>-14.749786999999998</v>
      </c>
      <c r="R4952">
        <v>104.749787</v>
      </c>
      <c r="S4952">
        <v>230.666594</v>
      </c>
    </row>
    <row r="4953" spans="1:19" x14ac:dyDescent="0.25">
      <c r="A4953">
        <v>1989</v>
      </c>
      <c r="B4953">
        <v>7</v>
      </c>
      <c r="C4953">
        <v>26</v>
      </c>
      <c r="D4953">
        <v>6</v>
      </c>
      <c r="E4953">
        <v>0</v>
      </c>
      <c r="F4953">
        <v>0</v>
      </c>
      <c r="G4953">
        <v>0</v>
      </c>
      <c r="H4953">
        <v>23.9</v>
      </c>
      <c r="I4953">
        <v>17.5</v>
      </c>
      <c r="J4953">
        <v>100915</v>
      </c>
      <c r="K4953">
        <v>0</v>
      </c>
      <c r="L4953">
        <v>0</v>
      </c>
      <c r="M4953">
        <v>0.16</v>
      </c>
      <c r="N4953">
        <v>19.386897999999999</v>
      </c>
      <c r="O4953">
        <v>247.465352</v>
      </c>
      <c r="P4953" s="1">
        <f t="shared" si="154"/>
        <v>420.98241899999999</v>
      </c>
      <c r="Q4953" s="1">
        <f t="shared" si="155"/>
        <v>-4.8993619999999964</v>
      </c>
      <c r="R4953">
        <v>94.899361999999996</v>
      </c>
      <c r="S4953">
        <v>240.98241899999999</v>
      </c>
    </row>
    <row r="4954" spans="1:19" x14ac:dyDescent="0.25">
      <c r="A4954">
        <v>1989</v>
      </c>
      <c r="B4954">
        <v>7</v>
      </c>
      <c r="C4954">
        <v>26</v>
      </c>
      <c r="D4954">
        <v>7</v>
      </c>
      <c r="E4954">
        <v>37</v>
      </c>
      <c r="F4954">
        <v>0</v>
      </c>
      <c r="G4954">
        <v>37</v>
      </c>
      <c r="H4954">
        <v>24.4</v>
      </c>
      <c r="I4954">
        <v>17.2</v>
      </c>
      <c r="J4954">
        <v>100915</v>
      </c>
      <c r="K4954">
        <v>0</v>
      </c>
      <c r="L4954">
        <v>0</v>
      </c>
      <c r="M4954">
        <v>0.16</v>
      </c>
      <c r="N4954">
        <v>19.37781</v>
      </c>
      <c r="O4954">
        <v>262.46522299999998</v>
      </c>
      <c r="P4954" s="1">
        <f t="shared" si="154"/>
        <v>430.09242699999999</v>
      </c>
      <c r="Q4954" s="1">
        <f t="shared" si="155"/>
        <v>6.0685110000000009</v>
      </c>
      <c r="R4954">
        <v>83.931488999999999</v>
      </c>
      <c r="S4954">
        <v>250.09242699999999</v>
      </c>
    </row>
    <row r="4955" spans="1:19" x14ac:dyDescent="0.25">
      <c r="A4955">
        <v>1989</v>
      </c>
      <c r="B4955">
        <v>7</v>
      </c>
      <c r="C4955">
        <v>26</v>
      </c>
      <c r="D4955">
        <v>8</v>
      </c>
      <c r="E4955">
        <v>160</v>
      </c>
      <c r="F4955">
        <v>463</v>
      </c>
      <c r="G4955">
        <v>20</v>
      </c>
      <c r="H4955">
        <v>25</v>
      </c>
      <c r="I4955">
        <v>16.8</v>
      </c>
      <c r="J4955">
        <v>100915</v>
      </c>
      <c r="K4955">
        <v>0</v>
      </c>
      <c r="L4955">
        <v>0</v>
      </c>
      <c r="M4955">
        <v>0.16</v>
      </c>
      <c r="N4955">
        <v>19.368718000000001</v>
      </c>
      <c r="O4955">
        <v>277.46523500000001</v>
      </c>
      <c r="P4955" s="1">
        <f t="shared" si="154"/>
        <v>438.582221</v>
      </c>
      <c r="Q4955" s="1">
        <f t="shared" si="155"/>
        <v>17.440372999999994</v>
      </c>
      <c r="R4955">
        <v>72.559627000000006</v>
      </c>
      <c r="S4955">
        <v>258.582221</v>
      </c>
    </row>
    <row r="4956" spans="1:19" x14ac:dyDescent="0.25">
      <c r="A4956">
        <v>1989</v>
      </c>
      <c r="B4956">
        <v>7</v>
      </c>
      <c r="C4956">
        <v>26</v>
      </c>
      <c r="D4956">
        <v>9</v>
      </c>
      <c r="E4956">
        <v>343</v>
      </c>
      <c r="F4956">
        <v>608</v>
      </c>
      <c r="G4956">
        <v>45</v>
      </c>
      <c r="H4956">
        <v>25.6</v>
      </c>
      <c r="I4956">
        <v>16.399999999999999</v>
      </c>
      <c r="J4956">
        <v>100915</v>
      </c>
      <c r="K4956">
        <v>999</v>
      </c>
      <c r="L4956">
        <v>2.1</v>
      </c>
      <c r="M4956">
        <v>0.16</v>
      </c>
      <c r="N4956">
        <v>19.359611000000001</v>
      </c>
      <c r="O4956">
        <v>292.46538800000002</v>
      </c>
      <c r="P4956" s="1">
        <f t="shared" si="154"/>
        <v>447.09748100000002</v>
      </c>
      <c r="Q4956" s="1">
        <f t="shared" si="155"/>
        <v>29.222164999999997</v>
      </c>
      <c r="R4956">
        <v>60.777835000000003</v>
      </c>
      <c r="S4956">
        <v>267.09748100000002</v>
      </c>
    </row>
    <row r="4957" spans="1:19" x14ac:dyDescent="0.25">
      <c r="A4957">
        <v>1989</v>
      </c>
      <c r="B4957">
        <v>7</v>
      </c>
      <c r="C4957">
        <v>26</v>
      </c>
      <c r="D4957">
        <v>10</v>
      </c>
      <c r="E4957">
        <v>529</v>
      </c>
      <c r="F4957">
        <v>709</v>
      </c>
      <c r="G4957">
        <v>62</v>
      </c>
      <c r="H4957">
        <v>26.7</v>
      </c>
      <c r="I4957">
        <v>16</v>
      </c>
      <c r="J4957">
        <v>100915</v>
      </c>
      <c r="K4957">
        <v>40</v>
      </c>
      <c r="L4957">
        <v>2.1</v>
      </c>
      <c r="M4957">
        <v>0.16</v>
      </c>
      <c r="N4957">
        <v>19.350477999999999</v>
      </c>
      <c r="O4957">
        <v>307.46567399999998</v>
      </c>
      <c r="P4957" s="1">
        <f t="shared" si="154"/>
        <v>456.52013899999997</v>
      </c>
      <c r="Q4957" s="1">
        <f t="shared" si="155"/>
        <v>41.101745999999999</v>
      </c>
      <c r="R4957">
        <v>48.898254000000001</v>
      </c>
      <c r="S4957">
        <v>276.52013899999997</v>
      </c>
    </row>
    <row r="4958" spans="1:19" x14ac:dyDescent="0.25">
      <c r="A4958">
        <v>1989</v>
      </c>
      <c r="B4958">
        <v>7</v>
      </c>
      <c r="C4958">
        <v>26</v>
      </c>
      <c r="D4958">
        <v>11</v>
      </c>
      <c r="E4958">
        <v>700</v>
      </c>
      <c r="F4958">
        <v>788</v>
      </c>
      <c r="G4958">
        <v>72</v>
      </c>
      <c r="H4958">
        <v>28.9</v>
      </c>
      <c r="I4958">
        <v>15.6</v>
      </c>
      <c r="J4958">
        <v>100915</v>
      </c>
      <c r="K4958">
        <v>999</v>
      </c>
      <c r="L4958">
        <v>1</v>
      </c>
      <c r="M4958">
        <v>0.16</v>
      </c>
      <c r="N4958">
        <v>19.34131</v>
      </c>
      <c r="O4958">
        <v>322.46607299999999</v>
      </c>
      <c r="P4958" s="1">
        <f t="shared" si="154"/>
        <v>468.436531</v>
      </c>
      <c r="Q4958" s="1">
        <f t="shared" si="155"/>
        <v>52.715206000000002</v>
      </c>
      <c r="R4958">
        <v>37.284793999999998</v>
      </c>
      <c r="S4958">
        <v>288.436531</v>
      </c>
    </row>
    <row r="4959" spans="1:19" x14ac:dyDescent="0.25">
      <c r="A4959">
        <v>1989</v>
      </c>
      <c r="B4959">
        <v>7</v>
      </c>
      <c r="C4959">
        <v>26</v>
      </c>
      <c r="D4959">
        <v>12</v>
      </c>
      <c r="E4959">
        <v>835</v>
      </c>
      <c r="F4959">
        <v>848</v>
      </c>
      <c r="G4959">
        <v>76</v>
      </c>
      <c r="H4959">
        <v>30.6</v>
      </c>
      <c r="I4959">
        <v>15.2</v>
      </c>
      <c r="J4959">
        <v>100915</v>
      </c>
      <c r="K4959">
        <v>290</v>
      </c>
      <c r="L4959">
        <v>2.6</v>
      </c>
      <c r="M4959">
        <v>0.16</v>
      </c>
      <c r="N4959">
        <v>19.332097999999998</v>
      </c>
      <c r="O4959">
        <v>337.46656200000001</v>
      </c>
      <c r="P4959" s="1">
        <f t="shared" si="154"/>
        <v>486.40978799999999</v>
      </c>
      <c r="Q4959" s="1">
        <f t="shared" si="155"/>
        <v>63.307623</v>
      </c>
      <c r="R4959">
        <v>26.692377</v>
      </c>
      <c r="S4959">
        <v>306.40978799999999</v>
      </c>
    </row>
    <row r="4960" spans="1:19" x14ac:dyDescent="0.25">
      <c r="A4960">
        <v>1989</v>
      </c>
      <c r="B4960">
        <v>7</v>
      </c>
      <c r="C4960">
        <v>26</v>
      </c>
      <c r="D4960">
        <v>13</v>
      </c>
      <c r="E4960">
        <v>924</v>
      </c>
      <c r="F4960">
        <v>886</v>
      </c>
      <c r="G4960">
        <v>86</v>
      </c>
      <c r="H4960">
        <v>32.200000000000003</v>
      </c>
      <c r="I4960">
        <v>14.9</v>
      </c>
      <c r="J4960">
        <v>100915</v>
      </c>
      <c r="K4960">
        <v>290</v>
      </c>
      <c r="L4960">
        <v>2.1</v>
      </c>
      <c r="M4960">
        <v>0.16</v>
      </c>
      <c r="N4960">
        <v>19.322837</v>
      </c>
      <c r="O4960">
        <v>352.467107</v>
      </c>
      <c r="P4960" s="1">
        <f t="shared" si="154"/>
        <v>517.96654699999999</v>
      </c>
      <c r="Q4960" s="1">
        <f t="shared" si="155"/>
        <v>70.751124000000004</v>
      </c>
      <c r="R4960">
        <v>19.248875999999999</v>
      </c>
      <c r="S4960">
        <v>337.96654699999999</v>
      </c>
    </row>
    <row r="4961" spans="1:19" x14ac:dyDescent="0.25">
      <c r="A4961">
        <v>1989</v>
      </c>
      <c r="B4961">
        <v>7</v>
      </c>
      <c r="C4961">
        <v>26</v>
      </c>
      <c r="D4961">
        <v>14</v>
      </c>
      <c r="E4961">
        <v>955</v>
      </c>
      <c r="F4961">
        <v>899</v>
      </c>
      <c r="G4961">
        <v>105</v>
      </c>
      <c r="H4961">
        <v>33.9</v>
      </c>
      <c r="I4961">
        <v>14.7</v>
      </c>
      <c r="J4961">
        <v>100915</v>
      </c>
      <c r="K4961">
        <v>220</v>
      </c>
      <c r="L4961">
        <v>3.1</v>
      </c>
      <c r="M4961">
        <v>0.16</v>
      </c>
      <c r="N4961">
        <v>19.313523</v>
      </c>
      <c r="O4961">
        <v>7.4676749999999998</v>
      </c>
      <c r="P4961" s="1">
        <f t="shared" si="154"/>
        <v>201.84735499999999</v>
      </c>
      <c r="Q4961" s="1">
        <f t="shared" si="155"/>
        <v>70.761633000000003</v>
      </c>
      <c r="R4961">
        <v>19.238367</v>
      </c>
      <c r="S4961">
        <v>21.847355</v>
      </c>
    </row>
    <row r="4962" spans="1:19" x14ac:dyDescent="0.25">
      <c r="A4962">
        <v>1989</v>
      </c>
      <c r="B4962">
        <v>7</v>
      </c>
      <c r="C4962">
        <v>26</v>
      </c>
      <c r="D4962">
        <v>15</v>
      </c>
      <c r="E4962">
        <v>924</v>
      </c>
      <c r="F4962">
        <v>886</v>
      </c>
      <c r="G4962">
        <v>131</v>
      </c>
      <c r="H4962">
        <v>35</v>
      </c>
      <c r="I4962">
        <v>14.6</v>
      </c>
      <c r="J4962">
        <v>100915</v>
      </c>
      <c r="K4962">
        <v>300</v>
      </c>
      <c r="L4962">
        <v>4.0999999999999996</v>
      </c>
      <c r="M4962">
        <v>0.16</v>
      </c>
      <c r="N4962">
        <v>19.304158000000001</v>
      </c>
      <c r="O4962">
        <v>22.468229000000001</v>
      </c>
      <c r="P4962" s="1">
        <f t="shared" si="154"/>
        <v>233.447247</v>
      </c>
      <c r="Q4962" s="1">
        <f t="shared" si="155"/>
        <v>63.328686000000005</v>
      </c>
      <c r="R4962">
        <v>26.671313999999999</v>
      </c>
      <c r="S4962">
        <v>53.447246999999997</v>
      </c>
    </row>
    <row r="4963" spans="1:19" x14ac:dyDescent="0.25">
      <c r="A4963">
        <v>1989</v>
      </c>
      <c r="B4963">
        <v>7</v>
      </c>
      <c r="C4963">
        <v>26</v>
      </c>
      <c r="D4963">
        <v>16</v>
      </c>
      <c r="E4963">
        <v>839</v>
      </c>
      <c r="F4963">
        <v>848</v>
      </c>
      <c r="G4963">
        <v>163</v>
      </c>
      <c r="H4963">
        <v>35.6</v>
      </c>
      <c r="I4963">
        <v>14.7</v>
      </c>
      <c r="J4963">
        <v>100915</v>
      </c>
      <c r="K4963">
        <v>320</v>
      </c>
      <c r="L4963">
        <v>4.0999999999999996</v>
      </c>
      <c r="M4963">
        <v>0.16</v>
      </c>
      <c r="N4963">
        <v>19.294744000000001</v>
      </c>
      <c r="O4963">
        <v>37.468735000000002</v>
      </c>
      <c r="P4963" s="1">
        <f t="shared" si="154"/>
        <v>251.440935</v>
      </c>
      <c r="Q4963" s="1">
        <f t="shared" si="155"/>
        <v>52.736240000000002</v>
      </c>
      <c r="R4963">
        <v>37.263759999999998</v>
      </c>
      <c r="S4963">
        <v>71.440934999999996</v>
      </c>
    </row>
    <row r="4964" spans="1:19" x14ac:dyDescent="0.25">
      <c r="A4964">
        <v>1989</v>
      </c>
      <c r="B4964">
        <v>7</v>
      </c>
      <c r="C4964">
        <v>26</v>
      </c>
      <c r="D4964">
        <v>17</v>
      </c>
      <c r="E4964">
        <v>703</v>
      </c>
      <c r="F4964">
        <v>791</v>
      </c>
      <c r="G4964">
        <v>181</v>
      </c>
      <c r="H4964">
        <v>35.6</v>
      </c>
      <c r="I4964">
        <v>14.9</v>
      </c>
      <c r="J4964">
        <v>100915</v>
      </c>
      <c r="K4964">
        <v>250</v>
      </c>
      <c r="L4964">
        <v>4.0999999999999996</v>
      </c>
      <c r="M4964">
        <v>0.16</v>
      </c>
      <c r="N4964">
        <v>19.285287</v>
      </c>
      <c r="O4964">
        <v>52.469161999999997</v>
      </c>
      <c r="P4964" s="1">
        <f t="shared" si="154"/>
        <v>263.362775</v>
      </c>
      <c r="Q4964" s="1">
        <f t="shared" si="155"/>
        <v>41.117381000000002</v>
      </c>
      <c r="R4964">
        <v>48.882618999999998</v>
      </c>
      <c r="S4964">
        <v>83.362774999999999</v>
      </c>
    </row>
    <row r="4965" spans="1:19" x14ac:dyDescent="0.25">
      <c r="A4965">
        <v>1989</v>
      </c>
      <c r="B4965">
        <v>7</v>
      </c>
      <c r="C4965">
        <v>26</v>
      </c>
      <c r="D4965">
        <v>18</v>
      </c>
      <c r="E4965">
        <v>533</v>
      </c>
      <c r="F4965">
        <v>709</v>
      </c>
      <c r="G4965">
        <v>185</v>
      </c>
      <c r="H4965">
        <v>34.4</v>
      </c>
      <c r="I4965">
        <v>15.2</v>
      </c>
      <c r="J4965">
        <v>100915</v>
      </c>
      <c r="K4965">
        <v>220</v>
      </c>
      <c r="L4965">
        <v>6.2</v>
      </c>
      <c r="M4965">
        <v>0.16</v>
      </c>
      <c r="N4965">
        <v>19.275794000000001</v>
      </c>
      <c r="O4965">
        <v>67.469482999999997</v>
      </c>
      <c r="P4965" s="1">
        <f t="shared" si="154"/>
        <v>272.78367100000003</v>
      </c>
      <c r="Q4965" s="1">
        <f t="shared" si="155"/>
        <v>29.228411999999999</v>
      </c>
      <c r="R4965">
        <v>60.771588000000001</v>
      </c>
      <c r="S4965">
        <v>92.783670999999998</v>
      </c>
    </row>
    <row r="4966" spans="1:19" x14ac:dyDescent="0.25">
      <c r="A4966">
        <v>1989</v>
      </c>
      <c r="B4966">
        <v>7</v>
      </c>
      <c r="C4966">
        <v>26</v>
      </c>
      <c r="D4966">
        <v>19</v>
      </c>
      <c r="E4966">
        <v>350</v>
      </c>
      <c r="F4966">
        <v>611</v>
      </c>
      <c r="G4966">
        <v>166</v>
      </c>
      <c r="H4966">
        <v>33.299999999999997</v>
      </c>
      <c r="I4966">
        <v>15.5</v>
      </c>
      <c r="J4966">
        <v>100915</v>
      </c>
      <c r="K4966">
        <v>240</v>
      </c>
      <c r="L4966">
        <v>4.0999999999999996</v>
      </c>
      <c r="M4966">
        <v>0.16</v>
      </c>
      <c r="N4966">
        <v>19.266276000000001</v>
      </c>
      <c r="O4966">
        <v>82.469680999999994</v>
      </c>
      <c r="P4966" s="1">
        <f t="shared" si="154"/>
        <v>281.292845</v>
      </c>
      <c r="Q4966" s="1">
        <f t="shared" si="155"/>
        <v>17.433194999999998</v>
      </c>
      <c r="R4966">
        <v>72.566805000000002</v>
      </c>
      <c r="S4966">
        <v>101.292845</v>
      </c>
    </row>
    <row r="4967" spans="1:19" x14ac:dyDescent="0.25">
      <c r="A4967">
        <v>1989</v>
      </c>
      <c r="B4967">
        <v>7</v>
      </c>
      <c r="C4967">
        <v>26</v>
      </c>
      <c r="D4967">
        <v>20</v>
      </c>
      <c r="E4967">
        <v>164</v>
      </c>
      <c r="F4967">
        <v>470</v>
      </c>
      <c r="G4967">
        <v>114</v>
      </c>
      <c r="H4967">
        <v>31.7</v>
      </c>
      <c r="I4967">
        <v>16</v>
      </c>
      <c r="J4967">
        <v>100915</v>
      </c>
      <c r="K4967">
        <v>210</v>
      </c>
      <c r="L4967">
        <v>5.0999999999999996</v>
      </c>
      <c r="M4967">
        <v>0.16</v>
      </c>
      <c r="N4967">
        <v>19.256743</v>
      </c>
      <c r="O4967">
        <v>97.469746999999998</v>
      </c>
      <c r="P4967" s="1">
        <f t="shared" si="154"/>
        <v>289.77352100000002</v>
      </c>
      <c r="Q4967" s="1">
        <f t="shared" si="155"/>
        <v>6.0435829999999982</v>
      </c>
      <c r="R4967">
        <v>83.956417000000002</v>
      </c>
      <c r="S4967">
        <v>109.773521</v>
      </c>
    </row>
    <row r="4968" spans="1:19" x14ac:dyDescent="0.25">
      <c r="A4968">
        <v>1989</v>
      </c>
      <c r="B4968">
        <v>7</v>
      </c>
      <c r="C4968">
        <v>26</v>
      </c>
      <c r="D4968">
        <v>21</v>
      </c>
      <c r="E4968">
        <v>37</v>
      </c>
      <c r="F4968">
        <v>0</v>
      </c>
      <c r="G4968">
        <v>0</v>
      </c>
      <c r="H4968">
        <v>30</v>
      </c>
      <c r="I4968">
        <v>16.399999999999999</v>
      </c>
      <c r="J4968">
        <v>100915</v>
      </c>
      <c r="K4968">
        <v>230</v>
      </c>
      <c r="L4968">
        <v>3.1</v>
      </c>
      <c r="M4968">
        <v>0.16</v>
      </c>
      <c r="N4968">
        <v>19.247205999999998</v>
      </c>
      <c r="O4968">
        <v>112.46968</v>
      </c>
      <c r="P4968" s="1">
        <f t="shared" si="154"/>
        <v>298.87269400000002</v>
      </c>
      <c r="Q4968" s="1">
        <f t="shared" si="155"/>
        <v>-4.9487100000000055</v>
      </c>
      <c r="R4968">
        <v>94.948710000000005</v>
      </c>
      <c r="S4968">
        <v>118.872694</v>
      </c>
    </row>
    <row r="4969" spans="1:19" x14ac:dyDescent="0.25">
      <c r="A4969">
        <v>1989</v>
      </c>
      <c r="B4969">
        <v>7</v>
      </c>
      <c r="C4969">
        <v>26</v>
      </c>
      <c r="D4969">
        <v>22</v>
      </c>
      <c r="E4969">
        <v>0</v>
      </c>
      <c r="F4969">
        <v>0</v>
      </c>
      <c r="G4969">
        <v>0</v>
      </c>
      <c r="H4969">
        <v>28.9</v>
      </c>
      <c r="I4969">
        <v>16.8</v>
      </c>
      <c r="J4969">
        <v>100915</v>
      </c>
      <c r="K4969">
        <v>240</v>
      </c>
      <c r="L4969">
        <v>3.1</v>
      </c>
      <c r="M4969">
        <v>0.16</v>
      </c>
      <c r="N4969">
        <v>19.237677000000001</v>
      </c>
      <c r="O4969">
        <v>127.469491</v>
      </c>
      <c r="P4969" s="1">
        <f t="shared" si="154"/>
        <v>309.17865699999999</v>
      </c>
      <c r="Q4969" s="1">
        <f t="shared" si="155"/>
        <v>-14.829963000000006</v>
      </c>
      <c r="R4969">
        <v>104.82996300000001</v>
      </c>
      <c r="S4969">
        <v>129.17865699999999</v>
      </c>
    </row>
    <row r="4970" spans="1:19" x14ac:dyDescent="0.25">
      <c r="A4970">
        <v>1989</v>
      </c>
      <c r="B4970">
        <v>7</v>
      </c>
      <c r="C4970">
        <v>26</v>
      </c>
      <c r="D4970">
        <v>23</v>
      </c>
      <c r="E4970">
        <v>0</v>
      </c>
      <c r="F4970">
        <v>0</v>
      </c>
      <c r="G4970">
        <v>0</v>
      </c>
      <c r="H4970">
        <v>27.8</v>
      </c>
      <c r="I4970">
        <v>17.3</v>
      </c>
      <c r="J4970">
        <v>100915</v>
      </c>
      <c r="K4970">
        <v>220</v>
      </c>
      <c r="L4970">
        <v>2.6</v>
      </c>
      <c r="M4970">
        <v>0.16</v>
      </c>
      <c r="N4970">
        <v>19.228165000000001</v>
      </c>
      <c r="O4970">
        <v>142.46919600000001</v>
      </c>
      <c r="P4970" s="1">
        <f t="shared" si="154"/>
        <v>321.244867</v>
      </c>
      <c r="Q4970" s="1">
        <f t="shared" si="155"/>
        <v>-23.23912</v>
      </c>
      <c r="R4970">
        <v>113.23912</v>
      </c>
      <c r="S4970">
        <v>141.244867</v>
      </c>
    </row>
    <row r="4971" spans="1:19" x14ac:dyDescent="0.25">
      <c r="A4971">
        <v>1989</v>
      </c>
      <c r="B4971">
        <v>7</v>
      </c>
      <c r="C4971">
        <v>26</v>
      </c>
      <c r="D4971">
        <v>24</v>
      </c>
      <c r="E4971">
        <v>0</v>
      </c>
      <c r="F4971">
        <v>0</v>
      </c>
      <c r="G4971">
        <v>0</v>
      </c>
      <c r="H4971">
        <v>27.2</v>
      </c>
      <c r="I4971">
        <v>17.5</v>
      </c>
      <c r="J4971">
        <v>100915</v>
      </c>
      <c r="K4971">
        <v>230</v>
      </c>
      <c r="L4971">
        <v>2.1</v>
      </c>
      <c r="M4971">
        <v>0.16</v>
      </c>
      <c r="N4971">
        <v>19.218678000000001</v>
      </c>
      <c r="O4971">
        <v>157.46882099999999</v>
      </c>
      <c r="P4971" s="1">
        <f t="shared" si="154"/>
        <v>335.43057799999997</v>
      </c>
      <c r="Q4971" s="1">
        <f t="shared" si="155"/>
        <v>-29.516548</v>
      </c>
      <c r="R4971">
        <v>119.516548</v>
      </c>
      <c r="S4971">
        <v>155.430578</v>
      </c>
    </row>
    <row r="4972" spans="1:19" x14ac:dyDescent="0.25">
      <c r="A4972">
        <v>1989</v>
      </c>
      <c r="B4972">
        <v>7</v>
      </c>
      <c r="C4972">
        <v>27</v>
      </c>
      <c r="D4972">
        <v>1</v>
      </c>
      <c r="E4972">
        <v>0</v>
      </c>
      <c r="F4972">
        <v>0</v>
      </c>
      <c r="G4972">
        <v>0</v>
      </c>
      <c r="H4972">
        <v>26.1</v>
      </c>
      <c r="I4972">
        <v>17.899999999999999</v>
      </c>
      <c r="J4972">
        <v>100915</v>
      </c>
      <c r="K4972">
        <v>210</v>
      </c>
      <c r="L4972">
        <v>2.1</v>
      </c>
      <c r="M4972">
        <v>0.16</v>
      </c>
      <c r="N4972">
        <v>19.209222</v>
      </c>
      <c r="O4972">
        <v>172.46839800000001</v>
      </c>
      <c r="P4972" s="1">
        <f t="shared" si="154"/>
        <v>351.51995799999997</v>
      </c>
      <c r="Q4972" s="1">
        <f t="shared" si="155"/>
        <v>-32.927991000000006</v>
      </c>
      <c r="R4972">
        <v>122.92799100000001</v>
      </c>
      <c r="S4972">
        <v>171.519958</v>
      </c>
    </row>
    <row r="4973" spans="1:19" x14ac:dyDescent="0.25">
      <c r="A4973">
        <v>1989</v>
      </c>
      <c r="B4973">
        <v>7</v>
      </c>
      <c r="C4973">
        <v>27</v>
      </c>
      <c r="D4973">
        <v>2</v>
      </c>
      <c r="E4973">
        <v>0</v>
      </c>
      <c r="F4973">
        <v>0</v>
      </c>
      <c r="G4973">
        <v>0</v>
      </c>
      <c r="H4973">
        <v>25.6</v>
      </c>
      <c r="I4973">
        <v>18</v>
      </c>
      <c r="J4973">
        <v>100915</v>
      </c>
      <c r="K4973">
        <v>200</v>
      </c>
      <c r="L4973">
        <v>2.1</v>
      </c>
      <c r="M4973">
        <v>0.16</v>
      </c>
      <c r="N4973">
        <v>19.199798000000001</v>
      </c>
      <c r="O4973">
        <v>187.467962</v>
      </c>
      <c r="P4973" s="1">
        <f t="shared" si="154"/>
        <v>368.41037</v>
      </c>
      <c r="Q4973" s="1">
        <f t="shared" si="155"/>
        <v>-32.944765000000004</v>
      </c>
      <c r="R4973">
        <v>122.944765</v>
      </c>
      <c r="S4973">
        <v>188.41037</v>
      </c>
    </row>
    <row r="4974" spans="1:19" x14ac:dyDescent="0.25">
      <c r="A4974">
        <v>1989</v>
      </c>
      <c r="B4974">
        <v>7</v>
      </c>
      <c r="C4974">
        <v>27</v>
      </c>
      <c r="D4974">
        <v>3</v>
      </c>
      <c r="E4974">
        <v>0</v>
      </c>
      <c r="F4974">
        <v>0</v>
      </c>
      <c r="G4974">
        <v>0</v>
      </c>
      <c r="H4974">
        <v>25</v>
      </c>
      <c r="I4974">
        <v>18.100000000000001</v>
      </c>
      <c r="J4974">
        <v>100915</v>
      </c>
      <c r="K4974">
        <v>999</v>
      </c>
      <c r="L4974">
        <v>1.5</v>
      </c>
      <c r="M4974">
        <v>0.16</v>
      </c>
      <c r="N4974">
        <v>19.190408000000001</v>
      </c>
      <c r="O4974">
        <v>202.46754799999999</v>
      </c>
      <c r="P4974" s="1">
        <f t="shared" si="154"/>
        <v>384.51605599999999</v>
      </c>
      <c r="Q4974" s="1">
        <f t="shared" si="155"/>
        <v>-29.564027999999993</v>
      </c>
      <c r="R4974">
        <v>119.56402799999999</v>
      </c>
      <c r="S4974">
        <v>204.51605599999999</v>
      </c>
    </row>
    <row r="4975" spans="1:19" x14ac:dyDescent="0.25">
      <c r="A4975">
        <v>1989</v>
      </c>
      <c r="B4975">
        <v>7</v>
      </c>
      <c r="C4975">
        <v>27</v>
      </c>
      <c r="D4975">
        <v>4</v>
      </c>
      <c r="E4975">
        <v>0</v>
      </c>
      <c r="F4975">
        <v>0</v>
      </c>
      <c r="G4975">
        <v>0</v>
      </c>
      <c r="H4975">
        <v>24.4</v>
      </c>
      <c r="I4975">
        <v>18.100000000000001</v>
      </c>
      <c r="J4975">
        <v>100915</v>
      </c>
      <c r="K4975">
        <v>200</v>
      </c>
      <c r="L4975">
        <v>2.1</v>
      </c>
      <c r="M4975">
        <v>0.16</v>
      </c>
      <c r="N4975">
        <v>19.181049000000002</v>
      </c>
      <c r="O4975">
        <v>217.46719100000001</v>
      </c>
      <c r="P4975" s="1">
        <f t="shared" si="154"/>
        <v>398.72652099999999</v>
      </c>
      <c r="Q4975" s="1">
        <f t="shared" si="155"/>
        <v>-23.310799000000003</v>
      </c>
      <c r="R4975">
        <v>113.310799</v>
      </c>
      <c r="S4975">
        <v>218.72652099999999</v>
      </c>
    </row>
    <row r="4976" spans="1:19" x14ac:dyDescent="0.25">
      <c r="A4976">
        <v>1989</v>
      </c>
      <c r="B4976">
        <v>7</v>
      </c>
      <c r="C4976">
        <v>27</v>
      </c>
      <c r="D4976">
        <v>5</v>
      </c>
      <c r="E4976">
        <v>0</v>
      </c>
      <c r="F4976">
        <v>0</v>
      </c>
      <c r="G4976">
        <v>0</v>
      </c>
      <c r="H4976">
        <v>23.9</v>
      </c>
      <c r="I4976">
        <v>18</v>
      </c>
      <c r="J4976">
        <v>100915</v>
      </c>
      <c r="K4976">
        <v>190</v>
      </c>
      <c r="L4976">
        <v>2.1</v>
      </c>
      <c r="M4976">
        <v>0.16</v>
      </c>
      <c r="N4976">
        <v>19.171714000000001</v>
      </c>
      <c r="O4976">
        <v>232.46692300000001</v>
      </c>
      <c r="P4976" s="1">
        <f t="shared" si="154"/>
        <v>410.81872299999998</v>
      </c>
      <c r="Q4976" s="1">
        <f t="shared" si="155"/>
        <v>-14.919128000000001</v>
      </c>
      <c r="R4976">
        <v>104.919128</v>
      </c>
      <c r="S4976">
        <v>230.81872300000001</v>
      </c>
    </row>
    <row r="4977" spans="1:19" x14ac:dyDescent="0.25">
      <c r="A4977">
        <v>1989</v>
      </c>
      <c r="B4977">
        <v>7</v>
      </c>
      <c r="C4977">
        <v>27</v>
      </c>
      <c r="D4977">
        <v>6</v>
      </c>
      <c r="E4977">
        <v>0</v>
      </c>
      <c r="F4977">
        <v>0</v>
      </c>
      <c r="G4977">
        <v>0</v>
      </c>
      <c r="H4977">
        <v>23.9</v>
      </c>
      <c r="I4977">
        <v>17.8</v>
      </c>
      <c r="J4977">
        <v>100915</v>
      </c>
      <c r="K4977">
        <v>0</v>
      </c>
      <c r="L4977">
        <v>0</v>
      </c>
      <c r="M4977">
        <v>0.16</v>
      </c>
      <c r="N4977">
        <v>19.162396000000001</v>
      </c>
      <c r="O4977">
        <v>247.466769</v>
      </c>
      <c r="P4977" s="1">
        <f t="shared" si="154"/>
        <v>421.14926200000002</v>
      </c>
      <c r="Q4977" s="1">
        <f t="shared" si="155"/>
        <v>-5.0502780000000058</v>
      </c>
      <c r="R4977">
        <v>95.050278000000006</v>
      </c>
      <c r="S4977">
        <v>241.14926199999999</v>
      </c>
    </row>
    <row r="4978" spans="1:19" x14ac:dyDescent="0.25">
      <c r="A4978">
        <v>1989</v>
      </c>
      <c r="B4978">
        <v>7</v>
      </c>
      <c r="C4978">
        <v>27</v>
      </c>
      <c r="D4978">
        <v>7</v>
      </c>
      <c r="E4978">
        <v>34</v>
      </c>
      <c r="F4978">
        <v>0</v>
      </c>
      <c r="G4978">
        <v>34</v>
      </c>
      <c r="H4978">
        <v>23.9</v>
      </c>
      <c r="I4978">
        <v>17.5</v>
      </c>
      <c r="J4978">
        <v>100915</v>
      </c>
      <c r="K4978">
        <v>0</v>
      </c>
      <c r="L4978">
        <v>0</v>
      </c>
      <c r="M4978">
        <v>0.16</v>
      </c>
      <c r="N4978">
        <v>19.153085000000001</v>
      </c>
      <c r="O4978">
        <v>262.466746</v>
      </c>
      <c r="P4978" s="1">
        <f t="shared" si="154"/>
        <v>430.27211399999999</v>
      </c>
      <c r="Q4978" s="1">
        <f t="shared" si="155"/>
        <v>5.9348209999999995</v>
      </c>
      <c r="R4978">
        <v>84.065179000000001</v>
      </c>
      <c r="S4978">
        <v>250.27211399999999</v>
      </c>
    </row>
    <row r="4979" spans="1:19" x14ac:dyDescent="0.25">
      <c r="A4979">
        <v>1989</v>
      </c>
      <c r="B4979">
        <v>7</v>
      </c>
      <c r="C4979">
        <v>27</v>
      </c>
      <c r="D4979">
        <v>8</v>
      </c>
      <c r="E4979">
        <v>160</v>
      </c>
      <c r="F4979">
        <v>463</v>
      </c>
      <c r="G4979">
        <v>21</v>
      </c>
      <c r="H4979">
        <v>23.9</v>
      </c>
      <c r="I4979">
        <v>17.2</v>
      </c>
      <c r="J4979">
        <v>100915</v>
      </c>
      <c r="K4979">
        <v>80</v>
      </c>
      <c r="L4979">
        <v>2.1</v>
      </c>
      <c r="M4979">
        <v>0.16</v>
      </c>
      <c r="N4979">
        <v>19.143771000000001</v>
      </c>
      <c r="O4979">
        <v>277.46686499999998</v>
      </c>
      <c r="P4979" s="1">
        <f t="shared" si="154"/>
        <v>438.777512</v>
      </c>
      <c r="Q4979" s="1">
        <f t="shared" si="155"/>
        <v>17.314860999999993</v>
      </c>
      <c r="R4979">
        <v>72.685139000000007</v>
      </c>
      <c r="S4979">
        <v>258.777512</v>
      </c>
    </row>
    <row r="4980" spans="1:19" x14ac:dyDescent="0.25">
      <c r="A4980">
        <v>1989</v>
      </c>
      <c r="B4980">
        <v>7</v>
      </c>
      <c r="C4980">
        <v>27</v>
      </c>
      <c r="D4980">
        <v>9</v>
      </c>
      <c r="E4980">
        <v>343</v>
      </c>
      <c r="F4980">
        <v>605</v>
      </c>
      <c r="G4980">
        <v>48</v>
      </c>
      <c r="H4980">
        <v>25</v>
      </c>
      <c r="I4980">
        <v>16.7</v>
      </c>
      <c r="J4980">
        <v>100915</v>
      </c>
      <c r="K4980">
        <v>30</v>
      </c>
      <c r="L4980">
        <v>1.5</v>
      </c>
      <c r="M4980">
        <v>0.16</v>
      </c>
      <c r="N4980">
        <v>19.134442</v>
      </c>
      <c r="O4980">
        <v>292.46712500000001</v>
      </c>
      <c r="P4980" s="1">
        <f t="shared" si="154"/>
        <v>447.31509299999999</v>
      </c>
      <c r="Q4980" s="1">
        <f t="shared" si="155"/>
        <v>29.101587000000002</v>
      </c>
      <c r="R4980">
        <v>60.898412999999998</v>
      </c>
      <c r="S4980">
        <v>267.31509299999999</v>
      </c>
    </row>
    <row r="4981" spans="1:19" x14ac:dyDescent="0.25">
      <c r="A4981">
        <v>1989</v>
      </c>
      <c r="B4981">
        <v>7</v>
      </c>
      <c r="C4981">
        <v>27</v>
      </c>
      <c r="D4981">
        <v>10</v>
      </c>
      <c r="E4981">
        <v>526</v>
      </c>
      <c r="F4981">
        <v>706</v>
      </c>
      <c r="G4981">
        <v>62</v>
      </c>
      <c r="H4981">
        <v>26.1</v>
      </c>
      <c r="I4981">
        <v>16.3</v>
      </c>
      <c r="J4981">
        <v>100915</v>
      </c>
      <c r="K4981">
        <v>0</v>
      </c>
      <c r="L4981">
        <v>0</v>
      </c>
      <c r="M4981">
        <v>0.16</v>
      </c>
      <c r="N4981">
        <v>19.125087000000001</v>
      </c>
      <c r="O4981">
        <v>307.46751699999999</v>
      </c>
      <c r="P4981" s="1">
        <f t="shared" si="154"/>
        <v>456.77101699999997</v>
      </c>
      <c r="Q4981" s="1">
        <f t="shared" si="155"/>
        <v>40.979436999999997</v>
      </c>
      <c r="R4981">
        <v>49.020563000000003</v>
      </c>
      <c r="S4981">
        <v>276.77101699999997</v>
      </c>
    </row>
    <row r="4982" spans="1:19" x14ac:dyDescent="0.25">
      <c r="A4982">
        <v>1989</v>
      </c>
      <c r="B4982">
        <v>7</v>
      </c>
      <c r="C4982">
        <v>27</v>
      </c>
      <c r="D4982">
        <v>11</v>
      </c>
      <c r="E4982">
        <v>697</v>
      </c>
      <c r="F4982">
        <v>788</v>
      </c>
      <c r="G4982">
        <v>70</v>
      </c>
      <c r="H4982">
        <v>27.8</v>
      </c>
      <c r="I4982">
        <v>15.9</v>
      </c>
      <c r="J4982">
        <v>100915</v>
      </c>
      <c r="K4982">
        <v>230</v>
      </c>
      <c r="L4982">
        <v>1.5</v>
      </c>
      <c r="M4982">
        <v>0.16</v>
      </c>
      <c r="N4982">
        <v>19.115696</v>
      </c>
      <c r="O4982">
        <v>322.46802300000002</v>
      </c>
      <c r="P4982" s="1">
        <f t="shared" si="154"/>
        <v>468.73475000000002</v>
      </c>
      <c r="Q4982" s="1">
        <f t="shared" si="155"/>
        <v>52.580545999999998</v>
      </c>
      <c r="R4982">
        <v>37.419454000000002</v>
      </c>
      <c r="S4982">
        <v>288.73475000000002</v>
      </c>
    </row>
    <row r="4983" spans="1:19" x14ac:dyDescent="0.25">
      <c r="A4983">
        <v>1989</v>
      </c>
      <c r="B4983">
        <v>7</v>
      </c>
      <c r="C4983">
        <v>27</v>
      </c>
      <c r="D4983">
        <v>12</v>
      </c>
      <c r="E4983">
        <v>832</v>
      </c>
      <c r="F4983">
        <v>848</v>
      </c>
      <c r="G4983">
        <v>74</v>
      </c>
      <c r="H4983">
        <v>30</v>
      </c>
      <c r="I4983">
        <v>15.5</v>
      </c>
      <c r="J4983">
        <v>100915</v>
      </c>
      <c r="K4983">
        <v>350</v>
      </c>
      <c r="L4983">
        <v>2.6</v>
      </c>
      <c r="M4983">
        <v>0.16</v>
      </c>
      <c r="N4983">
        <v>19.106262999999998</v>
      </c>
      <c r="O4983">
        <v>337.46861799999999</v>
      </c>
      <c r="P4983" s="1">
        <f t="shared" si="154"/>
        <v>486.75145800000001</v>
      </c>
      <c r="Q4983" s="1">
        <f t="shared" si="155"/>
        <v>63.142451000000001</v>
      </c>
      <c r="R4983">
        <v>26.857548999999999</v>
      </c>
      <c r="S4983">
        <v>306.75145800000001</v>
      </c>
    </row>
    <row r="4984" spans="1:19" x14ac:dyDescent="0.25">
      <c r="A4984">
        <v>1989</v>
      </c>
      <c r="B4984">
        <v>7</v>
      </c>
      <c r="C4984">
        <v>27</v>
      </c>
      <c r="D4984">
        <v>13</v>
      </c>
      <c r="E4984">
        <v>924</v>
      </c>
      <c r="F4984">
        <v>886</v>
      </c>
      <c r="G4984">
        <v>87</v>
      </c>
      <c r="H4984">
        <v>31.7</v>
      </c>
      <c r="I4984">
        <v>15.2</v>
      </c>
      <c r="J4984">
        <v>100915</v>
      </c>
      <c r="K4984">
        <v>20</v>
      </c>
      <c r="L4984">
        <v>2.1</v>
      </c>
      <c r="M4984">
        <v>0.16</v>
      </c>
      <c r="N4984">
        <v>19.096781</v>
      </c>
      <c r="O4984">
        <v>352.46926999999999</v>
      </c>
      <c r="P4984" s="1">
        <f t="shared" si="154"/>
        <v>518.18651</v>
      </c>
      <c r="Q4984" s="1">
        <f t="shared" si="155"/>
        <v>70.537211999999997</v>
      </c>
      <c r="R4984">
        <v>19.462788</v>
      </c>
      <c r="S4984">
        <v>338.18651</v>
      </c>
    </row>
    <row r="4985" spans="1:19" x14ac:dyDescent="0.25">
      <c r="A4985">
        <v>1989</v>
      </c>
      <c r="B4985">
        <v>7</v>
      </c>
      <c r="C4985">
        <v>27</v>
      </c>
      <c r="D4985">
        <v>14</v>
      </c>
      <c r="E4985">
        <v>955</v>
      </c>
      <c r="F4985">
        <v>899</v>
      </c>
      <c r="G4985">
        <v>106</v>
      </c>
      <c r="H4985">
        <v>32.799999999999997</v>
      </c>
      <c r="I4985">
        <v>14.9</v>
      </c>
      <c r="J4985">
        <v>100915</v>
      </c>
      <c r="K4985">
        <v>20</v>
      </c>
      <c r="L4985">
        <v>2.1</v>
      </c>
      <c r="M4985">
        <v>0.16</v>
      </c>
      <c r="N4985">
        <v>19.087247999999999</v>
      </c>
      <c r="O4985">
        <v>7.4699439999999999</v>
      </c>
      <c r="P4985" s="1">
        <f t="shared" si="154"/>
        <v>201.64075500000001</v>
      </c>
      <c r="Q4985" s="1">
        <f t="shared" si="155"/>
        <v>70.546019999999999</v>
      </c>
      <c r="R4985">
        <v>19.453980000000001</v>
      </c>
      <c r="S4985">
        <v>21.640754999999999</v>
      </c>
    </row>
    <row r="4986" spans="1:19" x14ac:dyDescent="0.25">
      <c r="A4986">
        <v>1989</v>
      </c>
      <c r="B4986">
        <v>7</v>
      </c>
      <c r="C4986">
        <v>27</v>
      </c>
      <c r="D4986">
        <v>15</v>
      </c>
      <c r="E4986">
        <v>924</v>
      </c>
      <c r="F4986">
        <v>886</v>
      </c>
      <c r="G4986">
        <v>132</v>
      </c>
      <c r="H4986">
        <v>33.9</v>
      </c>
      <c r="I4986">
        <v>14.9</v>
      </c>
      <c r="J4986">
        <v>100915</v>
      </c>
      <c r="K4986">
        <v>360</v>
      </c>
      <c r="L4986">
        <v>2.1</v>
      </c>
      <c r="M4986">
        <v>0.16</v>
      </c>
      <c r="N4986">
        <v>19.077663999999999</v>
      </c>
      <c r="O4986">
        <v>22.470604999999999</v>
      </c>
      <c r="P4986" s="1">
        <f t="shared" si="154"/>
        <v>233.11189200000001</v>
      </c>
      <c r="Q4986" s="1">
        <f t="shared" si="155"/>
        <v>63.159926999999996</v>
      </c>
      <c r="R4986">
        <v>26.840073</v>
      </c>
      <c r="S4986">
        <v>53.111891999999997</v>
      </c>
    </row>
    <row r="4987" spans="1:19" x14ac:dyDescent="0.25">
      <c r="A4987">
        <v>1989</v>
      </c>
      <c r="B4987">
        <v>7</v>
      </c>
      <c r="C4987">
        <v>27</v>
      </c>
      <c r="D4987">
        <v>16</v>
      </c>
      <c r="E4987">
        <v>835</v>
      </c>
      <c r="F4987">
        <v>848</v>
      </c>
      <c r="G4987">
        <v>160</v>
      </c>
      <c r="H4987">
        <v>34.4</v>
      </c>
      <c r="I4987">
        <v>14.9</v>
      </c>
      <c r="J4987">
        <v>100915</v>
      </c>
      <c r="K4987">
        <v>360</v>
      </c>
      <c r="L4987">
        <v>2.1</v>
      </c>
      <c r="M4987">
        <v>0.16</v>
      </c>
      <c r="N4987">
        <v>19.068031000000001</v>
      </c>
      <c r="O4987">
        <v>37.471217000000003</v>
      </c>
      <c r="P4987" s="1">
        <f t="shared" si="154"/>
        <v>251.14560699999998</v>
      </c>
      <c r="Q4987" s="1">
        <f t="shared" si="155"/>
        <v>52.597344999999997</v>
      </c>
      <c r="R4987">
        <v>37.402655000000003</v>
      </c>
      <c r="S4987">
        <v>71.145606999999998</v>
      </c>
    </row>
    <row r="4988" spans="1:19" x14ac:dyDescent="0.25">
      <c r="A4988">
        <v>1989</v>
      </c>
      <c r="B4988">
        <v>7</v>
      </c>
      <c r="C4988">
        <v>27</v>
      </c>
      <c r="D4988">
        <v>17</v>
      </c>
      <c r="E4988">
        <v>700</v>
      </c>
      <c r="F4988">
        <v>788</v>
      </c>
      <c r="G4988">
        <v>182</v>
      </c>
      <c r="H4988">
        <v>34.4</v>
      </c>
      <c r="I4988">
        <v>15</v>
      </c>
      <c r="J4988">
        <v>100915</v>
      </c>
      <c r="K4988">
        <v>280</v>
      </c>
      <c r="L4988">
        <v>1.5</v>
      </c>
      <c r="M4988">
        <v>0.16</v>
      </c>
      <c r="N4988">
        <v>19.058354999999999</v>
      </c>
      <c r="O4988">
        <v>52.47175</v>
      </c>
      <c r="P4988" s="1">
        <f t="shared" si="154"/>
        <v>263.11335300000002</v>
      </c>
      <c r="Q4988" s="1">
        <f t="shared" si="155"/>
        <v>40.990547999999997</v>
      </c>
      <c r="R4988">
        <v>49.009452000000003</v>
      </c>
      <c r="S4988">
        <v>83.113353000000004</v>
      </c>
    </row>
    <row r="4989" spans="1:19" x14ac:dyDescent="0.25">
      <c r="A4989">
        <v>1989</v>
      </c>
      <c r="B4989">
        <v>7</v>
      </c>
      <c r="C4989">
        <v>27</v>
      </c>
      <c r="D4989">
        <v>18</v>
      </c>
      <c r="E4989">
        <v>533</v>
      </c>
      <c r="F4989">
        <v>709</v>
      </c>
      <c r="G4989">
        <v>187</v>
      </c>
      <c r="H4989">
        <v>33.299999999999997</v>
      </c>
      <c r="I4989">
        <v>15.3</v>
      </c>
      <c r="J4989">
        <v>100915</v>
      </c>
      <c r="K4989">
        <v>0</v>
      </c>
      <c r="L4989">
        <v>0</v>
      </c>
      <c r="M4989">
        <v>0.16</v>
      </c>
      <c r="N4989">
        <v>19.048643999999999</v>
      </c>
      <c r="O4989">
        <v>67.472178999999997</v>
      </c>
      <c r="P4989" s="1">
        <f t="shared" si="154"/>
        <v>272.56683800000002</v>
      </c>
      <c r="Q4989" s="1">
        <f t="shared" si="155"/>
        <v>29.103127000000001</v>
      </c>
      <c r="R4989">
        <v>60.896872999999999</v>
      </c>
      <c r="S4989">
        <v>92.566838000000004</v>
      </c>
    </row>
    <row r="4990" spans="1:19" x14ac:dyDescent="0.25">
      <c r="A4990">
        <v>1989</v>
      </c>
      <c r="B4990">
        <v>7</v>
      </c>
      <c r="C4990">
        <v>27</v>
      </c>
      <c r="D4990">
        <v>19</v>
      </c>
      <c r="E4990">
        <v>347</v>
      </c>
      <c r="F4990">
        <v>608</v>
      </c>
      <c r="G4990">
        <v>165</v>
      </c>
      <c r="H4990">
        <v>32.200000000000003</v>
      </c>
      <c r="I4990">
        <v>15.6</v>
      </c>
      <c r="J4990">
        <v>100915</v>
      </c>
      <c r="K4990">
        <v>250</v>
      </c>
      <c r="L4990">
        <v>3.1</v>
      </c>
      <c r="M4990">
        <v>0.16</v>
      </c>
      <c r="N4990">
        <v>19.038907999999999</v>
      </c>
      <c r="O4990">
        <v>82.472483999999994</v>
      </c>
      <c r="P4990" s="1">
        <f t="shared" si="154"/>
        <v>281.09798999999998</v>
      </c>
      <c r="Q4990" s="1">
        <f t="shared" si="155"/>
        <v>17.302823000000004</v>
      </c>
      <c r="R4990">
        <v>72.697176999999996</v>
      </c>
      <c r="S4990">
        <v>101.09799</v>
      </c>
    </row>
    <row r="4991" spans="1:19" x14ac:dyDescent="0.25">
      <c r="A4991">
        <v>1989</v>
      </c>
      <c r="B4991">
        <v>7</v>
      </c>
      <c r="C4991">
        <v>27</v>
      </c>
      <c r="D4991">
        <v>20</v>
      </c>
      <c r="E4991">
        <v>164</v>
      </c>
      <c r="F4991">
        <v>466</v>
      </c>
      <c r="G4991">
        <v>116</v>
      </c>
      <c r="H4991">
        <v>31.1</v>
      </c>
      <c r="I4991">
        <v>16</v>
      </c>
      <c r="J4991">
        <v>100915</v>
      </c>
      <c r="K4991">
        <v>999</v>
      </c>
      <c r="L4991">
        <v>2.6</v>
      </c>
      <c r="M4991">
        <v>0.16</v>
      </c>
      <c r="N4991">
        <v>19.029157999999999</v>
      </c>
      <c r="O4991">
        <v>97.472656999999998</v>
      </c>
      <c r="P4991" s="1">
        <f t="shared" si="154"/>
        <v>289.59412199999997</v>
      </c>
      <c r="Q4991" s="1">
        <f t="shared" si="155"/>
        <v>5.9049640000000068</v>
      </c>
      <c r="R4991">
        <v>84.095035999999993</v>
      </c>
      <c r="S4991">
        <v>109.594122</v>
      </c>
    </row>
    <row r="4992" spans="1:19" x14ac:dyDescent="0.25">
      <c r="A4992">
        <v>1989</v>
      </c>
      <c r="B4992">
        <v>7</v>
      </c>
      <c r="C4992">
        <v>27</v>
      </c>
      <c r="D4992">
        <v>21</v>
      </c>
      <c r="E4992">
        <v>37</v>
      </c>
      <c r="F4992">
        <v>0</v>
      </c>
      <c r="G4992">
        <v>0</v>
      </c>
      <c r="H4992">
        <v>29.4</v>
      </c>
      <c r="I4992">
        <v>16.399999999999999</v>
      </c>
      <c r="J4992">
        <v>100915</v>
      </c>
      <c r="K4992">
        <v>220</v>
      </c>
      <c r="L4992">
        <v>2.1</v>
      </c>
      <c r="M4992">
        <v>0.16</v>
      </c>
      <c r="N4992">
        <v>19.019404000000002</v>
      </c>
      <c r="O4992">
        <v>112.47269799999999</v>
      </c>
      <c r="P4992" s="1">
        <f t="shared" si="154"/>
        <v>298.70615099999998</v>
      </c>
      <c r="Q4992" s="1">
        <f t="shared" si="155"/>
        <v>-5.1048459999999949</v>
      </c>
      <c r="R4992">
        <v>95.104845999999995</v>
      </c>
      <c r="S4992">
        <v>118.70615100000001</v>
      </c>
    </row>
    <row r="4993" spans="1:19" x14ac:dyDescent="0.25">
      <c r="A4993">
        <v>1989</v>
      </c>
      <c r="B4993">
        <v>7</v>
      </c>
      <c r="C4993">
        <v>27</v>
      </c>
      <c r="D4993">
        <v>22</v>
      </c>
      <c r="E4993">
        <v>0</v>
      </c>
      <c r="F4993">
        <v>0</v>
      </c>
      <c r="G4993">
        <v>0</v>
      </c>
      <c r="H4993">
        <v>28.3</v>
      </c>
      <c r="I4993">
        <v>16.8</v>
      </c>
      <c r="J4993">
        <v>100915</v>
      </c>
      <c r="K4993">
        <v>200</v>
      </c>
      <c r="L4993">
        <v>2.1</v>
      </c>
      <c r="M4993">
        <v>0.16</v>
      </c>
      <c r="N4993">
        <v>19.009658000000002</v>
      </c>
      <c r="O4993">
        <v>127.472615</v>
      </c>
      <c r="P4993" s="1">
        <f t="shared" si="154"/>
        <v>309.02704600000004</v>
      </c>
      <c r="Q4993" s="1">
        <f t="shared" si="155"/>
        <v>-15.004716000000002</v>
      </c>
      <c r="R4993">
        <v>105.004716</v>
      </c>
      <c r="S4993">
        <v>129.02704600000001</v>
      </c>
    </row>
    <row r="4994" spans="1:19" x14ac:dyDescent="0.25">
      <c r="A4994">
        <v>1989</v>
      </c>
      <c r="B4994">
        <v>7</v>
      </c>
      <c r="C4994">
        <v>27</v>
      </c>
      <c r="D4994">
        <v>23</v>
      </c>
      <c r="E4994">
        <v>0</v>
      </c>
      <c r="F4994">
        <v>0</v>
      </c>
      <c r="G4994">
        <v>0</v>
      </c>
      <c r="H4994">
        <v>27.2</v>
      </c>
      <c r="I4994">
        <v>17.3</v>
      </c>
      <c r="J4994">
        <v>100915</v>
      </c>
      <c r="K4994">
        <v>220</v>
      </c>
      <c r="L4994">
        <v>2.1</v>
      </c>
      <c r="M4994">
        <v>0.16</v>
      </c>
      <c r="N4994">
        <v>18.999928000000001</v>
      </c>
      <c r="O4994">
        <v>142.47242800000001</v>
      </c>
      <c r="P4994" s="1">
        <f t="shared" si="154"/>
        <v>321.11671999999999</v>
      </c>
      <c r="Q4994" s="1">
        <f t="shared" si="155"/>
        <v>-23.434713000000002</v>
      </c>
      <c r="R4994">
        <v>113.434713</v>
      </c>
      <c r="S4994">
        <v>141.11671999999999</v>
      </c>
    </row>
    <row r="4995" spans="1:19" x14ac:dyDescent="0.25">
      <c r="A4995">
        <v>1989</v>
      </c>
      <c r="B4995">
        <v>7</v>
      </c>
      <c r="C4995">
        <v>27</v>
      </c>
      <c r="D4995">
        <v>24</v>
      </c>
      <c r="E4995">
        <v>0</v>
      </c>
      <c r="F4995">
        <v>0</v>
      </c>
      <c r="G4995">
        <v>0</v>
      </c>
      <c r="H4995">
        <v>26.7</v>
      </c>
      <c r="I4995">
        <v>17.5</v>
      </c>
      <c r="J4995">
        <v>100915</v>
      </c>
      <c r="K4995">
        <v>0</v>
      </c>
      <c r="L4995">
        <v>0</v>
      </c>
      <c r="M4995">
        <v>0.16</v>
      </c>
      <c r="N4995">
        <v>18.990223</v>
      </c>
      <c r="O4995">
        <v>157.472162</v>
      </c>
      <c r="P4995" s="1">
        <f t="shared" si="154"/>
        <v>335.34198000000004</v>
      </c>
      <c r="Q4995" s="1">
        <f t="shared" si="155"/>
        <v>-29.731651999999997</v>
      </c>
      <c r="R4995">
        <v>119.731652</v>
      </c>
      <c r="S4995">
        <v>155.34198000000001</v>
      </c>
    </row>
    <row r="4996" spans="1:19" x14ac:dyDescent="0.25">
      <c r="A4996">
        <v>1989</v>
      </c>
      <c r="B4996">
        <v>7</v>
      </c>
      <c r="C4996">
        <v>28</v>
      </c>
      <c r="D4996">
        <v>1</v>
      </c>
      <c r="E4996">
        <v>0</v>
      </c>
      <c r="F4996">
        <v>0</v>
      </c>
      <c r="G4996">
        <v>0</v>
      </c>
      <c r="H4996">
        <v>26.1</v>
      </c>
      <c r="I4996">
        <v>17.8</v>
      </c>
      <c r="J4996">
        <v>100915</v>
      </c>
      <c r="K4996">
        <v>200</v>
      </c>
      <c r="L4996">
        <v>1</v>
      </c>
      <c r="M4996">
        <v>0.16</v>
      </c>
      <c r="N4996">
        <v>18.980549</v>
      </c>
      <c r="O4996">
        <v>172.471847</v>
      </c>
      <c r="P4996" s="1">
        <f t="shared" ref="P4996:P5059" si="156">+S4996+180</f>
        <v>351.48994800000003</v>
      </c>
      <c r="Q4996" s="1">
        <f t="shared" si="155"/>
        <v>-33.155298999999999</v>
      </c>
      <c r="R4996">
        <v>123.155299</v>
      </c>
      <c r="S4996">
        <v>171.489948</v>
      </c>
    </row>
    <row r="4997" spans="1:19" x14ac:dyDescent="0.25">
      <c r="A4997">
        <v>1989</v>
      </c>
      <c r="B4997">
        <v>7</v>
      </c>
      <c r="C4997">
        <v>28</v>
      </c>
      <c r="D4997">
        <v>2</v>
      </c>
      <c r="E4997">
        <v>0</v>
      </c>
      <c r="F4997">
        <v>0</v>
      </c>
      <c r="G4997">
        <v>0</v>
      </c>
      <c r="H4997">
        <v>25.6</v>
      </c>
      <c r="I4997">
        <v>18</v>
      </c>
      <c r="J4997">
        <v>100915</v>
      </c>
      <c r="K4997">
        <v>190</v>
      </c>
      <c r="L4997">
        <v>1.5</v>
      </c>
      <c r="M4997">
        <v>0.16</v>
      </c>
      <c r="N4997">
        <v>18.970907</v>
      </c>
      <c r="O4997">
        <v>187.471519</v>
      </c>
      <c r="P4997" s="1">
        <f t="shared" si="156"/>
        <v>368.44799399999999</v>
      </c>
      <c r="Q4997" s="1">
        <f t="shared" ref="Q4997:Q5060" si="157">90-R4997</f>
        <v>-33.171498</v>
      </c>
      <c r="R4997">
        <v>123.171498</v>
      </c>
      <c r="S4997">
        <v>188.44799399999999</v>
      </c>
    </row>
    <row r="4998" spans="1:19" x14ac:dyDescent="0.25">
      <c r="A4998">
        <v>1989</v>
      </c>
      <c r="B4998">
        <v>7</v>
      </c>
      <c r="C4998">
        <v>28</v>
      </c>
      <c r="D4998">
        <v>3</v>
      </c>
      <c r="E4998">
        <v>0</v>
      </c>
      <c r="F4998">
        <v>0</v>
      </c>
      <c r="G4998">
        <v>0</v>
      </c>
      <c r="H4998">
        <v>24.4</v>
      </c>
      <c r="I4998">
        <v>18</v>
      </c>
      <c r="J4998">
        <v>100915</v>
      </c>
      <c r="K4998">
        <v>210</v>
      </c>
      <c r="L4998">
        <v>1.5</v>
      </c>
      <c r="M4998">
        <v>0.16</v>
      </c>
      <c r="N4998">
        <v>18.961297999999999</v>
      </c>
      <c r="O4998">
        <v>202.47121300000001</v>
      </c>
      <c r="P4998" s="1">
        <f t="shared" si="156"/>
        <v>384.61190699999997</v>
      </c>
      <c r="Q4998" s="1">
        <f t="shared" si="157"/>
        <v>-29.777493000000007</v>
      </c>
      <c r="R4998">
        <v>119.77749300000001</v>
      </c>
      <c r="S4998">
        <v>204.611907</v>
      </c>
    </row>
    <row r="4999" spans="1:19" x14ac:dyDescent="0.25">
      <c r="A4999">
        <v>1989</v>
      </c>
      <c r="B4999">
        <v>7</v>
      </c>
      <c r="C4999">
        <v>28</v>
      </c>
      <c r="D4999">
        <v>4</v>
      </c>
      <c r="E4999">
        <v>0</v>
      </c>
      <c r="F4999">
        <v>0</v>
      </c>
      <c r="G4999">
        <v>0</v>
      </c>
      <c r="H4999">
        <v>23.9</v>
      </c>
      <c r="I4999">
        <v>18</v>
      </c>
      <c r="J4999">
        <v>100915</v>
      </c>
      <c r="K4999">
        <v>0</v>
      </c>
      <c r="L4999">
        <v>0</v>
      </c>
      <c r="M4999">
        <v>0.16</v>
      </c>
      <c r="N4999">
        <v>18.951720000000002</v>
      </c>
      <c r="O4999">
        <v>217.47096400000001</v>
      </c>
      <c r="P4999" s="1">
        <f t="shared" si="156"/>
        <v>398.86138600000004</v>
      </c>
      <c r="Q4999" s="1">
        <f t="shared" si="157"/>
        <v>-23.503895999999997</v>
      </c>
      <c r="R4999">
        <v>113.503896</v>
      </c>
      <c r="S4999">
        <v>218.86138600000001</v>
      </c>
    </row>
    <row r="5000" spans="1:19" x14ac:dyDescent="0.25">
      <c r="A5000">
        <v>1989</v>
      </c>
      <c r="B5000">
        <v>7</v>
      </c>
      <c r="C5000">
        <v>28</v>
      </c>
      <c r="D5000">
        <v>5</v>
      </c>
      <c r="E5000">
        <v>0</v>
      </c>
      <c r="F5000">
        <v>0</v>
      </c>
      <c r="G5000">
        <v>0</v>
      </c>
      <c r="H5000">
        <v>23.3</v>
      </c>
      <c r="I5000">
        <v>17.899999999999999</v>
      </c>
      <c r="J5000">
        <v>100915</v>
      </c>
      <c r="K5000">
        <v>220</v>
      </c>
      <c r="L5000">
        <v>2.1</v>
      </c>
      <c r="M5000">
        <v>0.16</v>
      </c>
      <c r="N5000">
        <v>18.942166</v>
      </c>
      <c r="O5000">
        <v>232.47080399999999</v>
      </c>
      <c r="P5000" s="1">
        <f t="shared" si="156"/>
        <v>410.97656499999999</v>
      </c>
      <c r="Q5000" s="1">
        <f t="shared" si="157"/>
        <v>-15.090773999999996</v>
      </c>
      <c r="R5000">
        <v>105.090774</v>
      </c>
      <c r="S5000">
        <v>230.97656499999999</v>
      </c>
    </row>
    <row r="5001" spans="1:19" x14ac:dyDescent="0.25">
      <c r="A5001">
        <v>1989</v>
      </c>
      <c r="B5001">
        <v>7</v>
      </c>
      <c r="C5001">
        <v>28</v>
      </c>
      <c r="D5001">
        <v>6</v>
      </c>
      <c r="E5001">
        <v>0</v>
      </c>
      <c r="F5001">
        <v>0</v>
      </c>
      <c r="G5001">
        <v>0</v>
      </c>
      <c r="H5001">
        <v>22.8</v>
      </c>
      <c r="I5001">
        <v>17.7</v>
      </c>
      <c r="J5001">
        <v>100915</v>
      </c>
      <c r="K5001">
        <v>220</v>
      </c>
      <c r="L5001">
        <v>2.1</v>
      </c>
      <c r="M5001">
        <v>0.16</v>
      </c>
      <c r="N5001">
        <v>18.932628000000001</v>
      </c>
      <c r="O5001">
        <v>247.47075799999999</v>
      </c>
      <c r="P5001" s="1">
        <f t="shared" si="156"/>
        <v>421.32173399999999</v>
      </c>
      <c r="Q5001" s="1">
        <f t="shared" si="157"/>
        <v>-5.2029169999999993</v>
      </c>
      <c r="R5001">
        <v>95.202916999999999</v>
      </c>
      <c r="S5001">
        <v>241.32173399999999</v>
      </c>
    </row>
    <row r="5002" spans="1:19" x14ac:dyDescent="0.25">
      <c r="A5002">
        <v>1989</v>
      </c>
      <c r="B5002">
        <v>7</v>
      </c>
      <c r="C5002">
        <v>28</v>
      </c>
      <c r="D5002">
        <v>7</v>
      </c>
      <c r="E5002">
        <v>34</v>
      </c>
      <c r="F5002">
        <v>0</v>
      </c>
      <c r="G5002">
        <v>34</v>
      </c>
      <c r="H5002">
        <v>22.8</v>
      </c>
      <c r="I5002">
        <v>17.3</v>
      </c>
      <c r="J5002">
        <v>100915</v>
      </c>
      <c r="K5002">
        <v>40</v>
      </c>
      <c r="L5002">
        <v>2.1</v>
      </c>
      <c r="M5002">
        <v>0.16</v>
      </c>
      <c r="N5002">
        <v>18.923098</v>
      </c>
      <c r="O5002">
        <v>262.470843</v>
      </c>
      <c r="P5002" s="1">
        <f t="shared" si="156"/>
        <v>430.45739700000001</v>
      </c>
      <c r="Q5002" s="1">
        <f t="shared" si="157"/>
        <v>5.7998979999999989</v>
      </c>
      <c r="R5002">
        <v>84.200102000000001</v>
      </c>
      <c r="S5002">
        <v>250.45739699999999</v>
      </c>
    </row>
    <row r="5003" spans="1:19" x14ac:dyDescent="0.25">
      <c r="A5003">
        <v>1989</v>
      </c>
      <c r="B5003">
        <v>7</v>
      </c>
      <c r="C5003">
        <v>28</v>
      </c>
      <c r="D5003">
        <v>8</v>
      </c>
      <c r="E5003">
        <v>157</v>
      </c>
      <c r="F5003">
        <v>463</v>
      </c>
      <c r="G5003">
        <v>19</v>
      </c>
      <c r="H5003">
        <v>23.9</v>
      </c>
      <c r="I5003">
        <v>16.899999999999999</v>
      </c>
      <c r="J5003">
        <v>100915</v>
      </c>
      <c r="K5003">
        <v>120</v>
      </c>
      <c r="L5003">
        <v>1</v>
      </c>
      <c r="M5003">
        <v>0.16</v>
      </c>
      <c r="N5003">
        <v>18.913564000000001</v>
      </c>
      <c r="O5003">
        <v>277.47107</v>
      </c>
      <c r="P5003" s="1">
        <f t="shared" si="156"/>
        <v>438.97852</v>
      </c>
      <c r="Q5003" s="1">
        <f t="shared" si="157"/>
        <v>17.188198999999997</v>
      </c>
      <c r="R5003">
        <v>72.811801000000003</v>
      </c>
      <c r="S5003">
        <v>258.97852</v>
      </c>
    </row>
    <row r="5004" spans="1:19" x14ac:dyDescent="0.25">
      <c r="A5004">
        <v>1989</v>
      </c>
      <c r="B5004">
        <v>7</v>
      </c>
      <c r="C5004">
        <v>28</v>
      </c>
      <c r="D5004">
        <v>9</v>
      </c>
      <c r="E5004">
        <v>340</v>
      </c>
      <c r="F5004">
        <v>605</v>
      </c>
      <c r="G5004">
        <v>46</v>
      </c>
      <c r="H5004">
        <v>25</v>
      </c>
      <c r="I5004">
        <v>16.5</v>
      </c>
      <c r="J5004">
        <v>100915</v>
      </c>
      <c r="K5004">
        <v>0</v>
      </c>
      <c r="L5004">
        <v>0</v>
      </c>
      <c r="M5004">
        <v>0.16</v>
      </c>
      <c r="N5004">
        <v>18.904015000000001</v>
      </c>
      <c r="O5004">
        <v>292.47143799999998</v>
      </c>
      <c r="P5004" s="1">
        <f t="shared" si="156"/>
        <v>447.53875199999999</v>
      </c>
      <c r="Q5004" s="1">
        <f t="shared" si="157"/>
        <v>28.979846000000002</v>
      </c>
      <c r="R5004">
        <v>61.020153999999998</v>
      </c>
      <c r="S5004">
        <v>267.53875199999999</v>
      </c>
    </row>
    <row r="5005" spans="1:19" x14ac:dyDescent="0.25">
      <c r="A5005">
        <v>1989</v>
      </c>
      <c r="B5005">
        <v>7</v>
      </c>
      <c r="C5005">
        <v>28</v>
      </c>
      <c r="D5005">
        <v>10</v>
      </c>
      <c r="E5005">
        <v>526</v>
      </c>
      <c r="F5005">
        <v>706</v>
      </c>
      <c r="G5005">
        <v>63</v>
      </c>
      <c r="H5005">
        <v>26.7</v>
      </c>
      <c r="I5005">
        <v>16</v>
      </c>
      <c r="J5005">
        <v>100915</v>
      </c>
      <c r="K5005">
        <v>0</v>
      </c>
      <c r="L5005">
        <v>0</v>
      </c>
      <c r="M5005">
        <v>0.16</v>
      </c>
      <c r="N5005">
        <v>18.894441</v>
      </c>
      <c r="O5005">
        <v>307.47193700000003</v>
      </c>
      <c r="P5005" s="1">
        <f t="shared" si="156"/>
        <v>457.02853499999998</v>
      </c>
      <c r="Q5005" s="1">
        <f t="shared" si="157"/>
        <v>40.855716999999999</v>
      </c>
      <c r="R5005">
        <v>49.144283000000001</v>
      </c>
      <c r="S5005">
        <v>277.02853499999998</v>
      </c>
    </row>
    <row r="5006" spans="1:19" x14ac:dyDescent="0.25">
      <c r="A5006">
        <v>1989</v>
      </c>
      <c r="B5006">
        <v>7</v>
      </c>
      <c r="C5006">
        <v>28</v>
      </c>
      <c r="D5006">
        <v>11</v>
      </c>
      <c r="E5006">
        <v>694</v>
      </c>
      <c r="F5006">
        <v>788</v>
      </c>
      <c r="G5006">
        <v>68</v>
      </c>
      <c r="H5006">
        <v>28.3</v>
      </c>
      <c r="I5006">
        <v>15.6</v>
      </c>
      <c r="J5006">
        <v>100915</v>
      </c>
      <c r="K5006">
        <v>350</v>
      </c>
      <c r="L5006">
        <v>2.6</v>
      </c>
      <c r="M5006">
        <v>0.16</v>
      </c>
      <c r="N5006">
        <v>18.884831999999999</v>
      </c>
      <c r="O5006">
        <v>322.47255100000001</v>
      </c>
      <c r="P5006" s="1">
        <f t="shared" si="156"/>
        <v>469.04041100000001</v>
      </c>
      <c r="Q5006" s="1">
        <f t="shared" si="157"/>
        <v>52.443885999999999</v>
      </c>
      <c r="R5006">
        <v>37.556114000000001</v>
      </c>
      <c r="S5006">
        <v>289.04041100000001</v>
      </c>
    </row>
    <row r="5007" spans="1:19" x14ac:dyDescent="0.25">
      <c r="A5007">
        <v>1989</v>
      </c>
      <c r="B5007">
        <v>7</v>
      </c>
      <c r="C5007">
        <v>28</v>
      </c>
      <c r="D5007">
        <v>12</v>
      </c>
      <c r="E5007">
        <v>832</v>
      </c>
      <c r="F5007">
        <v>848</v>
      </c>
      <c r="G5007">
        <v>75</v>
      </c>
      <c r="H5007">
        <v>30</v>
      </c>
      <c r="I5007">
        <v>15.2</v>
      </c>
      <c r="J5007">
        <v>100915</v>
      </c>
      <c r="K5007">
        <v>0</v>
      </c>
      <c r="L5007">
        <v>0</v>
      </c>
      <c r="M5007">
        <v>0.16</v>
      </c>
      <c r="N5007">
        <v>18.875181000000001</v>
      </c>
      <c r="O5007">
        <v>337.473253</v>
      </c>
      <c r="P5007" s="1">
        <f t="shared" si="156"/>
        <v>487.100977</v>
      </c>
      <c r="Q5007" s="1">
        <f t="shared" si="157"/>
        <v>62.974208000000004</v>
      </c>
      <c r="R5007">
        <v>27.025791999999999</v>
      </c>
      <c r="S5007">
        <v>307.100977</v>
      </c>
    </row>
    <row r="5008" spans="1:19" x14ac:dyDescent="0.25">
      <c r="A5008">
        <v>1989</v>
      </c>
      <c r="B5008">
        <v>7</v>
      </c>
      <c r="C5008">
        <v>28</v>
      </c>
      <c r="D5008">
        <v>13</v>
      </c>
      <c r="E5008">
        <v>921</v>
      </c>
      <c r="F5008">
        <v>883</v>
      </c>
      <c r="G5008">
        <v>88</v>
      </c>
      <c r="H5008">
        <v>32.200000000000003</v>
      </c>
      <c r="I5008">
        <v>14.9</v>
      </c>
      <c r="J5008">
        <v>100915</v>
      </c>
      <c r="K5008">
        <v>999</v>
      </c>
      <c r="L5008">
        <v>0.4</v>
      </c>
      <c r="M5008">
        <v>0.16</v>
      </c>
      <c r="N5008">
        <v>18.865482</v>
      </c>
      <c r="O5008">
        <v>352.47401200000002</v>
      </c>
      <c r="P5008" s="1">
        <f t="shared" si="156"/>
        <v>518.41358700000001</v>
      </c>
      <c r="Q5008" s="1">
        <f t="shared" si="157"/>
        <v>70.318809000000002</v>
      </c>
      <c r="R5008">
        <v>19.681190999999998</v>
      </c>
      <c r="S5008">
        <v>338.41358700000001</v>
      </c>
    </row>
    <row r="5009" spans="1:19" x14ac:dyDescent="0.25">
      <c r="A5009">
        <v>1989</v>
      </c>
      <c r="B5009">
        <v>7</v>
      </c>
      <c r="C5009">
        <v>28</v>
      </c>
      <c r="D5009">
        <v>14</v>
      </c>
      <c r="E5009">
        <v>952</v>
      </c>
      <c r="F5009">
        <v>895</v>
      </c>
      <c r="G5009">
        <v>108</v>
      </c>
      <c r="H5009">
        <v>33.9</v>
      </c>
      <c r="I5009">
        <v>14.6</v>
      </c>
      <c r="J5009">
        <v>100915</v>
      </c>
      <c r="K5009">
        <v>999</v>
      </c>
      <c r="L5009">
        <v>0.9</v>
      </c>
      <c r="M5009">
        <v>0.16</v>
      </c>
      <c r="N5009">
        <v>18.855732</v>
      </c>
      <c r="O5009">
        <v>7.474793</v>
      </c>
      <c r="P5009" s="1">
        <f t="shared" si="156"/>
        <v>201.44065699999999</v>
      </c>
      <c r="Q5009" s="1">
        <f t="shared" si="157"/>
        <v>70.324441000000007</v>
      </c>
      <c r="R5009">
        <v>19.675559</v>
      </c>
      <c r="S5009">
        <v>21.440657000000002</v>
      </c>
    </row>
    <row r="5010" spans="1:19" x14ac:dyDescent="0.25">
      <c r="A5010">
        <v>1989</v>
      </c>
      <c r="B5010">
        <v>7</v>
      </c>
      <c r="C5010">
        <v>28</v>
      </c>
      <c r="D5010">
        <v>15</v>
      </c>
      <c r="E5010">
        <v>924</v>
      </c>
      <c r="F5010">
        <v>886</v>
      </c>
      <c r="G5010">
        <v>133</v>
      </c>
      <c r="H5010">
        <v>35.6</v>
      </c>
      <c r="I5010">
        <v>14.4</v>
      </c>
      <c r="J5010">
        <v>100915</v>
      </c>
      <c r="K5010">
        <v>999</v>
      </c>
      <c r="L5010">
        <v>1.5</v>
      </c>
      <c r="M5010">
        <v>0.16</v>
      </c>
      <c r="N5010">
        <v>18.845931</v>
      </c>
      <c r="O5010">
        <v>22.475560999999999</v>
      </c>
      <c r="P5010" s="1">
        <f t="shared" si="156"/>
        <v>232.77673300000001</v>
      </c>
      <c r="Q5010" s="1">
        <f t="shared" si="157"/>
        <v>62.984856000000001</v>
      </c>
      <c r="R5010">
        <v>27.015143999999999</v>
      </c>
      <c r="S5010">
        <v>52.776733</v>
      </c>
    </row>
    <row r="5011" spans="1:19" x14ac:dyDescent="0.25">
      <c r="A5011">
        <v>1989</v>
      </c>
      <c r="B5011">
        <v>7</v>
      </c>
      <c r="C5011">
        <v>28</v>
      </c>
      <c r="D5011">
        <v>16</v>
      </c>
      <c r="E5011">
        <v>835</v>
      </c>
      <c r="F5011">
        <v>848</v>
      </c>
      <c r="G5011">
        <v>161</v>
      </c>
      <c r="H5011">
        <v>36.1</v>
      </c>
      <c r="I5011">
        <v>14.4</v>
      </c>
      <c r="J5011">
        <v>100915</v>
      </c>
      <c r="K5011">
        <v>999</v>
      </c>
      <c r="L5011">
        <v>1.9</v>
      </c>
      <c r="M5011">
        <v>0.16</v>
      </c>
      <c r="N5011">
        <v>18.836082000000001</v>
      </c>
      <c r="O5011">
        <v>37.476281</v>
      </c>
      <c r="P5011" s="1">
        <f t="shared" si="156"/>
        <v>250.847792</v>
      </c>
      <c r="Q5011" s="1">
        <f t="shared" si="157"/>
        <v>52.452589000000003</v>
      </c>
      <c r="R5011">
        <v>37.547410999999997</v>
      </c>
      <c r="S5011">
        <v>70.847791999999998</v>
      </c>
    </row>
    <row r="5012" spans="1:19" x14ac:dyDescent="0.25">
      <c r="A5012">
        <v>1989</v>
      </c>
      <c r="B5012">
        <v>7</v>
      </c>
      <c r="C5012">
        <v>28</v>
      </c>
      <c r="D5012">
        <v>17</v>
      </c>
      <c r="E5012">
        <v>700</v>
      </c>
      <c r="F5012">
        <v>788</v>
      </c>
      <c r="G5012">
        <v>183</v>
      </c>
      <c r="H5012">
        <v>36.1</v>
      </c>
      <c r="I5012">
        <v>14.6</v>
      </c>
      <c r="J5012">
        <v>100915</v>
      </c>
      <c r="K5012">
        <v>999</v>
      </c>
      <c r="L5012">
        <v>2</v>
      </c>
      <c r="M5012">
        <v>0.16</v>
      </c>
      <c r="N5012">
        <v>18.826191000000001</v>
      </c>
      <c r="O5012">
        <v>52.476922000000002</v>
      </c>
      <c r="P5012" s="1">
        <f t="shared" si="156"/>
        <v>262.860927</v>
      </c>
      <c r="Q5012" s="1">
        <f t="shared" si="157"/>
        <v>40.858246000000001</v>
      </c>
      <c r="R5012">
        <v>49.141753999999999</v>
      </c>
      <c r="S5012">
        <v>82.860927000000004</v>
      </c>
    </row>
    <row r="5013" spans="1:19" x14ac:dyDescent="0.25">
      <c r="A5013">
        <v>1989</v>
      </c>
      <c r="B5013">
        <v>7</v>
      </c>
      <c r="C5013">
        <v>28</v>
      </c>
      <c r="D5013">
        <v>18</v>
      </c>
      <c r="E5013">
        <v>529</v>
      </c>
      <c r="F5013">
        <v>709</v>
      </c>
      <c r="G5013">
        <v>184</v>
      </c>
      <c r="H5013">
        <v>35</v>
      </c>
      <c r="I5013">
        <v>14.7</v>
      </c>
      <c r="J5013">
        <v>100915</v>
      </c>
      <c r="K5013">
        <v>999</v>
      </c>
      <c r="L5013">
        <v>1.8</v>
      </c>
      <c r="M5013">
        <v>0.16</v>
      </c>
      <c r="N5013">
        <v>18.816265999999999</v>
      </c>
      <c r="O5013">
        <v>67.477457999999999</v>
      </c>
      <c r="P5013" s="1">
        <f t="shared" si="156"/>
        <v>272.34705099999996</v>
      </c>
      <c r="Q5013" s="1">
        <f t="shared" si="157"/>
        <v>28.972594000000001</v>
      </c>
      <c r="R5013">
        <v>61.027405999999999</v>
      </c>
      <c r="S5013">
        <v>92.347050999999993</v>
      </c>
    </row>
    <row r="5014" spans="1:19" x14ac:dyDescent="0.25">
      <c r="A5014">
        <v>1989</v>
      </c>
      <c r="B5014">
        <v>7</v>
      </c>
      <c r="C5014">
        <v>28</v>
      </c>
      <c r="D5014">
        <v>19</v>
      </c>
      <c r="E5014">
        <v>347</v>
      </c>
      <c r="F5014">
        <v>608</v>
      </c>
      <c r="G5014">
        <v>166</v>
      </c>
      <c r="H5014">
        <v>33.9</v>
      </c>
      <c r="I5014">
        <v>15.2</v>
      </c>
      <c r="J5014">
        <v>100915</v>
      </c>
      <c r="K5014">
        <v>260</v>
      </c>
      <c r="L5014">
        <v>3.1</v>
      </c>
      <c r="M5014">
        <v>0.16</v>
      </c>
      <c r="N5014">
        <v>18.806315999999999</v>
      </c>
      <c r="O5014">
        <v>82.477869999999996</v>
      </c>
      <c r="P5014" s="1">
        <f t="shared" si="156"/>
        <v>280.90036299999997</v>
      </c>
      <c r="Q5014" s="1">
        <f t="shared" si="157"/>
        <v>17.167302000000007</v>
      </c>
      <c r="R5014">
        <v>72.832697999999993</v>
      </c>
      <c r="S5014">
        <v>100.900363</v>
      </c>
    </row>
    <row r="5015" spans="1:19" x14ac:dyDescent="0.25">
      <c r="A5015">
        <v>1989</v>
      </c>
      <c r="B5015">
        <v>7</v>
      </c>
      <c r="C5015">
        <v>28</v>
      </c>
      <c r="D5015">
        <v>20</v>
      </c>
      <c r="E5015">
        <v>164</v>
      </c>
      <c r="F5015">
        <v>466</v>
      </c>
      <c r="G5015">
        <v>117</v>
      </c>
      <c r="H5015">
        <v>32.200000000000003</v>
      </c>
      <c r="I5015">
        <v>15.5</v>
      </c>
      <c r="J5015">
        <v>100915</v>
      </c>
      <c r="K5015">
        <v>260</v>
      </c>
      <c r="L5015">
        <v>3.1</v>
      </c>
      <c r="M5015">
        <v>0.16</v>
      </c>
      <c r="N5015">
        <v>18.796351000000001</v>
      </c>
      <c r="O5015">
        <v>97.478150999999997</v>
      </c>
      <c r="P5015" s="1">
        <f t="shared" si="156"/>
        <v>289.41216900000001</v>
      </c>
      <c r="Q5015" s="1">
        <f t="shared" si="157"/>
        <v>5.7613499999999931</v>
      </c>
      <c r="R5015">
        <v>84.238650000000007</v>
      </c>
      <c r="S5015">
        <v>109.41216900000001</v>
      </c>
    </row>
    <row r="5016" spans="1:19" x14ac:dyDescent="0.25">
      <c r="A5016">
        <v>1989</v>
      </c>
      <c r="B5016">
        <v>7</v>
      </c>
      <c r="C5016">
        <v>28</v>
      </c>
      <c r="D5016">
        <v>21</v>
      </c>
      <c r="E5016">
        <v>37</v>
      </c>
      <c r="F5016">
        <v>0</v>
      </c>
      <c r="G5016">
        <v>0</v>
      </c>
      <c r="H5016">
        <v>30.6</v>
      </c>
      <c r="I5016">
        <v>15.9</v>
      </c>
      <c r="J5016">
        <v>100915</v>
      </c>
      <c r="K5016">
        <v>999</v>
      </c>
      <c r="L5016">
        <v>3.6</v>
      </c>
      <c r="M5016">
        <v>0.16</v>
      </c>
      <c r="N5016">
        <v>18.786383000000001</v>
      </c>
      <c r="O5016">
        <v>112.4783</v>
      </c>
      <c r="P5016" s="1">
        <f t="shared" si="156"/>
        <v>298.53733199999999</v>
      </c>
      <c r="Q5016" s="1">
        <f t="shared" si="157"/>
        <v>-5.2662760000000048</v>
      </c>
      <c r="R5016">
        <v>95.266276000000005</v>
      </c>
      <c r="S5016">
        <v>118.53733200000001</v>
      </c>
    </row>
    <row r="5017" spans="1:19" x14ac:dyDescent="0.25">
      <c r="A5017">
        <v>1989</v>
      </c>
      <c r="B5017">
        <v>7</v>
      </c>
      <c r="C5017">
        <v>28</v>
      </c>
      <c r="D5017">
        <v>22</v>
      </c>
      <c r="E5017">
        <v>0</v>
      </c>
      <c r="F5017">
        <v>0</v>
      </c>
      <c r="G5017">
        <v>0</v>
      </c>
      <c r="H5017">
        <v>28.9</v>
      </c>
      <c r="I5017">
        <v>16.399999999999999</v>
      </c>
      <c r="J5017">
        <v>100915</v>
      </c>
      <c r="K5017">
        <v>270</v>
      </c>
      <c r="L5017">
        <v>4.0999999999999996</v>
      </c>
      <c r="M5017">
        <v>0.16</v>
      </c>
      <c r="N5017">
        <v>18.776423000000001</v>
      </c>
      <c r="O5017">
        <v>127.47832699999999</v>
      </c>
      <c r="P5017" s="1">
        <f t="shared" si="156"/>
        <v>308.87358499999999</v>
      </c>
      <c r="Q5017" s="1">
        <f t="shared" si="157"/>
        <v>-15.184922999999998</v>
      </c>
      <c r="R5017">
        <v>105.184923</v>
      </c>
      <c r="S5017">
        <v>128.87358499999999</v>
      </c>
    </row>
    <row r="5018" spans="1:19" x14ac:dyDescent="0.25">
      <c r="A5018">
        <v>1989</v>
      </c>
      <c r="B5018">
        <v>7</v>
      </c>
      <c r="C5018">
        <v>28</v>
      </c>
      <c r="D5018">
        <v>23</v>
      </c>
      <c r="E5018">
        <v>0</v>
      </c>
      <c r="F5018">
        <v>0</v>
      </c>
      <c r="G5018">
        <v>0</v>
      </c>
      <c r="H5018">
        <v>27.2</v>
      </c>
      <c r="I5018">
        <v>16.7</v>
      </c>
      <c r="J5018">
        <v>100915</v>
      </c>
      <c r="K5018">
        <v>999</v>
      </c>
      <c r="L5018">
        <v>3.4</v>
      </c>
      <c r="M5018">
        <v>0.16</v>
      </c>
      <c r="N5018">
        <v>18.766479</v>
      </c>
      <c r="O5018">
        <v>142.47824800000001</v>
      </c>
      <c r="P5018" s="1">
        <f t="shared" si="156"/>
        <v>320.98746800000004</v>
      </c>
      <c r="Q5018" s="1">
        <f t="shared" si="157"/>
        <v>-23.635925</v>
      </c>
      <c r="R5018">
        <v>113.635925</v>
      </c>
      <c r="S5018">
        <v>140.98746800000001</v>
      </c>
    </row>
    <row r="5019" spans="1:19" x14ac:dyDescent="0.25">
      <c r="A5019">
        <v>1989</v>
      </c>
      <c r="B5019">
        <v>7</v>
      </c>
      <c r="C5019">
        <v>28</v>
      </c>
      <c r="D5019">
        <v>24</v>
      </c>
      <c r="E5019">
        <v>0</v>
      </c>
      <c r="F5019">
        <v>0</v>
      </c>
      <c r="G5019">
        <v>0</v>
      </c>
      <c r="H5019">
        <v>26.7</v>
      </c>
      <c r="I5019">
        <v>17</v>
      </c>
      <c r="J5019">
        <v>100915</v>
      </c>
      <c r="K5019">
        <v>999</v>
      </c>
      <c r="L5019">
        <v>2.7</v>
      </c>
      <c r="M5019">
        <v>0.16</v>
      </c>
      <c r="N5019">
        <v>18.75656</v>
      </c>
      <c r="O5019">
        <v>157.47809000000001</v>
      </c>
      <c r="P5019" s="1">
        <f t="shared" si="156"/>
        <v>335.25354800000002</v>
      </c>
      <c r="Q5019" s="1">
        <f t="shared" si="157"/>
        <v>-29.952438000000001</v>
      </c>
      <c r="R5019">
        <v>119.952438</v>
      </c>
      <c r="S5019">
        <v>155.25354799999999</v>
      </c>
    </row>
    <row r="5020" spans="1:19" x14ac:dyDescent="0.25">
      <c r="A5020">
        <v>1989</v>
      </c>
      <c r="B5020">
        <v>7</v>
      </c>
      <c r="C5020">
        <v>29</v>
      </c>
      <c r="D5020">
        <v>1</v>
      </c>
      <c r="E5020">
        <v>0</v>
      </c>
      <c r="F5020">
        <v>0</v>
      </c>
      <c r="G5020">
        <v>0</v>
      </c>
      <c r="H5020">
        <v>25.6</v>
      </c>
      <c r="I5020">
        <v>17.3</v>
      </c>
      <c r="J5020">
        <v>100915</v>
      </c>
      <c r="K5020">
        <v>999</v>
      </c>
      <c r="L5020">
        <v>2.1</v>
      </c>
      <c r="M5020">
        <v>0.16</v>
      </c>
      <c r="N5020">
        <v>18.746670000000002</v>
      </c>
      <c r="O5020">
        <v>172.47788399999999</v>
      </c>
      <c r="P5020" s="1">
        <f t="shared" si="156"/>
        <v>351.461928</v>
      </c>
      <c r="Q5020" s="1">
        <f t="shared" si="157"/>
        <v>-33.388070999999997</v>
      </c>
      <c r="R5020">
        <v>123.388071</v>
      </c>
      <c r="S5020">
        <v>171.461928</v>
      </c>
    </row>
    <row r="5021" spans="1:19" x14ac:dyDescent="0.25">
      <c r="A5021">
        <v>1989</v>
      </c>
      <c r="B5021">
        <v>7</v>
      </c>
      <c r="C5021">
        <v>29</v>
      </c>
      <c r="D5021">
        <v>2</v>
      </c>
      <c r="E5021">
        <v>0</v>
      </c>
      <c r="F5021">
        <v>0</v>
      </c>
      <c r="G5021">
        <v>0</v>
      </c>
      <c r="H5021">
        <v>25</v>
      </c>
      <c r="I5021">
        <v>17.399999999999999</v>
      </c>
      <c r="J5021">
        <v>100915</v>
      </c>
      <c r="K5021">
        <v>999</v>
      </c>
      <c r="L5021">
        <v>1.4</v>
      </c>
      <c r="M5021">
        <v>0.16</v>
      </c>
      <c r="N5021">
        <v>18.736813000000001</v>
      </c>
      <c r="O5021">
        <v>187.477665</v>
      </c>
      <c r="P5021" s="1">
        <f t="shared" si="156"/>
        <v>368.489509</v>
      </c>
      <c r="Q5021" s="1">
        <f t="shared" si="157"/>
        <v>-33.403077999999994</v>
      </c>
      <c r="R5021">
        <v>123.40307799999999</v>
      </c>
      <c r="S5021">
        <v>188.489509</v>
      </c>
    </row>
    <row r="5022" spans="1:19" x14ac:dyDescent="0.25">
      <c r="A5022">
        <v>1989</v>
      </c>
      <c r="B5022">
        <v>7</v>
      </c>
      <c r="C5022">
        <v>29</v>
      </c>
      <c r="D5022">
        <v>3</v>
      </c>
      <c r="E5022">
        <v>0</v>
      </c>
      <c r="F5022">
        <v>0</v>
      </c>
      <c r="G5022">
        <v>0</v>
      </c>
      <c r="H5022">
        <v>23.9</v>
      </c>
      <c r="I5022">
        <v>17.5</v>
      </c>
      <c r="J5022">
        <v>100915</v>
      </c>
      <c r="K5022">
        <v>999</v>
      </c>
      <c r="L5022">
        <v>0.7</v>
      </c>
      <c r="M5022">
        <v>0.16</v>
      </c>
      <c r="N5022">
        <v>18.726989</v>
      </c>
      <c r="O5022">
        <v>202.47746799999999</v>
      </c>
      <c r="P5022" s="1">
        <f t="shared" si="156"/>
        <v>384.71293400000002</v>
      </c>
      <c r="Q5022" s="1">
        <f t="shared" si="157"/>
        <v>-29.994895</v>
      </c>
      <c r="R5022">
        <v>119.994895</v>
      </c>
      <c r="S5022">
        <v>204.71293399999999</v>
      </c>
    </row>
    <row r="5023" spans="1:19" x14ac:dyDescent="0.25">
      <c r="A5023">
        <v>1989</v>
      </c>
      <c r="B5023">
        <v>7</v>
      </c>
      <c r="C5023">
        <v>29</v>
      </c>
      <c r="D5023">
        <v>4</v>
      </c>
      <c r="E5023">
        <v>0</v>
      </c>
      <c r="F5023">
        <v>0</v>
      </c>
      <c r="G5023">
        <v>0</v>
      </c>
      <c r="H5023">
        <v>22.2</v>
      </c>
      <c r="I5023">
        <v>17.399999999999999</v>
      </c>
      <c r="J5023">
        <v>100915</v>
      </c>
      <c r="K5023">
        <v>0</v>
      </c>
      <c r="L5023">
        <v>0</v>
      </c>
      <c r="M5023">
        <v>0.16</v>
      </c>
      <c r="N5023">
        <v>18.717195</v>
      </c>
      <c r="O5023">
        <v>217.477328</v>
      </c>
      <c r="P5023" s="1">
        <f t="shared" si="156"/>
        <v>399.00192700000002</v>
      </c>
      <c r="Q5023" s="1">
        <f t="shared" si="157"/>
        <v>-23.699990999999997</v>
      </c>
      <c r="R5023">
        <v>113.699991</v>
      </c>
      <c r="S5023">
        <v>219.00192699999999</v>
      </c>
    </row>
    <row r="5024" spans="1:19" x14ac:dyDescent="0.25">
      <c r="A5024">
        <v>1989</v>
      </c>
      <c r="B5024">
        <v>7</v>
      </c>
      <c r="C5024">
        <v>29</v>
      </c>
      <c r="D5024">
        <v>5</v>
      </c>
      <c r="E5024">
        <v>0</v>
      </c>
      <c r="F5024">
        <v>0</v>
      </c>
      <c r="G5024">
        <v>0</v>
      </c>
      <c r="H5024">
        <v>21.1</v>
      </c>
      <c r="I5024">
        <v>17.3</v>
      </c>
      <c r="J5024">
        <v>100915</v>
      </c>
      <c r="K5024">
        <v>0</v>
      </c>
      <c r="L5024">
        <v>0</v>
      </c>
      <c r="M5024">
        <v>0.16</v>
      </c>
      <c r="N5024">
        <v>18.707424</v>
      </c>
      <c r="O5024">
        <v>232.47727699999999</v>
      </c>
      <c r="P5024" s="1">
        <f t="shared" si="156"/>
        <v>411.14010999999999</v>
      </c>
      <c r="Q5024" s="1">
        <f t="shared" si="157"/>
        <v>-15.264633000000003</v>
      </c>
      <c r="R5024">
        <v>105.264633</v>
      </c>
      <c r="S5024">
        <v>231.14010999999999</v>
      </c>
    </row>
    <row r="5025" spans="1:19" x14ac:dyDescent="0.25">
      <c r="A5025">
        <v>1989</v>
      </c>
      <c r="B5025">
        <v>7</v>
      </c>
      <c r="C5025">
        <v>29</v>
      </c>
      <c r="D5025">
        <v>6</v>
      </c>
      <c r="E5025">
        <v>0</v>
      </c>
      <c r="F5025">
        <v>0</v>
      </c>
      <c r="G5025">
        <v>0</v>
      </c>
      <c r="H5025">
        <v>20.6</v>
      </c>
      <c r="I5025">
        <v>17</v>
      </c>
      <c r="J5025">
        <v>100915</v>
      </c>
      <c r="K5025">
        <v>0</v>
      </c>
      <c r="L5025">
        <v>0</v>
      </c>
      <c r="M5025">
        <v>0.16</v>
      </c>
      <c r="N5025">
        <v>18.697671</v>
      </c>
      <c r="O5025">
        <v>247.477339</v>
      </c>
      <c r="P5025" s="1">
        <f t="shared" si="156"/>
        <v>421.49980400000004</v>
      </c>
      <c r="Q5025" s="1">
        <f t="shared" si="157"/>
        <v>-5.3572010000000034</v>
      </c>
      <c r="R5025">
        <v>95.357201000000003</v>
      </c>
      <c r="S5025">
        <v>241.49980400000001</v>
      </c>
    </row>
    <row r="5026" spans="1:19" x14ac:dyDescent="0.25">
      <c r="A5026">
        <v>1989</v>
      </c>
      <c r="B5026">
        <v>7</v>
      </c>
      <c r="C5026">
        <v>29</v>
      </c>
      <c r="D5026">
        <v>7</v>
      </c>
      <c r="E5026">
        <v>31</v>
      </c>
      <c r="F5026">
        <v>0</v>
      </c>
      <c r="G5026">
        <v>31</v>
      </c>
      <c r="H5026">
        <v>20.6</v>
      </c>
      <c r="I5026">
        <v>16.7</v>
      </c>
      <c r="J5026">
        <v>100915</v>
      </c>
      <c r="K5026">
        <v>240</v>
      </c>
      <c r="L5026">
        <v>1</v>
      </c>
      <c r="M5026">
        <v>0.16</v>
      </c>
      <c r="N5026">
        <v>18.687923999999999</v>
      </c>
      <c r="O5026">
        <v>262.47753299999999</v>
      </c>
      <c r="P5026" s="1">
        <f t="shared" si="156"/>
        <v>430.64823000000001</v>
      </c>
      <c r="Q5026" s="1">
        <f t="shared" si="157"/>
        <v>5.6638149999999996</v>
      </c>
      <c r="R5026">
        <v>84.336185</v>
      </c>
      <c r="S5026">
        <v>250.64823000000001</v>
      </c>
    </row>
    <row r="5027" spans="1:19" x14ac:dyDescent="0.25">
      <c r="A5027">
        <v>1989</v>
      </c>
      <c r="B5027">
        <v>7</v>
      </c>
      <c r="C5027">
        <v>29</v>
      </c>
      <c r="D5027">
        <v>8</v>
      </c>
      <c r="E5027">
        <v>138</v>
      </c>
      <c r="F5027">
        <v>299</v>
      </c>
      <c r="G5027">
        <v>50</v>
      </c>
      <c r="H5027">
        <v>21.7</v>
      </c>
      <c r="I5027">
        <v>16.100000000000001</v>
      </c>
      <c r="J5027">
        <v>100915</v>
      </c>
      <c r="K5027">
        <v>999</v>
      </c>
      <c r="L5027">
        <v>1.2</v>
      </c>
      <c r="M5027">
        <v>0.16</v>
      </c>
      <c r="N5027">
        <v>18.678173000000001</v>
      </c>
      <c r="O5027">
        <v>277.477868</v>
      </c>
      <c r="P5027" s="1">
        <f t="shared" si="156"/>
        <v>439.18517900000001</v>
      </c>
      <c r="Q5027" s="1">
        <f t="shared" si="157"/>
        <v>17.060439000000002</v>
      </c>
      <c r="R5027">
        <v>72.939560999999998</v>
      </c>
      <c r="S5027">
        <v>259.18517900000001</v>
      </c>
    </row>
    <row r="5028" spans="1:19" x14ac:dyDescent="0.25">
      <c r="A5028">
        <v>1989</v>
      </c>
      <c r="B5028">
        <v>7</v>
      </c>
      <c r="C5028">
        <v>29</v>
      </c>
      <c r="D5028">
        <v>9</v>
      </c>
      <c r="E5028">
        <v>293</v>
      </c>
      <c r="F5028">
        <v>375</v>
      </c>
      <c r="G5028">
        <v>111</v>
      </c>
      <c r="H5028">
        <v>23.3</v>
      </c>
      <c r="I5028">
        <v>15.7</v>
      </c>
      <c r="J5028">
        <v>100915</v>
      </c>
      <c r="K5028">
        <v>999</v>
      </c>
      <c r="L5028">
        <v>1.4</v>
      </c>
      <c r="M5028">
        <v>0.16</v>
      </c>
      <c r="N5028">
        <v>18.668409</v>
      </c>
      <c r="O5028">
        <v>292.47834399999999</v>
      </c>
      <c r="P5028" s="1">
        <f t="shared" si="156"/>
        <v>447.76837699999999</v>
      </c>
      <c r="Q5028" s="1">
        <f t="shared" si="157"/>
        <v>28.856977000000001</v>
      </c>
      <c r="R5028">
        <v>61.143022999999999</v>
      </c>
      <c r="S5028">
        <v>267.76837699999999</v>
      </c>
    </row>
    <row r="5029" spans="1:19" x14ac:dyDescent="0.25">
      <c r="A5029">
        <v>1989</v>
      </c>
      <c r="B5029">
        <v>7</v>
      </c>
      <c r="C5029">
        <v>29</v>
      </c>
      <c r="D5029">
        <v>10</v>
      </c>
      <c r="E5029">
        <v>485</v>
      </c>
      <c r="F5029">
        <v>567</v>
      </c>
      <c r="G5029">
        <v>114</v>
      </c>
      <c r="H5029">
        <v>25.6</v>
      </c>
      <c r="I5029">
        <v>15.2</v>
      </c>
      <c r="J5029">
        <v>100915</v>
      </c>
      <c r="K5029">
        <v>999</v>
      </c>
      <c r="L5029">
        <v>1.5</v>
      </c>
      <c r="M5029">
        <v>0.16</v>
      </c>
      <c r="N5029">
        <v>18.658619000000002</v>
      </c>
      <c r="O5029">
        <v>307.47895199999999</v>
      </c>
      <c r="P5029" s="1">
        <f t="shared" si="156"/>
        <v>457.29257899999999</v>
      </c>
      <c r="Q5029" s="1">
        <f t="shared" si="157"/>
        <v>40.730604999999997</v>
      </c>
      <c r="R5029">
        <v>49.269395000000003</v>
      </c>
      <c r="S5029">
        <v>277.29257899999999</v>
      </c>
    </row>
    <row r="5030" spans="1:19" x14ac:dyDescent="0.25">
      <c r="A5030">
        <v>1989</v>
      </c>
      <c r="B5030">
        <v>7</v>
      </c>
      <c r="C5030">
        <v>29</v>
      </c>
      <c r="D5030">
        <v>11</v>
      </c>
      <c r="E5030">
        <v>684</v>
      </c>
      <c r="F5030">
        <v>763</v>
      </c>
      <c r="G5030">
        <v>79</v>
      </c>
      <c r="H5030">
        <v>28.3</v>
      </c>
      <c r="I5030">
        <v>14.7</v>
      </c>
      <c r="J5030">
        <v>100915</v>
      </c>
      <c r="K5030">
        <v>999</v>
      </c>
      <c r="L5030">
        <v>1.7</v>
      </c>
      <c r="M5030">
        <v>0.16</v>
      </c>
      <c r="N5030">
        <v>18.648795</v>
      </c>
      <c r="O5030">
        <v>322.47967299999999</v>
      </c>
      <c r="P5030" s="1">
        <f t="shared" si="156"/>
        <v>469.35333800000001</v>
      </c>
      <c r="Q5030" s="1">
        <f t="shared" si="157"/>
        <v>52.305230999999999</v>
      </c>
      <c r="R5030">
        <v>37.694769000000001</v>
      </c>
      <c r="S5030">
        <v>289.35333800000001</v>
      </c>
    </row>
    <row r="5031" spans="1:19" x14ac:dyDescent="0.25">
      <c r="A5031">
        <v>1989</v>
      </c>
      <c r="B5031">
        <v>7</v>
      </c>
      <c r="C5031">
        <v>29</v>
      </c>
      <c r="D5031">
        <v>12</v>
      </c>
      <c r="E5031">
        <v>832</v>
      </c>
      <c r="F5031">
        <v>851</v>
      </c>
      <c r="G5031">
        <v>74</v>
      </c>
      <c r="H5031">
        <v>31.1</v>
      </c>
      <c r="I5031">
        <v>14.3</v>
      </c>
      <c r="J5031">
        <v>100915</v>
      </c>
      <c r="K5031">
        <v>999</v>
      </c>
      <c r="L5031">
        <v>1.9</v>
      </c>
      <c r="M5031">
        <v>0.16</v>
      </c>
      <c r="N5031">
        <v>18.638928</v>
      </c>
      <c r="O5031">
        <v>337.48048299999999</v>
      </c>
      <c r="P5031" s="1">
        <f t="shared" si="156"/>
        <v>487.45804600000002</v>
      </c>
      <c r="Q5031" s="1">
        <f t="shared" si="157"/>
        <v>62.802897000000002</v>
      </c>
      <c r="R5031">
        <v>27.197102999999998</v>
      </c>
      <c r="S5031">
        <v>307.45804600000002</v>
      </c>
    </row>
    <row r="5032" spans="1:19" x14ac:dyDescent="0.25">
      <c r="A5032">
        <v>1989</v>
      </c>
      <c r="B5032">
        <v>7</v>
      </c>
      <c r="C5032">
        <v>29</v>
      </c>
      <c r="D5032">
        <v>13</v>
      </c>
      <c r="E5032">
        <v>902</v>
      </c>
      <c r="F5032">
        <v>842</v>
      </c>
      <c r="G5032">
        <v>109</v>
      </c>
      <c r="H5032">
        <v>33.9</v>
      </c>
      <c r="I5032">
        <v>13.8</v>
      </c>
      <c r="J5032">
        <v>100915</v>
      </c>
      <c r="K5032">
        <v>360</v>
      </c>
      <c r="L5032">
        <v>2.1</v>
      </c>
      <c r="M5032">
        <v>0.16</v>
      </c>
      <c r="N5032">
        <v>18.629014999999999</v>
      </c>
      <c r="O5032">
        <v>352.48135000000002</v>
      </c>
      <c r="P5032" s="1">
        <f t="shared" si="156"/>
        <v>518.64741900000001</v>
      </c>
      <c r="Q5032" s="1">
        <f t="shared" si="157"/>
        <v>70.095962999999998</v>
      </c>
      <c r="R5032">
        <v>19.904036999999999</v>
      </c>
      <c r="S5032">
        <v>338.64741900000001</v>
      </c>
    </row>
    <row r="5033" spans="1:19" x14ac:dyDescent="0.25">
      <c r="A5033">
        <v>1989</v>
      </c>
      <c r="B5033">
        <v>7</v>
      </c>
      <c r="C5033">
        <v>29</v>
      </c>
      <c r="D5033">
        <v>14</v>
      </c>
      <c r="E5033">
        <v>930</v>
      </c>
      <c r="F5033">
        <v>851</v>
      </c>
      <c r="G5033">
        <v>128</v>
      </c>
      <c r="H5033">
        <v>36.700000000000003</v>
      </c>
      <c r="I5033">
        <v>13.5</v>
      </c>
      <c r="J5033">
        <v>100915</v>
      </c>
      <c r="K5033">
        <v>360</v>
      </c>
      <c r="L5033">
        <v>2.1</v>
      </c>
      <c r="M5033">
        <v>0.16</v>
      </c>
      <c r="N5033">
        <v>18.619050999999999</v>
      </c>
      <c r="O5033">
        <v>7.4822389999999999</v>
      </c>
      <c r="P5033" s="1">
        <f t="shared" si="156"/>
        <v>201.24715800000001</v>
      </c>
      <c r="Q5033" s="1">
        <f t="shared" si="157"/>
        <v>70.096976999999995</v>
      </c>
      <c r="R5033">
        <v>19.903023000000001</v>
      </c>
      <c r="S5033">
        <v>21.247157999999999</v>
      </c>
    </row>
    <row r="5034" spans="1:19" x14ac:dyDescent="0.25">
      <c r="A5034">
        <v>1989</v>
      </c>
      <c r="B5034">
        <v>7</v>
      </c>
      <c r="C5034">
        <v>29</v>
      </c>
      <c r="D5034">
        <v>15</v>
      </c>
      <c r="E5034">
        <v>914</v>
      </c>
      <c r="F5034">
        <v>870</v>
      </c>
      <c r="G5034">
        <v>139</v>
      </c>
      <c r="H5034">
        <v>38.299999999999997</v>
      </c>
      <c r="I5034">
        <v>13.4</v>
      </c>
      <c r="J5034">
        <v>100915</v>
      </c>
      <c r="K5034">
        <v>330</v>
      </c>
      <c r="L5034">
        <v>2.1</v>
      </c>
      <c r="M5034">
        <v>0.16</v>
      </c>
      <c r="N5034">
        <v>18.609037000000001</v>
      </c>
      <c r="O5034">
        <v>22.483115000000002</v>
      </c>
      <c r="P5034" s="1">
        <f t="shared" si="156"/>
        <v>232.44212199999998</v>
      </c>
      <c r="Q5034" s="1">
        <f t="shared" si="157"/>
        <v>62.803502000000002</v>
      </c>
      <c r="R5034">
        <v>27.196497999999998</v>
      </c>
      <c r="S5034">
        <v>52.442121999999998</v>
      </c>
    </row>
    <row r="5035" spans="1:19" x14ac:dyDescent="0.25">
      <c r="A5035">
        <v>1989</v>
      </c>
      <c r="B5035">
        <v>7</v>
      </c>
      <c r="C5035">
        <v>29</v>
      </c>
      <c r="D5035">
        <v>16</v>
      </c>
      <c r="E5035">
        <v>826</v>
      </c>
      <c r="F5035">
        <v>832</v>
      </c>
      <c r="G5035">
        <v>166</v>
      </c>
      <c r="H5035">
        <v>38.9</v>
      </c>
      <c r="I5035">
        <v>13.4</v>
      </c>
      <c r="J5035">
        <v>100915</v>
      </c>
      <c r="K5035">
        <v>999</v>
      </c>
      <c r="L5035">
        <v>1.8</v>
      </c>
      <c r="M5035">
        <v>0.16</v>
      </c>
      <c r="N5035">
        <v>18.598976</v>
      </c>
      <c r="O5035">
        <v>37.483942999999996</v>
      </c>
      <c r="P5035" s="1">
        <f t="shared" si="156"/>
        <v>250.547752</v>
      </c>
      <c r="Q5035" s="1">
        <f t="shared" si="157"/>
        <v>52.301976000000003</v>
      </c>
      <c r="R5035">
        <v>37.698023999999997</v>
      </c>
      <c r="S5035">
        <v>70.547752000000003</v>
      </c>
    </row>
    <row r="5036" spans="1:19" x14ac:dyDescent="0.25">
      <c r="A5036">
        <v>1989</v>
      </c>
      <c r="B5036">
        <v>7</v>
      </c>
      <c r="C5036">
        <v>29</v>
      </c>
      <c r="D5036">
        <v>17</v>
      </c>
      <c r="E5036">
        <v>697</v>
      </c>
      <c r="F5036">
        <v>794</v>
      </c>
      <c r="G5036">
        <v>177</v>
      </c>
      <c r="H5036">
        <v>38.9</v>
      </c>
      <c r="I5036">
        <v>13.5</v>
      </c>
      <c r="J5036">
        <v>100915</v>
      </c>
      <c r="K5036">
        <v>310</v>
      </c>
      <c r="L5036">
        <v>1.5</v>
      </c>
      <c r="M5036">
        <v>0.16</v>
      </c>
      <c r="N5036">
        <v>18.588874000000001</v>
      </c>
      <c r="O5036">
        <v>52.484690999999998</v>
      </c>
      <c r="P5036" s="1">
        <f t="shared" si="156"/>
        <v>262.60567700000001</v>
      </c>
      <c r="Q5036" s="1">
        <f t="shared" si="157"/>
        <v>40.720475</v>
      </c>
      <c r="R5036">
        <v>49.279525</v>
      </c>
      <c r="S5036">
        <v>82.605677</v>
      </c>
    </row>
    <row r="5037" spans="1:19" x14ac:dyDescent="0.25">
      <c r="A5037">
        <v>1989</v>
      </c>
      <c r="B5037">
        <v>7</v>
      </c>
      <c r="C5037">
        <v>29</v>
      </c>
      <c r="D5037">
        <v>18</v>
      </c>
      <c r="E5037">
        <v>529</v>
      </c>
      <c r="F5037">
        <v>716</v>
      </c>
      <c r="G5037">
        <v>182</v>
      </c>
      <c r="H5037">
        <v>37.799999999999997</v>
      </c>
      <c r="I5037">
        <v>13.7</v>
      </c>
      <c r="J5037">
        <v>100915</v>
      </c>
      <c r="K5037">
        <v>999</v>
      </c>
      <c r="L5037">
        <v>1.5</v>
      </c>
      <c r="M5037">
        <v>0.16</v>
      </c>
      <c r="N5037">
        <v>18.578737</v>
      </c>
      <c r="O5037">
        <v>67.485335000000006</v>
      </c>
      <c r="P5037" s="1">
        <f t="shared" si="156"/>
        <v>272.12444199999999</v>
      </c>
      <c r="Q5037" s="1">
        <f t="shared" si="157"/>
        <v>28.836824</v>
      </c>
      <c r="R5037">
        <v>61.163176</v>
      </c>
      <c r="S5037">
        <v>92.124442000000002</v>
      </c>
    </row>
    <row r="5038" spans="1:19" x14ac:dyDescent="0.25">
      <c r="A5038">
        <v>1989</v>
      </c>
      <c r="B5038">
        <v>7</v>
      </c>
      <c r="C5038">
        <v>29</v>
      </c>
      <c r="D5038">
        <v>19</v>
      </c>
      <c r="E5038">
        <v>343</v>
      </c>
      <c r="F5038">
        <v>618</v>
      </c>
      <c r="G5038">
        <v>161</v>
      </c>
      <c r="H5038">
        <v>35.6</v>
      </c>
      <c r="I5038">
        <v>14</v>
      </c>
      <c r="J5038">
        <v>100915</v>
      </c>
      <c r="K5038">
        <v>0</v>
      </c>
      <c r="L5038">
        <v>0</v>
      </c>
      <c r="M5038">
        <v>0.16</v>
      </c>
      <c r="N5038">
        <v>18.568576</v>
      </c>
      <c r="O5038">
        <v>82.485855999999998</v>
      </c>
      <c r="P5038" s="1">
        <f t="shared" si="156"/>
        <v>280.700064</v>
      </c>
      <c r="Q5038" s="1">
        <f t="shared" si="157"/>
        <v>17.026649000000006</v>
      </c>
      <c r="R5038">
        <v>72.973350999999994</v>
      </c>
      <c r="S5038">
        <v>100.700064</v>
      </c>
    </row>
    <row r="5039" spans="1:19" x14ac:dyDescent="0.25">
      <c r="A5039">
        <v>1989</v>
      </c>
      <c r="B5039">
        <v>7</v>
      </c>
      <c r="C5039">
        <v>29</v>
      </c>
      <c r="D5039">
        <v>20</v>
      </c>
      <c r="E5039">
        <v>160</v>
      </c>
      <c r="F5039">
        <v>476</v>
      </c>
      <c r="G5039">
        <v>113</v>
      </c>
      <c r="H5039">
        <v>33.299999999999997</v>
      </c>
      <c r="I5039">
        <v>14.4</v>
      </c>
      <c r="J5039">
        <v>100915</v>
      </c>
      <c r="K5039">
        <v>999</v>
      </c>
      <c r="L5039">
        <v>0.2</v>
      </c>
      <c r="M5039">
        <v>0.16</v>
      </c>
      <c r="N5039">
        <v>18.558399999999999</v>
      </c>
      <c r="O5039">
        <v>97.486244999999997</v>
      </c>
      <c r="P5039" s="1">
        <f t="shared" si="156"/>
        <v>289.22774300000003</v>
      </c>
      <c r="Q5039" s="1">
        <f t="shared" si="157"/>
        <v>5.6127879999999948</v>
      </c>
      <c r="R5039">
        <v>84.387212000000005</v>
      </c>
      <c r="S5039">
        <v>109.227743</v>
      </c>
    </row>
    <row r="5040" spans="1:19" x14ac:dyDescent="0.25">
      <c r="A5040">
        <v>1989</v>
      </c>
      <c r="B5040">
        <v>7</v>
      </c>
      <c r="C5040">
        <v>29</v>
      </c>
      <c r="D5040">
        <v>21</v>
      </c>
      <c r="E5040">
        <v>34</v>
      </c>
      <c r="F5040">
        <v>0</v>
      </c>
      <c r="G5040">
        <v>0</v>
      </c>
      <c r="H5040">
        <v>30.6</v>
      </c>
      <c r="I5040">
        <v>14.9</v>
      </c>
      <c r="J5040">
        <v>100915</v>
      </c>
      <c r="K5040">
        <v>999</v>
      </c>
      <c r="L5040">
        <v>0.5</v>
      </c>
      <c r="M5040">
        <v>0.16</v>
      </c>
      <c r="N5040">
        <v>18.548221999999999</v>
      </c>
      <c r="O5040">
        <v>112.486503</v>
      </c>
      <c r="P5040" s="1">
        <f t="shared" si="156"/>
        <v>298.36630200000002</v>
      </c>
      <c r="Q5040" s="1">
        <f t="shared" si="157"/>
        <v>-5.4329620000000034</v>
      </c>
      <c r="R5040">
        <v>95.432962000000003</v>
      </c>
      <c r="S5040">
        <v>118.366302</v>
      </c>
    </row>
    <row r="5041" spans="1:19" x14ac:dyDescent="0.25">
      <c r="A5041">
        <v>1989</v>
      </c>
      <c r="B5041">
        <v>7</v>
      </c>
      <c r="C5041">
        <v>29</v>
      </c>
      <c r="D5041">
        <v>22</v>
      </c>
      <c r="E5041">
        <v>0</v>
      </c>
      <c r="F5041">
        <v>0</v>
      </c>
      <c r="G5041">
        <v>0</v>
      </c>
      <c r="H5041">
        <v>28.3</v>
      </c>
      <c r="I5041">
        <v>15.3</v>
      </c>
      <c r="J5041">
        <v>100915</v>
      </c>
      <c r="K5041">
        <v>999</v>
      </c>
      <c r="L5041">
        <v>0.7</v>
      </c>
      <c r="M5041">
        <v>0.16</v>
      </c>
      <c r="N5041">
        <v>18.538049999999998</v>
      </c>
      <c r="O5041">
        <v>127.486638</v>
      </c>
      <c r="P5041" s="1">
        <f t="shared" si="156"/>
        <v>308.71832599999999</v>
      </c>
      <c r="Q5041" s="1">
        <f t="shared" si="157"/>
        <v>-15.370535000000004</v>
      </c>
      <c r="R5041">
        <v>105.370535</v>
      </c>
      <c r="S5041">
        <v>128.71832599999999</v>
      </c>
    </row>
    <row r="5042" spans="1:19" x14ac:dyDescent="0.25">
      <c r="A5042">
        <v>1989</v>
      </c>
      <c r="B5042">
        <v>7</v>
      </c>
      <c r="C5042">
        <v>29</v>
      </c>
      <c r="D5042">
        <v>23</v>
      </c>
      <c r="E5042">
        <v>0</v>
      </c>
      <c r="F5042">
        <v>0</v>
      </c>
      <c r="G5042">
        <v>0</v>
      </c>
      <c r="H5042">
        <v>26.7</v>
      </c>
      <c r="I5042">
        <v>15.7</v>
      </c>
      <c r="J5042">
        <v>100915</v>
      </c>
      <c r="K5042">
        <v>220</v>
      </c>
      <c r="L5042">
        <v>1</v>
      </c>
      <c r="M5042">
        <v>0.16</v>
      </c>
      <c r="N5042">
        <v>18.527895999999998</v>
      </c>
      <c r="O5042">
        <v>142.48666900000001</v>
      </c>
      <c r="P5042" s="1">
        <f t="shared" si="156"/>
        <v>320.85715200000004</v>
      </c>
      <c r="Q5042" s="1">
        <f t="shared" si="157"/>
        <v>-23.842699999999994</v>
      </c>
      <c r="R5042">
        <v>113.84269999999999</v>
      </c>
      <c r="S5042">
        <v>140.85715200000001</v>
      </c>
    </row>
    <row r="5043" spans="1:19" x14ac:dyDescent="0.25">
      <c r="A5043">
        <v>1989</v>
      </c>
      <c r="B5043">
        <v>7</v>
      </c>
      <c r="C5043">
        <v>29</v>
      </c>
      <c r="D5043">
        <v>24</v>
      </c>
      <c r="E5043">
        <v>0</v>
      </c>
      <c r="F5043">
        <v>0</v>
      </c>
      <c r="G5043">
        <v>0</v>
      </c>
      <c r="H5043">
        <v>25.6</v>
      </c>
      <c r="I5043">
        <v>16</v>
      </c>
      <c r="J5043">
        <v>100915</v>
      </c>
      <c r="K5043">
        <v>0</v>
      </c>
      <c r="L5043">
        <v>0</v>
      </c>
      <c r="M5043">
        <v>0.16</v>
      </c>
      <c r="N5043">
        <v>18.517765000000001</v>
      </c>
      <c r="O5043">
        <v>157.48661999999999</v>
      </c>
      <c r="P5043" s="1">
        <f t="shared" si="156"/>
        <v>335.165322</v>
      </c>
      <c r="Q5043" s="1">
        <f t="shared" si="157"/>
        <v>-30.178841000000006</v>
      </c>
      <c r="R5043">
        <v>120.17884100000001</v>
      </c>
      <c r="S5043">
        <v>155.165322</v>
      </c>
    </row>
    <row r="5044" spans="1:19" x14ac:dyDescent="0.25">
      <c r="A5044">
        <v>1989</v>
      </c>
      <c r="B5044">
        <v>7</v>
      </c>
      <c r="C5044">
        <v>30</v>
      </c>
      <c r="D5044">
        <v>1</v>
      </c>
      <c r="E5044">
        <v>0</v>
      </c>
      <c r="F5044">
        <v>0</v>
      </c>
      <c r="G5044">
        <v>0</v>
      </c>
      <c r="H5044">
        <v>24.4</v>
      </c>
      <c r="I5044">
        <v>16.3</v>
      </c>
      <c r="J5044">
        <v>100915</v>
      </c>
      <c r="K5044">
        <v>0</v>
      </c>
      <c r="L5044">
        <v>0</v>
      </c>
      <c r="M5044">
        <v>0.16</v>
      </c>
      <c r="N5044">
        <v>18.507663999999998</v>
      </c>
      <c r="O5044">
        <v>172.48652300000001</v>
      </c>
      <c r="P5044" s="1">
        <f t="shared" si="156"/>
        <v>351.43594899999999</v>
      </c>
      <c r="Q5044" s="1">
        <f t="shared" si="157"/>
        <v>-33.626233999999997</v>
      </c>
      <c r="R5044">
        <v>123.626234</v>
      </c>
      <c r="S5044">
        <v>171.43594899999999</v>
      </c>
    </row>
    <row r="5045" spans="1:19" x14ac:dyDescent="0.25">
      <c r="A5045">
        <v>1989</v>
      </c>
      <c r="B5045">
        <v>7</v>
      </c>
      <c r="C5045">
        <v>30</v>
      </c>
      <c r="D5045">
        <v>2</v>
      </c>
      <c r="E5045">
        <v>0</v>
      </c>
      <c r="F5045">
        <v>0</v>
      </c>
      <c r="G5045">
        <v>0</v>
      </c>
      <c r="H5045">
        <v>23.9</v>
      </c>
      <c r="I5045">
        <v>16.399999999999999</v>
      </c>
      <c r="J5045">
        <v>100915</v>
      </c>
      <c r="K5045">
        <v>0</v>
      </c>
      <c r="L5045">
        <v>0</v>
      </c>
      <c r="M5045">
        <v>0.16</v>
      </c>
      <c r="N5045">
        <v>18.497595</v>
      </c>
      <c r="O5045">
        <v>187.486413</v>
      </c>
      <c r="P5045" s="1">
        <f t="shared" si="156"/>
        <v>368.53497200000004</v>
      </c>
      <c r="Q5045" s="1">
        <f t="shared" si="157"/>
        <v>-33.639420000000001</v>
      </c>
      <c r="R5045">
        <v>123.63942</v>
      </c>
      <c r="S5045">
        <v>188.53497200000001</v>
      </c>
    </row>
    <row r="5046" spans="1:19" x14ac:dyDescent="0.25">
      <c r="A5046">
        <v>1989</v>
      </c>
      <c r="B5046">
        <v>7</v>
      </c>
      <c r="C5046">
        <v>30</v>
      </c>
      <c r="D5046">
        <v>3</v>
      </c>
      <c r="E5046">
        <v>0</v>
      </c>
      <c r="F5046">
        <v>0</v>
      </c>
      <c r="G5046">
        <v>0</v>
      </c>
      <c r="H5046">
        <v>23.3</v>
      </c>
      <c r="I5046">
        <v>16.399999999999999</v>
      </c>
      <c r="J5046">
        <v>100915</v>
      </c>
      <c r="K5046">
        <v>0</v>
      </c>
      <c r="L5046">
        <v>0</v>
      </c>
      <c r="M5046">
        <v>0.16</v>
      </c>
      <c r="N5046">
        <v>18.487559000000001</v>
      </c>
      <c r="O5046">
        <v>202.48632499999999</v>
      </c>
      <c r="P5046" s="1">
        <f t="shared" si="156"/>
        <v>384.81917899999996</v>
      </c>
      <c r="Q5046" s="1">
        <f t="shared" si="157"/>
        <v>-30.216139999999996</v>
      </c>
      <c r="R5046">
        <v>120.21614</v>
      </c>
      <c r="S5046">
        <v>204.81917899999999</v>
      </c>
    </row>
    <row r="5047" spans="1:19" x14ac:dyDescent="0.25">
      <c r="A5047">
        <v>1989</v>
      </c>
      <c r="B5047">
        <v>7</v>
      </c>
      <c r="C5047">
        <v>30</v>
      </c>
      <c r="D5047">
        <v>4</v>
      </c>
      <c r="E5047">
        <v>0</v>
      </c>
      <c r="F5047">
        <v>0</v>
      </c>
      <c r="G5047">
        <v>0</v>
      </c>
      <c r="H5047">
        <v>22.8</v>
      </c>
      <c r="I5047">
        <v>16.399999999999999</v>
      </c>
      <c r="J5047">
        <v>100915</v>
      </c>
      <c r="K5047">
        <v>360</v>
      </c>
      <c r="L5047">
        <v>2.1</v>
      </c>
      <c r="M5047">
        <v>0.16</v>
      </c>
      <c r="N5047">
        <v>18.477551999999999</v>
      </c>
      <c r="O5047">
        <v>217.48629500000001</v>
      </c>
      <c r="P5047" s="1">
        <f t="shared" si="156"/>
        <v>399.14815599999997</v>
      </c>
      <c r="Q5047" s="1">
        <f t="shared" si="157"/>
        <v>-23.898988000000003</v>
      </c>
      <c r="R5047">
        <v>113.898988</v>
      </c>
      <c r="S5047">
        <v>219.148156</v>
      </c>
    </row>
    <row r="5048" spans="1:19" x14ac:dyDescent="0.25">
      <c r="A5048">
        <v>1989</v>
      </c>
      <c r="B5048">
        <v>7</v>
      </c>
      <c r="C5048">
        <v>30</v>
      </c>
      <c r="D5048">
        <v>5</v>
      </c>
      <c r="E5048">
        <v>0</v>
      </c>
      <c r="F5048">
        <v>0</v>
      </c>
      <c r="G5048">
        <v>0</v>
      </c>
      <c r="H5048">
        <v>21.7</v>
      </c>
      <c r="I5048">
        <v>16.100000000000001</v>
      </c>
      <c r="J5048">
        <v>100915</v>
      </c>
      <c r="K5048">
        <v>999</v>
      </c>
      <c r="L5048">
        <v>1.7</v>
      </c>
      <c r="M5048">
        <v>0.16</v>
      </c>
      <c r="N5048">
        <v>18.467569000000001</v>
      </c>
      <c r="O5048">
        <v>232.48635200000001</v>
      </c>
      <c r="P5048" s="1">
        <f t="shared" si="156"/>
        <v>411.309347</v>
      </c>
      <c r="Q5048" s="1">
        <f t="shared" si="157"/>
        <v>-15.440620999999993</v>
      </c>
      <c r="R5048">
        <v>105.44062099999999</v>
      </c>
      <c r="S5048">
        <v>231.309347</v>
      </c>
    </row>
    <row r="5049" spans="1:19" x14ac:dyDescent="0.25">
      <c r="A5049">
        <v>1989</v>
      </c>
      <c r="B5049">
        <v>7</v>
      </c>
      <c r="C5049">
        <v>30</v>
      </c>
      <c r="D5049">
        <v>6</v>
      </c>
      <c r="E5049">
        <v>0</v>
      </c>
      <c r="F5049">
        <v>0</v>
      </c>
      <c r="G5049">
        <v>0</v>
      </c>
      <c r="H5049">
        <v>21.7</v>
      </c>
      <c r="I5049">
        <v>15.9</v>
      </c>
      <c r="J5049">
        <v>100915</v>
      </c>
      <c r="K5049">
        <v>999</v>
      </c>
      <c r="L5049">
        <v>1.3</v>
      </c>
      <c r="M5049">
        <v>0.16</v>
      </c>
      <c r="N5049">
        <v>18.457602000000001</v>
      </c>
      <c r="O5049">
        <v>247.486524</v>
      </c>
      <c r="P5049" s="1">
        <f t="shared" si="156"/>
        <v>421.68343600000003</v>
      </c>
      <c r="Q5049" s="1">
        <f t="shared" si="157"/>
        <v>-5.5130549999999943</v>
      </c>
      <c r="R5049">
        <v>95.513054999999994</v>
      </c>
      <c r="S5049">
        <v>241.683436</v>
      </c>
    </row>
    <row r="5050" spans="1:19" x14ac:dyDescent="0.25">
      <c r="A5050">
        <v>1989</v>
      </c>
      <c r="B5050">
        <v>7</v>
      </c>
      <c r="C5050">
        <v>30</v>
      </c>
      <c r="D5050">
        <v>7</v>
      </c>
      <c r="E5050">
        <v>31</v>
      </c>
      <c r="F5050">
        <v>0</v>
      </c>
      <c r="G5050">
        <v>31</v>
      </c>
      <c r="H5050">
        <v>21.1</v>
      </c>
      <c r="I5050">
        <v>15.5</v>
      </c>
      <c r="J5050">
        <v>100915</v>
      </c>
      <c r="K5050">
        <v>999</v>
      </c>
      <c r="L5050">
        <v>0.8</v>
      </c>
      <c r="M5050">
        <v>0.16</v>
      </c>
      <c r="N5050">
        <v>18.447641999999998</v>
      </c>
      <c r="O5050">
        <v>262.48682700000001</v>
      </c>
      <c r="P5050" s="1">
        <f t="shared" si="156"/>
        <v>430.844561</v>
      </c>
      <c r="Q5050" s="1">
        <f t="shared" si="157"/>
        <v>5.5266400000000004</v>
      </c>
      <c r="R5050">
        <v>84.47336</v>
      </c>
      <c r="S5050">
        <v>250.844561</v>
      </c>
    </row>
    <row r="5051" spans="1:19" x14ac:dyDescent="0.25">
      <c r="A5051">
        <v>1989</v>
      </c>
      <c r="B5051">
        <v>7</v>
      </c>
      <c r="C5051">
        <v>30</v>
      </c>
      <c r="D5051">
        <v>8</v>
      </c>
      <c r="E5051">
        <v>154</v>
      </c>
      <c r="F5051">
        <v>460</v>
      </c>
      <c r="G5051">
        <v>19</v>
      </c>
      <c r="H5051">
        <v>21.7</v>
      </c>
      <c r="I5051">
        <v>15</v>
      </c>
      <c r="J5051">
        <v>100915</v>
      </c>
      <c r="K5051">
        <v>999</v>
      </c>
      <c r="L5051">
        <v>0.4</v>
      </c>
      <c r="M5051">
        <v>0.16</v>
      </c>
      <c r="N5051">
        <v>18.437677999999998</v>
      </c>
      <c r="O5051">
        <v>277.48727000000002</v>
      </c>
      <c r="P5051" s="1">
        <f t="shared" si="156"/>
        <v>439.397424</v>
      </c>
      <c r="Q5051" s="1">
        <f t="shared" si="157"/>
        <v>16.931627000000006</v>
      </c>
      <c r="R5051">
        <v>73.068372999999994</v>
      </c>
      <c r="S5051">
        <v>259.397424</v>
      </c>
    </row>
    <row r="5052" spans="1:19" x14ac:dyDescent="0.25">
      <c r="A5052">
        <v>1989</v>
      </c>
      <c r="B5052">
        <v>7</v>
      </c>
      <c r="C5052">
        <v>30</v>
      </c>
      <c r="D5052">
        <v>9</v>
      </c>
      <c r="E5052">
        <v>337</v>
      </c>
      <c r="F5052">
        <v>605</v>
      </c>
      <c r="G5052">
        <v>45</v>
      </c>
      <c r="H5052">
        <v>22.8</v>
      </c>
      <c r="I5052">
        <v>14.4</v>
      </c>
      <c r="J5052">
        <v>100915</v>
      </c>
      <c r="K5052">
        <v>0</v>
      </c>
      <c r="L5052">
        <v>0</v>
      </c>
      <c r="M5052">
        <v>0.16</v>
      </c>
      <c r="N5052">
        <v>18.427700000000002</v>
      </c>
      <c r="O5052">
        <v>292.48785500000002</v>
      </c>
      <c r="P5052" s="1">
        <f t="shared" si="156"/>
        <v>448.00387899999998</v>
      </c>
      <c r="Q5052" s="1">
        <f t="shared" si="157"/>
        <v>28.733010999999998</v>
      </c>
      <c r="R5052">
        <v>61.266989000000002</v>
      </c>
      <c r="S5052">
        <v>268.00387899999998</v>
      </c>
    </row>
    <row r="5053" spans="1:19" x14ac:dyDescent="0.25">
      <c r="A5053">
        <v>1989</v>
      </c>
      <c r="B5053">
        <v>7</v>
      </c>
      <c r="C5053">
        <v>30</v>
      </c>
      <c r="D5053">
        <v>10</v>
      </c>
      <c r="E5053">
        <v>523</v>
      </c>
      <c r="F5053">
        <v>706</v>
      </c>
      <c r="G5053">
        <v>62</v>
      </c>
      <c r="H5053">
        <v>24.4</v>
      </c>
      <c r="I5053">
        <v>13.8</v>
      </c>
      <c r="J5053">
        <v>100915</v>
      </c>
      <c r="K5053">
        <v>0</v>
      </c>
      <c r="L5053">
        <v>0</v>
      </c>
      <c r="M5053">
        <v>0.16</v>
      </c>
      <c r="N5053">
        <v>18.417698000000001</v>
      </c>
      <c r="O5053">
        <v>307.48857099999998</v>
      </c>
      <c r="P5053" s="1">
        <f t="shared" si="156"/>
        <v>457.56303000000003</v>
      </c>
      <c r="Q5053" s="1">
        <f t="shared" si="157"/>
        <v>40.604117000000002</v>
      </c>
      <c r="R5053">
        <v>49.395882999999998</v>
      </c>
      <c r="S5053">
        <v>277.56303000000003</v>
      </c>
    </row>
    <row r="5054" spans="1:19" x14ac:dyDescent="0.25">
      <c r="A5054">
        <v>1989</v>
      </c>
      <c r="B5054">
        <v>7</v>
      </c>
      <c r="C5054">
        <v>30</v>
      </c>
      <c r="D5054">
        <v>11</v>
      </c>
      <c r="E5054">
        <v>690</v>
      </c>
      <c r="F5054">
        <v>785</v>
      </c>
      <c r="G5054">
        <v>69</v>
      </c>
      <c r="H5054">
        <v>26.7</v>
      </c>
      <c r="I5054">
        <v>13.4</v>
      </c>
      <c r="J5054">
        <v>100915</v>
      </c>
      <c r="K5054">
        <v>0</v>
      </c>
      <c r="L5054">
        <v>0</v>
      </c>
      <c r="M5054">
        <v>0.16</v>
      </c>
      <c r="N5054">
        <v>18.407661999999998</v>
      </c>
      <c r="O5054">
        <v>322.48940099999999</v>
      </c>
      <c r="P5054" s="1">
        <f t="shared" si="156"/>
        <v>469.67334799999998</v>
      </c>
      <c r="Q5054" s="1">
        <f t="shared" si="157"/>
        <v>52.164583999999998</v>
      </c>
      <c r="R5054">
        <v>37.835416000000002</v>
      </c>
      <c r="S5054">
        <v>289.67334799999998</v>
      </c>
    </row>
    <row r="5055" spans="1:19" x14ac:dyDescent="0.25">
      <c r="A5055">
        <v>1989</v>
      </c>
      <c r="B5055">
        <v>7</v>
      </c>
      <c r="C5055">
        <v>30</v>
      </c>
      <c r="D5055">
        <v>12</v>
      </c>
      <c r="E5055">
        <v>829</v>
      </c>
      <c r="F5055">
        <v>845</v>
      </c>
      <c r="G5055">
        <v>77</v>
      </c>
      <c r="H5055">
        <v>28.9</v>
      </c>
      <c r="I5055">
        <v>12.9</v>
      </c>
      <c r="J5055">
        <v>100915</v>
      </c>
      <c r="K5055">
        <v>999</v>
      </c>
      <c r="L5055">
        <v>2.1</v>
      </c>
      <c r="M5055">
        <v>0.16</v>
      </c>
      <c r="N5055">
        <v>18.397583999999998</v>
      </c>
      <c r="O5055">
        <v>337.490319</v>
      </c>
      <c r="P5055" s="1">
        <f t="shared" si="156"/>
        <v>487.82235800000001</v>
      </c>
      <c r="Q5055" s="1">
        <f t="shared" si="157"/>
        <v>62.628520999999999</v>
      </c>
      <c r="R5055">
        <v>27.371479000000001</v>
      </c>
      <c r="S5055">
        <v>307.82235800000001</v>
      </c>
    </row>
    <row r="5056" spans="1:19" x14ac:dyDescent="0.25">
      <c r="A5056">
        <v>1989</v>
      </c>
      <c r="B5056">
        <v>7</v>
      </c>
      <c r="C5056">
        <v>30</v>
      </c>
      <c r="D5056">
        <v>13</v>
      </c>
      <c r="E5056">
        <v>917</v>
      </c>
      <c r="F5056">
        <v>883</v>
      </c>
      <c r="G5056">
        <v>86</v>
      </c>
      <c r="H5056">
        <v>31.1</v>
      </c>
      <c r="I5056">
        <v>12.4</v>
      </c>
      <c r="J5056">
        <v>100915</v>
      </c>
      <c r="K5056">
        <v>250</v>
      </c>
      <c r="L5056">
        <v>4.0999999999999996</v>
      </c>
      <c r="M5056">
        <v>0.16</v>
      </c>
      <c r="N5056">
        <v>18.387460000000001</v>
      </c>
      <c r="O5056">
        <v>352.49129299999998</v>
      </c>
      <c r="P5056" s="1">
        <f t="shared" si="156"/>
        <v>518.88763599999993</v>
      </c>
      <c r="Q5056" s="1">
        <f t="shared" si="157"/>
        <v>69.868719999999996</v>
      </c>
      <c r="R5056">
        <v>20.13128</v>
      </c>
      <c r="S5056">
        <v>338.88763599999999</v>
      </c>
    </row>
    <row r="5057" spans="1:19" x14ac:dyDescent="0.25">
      <c r="A5057">
        <v>1989</v>
      </c>
      <c r="B5057">
        <v>7</v>
      </c>
      <c r="C5057">
        <v>30</v>
      </c>
      <c r="D5057">
        <v>14</v>
      </c>
      <c r="E5057">
        <v>949</v>
      </c>
      <c r="F5057">
        <v>895</v>
      </c>
      <c r="G5057">
        <v>107</v>
      </c>
      <c r="H5057">
        <v>33.299999999999997</v>
      </c>
      <c r="I5057">
        <v>12.1</v>
      </c>
      <c r="J5057">
        <v>100915</v>
      </c>
      <c r="K5057">
        <v>250</v>
      </c>
      <c r="L5057">
        <v>2.6</v>
      </c>
      <c r="M5057">
        <v>0.16</v>
      </c>
      <c r="N5057">
        <v>18.377286000000002</v>
      </c>
      <c r="O5057">
        <v>7.4922909999999998</v>
      </c>
      <c r="P5057" s="1">
        <f t="shared" si="156"/>
        <v>201.06032099999999</v>
      </c>
      <c r="Q5057" s="1">
        <f t="shared" si="157"/>
        <v>69.863709999999998</v>
      </c>
      <c r="R5057">
        <v>20.136289999999999</v>
      </c>
      <c r="S5057">
        <v>21.060320999999998</v>
      </c>
    </row>
    <row r="5058" spans="1:19" x14ac:dyDescent="0.25">
      <c r="A5058">
        <v>1989</v>
      </c>
      <c r="B5058">
        <v>7</v>
      </c>
      <c r="C5058">
        <v>30</v>
      </c>
      <c r="D5058">
        <v>15</v>
      </c>
      <c r="E5058">
        <v>921</v>
      </c>
      <c r="F5058">
        <v>883</v>
      </c>
      <c r="G5058">
        <v>135</v>
      </c>
      <c r="H5058">
        <v>35</v>
      </c>
      <c r="I5058">
        <v>11.9</v>
      </c>
      <c r="J5058">
        <v>100915</v>
      </c>
      <c r="K5058">
        <v>999</v>
      </c>
      <c r="L5058">
        <v>3.4</v>
      </c>
      <c r="M5058">
        <v>0.16</v>
      </c>
      <c r="N5058">
        <v>18.367062000000001</v>
      </c>
      <c r="O5058">
        <v>22.493275000000001</v>
      </c>
      <c r="P5058" s="1">
        <f t="shared" si="156"/>
        <v>232.10839099999998</v>
      </c>
      <c r="Q5058" s="1">
        <f t="shared" si="157"/>
        <v>62.615904</v>
      </c>
      <c r="R5058">
        <v>27.384096</v>
      </c>
      <c r="S5058">
        <v>52.108390999999997</v>
      </c>
    </row>
    <row r="5059" spans="1:19" x14ac:dyDescent="0.25">
      <c r="A5059">
        <v>1989</v>
      </c>
      <c r="B5059">
        <v>7</v>
      </c>
      <c r="C5059">
        <v>30</v>
      </c>
      <c r="D5059">
        <v>16</v>
      </c>
      <c r="E5059">
        <v>832</v>
      </c>
      <c r="F5059">
        <v>848</v>
      </c>
      <c r="G5059">
        <v>161</v>
      </c>
      <c r="H5059">
        <v>35.6</v>
      </c>
      <c r="I5059">
        <v>11.9</v>
      </c>
      <c r="J5059">
        <v>100915</v>
      </c>
      <c r="K5059">
        <v>230</v>
      </c>
      <c r="L5059">
        <v>4.0999999999999996</v>
      </c>
      <c r="M5059">
        <v>0.16</v>
      </c>
      <c r="N5059">
        <v>18.356791999999999</v>
      </c>
      <c r="O5059">
        <v>37.494210000000002</v>
      </c>
      <c r="P5059" s="1">
        <f t="shared" si="156"/>
        <v>250.24573900000001</v>
      </c>
      <c r="Q5059" s="1">
        <f t="shared" si="157"/>
        <v>52.145516999999998</v>
      </c>
      <c r="R5059">
        <v>37.854483000000002</v>
      </c>
      <c r="S5059">
        <v>70.245739</v>
      </c>
    </row>
    <row r="5060" spans="1:19" x14ac:dyDescent="0.25">
      <c r="A5060">
        <v>1989</v>
      </c>
      <c r="B5060">
        <v>7</v>
      </c>
      <c r="C5060">
        <v>30</v>
      </c>
      <c r="D5060">
        <v>17</v>
      </c>
      <c r="E5060">
        <v>694</v>
      </c>
      <c r="F5060">
        <v>788</v>
      </c>
      <c r="G5060">
        <v>180</v>
      </c>
      <c r="H5060">
        <v>35</v>
      </c>
      <c r="I5060">
        <v>11.9</v>
      </c>
      <c r="J5060">
        <v>100915</v>
      </c>
      <c r="K5060">
        <v>260</v>
      </c>
      <c r="L5060">
        <v>5.0999999999999996</v>
      </c>
      <c r="M5060">
        <v>0.16</v>
      </c>
      <c r="N5060">
        <v>18.346481000000001</v>
      </c>
      <c r="O5060">
        <v>52.495066999999999</v>
      </c>
      <c r="P5060" s="1">
        <f t="shared" ref="P5060:P5123" si="158">+S5060+180</f>
        <v>262.347779</v>
      </c>
      <c r="Q5060" s="1">
        <f t="shared" si="157"/>
        <v>40.577244</v>
      </c>
      <c r="R5060">
        <v>49.422756</v>
      </c>
      <c r="S5060">
        <v>82.347779000000003</v>
      </c>
    </row>
    <row r="5061" spans="1:19" x14ac:dyDescent="0.25">
      <c r="A5061">
        <v>1989</v>
      </c>
      <c r="B5061">
        <v>7</v>
      </c>
      <c r="C5061">
        <v>30</v>
      </c>
      <c r="D5061">
        <v>18</v>
      </c>
      <c r="E5061">
        <v>526</v>
      </c>
      <c r="F5061">
        <v>706</v>
      </c>
      <c r="G5061">
        <v>185</v>
      </c>
      <c r="H5061">
        <v>34.4</v>
      </c>
      <c r="I5061">
        <v>12.2</v>
      </c>
      <c r="J5061">
        <v>100915</v>
      </c>
      <c r="K5061">
        <v>250</v>
      </c>
      <c r="L5061">
        <v>3.1</v>
      </c>
      <c r="M5061">
        <v>0.16</v>
      </c>
      <c r="N5061">
        <v>18.336136</v>
      </c>
      <c r="O5061">
        <v>67.495818999999997</v>
      </c>
      <c r="P5061" s="1">
        <f t="shared" si="158"/>
        <v>271.89914099999999</v>
      </c>
      <c r="Q5061" s="1">
        <f t="shared" ref="Q5061:Q5124" si="159">90-R5061</f>
        <v>28.695829000000003</v>
      </c>
      <c r="R5061">
        <v>61.304170999999997</v>
      </c>
      <c r="S5061">
        <v>91.899141</v>
      </c>
    </row>
    <row r="5062" spans="1:19" x14ac:dyDescent="0.25">
      <c r="A5062">
        <v>1989</v>
      </c>
      <c r="B5062">
        <v>7</v>
      </c>
      <c r="C5062">
        <v>30</v>
      </c>
      <c r="D5062">
        <v>19</v>
      </c>
      <c r="E5062">
        <v>340</v>
      </c>
      <c r="F5062">
        <v>608</v>
      </c>
      <c r="G5062">
        <v>162</v>
      </c>
      <c r="H5062">
        <v>32.799999999999997</v>
      </c>
      <c r="I5062">
        <v>12.6</v>
      </c>
      <c r="J5062">
        <v>100915</v>
      </c>
      <c r="K5062">
        <v>280</v>
      </c>
      <c r="L5062">
        <v>5.0999999999999996</v>
      </c>
      <c r="M5062">
        <v>0.16</v>
      </c>
      <c r="N5062">
        <v>18.325766999999999</v>
      </c>
      <c r="O5062">
        <v>82.496448999999998</v>
      </c>
      <c r="P5062" s="1">
        <f t="shared" si="158"/>
        <v>280.49719199999998</v>
      </c>
      <c r="Q5062" s="1">
        <f t="shared" si="159"/>
        <v>16.880888999999996</v>
      </c>
      <c r="R5062">
        <v>73.119111000000004</v>
      </c>
      <c r="S5062">
        <v>100.497192</v>
      </c>
    </row>
    <row r="5063" spans="1:19" x14ac:dyDescent="0.25">
      <c r="A5063">
        <v>1989</v>
      </c>
      <c r="B5063">
        <v>7</v>
      </c>
      <c r="C5063">
        <v>30</v>
      </c>
      <c r="D5063">
        <v>20</v>
      </c>
      <c r="E5063">
        <v>157</v>
      </c>
      <c r="F5063">
        <v>463</v>
      </c>
      <c r="G5063">
        <v>112</v>
      </c>
      <c r="H5063">
        <v>30.6</v>
      </c>
      <c r="I5063">
        <v>12.9</v>
      </c>
      <c r="J5063">
        <v>100915</v>
      </c>
      <c r="K5063">
        <v>250</v>
      </c>
      <c r="L5063">
        <v>5.0999999999999996</v>
      </c>
      <c r="M5063">
        <v>0.16</v>
      </c>
      <c r="N5063">
        <v>18.315384000000002</v>
      </c>
      <c r="O5063">
        <v>97.496947000000006</v>
      </c>
      <c r="P5063" s="1">
        <f t="shared" si="158"/>
        <v>289.04092300000002</v>
      </c>
      <c r="Q5063" s="1">
        <f t="shared" si="159"/>
        <v>5.4593260000000043</v>
      </c>
      <c r="R5063">
        <v>84.540673999999996</v>
      </c>
      <c r="S5063">
        <v>109.04092300000001</v>
      </c>
    </row>
    <row r="5064" spans="1:19" x14ac:dyDescent="0.25">
      <c r="A5064">
        <v>1989</v>
      </c>
      <c r="B5064">
        <v>7</v>
      </c>
      <c r="C5064">
        <v>30</v>
      </c>
      <c r="D5064">
        <v>21</v>
      </c>
      <c r="E5064">
        <v>34</v>
      </c>
      <c r="F5064">
        <v>0</v>
      </c>
      <c r="G5064">
        <v>0</v>
      </c>
      <c r="H5064">
        <v>28.9</v>
      </c>
      <c r="I5064">
        <v>13.4</v>
      </c>
      <c r="J5064">
        <v>100915</v>
      </c>
      <c r="K5064">
        <v>260</v>
      </c>
      <c r="L5064">
        <v>4.0999999999999996</v>
      </c>
      <c r="M5064">
        <v>0.16</v>
      </c>
      <c r="N5064">
        <v>18.304998000000001</v>
      </c>
      <c r="O5064">
        <v>112.49731300000001</v>
      </c>
      <c r="P5064" s="1">
        <f t="shared" si="158"/>
        <v>298.19312200000002</v>
      </c>
      <c r="Q5064" s="1">
        <f t="shared" si="159"/>
        <v>-5.6048609999999996</v>
      </c>
      <c r="R5064">
        <v>95.604861</v>
      </c>
      <c r="S5064">
        <v>118.193122</v>
      </c>
    </row>
    <row r="5065" spans="1:19" x14ac:dyDescent="0.25">
      <c r="A5065">
        <v>1989</v>
      </c>
      <c r="B5065">
        <v>7</v>
      </c>
      <c r="C5065">
        <v>30</v>
      </c>
      <c r="D5065">
        <v>22</v>
      </c>
      <c r="E5065">
        <v>0</v>
      </c>
      <c r="F5065">
        <v>0</v>
      </c>
      <c r="G5065">
        <v>0</v>
      </c>
      <c r="H5065">
        <v>27.2</v>
      </c>
      <c r="I5065">
        <v>13.8</v>
      </c>
      <c r="J5065">
        <v>100915</v>
      </c>
      <c r="K5065">
        <v>230</v>
      </c>
      <c r="L5065">
        <v>2.1</v>
      </c>
      <c r="M5065">
        <v>0.16</v>
      </c>
      <c r="N5065">
        <v>18.294619000000001</v>
      </c>
      <c r="O5065">
        <v>127.497557</v>
      </c>
      <c r="P5065" s="1">
        <f t="shared" si="158"/>
        <v>308.56131800000003</v>
      </c>
      <c r="Q5065" s="1">
        <f t="shared" si="159"/>
        <v>-15.561499999999995</v>
      </c>
      <c r="R5065">
        <v>105.5615</v>
      </c>
      <c r="S5065">
        <v>128.561318</v>
      </c>
    </row>
    <row r="5066" spans="1:19" x14ac:dyDescent="0.25">
      <c r="A5066">
        <v>1989</v>
      </c>
      <c r="B5066">
        <v>7</v>
      </c>
      <c r="C5066">
        <v>30</v>
      </c>
      <c r="D5066">
        <v>23</v>
      </c>
      <c r="E5066">
        <v>0</v>
      </c>
      <c r="F5066">
        <v>0</v>
      </c>
      <c r="G5066">
        <v>0</v>
      </c>
      <c r="H5066">
        <v>25.6</v>
      </c>
      <c r="I5066">
        <v>14.3</v>
      </c>
      <c r="J5066">
        <v>100915</v>
      </c>
      <c r="K5066">
        <v>210</v>
      </c>
      <c r="L5066">
        <v>2.1</v>
      </c>
      <c r="M5066">
        <v>0.16</v>
      </c>
      <c r="N5066">
        <v>18.284257</v>
      </c>
      <c r="O5066">
        <v>142.49769699999999</v>
      </c>
      <c r="P5066" s="1">
        <f t="shared" si="158"/>
        <v>320.72581000000002</v>
      </c>
      <c r="Q5066" s="1">
        <f t="shared" si="159"/>
        <v>-24.054975999999996</v>
      </c>
      <c r="R5066">
        <v>114.054976</v>
      </c>
      <c r="S5066">
        <v>140.72581</v>
      </c>
    </row>
    <row r="5067" spans="1:19" x14ac:dyDescent="0.25">
      <c r="A5067">
        <v>1989</v>
      </c>
      <c r="B5067">
        <v>7</v>
      </c>
      <c r="C5067">
        <v>30</v>
      </c>
      <c r="D5067">
        <v>24</v>
      </c>
      <c r="E5067">
        <v>0</v>
      </c>
      <c r="F5067">
        <v>0</v>
      </c>
      <c r="G5067">
        <v>0</v>
      </c>
      <c r="H5067">
        <v>24.4</v>
      </c>
      <c r="I5067">
        <v>14.6</v>
      </c>
      <c r="J5067">
        <v>100915</v>
      </c>
      <c r="K5067">
        <v>999</v>
      </c>
      <c r="L5067">
        <v>1</v>
      </c>
      <c r="M5067">
        <v>0.16</v>
      </c>
      <c r="N5067">
        <v>18.273918999999999</v>
      </c>
      <c r="O5067">
        <v>157.49775700000001</v>
      </c>
      <c r="P5067" s="1">
        <f t="shared" si="158"/>
        <v>335.077337</v>
      </c>
      <c r="Q5067" s="1">
        <f t="shared" si="159"/>
        <v>-30.410792000000001</v>
      </c>
      <c r="R5067">
        <v>120.410792</v>
      </c>
      <c r="S5067">
        <v>155.077337</v>
      </c>
    </row>
    <row r="5068" spans="1:19" x14ac:dyDescent="0.25">
      <c r="A5068">
        <v>1989</v>
      </c>
      <c r="B5068">
        <v>7</v>
      </c>
      <c r="C5068">
        <v>31</v>
      </c>
      <c r="D5068">
        <v>1</v>
      </c>
      <c r="E5068">
        <v>0</v>
      </c>
      <c r="F5068">
        <v>0</v>
      </c>
      <c r="G5068">
        <v>0</v>
      </c>
      <c r="H5068">
        <v>23.9</v>
      </c>
      <c r="I5068">
        <v>14.9</v>
      </c>
      <c r="J5068">
        <v>100915</v>
      </c>
      <c r="K5068">
        <v>0</v>
      </c>
      <c r="L5068">
        <v>0</v>
      </c>
      <c r="M5068">
        <v>0.16</v>
      </c>
      <c r="N5068">
        <v>18.263608999999999</v>
      </c>
      <c r="O5068">
        <v>172.49777</v>
      </c>
      <c r="P5068" s="1">
        <f t="shared" si="158"/>
        <v>351.41205200000002</v>
      </c>
      <c r="Q5068" s="1">
        <f t="shared" si="159"/>
        <v>-33.869713000000004</v>
      </c>
      <c r="R5068">
        <v>123.869713</v>
      </c>
      <c r="S5068">
        <v>171.41205199999999</v>
      </c>
    </row>
    <row r="5069" spans="1:19" x14ac:dyDescent="0.25">
      <c r="A5069">
        <v>1989</v>
      </c>
      <c r="B5069">
        <v>7</v>
      </c>
      <c r="C5069">
        <v>31</v>
      </c>
      <c r="D5069">
        <v>2</v>
      </c>
      <c r="E5069">
        <v>0</v>
      </c>
      <c r="F5069">
        <v>0</v>
      </c>
      <c r="G5069">
        <v>0</v>
      </c>
      <c r="H5069">
        <v>23.3</v>
      </c>
      <c r="I5069">
        <v>15</v>
      </c>
      <c r="J5069">
        <v>100915</v>
      </c>
      <c r="K5069">
        <v>0</v>
      </c>
      <c r="L5069">
        <v>0</v>
      </c>
      <c r="M5069">
        <v>0.16</v>
      </c>
      <c r="N5069">
        <v>18.253332</v>
      </c>
      <c r="O5069">
        <v>187.49776900000001</v>
      </c>
      <c r="P5069" s="1">
        <f t="shared" si="158"/>
        <v>368.58443</v>
      </c>
      <c r="Q5069" s="1">
        <f t="shared" si="159"/>
        <v>-33.880438999999996</v>
      </c>
      <c r="R5069">
        <v>123.880439</v>
      </c>
      <c r="S5069">
        <v>188.58443</v>
      </c>
    </row>
    <row r="5070" spans="1:19" x14ac:dyDescent="0.25">
      <c r="A5070">
        <v>1989</v>
      </c>
      <c r="B5070">
        <v>7</v>
      </c>
      <c r="C5070">
        <v>31</v>
      </c>
      <c r="D5070">
        <v>3</v>
      </c>
      <c r="E5070">
        <v>0</v>
      </c>
      <c r="F5070">
        <v>0</v>
      </c>
      <c r="G5070">
        <v>0</v>
      </c>
      <c r="H5070">
        <v>22.8</v>
      </c>
      <c r="I5070">
        <v>15</v>
      </c>
      <c r="J5070">
        <v>100915</v>
      </c>
      <c r="K5070">
        <v>190</v>
      </c>
      <c r="L5070">
        <v>1.5</v>
      </c>
      <c r="M5070">
        <v>0.16</v>
      </c>
      <c r="N5070">
        <v>18.243086000000002</v>
      </c>
      <c r="O5070">
        <v>202.49779100000001</v>
      </c>
      <c r="P5070" s="1">
        <f t="shared" si="158"/>
        <v>384.930678</v>
      </c>
      <c r="Q5070" s="1">
        <f t="shared" si="159"/>
        <v>-30.441135000000003</v>
      </c>
      <c r="R5070">
        <v>120.441135</v>
      </c>
      <c r="S5070">
        <v>204.930678</v>
      </c>
    </row>
    <row r="5071" spans="1:19" x14ac:dyDescent="0.25">
      <c r="A5071">
        <v>1989</v>
      </c>
      <c r="B5071">
        <v>7</v>
      </c>
      <c r="C5071">
        <v>31</v>
      </c>
      <c r="D5071">
        <v>4</v>
      </c>
      <c r="E5071">
        <v>0</v>
      </c>
      <c r="F5071">
        <v>0</v>
      </c>
      <c r="G5071">
        <v>0</v>
      </c>
      <c r="H5071">
        <v>22.2</v>
      </c>
      <c r="I5071">
        <v>15</v>
      </c>
      <c r="J5071">
        <v>100915</v>
      </c>
      <c r="K5071">
        <v>999</v>
      </c>
      <c r="L5071">
        <v>1.5</v>
      </c>
      <c r="M5071">
        <v>0.16</v>
      </c>
      <c r="N5071">
        <v>18.232869999999998</v>
      </c>
      <c r="O5071">
        <v>217.49787000000001</v>
      </c>
      <c r="P5071" s="1">
        <f t="shared" si="158"/>
        <v>399.30008399999997</v>
      </c>
      <c r="Q5071" s="1">
        <f t="shared" si="159"/>
        <v>-24.100796000000003</v>
      </c>
      <c r="R5071">
        <v>114.100796</v>
      </c>
      <c r="S5071">
        <v>219.300084</v>
      </c>
    </row>
    <row r="5072" spans="1:19" x14ac:dyDescent="0.25">
      <c r="A5072">
        <v>1989</v>
      </c>
      <c r="B5072">
        <v>7</v>
      </c>
      <c r="C5072">
        <v>31</v>
      </c>
      <c r="D5072">
        <v>5</v>
      </c>
      <c r="E5072">
        <v>0</v>
      </c>
      <c r="F5072">
        <v>0</v>
      </c>
      <c r="G5072">
        <v>0</v>
      </c>
      <c r="H5072">
        <v>21.7</v>
      </c>
      <c r="I5072">
        <v>14.7</v>
      </c>
      <c r="J5072">
        <v>100915</v>
      </c>
      <c r="K5072">
        <v>190</v>
      </c>
      <c r="L5072">
        <v>1.5</v>
      </c>
      <c r="M5072">
        <v>0.16</v>
      </c>
      <c r="N5072">
        <v>18.222677000000001</v>
      </c>
      <c r="O5072">
        <v>232.49803700000001</v>
      </c>
      <c r="P5072" s="1">
        <f t="shared" si="158"/>
        <v>411.48425499999996</v>
      </c>
      <c r="Q5072" s="1">
        <f t="shared" si="159"/>
        <v>-15.618651</v>
      </c>
      <c r="R5072">
        <v>105.618651</v>
      </c>
      <c r="S5072">
        <v>231.48425499999999</v>
      </c>
    </row>
    <row r="5073" spans="1:19" x14ac:dyDescent="0.25">
      <c r="A5073">
        <v>1989</v>
      </c>
      <c r="B5073">
        <v>7</v>
      </c>
      <c r="C5073">
        <v>31</v>
      </c>
      <c r="D5073">
        <v>6</v>
      </c>
      <c r="E5073">
        <v>0</v>
      </c>
      <c r="F5073">
        <v>0</v>
      </c>
      <c r="G5073">
        <v>0</v>
      </c>
      <c r="H5073">
        <v>20.6</v>
      </c>
      <c r="I5073">
        <v>14.4</v>
      </c>
      <c r="J5073">
        <v>100915</v>
      </c>
      <c r="K5073">
        <v>0</v>
      </c>
      <c r="L5073">
        <v>0</v>
      </c>
      <c r="M5073">
        <v>0.16</v>
      </c>
      <c r="N5073">
        <v>18.212501</v>
      </c>
      <c r="O5073">
        <v>247.49831699999999</v>
      </c>
      <c r="P5073" s="1">
        <f t="shared" si="158"/>
        <v>421.87259299999999</v>
      </c>
      <c r="Q5073" s="1">
        <f t="shared" si="159"/>
        <v>-5.6704069999999973</v>
      </c>
      <c r="R5073">
        <v>95.670406999999997</v>
      </c>
      <c r="S5073">
        <v>241.87259299999999</v>
      </c>
    </row>
    <row r="5074" spans="1:19" x14ac:dyDescent="0.25">
      <c r="A5074">
        <v>1989</v>
      </c>
      <c r="B5074">
        <v>7</v>
      </c>
      <c r="C5074">
        <v>31</v>
      </c>
      <c r="D5074">
        <v>7</v>
      </c>
      <c r="E5074">
        <v>25</v>
      </c>
      <c r="F5074">
        <v>0</v>
      </c>
      <c r="G5074">
        <v>25</v>
      </c>
      <c r="H5074">
        <v>21.1</v>
      </c>
      <c r="I5074">
        <v>14</v>
      </c>
      <c r="J5074">
        <v>100915</v>
      </c>
      <c r="K5074">
        <v>0</v>
      </c>
      <c r="L5074">
        <v>0</v>
      </c>
      <c r="M5074">
        <v>0.16</v>
      </c>
      <c r="N5074">
        <v>18.202331000000001</v>
      </c>
      <c r="O5074">
        <v>262.49872900000003</v>
      </c>
      <c r="P5074" s="1">
        <f t="shared" si="158"/>
        <v>431.04633200000001</v>
      </c>
      <c r="Q5074" s="1">
        <f t="shared" si="159"/>
        <v>5.3884359999999987</v>
      </c>
      <c r="R5074">
        <v>84.611564000000001</v>
      </c>
      <c r="S5074">
        <v>251.04633200000001</v>
      </c>
    </row>
    <row r="5075" spans="1:19" x14ac:dyDescent="0.25">
      <c r="A5075">
        <v>1989</v>
      </c>
      <c r="B5075">
        <v>7</v>
      </c>
      <c r="C5075">
        <v>31</v>
      </c>
      <c r="D5075">
        <v>8</v>
      </c>
      <c r="E5075">
        <v>113</v>
      </c>
      <c r="F5075">
        <v>195</v>
      </c>
      <c r="G5075">
        <v>56</v>
      </c>
      <c r="H5075">
        <v>21.7</v>
      </c>
      <c r="I5075">
        <v>13.5</v>
      </c>
      <c r="J5075">
        <v>100915</v>
      </c>
      <c r="K5075">
        <v>30</v>
      </c>
      <c r="L5075">
        <v>1</v>
      </c>
      <c r="M5075">
        <v>0.16</v>
      </c>
      <c r="N5075">
        <v>18.192157000000002</v>
      </c>
      <c r="O5075">
        <v>277.49928199999999</v>
      </c>
      <c r="P5075" s="1">
        <f t="shared" si="158"/>
        <v>439.61518000000001</v>
      </c>
      <c r="Q5075" s="1">
        <f t="shared" si="159"/>
        <v>16.801805000000002</v>
      </c>
      <c r="R5075">
        <v>73.198194999999998</v>
      </c>
      <c r="S5075">
        <v>259.61518000000001</v>
      </c>
    </row>
    <row r="5076" spans="1:19" x14ac:dyDescent="0.25">
      <c r="A5076">
        <v>1989</v>
      </c>
      <c r="B5076">
        <v>7</v>
      </c>
      <c r="C5076">
        <v>31</v>
      </c>
      <c r="D5076">
        <v>9</v>
      </c>
      <c r="E5076">
        <v>264</v>
      </c>
      <c r="F5076">
        <v>318</v>
      </c>
      <c r="G5076">
        <v>111</v>
      </c>
      <c r="H5076">
        <v>22.8</v>
      </c>
      <c r="I5076">
        <v>12.9</v>
      </c>
      <c r="J5076">
        <v>100915</v>
      </c>
      <c r="K5076">
        <v>40</v>
      </c>
      <c r="L5076">
        <v>2.1</v>
      </c>
      <c r="M5076">
        <v>0.16</v>
      </c>
      <c r="N5076">
        <v>18.18197</v>
      </c>
      <c r="O5076">
        <v>292.49997500000001</v>
      </c>
      <c r="P5076" s="1">
        <f t="shared" si="158"/>
        <v>448.24516699999998</v>
      </c>
      <c r="Q5076" s="1">
        <f t="shared" si="159"/>
        <v>28.607973999999999</v>
      </c>
      <c r="R5076">
        <v>61.392026000000001</v>
      </c>
      <c r="S5076">
        <v>268.24516699999998</v>
      </c>
    </row>
    <row r="5077" spans="1:19" x14ac:dyDescent="0.25">
      <c r="A5077">
        <v>1989</v>
      </c>
      <c r="B5077">
        <v>7</v>
      </c>
      <c r="C5077">
        <v>31</v>
      </c>
      <c r="D5077">
        <v>10</v>
      </c>
      <c r="E5077">
        <v>435</v>
      </c>
      <c r="F5077">
        <v>451</v>
      </c>
      <c r="G5077">
        <v>141</v>
      </c>
      <c r="H5077">
        <v>25</v>
      </c>
      <c r="I5077">
        <v>12.2</v>
      </c>
      <c r="J5077">
        <v>100915</v>
      </c>
      <c r="K5077">
        <v>30</v>
      </c>
      <c r="L5077">
        <v>3.1</v>
      </c>
      <c r="M5077">
        <v>0.16</v>
      </c>
      <c r="N5077">
        <v>18.171758000000001</v>
      </c>
      <c r="O5077">
        <v>307.50079899999997</v>
      </c>
      <c r="P5077" s="1">
        <f t="shared" si="158"/>
        <v>457.839764</v>
      </c>
      <c r="Q5077" s="1">
        <f t="shared" si="159"/>
        <v>40.476261999999998</v>
      </c>
      <c r="R5077">
        <v>49.523738000000002</v>
      </c>
      <c r="S5077">
        <v>277.839764</v>
      </c>
    </row>
    <row r="5078" spans="1:19" x14ac:dyDescent="0.25">
      <c r="A5078">
        <v>1989</v>
      </c>
      <c r="B5078">
        <v>7</v>
      </c>
      <c r="C5078">
        <v>31</v>
      </c>
      <c r="D5078">
        <v>11</v>
      </c>
      <c r="E5078">
        <v>624</v>
      </c>
      <c r="F5078">
        <v>630</v>
      </c>
      <c r="G5078">
        <v>126</v>
      </c>
      <c r="H5078">
        <v>27.2</v>
      </c>
      <c r="I5078">
        <v>11.7</v>
      </c>
      <c r="J5078">
        <v>100915</v>
      </c>
      <c r="K5078">
        <v>40</v>
      </c>
      <c r="L5078">
        <v>3.1</v>
      </c>
      <c r="M5078">
        <v>0.16</v>
      </c>
      <c r="N5078">
        <v>18.161512999999999</v>
      </c>
      <c r="O5078">
        <v>322.50173699999999</v>
      </c>
      <c r="P5078" s="1">
        <f t="shared" si="158"/>
        <v>470.00025399999998</v>
      </c>
      <c r="Q5078" s="1">
        <f t="shared" si="159"/>
        <v>52.021940999999998</v>
      </c>
      <c r="R5078">
        <v>37.978059000000002</v>
      </c>
      <c r="S5078">
        <v>290.00025399999998</v>
      </c>
    </row>
    <row r="5079" spans="1:19" x14ac:dyDescent="0.25">
      <c r="A5079">
        <v>1989</v>
      </c>
      <c r="B5079">
        <v>7</v>
      </c>
      <c r="C5079">
        <v>31</v>
      </c>
      <c r="D5079">
        <v>12</v>
      </c>
      <c r="E5079">
        <v>712</v>
      </c>
      <c r="F5079">
        <v>596</v>
      </c>
      <c r="G5079">
        <v>183</v>
      </c>
      <c r="H5079">
        <v>30</v>
      </c>
      <c r="I5079">
        <v>11.2</v>
      </c>
      <c r="J5079">
        <v>100915</v>
      </c>
      <c r="K5079">
        <v>350</v>
      </c>
      <c r="L5079">
        <v>3.1</v>
      </c>
      <c r="M5079">
        <v>0.16</v>
      </c>
      <c r="N5079">
        <v>18.151226999999999</v>
      </c>
      <c r="O5079">
        <v>337.50276300000002</v>
      </c>
      <c r="P5079" s="1">
        <f t="shared" si="158"/>
        <v>488.1936</v>
      </c>
      <c r="Q5079" s="1">
        <f t="shared" si="159"/>
        <v>62.451077999999995</v>
      </c>
      <c r="R5079">
        <v>27.548922000000001</v>
      </c>
      <c r="S5079">
        <v>308.1936</v>
      </c>
    </row>
    <row r="5080" spans="1:19" x14ac:dyDescent="0.25">
      <c r="A5080">
        <v>1989</v>
      </c>
      <c r="B5080">
        <v>7</v>
      </c>
      <c r="C5080">
        <v>31</v>
      </c>
      <c r="D5080">
        <v>13</v>
      </c>
      <c r="E5080">
        <v>738</v>
      </c>
      <c r="F5080">
        <v>514</v>
      </c>
      <c r="G5080">
        <v>255</v>
      </c>
      <c r="H5080">
        <v>32.799999999999997</v>
      </c>
      <c r="I5080">
        <v>10.6</v>
      </c>
      <c r="J5080">
        <v>100915</v>
      </c>
      <c r="K5080">
        <v>10</v>
      </c>
      <c r="L5080">
        <v>1</v>
      </c>
      <c r="M5080">
        <v>0.16</v>
      </c>
      <c r="N5080">
        <v>18.140895</v>
      </c>
      <c r="O5080">
        <v>352.50384600000001</v>
      </c>
      <c r="P5080" s="1">
        <f t="shared" si="158"/>
        <v>519.13386700000001</v>
      </c>
      <c r="Q5080" s="1">
        <f t="shared" si="159"/>
        <v>69.637124</v>
      </c>
      <c r="R5080">
        <v>20.362876</v>
      </c>
      <c r="S5080">
        <v>339.13386700000001</v>
      </c>
    </row>
    <row r="5081" spans="1:19" x14ac:dyDescent="0.25">
      <c r="A5081">
        <v>1989</v>
      </c>
      <c r="B5081">
        <v>7</v>
      </c>
      <c r="C5081">
        <v>31</v>
      </c>
      <c r="D5081">
        <v>14</v>
      </c>
      <c r="E5081">
        <v>785</v>
      </c>
      <c r="F5081">
        <v>564</v>
      </c>
      <c r="G5081">
        <v>255</v>
      </c>
      <c r="H5081">
        <v>35</v>
      </c>
      <c r="I5081">
        <v>10.3</v>
      </c>
      <c r="J5081">
        <v>100915</v>
      </c>
      <c r="K5081">
        <v>340</v>
      </c>
      <c r="L5081">
        <v>3.1</v>
      </c>
      <c r="M5081">
        <v>0.16</v>
      </c>
      <c r="N5081">
        <v>18.130514000000002</v>
      </c>
      <c r="O5081">
        <v>7.5049520000000003</v>
      </c>
      <c r="P5081" s="1">
        <f t="shared" si="158"/>
        <v>200.880179</v>
      </c>
      <c r="Q5081" s="1">
        <f t="shared" si="159"/>
        <v>69.624728000000005</v>
      </c>
      <c r="R5081">
        <v>20.375271999999999</v>
      </c>
      <c r="S5081">
        <v>20.880178999999998</v>
      </c>
    </row>
    <row r="5082" spans="1:19" x14ac:dyDescent="0.25">
      <c r="A5082">
        <v>1989</v>
      </c>
      <c r="B5082">
        <v>7</v>
      </c>
      <c r="C5082">
        <v>31</v>
      </c>
      <c r="D5082">
        <v>15</v>
      </c>
      <c r="E5082">
        <v>791</v>
      </c>
      <c r="F5082">
        <v>621</v>
      </c>
      <c r="G5082">
        <v>239</v>
      </c>
      <c r="H5082">
        <v>36.700000000000003</v>
      </c>
      <c r="I5082">
        <v>10.1</v>
      </c>
      <c r="J5082">
        <v>100915</v>
      </c>
      <c r="K5082">
        <v>330</v>
      </c>
      <c r="L5082">
        <v>2.1</v>
      </c>
      <c r="M5082">
        <v>0.16</v>
      </c>
      <c r="N5082">
        <v>18.120083999999999</v>
      </c>
      <c r="O5082">
        <v>22.506042999999998</v>
      </c>
      <c r="P5082" s="1">
        <f t="shared" si="158"/>
        <v>231.77585299999998</v>
      </c>
      <c r="Q5082" s="1">
        <f t="shared" si="159"/>
        <v>62.422105000000002</v>
      </c>
      <c r="R5082">
        <v>27.577895000000002</v>
      </c>
      <c r="S5082">
        <v>51.775852999999998</v>
      </c>
    </row>
    <row r="5083" spans="1:19" x14ac:dyDescent="0.25">
      <c r="A5083">
        <v>1989</v>
      </c>
      <c r="B5083">
        <v>7</v>
      </c>
      <c r="C5083">
        <v>31</v>
      </c>
      <c r="D5083">
        <v>16</v>
      </c>
      <c r="E5083">
        <v>766</v>
      </c>
      <c r="F5083">
        <v>716</v>
      </c>
      <c r="G5083">
        <v>200</v>
      </c>
      <c r="H5083">
        <v>37.200000000000003</v>
      </c>
      <c r="I5083">
        <v>10.1</v>
      </c>
      <c r="J5083">
        <v>100915</v>
      </c>
      <c r="K5083">
        <v>350</v>
      </c>
      <c r="L5083">
        <v>2.1</v>
      </c>
      <c r="M5083">
        <v>0.16</v>
      </c>
      <c r="N5083">
        <v>18.109608000000001</v>
      </c>
      <c r="O5083">
        <v>37.507086999999999</v>
      </c>
      <c r="P5083" s="1">
        <f t="shared" si="158"/>
        <v>249.94199800000001</v>
      </c>
      <c r="Q5083" s="1">
        <f t="shared" si="159"/>
        <v>51.983231000000004</v>
      </c>
      <c r="R5083">
        <v>38.016768999999996</v>
      </c>
      <c r="S5083">
        <v>69.941997999999998</v>
      </c>
    </row>
    <row r="5084" spans="1:19" x14ac:dyDescent="0.25">
      <c r="A5084">
        <v>1989</v>
      </c>
      <c r="B5084">
        <v>7</v>
      </c>
      <c r="C5084">
        <v>31</v>
      </c>
      <c r="D5084">
        <v>17</v>
      </c>
      <c r="E5084">
        <v>599</v>
      </c>
      <c r="F5084">
        <v>567</v>
      </c>
      <c r="G5084">
        <v>230</v>
      </c>
      <c r="H5084">
        <v>37.200000000000003</v>
      </c>
      <c r="I5084">
        <v>10.3</v>
      </c>
      <c r="J5084">
        <v>100915</v>
      </c>
      <c r="K5084">
        <v>280</v>
      </c>
      <c r="L5084">
        <v>4.0999999999999996</v>
      </c>
      <c r="M5084">
        <v>0.16</v>
      </c>
      <c r="N5084">
        <v>18.099091999999999</v>
      </c>
      <c r="O5084">
        <v>52.508051999999999</v>
      </c>
      <c r="P5084" s="1">
        <f t="shared" si="158"/>
        <v>262.08740399999999</v>
      </c>
      <c r="Q5084" s="1">
        <f t="shared" si="159"/>
        <v>40.428565999999996</v>
      </c>
      <c r="R5084">
        <v>49.571434000000004</v>
      </c>
      <c r="S5084">
        <v>82.087404000000006</v>
      </c>
    </row>
    <row r="5085" spans="1:19" x14ac:dyDescent="0.25">
      <c r="A5085">
        <v>1989</v>
      </c>
      <c r="B5085">
        <v>7</v>
      </c>
      <c r="C5085">
        <v>31</v>
      </c>
      <c r="D5085">
        <v>18</v>
      </c>
      <c r="E5085">
        <v>394</v>
      </c>
      <c r="F5085">
        <v>318</v>
      </c>
      <c r="G5085">
        <v>241</v>
      </c>
      <c r="H5085">
        <v>36.1</v>
      </c>
      <c r="I5085">
        <v>10.5</v>
      </c>
      <c r="J5085">
        <v>100915</v>
      </c>
      <c r="K5085">
        <v>290</v>
      </c>
      <c r="L5085">
        <v>2.6</v>
      </c>
      <c r="M5085">
        <v>0.16</v>
      </c>
      <c r="N5085">
        <v>18.088543000000001</v>
      </c>
      <c r="O5085">
        <v>67.508911999999995</v>
      </c>
      <c r="P5085" s="1">
        <f t="shared" si="158"/>
        <v>271.67127099999999</v>
      </c>
      <c r="Q5085" s="1">
        <f t="shared" si="159"/>
        <v>28.549629000000003</v>
      </c>
      <c r="R5085">
        <v>61.450370999999997</v>
      </c>
      <c r="S5085">
        <v>91.671271000000004</v>
      </c>
    </row>
    <row r="5086" spans="1:19" x14ac:dyDescent="0.25">
      <c r="A5086">
        <v>1989</v>
      </c>
      <c r="B5086">
        <v>7</v>
      </c>
      <c r="C5086">
        <v>31</v>
      </c>
      <c r="D5086">
        <v>19</v>
      </c>
      <c r="E5086">
        <v>214</v>
      </c>
      <c r="F5086">
        <v>220</v>
      </c>
      <c r="G5086">
        <v>150</v>
      </c>
      <c r="H5086">
        <v>34.4</v>
      </c>
      <c r="I5086">
        <v>10.8</v>
      </c>
      <c r="J5086">
        <v>100915</v>
      </c>
      <c r="K5086">
        <v>220</v>
      </c>
      <c r="L5086">
        <v>2.1</v>
      </c>
      <c r="M5086">
        <v>0.16</v>
      </c>
      <c r="N5086">
        <v>18.077969</v>
      </c>
      <c r="O5086">
        <v>82.509649999999993</v>
      </c>
      <c r="P5086" s="1">
        <f t="shared" si="158"/>
        <v>280.29184399999997</v>
      </c>
      <c r="Q5086" s="1">
        <f t="shared" si="159"/>
        <v>16.730050000000006</v>
      </c>
      <c r="R5086">
        <v>73.269949999999994</v>
      </c>
      <c r="S5086">
        <v>100.291844</v>
      </c>
    </row>
    <row r="5087" spans="1:19" x14ac:dyDescent="0.25">
      <c r="A5087">
        <v>1989</v>
      </c>
      <c r="B5087">
        <v>7</v>
      </c>
      <c r="C5087">
        <v>31</v>
      </c>
      <c r="D5087">
        <v>20</v>
      </c>
      <c r="E5087">
        <v>56</v>
      </c>
      <c r="F5087">
        <v>59</v>
      </c>
      <c r="G5087">
        <v>50</v>
      </c>
      <c r="H5087">
        <v>32.200000000000003</v>
      </c>
      <c r="I5087">
        <v>11.4</v>
      </c>
      <c r="J5087">
        <v>100915</v>
      </c>
      <c r="K5087">
        <v>220</v>
      </c>
      <c r="L5087">
        <v>1.5</v>
      </c>
      <c r="M5087">
        <v>0.16</v>
      </c>
      <c r="N5087">
        <v>18.067381999999998</v>
      </c>
      <c r="O5087">
        <v>97.510256999999996</v>
      </c>
      <c r="P5087" s="1">
        <f t="shared" si="158"/>
        <v>288.85178200000001</v>
      </c>
      <c r="Q5087" s="1">
        <f t="shared" si="159"/>
        <v>5.3010259999999931</v>
      </c>
      <c r="R5087">
        <v>84.698974000000007</v>
      </c>
      <c r="S5087">
        <v>108.851782</v>
      </c>
    </row>
    <row r="5088" spans="1:19" x14ac:dyDescent="0.25">
      <c r="A5088">
        <v>1989</v>
      </c>
      <c r="B5088">
        <v>7</v>
      </c>
      <c r="C5088">
        <v>31</v>
      </c>
      <c r="D5088">
        <v>21</v>
      </c>
      <c r="E5088">
        <v>9</v>
      </c>
      <c r="F5088">
        <v>0</v>
      </c>
      <c r="G5088">
        <v>0</v>
      </c>
      <c r="H5088">
        <v>30</v>
      </c>
      <c r="I5088">
        <v>11.9</v>
      </c>
      <c r="J5088">
        <v>100915</v>
      </c>
      <c r="K5088">
        <v>220</v>
      </c>
      <c r="L5088">
        <v>1</v>
      </c>
      <c r="M5088">
        <v>0.16</v>
      </c>
      <c r="N5088">
        <v>18.056792000000002</v>
      </c>
      <c r="O5088">
        <v>112.510732</v>
      </c>
      <c r="P5088" s="1">
        <f t="shared" si="158"/>
        <v>298.01785100000001</v>
      </c>
      <c r="Q5088" s="1">
        <f t="shared" si="159"/>
        <v>-5.7819230000000061</v>
      </c>
      <c r="R5088">
        <v>95.781923000000006</v>
      </c>
      <c r="S5088">
        <v>118.01785099999999</v>
      </c>
    </row>
    <row r="5089" spans="1:19" x14ac:dyDescent="0.25">
      <c r="A5089">
        <v>1989</v>
      </c>
      <c r="B5089">
        <v>7</v>
      </c>
      <c r="C5089">
        <v>31</v>
      </c>
      <c r="D5089">
        <v>22</v>
      </c>
      <c r="E5089">
        <v>0</v>
      </c>
      <c r="F5089">
        <v>0</v>
      </c>
      <c r="G5089">
        <v>0</v>
      </c>
      <c r="H5089">
        <v>27.8</v>
      </c>
      <c r="I5089">
        <v>12.4</v>
      </c>
      <c r="J5089">
        <v>100915</v>
      </c>
      <c r="K5089">
        <v>300</v>
      </c>
      <c r="L5089">
        <v>2.1</v>
      </c>
      <c r="M5089">
        <v>0.16</v>
      </c>
      <c r="N5089">
        <v>18.046209000000001</v>
      </c>
      <c r="O5089">
        <v>127.51108499999999</v>
      </c>
      <c r="P5089" s="1">
        <f t="shared" si="158"/>
        <v>308.402603</v>
      </c>
      <c r="Q5089" s="1">
        <f t="shared" si="159"/>
        <v>-15.757758999999993</v>
      </c>
      <c r="R5089">
        <v>105.75775899999999</v>
      </c>
      <c r="S5089">
        <v>128.402603</v>
      </c>
    </row>
    <row r="5090" spans="1:19" x14ac:dyDescent="0.25">
      <c r="A5090">
        <v>1989</v>
      </c>
      <c r="B5090">
        <v>7</v>
      </c>
      <c r="C5090">
        <v>31</v>
      </c>
      <c r="D5090">
        <v>23</v>
      </c>
      <c r="E5090">
        <v>0</v>
      </c>
      <c r="F5090">
        <v>0</v>
      </c>
      <c r="G5090">
        <v>0</v>
      </c>
      <c r="H5090">
        <v>26.1</v>
      </c>
      <c r="I5090">
        <v>12.9</v>
      </c>
      <c r="J5090">
        <v>100915</v>
      </c>
      <c r="K5090">
        <v>290</v>
      </c>
      <c r="L5090">
        <v>2.6</v>
      </c>
      <c r="M5090">
        <v>0.16</v>
      </c>
      <c r="N5090">
        <v>18.035643</v>
      </c>
      <c r="O5090">
        <v>142.51133300000001</v>
      </c>
      <c r="P5090" s="1">
        <f t="shared" si="158"/>
        <v>320.59347300000002</v>
      </c>
      <c r="Q5090" s="1">
        <f t="shared" si="159"/>
        <v>-24.272688000000002</v>
      </c>
      <c r="R5090">
        <v>114.272688</v>
      </c>
      <c r="S5090">
        <v>140.59347299999999</v>
      </c>
    </row>
    <row r="5091" spans="1:19" x14ac:dyDescent="0.25">
      <c r="A5091">
        <v>1989</v>
      </c>
      <c r="B5091">
        <v>7</v>
      </c>
      <c r="C5091">
        <v>31</v>
      </c>
      <c r="D5091">
        <v>24</v>
      </c>
      <c r="E5091">
        <v>0</v>
      </c>
      <c r="F5091">
        <v>0</v>
      </c>
      <c r="G5091">
        <v>0</v>
      </c>
      <c r="H5091">
        <v>25</v>
      </c>
      <c r="I5091">
        <v>13.2</v>
      </c>
      <c r="J5091">
        <v>100915</v>
      </c>
      <c r="K5091">
        <v>210</v>
      </c>
      <c r="L5091">
        <v>2.1</v>
      </c>
      <c r="M5091">
        <v>0.16</v>
      </c>
      <c r="N5091">
        <v>18.025099999999998</v>
      </c>
      <c r="O5091">
        <v>157.511503</v>
      </c>
      <c r="P5091" s="1">
        <f t="shared" si="158"/>
        <v>334.989622</v>
      </c>
      <c r="Q5091" s="1">
        <f t="shared" si="159"/>
        <v>-30.648222000000004</v>
      </c>
      <c r="R5091">
        <v>120.648222</v>
      </c>
      <c r="S5091">
        <v>154.989622</v>
      </c>
    </row>
    <row r="5092" spans="1:19" x14ac:dyDescent="0.25">
      <c r="A5092">
        <v>1989</v>
      </c>
      <c r="B5092">
        <v>8</v>
      </c>
      <c r="C5092">
        <v>1</v>
      </c>
      <c r="D5092">
        <v>1</v>
      </c>
      <c r="E5092">
        <v>0</v>
      </c>
      <c r="F5092">
        <v>0</v>
      </c>
      <c r="G5092">
        <v>0</v>
      </c>
      <c r="H5092">
        <v>21.1</v>
      </c>
      <c r="I5092">
        <v>16.8</v>
      </c>
      <c r="J5092">
        <v>100915</v>
      </c>
      <c r="K5092">
        <v>0</v>
      </c>
      <c r="L5092">
        <v>0</v>
      </c>
      <c r="M5092">
        <v>0.17</v>
      </c>
      <c r="N5092">
        <v>18.014586000000001</v>
      </c>
      <c r="O5092">
        <v>172.51162500000001</v>
      </c>
      <c r="P5092" s="1">
        <f t="shared" si="158"/>
        <v>351.39027799999997</v>
      </c>
      <c r="Q5092" s="1">
        <f t="shared" si="159"/>
        <v>-34.118430000000004</v>
      </c>
      <c r="R5092">
        <v>124.11843</v>
      </c>
      <c r="S5092">
        <v>171.390278</v>
      </c>
    </row>
    <row r="5093" spans="1:19" x14ac:dyDescent="0.25">
      <c r="A5093">
        <v>1989</v>
      </c>
      <c r="B5093">
        <v>8</v>
      </c>
      <c r="C5093">
        <v>1</v>
      </c>
      <c r="D5093">
        <v>2</v>
      </c>
      <c r="E5093">
        <v>0</v>
      </c>
      <c r="F5093">
        <v>0</v>
      </c>
      <c r="G5093">
        <v>0</v>
      </c>
      <c r="H5093">
        <v>20.6</v>
      </c>
      <c r="I5093">
        <v>17</v>
      </c>
      <c r="J5093">
        <v>100915</v>
      </c>
      <c r="K5093">
        <v>0</v>
      </c>
      <c r="L5093">
        <v>0</v>
      </c>
      <c r="M5093">
        <v>0.17</v>
      </c>
      <c r="N5093">
        <v>18.004103000000001</v>
      </c>
      <c r="O5093">
        <v>187.51173399999999</v>
      </c>
      <c r="P5093" s="1">
        <f t="shared" si="158"/>
        <v>368.63793099999998</v>
      </c>
      <c r="Q5093" s="1">
        <f t="shared" si="159"/>
        <v>-34.126047999999997</v>
      </c>
      <c r="R5093">
        <v>124.126048</v>
      </c>
      <c r="S5093">
        <v>188.63793100000001</v>
      </c>
    </row>
    <row r="5094" spans="1:19" x14ac:dyDescent="0.25">
      <c r="A5094">
        <v>1989</v>
      </c>
      <c r="B5094">
        <v>8</v>
      </c>
      <c r="C5094">
        <v>1</v>
      </c>
      <c r="D5094">
        <v>3</v>
      </c>
      <c r="E5094">
        <v>0</v>
      </c>
      <c r="F5094">
        <v>0</v>
      </c>
      <c r="G5094">
        <v>0</v>
      </c>
      <c r="H5094">
        <v>22.8</v>
      </c>
      <c r="I5094">
        <v>13.7</v>
      </c>
      <c r="J5094">
        <v>100915</v>
      </c>
      <c r="K5094">
        <v>0</v>
      </c>
      <c r="L5094">
        <v>0</v>
      </c>
      <c r="M5094">
        <v>0.17</v>
      </c>
      <c r="N5094">
        <v>17.993652000000001</v>
      </c>
      <c r="O5094">
        <v>202.511865</v>
      </c>
      <c r="P5094" s="1">
        <f t="shared" si="158"/>
        <v>385.04746299999999</v>
      </c>
      <c r="Q5094" s="1">
        <f t="shared" si="159"/>
        <v>-30.669788999999994</v>
      </c>
      <c r="R5094">
        <v>120.66978899999999</v>
      </c>
      <c r="S5094">
        <v>205.04746299999999</v>
      </c>
    </row>
    <row r="5095" spans="1:19" x14ac:dyDescent="0.25">
      <c r="A5095">
        <v>1989</v>
      </c>
      <c r="B5095">
        <v>8</v>
      </c>
      <c r="C5095">
        <v>1</v>
      </c>
      <c r="D5095">
        <v>4</v>
      </c>
      <c r="E5095">
        <v>0</v>
      </c>
      <c r="F5095">
        <v>0</v>
      </c>
      <c r="G5095">
        <v>0</v>
      </c>
      <c r="H5095">
        <v>22.2</v>
      </c>
      <c r="I5095">
        <v>13.7</v>
      </c>
      <c r="J5095">
        <v>100915</v>
      </c>
      <c r="K5095">
        <v>0</v>
      </c>
      <c r="L5095">
        <v>0</v>
      </c>
      <c r="M5095">
        <v>0.17</v>
      </c>
      <c r="N5095">
        <v>17.983229999999999</v>
      </c>
      <c r="O5095">
        <v>217.51205300000001</v>
      </c>
      <c r="P5095" s="1">
        <f t="shared" si="158"/>
        <v>399.45771300000001</v>
      </c>
      <c r="Q5095" s="1">
        <f t="shared" si="159"/>
        <v>-24.305323000000001</v>
      </c>
      <c r="R5095">
        <v>114.305323</v>
      </c>
      <c r="S5095">
        <v>219.45771300000001</v>
      </c>
    </row>
    <row r="5096" spans="1:19" x14ac:dyDescent="0.25">
      <c r="A5096">
        <v>1989</v>
      </c>
      <c r="B5096">
        <v>8</v>
      </c>
      <c r="C5096">
        <v>1</v>
      </c>
      <c r="D5096">
        <v>5</v>
      </c>
      <c r="E5096">
        <v>0</v>
      </c>
      <c r="F5096">
        <v>0</v>
      </c>
      <c r="G5096">
        <v>0</v>
      </c>
      <c r="H5096">
        <v>21.7</v>
      </c>
      <c r="I5096">
        <v>13.4</v>
      </c>
      <c r="J5096">
        <v>100915</v>
      </c>
      <c r="K5096">
        <v>0</v>
      </c>
      <c r="L5096">
        <v>0</v>
      </c>
      <c r="M5096">
        <v>0.17</v>
      </c>
      <c r="N5096">
        <v>17.972829999999998</v>
      </c>
      <c r="O5096">
        <v>232.51232899999999</v>
      </c>
      <c r="P5096" s="1">
        <f t="shared" si="158"/>
        <v>411.66481299999998</v>
      </c>
      <c r="Q5096" s="1">
        <f t="shared" si="159"/>
        <v>-15.798642000000001</v>
      </c>
      <c r="R5096">
        <v>105.798642</v>
      </c>
      <c r="S5096">
        <v>231.66481300000001</v>
      </c>
    </row>
    <row r="5097" spans="1:19" x14ac:dyDescent="0.25">
      <c r="A5097">
        <v>1989</v>
      </c>
      <c r="B5097">
        <v>8</v>
      </c>
      <c r="C5097">
        <v>1</v>
      </c>
      <c r="D5097">
        <v>6</v>
      </c>
      <c r="E5097">
        <v>0</v>
      </c>
      <c r="F5097">
        <v>0</v>
      </c>
      <c r="G5097">
        <v>0</v>
      </c>
      <c r="H5097">
        <v>20.6</v>
      </c>
      <c r="I5097">
        <v>13.1</v>
      </c>
      <c r="J5097">
        <v>100915</v>
      </c>
      <c r="K5097">
        <v>0</v>
      </c>
      <c r="L5097">
        <v>0</v>
      </c>
      <c r="M5097">
        <v>0.17</v>
      </c>
      <c r="N5097">
        <v>17.962447000000001</v>
      </c>
      <c r="O5097">
        <v>247.51271800000001</v>
      </c>
      <c r="P5097" s="1">
        <f t="shared" si="158"/>
        <v>422.067228</v>
      </c>
      <c r="Q5097" s="1">
        <f t="shared" si="159"/>
        <v>-5.8291870000000046</v>
      </c>
      <c r="R5097">
        <v>95.829187000000005</v>
      </c>
      <c r="S5097">
        <v>242.067228</v>
      </c>
    </row>
    <row r="5098" spans="1:19" x14ac:dyDescent="0.25">
      <c r="A5098">
        <v>1989</v>
      </c>
      <c r="B5098">
        <v>8</v>
      </c>
      <c r="C5098">
        <v>1</v>
      </c>
      <c r="D5098">
        <v>7</v>
      </c>
      <c r="E5098">
        <v>31</v>
      </c>
      <c r="F5098">
        <v>0</v>
      </c>
      <c r="G5098">
        <v>31</v>
      </c>
      <c r="H5098">
        <v>20.6</v>
      </c>
      <c r="I5098">
        <v>12.6</v>
      </c>
      <c r="J5098">
        <v>100915</v>
      </c>
      <c r="K5098">
        <v>0</v>
      </c>
      <c r="L5098">
        <v>0</v>
      </c>
      <c r="M5098">
        <v>0.17</v>
      </c>
      <c r="N5098">
        <v>17.952071</v>
      </c>
      <c r="O5098">
        <v>262.513239</v>
      </c>
      <c r="P5098" s="1">
        <f t="shared" si="158"/>
        <v>431.25348399999996</v>
      </c>
      <c r="Q5098" s="1">
        <f t="shared" si="159"/>
        <v>5.2492660000000058</v>
      </c>
      <c r="R5098">
        <v>84.750733999999994</v>
      </c>
      <c r="S5098">
        <v>251.25348399999999</v>
      </c>
    </row>
    <row r="5099" spans="1:19" x14ac:dyDescent="0.25">
      <c r="A5099">
        <v>1989</v>
      </c>
      <c r="B5099">
        <v>8</v>
      </c>
      <c r="C5099">
        <v>1</v>
      </c>
      <c r="D5099">
        <v>8</v>
      </c>
      <c r="E5099">
        <v>151</v>
      </c>
      <c r="F5099">
        <v>454</v>
      </c>
      <c r="G5099">
        <v>20</v>
      </c>
      <c r="H5099">
        <v>21.1</v>
      </c>
      <c r="I5099">
        <v>12.1</v>
      </c>
      <c r="J5099">
        <v>100915</v>
      </c>
      <c r="K5099">
        <v>0</v>
      </c>
      <c r="L5099">
        <v>0</v>
      </c>
      <c r="M5099">
        <v>0.17</v>
      </c>
      <c r="N5099">
        <v>17.941690999999999</v>
      </c>
      <c r="O5099">
        <v>277.51389999999998</v>
      </c>
      <c r="P5099" s="1">
        <f t="shared" si="158"/>
        <v>439.83837399999999</v>
      </c>
      <c r="Q5099" s="1">
        <f t="shared" si="159"/>
        <v>16.671009999999995</v>
      </c>
      <c r="R5099">
        <v>73.328990000000005</v>
      </c>
      <c r="S5099">
        <v>259.83837399999999</v>
      </c>
    </row>
    <row r="5100" spans="1:19" x14ac:dyDescent="0.25">
      <c r="A5100">
        <v>1989</v>
      </c>
      <c r="B5100">
        <v>8</v>
      </c>
      <c r="C5100">
        <v>1</v>
      </c>
      <c r="D5100">
        <v>9</v>
      </c>
      <c r="E5100">
        <v>334</v>
      </c>
      <c r="F5100">
        <v>599</v>
      </c>
      <c r="G5100">
        <v>47</v>
      </c>
      <c r="H5100">
        <v>22.2</v>
      </c>
      <c r="I5100">
        <v>11.5</v>
      </c>
      <c r="J5100">
        <v>100915</v>
      </c>
      <c r="K5100">
        <v>360</v>
      </c>
      <c r="L5100">
        <v>3.1</v>
      </c>
      <c r="M5100">
        <v>0.17</v>
      </c>
      <c r="N5100">
        <v>17.931297000000001</v>
      </c>
      <c r="O5100">
        <v>292.514702</v>
      </c>
      <c r="P5100" s="1">
        <f t="shared" si="158"/>
        <v>448.49214599999999</v>
      </c>
      <c r="Q5100" s="1">
        <f t="shared" si="159"/>
        <v>28.481887</v>
      </c>
      <c r="R5100">
        <v>61.518113</v>
      </c>
      <c r="S5100">
        <v>268.49214599999999</v>
      </c>
    </row>
    <row r="5101" spans="1:19" x14ac:dyDescent="0.25">
      <c r="A5101">
        <v>1989</v>
      </c>
      <c r="B5101">
        <v>8</v>
      </c>
      <c r="C5101">
        <v>1</v>
      </c>
      <c r="D5101">
        <v>10</v>
      </c>
      <c r="E5101">
        <v>517</v>
      </c>
      <c r="F5101">
        <v>700</v>
      </c>
      <c r="G5101">
        <v>62</v>
      </c>
      <c r="H5101">
        <v>23.9</v>
      </c>
      <c r="I5101">
        <v>10.8</v>
      </c>
      <c r="J5101">
        <v>100915</v>
      </c>
      <c r="K5101">
        <v>20</v>
      </c>
      <c r="L5101">
        <v>3.1</v>
      </c>
      <c r="M5101">
        <v>0.17</v>
      </c>
      <c r="N5101">
        <v>17.92088</v>
      </c>
      <c r="O5101">
        <v>307.51563499999997</v>
      </c>
      <c r="P5101" s="1">
        <f t="shared" si="158"/>
        <v>458.12265200000002</v>
      </c>
      <c r="Q5101" s="1">
        <f t="shared" si="159"/>
        <v>40.347047000000003</v>
      </c>
      <c r="R5101">
        <v>49.652952999999997</v>
      </c>
      <c r="S5101">
        <v>278.12265200000002</v>
      </c>
    </row>
    <row r="5102" spans="1:19" x14ac:dyDescent="0.25">
      <c r="A5102">
        <v>1989</v>
      </c>
      <c r="B5102">
        <v>8</v>
      </c>
      <c r="C5102">
        <v>1</v>
      </c>
      <c r="D5102">
        <v>11</v>
      </c>
      <c r="E5102">
        <v>687</v>
      </c>
      <c r="F5102">
        <v>782</v>
      </c>
      <c r="G5102">
        <v>70</v>
      </c>
      <c r="H5102">
        <v>26.1</v>
      </c>
      <c r="I5102">
        <v>10.3</v>
      </c>
      <c r="J5102">
        <v>100915</v>
      </c>
      <c r="K5102">
        <v>50</v>
      </c>
      <c r="L5102">
        <v>4.0999999999999996</v>
      </c>
      <c r="M5102">
        <v>0.17</v>
      </c>
      <c r="N5102">
        <v>17.910429000000001</v>
      </c>
      <c r="O5102">
        <v>322.51668100000001</v>
      </c>
      <c r="P5102" s="1">
        <f t="shared" si="158"/>
        <v>470.33386400000001</v>
      </c>
      <c r="Q5102" s="1">
        <f t="shared" si="159"/>
        <v>51.877296000000001</v>
      </c>
      <c r="R5102">
        <v>38.122703999999999</v>
      </c>
      <c r="S5102">
        <v>290.33386400000001</v>
      </c>
    </row>
    <row r="5103" spans="1:19" x14ac:dyDescent="0.25">
      <c r="A5103">
        <v>1989</v>
      </c>
      <c r="B5103">
        <v>8</v>
      </c>
      <c r="C5103">
        <v>1</v>
      </c>
      <c r="D5103">
        <v>12</v>
      </c>
      <c r="E5103">
        <v>826</v>
      </c>
      <c r="F5103">
        <v>842</v>
      </c>
      <c r="G5103">
        <v>79</v>
      </c>
      <c r="H5103">
        <v>28.3</v>
      </c>
      <c r="I5103">
        <v>9.6999999999999993</v>
      </c>
      <c r="J5103">
        <v>100915</v>
      </c>
      <c r="K5103">
        <v>60</v>
      </c>
      <c r="L5103">
        <v>3.1</v>
      </c>
      <c r="M5103">
        <v>0.17</v>
      </c>
      <c r="N5103">
        <v>17.899937999999999</v>
      </c>
      <c r="O5103">
        <v>337.51781499999998</v>
      </c>
      <c r="P5103" s="1">
        <f t="shared" si="158"/>
        <v>488.57145600000001</v>
      </c>
      <c r="Q5103" s="1">
        <f t="shared" si="159"/>
        <v>62.270565000000005</v>
      </c>
      <c r="R5103">
        <v>27.729434999999999</v>
      </c>
      <c r="S5103">
        <v>308.57145600000001</v>
      </c>
    </row>
    <row r="5104" spans="1:19" x14ac:dyDescent="0.25">
      <c r="A5104">
        <v>1989</v>
      </c>
      <c r="B5104">
        <v>8</v>
      </c>
      <c r="C5104">
        <v>1</v>
      </c>
      <c r="D5104">
        <v>13</v>
      </c>
      <c r="E5104">
        <v>914</v>
      </c>
      <c r="F5104">
        <v>880</v>
      </c>
      <c r="G5104">
        <v>89</v>
      </c>
      <c r="H5104">
        <v>30.6</v>
      </c>
      <c r="I5104">
        <v>9.1</v>
      </c>
      <c r="J5104">
        <v>100915</v>
      </c>
      <c r="K5104">
        <v>50</v>
      </c>
      <c r="L5104">
        <v>2.1</v>
      </c>
      <c r="M5104">
        <v>0.17</v>
      </c>
      <c r="N5104">
        <v>17.889402</v>
      </c>
      <c r="O5104">
        <v>352.51900599999999</v>
      </c>
      <c r="P5104" s="1">
        <f t="shared" si="158"/>
        <v>519.38573300000007</v>
      </c>
      <c r="Q5104" s="1">
        <f t="shared" si="159"/>
        <v>69.401219999999995</v>
      </c>
      <c r="R5104">
        <v>20.598780000000001</v>
      </c>
      <c r="S5104">
        <v>339.38573300000002</v>
      </c>
    </row>
    <row r="5105" spans="1:19" x14ac:dyDescent="0.25">
      <c r="A5105">
        <v>1989</v>
      </c>
      <c r="B5105">
        <v>8</v>
      </c>
      <c r="C5105">
        <v>1</v>
      </c>
      <c r="D5105">
        <v>14</v>
      </c>
      <c r="E5105">
        <v>946</v>
      </c>
      <c r="F5105">
        <v>892</v>
      </c>
      <c r="G5105">
        <v>109</v>
      </c>
      <c r="H5105">
        <v>32.799999999999997</v>
      </c>
      <c r="I5105">
        <v>8.6999999999999993</v>
      </c>
      <c r="J5105">
        <v>100915</v>
      </c>
      <c r="K5105">
        <v>0</v>
      </c>
      <c r="L5105">
        <v>0</v>
      </c>
      <c r="M5105">
        <v>0.17</v>
      </c>
      <c r="N5105">
        <v>17.878817000000002</v>
      </c>
      <c r="O5105">
        <v>7.520219</v>
      </c>
      <c r="P5105" s="1">
        <f t="shared" si="158"/>
        <v>200.70673600000001</v>
      </c>
      <c r="Q5105" s="1">
        <f t="shared" si="159"/>
        <v>69.380120000000005</v>
      </c>
      <c r="R5105">
        <v>20.619879999999998</v>
      </c>
      <c r="S5105">
        <v>20.706735999999999</v>
      </c>
    </row>
    <row r="5106" spans="1:19" x14ac:dyDescent="0.25">
      <c r="A5106">
        <v>1989</v>
      </c>
      <c r="B5106">
        <v>8</v>
      </c>
      <c r="C5106">
        <v>1</v>
      </c>
      <c r="D5106">
        <v>15</v>
      </c>
      <c r="E5106">
        <v>917</v>
      </c>
      <c r="F5106">
        <v>880</v>
      </c>
      <c r="G5106">
        <v>137</v>
      </c>
      <c r="H5106">
        <v>33.9</v>
      </c>
      <c r="I5106">
        <v>8.6999999999999993</v>
      </c>
      <c r="J5106">
        <v>100915</v>
      </c>
      <c r="K5106">
        <v>70</v>
      </c>
      <c r="L5106">
        <v>2.1</v>
      </c>
      <c r="M5106">
        <v>0.17</v>
      </c>
      <c r="N5106">
        <v>17.868183999999999</v>
      </c>
      <c r="O5106">
        <v>22.521419000000002</v>
      </c>
      <c r="P5106" s="1">
        <f t="shared" si="158"/>
        <v>231.44480099999998</v>
      </c>
      <c r="Q5106" s="1">
        <f t="shared" si="159"/>
        <v>62.222156999999996</v>
      </c>
      <c r="R5106">
        <v>27.777843000000001</v>
      </c>
      <c r="S5106">
        <v>51.444800999999998</v>
      </c>
    </row>
    <row r="5107" spans="1:19" x14ac:dyDescent="0.25">
      <c r="A5107">
        <v>1989</v>
      </c>
      <c r="B5107">
        <v>8</v>
      </c>
      <c r="C5107">
        <v>1</v>
      </c>
      <c r="D5107">
        <v>16</v>
      </c>
      <c r="E5107">
        <v>829</v>
      </c>
      <c r="F5107">
        <v>842</v>
      </c>
      <c r="G5107">
        <v>165</v>
      </c>
      <c r="H5107">
        <v>34.4</v>
      </c>
      <c r="I5107">
        <v>8.5</v>
      </c>
      <c r="J5107">
        <v>100915</v>
      </c>
      <c r="K5107">
        <v>350</v>
      </c>
      <c r="L5107">
        <v>2.1</v>
      </c>
      <c r="M5107">
        <v>0.17</v>
      </c>
      <c r="N5107">
        <v>17.857506000000001</v>
      </c>
      <c r="O5107">
        <v>37.522570000000002</v>
      </c>
      <c r="P5107" s="1">
        <f t="shared" si="158"/>
        <v>249.63676700000002</v>
      </c>
      <c r="Q5107" s="1">
        <f t="shared" si="159"/>
        <v>51.81514</v>
      </c>
      <c r="R5107">
        <v>38.18486</v>
      </c>
      <c r="S5107">
        <v>69.636767000000006</v>
      </c>
    </row>
    <row r="5108" spans="1:19" x14ac:dyDescent="0.25">
      <c r="A5108">
        <v>1989</v>
      </c>
      <c r="B5108">
        <v>8</v>
      </c>
      <c r="C5108">
        <v>1</v>
      </c>
      <c r="D5108">
        <v>17</v>
      </c>
      <c r="E5108">
        <v>690</v>
      </c>
      <c r="F5108">
        <v>782</v>
      </c>
      <c r="G5108">
        <v>183</v>
      </c>
      <c r="H5108">
        <v>34.4</v>
      </c>
      <c r="I5108">
        <v>8.6999999999999993</v>
      </c>
      <c r="J5108">
        <v>100915</v>
      </c>
      <c r="K5108">
        <v>350</v>
      </c>
      <c r="L5108">
        <v>3.1</v>
      </c>
      <c r="M5108">
        <v>0.17</v>
      </c>
      <c r="N5108">
        <v>17.846788</v>
      </c>
      <c r="O5108">
        <v>52.523643</v>
      </c>
      <c r="P5108" s="1">
        <f t="shared" si="158"/>
        <v>261.82471900000002</v>
      </c>
      <c r="Q5108" s="1">
        <f t="shared" si="159"/>
        <v>40.274462999999997</v>
      </c>
      <c r="R5108">
        <v>49.725537000000003</v>
      </c>
      <c r="S5108">
        <v>81.824719000000002</v>
      </c>
    </row>
    <row r="5109" spans="1:19" x14ac:dyDescent="0.25">
      <c r="A5109">
        <v>1989</v>
      </c>
      <c r="B5109">
        <v>8</v>
      </c>
      <c r="C5109">
        <v>1</v>
      </c>
      <c r="D5109">
        <v>18</v>
      </c>
      <c r="E5109">
        <v>520</v>
      </c>
      <c r="F5109">
        <v>703</v>
      </c>
      <c r="G5109">
        <v>184</v>
      </c>
      <c r="H5109">
        <v>33.299999999999997</v>
      </c>
      <c r="I5109">
        <v>9.1</v>
      </c>
      <c r="J5109">
        <v>100915</v>
      </c>
      <c r="K5109">
        <v>310</v>
      </c>
      <c r="L5109">
        <v>3.1</v>
      </c>
      <c r="M5109">
        <v>0.17</v>
      </c>
      <c r="N5109">
        <v>17.836037000000001</v>
      </c>
      <c r="O5109">
        <v>67.524610999999993</v>
      </c>
      <c r="P5109" s="1">
        <f t="shared" si="158"/>
        <v>271.44095600000003</v>
      </c>
      <c r="Q5109" s="1">
        <f t="shared" si="159"/>
        <v>28.398251000000002</v>
      </c>
      <c r="R5109">
        <v>61.601748999999998</v>
      </c>
      <c r="S5109">
        <v>91.440956</v>
      </c>
    </row>
    <row r="5110" spans="1:19" x14ac:dyDescent="0.25">
      <c r="A5110">
        <v>1989</v>
      </c>
      <c r="B5110">
        <v>8</v>
      </c>
      <c r="C5110">
        <v>1</v>
      </c>
      <c r="D5110">
        <v>19</v>
      </c>
      <c r="E5110">
        <v>337</v>
      </c>
      <c r="F5110">
        <v>599</v>
      </c>
      <c r="G5110">
        <v>165</v>
      </c>
      <c r="H5110">
        <v>32.200000000000003</v>
      </c>
      <c r="I5110">
        <v>9.5</v>
      </c>
      <c r="J5110">
        <v>100915</v>
      </c>
      <c r="K5110">
        <v>280</v>
      </c>
      <c r="L5110">
        <v>2.1</v>
      </c>
      <c r="M5110">
        <v>0.17</v>
      </c>
      <c r="N5110">
        <v>17.825263</v>
      </c>
      <c r="O5110">
        <v>82.525457000000003</v>
      </c>
      <c r="P5110" s="1">
        <f t="shared" si="158"/>
        <v>280.084114</v>
      </c>
      <c r="Q5110" s="1">
        <f t="shared" si="159"/>
        <v>16.574168999999998</v>
      </c>
      <c r="R5110">
        <v>73.425831000000002</v>
      </c>
      <c r="S5110">
        <v>100.084114</v>
      </c>
    </row>
    <row r="5111" spans="1:19" x14ac:dyDescent="0.25">
      <c r="A5111">
        <v>1989</v>
      </c>
      <c r="B5111">
        <v>8</v>
      </c>
      <c r="C5111">
        <v>1</v>
      </c>
      <c r="D5111">
        <v>20</v>
      </c>
      <c r="E5111">
        <v>154</v>
      </c>
      <c r="F5111">
        <v>457</v>
      </c>
      <c r="G5111">
        <v>112</v>
      </c>
      <c r="H5111">
        <v>30</v>
      </c>
      <c r="I5111">
        <v>10.1</v>
      </c>
      <c r="J5111">
        <v>100915</v>
      </c>
      <c r="K5111">
        <v>999</v>
      </c>
      <c r="L5111">
        <v>3.1</v>
      </c>
      <c r="M5111">
        <v>0.17</v>
      </c>
      <c r="N5111">
        <v>17.814475000000002</v>
      </c>
      <c r="O5111">
        <v>97.526172000000003</v>
      </c>
      <c r="P5111" s="1">
        <f t="shared" si="158"/>
        <v>288.660394</v>
      </c>
      <c r="Q5111" s="1">
        <f t="shared" si="159"/>
        <v>5.137952999999996</v>
      </c>
      <c r="R5111">
        <v>84.862047000000004</v>
      </c>
      <c r="S5111">
        <v>108.660394</v>
      </c>
    </row>
    <row r="5112" spans="1:19" x14ac:dyDescent="0.25">
      <c r="A5112">
        <v>1989</v>
      </c>
      <c r="B5112">
        <v>8</v>
      </c>
      <c r="C5112">
        <v>1</v>
      </c>
      <c r="D5112">
        <v>21</v>
      </c>
      <c r="E5112">
        <v>31</v>
      </c>
      <c r="F5112">
        <v>0</v>
      </c>
      <c r="G5112">
        <v>0</v>
      </c>
      <c r="H5112">
        <v>28.3</v>
      </c>
      <c r="I5112">
        <v>10.6</v>
      </c>
      <c r="J5112">
        <v>100915</v>
      </c>
      <c r="K5112">
        <v>240</v>
      </c>
      <c r="L5112">
        <v>4.0999999999999996</v>
      </c>
      <c r="M5112">
        <v>0.17</v>
      </c>
      <c r="N5112">
        <v>17.803685000000002</v>
      </c>
      <c r="O5112">
        <v>112.52675499999999</v>
      </c>
      <c r="P5112" s="1">
        <f t="shared" si="158"/>
        <v>297.84054400000002</v>
      </c>
      <c r="Q5112" s="1">
        <f t="shared" si="159"/>
        <v>-5.9640969999999953</v>
      </c>
      <c r="R5112">
        <v>95.964096999999995</v>
      </c>
      <c r="S5112">
        <v>117.84054399999999</v>
      </c>
    </row>
    <row r="5113" spans="1:19" x14ac:dyDescent="0.25">
      <c r="A5113">
        <v>1989</v>
      </c>
      <c r="B5113">
        <v>8</v>
      </c>
      <c r="C5113">
        <v>1</v>
      </c>
      <c r="D5113">
        <v>22</v>
      </c>
      <c r="E5113">
        <v>0</v>
      </c>
      <c r="F5113">
        <v>0</v>
      </c>
      <c r="G5113">
        <v>0</v>
      </c>
      <c r="H5113">
        <v>26.1</v>
      </c>
      <c r="I5113">
        <v>11.2</v>
      </c>
      <c r="J5113">
        <v>100915</v>
      </c>
      <c r="K5113">
        <v>230</v>
      </c>
      <c r="L5113">
        <v>4.0999999999999996</v>
      </c>
      <c r="M5113">
        <v>0.17</v>
      </c>
      <c r="N5113">
        <v>17.792901000000001</v>
      </c>
      <c r="O5113">
        <v>127.52721699999999</v>
      </c>
      <c r="P5113" s="1">
        <f t="shared" si="158"/>
        <v>308.24222099999997</v>
      </c>
      <c r="Q5113" s="1">
        <f t="shared" si="159"/>
        <v>-15.959250999999995</v>
      </c>
      <c r="R5113">
        <v>105.95925099999999</v>
      </c>
      <c r="S5113">
        <v>128.242221</v>
      </c>
    </row>
    <row r="5114" spans="1:19" x14ac:dyDescent="0.25">
      <c r="A5114">
        <v>1989</v>
      </c>
      <c r="B5114">
        <v>8</v>
      </c>
      <c r="C5114">
        <v>1</v>
      </c>
      <c r="D5114">
        <v>23</v>
      </c>
      <c r="E5114">
        <v>0</v>
      </c>
      <c r="F5114">
        <v>0</v>
      </c>
      <c r="G5114">
        <v>0</v>
      </c>
      <c r="H5114">
        <v>25</v>
      </c>
      <c r="I5114">
        <v>11.7</v>
      </c>
      <c r="J5114">
        <v>100915</v>
      </c>
      <c r="K5114">
        <v>240</v>
      </c>
      <c r="L5114">
        <v>3.1</v>
      </c>
      <c r="M5114">
        <v>0.17</v>
      </c>
      <c r="N5114">
        <v>17.782133999999999</v>
      </c>
      <c r="O5114">
        <v>142.52757399999999</v>
      </c>
      <c r="P5114" s="1">
        <f t="shared" si="158"/>
        <v>320.46017000000001</v>
      </c>
      <c r="Q5114" s="1">
        <f t="shared" si="159"/>
        <v>-24.495767999999998</v>
      </c>
      <c r="R5114">
        <v>114.495768</v>
      </c>
      <c r="S5114">
        <v>140.46017000000001</v>
      </c>
    </row>
    <row r="5115" spans="1:19" x14ac:dyDescent="0.25">
      <c r="A5115">
        <v>1989</v>
      </c>
      <c r="B5115">
        <v>8</v>
      </c>
      <c r="C5115">
        <v>1</v>
      </c>
      <c r="D5115">
        <v>24</v>
      </c>
      <c r="E5115">
        <v>0</v>
      </c>
      <c r="F5115">
        <v>0</v>
      </c>
      <c r="G5115">
        <v>0</v>
      </c>
      <c r="H5115">
        <v>23.9</v>
      </c>
      <c r="I5115">
        <v>12.2</v>
      </c>
      <c r="J5115">
        <v>100915</v>
      </c>
      <c r="K5115">
        <v>210</v>
      </c>
      <c r="L5115">
        <v>1.5</v>
      </c>
      <c r="M5115">
        <v>0.17</v>
      </c>
      <c r="N5115">
        <v>17.77139</v>
      </c>
      <c r="O5115">
        <v>157.52785299999999</v>
      </c>
      <c r="P5115" s="1">
        <f t="shared" si="158"/>
        <v>334.90220099999999</v>
      </c>
      <c r="Q5115" s="1">
        <f t="shared" si="159"/>
        <v>-30.891056000000006</v>
      </c>
      <c r="R5115">
        <v>120.89105600000001</v>
      </c>
      <c r="S5115">
        <v>154.90220099999999</v>
      </c>
    </row>
    <row r="5116" spans="1:19" x14ac:dyDescent="0.25">
      <c r="A5116">
        <v>1989</v>
      </c>
      <c r="B5116">
        <v>8</v>
      </c>
      <c r="C5116">
        <v>2</v>
      </c>
      <c r="D5116">
        <v>1</v>
      </c>
      <c r="E5116">
        <v>0</v>
      </c>
      <c r="F5116">
        <v>0</v>
      </c>
      <c r="G5116">
        <v>0</v>
      </c>
      <c r="H5116">
        <v>23.3</v>
      </c>
      <c r="I5116">
        <v>12.6</v>
      </c>
      <c r="J5116">
        <v>100915</v>
      </c>
      <c r="K5116">
        <v>180</v>
      </c>
      <c r="L5116">
        <v>3.1</v>
      </c>
      <c r="M5116">
        <v>0.17</v>
      </c>
      <c r="N5116">
        <v>17.760674000000002</v>
      </c>
      <c r="O5116">
        <v>172.52808300000001</v>
      </c>
      <c r="P5116" s="1">
        <f t="shared" si="158"/>
        <v>351.37065799999999</v>
      </c>
      <c r="Q5116" s="1">
        <f t="shared" si="159"/>
        <v>-34.372307000000006</v>
      </c>
      <c r="R5116">
        <v>124.37230700000001</v>
      </c>
      <c r="S5116">
        <v>171.37065799999999</v>
      </c>
    </row>
    <row r="5117" spans="1:19" x14ac:dyDescent="0.25">
      <c r="A5117">
        <v>1989</v>
      </c>
      <c r="B5117">
        <v>8</v>
      </c>
      <c r="C5117">
        <v>2</v>
      </c>
      <c r="D5117">
        <v>2</v>
      </c>
      <c r="E5117">
        <v>0</v>
      </c>
      <c r="F5117">
        <v>0</v>
      </c>
      <c r="G5117">
        <v>0</v>
      </c>
      <c r="H5117">
        <v>22.8</v>
      </c>
      <c r="I5117">
        <v>12.7</v>
      </c>
      <c r="J5117">
        <v>100915</v>
      </c>
      <c r="K5117">
        <v>200</v>
      </c>
      <c r="L5117">
        <v>2.6</v>
      </c>
      <c r="M5117">
        <v>0.17</v>
      </c>
      <c r="N5117">
        <v>17.74999</v>
      </c>
      <c r="O5117">
        <v>187.528301</v>
      </c>
      <c r="P5117" s="1">
        <f t="shared" si="158"/>
        <v>368.69551300000001</v>
      </c>
      <c r="Q5117" s="1">
        <f t="shared" si="159"/>
        <v>-34.376161999999994</v>
      </c>
      <c r="R5117">
        <v>124.37616199999999</v>
      </c>
      <c r="S5117">
        <v>188.69551300000001</v>
      </c>
    </row>
    <row r="5118" spans="1:19" x14ac:dyDescent="0.25">
      <c r="A5118">
        <v>1989</v>
      </c>
      <c r="B5118">
        <v>8</v>
      </c>
      <c r="C5118">
        <v>2</v>
      </c>
      <c r="D5118">
        <v>3</v>
      </c>
      <c r="E5118">
        <v>0</v>
      </c>
      <c r="F5118">
        <v>0</v>
      </c>
      <c r="G5118">
        <v>0</v>
      </c>
      <c r="H5118">
        <v>22.2</v>
      </c>
      <c r="I5118">
        <v>12.7</v>
      </c>
      <c r="J5118">
        <v>100915</v>
      </c>
      <c r="K5118">
        <v>160</v>
      </c>
      <c r="L5118">
        <v>1.5</v>
      </c>
      <c r="M5118">
        <v>0.17</v>
      </c>
      <c r="N5118">
        <v>17.739336000000002</v>
      </c>
      <c r="O5118">
        <v>202.52854099999999</v>
      </c>
      <c r="P5118" s="1">
        <f t="shared" si="158"/>
        <v>385.16956099999999</v>
      </c>
      <c r="Q5118" s="1">
        <f t="shared" si="159"/>
        <v>-30.902009000000007</v>
      </c>
      <c r="R5118">
        <v>120.90200900000001</v>
      </c>
      <c r="S5118">
        <v>205.16956099999999</v>
      </c>
    </row>
    <row r="5119" spans="1:19" x14ac:dyDescent="0.25">
      <c r="A5119">
        <v>1989</v>
      </c>
      <c r="B5119">
        <v>8</v>
      </c>
      <c r="C5119">
        <v>2</v>
      </c>
      <c r="D5119">
        <v>4</v>
      </c>
      <c r="E5119">
        <v>0</v>
      </c>
      <c r="F5119">
        <v>0</v>
      </c>
      <c r="G5119">
        <v>0</v>
      </c>
      <c r="H5119">
        <v>21.7</v>
      </c>
      <c r="I5119">
        <v>12.7</v>
      </c>
      <c r="J5119">
        <v>100915</v>
      </c>
      <c r="K5119">
        <v>140</v>
      </c>
      <c r="L5119">
        <v>2.1</v>
      </c>
      <c r="M5119">
        <v>0.17</v>
      </c>
      <c r="N5119">
        <v>17.728711000000001</v>
      </c>
      <c r="O5119">
        <v>217.52883800000001</v>
      </c>
      <c r="P5119" s="1">
        <f t="shared" si="158"/>
        <v>399.62104399999998</v>
      </c>
      <c r="Q5119" s="1">
        <f t="shared" si="159"/>
        <v>-24.512478999999999</v>
      </c>
      <c r="R5119">
        <v>114.512479</v>
      </c>
      <c r="S5119">
        <v>219.62104400000001</v>
      </c>
    </row>
    <row r="5120" spans="1:19" x14ac:dyDescent="0.25">
      <c r="A5120">
        <v>1989</v>
      </c>
      <c r="B5120">
        <v>8</v>
      </c>
      <c r="C5120">
        <v>2</v>
      </c>
      <c r="D5120">
        <v>5</v>
      </c>
      <c r="E5120">
        <v>0</v>
      </c>
      <c r="F5120">
        <v>0</v>
      </c>
      <c r="G5120">
        <v>0</v>
      </c>
      <c r="H5120">
        <v>21.7</v>
      </c>
      <c r="I5120">
        <v>12.6</v>
      </c>
      <c r="J5120">
        <v>100915</v>
      </c>
      <c r="K5120">
        <v>10</v>
      </c>
      <c r="L5120">
        <v>1.5</v>
      </c>
      <c r="M5120">
        <v>0.17</v>
      </c>
      <c r="N5120">
        <v>17.718108999999998</v>
      </c>
      <c r="O5120">
        <v>232.529223</v>
      </c>
      <c r="P5120" s="1">
        <f t="shared" si="158"/>
        <v>411.85099200000002</v>
      </c>
      <c r="Q5120" s="1">
        <f t="shared" si="159"/>
        <v>-15.980513000000002</v>
      </c>
      <c r="R5120">
        <v>105.980513</v>
      </c>
      <c r="S5120">
        <v>231.85099199999999</v>
      </c>
    </row>
    <row r="5121" spans="1:19" x14ac:dyDescent="0.25">
      <c r="A5121">
        <v>1989</v>
      </c>
      <c r="B5121">
        <v>8</v>
      </c>
      <c r="C5121">
        <v>2</v>
      </c>
      <c r="D5121">
        <v>6</v>
      </c>
      <c r="E5121">
        <v>0</v>
      </c>
      <c r="F5121">
        <v>0</v>
      </c>
      <c r="G5121">
        <v>0</v>
      </c>
      <c r="H5121">
        <v>21.1</v>
      </c>
      <c r="I5121">
        <v>12.2</v>
      </c>
      <c r="J5121">
        <v>100915</v>
      </c>
      <c r="K5121">
        <v>0</v>
      </c>
      <c r="L5121">
        <v>0</v>
      </c>
      <c r="M5121">
        <v>0.17</v>
      </c>
      <c r="N5121">
        <v>17.707522999999998</v>
      </c>
      <c r="O5121">
        <v>247.529721</v>
      </c>
      <c r="P5121" s="1">
        <f t="shared" si="158"/>
        <v>422.26729599999999</v>
      </c>
      <c r="Q5121" s="1">
        <f t="shared" si="159"/>
        <v>-5.9893299999999954</v>
      </c>
      <c r="R5121">
        <v>95.989329999999995</v>
      </c>
      <c r="S5121">
        <v>242.26729599999999</v>
      </c>
    </row>
    <row r="5122" spans="1:19" x14ac:dyDescent="0.25">
      <c r="A5122">
        <v>1989</v>
      </c>
      <c r="B5122">
        <v>8</v>
      </c>
      <c r="C5122">
        <v>2</v>
      </c>
      <c r="D5122">
        <v>7</v>
      </c>
      <c r="E5122">
        <v>25</v>
      </c>
      <c r="F5122">
        <v>0</v>
      </c>
      <c r="G5122">
        <v>25</v>
      </c>
      <c r="H5122">
        <v>20.6</v>
      </c>
      <c r="I5122">
        <v>11.7</v>
      </c>
      <c r="J5122">
        <v>100915</v>
      </c>
      <c r="K5122">
        <v>0</v>
      </c>
      <c r="L5122">
        <v>0</v>
      </c>
      <c r="M5122">
        <v>0.17</v>
      </c>
      <c r="N5122">
        <v>17.696943000000001</v>
      </c>
      <c r="O5122">
        <v>262.53035</v>
      </c>
      <c r="P5122" s="1">
        <f t="shared" si="158"/>
        <v>431.46595300000001</v>
      </c>
      <c r="Q5122" s="1">
        <f t="shared" si="159"/>
        <v>5.109185999999994</v>
      </c>
      <c r="R5122">
        <v>84.890814000000006</v>
      </c>
      <c r="S5122">
        <v>251.46595300000001</v>
      </c>
    </row>
    <row r="5123" spans="1:19" x14ac:dyDescent="0.25">
      <c r="A5123">
        <v>1989</v>
      </c>
      <c r="B5123">
        <v>8</v>
      </c>
      <c r="C5123">
        <v>2</v>
      </c>
      <c r="D5123">
        <v>8</v>
      </c>
      <c r="E5123">
        <v>129</v>
      </c>
      <c r="F5123">
        <v>334</v>
      </c>
      <c r="G5123">
        <v>33</v>
      </c>
      <c r="H5123">
        <v>21.1</v>
      </c>
      <c r="I5123">
        <v>11.2</v>
      </c>
      <c r="J5123">
        <v>100915</v>
      </c>
      <c r="K5123">
        <v>20</v>
      </c>
      <c r="L5123">
        <v>3.1</v>
      </c>
      <c r="M5123">
        <v>0.17</v>
      </c>
      <c r="N5123">
        <v>17.686360000000001</v>
      </c>
      <c r="O5123">
        <v>277.53111999999999</v>
      </c>
      <c r="P5123" s="1">
        <f t="shared" si="158"/>
        <v>440.06692500000003</v>
      </c>
      <c r="Q5123" s="1">
        <f t="shared" si="159"/>
        <v>16.539276999999998</v>
      </c>
      <c r="R5123">
        <v>73.460723000000002</v>
      </c>
      <c r="S5123">
        <v>260.06692500000003</v>
      </c>
    </row>
    <row r="5124" spans="1:19" x14ac:dyDescent="0.25">
      <c r="A5124">
        <v>1989</v>
      </c>
      <c r="B5124">
        <v>8</v>
      </c>
      <c r="C5124">
        <v>2</v>
      </c>
      <c r="D5124">
        <v>9</v>
      </c>
      <c r="E5124">
        <v>318</v>
      </c>
      <c r="F5124">
        <v>570</v>
      </c>
      <c r="G5124">
        <v>46</v>
      </c>
      <c r="H5124">
        <v>22.8</v>
      </c>
      <c r="I5124">
        <v>10.6</v>
      </c>
      <c r="J5124">
        <v>100915</v>
      </c>
      <c r="K5124">
        <v>30</v>
      </c>
      <c r="L5124">
        <v>3.1</v>
      </c>
      <c r="M5124">
        <v>0.17</v>
      </c>
      <c r="N5124">
        <v>17.675764000000001</v>
      </c>
      <c r="O5124">
        <v>292.53203000000002</v>
      </c>
      <c r="P5124" s="1">
        <f t="shared" ref="P5124:P5187" si="160">+S5124+180</f>
        <v>448.74471599999998</v>
      </c>
      <c r="Q5124" s="1">
        <f t="shared" si="159"/>
        <v>28.354770000000002</v>
      </c>
      <c r="R5124">
        <v>61.645229999999998</v>
      </c>
      <c r="S5124">
        <v>268.74471599999998</v>
      </c>
    </row>
    <row r="5125" spans="1:19" x14ac:dyDescent="0.25">
      <c r="A5125">
        <v>1989</v>
      </c>
      <c r="B5125">
        <v>8</v>
      </c>
      <c r="C5125">
        <v>2</v>
      </c>
      <c r="D5125">
        <v>10</v>
      </c>
      <c r="E5125">
        <v>498</v>
      </c>
      <c r="F5125">
        <v>671</v>
      </c>
      <c r="G5125">
        <v>63</v>
      </c>
      <c r="H5125">
        <v>23.9</v>
      </c>
      <c r="I5125">
        <v>9.9</v>
      </c>
      <c r="J5125">
        <v>100915</v>
      </c>
      <c r="K5125">
        <v>10</v>
      </c>
      <c r="L5125">
        <v>3.1</v>
      </c>
      <c r="M5125">
        <v>0.17</v>
      </c>
      <c r="N5125">
        <v>17.665143</v>
      </c>
      <c r="O5125">
        <v>307.53307100000001</v>
      </c>
      <c r="P5125" s="1">
        <f t="shared" si="160"/>
        <v>458.411564</v>
      </c>
      <c r="Q5125" s="1">
        <f t="shared" ref="Q5125:Q5188" si="161">90-R5125</f>
        <v>40.216473999999998</v>
      </c>
      <c r="R5125">
        <v>49.783526000000002</v>
      </c>
      <c r="S5125">
        <v>278.411564</v>
      </c>
    </row>
    <row r="5126" spans="1:19" x14ac:dyDescent="0.25">
      <c r="A5126">
        <v>1989</v>
      </c>
      <c r="B5126">
        <v>8</v>
      </c>
      <c r="C5126">
        <v>2</v>
      </c>
      <c r="D5126">
        <v>11</v>
      </c>
      <c r="E5126">
        <v>618</v>
      </c>
      <c r="F5126">
        <v>618</v>
      </c>
      <c r="G5126">
        <v>132</v>
      </c>
      <c r="H5126">
        <v>26.1</v>
      </c>
      <c r="I5126">
        <v>9.3000000000000007</v>
      </c>
      <c r="J5126">
        <v>100915</v>
      </c>
      <c r="K5126">
        <v>60</v>
      </c>
      <c r="L5126">
        <v>2.1</v>
      </c>
      <c r="M5126">
        <v>0.17</v>
      </c>
      <c r="N5126">
        <v>17.654491</v>
      </c>
      <c r="O5126">
        <v>322.53422399999999</v>
      </c>
      <c r="P5126" s="1">
        <f t="shared" si="160"/>
        <v>470.67397999999997</v>
      </c>
      <c r="Q5126" s="1">
        <f t="shared" si="161"/>
        <v>51.730640000000001</v>
      </c>
      <c r="R5126">
        <v>38.269359999999999</v>
      </c>
      <c r="S5126">
        <v>290.67397999999997</v>
      </c>
    </row>
    <row r="5127" spans="1:19" x14ac:dyDescent="0.25">
      <c r="A5127">
        <v>1989</v>
      </c>
      <c r="B5127">
        <v>8</v>
      </c>
      <c r="C5127">
        <v>2</v>
      </c>
      <c r="D5127">
        <v>12</v>
      </c>
      <c r="E5127">
        <v>735</v>
      </c>
      <c r="F5127">
        <v>646</v>
      </c>
      <c r="G5127">
        <v>163</v>
      </c>
      <c r="H5127">
        <v>28.3</v>
      </c>
      <c r="I5127">
        <v>8.6999999999999993</v>
      </c>
      <c r="J5127">
        <v>100915</v>
      </c>
      <c r="K5127">
        <v>230</v>
      </c>
      <c r="L5127">
        <v>2.1</v>
      </c>
      <c r="M5127">
        <v>0.17</v>
      </c>
      <c r="N5127">
        <v>17.643798</v>
      </c>
      <c r="O5127">
        <v>337.53546599999999</v>
      </c>
      <c r="P5127" s="1">
        <f t="shared" si="160"/>
        <v>488.95560499999999</v>
      </c>
      <c r="Q5127" s="1">
        <f t="shared" si="161"/>
        <v>62.086978000000002</v>
      </c>
      <c r="R5127">
        <v>27.913022000000002</v>
      </c>
      <c r="S5127">
        <v>308.95560499999999</v>
      </c>
    </row>
    <row r="5128" spans="1:19" x14ac:dyDescent="0.25">
      <c r="A5128">
        <v>1989</v>
      </c>
      <c r="B5128">
        <v>8</v>
      </c>
      <c r="C5128">
        <v>2</v>
      </c>
      <c r="D5128">
        <v>13</v>
      </c>
      <c r="E5128">
        <v>807</v>
      </c>
      <c r="F5128">
        <v>662</v>
      </c>
      <c r="G5128">
        <v>187</v>
      </c>
      <c r="H5128">
        <v>30.6</v>
      </c>
      <c r="I5128">
        <v>8.3000000000000007</v>
      </c>
      <c r="J5128">
        <v>100915</v>
      </c>
      <c r="K5128">
        <v>90</v>
      </c>
      <c r="L5128">
        <v>2.1</v>
      </c>
      <c r="M5128">
        <v>0.17</v>
      </c>
      <c r="N5128">
        <v>17.63306</v>
      </c>
      <c r="O5128">
        <v>352.53676400000001</v>
      </c>
      <c r="P5128" s="1">
        <f t="shared" si="160"/>
        <v>519.64285900000004</v>
      </c>
      <c r="Q5128" s="1">
        <f t="shared" si="161"/>
        <v>69.161052999999995</v>
      </c>
      <c r="R5128">
        <v>20.838947000000001</v>
      </c>
      <c r="S5128">
        <v>339.64285899999999</v>
      </c>
    </row>
    <row r="5129" spans="1:19" x14ac:dyDescent="0.25">
      <c r="A5129">
        <v>1989</v>
      </c>
      <c r="B5129">
        <v>8</v>
      </c>
      <c r="C5129">
        <v>2</v>
      </c>
      <c r="D5129">
        <v>14</v>
      </c>
      <c r="E5129">
        <v>779</v>
      </c>
      <c r="F5129">
        <v>552</v>
      </c>
      <c r="G5129">
        <v>262</v>
      </c>
      <c r="H5129">
        <v>32.200000000000003</v>
      </c>
      <c r="I5129">
        <v>7.8</v>
      </c>
      <c r="J5129">
        <v>100915</v>
      </c>
      <c r="K5129">
        <v>0</v>
      </c>
      <c r="L5129">
        <v>0</v>
      </c>
      <c r="M5129">
        <v>0.17</v>
      </c>
      <c r="N5129">
        <v>17.622274999999998</v>
      </c>
      <c r="O5129">
        <v>7.5380849999999997</v>
      </c>
      <c r="P5129" s="1">
        <f t="shared" si="160"/>
        <v>200.53996899999999</v>
      </c>
      <c r="Q5129" s="1">
        <f t="shared" si="161"/>
        <v>69.129976999999997</v>
      </c>
      <c r="R5129">
        <v>20.870023</v>
      </c>
      <c r="S5129">
        <v>20.539968999999999</v>
      </c>
    </row>
    <row r="5130" spans="1:19" x14ac:dyDescent="0.25">
      <c r="A5130">
        <v>1989</v>
      </c>
      <c r="B5130">
        <v>8</v>
      </c>
      <c r="C5130">
        <v>2</v>
      </c>
      <c r="D5130">
        <v>15</v>
      </c>
      <c r="E5130">
        <v>785</v>
      </c>
      <c r="F5130">
        <v>615</v>
      </c>
      <c r="G5130">
        <v>241</v>
      </c>
      <c r="H5130">
        <v>33.299999999999997</v>
      </c>
      <c r="I5130">
        <v>7.8</v>
      </c>
      <c r="J5130">
        <v>100915</v>
      </c>
      <c r="K5130">
        <v>290</v>
      </c>
      <c r="L5130">
        <v>2.6</v>
      </c>
      <c r="M5130">
        <v>0.17</v>
      </c>
      <c r="N5130">
        <v>17.611443000000001</v>
      </c>
      <c r="O5130">
        <v>22.539391999999999</v>
      </c>
      <c r="P5130" s="1">
        <f t="shared" si="160"/>
        <v>231.115509</v>
      </c>
      <c r="Q5130" s="1">
        <f t="shared" si="161"/>
        <v>62.016115999999997</v>
      </c>
      <c r="R5130">
        <v>27.983884</v>
      </c>
      <c r="S5130">
        <v>51.115509000000003</v>
      </c>
    </row>
    <row r="5131" spans="1:19" x14ac:dyDescent="0.25">
      <c r="A5131">
        <v>1989</v>
      </c>
      <c r="B5131">
        <v>8</v>
      </c>
      <c r="C5131">
        <v>2</v>
      </c>
      <c r="D5131">
        <v>16</v>
      </c>
      <c r="E5131">
        <v>782</v>
      </c>
      <c r="F5131">
        <v>753</v>
      </c>
      <c r="G5131">
        <v>190</v>
      </c>
      <c r="H5131">
        <v>33.9</v>
      </c>
      <c r="I5131">
        <v>7.8</v>
      </c>
      <c r="J5131">
        <v>100915</v>
      </c>
      <c r="K5131">
        <v>280</v>
      </c>
      <c r="L5131">
        <v>3.1</v>
      </c>
      <c r="M5131">
        <v>0.17</v>
      </c>
      <c r="N5131">
        <v>17.600566000000001</v>
      </c>
      <c r="O5131">
        <v>37.540650999999997</v>
      </c>
      <c r="P5131" s="1">
        <f t="shared" si="160"/>
        <v>249.330277</v>
      </c>
      <c r="Q5131" s="1">
        <f t="shared" si="161"/>
        <v>51.641277000000002</v>
      </c>
      <c r="R5131">
        <v>38.358722999999998</v>
      </c>
      <c r="S5131">
        <v>69.330276999999995</v>
      </c>
    </row>
    <row r="5132" spans="1:19" x14ac:dyDescent="0.25">
      <c r="A5132">
        <v>1989</v>
      </c>
      <c r="B5132">
        <v>8</v>
      </c>
      <c r="C5132">
        <v>2</v>
      </c>
      <c r="D5132">
        <v>17</v>
      </c>
      <c r="E5132">
        <v>627</v>
      </c>
      <c r="F5132">
        <v>637</v>
      </c>
      <c r="G5132">
        <v>215</v>
      </c>
      <c r="H5132">
        <v>33.9</v>
      </c>
      <c r="I5132">
        <v>8</v>
      </c>
      <c r="J5132">
        <v>100915</v>
      </c>
      <c r="K5132">
        <v>300</v>
      </c>
      <c r="L5132">
        <v>2.1</v>
      </c>
      <c r="M5132">
        <v>0.17</v>
      </c>
      <c r="N5132">
        <v>17.589649999999999</v>
      </c>
      <c r="O5132">
        <v>52.541831000000002</v>
      </c>
      <c r="P5132" s="1">
        <f t="shared" si="160"/>
        <v>261.559889</v>
      </c>
      <c r="Q5132" s="1">
        <f t="shared" si="161"/>
        <v>40.114961000000001</v>
      </c>
      <c r="R5132">
        <v>49.885038999999999</v>
      </c>
      <c r="S5132">
        <v>81.559888999999998</v>
      </c>
    </row>
    <row r="5133" spans="1:19" x14ac:dyDescent="0.25">
      <c r="A5133">
        <v>1989</v>
      </c>
      <c r="B5133">
        <v>8</v>
      </c>
      <c r="C5133">
        <v>2</v>
      </c>
      <c r="D5133">
        <v>18</v>
      </c>
      <c r="E5133">
        <v>435</v>
      </c>
      <c r="F5133">
        <v>451</v>
      </c>
      <c r="G5133">
        <v>220</v>
      </c>
      <c r="H5133">
        <v>32.799999999999997</v>
      </c>
      <c r="I5133">
        <v>8.5</v>
      </c>
      <c r="J5133">
        <v>100915</v>
      </c>
      <c r="K5133">
        <v>300</v>
      </c>
      <c r="L5133">
        <v>2.1</v>
      </c>
      <c r="M5133">
        <v>0.17</v>
      </c>
      <c r="N5133">
        <v>17.578700999999999</v>
      </c>
      <c r="O5133">
        <v>67.542906000000002</v>
      </c>
      <c r="P5133" s="1">
        <f t="shared" si="160"/>
        <v>271.20831399999997</v>
      </c>
      <c r="Q5133" s="1">
        <f t="shared" si="161"/>
        <v>28.241726</v>
      </c>
      <c r="R5133">
        <v>61.758274</v>
      </c>
      <c r="S5133">
        <v>91.208314000000001</v>
      </c>
    </row>
    <row r="5134" spans="1:19" x14ac:dyDescent="0.25">
      <c r="A5134">
        <v>1989</v>
      </c>
      <c r="B5134">
        <v>8</v>
      </c>
      <c r="C5134">
        <v>2</v>
      </c>
      <c r="D5134">
        <v>19</v>
      </c>
      <c r="E5134">
        <v>268</v>
      </c>
      <c r="F5134">
        <v>324</v>
      </c>
      <c r="G5134">
        <v>176</v>
      </c>
      <c r="H5134">
        <v>31.7</v>
      </c>
      <c r="I5134">
        <v>8.9</v>
      </c>
      <c r="J5134">
        <v>100915</v>
      </c>
      <c r="K5134">
        <v>270</v>
      </c>
      <c r="L5134">
        <v>4.0999999999999996</v>
      </c>
      <c r="M5134">
        <v>0.17</v>
      </c>
      <c r="N5134">
        <v>17.567729</v>
      </c>
      <c r="O5134">
        <v>82.543859999999995</v>
      </c>
      <c r="P5134" s="1">
        <f t="shared" si="160"/>
        <v>279.87409000000002</v>
      </c>
      <c r="Q5134" s="1">
        <f t="shared" si="161"/>
        <v>16.413285000000002</v>
      </c>
      <c r="R5134">
        <v>73.586714999999998</v>
      </c>
      <c r="S5134">
        <v>99.874089999999995</v>
      </c>
    </row>
    <row r="5135" spans="1:19" x14ac:dyDescent="0.25">
      <c r="A5135">
        <v>1989</v>
      </c>
      <c r="B5135">
        <v>8</v>
      </c>
      <c r="C5135">
        <v>2</v>
      </c>
      <c r="D5135">
        <v>20</v>
      </c>
      <c r="E5135">
        <v>116</v>
      </c>
      <c r="F5135">
        <v>205</v>
      </c>
      <c r="G5135">
        <v>98</v>
      </c>
      <c r="H5135">
        <v>30</v>
      </c>
      <c r="I5135">
        <v>9.5</v>
      </c>
      <c r="J5135">
        <v>100915</v>
      </c>
      <c r="K5135">
        <v>240</v>
      </c>
      <c r="L5135">
        <v>3.1</v>
      </c>
      <c r="M5135">
        <v>0.17</v>
      </c>
      <c r="N5135">
        <v>17.556743999999998</v>
      </c>
      <c r="O5135">
        <v>97.544683000000006</v>
      </c>
      <c r="P5135" s="1">
        <f t="shared" si="160"/>
        <v>288.46682900000002</v>
      </c>
      <c r="Q5135" s="1">
        <f t="shared" si="161"/>
        <v>4.9701799999999992</v>
      </c>
      <c r="R5135">
        <v>85.029820000000001</v>
      </c>
      <c r="S5135">
        <v>108.466829</v>
      </c>
    </row>
    <row r="5136" spans="1:19" x14ac:dyDescent="0.25">
      <c r="A5136">
        <v>1989</v>
      </c>
      <c r="B5136">
        <v>8</v>
      </c>
      <c r="C5136">
        <v>2</v>
      </c>
      <c r="D5136">
        <v>21</v>
      </c>
      <c r="E5136">
        <v>25</v>
      </c>
      <c r="F5136">
        <v>0</v>
      </c>
      <c r="G5136">
        <v>0</v>
      </c>
      <c r="H5136">
        <v>28.3</v>
      </c>
      <c r="I5136">
        <v>10.1</v>
      </c>
      <c r="J5136">
        <v>100915</v>
      </c>
      <c r="K5136">
        <v>250</v>
      </c>
      <c r="L5136">
        <v>2.1</v>
      </c>
      <c r="M5136">
        <v>0.17</v>
      </c>
      <c r="N5136">
        <v>17.545756999999998</v>
      </c>
      <c r="O5136">
        <v>112.545374</v>
      </c>
      <c r="P5136" s="1">
        <f t="shared" si="160"/>
        <v>297.66125299999999</v>
      </c>
      <c r="Q5136" s="1">
        <f t="shared" si="161"/>
        <v>-6.1513249999999999</v>
      </c>
      <c r="R5136">
        <v>96.151325</v>
      </c>
      <c r="S5136">
        <v>117.661253</v>
      </c>
    </row>
    <row r="5137" spans="1:19" x14ac:dyDescent="0.25">
      <c r="A5137">
        <v>1989</v>
      </c>
      <c r="B5137">
        <v>8</v>
      </c>
      <c r="C5137">
        <v>2</v>
      </c>
      <c r="D5137">
        <v>22</v>
      </c>
      <c r="E5137">
        <v>0</v>
      </c>
      <c r="F5137">
        <v>0</v>
      </c>
      <c r="G5137">
        <v>0</v>
      </c>
      <c r="H5137">
        <v>26.7</v>
      </c>
      <c r="I5137">
        <v>10.8</v>
      </c>
      <c r="J5137">
        <v>100915</v>
      </c>
      <c r="K5137">
        <v>260</v>
      </c>
      <c r="L5137">
        <v>5.0999999999999996</v>
      </c>
      <c r="M5137">
        <v>0.17</v>
      </c>
      <c r="N5137">
        <v>17.534776000000001</v>
      </c>
      <c r="O5137">
        <v>127.54594400000001</v>
      </c>
      <c r="P5137" s="1">
        <f t="shared" si="160"/>
        <v>308.08020899999997</v>
      </c>
      <c r="Q5137" s="1">
        <f t="shared" si="161"/>
        <v>-16.165912000000006</v>
      </c>
      <c r="R5137">
        <v>106.16591200000001</v>
      </c>
      <c r="S5137">
        <v>128.080209</v>
      </c>
    </row>
    <row r="5138" spans="1:19" x14ac:dyDescent="0.25">
      <c r="A5138">
        <v>1989</v>
      </c>
      <c r="B5138">
        <v>8</v>
      </c>
      <c r="C5138">
        <v>2</v>
      </c>
      <c r="D5138">
        <v>23</v>
      </c>
      <c r="E5138">
        <v>0</v>
      </c>
      <c r="F5138">
        <v>0</v>
      </c>
      <c r="G5138">
        <v>0</v>
      </c>
      <c r="H5138">
        <v>25.6</v>
      </c>
      <c r="I5138">
        <v>11.4</v>
      </c>
      <c r="J5138">
        <v>100915</v>
      </c>
      <c r="K5138">
        <v>260</v>
      </c>
      <c r="L5138">
        <v>3.1</v>
      </c>
      <c r="M5138">
        <v>0.17</v>
      </c>
      <c r="N5138">
        <v>17.523810999999998</v>
      </c>
      <c r="O5138">
        <v>142.54640900000001</v>
      </c>
      <c r="P5138" s="1">
        <f t="shared" si="160"/>
        <v>320.32592299999999</v>
      </c>
      <c r="Q5138" s="1">
        <f t="shared" si="161"/>
        <v>-24.724144999999993</v>
      </c>
      <c r="R5138">
        <v>114.72414499999999</v>
      </c>
      <c r="S5138">
        <v>140.32592299999999</v>
      </c>
    </row>
    <row r="5139" spans="1:19" x14ac:dyDescent="0.25">
      <c r="A5139">
        <v>1989</v>
      </c>
      <c r="B5139">
        <v>8</v>
      </c>
      <c r="C5139">
        <v>2</v>
      </c>
      <c r="D5139">
        <v>24</v>
      </c>
      <c r="E5139">
        <v>0</v>
      </c>
      <c r="F5139">
        <v>0</v>
      </c>
      <c r="G5139">
        <v>0</v>
      </c>
      <c r="H5139">
        <v>24.4</v>
      </c>
      <c r="I5139">
        <v>11.7</v>
      </c>
      <c r="J5139">
        <v>100915</v>
      </c>
      <c r="K5139">
        <v>230</v>
      </c>
      <c r="L5139">
        <v>2.1</v>
      </c>
      <c r="M5139">
        <v>0.17</v>
      </c>
      <c r="N5139">
        <v>17.512868999999998</v>
      </c>
      <c r="O5139">
        <v>157.546796</v>
      </c>
      <c r="P5139" s="1">
        <f t="shared" si="160"/>
        <v>334.81509600000004</v>
      </c>
      <c r="Q5139" s="1">
        <f t="shared" si="161"/>
        <v>-31.139221000000006</v>
      </c>
      <c r="R5139">
        <v>121.13922100000001</v>
      </c>
      <c r="S5139">
        <v>154.81509600000001</v>
      </c>
    </row>
    <row r="5140" spans="1:19" x14ac:dyDescent="0.25">
      <c r="A5140">
        <v>1989</v>
      </c>
      <c r="B5140">
        <v>8</v>
      </c>
      <c r="C5140">
        <v>3</v>
      </c>
      <c r="D5140">
        <v>1</v>
      </c>
      <c r="E5140">
        <v>0</v>
      </c>
      <c r="F5140">
        <v>0</v>
      </c>
      <c r="G5140">
        <v>0</v>
      </c>
      <c r="H5140">
        <v>23.3</v>
      </c>
      <c r="I5140">
        <v>12.2</v>
      </c>
      <c r="J5140">
        <v>100915</v>
      </c>
      <c r="K5140">
        <v>0</v>
      </c>
      <c r="L5140">
        <v>0</v>
      </c>
      <c r="M5140">
        <v>0.17</v>
      </c>
      <c r="N5140">
        <v>17.501956</v>
      </c>
      <c r="O5140">
        <v>172.547135</v>
      </c>
      <c r="P5140" s="1">
        <f t="shared" si="160"/>
        <v>351.35322300000001</v>
      </c>
      <c r="Q5140" s="1">
        <f t="shared" si="161"/>
        <v>-34.631263000000004</v>
      </c>
      <c r="R5140">
        <v>124.631263</v>
      </c>
      <c r="S5140">
        <v>171.35322300000001</v>
      </c>
    </row>
    <row r="5141" spans="1:19" x14ac:dyDescent="0.25">
      <c r="A5141">
        <v>1989</v>
      </c>
      <c r="B5141">
        <v>8</v>
      </c>
      <c r="C5141">
        <v>3</v>
      </c>
      <c r="D5141">
        <v>2</v>
      </c>
      <c r="E5141">
        <v>0</v>
      </c>
      <c r="F5141">
        <v>0</v>
      </c>
      <c r="G5141">
        <v>0</v>
      </c>
      <c r="H5141">
        <v>22.2</v>
      </c>
      <c r="I5141">
        <v>12.4</v>
      </c>
      <c r="J5141">
        <v>100915</v>
      </c>
      <c r="K5141">
        <v>0</v>
      </c>
      <c r="L5141">
        <v>0</v>
      </c>
      <c r="M5141">
        <v>0.17</v>
      </c>
      <c r="N5141">
        <v>17.491073</v>
      </c>
      <c r="O5141">
        <v>187.547461</v>
      </c>
      <c r="P5141" s="1">
        <f t="shared" si="160"/>
        <v>368.75721499999997</v>
      </c>
      <c r="Q5141" s="1">
        <f t="shared" si="161"/>
        <v>-34.630692999999994</v>
      </c>
      <c r="R5141">
        <v>124.63069299999999</v>
      </c>
      <c r="S5141">
        <v>188.757215</v>
      </c>
    </row>
    <row r="5142" spans="1:19" x14ac:dyDescent="0.25">
      <c r="A5142">
        <v>1989</v>
      </c>
      <c r="B5142">
        <v>8</v>
      </c>
      <c r="C5142">
        <v>3</v>
      </c>
      <c r="D5142">
        <v>3</v>
      </c>
      <c r="E5142">
        <v>0</v>
      </c>
      <c r="F5142">
        <v>0</v>
      </c>
      <c r="G5142">
        <v>0</v>
      </c>
      <c r="H5142">
        <v>21.7</v>
      </c>
      <c r="I5142">
        <v>12.6</v>
      </c>
      <c r="J5142">
        <v>100915</v>
      </c>
      <c r="K5142">
        <v>0</v>
      </c>
      <c r="L5142">
        <v>0</v>
      </c>
      <c r="M5142">
        <v>0.17</v>
      </c>
      <c r="N5142">
        <v>17.480221</v>
      </c>
      <c r="O5142">
        <v>202.54781</v>
      </c>
      <c r="P5142" s="1">
        <f t="shared" si="160"/>
        <v>385.29699600000004</v>
      </c>
      <c r="Q5142" s="1">
        <f t="shared" si="161"/>
        <v>-31.137702000000004</v>
      </c>
      <c r="R5142">
        <v>121.137702</v>
      </c>
      <c r="S5142">
        <v>205.29699600000001</v>
      </c>
    </row>
    <row r="5143" spans="1:19" x14ac:dyDescent="0.25">
      <c r="A5143">
        <v>1989</v>
      </c>
      <c r="B5143">
        <v>8</v>
      </c>
      <c r="C5143">
        <v>3</v>
      </c>
      <c r="D5143">
        <v>4</v>
      </c>
      <c r="E5143">
        <v>0</v>
      </c>
      <c r="F5143">
        <v>0</v>
      </c>
      <c r="G5143">
        <v>0</v>
      </c>
      <c r="H5143">
        <v>20.6</v>
      </c>
      <c r="I5143">
        <v>12.6</v>
      </c>
      <c r="J5143">
        <v>100915</v>
      </c>
      <c r="K5143">
        <v>0</v>
      </c>
      <c r="L5143">
        <v>0</v>
      </c>
      <c r="M5143">
        <v>0.17</v>
      </c>
      <c r="N5143">
        <v>17.469396</v>
      </c>
      <c r="O5143">
        <v>217.548215</v>
      </c>
      <c r="P5143" s="1">
        <f t="shared" si="160"/>
        <v>399.79007200000001</v>
      </c>
      <c r="Q5143" s="1">
        <f t="shared" si="161"/>
        <v>-24.722174999999993</v>
      </c>
      <c r="R5143">
        <v>114.72217499999999</v>
      </c>
      <c r="S5143">
        <v>219.79007200000001</v>
      </c>
    </row>
    <row r="5144" spans="1:19" x14ac:dyDescent="0.25">
      <c r="A5144">
        <v>1989</v>
      </c>
      <c r="B5144">
        <v>8</v>
      </c>
      <c r="C5144">
        <v>3</v>
      </c>
      <c r="D5144">
        <v>5</v>
      </c>
      <c r="E5144">
        <v>0</v>
      </c>
      <c r="F5144">
        <v>0</v>
      </c>
      <c r="G5144">
        <v>0</v>
      </c>
      <c r="H5144">
        <v>19.399999999999999</v>
      </c>
      <c r="I5144">
        <v>12.4</v>
      </c>
      <c r="J5144">
        <v>100915</v>
      </c>
      <c r="K5144">
        <v>0</v>
      </c>
      <c r="L5144">
        <v>0</v>
      </c>
      <c r="M5144">
        <v>0.17</v>
      </c>
      <c r="N5144">
        <v>17.458594999999999</v>
      </c>
      <c r="O5144">
        <v>232.548708</v>
      </c>
      <c r="P5144" s="1">
        <f t="shared" si="160"/>
        <v>412.04276200000004</v>
      </c>
      <c r="Q5144" s="1">
        <f t="shared" si="161"/>
        <v>-16.164186000000001</v>
      </c>
      <c r="R5144">
        <v>106.164186</v>
      </c>
      <c r="S5144">
        <v>232.04276200000001</v>
      </c>
    </row>
    <row r="5145" spans="1:19" x14ac:dyDescent="0.25">
      <c r="A5145">
        <v>1989</v>
      </c>
      <c r="B5145">
        <v>8</v>
      </c>
      <c r="C5145">
        <v>3</v>
      </c>
      <c r="D5145">
        <v>6</v>
      </c>
      <c r="E5145">
        <v>0</v>
      </c>
      <c r="F5145">
        <v>0</v>
      </c>
      <c r="G5145">
        <v>0</v>
      </c>
      <c r="H5145">
        <v>18.899999999999999</v>
      </c>
      <c r="I5145">
        <v>12.1</v>
      </c>
      <c r="J5145">
        <v>100915</v>
      </c>
      <c r="K5145">
        <v>0</v>
      </c>
      <c r="L5145">
        <v>0</v>
      </c>
      <c r="M5145">
        <v>0.17</v>
      </c>
      <c r="N5145">
        <v>17.447808999999999</v>
      </c>
      <c r="O5145">
        <v>247.54931500000001</v>
      </c>
      <c r="P5145" s="1">
        <f t="shared" si="160"/>
        <v>422.47274400000003</v>
      </c>
      <c r="Q5145" s="1">
        <f t="shared" si="161"/>
        <v>-6.1507720000000035</v>
      </c>
      <c r="R5145">
        <v>96.150772000000003</v>
      </c>
      <c r="S5145">
        <v>242.47274400000001</v>
      </c>
    </row>
    <row r="5146" spans="1:19" x14ac:dyDescent="0.25">
      <c r="A5146">
        <v>1989</v>
      </c>
      <c r="B5146">
        <v>8</v>
      </c>
      <c r="C5146">
        <v>3</v>
      </c>
      <c r="D5146">
        <v>7</v>
      </c>
      <c r="E5146">
        <v>12</v>
      </c>
      <c r="F5146">
        <v>0</v>
      </c>
      <c r="G5146">
        <v>12</v>
      </c>
      <c r="H5146">
        <v>18.3</v>
      </c>
      <c r="I5146">
        <v>11.5</v>
      </c>
      <c r="J5146">
        <v>100915</v>
      </c>
      <c r="K5146">
        <v>0</v>
      </c>
      <c r="L5146">
        <v>0</v>
      </c>
      <c r="M5146">
        <v>0.17</v>
      </c>
      <c r="N5146">
        <v>17.437028999999999</v>
      </c>
      <c r="O5146">
        <v>262.55005199999999</v>
      </c>
      <c r="P5146" s="1">
        <f t="shared" si="160"/>
        <v>431.683672</v>
      </c>
      <c r="Q5146" s="1">
        <f t="shared" si="161"/>
        <v>4.9682559999999967</v>
      </c>
      <c r="R5146">
        <v>85.031744000000003</v>
      </c>
      <c r="S5146">
        <v>251.683672</v>
      </c>
    </row>
    <row r="5147" spans="1:19" x14ac:dyDescent="0.25">
      <c r="A5147">
        <v>1989</v>
      </c>
      <c r="B5147">
        <v>8</v>
      </c>
      <c r="C5147">
        <v>3</v>
      </c>
      <c r="D5147">
        <v>8</v>
      </c>
      <c r="E5147">
        <v>66</v>
      </c>
      <c r="F5147">
        <v>107</v>
      </c>
      <c r="G5147">
        <v>36</v>
      </c>
      <c r="H5147">
        <v>18.899999999999999</v>
      </c>
      <c r="I5147">
        <v>11</v>
      </c>
      <c r="J5147">
        <v>100915</v>
      </c>
      <c r="K5147">
        <v>0</v>
      </c>
      <c r="L5147">
        <v>0</v>
      </c>
      <c r="M5147">
        <v>0.17</v>
      </c>
      <c r="N5147">
        <v>17.426245999999999</v>
      </c>
      <c r="O5147">
        <v>277.550929</v>
      </c>
      <c r="P5147" s="1">
        <f t="shared" si="160"/>
        <v>440.30075299999999</v>
      </c>
      <c r="Q5147" s="1">
        <f t="shared" si="161"/>
        <v>16.406638000000001</v>
      </c>
      <c r="R5147">
        <v>73.593361999999999</v>
      </c>
      <c r="S5147">
        <v>260.30075299999999</v>
      </c>
    </row>
    <row r="5148" spans="1:19" x14ac:dyDescent="0.25">
      <c r="A5148">
        <v>1989</v>
      </c>
      <c r="B5148">
        <v>8</v>
      </c>
      <c r="C5148">
        <v>3</v>
      </c>
      <c r="D5148">
        <v>9</v>
      </c>
      <c r="E5148">
        <v>208</v>
      </c>
      <c r="F5148">
        <v>233</v>
      </c>
      <c r="G5148">
        <v>97</v>
      </c>
      <c r="H5148">
        <v>20</v>
      </c>
      <c r="I5148">
        <v>10.5</v>
      </c>
      <c r="J5148">
        <v>100915</v>
      </c>
      <c r="K5148">
        <v>0</v>
      </c>
      <c r="L5148">
        <v>0</v>
      </c>
      <c r="M5148">
        <v>0.17</v>
      </c>
      <c r="N5148">
        <v>17.41545</v>
      </c>
      <c r="O5148">
        <v>292.55194699999998</v>
      </c>
      <c r="P5148" s="1">
        <f t="shared" si="160"/>
        <v>449.00277699999998</v>
      </c>
      <c r="Q5148" s="1">
        <f t="shared" si="161"/>
        <v>28.226636999999997</v>
      </c>
      <c r="R5148">
        <v>61.773363000000003</v>
      </c>
      <c r="S5148">
        <v>269.00277699999998</v>
      </c>
    </row>
    <row r="5149" spans="1:19" x14ac:dyDescent="0.25">
      <c r="A5149">
        <v>1989</v>
      </c>
      <c r="B5149">
        <v>8</v>
      </c>
      <c r="C5149">
        <v>3</v>
      </c>
      <c r="D5149">
        <v>10</v>
      </c>
      <c r="E5149">
        <v>375</v>
      </c>
      <c r="F5149">
        <v>331</v>
      </c>
      <c r="G5149">
        <v>161</v>
      </c>
      <c r="H5149">
        <v>22.2</v>
      </c>
      <c r="I5149">
        <v>9.9</v>
      </c>
      <c r="J5149">
        <v>100915</v>
      </c>
      <c r="K5149">
        <v>10</v>
      </c>
      <c r="L5149">
        <v>3.1</v>
      </c>
      <c r="M5149">
        <v>0.17</v>
      </c>
      <c r="N5149">
        <v>17.404630999999998</v>
      </c>
      <c r="O5149">
        <v>307.55309499999998</v>
      </c>
      <c r="P5149" s="1">
        <f t="shared" si="160"/>
        <v>458.70636400000001</v>
      </c>
      <c r="Q5149" s="1">
        <f t="shared" si="161"/>
        <v>40.084544999999999</v>
      </c>
      <c r="R5149">
        <v>49.915455000000001</v>
      </c>
      <c r="S5149">
        <v>278.70636400000001</v>
      </c>
    </row>
    <row r="5150" spans="1:19" x14ac:dyDescent="0.25">
      <c r="A5150">
        <v>1989</v>
      </c>
      <c r="B5150">
        <v>8</v>
      </c>
      <c r="C5150">
        <v>3</v>
      </c>
      <c r="D5150">
        <v>11</v>
      </c>
      <c r="E5150">
        <v>548</v>
      </c>
      <c r="F5150">
        <v>495</v>
      </c>
      <c r="G5150">
        <v>159</v>
      </c>
      <c r="H5150">
        <v>24.4</v>
      </c>
      <c r="I5150">
        <v>9.3000000000000007</v>
      </c>
      <c r="J5150">
        <v>100915</v>
      </c>
      <c r="K5150">
        <v>40</v>
      </c>
      <c r="L5150">
        <v>2.1</v>
      </c>
      <c r="M5150">
        <v>0.17</v>
      </c>
      <c r="N5150">
        <v>17.393778999999999</v>
      </c>
      <c r="O5150">
        <v>322.55435599999998</v>
      </c>
      <c r="P5150" s="1">
        <f t="shared" si="160"/>
        <v>471.02040199999999</v>
      </c>
      <c r="Q5150" s="1">
        <f t="shared" si="161"/>
        <v>51.581960000000002</v>
      </c>
      <c r="R5150">
        <v>38.418039999999998</v>
      </c>
      <c r="S5150">
        <v>291.02040199999999</v>
      </c>
    </row>
    <row r="5151" spans="1:19" x14ac:dyDescent="0.25">
      <c r="A5151">
        <v>1989</v>
      </c>
      <c r="B5151">
        <v>8</v>
      </c>
      <c r="C5151">
        <v>3</v>
      </c>
      <c r="D5151">
        <v>12</v>
      </c>
      <c r="E5151">
        <v>634</v>
      </c>
      <c r="F5151">
        <v>479</v>
      </c>
      <c r="G5151">
        <v>211</v>
      </c>
      <c r="H5151">
        <v>26.7</v>
      </c>
      <c r="I5151">
        <v>8.6999999999999993</v>
      </c>
      <c r="J5151">
        <v>100915</v>
      </c>
      <c r="K5151">
        <v>999</v>
      </c>
      <c r="L5151">
        <v>2.1</v>
      </c>
      <c r="M5151">
        <v>0.17</v>
      </c>
      <c r="N5151">
        <v>17.382888000000001</v>
      </c>
      <c r="O5151">
        <v>337.55570399999999</v>
      </c>
      <c r="P5151" s="1">
        <f t="shared" si="160"/>
        <v>489.34572400000002</v>
      </c>
      <c r="Q5151" s="1">
        <f t="shared" si="161"/>
        <v>61.900311000000002</v>
      </c>
      <c r="R5151">
        <v>28.099689000000001</v>
      </c>
      <c r="S5151">
        <v>309.34572400000002</v>
      </c>
    </row>
    <row r="5152" spans="1:19" x14ac:dyDescent="0.25">
      <c r="A5152">
        <v>1989</v>
      </c>
      <c r="B5152">
        <v>8</v>
      </c>
      <c r="C5152">
        <v>3</v>
      </c>
      <c r="D5152">
        <v>13</v>
      </c>
      <c r="E5152">
        <v>678</v>
      </c>
      <c r="F5152">
        <v>444</v>
      </c>
      <c r="G5152">
        <v>263</v>
      </c>
      <c r="H5152">
        <v>29.4</v>
      </c>
      <c r="I5152">
        <v>8.3000000000000007</v>
      </c>
      <c r="J5152">
        <v>100915</v>
      </c>
      <c r="K5152">
        <v>280</v>
      </c>
      <c r="L5152">
        <v>2.1</v>
      </c>
      <c r="M5152">
        <v>0.17</v>
      </c>
      <c r="N5152">
        <v>17.371953000000001</v>
      </c>
      <c r="O5152">
        <v>352.55710900000003</v>
      </c>
      <c r="P5152" s="1">
        <f t="shared" si="160"/>
        <v>519.90486800000008</v>
      </c>
      <c r="Q5152" s="1">
        <f t="shared" si="161"/>
        <v>68.916667000000004</v>
      </c>
      <c r="R5152">
        <v>21.083333</v>
      </c>
      <c r="S5152">
        <v>339.90486800000002</v>
      </c>
    </row>
    <row r="5153" spans="1:19" x14ac:dyDescent="0.25">
      <c r="A5153">
        <v>1989</v>
      </c>
      <c r="B5153">
        <v>8</v>
      </c>
      <c r="C5153">
        <v>3</v>
      </c>
      <c r="D5153">
        <v>14</v>
      </c>
      <c r="E5153">
        <v>706</v>
      </c>
      <c r="F5153">
        <v>460</v>
      </c>
      <c r="G5153">
        <v>276</v>
      </c>
      <c r="H5153">
        <v>31.7</v>
      </c>
      <c r="I5153">
        <v>8</v>
      </c>
      <c r="J5153">
        <v>100915</v>
      </c>
      <c r="K5153">
        <v>240</v>
      </c>
      <c r="L5153">
        <v>3.1</v>
      </c>
      <c r="M5153">
        <v>0.17</v>
      </c>
      <c r="N5153">
        <v>17.360970999999999</v>
      </c>
      <c r="O5153">
        <v>7.5585360000000001</v>
      </c>
      <c r="P5153" s="1">
        <f t="shared" si="160"/>
        <v>200.37983399999999</v>
      </c>
      <c r="Q5153" s="1">
        <f t="shared" si="161"/>
        <v>68.874392999999998</v>
      </c>
      <c r="R5153">
        <v>21.125606999999999</v>
      </c>
      <c r="S5153">
        <v>20.379833999999999</v>
      </c>
    </row>
    <row r="5154" spans="1:19" x14ac:dyDescent="0.25">
      <c r="A5154">
        <v>1989</v>
      </c>
      <c r="B5154">
        <v>8</v>
      </c>
      <c r="C5154">
        <v>3</v>
      </c>
      <c r="D5154">
        <v>15</v>
      </c>
      <c r="E5154">
        <v>637</v>
      </c>
      <c r="F5154">
        <v>365</v>
      </c>
      <c r="G5154">
        <v>315</v>
      </c>
      <c r="H5154">
        <v>33.299999999999997</v>
      </c>
      <c r="I5154">
        <v>7.8</v>
      </c>
      <c r="J5154">
        <v>100915</v>
      </c>
      <c r="K5154">
        <v>240</v>
      </c>
      <c r="L5154">
        <v>3.1</v>
      </c>
      <c r="M5154">
        <v>0.17</v>
      </c>
      <c r="N5154">
        <v>17.349943</v>
      </c>
      <c r="O5154">
        <v>22.559950000000001</v>
      </c>
      <c r="P5154" s="1">
        <f t="shared" si="160"/>
        <v>230.78823299999999</v>
      </c>
      <c r="Q5154" s="1">
        <f t="shared" si="161"/>
        <v>61.804044000000005</v>
      </c>
      <c r="R5154">
        <v>28.195955999999999</v>
      </c>
      <c r="S5154">
        <v>50.788232999999998</v>
      </c>
    </row>
    <row r="5155" spans="1:19" x14ac:dyDescent="0.25">
      <c r="A5155">
        <v>1989</v>
      </c>
      <c r="B5155">
        <v>8</v>
      </c>
      <c r="C5155">
        <v>3</v>
      </c>
      <c r="D5155">
        <v>16</v>
      </c>
      <c r="E5155">
        <v>605</v>
      </c>
      <c r="F5155">
        <v>406</v>
      </c>
      <c r="G5155">
        <v>286</v>
      </c>
      <c r="H5155">
        <v>33.9</v>
      </c>
      <c r="I5155">
        <v>8</v>
      </c>
      <c r="J5155">
        <v>100915</v>
      </c>
      <c r="K5155">
        <v>270</v>
      </c>
      <c r="L5155">
        <v>3.1</v>
      </c>
      <c r="M5155">
        <v>0.17</v>
      </c>
      <c r="N5155">
        <v>17.33887</v>
      </c>
      <c r="O5155">
        <v>37.561315999999998</v>
      </c>
      <c r="P5155" s="1">
        <f t="shared" si="160"/>
        <v>249.022749</v>
      </c>
      <c r="Q5155" s="1">
        <f t="shared" si="161"/>
        <v>51.461675999999997</v>
      </c>
      <c r="R5155">
        <v>38.538324000000003</v>
      </c>
      <c r="S5155">
        <v>69.022749000000005</v>
      </c>
    </row>
    <row r="5156" spans="1:19" x14ac:dyDescent="0.25">
      <c r="A5156">
        <v>1989</v>
      </c>
      <c r="B5156">
        <v>8</v>
      </c>
      <c r="C5156">
        <v>3</v>
      </c>
      <c r="D5156">
        <v>17</v>
      </c>
      <c r="E5156">
        <v>552</v>
      </c>
      <c r="F5156">
        <v>479</v>
      </c>
      <c r="G5156">
        <v>243</v>
      </c>
      <c r="H5156">
        <v>33.299999999999997</v>
      </c>
      <c r="I5156">
        <v>8.3000000000000007</v>
      </c>
      <c r="J5156">
        <v>100915</v>
      </c>
      <c r="K5156">
        <v>210</v>
      </c>
      <c r="L5156">
        <v>4.0999999999999996</v>
      </c>
      <c r="M5156">
        <v>0.17</v>
      </c>
      <c r="N5156">
        <v>17.327759</v>
      </c>
      <c r="O5156">
        <v>52.562603000000003</v>
      </c>
      <c r="P5156" s="1">
        <f t="shared" si="160"/>
        <v>261.293071</v>
      </c>
      <c r="Q5156" s="1">
        <f t="shared" si="161"/>
        <v>39.950091</v>
      </c>
      <c r="R5156">
        <v>50.049909</v>
      </c>
      <c r="S5156">
        <v>81.293070999999998</v>
      </c>
    </row>
    <row r="5157" spans="1:19" x14ac:dyDescent="0.25">
      <c r="A5157">
        <v>1989</v>
      </c>
      <c r="B5157">
        <v>8</v>
      </c>
      <c r="C5157">
        <v>3</v>
      </c>
      <c r="D5157">
        <v>18</v>
      </c>
      <c r="E5157">
        <v>438</v>
      </c>
      <c r="F5157">
        <v>492</v>
      </c>
      <c r="G5157">
        <v>205</v>
      </c>
      <c r="H5157">
        <v>32.799999999999997</v>
      </c>
      <c r="I5157">
        <v>8.6999999999999993</v>
      </c>
      <c r="J5157">
        <v>100915</v>
      </c>
      <c r="K5157">
        <v>240</v>
      </c>
      <c r="L5157">
        <v>4.0999999999999996</v>
      </c>
      <c r="M5157">
        <v>0.17</v>
      </c>
      <c r="N5157">
        <v>17.316616</v>
      </c>
      <c r="O5157">
        <v>67.563784999999996</v>
      </c>
      <c r="P5157" s="1">
        <f t="shared" si="160"/>
        <v>270.97346400000004</v>
      </c>
      <c r="Q5157" s="1">
        <f t="shared" si="161"/>
        <v>28.080089000000001</v>
      </c>
      <c r="R5157">
        <v>61.919910999999999</v>
      </c>
      <c r="S5157">
        <v>90.973464000000007</v>
      </c>
    </row>
    <row r="5158" spans="1:19" x14ac:dyDescent="0.25">
      <c r="A5158">
        <v>1989</v>
      </c>
      <c r="B5158">
        <v>8</v>
      </c>
      <c r="C5158">
        <v>3</v>
      </c>
      <c r="D5158">
        <v>19</v>
      </c>
      <c r="E5158">
        <v>290</v>
      </c>
      <c r="F5158">
        <v>460</v>
      </c>
      <c r="G5158">
        <v>160</v>
      </c>
      <c r="H5158">
        <v>31.1</v>
      </c>
      <c r="I5158">
        <v>9.1</v>
      </c>
      <c r="J5158">
        <v>100915</v>
      </c>
      <c r="K5158">
        <v>230</v>
      </c>
      <c r="L5158">
        <v>5.0999999999999996</v>
      </c>
      <c r="M5158">
        <v>0.17</v>
      </c>
      <c r="N5158">
        <v>17.30545</v>
      </c>
      <c r="O5158">
        <v>82.564846000000003</v>
      </c>
      <c r="P5158" s="1">
        <f t="shared" si="160"/>
        <v>279.66186199999999</v>
      </c>
      <c r="Q5158" s="1">
        <f t="shared" si="161"/>
        <v>16.247440999999995</v>
      </c>
      <c r="R5158">
        <v>73.752559000000005</v>
      </c>
      <c r="S5158">
        <v>99.661861999999999</v>
      </c>
    </row>
    <row r="5159" spans="1:19" x14ac:dyDescent="0.25">
      <c r="A5159">
        <v>1989</v>
      </c>
      <c r="B5159">
        <v>8</v>
      </c>
      <c r="C5159">
        <v>3</v>
      </c>
      <c r="D5159">
        <v>20</v>
      </c>
      <c r="E5159">
        <v>113</v>
      </c>
      <c r="F5159">
        <v>324</v>
      </c>
      <c r="G5159">
        <v>85</v>
      </c>
      <c r="H5159">
        <v>28.9</v>
      </c>
      <c r="I5159">
        <v>9.9</v>
      </c>
      <c r="J5159">
        <v>100915</v>
      </c>
      <c r="K5159">
        <v>240</v>
      </c>
      <c r="L5159">
        <v>4.0999999999999996</v>
      </c>
      <c r="M5159">
        <v>0.17</v>
      </c>
      <c r="N5159">
        <v>17.294271999999999</v>
      </c>
      <c r="O5159">
        <v>97.565775000000002</v>
      </c>
      <c r="P5159" s="1">
        <f t="shared" si="160"/>
        <v>288.27115200000003</v>
      </c>
      <c r="Q5159" s="1">
        <f t="shared" si="161"/>
        <v>4.7977900000000062</v>
      </c>
      <c r="R5159">
        <v>85.202209999999994</v>
      </c>
      <c r="S5159">
        <v>108.271152</v>
      </c>
    </row>
    <row r="5160" spans="1:19" x14ac:dyDescent="0.25">
      <c r="A5160">
        <v>1989</v>
      </c>
      <c r="B5160">
        <v>8</v>
      </c>
      <c r="C5160">
        <v>3</v>
      </c>
      <c r="D5160">
        <v>21</v>
      </c>
      <c r="E5160">
        <v>9</v>
      </c>
      <c r="F5160">
        <v>0</v>
      </c>
      <c r="G5160">
        <v>0</v>
      </c>
      <c r="H5160">
        <v>26.7</v>
      </c>
      <c r="I5160">
        <v>10.5</v>
      </c>
      <c r="J5160">
        <v>100915</v>
      </c>
      <c r="K5160">
        <v>240</v>
      </c>
      <c r="L5160">
        <v>3.6</v>
      </c>
      <c r="M5160">
        <v>0.17</v>
      </c>
      <c r="N5160">
        <v>17.283090000000001</v>
      </c>
      <c r="O5160">
        <v>112.566574</v>
      </c>
      <c r="P5160" s="1">
        <f t="shared" si="160"/>
        <v>297.48002600000001</v>
      </c>
      <c r="Q5160" s="1">
        <f t="shared" si="161"/>
        <v>-6.343545000000006</v>
      </c>
      <c r="R5160">
        <v>96.343545000000006</v>
      </c>
      <c r="S5160">
        <v>117.480026</v>
      </c>
    </row>
    <row r="5161" spans="1:19" x14ac:dyDescent="0.25">
      <c r="A5161">
        <v>1989</v>
      </c>
      <c r="B5161">
        <v>8</v>
      </c>
      <c r="C5161">
        <v>3</v>
      </c>
      <c r="D5161">
        <v>22</v>
      </c>
      <c r="E5161">
        <v>0</v>
      </c>
      <c r="F5161">
        <v>0</v>
      </c>
      <c r="G5161">
        <v>0</v>
      </c>
      <c r="H5161">
        <v>24.4</v>
      </c>
      <c r="I5161">
        <v>11</v>
      </c>
      <c r="J5161">
        <v>100915</v>
      </c>
      <c r="K5161">
        <v>240</v>
      </c>
      <c r="L5161">
        <v>3.1</v>
      </c>
      <c r="M5161">
        <v>0.17</v>
      </c>
      <c r="N5161">
        <v>17.271916000000001</v>
      </c>
      <c r="O5161">
        <v>127.567251</v>
      </c>
      <c r="P5161" s="1">
        <f t="shared" si="160"/>
        <v>307.91659900000002</v>
      </c>
      <c r="Q5161" s="1">
        <f t="shared" si="161"/>
        <v>-16.377671000000007</v>
      </c>
      <c r="R5161">
        <v>106.37767100000001</v>
      </c>
      <c r="S5161">
        <v>127.91659900000001</v>
      </c>
    </row>
    <row r="5162" spans="1:19" x14ac:dyDescent="0.25">
      <c r="A5162">
        <v>1989</v>
      </c>
      <c r="B5162">
        <v>8</v>
      </c>
      <c r="C5162">
        <v>3</v>
      </c>
      <c r="D5162">
        <v>23</v>
      </c>
      <c r="E5162">
        <v>0</v>
      </c>
      <c r="F5162">
        <v>0</v>
      </c>
      <c r="G5162">
        <v>0</v>
      </c>
      <c r="H5162">
        <v>23.3</v>
      </c>
      <c r="I5162">
        <v>11.7</v>
      </c>
      <c r="J5162">
        <v>100915</v>
      </c>
      <c r="K5162">
        <v>290</v>
      </c>
      <c r="L5162">
        <v>3.1</v>
      </c>
      <c r="M5162">
        <v>0.17</v>
      </c>
      <c r="N5162">
        <v>17.260757000000002</v>
      </c>
      <c r="O5162">
        <v>142.567824</v>
      </c>
      <c r="P5162" s="1">
        <f t="shared" si="160"/>
        <v>320.19075299999997</v>
      </c>
      <c r="Q5162" s="1">
        <f t="shared" si="161"/>
        <v>-24.957745000000003</v>
      </c>
      <c r="R5162">
        <v>114.957745</v>
      </c>
      <c r="S5162">
        <v>140.190753</v>
      </c>
    </row>
    <row r="5163" spans="1:19" x14ac:dyDescent="0.25">
      <c r="A5163">
        <v>1989</v>
      </c>
      <c r="B5163">
        <v>8</v>
      </c>
      <c r="C5163">
        <v>3</v>
      </c>
      <c r="D5163">
        <v>24</v>
      </c>
      <c r="E5163">
        <v>0</v>
      </c>
      <c r="F5163">
        <v>0</v>
      </c>
      <c r="G5163">
        <v>0</v>
      </c>
      <c r="H5163">
        <v>22.2</v>
      </c>
      <c r="I5163">
        <v>12.1</v>
      </c>
      <c r="J5163">
        <v>100915</v>
      </c>
      <c r="K5163">
        <v>320</v>
      </c>
      <c r="L5163">
        <v>2.1</v>
      </c>
      <c r="M5163">
        <v>0.17</v>
      </c>
      <c r="N5163">
        <v>17.249621000000001</v>
      </c>
      <c r="O5163">
        <v>157.568318</v>
      </c>
      <c r="P5163" s="1">
        <f t="shared" si="160"/>
        <v>334.72832099999999</v>
      </c>
      <c r="Q5163" s="1">
        <f t="shared" si="161"/>
        <v>-31.392638000000005</v>
      </c>
      <c r="R5163">
        <v>121.39263800000001</v>
      </c>
      <c r="S5163">
        <v>154.72832099999999</v>
      </c>
    </row>
    <row r="5164" spans="1:19" x14ac:dyDescent="0.25">
      <c r="A5164">
        <v>1989</v>
      </c>
      <c r="B5164">
        <v>8</v>
      </c>
      <c r="C5164">
        <v>4</v>
      </c>
      <c r="D5164">
        <v>1</v>
      </c>
      <c r="E5164">
        <v>0</v>
      </c>
      <c r="F5164">
        <v>0</v>
      </c>
      <c r="G5164">
        <v>0</v>
      </c>
      <c r="H5164">
        <v>21.1</v>
      </c>
      <c r="I5164">
        <v>12.6</v>
      </c>
      <c r="J5164">
        <v>100915</v>
      </c>
      <c r="K5164">
        <v>320</v>
      </c>
      <c r="L5164">
        <v>2.1</v>
      </c>
      <c r="M5164">
        <v>0.17</v>
      </c>
      <c r="N5164">
        <v>17.238513000000001</v>
      </c>
      <c r="O5164">
        <v>172.56876500000001</v>
      </c>
      <c r="P5164" s="1">
        <f t="shared" si="160"/>
        <v>351.33799999999997</v>
      </c>
      <c r="Q5164" s="1">
        <f t="shared" si="161"/>
        <v>-34.895218</v>
      </c>
      <c r="R5164">
        <v>124.895218</v>
      </c>
      <c r="S5164">
        <v>171.33799999999999</v>
      </c>
    </row>
    <row r="5165" spans="1:19" x14ac:dyDescent="0.25">
      <c r="A5165">
        <v>1989</v>
      </c>
      <c r="B5165">
        <v>8</v>
      </c>
      <c r="C5165">
        <v>4</v>
      </c>
      <c r="D5165">
        <v>2</v>
      </c>
      <c r="E5165">
        <v>0</v>
      </c>
      <c r="F5165">
        <v>0</v>
      </c>
      <c r="G5165">
        <v>0</v>
      </c>
      <c r="H5165">
        <v>20.6</v>
      </c>
      <c r="I5165">
        <v>12.7</v>
      </c>
      <c r="J5165">
        <v>100915</v>
      </c>
      <c r="K5165">
        <v>310</v>
      </c>
      <c r="L5165">
        <v>2.1</v>
      </c>
      <c r="M5165">
        <v>0.17</v>
      </c>
      <c r="N5165">
        <v>17.227435</v>
      </c>
      <c r="O5165">
        <v>187.569199</v>
      </c>
      <c r="P5165" s="1">
        <f t="shared" si="160"/>
        <v>368.82307000000003</v>
      </c>
      <c r="Q5165" s="1">
        <f t="shared" si="161"/>
        <v>-34.889553000000006</v>
      </c>
      <c r="R5165">
        <v>124.88955300000001</v>
      </c>
      <c r="S5165">
        <v>188.82307</v>
      </c>
    </row>
    <row r="5166" spans="1:19" x14ac:dyDescent="0.25">
      <c r="A5166">
        <v>1989</v>
      </c>
      <c r="B5166">
        <v>8</v>
      </c>
      <c r="C5166">
        <v>4</v>
      </c>
      <c r="D5166">
        <v>3</v>
      </c>
      <c r="E5166">
        <v>0</v>
      </c>
      <c r="F5166">
        <v>0</v>
      </c>
      <c r="G5166">
        <v>0</v>
      </c>
      <c r="H5166">
        <v>20</v>
      </c>
      <c r="I5166">
        <v>12.9</v>
      </c>
      <c r="J5166">
        <v>100915</v>
      </c>
      <c r="K5166">
        <v>0</v>
      </c>
      <c r="L5166">
        <v>0</v>
      </c>
      <c r="M5166">
        <v>0.17</v>
      </c>
      <c r="N5166">
        <v>17.216387000000001</v>
      </c>
      <c r="O5166">
        <v>202.56965500000001</v>
      </c>
      <c r="P5166" s="1">
        <f t="shared" si="160"/>
        <v>385.42978900000003</v>
      </c>
      <c r="Q5166" s="1">
        <f t="shared" si="161"/>
        <v>-31.376777000000004</v>
      </c>
      <c r="R5166">
        <v>121.376777</v>
      </c>
      <c r="S5166">
        <v>205.429789</v>
      </c>
    </row>
    <row r="5167" spans="1:19" x14ac:dyDescent="0.25">
      <c r="A5167">
        <v>1989</v>
      </c>
      <c r="B5167">
        <v>8</v>
      </c>
      <c r="C5167">
        <v>4</v>
      </c>
      <c r="D5167">
        <v>4</v>
      </c>
      <c r="E5167">
        <v>0</v>
      </c>
      <c r="F5167">
        <v>0</v>
      </c>
      <c r="G5167">
        <v>0</v>
      </c>
      <c r="H5167">
        <v>20</v>
      </c>
      <c r="I5167">
        <v>12.9</v>
      </c>
      <c r="J5167">
        <v>100915</v>
      </c>
      <c r="K5167">
        <v>0</v>
      </c>
      <c r="L5167">
        <v>0</v>
      </c>
      <c r="M5167">
        <v>0.17</v>
      </c>
      <c r="N5167">
        <v>17.205366999999999</v>
      </c>
      <c r="O5167">
        <v>217.570168</v>
      </c>
      <c r="P5167" s="1">
        <f t="shared" si="160"/>
        <v>399.96478999999999</v>
      </c>
      <c r="Q5167" s="1">
        <f t="shared" si="161"/>
        <v>-24.934323000000006</v>
      </c>
      <c r="R5167">
        <v>114.93432300000001</v>
      </c>
      <c r="S5167">
        <v>219.96478999999999</v>
      </c>
    </row>
    <row r="5168" spans="1:19" x14ac:dyDescent="0.25">
      <c r="A5168">
        <v>1989</v>
      </c>
      <c r="B5168">
        <v>8</v>
      </c>
      <c r="C5168">
        <v>4</v>
      </c>
      <c r="D5168">
        <v>5</v>
      </c>
      <c r="E5168">
        <v>0</v>
      </c>
      <c r="F5168">
        <v>0</v>
      </c>
      <c r="G5168">
        <v>0</v>
      </c>
      <c r="H5168">
        <v>20</v>
      </c>
      <c r="I5168">
        <v>12.7</v>
      </c>
      <c r="J5168">
        <v>100915</v>
      </c>
      <c r="K5168">
        <v>0</v>
      </c>
      <c r="L5168">
        <v>0</v>
      </c>
      <c r="M5168">
        <v>0.17</v>
      </c>
      <c r="N5168">
        <v>17.194368999999998</v>
      </c>
      <c r="O5168">
        <v>232.57076900000001</v>
      </c>
      <c r="P5168" s="1">
        <f t="shared" si="160"/>
        <v>412.24008800000001</v>
      </c>
      <c r="Q5168" s="1">
        <f t="shared" si="161"/>
        <v>-16.349585000000005</v>
      </c>
      <c r="R5168">
        <v>106.349585</v>
      </c>
      <c r="S5168">
        <v>232.24008799999999</v>
      </c>
    </row>
    <row r="5169" spans="1:19" x14ac:dyDescent="0.25">
      <c r="A5169">
        <v>1989</v>
      </c>
      <c r="B5169">
        <v>8</v>
      </c>
      <c r="C5169">
        <v>4</v>
      </c>
      <c r="D5169">
        <v>6</v>
      </c>
      <c r="E5169">
        <v>0</v>
      </c>
      <c r="F5169">
        <v>0</v>
      </c>
      <c r="G5169">
        <v>0</v>
      </c>
      <c r="H5169">
        <v>19.399999999999999</v>
      </c>
      <c r="I5169">
        <v>12.6</v>
      </c>
      <c r="J5169">
        <v>100915</v>
      </c>
      <c r="K5169">
        <v>320</v>
      </c>
      <c r="L5169">
        <v>2.1</v>
      </c>
      <c r="M5169">
        <v>0.17</v>
      </c>
      <c r="N5169">
        <v>17.183387</v>
      </c>
      <c r="O5169">
        <v>247.571483</v>
      </c>
      <c r="P5169" s="1">
        <f t="shared" si="160"/>
        <v>422.68351899999999</v>
      </c>
      <c r="Q5169" s="1">
        <f t="shared" si="161"/>
        <v>-6.3134510000000006</v>
      </c>
      <c r="R5169">
        <v>96.313451000000001</v>
      </c>
      <c r="S5169">
        <v>242.68351899999999</v>
      </c>
    </row>
    <row r="5170" spans="1:19" x14ac:dyDescent="0.25">
      <c r="A5170">
        <v>1989</v>
      </c>
      <c r="B5170">
        <v>8</v>
      </c>
      <c r="C5170">
        <v>4</v>
      </c>
      <c r="D5170">
        <v>7</v>
      </c>
      <c r="E5170">
        <v>28</v>
      </c>
      <c r="F5170">
        <v>0</v>
      </c>
      <c r="G5170">
        <v>28</v>
      </c>
      <c r="H5170">
        <v>19.399999999999999</v>
      </c>
      <c r="I5170">
        <v>12.1</v>
      </c>
      <c r="J5170">
        <v>100915</v>
      </c>
      <c r="K5170">
        <v>0</v>
      </c>
      <c r="L5170">
        <v>0</v>
      </c>
      <c r="M5170">
        <v>0.17</v>
      </c>
      <c r="N5170">
        <v>17.172411</v>
      </c>
      <c r="O5170">
        <v>262.57232699999997</v>
      </c>
      <c r="P5170" s="1">
        <f t="shared" si="160"/>
        <v>431.90657299999998</v>
      </c>
      <c r="Q5170" s="1">
        <f t="shared" si="161"/>
        <v>4.8265279999999962</v>
      </c>
      <c r="R5170">
        <v>85.173472000000004</v>
      </c>
      <c r="S5170">
        <v>251.90657300000001</v>
      </c>
    </row>
    <row r="5171" spans="1:19" x14ac:dyDescent="0.25">
      <c r="A5171">
        <v>1989</v>
      </c>
      <c r="B5171">
        <v>8</v>
      </c>
      <c r="C5171">
        <v>4</v>
      </c>
      <c r="D5171">
        <v>8</v>
      </c>
      <c r="E5171">
        <v>145</v>
      </c>
      <c r="F5171">
        <v>451</v>
      </c>
      <c r="G5171">
        <v>18</v>
      </c>
      <c r="H5171">
        <v>20.6</v>
      </c>
      <c r="I5171">
        <v>11.7</v>
      </c>
      <c r="J5171">
        <v>100915</v>
      </c>
      <c r="K5171">
        <v>0</v>
      </c>
      <c r="L5171">
        <v>0</v>
      </c>
      <c r="M5171">
        <v>0.17</v>
      </c>
      <c r="N5171">
        <v>17.161432000000001</v>
      </c>
      <c r="O5171">
        <v>277.57331199999999</v>
      </c>
      <c r="P5171" s="1">
        <f t="shared" si="160"/>
        <v>440.53977200000003</v>
      </c>
      <c r="Q5171" s="1">
        <f t="shared" si="161"/>
        <v>16.273121000000003</v>
      </c>
      <c r="R5171">
        <v>73.726878999999997</v>
      </c>
      <c r="S5171">
        <v>260.53977200000003</v>
      </c>
    </row>
    <row r="5172" spans="1:19" x14ac:dyDescent="0.25">
      <c r="A5172">
        <v>1989</v>
      </c>
      <c r="B5172">
        <v>8</v>
      </c>
      <c r="C5172">
        <v>4</v>
      </c>
      <c r="D5172">
        <v>9</v>
      </c>
      <c r="E5172">
        <v>328</v>
      </c>
      <c r="F5172">
        <v>593</v>
      </c>
      <c r="G5172">
        <v>48</v>
      </c>
      <c r="H5172">
        <v>21.7</v>
      </c>
      <c r="I5172">
        <v>11.2</v>
      </c>
      <c r="J5172">
        <v>100915</v>
      </c>
      <c r="K5172">
        <v>50</v>
      </c>
      <c r="L5172">
        <v>4.0999999999999996</v>
      </c>
      <c r="M5172">
        <v>0.17</v>
      </c>
      <c r="N5172">
        <v>17.150438999999999</v>
      </c>
      <c r="O5172">
        <v>292.57443599999999</v>
      </c>
      <c r="P5172" s="1">
        <f t="shared" si="160"/>
        <v>449.26622300000002</v>
      </c>
      <c r="Q5172" s="1">
        <f t="shared" si="161"/>
        <v>28.097501000000001</v>
      </c>
      <c r="R5172">
        <v>61.902498999999999</v>
      </c>
      <c r="S5172">
        <v>269.26622300000002</v>
      </c>
    </row>
    <row r="5173" spans="1:19" x14ac:dyDescent="0.25">
      <c r="A5173">
        <v>1989</v>
      </c>
      <c r="B5173">
        <v>8</v>
      </c>
      <c r="C5173">
        <v>4</v>
      </c>
      <c r="D5173">
        <v>10</v>
      </c>
      <c r="E5173">
        <v>514</v>
      </c>
      <c r="F5173">
        <v>697</v>
      </c>
      <c r="G5173">
        <v>65</v>
      </c>
      <c r="H5173">
        <v>23.3</v>
      </c>
      <c r="I5173">
        <v>10.6</v>
      </c>
      <c r="J5173">
        <v>100915</v>
      </c>
      <c r="K5173">
        <v>50</v>
      </c>
      <c r="L5173">
        <v>2.1</v>
      </c>
      <c r="M5173">
        <v>0.17</v>
      </c>
      <c r="N5173">
        <v>17.139424000000002</v>
      </c>
      <c r="O5173">
        <v>307.57569100000001</v>
      </c>
      <c r="P5173" s="1">
        <f t="shared" si="160"/>
        <v>459.00691399999999</v>
      </c>
      <c r="Q5173" s="1">
        <f t="shared" si="161"/>
        <v>39.951256000000001</v>
      </c>
      <c r="R5173">
        <v>50.048743999999999</v>
      </c>
      <c r="S5173">
        <v>279.00691399999999</v>
      </c>
    </row>
    <row r="5174" spans="1:19" x14ac:dyDescent="0.25">
      <c r="A5174">
        <v>1989</v>
      </c>
      <c r="B5174">
        <v>8</v>
      </c>
      <c r="C5174">
        <v>4</v>
      </c>
      <c r="D5174">
        <v>11</v>
      </c>
      <c r="E5174">
        <v>684</v>
      </c>
      <c r="F5174">
        <v>779</v>
      </c>
      <c r="G5174">
        <v>73</v>
      </c>
      <c r="H5174">
        <v>25.6</v>
      </c>
      <c r="I5174">
        <v>10.1</v>
      </c>
      <c r="J5174">
        <v>100915</v>
      </c>
      <c r="K5174">
        <v>0</v>
      </c>
      <c r="L5174">
        <v>0</v>
      </c>
      <c r="M5174">
        <v>0.17</v>
      </c>
      <c r="N5174">
        <v>17.128377</v>
      </c>
      <c r="O5174">
        <v>322.57705800000002</v>
      </c>
      <c r="P5174" s="1">
        <f t="shared" si="160"/>
        <v>471.372927</v>
      </c>
      <c r="Q5174" s="1">
        <f t="shared" si="161"/>
        <v>51.431244</v>
      </c>
      <c r="R5174">
        <v>38.568756</v>
      </c>
      <c r="S5174">
        <v>291.372927</v>
      </c>
    </row>
    <row r="5175" spans="1:19" x14ac:dyDescent="0.25">
      <c r="A5175">
        <v>1989</v>
      </c>
      <c r="B5175">
        <v>8</v>
      </c>
      <c r="C5175">
        <v>4</v>
      </c>
      <c r="D5175">
        <v>12</v>
      </c>
      <c r="E5175">
        <v>820</v>
      </c>
      <c r="F5175">
        <v>839</v>
      </c>
      <c r="G5175">
        <v>80</v>
      </c>
      <c r="H5175">
        <v>28.9</v>
      </c>
      <c r="I5175">
        <v>9.5</v>
      </c>
      <c r="J5175">
        <v>100915</v>
      </c>
      <c r="K5175">
        <v>0</v>
      </c>
      <c r="L5175">
        <v>0</v>
      </c>
      <c r="M5175">
        <v>0.17</v>
      </c>
      <c r="N5175">
        <v>17.117291000000002</v>
      </c>
      <c r="O5175">
        <v>337.57851299999999</v>
      </c>
      <c r="P5175" s="1">
        <f t="shared" si="160"/>
        <v>489.741489</v>
      </c>
      <c r="Q5175" s="1">
        <f t="shared" si="161"/>
        <v>61.710555999999997</v>
      </c>
      <c r="R5175">
        <v>28.289444</v>
      </c>
      <c r="S5175">
        <v>309.741489</v>
      </c>
    </row>
    <row r="5176" spans="1:19" x14ac:dyDescent="0.25">
      <c r="A5176">
        <v>1989</v>
      </c>
      <c r="B5176">
        <v>8</v>
      </c>
      <c r="C5176">
        <v>4</v>
      </c>
      <c r="D5176">
        <v>13</v>
      </c>
      <c r="E5176">
        <v>911</v>
      </c>
      <c r="F5176">
        <v>880</v>
      </c>
      <c r="G5176">
        <v>90</v>
      </c>
      <c r="H5176">
        <v>31.1</v>
      </c>
      <c r="I5176">
        <v>9.1</v>
      </c>
      <c r="J5176">
        <v>100915</v>
      </c>
      <c r="K5176">
        <v>250</v>
      </c>
      <c r="L5176">
        <v>2.1</v>
      </c>
      <c r="M5176">
        <v>0.17</v>
      </c>
      <c r="N5176">
        <v>17.106162000000001</v>
      </c>
      <c r="O5176">
        <v>352.58002399999998</v>
      </c>
      <c r="P5176" s="1">
        <f t="shared" si="160"/>
        <v>520.17138999999997</v>
      </c>
      <c r="Q5176" s="1">
        <f t="shared" si="161"/>
        <v>68.668104999999997</v>
      </c>
      <c r="R5176">
        <v>21.331894999999999</v>
      </c>
      <c r="S5176">
        <v>340.17138999999997</v>
      </c>
    </row>
    <row r="5177" spans="1:19" x14ac:dyDescent="0.25">
      <c r="A5177">
        <v>1989</v>
      </c>
      <c r="B5177">
        <v>8</v>
      </c>
      <c r="C5177">
        <v>4</v>
      </c>
      <c r="D5177">
        <v>14</v>
      </c>
      <c r="E5177">
        <v>943</v>
      </c>
      <c r="F5177">
        <v>892</v>
      </c>
      <c r="G5177">
        <v>111</v>
      </c>
      <c r="H5177">
        <v>33.299999999999997</v>
      </c>
      <c r="I5177">
        <v>8.9</v>
      </c>
      <c r="J5177">
        <v>100915</v>
      </c>
      <c r="K5177">
        <v>180</v>
      </c>
      <c r="L5177">
        <v>2.1</v>
      </c>
      <c r="M5177">
        <v>0.17</v>
      </c>
      <c r="N5177">
        <v>17.094987</v>
      </c>
      <c r="O5177">
        <v>7.5815570000000001</v>
      </c>
      <c r="P5177" s="1">
        <f t="shared" si="160"/>
        <v>200.22626600000001</v>
      </c>
      <c r="Q5177" s="1">
        <f t="shared" si="161"/>
        <v>68.613460000000003</v>
      </c>
      <c r="R5177">
        <v>21.38654</v>
      </c>
      <c r="S5177">
        <v>20.226265999999999</v>
      </c>
    </row>
    <row r="5178" spans="1:19" x14ac:dyDescent="0.25">
      <c r="A5178">
        <v>1989</v>
      </c>
      <c r="B5178">
        <v>8</v>
      </c>
      <c r="C5178">
        <v>4</v>
      </c>
      <c r="D5178">
        <v>15</v>
      </c>
      <c r="E5178">
        <v>911</v>
      </c>
      <c r="F5178">
        <v>880</v>
      </c>
      <c r="G5178">
        <v>135</v>
      </c>
      <c r="H5178">
        <v>34.4</v>
      </c>
      <c r="I5178">
        <v>8.9</v>
      </c>
      <c r="J5178">
        <v>100915</v>
      </c>
      <c r="K5178">
        <v>320</v>
      </c>
      <c r="L5178">
        <v>2.1</v>
      </c>
      <c r="M5178">
        <v>0.17</v>
      </c>
      <c r="N5178">
        <v>17.083766000000001</v>
      </c>
      <c r="O5178">
        <v>22.583076999999999</v>
      </c>
      <c r="P5178" s="1">
        <f t="shared" si="160"/>
        <v>230.46320900000001</v>
      </c>
      <c r="Q5178" s="1">
        <f t="shared" si="161"/>
        <v>61.586009000000004</v>
      </c>
      <c r="R5178">
        <v>28.413990999999999</v>
      </c>
      <c r="S5178">
        <v>50.463208999999999</v>
      </c>
    </row>
    <row r="5179" spans="1:19" x14ac:dyDescent="0.25">
      <c r="A5179">
        <v>1989</v>
      </c>
      <c r="B5179">
        <v>8</v>
      </c>
      <c r="C5179">
        <v>4</v>
      </c>
      <c r="D5179">
        <v>16</v>
      </c>
      <c r="E5179">
        <v>823</v>
      </c>
      <c r="F5179">
        <v>842</v>
      </c>
      <c r="G5179">
        <v>164</v>
      </c>
      <c r="H5179">
        <v>35.6</v>
      </c>
      <c r="I5179">
        <v>8.9</v>
      </c>
      <c r="J5179">
        <v>100915</v>
      </c>
      <c r="K5179">
        <v>240</v>
      </c>
      <c r="L5179">
        <v>4.0999999999999996</v>
      </c>
      <c r="M5179">
        <v>0.17</v>
      </c>
      <c r="N5179">
        <v>17.072500999999999</v>
      </c>
      <c r="O5179">
        <v>37.584547999999998</v>
      </c>
      <c r="P5179" s="1">
        <f t="shared" si="160"/>
        <v>248.71439700000002</v>
      </c>
      <c r="Q5179" s="1">
        <f t="shared" si="161"/>
        <v>51.276380000000003</v>
      </c>
      <c r="R5179">
        <v>38.723619999999997</v>
      </c>
      <c r="S5179">
        <v>68.714397000000005</v>
      </c>
    </row>
    <row r="5180" spans="1:19" x14ac:dyDescent="0.25">
      <c r="A5180">
        <v>1989</v>
      </c>
      <c r="B5180">
        <v>8</v>
      </c>
      <c r="C5180">
        <v>4</v>
      </c>
      <c r="D5180">
        <v>17</v>
      </c>
      <c r="E5180">
        <v>684</v>
      </c>
      <c r="F5180">
        <v>779</v>
      </c>
      <c r="G5180">
        <v>183</v>
      </c>
      <c r="H5180">
        <v>35</v>
      </c>
      <c r="I5180">
        <v>9.1</v>
      </c>
      <c r="J5180">
        <v>100915</v>
      </c>
      <c r="K5180">
        <v>300</v>
      </c>
      <c r="L5180">
        <v>2.6</v>
      </c>
      <c r="M5180">
        <v>0.17</v>
      </c>
      <c r="N5180">
        <v>17.061198000000001</v>
      </c>
      <c r="O5180">
        <v>52.585940999999998</v>
      </c>
      <c r="P5180" s="1">
        <f t="shared" si="160"/>
        <v>261.02442300000001</v>
      </c>
      <c r="Q5180" s="1">
        <f t="shared" si="161"/>
        <v>39.779888999999997</v>
      </c>
      <c r="R5180">
        <v>50.220111000000003</v>
      </c>
      <c r="S5180">
        <v>81.024422999999999</v>
      </c>
    </row>
    <row r="5181" spans="1:19" x14ac:dyDescent="0.25">
      <c r="A5181">
        <v>1989</v>
      </c>
      <c r="B5181">
        <v>8</v>
      </c>
      <c r="C5181">
        <v>4</v>
      </c>
      <c r="D5181">
        <v>18</v>
      </c>
      <c r="E5181">
        <v>514</v>
      </c>
      <c r="F5181">
        <v>697</v>
      </c>
      <c r="G5181">
        <v>186</v>
      </c>
      <c r="H5181">
        <v>33.9</v>
      </c>
      <c r="I5181">
        <v>9.5</v>
      </c>
      <c r="J5181">
        <v>100915</v>
      </c>
      <c r="K5181">
        <v>250</v>
      </c>
      <c r="L5181">
        <v>4.0999999999999996</v>
      </c>
      <c r="M5181">
        <v>0.17</v>
      </c>
      <c r="N5181">
        <v>17.049863999999999</v>
      </c>
      <c r="O5181">
        <v>67.587230000000005</v>
      </c>
      <c r="P5181" s="1">
        <f t="shared" si="160"/>
        <v>270.73651699999999</v>
      </c>
      <c r="Q5181" s="1">
        <f t="shared" si="161"/>
        <v>27.913379999999997</v>
      </c>
      <c r="R5181">
        <v>62.086620000000003</v>
      </c>
      <c r="S5181">
        <v>90.736517000000006</v>
      </c>
    </row>
    <row r="5182" spans="1:19" x14ac:dyDescent="0.25">
      <c r="A5182">
        <v>1989</v>
      </c>
      <c r="B5182">
        <v>8</v>
      </c>
      <c r="C5182">
        <v>4</v>
      </c>
      <c r="D5182">
        <v>19</v>
      </c>
      <c r="E5182">
        <v>331</v>
      </c>
      <c r="F5182">
        <v>596</v>
      </c>
      <c r="G5182">
        <v>164</v>
      </c>
      <c r="H5182">
        <v>32.200000000000003</v>
      </c>
      <c r="I5182">
        <v>10.1</v>
      </c>
      <c r="J5182">
        <v>100915</v>
      </c>
      <c r="K5182">
        <v>250</v>
      </c>
      <c r="L5182">
        <v>5.0999999999999996</v>
      </c>
      <c r="M5182">
        <v>0.17</v>
      </c>
      <c r="N5182">
        <v>17.038508</v>
      </c>
      <c r="O5182">
        <v>82.588396000000003</v>
      </c>
      <c r="P5182" s="1">
        <f t="shared" si="160"/>
        <v>279.44751500000001</v>
      </c>
      <c r="Q5182" s="1">
        <f t="shared" si="161"/>
        <v>16.076687000000007</v>
      </c>
      <c r="R5182">
        <v>73.923312999999993</v>
      </c>
      <c r="S5182">
        <v>99.447514999999996</v>
      </c>
    </row>
    <row r="5183" spans="1:19" x14ac:dyDescent="0.25">
      <c r="A5183">
        <v>1989</v>
      </c>
      <c r="B5183">
        <v>8</v>
      </c>
      <c r="C5183">
        <v>4</v>
      </c>
      <c r="D5183">
        <v>20</v>
      </c>
      <c r="E5183">
        <v>148</v>
      </c>
      <c r="F5183">
        <v>454</v>
      </c>
      <c r="G5183">
        <v>111</v>
      </c>
      <c r="H5183">
        <v>30.6</v>
      </c>
      <c r="I5183">
        <v>10.6</v>
      </c>
      <c r="J5183">
        <v>100915</v>
      </c>
      <c r="K5183">
        <v>240</v>
      </c>
      <c r="L5183">
        <v>6.2</v>
      </c>
      <c r="M5183">
        <v>0.17</v>
      </c>
      <c r="N5183">
        <v>17.027138999999998</v>
      </c>
      <c r="O5183">
        <v>97.589432000000002</v>
      </c>
      <c r="P5183" s="1">
        <f t="shared" si="160"/>
        <v>288.07342800000004</v>
      </c>
      <c r="Q5183" s="1">
        <f t="shared" si="161"/>
        <v>4.6208699999999965</v>
      </c>
      <c r="R5183">
        <v>85.379130000000004</v>
      </c>
      <c r="S5183">
        <v>108.07342800000001</v>
      </c>
    </row>
    <row r="5184" spans="1:19" x14ac:dyDescent="0.25">
      <c r="A5184">
        <v>1989</v>
      </c>
      <c r="B5184">
        <v>8</v>
      </c>
      <c r="C5184">
        <v>4</v>
      </c>
      <c r="D5184">
        <v>21</v>
      </c>
      <c r="E5184">
        <v>28</v>
      </c>
      <c r="F5184">
        <v>0</v>
      </c>
      <c r="G5184">
        <v>0</v>
      </c>
      <c r="H5184">
        <v>28.3</v>
      </c>
      <c r="I5184">
        <v>11.4</v>
      </c>
      <c r="J5184">
        <v>100915</v>
      </c>
      <c r="K5184">
        <v>240</v>
      </c>
      <c r="L5184">
        <v>3.6</v>
      </c>
      <c r="M5184">
        <v>0.17</v>
      </c>
      <c r="N5184">
        <v>17.015768000000001</v>
      </c>
      <c r="O5184">
        <v>112.59033700000001</v>
      </c>
      <c r="P5184" s="1">
        <f t="shared" si="160"/>
        <v>297.29691100000002</v>
      </c>
      <c r="Q5184" s="1">
        <f t="shared" si="161"/>
        <v>-6.5406949999999995</v>
      </c>
      <c r="R5184">
        <v>96.540694999999999</v>
      </c>
      <c r="S5184">
        <v>117.29691099999999</v>
      </c>
    </row>
    <row r="5185" spans="1:19" x14ac:dyDescent="0.25">
      <c r="A5185">
        <v>1989</v>
      </c>
      <c r="B5185">
        <v>8</v>
      </c>
      <c r="C5185">
        <v>4</v>
      </c>
      <c r="D5185">
        <v>22</v>
      </c>
      <c r="E5185">
        <v>0</v>
      </c>
      <c r="F5185">
        <v>0</v>
      </c>
      <c r="G5185">
        <v>0</v>
      </c>
      <c r="H5185">
        <v>26.7</v>
      </c>
      <c r="I5185">
        <v>11.9</v>
      </c>
      <c r="J5185">
        <v>100915</v>
      </c>
      <c r="K5185">
        <v>220</v>
      </c>
      <c r="L5185">
        <v>3.1</v>
      </c>
      <c r="M5185">
        <v>0.17</v>
      </c>
      <c r="N5185">
        <v>17.004403</v>
      </c>
      <c r="O5185">
        <v>127.59112</v>
      </c>
      <c r="P5185" s="1">
        <f t="shared" si="160"/>
        <v>307.75142</v>
      </c>
      <c r="Q5185" s="1">
        <f t="shared" si="161"/>
        <v>-16.594459000000001</v>
      </c>
      <c r="R5185">
        <v>106.594459</v>
      </c>
      <c r="S5185">
        <v>127.75142</v>
      </c>
    </row>
    <row r="5186" spans="1:19" x14ac:dyDescent="0.25">
      <c r="A5186">
        <v>1989</v>
      </c>
      <c r="B5186">
        <v>8</v>
      </c>
      <c r="C5186">
        <v>4</v>
      </c>
      <c r="D5186">
        <v>23</v>
      </c>
      <c r="E5186">
        <v>0</v>
      </c>
      <c r="F5186">
        <v>0</v>
      </c>
      <c r="G5186">
        <v>0</v>
      </c>
      <c r="H5186">
        <v>25</v>
      </c>
      <c r="I5186">
        <v>12.4</v>
      </c>
      <c r="J5186">
        <v>100915</v>
      </c>
      <c r="K5186">
        <v>190</v>
      </c>
      <c r="L5186">
        <v>2.6</v>
      </c>
      <c r="M5186">
        <v>0.17</v>
      </c>
      <c r="N5186">
        <v>16.993054000000001</v>
      </c>
      <c r="O5186">
        <v>142.59180000000001</v>
      </c>
      <c r="P5186" s="1">
        <f t="shared" si="160"/>
        <v>320.05467599999997</v>
      </c>
      <c r="Q5186" s="1">
        <f t="shared" si="161"/>
        <v>-25.196489999999997</v>
      </c>
      <c r="R5186">
        <v>115.19649</v>
      </c>
      <c r="S5186">
        <v>140.054676</v>
      </c>
    </row>
    <row r="5187" spans="1:19" x14ac:dyDescent="0.25">
      <c r="A5187">
        <v>1989</v>
      </c>
      <c r="B5187">
        <v>8</v>
      </c>
      <c r="C5187">
        <v>4</v>
      </c>
      <c r="D5187">
        <v>24</v>
      </c>
      <c r="E5187">
        <v>0</v>
      </c>
      <c r="F5187">
        <v>0</v>
      </c>
      <c r="G5187">
        <v>0</v>
      </c>
      <c r="H5187">
        <v>23.9</v>
      </c>
      <c r="I5187">
        <v>12.9</v>
      </c>
      <c r="J5187">
        <v>100915</v>
      </c>
      <c r="K5187">
        <v>190</v>
      </c>
      <c r="L5187">
        <v>2.6</v>
      </c>
      <c r="M5187">
        <v>0.17</v>
      </c>
      <c r="N5187">
        <v>16.981726999999999</v>
      </c>
      <c r="O5187">
        <v>157.592401</v>
      </c>
      <c r="P5187" s="1">
        <f t="shared" si="160"/>
        <v>334.64189099999999</v>
      </c>
      <c r="Q5187" s="1">
        <f t="shared" si="161"/>
        <v>-31.651228000000003</v>
      </c>
      <c r="R5187">
        <v>121.651228</v>
      </c>
      <c r="S5187">
        <v>154.64189099999999</v>
      </c>
    </row>
    <row r="5188" spans="1:19" x14ac:dyDescent="0.25">
      <c r="A5188">
        <v>1989</v>
      </c>
      <c r="B5188">
        <v>8</v>
      </c>
      <c r="C5188">
        <v>5</v>
      </c>
      <c r="D5188">
        <v>1</v>
      </c>
      <c r="E5188">
        <v>0</v>
      </c>
      <c r="F5188">
        <v>0</v>
      </c>
      <c r="G5188">
        <v>0</v>
      </c>
      <c r="H5188">
        <v>22.8</v>
      </c>
      <c r="I5188">
        <v>13.4</v>
      </c>
      <c r="J5188">
        <v>100915</v>
      </c>
      <c r="K5188">
        <v>160</v>
      </c>
      <c r="L5188">
        <v>1</v>
      </c>
      <c r="M5188">
        <v>0.17</v>
      </c>
      <c r="N5188">
        <v>16.970427000000001</v>
      </c>
      <c r="O5188">
        <v>172.59295499999999</v>
      </c>
      <c r="P5188" s="1">
        <f t="shared" ref="P5188:P5251" si="162">+S5188+180</f>
        <v>351.32501000000002</v>
      </c>
      <c r="Q5188" s="1">
        <f t="shared" si="161"/>
        <v>-35.164088000000007</v>
      </c>
      <c r="R5188">
        <v>125.16408800000001</v>
      </c>
      <c r="S5188">
        <v>171.32500999999999</v>
      </c>
    </row>
    <row r="5189" spans="1:19" x14ac:dyDescent="0.25">
      <c r="A5189">
        <v>1989</v>
      </c>
      <c r="B5189">
        <v>8</v>
      </c>
      <c r="C5189">
        <v>5</v>
      </c>
      <c r="D5189">
        <v>2</v>
      </c>
      <c r="E5189">
        <v>0</v>
      </c>
      <c r="F5189">
        <v>0</v>
      </c>
      <c r="G5189">
        <v>0</v>
      </c>
      <c r="H5189">
        <v>22.2</v>
      </c>
      <c r="I5189">
        <v>13.5</v>
      </c>
      <c r="J5189">
        <v>100915</v>
      </c>
      <c r="K5189">
        <v>0</v>
      </c>
      <c r="L5189">
        <v>0</v>
      </c>
      <c r="M5189">
        <v>0.17</v>
      </c>
      <c r="N5189">
        <v>16.959157999999999</v>
      </c>
      <c r="O5189">
        <v>187.59349499999999</v>
      </c>
      <c r="P5189" s="1">
        <f t="shared" si="162"/>
        <v>368.89310999999998</v>
      </c>
      <c r="Q5189" s="1">
        <f t="shared" ref="Q5189:Q5252" si="163">90-R5189</f>
        <v>-35.152653000000001</v>
      </c>
      <c r="R5189">
        <v>125.152653</v>
      </c>
      <c r="S5189">
        <v>188.89311000000001</v>
      </c>
    </row>
    <row r="5190" spans="1:19" x14ac:dyDescent="0.25">
      <c r="A5190">
        <v>1989</v>
      </c>
      <c r="B5190">
        <v>8</v>
      </c>
      <c r="C5190">
        <v>5</v>
      </c>
      <c r="D5190">
        <v>3</v>
      </c>
      <c r="E5190">
        <v>0</v>
      </c>
      <c r="F5190">
        <v>0</v>
      </c>
      <c r="G5190">
        <v>0</v>
      </c>
      <c r="H5190">
        <v>21.1</v>
      </c>
      <c r="I5190">
        <v>13.7</v>
      </c>
      <c r="J5190">
        <v>100915</v>
      </c>
      <c r="K5190">
        <v>0</v>
      </c>
      <c r="L5190">
        <v>0</v>
      </c>
      <c r="M5190">
        <v>0.17</v>
      </c>
      <c r="N5190">
        <v>16.947918000000001</v>
      </c>
      <c r="O5190">
        <v>202.59405899999999</v>
      </c>
      <c r="P5190" s="1">
        <f t="shared" si="162"/>
        <v>385.56795599999998</v>
      </c>
      <c r="Q5190" s="1">
        <f t="shared" si="163"/>
        <v>-31.619141999999997</v>
      </c>
      <c r="R5190">
        <v>121.619142</v>
      </c>
      <c r="S5190">
        <v>205.56795600000001</v>
      </c>
    </row>
    <row r="5191" spans="1:19" x14ac:dyDescent="0.25">
      <c r="A5191">
        <v>1989</v>
      </c>
      <c r="B5191">
        <v>8</v>
      </c>
      <c r="C5191">
        <v>5</v>
      </c>
      <c r="D5191">
        <v>4</v>
      </c>
      <c r="E5191">
        <v>0</v>
      </c>
      <c r="F5191">
        <v>0</v>
      </c>
      <c r="G5191">
        <v>0</v>
      </c>
      <c r="H5191">
        <v>20.6</v>
      </c>
      <c r="I5191">
        <v>13.7</v>
      </c>
      <c r="J5191">
        <v>100915</v>
      </c>
      <c r="K5191">
        <v>0</v>
      </c>
      <c r="L5191">
        <v>0</v>
      </c>
      <c r="M5191">
        <v>0.17</v>
      </c>
      <c r="N5191">
        <v>16.936706000000001</v>
      </c>
      <c r="O5191">
        <v>217.59467799999999</v>
      </c>
      <c r="P5191" s="1">
        <f t="shared" si="162"/>
        <v>400.14518499999997</v>
      </c>
      <c r="Q5191" s="1">
        <f t="shared" si="163"/>
        <v>-25.148836000000003</v>
      </c>
      <c r="R5191">
        <v>115.148836</v>
      </c>
      <c r="S5191">
        <v>220.145185</v>
      </c>
    </row>
    <row r="5192" spans="1:19" x14ac:dyDescent="0.25">
      <c r="A5192">
        <v>1989</v>
      </c>
      <c r="B5192">
        <v>8</v>
      </c>
      <c r="C5192">
        <v>5</v>
      </c>
      <c r="D5192">
        <v>5</v>
      </c>
      <c r="E5192">
        <v>0</v>
      </c>
      <c r="F5192">
        <v>0</v>
      </c>
      <c r="G5192">
        <v>0</v>
      </c>
      <c r="H5192">
        <v>20</v>
      </c>
      <c r="I5192">
        <v>13.7</v>
      </c>
      <c r="J5192">
        <v>100915</v>
      </c>
      <c r="K5192">
        <v>0</v>
      </c>
      <c r="L5192">
        <v>0</v>
      </c>
      <c r="M5192">
        <v>0.17</v>
      </c>
      <c r="N5192">
        <v>16.925515000000001</v>
      </c>
      <c r="O5192">
        <v>232.59538599999999</v>
      </c>
      <c r="P5192" s="1">
        <f t="shared" si="162"/>
        <v>412.44293300000004</v>
      </c>
      <c r="Q5192" s="1">
        <f t="shared" si="163"/>
        <v>-16.536632999999995</v>
      </c>
      <c r="R5192">
        <v>106.53663299999999</v>
      </c>
      <c r="S5192">
        <v>232.44293300000001</v>
      </c>
    </row>
    <row r="5193" spans="1:19" x14ac:dyDescent="0.25">
      <c r="A5193">
        <v>1989</v>
      </c>
      <c r="B5193">
        <v>8</v>
      </c>
      <c r="C5193">
        <v>5</v>
      </c>
      <c r="D5193">
        <v>6</v>
      </c>
      <c r="E5193">
        <v>0</v>
      </c>
      <c r="F5193">
        <v>0</v>
      </c>
      <c r="G5193">
        <v>0</v>
      </c>
      <c r="H5193">
        <v>18.899999999999999</v>
      </c>
      <c r="I5193">
        <v>13.4</v>
      </c>
      <c r="J5193">
        <v>100915</v>
      </c>
      <c r="K5193">
        <v>0</v>
      </c>
      <c r="L5193">
        <v>0</v>
      </c>
      <c r="M5193">
        <v>0.17</v>
      </c>
      <c r="N5193">
        <v>16.914339999999999</v>
      </c>
      <c r="O5193">
        <v>247.596206</v>
      </c>
      <c r="P5193" s="1">
        <f t="shared" si="162"/>
        <v>422.899562</v>
      </c>
      <c r="Q5193" s="1">
        <f t="shared" si="163"/>
        <v>-6.4773090000000053</v>
      </c>
      <c r="R5193">
        <v>96.477309000000005</v>
      </c>
      <c r="S5193">
        <v>242.899562</v>
      </c>
    </row>
    <row r="5194" spans="1:19" x14ac:dyDescent="0.25">
      <c r="A5194">
        <v>1989</v>
      </c>
      <c r="B5194">
        <v>8</v>
      </c>
      <c r="C5194">
        <v>5</v>
      </c>
      <c r="D5194">
        <v>7</v>
      </c>
      <c r="E5194">
        <v>28</v>
      </c>
      <c r="F5194">
        <v>0</v>
      </c>
      <c r="G5194">
        <v>28</v>
      </c>
      <c r="H5194">
        <v>18.3</v>
      </c>
      <c r="I5194">
        <v>13.1</v>
      </c>
      <c r="J5194">
        <v>100915</v>
      </c>
      <c r="K5194">
        <v>0</v>
      </c>
      <c r="L5194">
        <v>0</v>
      </c>
      <c r="M5194">
        <v>0.17</v>
      </c>
      <c r="N5194">
        <v>16.903171</v>
      </c>
      <c r="O5194">
        <v>262.59715699999998</v>
      </c>
      <c r="P5194" s="1">
        <f t="shared" si="162"/>
        <v>432.13458200000002</v>
      </c>
      <c r="Q5194" s="1">
        <f t="shared" si="163"/>
        <v>4.6840550000000007</v>
      </c>
      <c r="R5194">
        <v>85.315944999999999</v>
      </c>
      <c r="S5194">
        <v>252.13458199999999</v>
      </c>
    </row>
    <row r="5195" spans="1:19" x14ac:dyDescent="0.25">
      <c r="A5195">
        <v>1989</v>
      </c>
      <c r="B5195">
        <v>8</v>
      </c>
      <c r="C5195">
        <v>5</v>
      </c>
      <c r="D5195">
        <v>8</v>
      </c>
      <c r="E5195">
        <v>141</v>
      </c>
      <c r="F5195">
        <v>460</v>
      </c>
      <c r="G5195">
        <v>12</v>
      </c>
      <c r="H5195">
        <v>18.899999999999999</v>
      </c>
      <c r="I5195">
        <v>12.6</v>
      </c>
      <c r="J5195">
        <v>100915</v>
      </c>
      <c r="K5195">
        <v>30</v>
      </c>
      <c r="L5195">
        <v>3.1</v>
      </c>
      <c r="M5195">
        <v>0.17</v>
      </c>
      <c r="N5195">
        <v>16.891998999999998</v>
      </c>
      <c r="O5195">
        <v>277.59824800000001</v>
      </c>
      <c r="P5195" s="1">
        <f t="shared" si="162"/>
        <v>440.78389600000003</v>
      </c>
      <c r="Q5195" s="1">
        <f t="shared" si="163"/>
        <v>16.138751999999997</v>
      </c>
      <c r="R5195">
        <v>73.861248000000003</v>
      </c>
      <c r="S5195">
        <v>260.78389600000003</v>
      </c>
    </row>
    <row r="5196" spans="1:19" x14ac:dyDescent="0.25">
      <c r="A5196">
        <v>1989</v>
      </c>
      <c r="B5196">
        <v>8</v>
      </c>
      <c r="C5196">
        <v>5</v>
      </c>
      <c r="D5196">
        <v>9</v>
      </c>
      <c r="E5196">
        <v>324</v>
      </c>
      <c r="F5196">
        <v>599</v>
      </c>
      <c r="G5196">
        <v>42</v>
      </c>
      <c r="H5196">
        <v>20.6</v>
      </c>
      <c r="I5196">
        <v>12.1</v>
      </c>
      <c r="J5196">
        <v>100915</v>
      </c>
      <c r="K5196">
        <v>60</v>
      </c>
      <c r="L5196">
        <v>3.1</v>
      </c>
      <c r="M5196">
        <v>0.17</v>
      </c>
      <c r="N5196">
        <v>16.880813</v>
      </c>
      <c r="O5196">
        <v>292.59947799999998</v>
      </c>
      <c r="P5196" s="1">
        <f t="shared" si="162"/>
        <v>449.53494999999998</v>
      </c>
      <c r="Q5196" s="1">
        <f t="shared" si="163"/>
        <v>27.967370000000003</v>
      </c>
      <c r="R5196">
        <v>62.032629999999997</v>
      </c>
      <c r="S5196">
        <v>269.53494999999998</v>
      </c>
    </row>
    <row r="5197" spans="1:19" x14ac:dyDescent="0.25">
      <c r="A5197">
        <v>1989</v>
      </c>
      <c r="B5197">
        <v>8</v>
      </c>
      <c r="C5197">
        <v>5</v>
      </c>
      <c r="D5197">
        <v>10</v>
      </c>
      <c r="E5197">
        <v>511</v>
      </c>
      <c r="F5197">
        <v>703</v>
      </c>
      <c r="G5197">
        <v>59</v>
      </c>
      <c r="H5197">
        <v>23.3</v>
      </c>
      <c r="I5197">
        <v>11.5</v>
      </c>
      <c r="J5197">
        <v>100915</v>
      </c>
      <c r="K5197">
        <v>40</v>
      </c>
      <c r="L5197">
        <v>3.1</v>
      </c>
      <c r="M5197">
        <v>0.17</v>
      </c>
      <c r="N5197">
        <v>16.869606000000001</v>
      </c>
      <c r="O5197">
        <v>307.60083800000001</v>
      </c>
      <c r="P5197" s="1">
        <f t="shared" si="162"/>
        <v>459.31307399999997</v>
      </c>
      <c r="Q5197" s="1">
        <f t="shared" si="163"/>
        <v>39.816600000000001</v>
      </c>
      <c r="R5197">
        <v>50.183399999999999</v>
      </c>
      <c r="S5197">
        <v>279.31307399999997</v>
      </c>
    </row>
    <row r="5198" spans="1:19" x14ac:dyDescent="0.25">
      <c r="A5198">
        <v>1989</v>
      </c>
      <c r="B5198">
        <v>8</v>
      </c>
      <c r="C5198">
        <v>5</v>
      </c>
      <c r="D5198">
        <v>11</v>
      </c>
      <c r="E5198">
        <v>681</v>
      </c>
      <c r="F5198">
        <v>782</v>
      </c>
      <c r="G5198">
        <v>69</v>
      </c>
      <c r="H5198">
        <v>26.1</v>
      </c>
      <c r="I5198">
        <v>11</v>
      </c>
      <c r="J5198">
        <v>100915</v>
      </c>
      <c r="K5198">
        <v>60</v>
      </c>
      <c r="L5198">
        <v>2.6</v>
      </c>
      <c r="M5198">
        <v>0.17</v>
      </c>
      <c r="N5198">
        <v>16.858367000000001</v>
      </c>
      <c r="O5198">
        <v>322.60231099999999</v>
      </c>
      <c r="P5198" s="1">
        <f t="shared" si="162"/>
        <v>471.73134700000003</v>
      </c>
      <c r="Q5198" s="1">
        <f t="shared" si="163"/>
        <v>51.278474000000003</v>
      </c>
      <c r="R5198">
        <v>38.721525999999997</v>
      </c>
      <c r="S5198">
        <v>291.73134700000003</v>
      </c>
    </row>
    <row r="5199" spans="1:19" x14ac:dyDescent="0.25">
      <c r="A5199">
        <v>1989</v>
      </c>
      <c r="B5199">
        <v>8</v>
      </c>
      <c r="C5199">
        <v>5</v>
      </c>
      <c r="D5199">
        <v>12</v>
      </c>
      <c r="E5199">
        <v>820</v>
      </c>
      <c r="F5199">
        <v>845</v>
      </c>
      <c r="G5199">
        <v>76</v>
      </c>
      <c r="H5199">
        <v>29.4</v>
      </c>
      <c r="I5199">
        <v>10.6</v>
      </c>
      <c r="J5199">
        <v>100915</v>
      </c>
      <c r="K5199">
        <v>30</v>
      </c>
      <c r="L5199">
        <v>4.0999999999999996</v>
      </c>
      <c r="M5199">
        <v>0.17</v>
      </c>
      <c r="N5199">
        <v>16.847090000000001</v>
      </c>
      <c r="O5199">
        <v>337.60387100000003</v>
      </c>
      <c r="P5199" s="1">
        <f t="shared" si="162"/>
        <v>490.14257400000002</v>
      </c>
      <c r="Q5199" s="1">
        <f t="shared" si="163"/>
        <v>61.517704999999999</v>
      </c>
      <c r="R5199">
        <v>28.482295000000001</v>
      </c>
      <c r="S5199">
        <v>310.14257400000002</v>
      </c>
    </row>
    <row r="5200" spans="1:19" x14ac:dyDescent="0.25">
      <c r="A5200">
        <v>1989</v>
      </c>
      <c r="B5200">
        <v>8</v>
      </c>
      <c r="C5200">
        <v>5</v>
      </c>
      <c r="D5200">
        <v>13</v>
      </c>
      <c r="E5200">
        <v>908</v>
      </c>
      <c r="F5200">
        <v>880</v>
      </c>
      <c r="G5200">
        <v>88</v>
      </c>
      <c r="H5200">
        <v>32.200000000000003</v>
      </c>
      <c r="I5200">
        <v>10.3</v>
      </c>
      <c r="J5200">
        <v>100915</v>
      </c>
      <c r="K5200">
        <v>10</v>
      </c>
      <c r="L5200">
        <v>3.1</v>
      </c>
      <c r="M5200">
        <v>0.17</v>
      </c>
      <c r="N5200">
        <v>16.83577</v>
      </c>
      <c r="O5200">
        <v>352.60548799999998</v>
      </c>
      <c r="P5200" s="1">
        <f t="shared" si="162"/>
        <v>520.44205499999998</v>
      </c>
      <c r="Q5200" s="1">
        <f t="shared" si="163"/>
        <v>68.415411000000006</v>
      </c>
      <c r="R5200">
        <v>21.584589000000001</v>
      </c>
      <c r="S5200">
        <v>340.44205499999998</v>
      </c>
    </row>
    <row r="5201" spans="1:19" x14ac:dyDescent="0.25">
      <c r="A5201">
        <v>1989</v>
      </c>
      <c r="B5201">
        <v>8</v>
      </c>
      <c r="C5201">
        <v>5</v>
      </c>
      <c r="D5201">
        <v>14</v>
      </c>
      <c r="E5201">
        <v>940</v>
      </c>
      <c r="F5201">
        <v>892</v>
      </c>
      <c r="G5201">
        <v>109</v>
      </c>
      <c r="H5201">
        <v>35</v>
      </c>
      <c r="I5201">
        <v>10.1</v>
      </c>
      <c r="J5201">
        <v>100915</v>
      </c>
      <c r="K5201">
        <v>30</v>
      </c>
      <c r="L5201">
        <v>3.6</v>
      </c>
      <c r="M5201">
        <v>0.17</v>
      </c>
      <c r="N5201">
        <v>16.824404000000001</v>
      </c>
      <c r="O5201">
        <v>7.6071260000000001</v>
      </c>
      <c r="P5201" s="1">
        <f t="shared" si="162"/>
        <v>200.07918000000001</v>
      </c>
      <c r="Q5201" s="1">
        <f t="shared" si="163"/>
        <v>68.347275999999994</v>
      </c>
      <c r="R5201">
        <v>21.652723999999999</v>
      </c>
      <c r="S5201">
        <v>20.079180000000001</v>
      </c>
    </row>
    <row r="5202" spans="1:19" x14ac:dyDescent="0.25">
      <c r="A5202">
        <v>1989</v>
      </c>
      <c r="B5202">
        <v>8</v>
      </c>
      <c r="C5202">
        <v>5</v>
      </c>
      <c r="D5202">
        <v>15</v>
      </c>
      <c r="E5202">
        <v>908</v>
      </c>
      <c r="F5202">
        <v>880</v>
      </c>
      <c r="G5202">
        <v>134</v>
      </c>
      <c r="H5202">
        <v>36.700000000000003</v>
      </c>
      <c r="I5202">
        <v>9.9</v>
      </c>
      <c r="J5202">
        <v>100915</v>
      </c>
      <c r="K5202">
        <v>320</v>
      </c>
      <c r="L5202">
        <v>2.6</v>
      </c>
      <c r="M5202">
        <v>0.17</v>
      </c>
      <c r="N5202">
        <v>16.812994</v>
      </c>
      <c r="O5202">
        <v>22.608750000000001</v>
      </c>
      <c r="P5202" s="1">
        <f t="shared" si="162"/>
        <v>230.14065399999998</v>
      </c>
      <c r="Q5202" s="1">
        <f t="shared" si="163"/>
        <v>61.362082999999998</v>
      </c>
      <c r="R5202">
        <v>28.637917000000002</v>
      </c>
      <c r="S5202">
        <v>50.140653999999998</v>
      </c>
    </row>
    <row r="5203" spans="1:19" x14ac:dyDescent="0.25">
      <c r="A5203">
        <v>1989</v>
      </c>
      <c r="B5203">
        <v>8</v>
      </c>
      <c r="C5203">
        <v>5</v>
      </c>
      <c r="D5203">
        <v>16</v>
      </c>
      <c r="E5203">
        <v>820</v>
      </c>
      <c r="F5203">
        <v>845</v>
      </c>
      <c r="G5203">
        <v>160</v>
      </c>
      <c r="H5203">
        <v>37.799999999999997</v>
      </c>
      <c r="I5203">
        <v>10.1</v>
      </c>
      <c r="J5203">
        <v>100915</v>
      </c>
      <c r="K5203">
        <v>360</v>
      </c>
      <c r="L5203">
        <v>5.0999999999999996</v>
      </c>
      <c r="M5203">
        <v>0.17</v>
      </c>
      <c r="N5203">
        <v>16.801541</v>
      </c>
      <c r="O5203">
        <v>37.610326999999998</v>
      </c>
      <c r="P5203" s="1">
        <f t="shared" si="162"/>
        <v>248.40542600000001</v>
      </c>
      <c r="Q5203" s="1">
        <f t="shared" si="163"/>
        <v>51.085434999999997</v>
      </c>
      <c r="R5203">
        <v>38.914565000000003</v>
      </c>
      <c r="S5203">
        <v>68.405426000000006</v>
      </c>
    </row>
    <row r="5204" spans="1:19" x14ac:dyDescent="0.25">
      <c r="A5204">
        <v>1989</v>
      </c>
      <c r="B5204">
        <v>8</v>
      </c>
      <c r="C5204">
        <v>5</v>
      </c>
      <c r="D5204">
        <v>17</v>
      </c>
      <c r="E5204">
        <v>684</v>
      </c>
      <c r="F5204">
        <v>785</v>
      </c>
      <c r="G5204">
        <v>181</v>
      </c>
      <c r="H5204">
        <v>37.799999999999997</v>
      </c>
      <c r="I5204">
        <v>10.3</v>
      </c>
      <c r="J5204">
        <v>100915</v>
      </c>
      <c r="K5204">
        <v>300</v>
      </c>
      <c r="L5204">
        <v>5.0999999999999996</v>
      </c>
      <c r="M5204">
        <v>0.17</v>
      </c>
      <c r="N5204">
        <v>16.790050000000001</v>
      </c>
      <c r="O5204">
        <v>52.611823999999999</v>
      </c>
      <c r="P5204" s="1">
        <f t="shared" si="162"/>
        <v>260.75409300000001</v>
      </c>
      <c r="Q5204" s="1">
        <f t="shared" si="163"/>
        <v>39.604396999999999</v>
      </c>
      <c r="R5204">
        <v>50.395603000000001</v>
      </c>
      <c r="S5204">
        <v>80.754092999999997</v>
      </c>
    </row>
    <row r="5205" spans="1:19" x14ac:dyDescent="0.25">
      <c r="A5205">
        <v>1989</v>
      </c>
      <c r="B5205">
        <v>8</v>
      </c>
      <c r="C5205">
        <v>5</v>
      </c>
      <c r="D5205">
        <v>18</v>
      </c>
      <c r="E5205">
        <v>514</v>
      </c>
      <c r="F5205">
        <v>703</v>
      </c>
      <c r="G5205">
        <v>185</v>
      </c>
      <c r="H5205">
        <v>36.700000000000003</v>
      </c>
      <c r="I5205">
        <v>10.6</v>
      </c>
      <c r="J5205">
        <v>100915</v>
      </c>
      <c r="K5205">
        <v>300</v>
      </c>
      <c r="L5205">
        <v>4.0999999999999996</v>
      </c>
      <c r="M5205">
        <v>0.17</v>
      </c>
      <c r="N5205">
        <v>16.778528999999999</v>
      </c>
      <c r="O5205">
        <v>67.613218000000003</v>
      </c>
      <c r="P5205" s="1">
        <f t="shared" si="162"/>
        <v>270.49758500000002</v>
      </c>
      <c r="Q5205" s="1">
        <f t="shared" si="163"/>
        <v>27.741644000000001</v>
      </c>
      <c r="R5205">
        <v>62.258355999999999</v>
      </c>
      <c r="S5205">
        <v>90.497585000000001</v>
      </c>
    </row>
    <row r="5206" spans="1:19" x14ac:dyDescent="0.25">
      <c r="A5206">
        <v>1989</v>
      </c>
      <c r="B5206">
        <v>8</v>
      </c>
      <c r="C5206">
        <v>5</v>
      </c>
      <c r="D5206">
        <v>19</v>
      </c>
      <c r="E5206">
        <v>328</v>
      </c>
      <c r="F5206">
        <v>599</v>
      </c>
      <c r="G5206">
        <v>162</v>
      </c>
      <c r="H5206">
        <v>34.4</v>
      </c>
      <c r="I5206">
        <v>11.2</v>
      </c>
      <c r="J5206">
        <v>100915</v>
      </c>
      <c r="K5206">
        <v>320</v>
      </c>
      <c r="L5206">
        <v>3.1</v>
      </c>
      <c r="M5206">
        <v>0.17</v>
      </c>
      <c r="N5206">
        <v>16.766984999999998</v>
      </c>
      <c r="O5206">
        <v>82.614489000000006</v>
      </c>
      <c r="P5206" s="1">
        <f t="shared" si="162"/>
        <v>279.231132</v>
      </c>
      <c r="Q5206" s="1">
        <f t="shared" si="163"/>
        <v>15.901073999999994</v>
      </c>
      <c r="R5206">
        <v>74.098926000000006</v>
      </c>
      <c r="S5206">
        <v>99.231132000000002</v>
      </c>
    </row>
    <row r="5207" spans="1:19" x14ac:dyDescent="0.25">
      <c r="A5207">
        <v>1989</v>
      </c>
      <c r="B5207">
        <v>8</v>
      </c>
      <c r="C5207">
        <v>5</v>
      </c>
      <c r="D5207">
        <v>20</v>
      </c>
      <c r="E5207">
        <v>145</v>
      </c>
      <c r="F5207">
        <v>460</v>
      </c>
      <c r="G5207">
        <v>109</v>
      </c>
      <c r="H5207">
        <v>31.7</v>
      </c>
      <c r="I5207">
        <v>11.7</v>
      </c>
      <c r="J5207">
        <v>100915</v>
      </c>
      <c r="K5207">
        <v>240</v>
      </c>
      <c r="L5207">
        <v>3.1</v>
      </c>
      <c r="M5207">
        <v>0.17</v>
      </c>
      <c r="N5207">
        <v>16.75543</v>
      </c>
      <c r="O5207">
        <v>97.615629999999996</v>
      </c>
      <c r="P5207" s="1">
        <f t="shared" si="162"/>
        <v>287.87371899999999</v>
      </c>
      <c r="Q5207" s="1">
        <f t="shared" si="163"/>
        <v>4.4395190000000042</v>
      </c>
      <c r="R5207">
        <v>85.560480999999996</v>
      </c>
      <c r="S5207">
        <v>107.87371899999999</v>
      </c>
    </row>
    <row r="5208" spans="1:19" x14ac:dyDescent="0.25">
      <c r="A5208">
        <v>1989</v>
      </c>
      <c r="B5208">
        <v>8</v>
      </c>
      <c r="C5208">
        <v>5</v>
      </c>
      <c r="D5208">
        <v>21</v>
      </c>
      <c r="E5208">
        <v>28</v>
      </c>
      <c r="F5208">
        <v>0</v>
      </c>
      <c r="G5208">
        <v>0</v>
      </c>
      <c r="H5208">
        <v>28.9</v>
      </c>
      <c r="I5208">
        <v>12.2</v>
      </c>
      <c r="J5208">
        <v>100915</v>
      </c>
      <c r="K5208">
        <v>999</v>
      </c>
      <c r="L5208">
        <v>4.0999999999999996</v>
      </c>
      <c r="M5208">
        <v>0.17</v>
      </c>
      <c r="N5208">
        <v>16.743870999999999</v>
      </c>
      <c r="O5208">
        <v>112.616641</v>
      </c>
      <c r="P5208" s="1">
        <f t="shared" si="162"/>
        <v>297.11194999999998</v>
      </c>
      <c r="Q5208" s="1">
        <f t="shared" si="163"/>
        <v>-6.7427050000000008</v>
      </c>
      <c r="R5208">
        <v>96.742705000000001</v>
      </c>
      <c r="S5208">
        <v>117.11194999999999</v>
      </c>
    </row>
    <row r="5209" spans="1:19" x14ac:dyDescent="0.25">
      <c r="A5209">
        <v>1989</v>
      </c>
      <c r="B5209">
        <v>8</v>
      </c>
      <c r="C5209">
        <v>5</v>
      </c>
      <c r="D5209">
        <v>22</v>
      </c>
      <c r="E5209">
        <v>0</v>
      </c>
      <c r="F5209">
        <v>0</v>
      </c>
      <c r="G5209">
        <v>0</v>
      </c>
      <c r="H5209">
        <v>26.1</v>
      </c>
      <c r="I5209">
        <v>12.9</v>
      </c>
      <c r="J5209">
        <v>100915</v>
      </c>
      <c r="K5209">
        <v>220</v>
      </c>
      <c r="L5209">
        <v>5.0999999999999996</v>
      </c>
      <c r="M5209">
        <v>0.17</v>
      </c>
      <c r="N5209">
        <v>16.732320000000001</v>
      </c>
      <c r="O5209">
        <v>127.617529</v>
      </c>
      <c r="P5209" s="1">
        <f t="shared" si="162"/>
        <v>307.584699</v>
      </c>
      <c r="Q5209" s="1">
        <f t="shared" si="163"/>
        <v>-16.816198999999997</v>
      </c>
      <c r="R5209">
        <v>106.816199</v>
      </c>
      <c r="S5209">
        <v>127.584699</v>
      </c>
    </row>
    <row r="5210" spans="1:19" x14ac:dyDescent="0.25">
      <c r="A5210">
        <v>1989</v>
      </c>
      <c r="B5210">
        <v>8</v>
      </c>
      <c r="C5210">
        <v>5</v>
      </c>
      <c r="D5210">
        <v>23</v>
      </c>
      <c r="E5210">
        <v>0</v>
      </c>
      <c r="F5210">
        <v>0</v>
      </c>
      <c r="G5210">
        <v>0</v>
      </c>
      <c r="H5210">
        <v>25</v>
      </c>
      <c r="I5210">
        <v>13.4</v>
      </c>
      <c r="J5210">
        <v>100915</v>
      </c>
      <c r="K5210">
        <v>250</v>
      </c>
      <c r="L5210">
        <v>4.0999999999999996</v>
      </c>
      <c r="M5210">
        <v>0.17</v>
      </c>
      <c r="N5210">
        <v>16.720783000000001</v>
      </c>
      <c r="O5210">
        <v>142.618315</v>
      </c>
      <c r="P5210" s="1">
        <f t="shared" si="162"/>
        <v>319.91770299999996</v>
      </c>
      <c r="Q5210" s="1">
        <f t="shared" si="163"/>
        <v>-25.440303</v>
      </c>
      <c r="R5210">
        <v>115.440303</v>
      </c>
      <c r="S5210">
        <v>139.91770299999999</v>
      </c>
    </row>
    <row r="5211" spans="1:19" x14ac:dyDescent="0.25">
      <c r="A5211">
        <v>1989</v>
      </c>
      <c r="B5211">
        <v>8</v>
      </c>
      <c r="C5211">
        <v>5</v>
      </c>
      <c r="D5211">
        <v>24</v>
      </c>
      <c r="E5211">
        <v>0</v>
      </c>
      <c r="F5211">
        <v>0</v>
      </c>
      <c r="G5211">
        <v>0</v>
      </c>
      <c r="H5211">
        <v>23.3</v>
      </c>
      <c r="I5211">
        <v>13.8</v>
      </c>
      <c r="J5211">
        <v>100915</v>
      </c>
      <c r="K5211">
        <v>260</v>
      </c>
      <c r="L5211">
        <v>4.0999999999999996</v>
      </c>
      <c r="M5211">
        <v>0.17</v>
      </c>
      <c r="N5211">
        <v>16.709268999999999</v>
      </c>
      <c r="O5211">
        <v>157.619022</v>
      </c>
      <c r="P5211" s="1">
        <f t="shared" si="162"/>
        <v>334.55581100000001</v>
      </c>
      <c r="Q5211" s="1">
        <f t="shared" si="163"/>
        <v>-31.914910000000006</v>
      </c>
      <c r="R5211">
        <v>121.91491000000001</v>
      </c>
      <c r="S5211">
        <v>154.55581100000001</v>
      </c>
    </row>
    <row r="5212" spans="1:19" x14ac:dyDescent="0.25">
      <c r="A5212">
        <v>1989</v>
      </c>
      <c r="B5212">
        <v>8</v>
      </c>
      <c r="C5212">
        <v>6</v>
      </c>
      <c r="D5212">
        <v>1</v>
      </c>
      <c r="E5212">
        <v>0</v>
      </c>
      <c r="F5212">
        <v>0</v>
      </c>
      <c r="G5212">
        <v>0</v>
      </c>
      <c r="H5212">
        <v>22.2</v>
      </c>
      <c r="I5212">
        <v>14.3</v>
      </c>
      <c r="J5212">
        <v>100915</v>
      </c>
      <c r="K5212">
        <v>250</v>
      </c>
      <c r="L5212">
        <v>4.0999999999999996</v>
      </c>
      <c r="M5212">
        <v>0.17</v>
      </c>
      <c r="N5212">
        <v>16.697782</v>
      </c>
      <c r="O5212">
        <v>172.61968100000001</v>
      </c>
      <c r="P5212" s="1">
        <f t="shared" si="162"/>
        <v>351.31427099999996</v>
      </c>
      <c r="Q5212" s="1">
        <f t="shared" si="163"/>
        <v>-35.437790000000007</v>
      </c>
      <c r="R5212">
        <v>125.43779000000001</v>
      </c>
      <c r="S5212">
        <v>171.31427099999999</v>
      </c>
    </row>
    <row r="5213" spans="1:19" x14ac:dyDescent="0.25">
      <c r="A5213">
        <v>1989</v>
      </c>
      <c r="B5213">
        <v>8</v>
      </c>
      <c r="C5213">
        <v>6</v>
      </c>
      <c r="D5213">
        <v>2</v>
      </c>
      <c r="E5213">
        <v>0</v>
      </c>
      <c r="F5213">
        <v>0</v>
      </c>
      <c r="G5213">
        <v>0</v>
      </c>
      <c r="H5213">
        <v>21.7</v>
      </c>
      <c r="I5213">
        <v>14.4</v>
      </c>
      <c r="J5213">
        <v>100915</v>
      </c>
      <c r="K5213">
        <v>260</v>
      </c>
      <c r="L5213">
        <v>3.1</v>
      </c>
      <c r="M5213">
        <v>0.17</v>
      </c>
      <c r="N5213">
        <v>16.686325</v>
      </c>
      <c r="O5213">
        <v>187.620327</v>
      </c>
      <c r="P5213" s="1">
        <f t="shared" si="162"/>
        <v>368.96736099999998</v>
      </c>
      <c r="Q5213" s="1">
        <f t="shared" si="163"/>
        <v>-35.419905999999997</v>
      </c>
      <c r="R5213">
        <v>125.419906</v>
      </c>
      <c r="S5213">
        <v>188.96736100000001</v>
      </c>
    </row>
    <row r="5214" spans="1:19" x14ac:dyDescent="0.25">
      <c r="A5214">
        <v>1989</v>
      </c>
      <c r="B5214">
        <v>8</v>
      </c>
      <c r="C5214">
        <v>6</v>
      </c>
      <c r="D5214">
        <v>3</v>
      </c>
      <c r="E5214">
        <v>0</v>
      </c>
      <c r="F5214">
        <v>0</v>
      </c>
      <c r="G5214">
        <v>0</v>
      </c>
      <c r="H5214">
        <v>21.1</v>
      </c>
      <c r="I5214">
        <v>14.6</v>
      </c>
      <c r="J5214">
        <v>100915</v>
      </c>
      <c r="K5214">
        <v>0</v>
      </c>
      <c r="L5214">
        <v>0</v>
      </c>
      <c r="M5214">
        <v>0.17</v>
      </c>
      <c r="N5214">
        <v>16.674896</v>
      </c>
      <c r="O5214">
        <v>202.62099599999999</v>
      </c>
      <c r="P5214" s="1">
        <f t="shared" si="162"/>
        <v>385.71150999999998</v>
      </c>
      <c r="Q5214" s="1">
        <f t="shared" si="163"/>
        <v>-31.864705999999998</v>
      </c>
      <c r="R5214">
        <v>121.864706</v>
      </c>
      <c r="S5214">
        <v>205.71151</v>
      </c>
    </row>
    <row r="5215" spans="1:19" x14ac:dyDescent="0.25">
      <c r="A5215">
        <v>1989</v>
      </c>
      <c r="B5215">
        <v>8</v>
      </c>
      <c r="C5215">
        <v>6</v>
      </c>
      <c r="D5215">
        <v>4</v>
      </c>
      <c r="E5215">
        <v>0</v>
      </c>
      <c r="F5215">
        <v>0</v>
      </c>
      <c r="G5215">
        <v>0</v>
      </c>
      <c r="H5215">
        <v>20.6</v>
      </c>
      <c r="I5215">
        <v>14.6</v>
      </c>
      <c r="J5215">
        <v>100915</v>
      </c>
      <c r="K5215">
        <v>0</v>
      </c>
      <c r="L5215">
        <v>0</v>
      </c>
      <c r="M5215">
        <v>0.17</v>
      </c>
      <c r="N5215">
        <v>16.663495000000001</v>
      </c>
      <c r="O5215">
        <v>217.62172200000001</v>
      </c>
      <c r="P5215" s="1">
        <f t="shared" si="162"/>
        <v>400.33124399999997</v>
      </c>
      <c r="Q5215" s="1">
        <f t="shared" si="163"/>
        <v>-25.365628999999998</v>
      </c>
      <c r="R5215">
        <v>115.365629</v>
      </c>
      <c r="S5215">
        <v>220.331244</v>
      </c>
    </row>
    <row r="5216" spans="1:19" x14ac:dyDescent="0.25">
      <c r="A5216">
        <v>1989</v>
      </c>
      <c r="B5216">
        <v>8</v>
      </c>
      <c r="C5216">
        <v>6</v>
      </c>
      <c r="D5216">
        <v>5</v>
      </c>
      <c r="E5216">
        <v>0</v>
      </c>
      <c r="F5216">
        <v>0</v>
      </c>
      <c r="G5216">
        <v>0</v>
      </c>
      <c r="H5216">
        <v>20</v>
      </c>
      <c r="I5216">
        <v>14.4</v>
      </c>
      <c r="J5216">
        <v>100915</v>
      </c>
      <c r="K5216">
        <v>0</v>
      </c>
      <c r="L5216">
        <v>0</v>
      </c>
      <c r="M5216">
        <v>0.17</v>
      </c>
      <c r="N5216">
        <v>16.652114999999998</v>
      </c>
      <c r="O5216">
        <v>232.622535</v>
      </c>
      <c r="P5216" s="1">
        <f t="shared" si="162"/>
        <v>412.65125499999999</v>
      </c>
      <c r="Q5216" s="1">
        <f t="shared" si="163"/>
        <v>-16.725260000000006</v>
      </c>
      <c r="R5216">
        <v>106.72526000000001</v>
      </c>
      <c r="S5216">
        <v>232.65125499999999</v>
      </c>
    </row>
    <row r="5217" spans="1:19" x14ac:dyDescent="0.25">
      <c r="A5217">
        <v>1989</v>
      </c>
      <c r="B5217">
        <v>8</v>
      </c>
      <c r="C5217">
        <v>6</v>
      </c>
      <c r="D5217">
        <v>6</v>
      </c>
      <c r="E5217">
        <v>0</v>
      </c>
      <c r="F5217">
        <v>0</v>
      </c>
      <c r="G5217">
        <v>0</v>
      </c>
      <c r="H5217">
        <v>18.899999999999999</v>
      </c>
      <c r="I5217">
        <v>14.3</v>
      </c>
      <c r="J5217">
        <v>100915</v>
      </c>
      <c r="K5217">
        <v>0</v>
      </c>
      <c r="L5217">
        <v>0</v>
      </c>
      <c r="M5217">
        <v>0.17</v>
      </c>
      <c r="N5217">
        <v>16.640750000000001</v>
      </c>
      <c r="O5217">
        <v>247.62346099999999</v>
      </c>
      <c r="P5217" s="1">
        <f t="shared" si="162"/>
        <v>423.120814</v>
      </c>
      <c r="Q5217" s="1">
        <f t="shared" si="163"/>
        <v>-6.6422890000000052</v>
      </c>
      <c r="R5217">
        <v>96.642289000000005</v>
      </c>
      <c r="S5217">
        <v>243.120814</v>
      </c>
    </row>
    <row r="5218" spans="1:19" x14ac:dyDescent="0.25">
      <c r="A5218">
        <v>1989</v>
      </c>
      <c r="B5218">
        <v>8</v>
      </c>
      <c r="C5218">
        <v>6</v>
      </c>
      <c r="D5218">
        <v>7</v>
      </c>
      <c r="E5218">
        <v>25</v>
      </c>
      <c r="F5218">
        <v>0</v>
      </c>
      <c r="G5218">
        <v>25</v>
      </c>
      <c r="H5218">
        <v>18.899999999999999</v>
      </c>
      <c r="I5218">
        <v>13.8</v>
      </c>
      <c r="J5218">
        <v>100915</v>
      </c>
      <c r="K5218">
        <v>0</v>
      </c>
      <c r="L5218">
        <v>0</v>
      </c>
      <c r="M5218">
        <v>0.17</v>
      </c>
      <c r="N5218">
        <v>16.629390999999998</v>
      </c>
      <c r="O5218">
        <v>262.62451700000003</v>
      </c>
      <c r="P5218" s="1">
        <f t="shared" si="162"/>
        <v>432.36762599999997</v>
      </c>
      <c r="Q5218" s="1">
        <f t="shared" si="163"/>
        <v>4.5408879999999954</v>
      </c>
      <c r="R5218">
        <v>85.459112000000005</v>
      </c>
      <c r="S5218">
        <v>252.367626</v>
      </c>
    </row>
    <row r="5219" spans="1:19" x14ac:dyDescent="0.25">
      <c r="A5219">
        <v>1989</v>
      </c>
      <c r="B5219">
        <v>8</v>
      </c>
      <c r="C5219">
        <v>6</v>
      </c>
      <c r="D5219">
        <v>8</v>
      </c>
      <c r="E5219">
        <v>141</v>
      </c>
      <c r="F5219">
        <v>492</v>
      </c>
      <c r="G5219">
        <v>5</v>
      </c>
      <c r="H5219">
        <v>19.399999999999999</v>
      </c>
      <c r="I5219">
        <v>13.5</v>
      </c>
      <c r="J5219">
        <v>100915</v>
      </c>
      <c r="K5219">
        <v>999</v>
      </c>
      <c r="L5219">
        <v>1.5</v>
      </c>
      <c r="M5219">
        <v>0.17</v>
      </c>
      <c r="N5219">
        <v>16.618030000000001</v>
      </c>
      <c r="O5219">
        <v>277.62571200000002</v>
      </c>
      <c r="P5219" s="1">
        <f t="shared" si="162"/>
        <v>441.03303599999998</v>
      </c>
      <c r="Q5219" s="1">
        <f t="shared" si="163"/>
        <v>16.003552999999997</v>
      </c>
      <c r="R5219">
        <v>73.996447000000003</v>
      </c>
      <c r="S5219">
        <v>261.03303599999998</v>
      </c>
    </row>
    <row r="5220" spans="1:19" x14ac:dyDescent="0.25">
      <c r="A5220">
        <v>1989</v>
      </c>
      <c r="B5220">
        <v>8</v>
      </c>
      <c r="C5220">
        <v>6</v>
      </c>
      <c r="D5220">
        <v>9</v>
      </c>
      <c r="E5220">
        <v>315</v>
      </c>
      <c r="F5220">
        <v>580</v>
      </c>
      <c r="G5220">
        <v>43</v>
      </c>
      <c r="H5220">
        <v>21.1</v>
      </c>
      <c r="I5220">
        <v>13.1</v>
      </c>
      <c r="J5220">
        <v>100915</v>
      </c>
      <c r="K5220">
        <v>20</v>
      </c>
      <c r="L5220">
        <v>3.1</v>
      </c>
      <c r="M5220">
        <v>0.17</v>
      </c>
      <c r="N5220">
        <v>16.606655</v>
      </c>
      <c r="O5220">
        <v>292.627047</v>
      </c>
      <c r="P5220" s="1">
        <f t="shared" si="162"/>
        <v>449.80884700000001</v>
      </c>
      <c r="Q5220" s="1">
        <f t="shared" si="163"/>
        <v>27.836250999999997</v>
      </c>
      <c r="R5220">
        <v>62.163749000000003</v>
      </c>
      <c r="S5220">
        <v>269.80884700000001</v>
      </c>
    </row>
    <row r="5221" spans="1:19" x14ac:dyDescent="0.25">
      <c r="A5221">
        <v>1989</v>
      </c>
      <c r="B5221">
        <v>8</v>
      </c>
      <c r="C5221">
        <v>6</v>
      </c>
      <c r="D5221">
        <v>10</v>
      </c>
      <c r="E5221">
        <v>492</v>
      </c>
      <c r="F5221">
        <v>659</v>
      </c>
      <c r="G5221">
        <v>70</v>
      </c>
      <c r="H5221">
        <v>23.3</v>
      </c>
      <c r="I5221">
        <v>12.6</v>
      </c>
      <c r="J5221">
        <v>100915</v>
      </c>
      <c r="K5221">
        <v>20</v>
      </c>
      <c r="L5221">
        <v>3.1</v>
      </c>
      <c r="M5221">
        <v>0.17</v>
      </c>
      <c r="N5221">
        <v>16.595258000000001</v>
      </c>
      <c r="O5221">
        <v>307.628512</v>
      </c>
      <c r="P5221" s="1">
        <f t="shared" si="162"/>
        <v>459.62470200000001</v>
      </c>
      <c r="Q5221" s="1">
        <f t="shared" si="163"/>
        <v>39.680568999999998</v>
      </c>
      <c r="R5221">
        <v>50.319431000000002</v>
      </c>
      <c r="S5221">
        <v>279.62470200000001</v>
      </c>
    </row>
    <row r="5222" spans="1:19" x14ac:dyDescent="0.25">
      <c r="A5222">
        <v>1989</v>
      </c>
      <c r="B5222">
        <v>8</v>
      </c>
      <c r="C5222">
        <v>6</v>
      </c>
      <c r="D5222">
        <v>11</v>
      </c>
      <c r="E5222">
        <v>671</v>
      </c>
      <c r="F5222">
        <v>769</v>
      </c>
      <c r="G5222">
        <v>71</v>
      </c>
      <c r="H5222">
        <v>26.1</v>
      </c>
      <c r="I5222">
        <v>12.1</v>
      </c>
      <c r="J5222">
        <v>100915</v>
      </c>
      <c r="K5222">
        <v>360</v>
      </c>
      <c r="L5222">
        <v>2.1</v>
      </c>
      <c r="M5222">
        <v>0.17</v>
      </c>
      <c r="N5222">
        <v>16.583831</v>
      </c>
      <c r="O5222">
        <v>322.630089</v>
      </c>
      <c r="P5222" s="1">
        <f t="shared" si="162"/>
        <v>472.09545500000002</v>
      </c>
      <c r="Q5222" s="1">
        <f t="shared" si="163"/>
        <v>51.123632999999998</v>
      </c>
      <c r="R5222">
        <v>38.876367000000002</v>
      </c>
      <c r="S5222">
        <v>292.09545500000002</v>
      </c>
    </row>
    <row r="5223" spans="1:19" x14ac:dyDescent="0.25">
      <c r="A5223">
        <v>1989</v>
      </c>
      <c r="B5223">
        <v>8</v>
      </c>
      <c r="C5223">
        <v>6</v>
      </c>
      <c r="D5223">
        <v>12</v>
      </c>
      <c r="E5223">
        <v>817</v>
      </c>
      <c r="F5223">
        <v>854</v>
      </c>
      <c r="G5223">
        <v>66</v>
      </c>
      <c r="H5223">
        <v>29.4</v>
      </c>
      <c r="I5223">
        <v>11.5</v>
      </c>
      <c r="J5223">
        <v>100915</v>
      </c>
      <c r="K5223">
        <v>40</v>
      </c>
      <c r="L5223">
        <v>3.1</v>
      </c>
      <c r="M5223">
        <v>0.17</v>
      </c>
      <c r="N5223">
        <v>16.572365999999999</v>
      </c>
      <c r="O5223">
        <v>337.631754</v>
      </c>
      <c r="P5223" s="1">
        <f t="shared" si="162"/>
        <v>490.548655</v>
      </c>
      <c r="Q5223" s="1">
        <f t="shared" si="163"/>
        <v>61.321748999999997</v>
      </c>
      <c r="R5223">
        <v>28.678250999999999</v>
      </c>
      <c r="S5223">
        <v>310.548655</v>
      </c>
    </row>
    <row r="5224" spans="1:19" x14ac:dyDescent="0.25">
      <c r="A5224">
        <v>1989</v>
      </c>
      <c r="B5224">
        <v>8</v>
      </c>
      <c r="C5224">
        <v>6</v>
      </c>
      <c r="D5224">
        <v>13</v>
      </c>
      <c r="E5224">
        <v>880</v>
      </c>
      <c r="F5224">
        <v>829</v>
      </c>
      <c r="G5224">
        <v>109</v>
      </c>
      <c r="H5224">
        <v>32.200000000000003</v>
      </c>
      <c r="I5224">
        <v>11.2</v>
      </c>
      <c r="J5224">
        <v>100915</v>
      </c>
      <c r="K5224">
        <v>0</v>
      </c>
      <c r="L5224">
        <v>0</v>
      </c>
      <c r="M5224">
        <v>0.17</v>
      </c>
      <c r="N5224">
        <v>16.560858</v>
      </c>
      <c r="O5224">
        <v>352.63347399999998</v>
      </c>
      <c r="P5224" s="1">
        <f t="shared" si="162"/>
        <v>520.716499</v>
      </c>
      <c r="Q5224" s="1">
        <f t="shared" si="163"/>
        <v>68.158627999999993</v>
      </c>
      <c r="R5224">
        <v>21.841372</v>
      </c>
      <c r="S5224">
        <v>340.716499</v>
      </c>
    </row>
    <row r="5225" spans="1:19" x14ac:dyDescent="0.25">
      <c r="A5225">
        <v>1989</v>
      </c>
      <c r="B5225">
        <v>8</v>
      </c>
      <c r="C5225">
        <v>6</v>
      </c>
      <c r="D5225">
        <v>14</v>
      </c>
      <c r="E5225">
        <v>883</v>
      </c>
      <c r="F5225">
        <v>776</v>
      </c>
      <c r="G5225">
        <v>161</v>
      </c>
      <c r="H5225">
        <v>35</v>
      </c>
      <c r="I5225">
        <v>11</v>
      </c>
      <c r="J5225">
        <v>100915</v>
      </c>
      <c r="K5225">
        <v>0</v>
      </c>
      <c r="L5225">
        <v>0</v>
      </c>
      <c r="M5225">
        <v>0.17</v>
      </c>
      <c r="N5225">
        <v>16.549306999999999</v>
      </c>
      <c r="O5225">
        <v>7.6352159999999998</v>
      </c>
      <c r="P5225" s="1">
        <f t="shared" si="162"/>
        <v>199.93847199999999</v>
      </c>
      <c r="Q5225" s="1">
        <f t="shared" si="163"/>
        <v>68.075935999999999</v>
      </c>
      <c r="R5225">
        <v>21.924064000000001</v>
      </c>
      <c r="S5225">
        <v>19.938472000000001</v>
      </c>
    </row>
    <row r="5226" spans="1:19" x14ac:dyDescent="0.25">
      <c r="A5226">
        <v>1989</v>
      </c>
      <c r="B5226">
        <v>8</v>
      </c>
      <c r="C5226">
        <v>6</v>
      </c>
      <c r="D5226">
        <v>15</v>
      </c>
      <c r="E5226">
        <v>861</v>
      </c>
      <c r="F5226">
        <v>782</v>
      </c>
      <c r="G5226">
        <v>174</v>
      </c>
      <c r="H5226">
        <v>37.200000000000003</v>
      </c>
      <c r="I5226">
        <v>11</v>
      </c>
      <c r="J5226">
        <v>100915</v>
      </c>
      <c r="K5226">
        <v>150</v>
      </c>
      <c r="L5226">
        <v>2.6</v>
      </c>
      <c r="M5226">
        <v>0.17</v>
      </c>
      <c r="N5226">
        <v>16.537710000000001</v>
      </c>
      <c r="O5226">
        <v>22.636944</v>
      </c>
      <c r="P5226" s="1">
        <f t="shared" si="162"/>
        <v>229.82076699999999</v>
      </c>
      <c r="Q5226" s="1">
        <f t="shared" si="163"/>
        <v>61.132342000000001</v>
      </c>
      <c r="R5226">
        <v>28.867657999999999</v>
      </c>
      <c r="S5226">
        <v>49.820766999999996</v>
      </c>
    </row>
    <row r="5227" spans="1:19" x14ac:dyDescent="0.25">
      <c r="A5227">
        <v>1989</v>
      </c>
      <c r="B5227">
        <v>8</v>
      </c>
      <c r="C5227">
        <v>6</v>
      </c>
      <c r="D5227">
        <v>16</v>
      </c>
      <c r="E5227">
        <v>794</v>
      </c>
      <c r="F5227">
        <v>794</v>
      </c>
      <c r="G5227">
        <v>176</v>
      </c>
      <c r="H5227">
        <v>37.799999999999997</v>
      </c>
      <c r="I5227">
        <v>11</v>
      </c>
      <c r="J5227">
        <v>100915</v>
      </c>
      <c r="K5227">
        <v>270</v>
      </c>
      <c r="L5227">
        <v>2.1</v>
      </c>
      <c r="M5227">
        <v>0.17</v>
      </c>
      <c r="N5227">
        <v>16.526071999999999</v>
      </c>
      <c r="O5227">
        <v>37.638624</v>
      </c>
      <c r="P5227" s="1">
        <f t="shared" si="162"/>
        <v>248.09603300000001</v>
      </c>
      <c r="Q5227" s="1">
        <f t="shared" si="163"/>
        <v>50.888893000000003</v>
      </c>
      <c r="R5227">
        <v>39.111106999999997</v>
      </c>
      <c r="S5227">
        <v>68.096033000000006</v>
      </c>
    </row>
    <row r="5228" spans="1:19" x14ac:dyDescent="0.25">
      <c r="A5228">
        <v>1989</v>
      </c>
      <c r="B5228">
        <v>8</v>
      </c>
      <c r="C5228">
        <v>6</v>
      </c>
      <c r="D5228">
        <v>17</v>
      </c>
      <c r="E5228">
        <v>643</v>
      </c>
      <c r="F5228">
        <v>690</v>
      </c>
      <c r="G5228">
        <v>203</v>
      </c>
      <c r="H5228">
        <v>37.799999999999997</v>
      </c>
      <c r="I5228">
        <v>11.2</v>
      </c>
      <c r="J5228">
        <v>100915</v>
      </c>
      <c r="K5228">
        <v>250</v>
      </c>
      <c r="L5228">
        <v>4.0999999999999996</v>
      </c>
      <c r="M5228">
        <v>0.17</v>
      </c>
      <c r="N5228">
        <v>16.514396999999999</v>
      </c>
      <c r="O5228">
        <v>52.640225000000001</v>
      </c>
      <c r="P5228" s="1">
        <f t="shared" si="162"/>
        <v>260.48222699999997</v>
      </c>
      <c r="Q5228" s="1">
        <f t="shared" si="163"/>
        <v>39.423659000000001</v>
      </c>
      <c r="R5228">
        <v>50.576340999999999</v>
      </c>
      <c r="S5228">
        <v>80.482226999999995</v>
      </c>
    </row>
    <row r="5229" spans="1:19" x14ac:dyDescent="0.25">
      <c r="A5229">
        <v>1989</v>
      </c>
      <c r="B5229">
        <v>8</v>
      </c>
      <c r="C5229">
        <v>6</v>
      </c>
      <c r="D5229">
        <v>18</v>
      </c>
      <c r="E5229">
        <v>447</v>
      </c>
      <c r="F5229">
        <v>498</v>
      </c>
      <c r="G5229">
        <v>215</v>
      </c>
      <c r="H5229">
        <v>36.700000000000003</v>
      </c>
      <c r="I5229">
        <v>11.5</v>
      </c>
      <c r="J5229">
        <v>100915</v>
      </c>
      <c r="K5229">
        <v>320</v>
      </c>
      <c r="L5229">
        <v>2.1</v>
      </c>
      <c r="M5229">
        <v>0.17</v>
      </c>
      <c r="N5229">
        <v>16.502690999999999</v>
      </c>
      <c r="O5229">
        <v>67.641722999999999</v>
      </c>
      <c r="P5229" s="1">
        <f t="shared" si="162"/>
        <v>270.25677400000001</v>
      </c>
      <c r="Q5229" s="1">
        <f t="shared" si="163"/>
        <v>27.564929999999997</v>
      </c>
      <c r="R5229">
        <v>62.435070000000003</v>
      </c>
      <c r="S5229">
        <v>90.256773999999993</v>
      </c>
    </row>
    <row r="5230" spans="1:19" x14ac:dyDescent="0.25">
      <c r="A5230">
        <v>1989</v>
      </c>
      <c r="B5230">
        <v>8</v>
      </c>
      <c r="C5230">
        <v>6</v>
      </c>
      <c r="D5230">
        <v>19</v>
      </c>
      <c r="E5230">
        <v>287</v>
      </c>
      <c r="F5230">
        <v>429</v>
      </c>
      <c r="G5230">
        <v>169</v>
      </c>
      <c r="H5230">
        <v>34.4</v>
      </c>
      <c r="I5230">
        <v>12.1</v>
      </c>
      <c r="J5230">
        <v>100915</v>
      </c>
      <c r="K5230">
        <v>260</v>
      </c>
      <c r="L5230">
        <v>4.0999999999999996</v>
      </c>
      <c r="M5230">
        <v>0.17</v>
      </c>
      <c r="N5230">
        <v>16.490964000000002</v>
      </c>
      <c r="O5230">
        <v>82.643097999999995</v>
      </c>
      <c r="P5230" s="1">
        <f t="shared" si="162"/>
        <v>279.01279</v>
      </c>
      <c r="Q5230" s="1">
        <f t="shared" si="163"/>
        <v>15.720659999999995</v>
      </c>
      <c r="R5230">
        <v>74.279340000000005</v>
      </c>
      <c r="S5230">
        <v>99.012789999999995</v>
      </c>
    </row>
    <row r="5231" spans="1:19" x14ac:dyDescent="0.25">
      <c r="A5231">
        <v>1989</v>
      </c>
      <c r="B5231">
        <v>8</v>
      </c>
      <c r="C5231">
        <v>6</v>
      </c>
      <c r="D5231">
        <v>20</v>
      </c>
      <c r="E5231">
        <v>135</v>
      </c>
      <c r="F5231">
        <v>406</v>
      </c>
      <c r="G5231">
        <v>104</v>
      </c>
      <c r="H5231">
        <v>31.7</v>
      </c>
      <c r="I5231">
        <v>12.6</v>
      </c>
      <c r="J5231">
        <v>100915</v>
      </c>
      <c r="K5231">
        <v>240</v>
      </c>
      <c r="L5231">
        <v>3.6</v>
      </c>
      <c r="M5231">
        <v>0.17</v>
      </c>
      <c r="N5231">
        <v>16.479225</v>
      </c>
      <c r="O5231">
        <v>97.644343000000006</v>
      </c>
      <c r="P5231" s="1">
        <f t="shared" si="162"/>
        <v>287.67208299999999</v>
      </c>
      <c r="Q5231" s="1">
        <f t="shared" si="163"/>
        <v>4.2538420000000059</v>
      </c>
      <c r="R5231">
        <v>85.746157999999994</v>
      </c>
      <c r="S5231">
        <v>107.672083</v>
      </c>
    </row>
    <row r="5232" spans="1:19" x14ac:dyDescent="0.25">
      <c r="A5232">
        <v>1989</v>
      </c>
      <c r="B5232">
        <v>8</v>
      </c>
      <c r="C5232">
        <v>6</v>
      </c>
      <c r="D5232">
        <v>21</v>
      </c>
      <c r="E5232">
        <v>28</v>
      </c>
      <c r="F5232">
        <v>0</v>
      </c>
      <c r="G5232">
        <v>0</v>
      </c>
      <c r="H5232">
        <v>28.9</v>
      </c>
      <c r="I5232">
        <v>13.1</v>
      </c>
      <c r="J5232">
        <v>100915</v>
      </c>
      <c r="K5232">
        <v>240</v>
      </c>
      <c r="L5232">
        <v>3.1</v>
      </c>
      <c r="M5232">
        <v>0.17</v>
      </c>
      <c r="N5232">
        <v>16.467483999999999</v>
      </c>
      <c r="O5232">
        <v>112.64545699999999</v>
      </c>
      <c r="P5232" s="1">
        <f t="shared" si="162"/>
        <v>296.92518200000001</v>
      </c>
      <c r="Q5232" s="1">
        <f t="shared" si="163"/>
        <v>-6.949505000000002</v>
      </c>
      <c r="R5232">
        <v>96.949505000000002</v>
      </c>
      <c r="S5232">
        <v>116.92518200000001</v>
      </c>
    </row>
    <row r="5233" spans="1:19" x14ac:dyDescent="0.25">
      <c r="A5233">
        <v>1989</v>
      </c>
      <c r="B5233">
        <v>8</v>
      </c>
      <c r="C5233">
        <v>6</v>
      </c>
      <c r="D5233">
        <v>22</v>
      </c>
      <c r="E5233">
        <v>0</v>
      </c>
      <c r="F5233">
        <v>0</v>
      </c>
      <c r="G5233">
        <v>0</v>
      </c>
      <c r="H5233">
        <v>26.7</v>
      </c>
      <c r="I5233">
        <v>13.7</v>
      </c>
      <c r="J5233">
        <v>100915</v>
      </c>
      <c r="K5233">
        <v>250</v>
      </c>
      <c r="L5233">
        <v>3.1</v>
      </c>
      <c r="M5233">
        <v>0.17</v>
      </c>
      <c r="N5233">
        <v>16.455749000000001</v>
      </c>
      <c r="O5233">
        <v>127.64645</v>
      </c>
      <c r="P5233" s="1">
        <f t="shared" si="162"/>
        <v>307.41645800000003</v>
      </c>
      <c r="Q5233" s="1">
        <f t="shared" si="163"/>
        <v>-17.042815000000004</v>
      </c>
      <c r="R5233">
        <v>107.042815</v>
      </c>
      <c r="S5233">
        <v>127.41645800000001</v>
      </c>
    </row>
    <row r="5234" spans="1:19" x14ac:dyDescent="0.25">
      <c r="A5234">
        <v>1989</v>
      </c>
      <c r="B5234">
        <v>8</v>
      </c>
      <c r="C5234">
        <v>6</v>
      </c>
      <c r="D5234">
        <v>23</v>
      </c>
      <c r="E5234">
        <v>0</v>
      </c>
      <c r="F5234">
        <v>0</v>
      </c>
      <c r="G5234">
        <v>0</v>
      </c>
      <c r="H5234">
        <v>25</v>
      </c>
      <c r="I5234">
        <v>14.1</v>
      </c>
      <c r="J5234">
        <v>100915</v>
      </c>
      <c r="K5234">
        <v>250</v>
      </c>
      <c r="L5234">
        <v>4.0999999999999996</v>
      </c>
      <c r="M5234">
        <v>0.17</v>
      </c>
      <c r="N5234">
        <v>16.444029</v>
      </c>
      <c r="O5234">
        <v>142.64734000000001</v>
      </c>
      <c r="P5234" s="1">
        <f t="shared" si="162"/>
        <v>319.77984200000003</v>
      </c>
      <c r="Q5234" s="1">
        <f t="shared" si="163"/>
        <v>-25.689100999999994</v>
      </c>
      <c r="R5234">
        <v>115.68910099999999</v>
      </c>
      <c r="S5234">
        <v>139.779842</v>
      </c>
    </row>
    <row r="5235" spans="1:19" x14ac:dyDescent="0.25">
      <c r="A5235">
        <v>1989</v>
      </c>
      <c r="B5235">
        <v>8</v>
      </c>
      <c r="C5235">
        <v>6</v>
      </c>
      <c r="D5235">
        <v>24</v>
      </c>
      <c r="E5235">
        <v>0</v>
      </c>
      <c r="F5235">
        <v>0</v>
      </c>
      <c r="G5235">
        <v>0</v>
      </c>
      <c r="H5235">
        <v>23.9</v>
      </c>
      <c r="I5235">
        <v>14.6</v>
      </c>
      <c r="J5235">
        <v>100915</v>
      </c>
      <c r="K5235">
        <v>260</v>
      </c>
      <c r="L5235">
        <v>3.1</v>
      </c>
      <c r="M5235">
        <v>0.17</v>
      </c>
      <c r="N5235">
        <v>16.432331000000001</v>
      </c>
      <c r="O5235">
        <v>157.64815100000001</v>
      </c>
      <c r="P5235" s="1">
        <f t="shared" si="162"/>
        <v>334.47008500000004</v>
      </c>
      <c r="Q5235" s="1">
        <f t="shared" si="163"/>
        <v>-32.183600999999996</v>
      </c>
      <c r="R5235">
        <v>122.183601</v>
      </c>
      <c r="S5235">
        <v>154.47008500000001</v>
      </c>
    </row>
    <row r="5236" spans="1:19" x14ac:dyDescent="0.25">
      <c r="A5236">
        <v>1989</v>
      </c>
      <c r="B5236">
        <v>8</v>
      </c>
      <c r="C5236">
        <v>7</v>
      </c>
      <c r="D5236">
        <v>1</v>
      </c>
      <c r="E5236">
        <v>0</v>
      </c>
      <c r="F5236">
        <v>0</v>
      </c>
      <c r="G5236">
        <v>0</v>
      </c>
      <c r="H5236">
        <v>22.8</v>
      </c>
      <c r="I5236">
        <v>14.9</v>
      </c>
      <c r="J5236">
        <v>100915</v>
      </c>
      <c r="K5236">
        <v>260</v>
      </c>
      <c r="L5236">
        <v>2.1</v>
      </c>
      <c r="M5236">
        <v>0.17</v>
      </c>
      <c r="N5236">
        <v>16.420660000000002</v>
      </c>
      <c r="O5236">
        <v>172.64891499999999</v>
      </c>
      <c r="P5236" s="1">
        <f t="shared" si="162"/>
        <v>351.30579899999998</v>
      </c>
      <c r="Q5236" s="1">
        <f t="shared" si="163"/>
        <v>-35.716239999999999</v>
      </c>
      <c r="R5236">
        <v>125.71624</v>
      </c>
      <c r="S5236">
        <v>171.30579900000001</v>
      </c>
    </row>
    <row r="5237" spans="1:19" x14ac:dyDescent="0.25">
      <c r="A5237">
        <v>1989</v>
      </c>
      <c r="B5237">
        <v>8</v>
      </c>
      <c r="C5237">
        <v>7</v>
      </c>
      <c r="D5237">
        <v>2</v>
      </c>
      <c r="E5237">
        <v>0</v>
      </c>
      <c r="F5237">
        <v>0</v>
      </c>
      <c r="G5237">
        <v>0</v>
      </c>
      <c r="H5237">
        <v>21.7</v>
      </c>
      <c r="I5237">
        <v>15.2</v>
      </c>
      <c r="J5237">
        <v>100915</v>
      </c>
      <c r="K5237">
        <v>270</v>
      </c>
      <c r="L5237">
        <v>2.1</v>
      </c>
      <c r="M5237">
        <v>0.17</v>
      </c>
      <c r="N5237">
        <v>16.409016999999999</v>
      </c>
      <c r="O5237">
        <v>187.649666</v>
      </c>
      <c r="P5237" s="1">
        <f t="shared" si="162"/>
        <v>369.04584799999998</v>
      </c>
      <c r="Q5237" s="1">
        <f t="shared" si="163"/>
        <v>-35.691222999999994</v>
      </c>
      <c r="R5237">
        <v>125.69122299999999</v>
      </c>
      <c r="S5237">
        <v>189.04584800000001</v>
      </c>
    </row>
    <row r="5238" spans="1:19" x14ac:dyDescent="0.25">
      <c r="A5238">
        <v>1989</v>
      </c>
      <c r="B5238">
        <v>8</v>
      </c>
      <c r="C5238">
        <v>7</v>
      </c>
      <c r="D5238">
        <v>3</v>
      </c>
      <c r="E5238">
        <v>0</v>
      </c>
      <c r="F5238">
        <v>0</v>
      </c>
      <c r="G5238">
        <v>0</v>
      </c>
      <c r="H5238">
        <v>20.6</v>
      </c>
      <c r="I5238">
        <v>15.3</v>
      </c>
      <c r="J5238">
        <v>100915</v>
      </c>
      <c r="K5238">
        <v>320</v>
      </c>
      <c r="L5238">
        <v>2.6</v>
      </c>
      <c r="M5238">
        <v>0.17</v>
      </c>
      <c r="N5238">
        <v>16.397404000000002</v>
      </c>
      <c r="O5238">
        <v>202.65043900000001</v>
      </c>
      <c r="P5238" s="1">
        <f t="shared" si="162"/>
        <v>385.86046399999998</v>
      </c>
      <c r="Q5238" s="1">
        <f t="shared" si="163"/>
        <v>-32.113378999999995</v>
      </c>
      <c r="R5238">
        <v>122.11337899999999</v>
      </c>
      <c r="S5238">
        <v>205.86046400000001</v>
      </c>
    </row>
    <row r="5239" spans="1:19" x14ac:dyDescent="0.25">
      <c r="A5239">
        <v>1989</v>
      </c>
      <c r="B5239">
        <v>8</v>
      </c>
      <c r="C5239">
        <v>7</v>
      </c>
      <c r="D5239">
        <v>4</v>
      </c>
      <c r="E5239">
        <v>0</v>
      </c>
      <c r="F5239">
        <v>0</v>
      </c>
      <c r="G5239">
        <v>0</v>
      </c>
      <c r="H5239">
        <v>20</v>
      </c>
      <c r="I5239">
        <v>15.3</v>
      </c>
      <c r="J5239">
        <v>100915</v>
      </c>
      <c r="K5239">
        <v>280</v>
      </c>
      <c r="L5239">
        <v>2.1</v>
      </c>
      <c r="M5239">
        <v>0.17</v>
      </c>
      <c r="N5239">
        <v>16.385816999999999</v>
      </c>
      <c r="O5239">
        <v>217.65126900000001</v>
      </c>
      <c r="P5239" s="1">
        <f t="shared" si="162"/>
        <v>400.52294699999999</v>
      </c>
      <c r="Q5239" s="1">
        <f t="shared" si="163"/>
        <v>-25.584616999999994</v>
      </c>
      <c r="R5239">
        <v>115.58461699999999</v>
      </c>
      <c r="S5239">
        <v>220.52294699999999</v>
      </c>
    </row>
    <row r="5240" spans="1:19" x14ac:dyDescent="0.25">
      <c r="A5240">
        <v>1989</v>
      </c>
      <c r="B5240">
        <v>8</v>
      </c>
      <c r="C5240">
        <v>7</v>
      </c>
      <c r="D5240">
        <v>5</v>
      </c>
      <c r="E5240">
        <v>0</v>
      </c>
      <c r="F5240">
        <v>0</v>
      </c>
      <c r="G5240">
        <v>0</v>
      </c>
      <c r="H5240">
        <v>18.899999999999999</v>
      </c>
      <c r="I5240">
        <v>15.2</v>
      </c>
      <c r="J5240">
        <v>100915</v>
      </c>
      <c r="K5240">
        <v>0</v>
      </c>
      <c r="L5240">
        <v>0</v>
      </c>
      <c r="M5240">
        <v>0.17</v>
      </c>
      <c r="N5240">
        <v>16.374251000000001</v>
      </c>
      <c r="O5240">
        <v>232.652187</v>
      </c>
      <c r="P5240" s="1">
        <f t="shared" si="162"/>
        <v>412.86500999999998</v>
      </c>
      <c r="Q5240" s="1">
        <f t="shared" si="163"/>
        <v>-16.915395000000004</v>
      </c>
      <c r="R5240">
        <v>106.915395</v>
      </c>
      <c r="S5240">
        <v>232.86501000000001</v>
      </c>
    </row>
    <row r="5241" spans="1:19" x14ac:dyDescent="0.25">
      <c r="A5241">
        <v>1989</v>
      </c>
      <c r="B5241">
        <v>8</v>
      </c>
      <c r="C5241">
        <v>7</v>
      </c>
      <c r="D5241">
        <v>6</v>
      </c>
      <c r="E5241">
        <v>0</v>
      </c>
      <c r="F5241">
        <v>0</v>
      </c>
      <c r="G5241">
        <v>0</v>
      </c>
      <c r="H5241">
        <v>17.8</v>
      </c>
      <c r="I5241">
        <v>14.9</v>
      </c>
      <c r="J5241">
        <v>100915</v>
      </c>
      <c r="K5241">
        <v>0</v>
      </c>
      <c r="L5241">
        <v>0</v>
      </c>
      <c r="M5241">
        <v>0.17</v>
      </c>
      <c r="N5241">
        <v>16.3627</v>
      </c>
      <c r="O5241">
        <v>247.65321700000001</v>
      </c>
      <c r="P5241" s="1">
        <f t="shared" si="162"/>
        <v>423.34721300000001</v>
      </c>
      <c r="Q5241" s="1">
        <f t="shared" si="163"/>
        <v>-6.8083390000000037</v>
      </c>
      <c r="R5241">
        <v>96.808339000000004</v>
      </c>
      <c r="S5241">
        <v>243.34721300000001</v>
      </c>
    </row>
    <row r="5242" spans="1:19" x14ac:dyDescent="0.25">
      <c r="A5242">
        <v>1989</v>
      </c>
      <c r="B5242">
        <v>8</v>
      </c>
      <c r="C5242">
        <v>7</v>
      </c>
      <c r="D5242">
        <v>7</v>
      </c>
      <c r="E5242">
        <v>25</v>
      </c>
      <c r="F5242">
        <v>0</v>
      </c>
      <c r="G5242">
        <v>25</v>
      </c>
      <c r="H5242">
        <v>17.8</v>
      </c>
      <c r="I5242">
        <v>14.6</v>
      </c>
      <c r="J5242">
        <v>100915</v>
      </c>
      <c r="K5242">
        <v>0</v>
      </c>
      <c r="L5242">
        <v>0</v>
      </c>
      <c r="M5242">
        <v>0.17</v>
      </c>
      <c r="N5242">
        <v>16.351154999999999</v>
      </c>
      <c r="O5242">
        <v>262.65437700000001</v>
      </c>
      <c r="P5242" s="1">
        <f t="shared" si="162"/>
        <v>432.60562600000003</v>
      </c>
      <c r="Q5242" s="1">
        <f t="shared" si="163"/>
        <v>4.3970759999999984</v>
      </c>
      <c r="R5242">
        <v>85.602924000000002</v>
      </c>
      <c r="S5242">
        <v>252.605626</v>
      </c>
    </row>
    <row r="5243" spans="1:19" x14ac:dyDescent="0.25">
      <c r="A5243">
        <v>1989</v>
      </c>
      <c r="B5243">
        <v>8</v>
      </c>
      <c r="C5243">
        <v>7</v>
      </c>
      <c r="D5243">
        <v>8</v>
      </c>
      <c r="E5243">
        <v>138</v>
      </c>
      <c r="F5243">
        <v>457</v>
      </c>
      <c r="G5243">
        <v>12</v>
      </c>
      <c r="H5243">
        <v>18.3</v>
      </c>
      <c r="I5243">
        <v>14.1</v>
      </c>
      <c r="J5243">
        <v>100915</v>
      </c>
      <c r="K5243">
        <v>0</v>
      </c>
      <c r="L5243">
        <v>0</v>
      </c>
      <c r="M5243">
        <v>0.17</v>
      </c>
      <c r="N5243">
        <v>16.339607000000001</v>
      </c>
      <c r="O5243">
        <v>277.65567600000003</v>
      </c>
      <c r="P5243" s="1">
        <f t="shared" si="162"/>
        <v>441.287102</v>
      </c>
      <c r="Q5243" s="1">
        <f t="shared" si="163"/>
        <v>15.867542</v>
      </c>
      <c r="R5243">
        <v>74.132458</v>
      </c>
      <c r="S5243">
        <v>261.287102</v>
      </c>
    </row>
    <row r="5244" spans="1:19" x14ac:dyDescent="0.25">
      <c r="A5244">
        <v>1989</v>
      </c>
      <c r="B5244">
        <v>8</v>
      </c>
      <c r="C5244">
        <v>7</v>
      </c>
      <c r="D5244">
        <v>9</v>
      </c>
      <c r="E5244">
        <v>321</v>
      </c>
      <c r="F5244">
        <v>596</v>
      </c>
      <c r="G5244">
        <v>43</v>
      </c>
      <c r="H5244">
        <v>20</v>
      </c>
      <c r="I5244">
        <v>13.7</v>
      </c>
      <c r="J5244">
        <v>100915</v>
      </c>
      <c r="K5244">
        <v>0</v>
      </c>
      <c r="L5244">
        <v>0</v>
      </c>
      <c r="M5244">
        <v>0.17</v>
      </c>
      <c r="N5244">
        <v>16.328046000000001</v>
      </c>
      <c r="O5244">
        <v>292.65711499999998</v>
      </c>
      <c r="P5244" s="1">
        <f t="shared" si="162"/>
        <v>450.08780400000001</v>
      </c>
      <c r="Q5244" s="1">
        <f t="shared" si="163"/>
        <v>27.704146000000001</v>
      </c>
      <c r="R5244">
        <v>62.295853999999999</v>
      </c>
      <c r="S5244">
        <v>270.08780400000001</v>
      </c>
    </row>
    <row r="5245" spans="1:19" x14ac:dyDescent="0.25">
      <c r="A5245">
        <v>1989</v>
      </c>
      <c r="B5245">
        <v>8</v>
      </c>
      <c r="C5245">
        <v>7</v>
      </c>
      <c r="D5245">
        <v>10</v>
      </c>
      <c r="E5245">
        <v>507</v>
      </c>
      <c r="F5245">
        <v>700</v>
      </c>
      <c r="G5245">
        <v>60</v>
      </c>
      <c r="H5245">
        <v>22.8</v>
      </c>
      <c r="I5245">
        <v>13.2</v>
      </c>
      <c r="J5245">
        <v>100915</v>
      </c>
      <c r="K5245">
        <v>60</v>
      </c>
      <c r="L5245">
        <v>2.1</v>
      </c>
      <c r="M5245">
        <v>0.17</v>
      </c>
      <c r="N5245">
        <v>16.316464</v>
      </c>
      <c r="O5245">
        <v>307.658683</v>
      </c>
      <c r="P5245" s="1">
        <f t="shared" si="162"/>
        <v>459.94165299999997</v>
      </c>
      <c r="Q5245" s="1">
        <f t="shared" si="163"/>
        <v>39.543151999999999</v>
      </c>
      <c r="R5245">
        <v>50.456848000000001</v>
      </c>
      <c r="S5245">
        <v>279.94165299999997</v>
      </c>
    </row>
    <row r="5246" spans="1:19" x14ac:dyDescent="0.25">
      <c r="A5246">
        <v>1989</v>
      </c>
      <c r="B5246">
        <v>8</v>
      </c>
      <c r="C5246">
        <v>7</v>
      </c>
      <c r="D5246">
        <v>11</v>
      </c>
      <c r="E5246">
        <v>678</v>
      </c>
      <c r="F5246">
        <v>782</v>
      </c>
      <c r="G5246">
        <v>69</v>
      </c>
      <c r="H5246">
        <v>26.1</v>
      </c>
      <c r="I5246">
        <v>12.7</v>
      </c>
      <c r="J5246">
        <v>100915</v>
      </c>
      <c r="K5246">
        <v>20</v>
      </c>
      <c r="L5246">
        <v>3.1</v>
      </c>
      <c r="M5246">
        <v>0.17</v>
      </c>
      <c r="N5246">
        <v>16.304850999999999</v>
      </c>
      <c r="O5246">
        <v>322.66036300000002</v>
      </c>
      <c r="P5246" s="1">
        <f t="shared" si="162"/>
        <v>472.46503899999999</v>
      </c>
      <c r="Q5246" s="1">
        <f t="shared" si="163"/>
        <v>50.966698999999998</v>
      </c>
      <c r="R5246">
        <v>39.033301000000002</v>
      </c>
      <c r="S5246">
        <v>292.46503899999999</v>
      </c>
    </row>
    <row r="5247" spans="1:19" x14ac:dyDescent="0.25">
      <c r="A5247">
        <v>1989</v>
      </c>
      <c r="B5247">
        <v>8</v>
      </c>
      <c r="C5247">
        <v>7</v>
      </c>
      <c r="D5247">
        <v>12</v>
      </c>
      <c r="E5247">
        <v>817</v>
      </c>
      <c r="F5247">
        <v>842</v>
      </c>
      <c r="G5247">
        <v>78</v>
      </c>
      <c r="H5247">
        <v>29.4</v>
      </c>
      <c r="I5247">
        <v>12.2</v>
      </c>
      <c r="J5247">
        <v>100915</v>
      </c>
      <c r="K5247">
        <v>0</v>
      </c>
      <c r="L5247">
        <v>0</v>
      </c>
      <c r="M5247">
        <v>0.17</v>
      </c>
      <c r="N5247">
        <v>16.293201</v>
      </c>
      <c r="O5247">
        <v>337.66212999999999</v>
      </c>
      <c r="P5247" s="1">
        <f t="shared" si="162"/>
        <v>490.959406</v>
      </c>
      <c r="Q5247" s="1">
        <f t="shared" si="163"/>
        <v>61.122676999999996</v>
      </c>
      <c r="R5247">
        <v>28.877323000000001</v>
      </c>
      <c r="S5247">
        <v>310.959406</v>
      </c>
    </row>
    <row r="5248" spans="1:19" x14ac:dyDescent="0.25">
      <c r="A5248">
        <v>1989</v>
      </c>
      <c r="B5248">
        <v>8</v>
      </c>
      <c r="C5248">
        <v>7</v>
      </c>
      <c r="D5248">
        <v>13</v>
      </c>
      <c r="E5248">
        <v>905</v>
      </c>
      <c r="F5248">
        <v>880</v>
      </c>
      <c r="G5248">
        <v>88</v>
      </c>
      <c r="H5248">
        <v>32.799999999999997</v>
      </c>
      <c r="I5248">
        <v>11.9</v>
      </c>
      <c r="J5248">
        <v>100915</v>
      </c>
      <c r="K5248">
        <v>20</v>
      </c>
      <c r="L5248">
        <v>2.1</v>
      </c>
      <c r="M5248">
        <v>0.17</v>
      </c>
      <c r="N5248">
        <v>16.281510000000001</v>
      </c>
      <c r="O5248">
        <v>352.66395299999999</v>
      </c>
      <c r="P5248" s="1">
        <f t="shared" si="162"/>
        <v>520.99436100000003</v>
      </c>
      <c r="Q5248" s="1">
        <f t="shared" si="163"/>
        <v>67.897798999999992</v>
      </c>
      <c r="R5248">
        <v>22.102201000000001</v>
      </c>
      <c r="S5248">
        <v>340.99436100000003</v>
      </c>
    </row>
    <row r="5249" spans="1:19" x14ac:dyDescent="0.25">
      <c r="A5249">
        <v>1989</v>
      </c>
      <c r="B5249">
        <v>8</v>
      </c>
      <c r="C5249">
        <v>7</v>
      </c>
      <c r="D5249">
        <v>14</v>
      </c>
      <c r="E5249">
        <v>936</v>
      </c>
      <c r="F5249">
        <v>892</v>
      </c>
      <c r="G5249">
        <v>108</v>
      </c>
      <c r="H5249">
        <v>35.6</v>
      </c>
      <c r="I5249">
        <v>11.7</v>
      </c>
      <c r="J5249">
        <v>100915</v>
      </c>
      <c r="K5249">
        <v>0</v>
      </c>
      <c r="L5249">
        <v>0</v>
      </c>
      <c r="M5249">
        <v>0.17</v>
      </c>
      <c r="N5249">
        <v>16.269774999999999</v>
      </c>
      <c r="O5249">
        <v>7.6657979999999997</v>
      </c>
      <c r="P5249" s="1">
        <f t="shared" si="162"/>
        <v>199.804023</v>
      </c>
      <c r="Q5249" s="1">
        <f t="shared" si="163"/>
        <v>67.799537000000001</v>
      </c>
      <c r="R5249">
        <v>22.200462999999999</v>
      </c>
      <c r="S5249">
        <v>19.804023000000001</v>
      </c>
    </row>
    <row r="5250" spans="1:19" x14ac:dyDescent="0.25">
      <c r="A5250">
        <v>1989</v>
      </c>
      <c r="B5250">
        <v>8</v>
      </c>
      <c r="C5250">
        <v>7</v>
      </c>
      <c r="D5250">
        <v>15</v>
      </c>
      <c r="E5250">
        <v>905</v>
      </c>
      <c r="F5250">
        <v>880</v>
      </c>
      <c r="G5250">
        <v>134</v>
      </c>
      <c r="H5250">
        <v>37.200000000000003</v>
      </c>
      <c r="I5250">
        <v>11.5</v>
      </c>
      <c r="J5250">
        <v>100915</v>
      </c>
      <c r="K5250">
        <v>350</v>
      </c>
      <c r="L5250">
        <v>3.1</v>
      </c>
      <c r="M5250">
        <v>0.17</v>
      </c>
      <c r="N5250">
        <v>16.257997</v>
      </c>
      <c r="O5250">
        <v>22.667628000000001</v>
      </c>
      <c r="P5250" s="1">
        <f t="shared" si="162"/>
        <v>229.503726</v>
      </c>
      <c r="Q5250" s="1">
        <f t="shared" si="163"/>
        <v>60.896866000000003</v>
      </c>
      <c r="R5250">
        <v>29.103134000000001</v>
      </c>
      <c r="S5250">
        <v>49.503726</v>
      </c>
    </row>
    <row r="5251" spans="1:19" x14ac:dyDescent="0.25">
      <c r="A5251">
        <v>1989</v>
      </c>
      <c r="B5251">
        <v>8</v>
      </c>
      <c r="C5251">
        <v>7</v>
      </c>
      <c r="D5251">
        <v>16</v>
      </c>
      <c r="E5251">
        <v>817</v>
      </c>
      <c r="F5251">
        <v>842</v>
      </c>
      <c r="G5251">
        <v>163</v>
      </c>
      <c r="H5251">
        <v>37.799999999999997</v>
      </c>
      <c r="I5251">
        <v>11.7</v>
      </c>
      <c r="J5251">
        <v>100915</v>
      </c>
      <c r="K5251">
        <v>0</v>
      </c>
      <c r="L5251">
        <v>0</v>
      </c>
      <c r="M5251">
        <v>0.17</v>
      </c>
      <c r="N5251">
        <v>16.246176999999999</v>
      </c>
      <c r="O5251">
        <v>37.669410999999997</v>
      </c>
      <c r="P5251" s="1">
        <f t="shared" si="162"/>
        <v>247.786404</v>
      </c>
      <c r="Q5251" s="1">
        <f t="shared" si="163"/>
        <v>50.686808999999997</v>
      </c>
      <c r="R5251">
        <v>39.313191000000003</v>
      </c>
      <c r="S5251">
        <v>67.786404000000005</v>
      </c>
    </row>
    <row r="5252" spans="1:19" x14ac:dyDescent="0.25">
      <c r="A5252">
        <v>1989</v>
      </c>
      <c r="B5252">
        <v>8</v>
      </c>
      <c r="C5252">
        <v>7</v>
      </c>
      <c r="D5252">
        <v>17</v>
      </c>
      <c r="E5252">
        <v>678</v>
      </c>
      <c r="F5252">
        <v>782</v>
      </c>
      <c r="G5252">
        <v>181</v>
      </c>
      <c r="H5252">
        <v>37.799999999999997</v>
      </c>
      <c r="I5252">
        <v>11.9</v>
      </c>
      <c r="J5252">
        <v>100915</v>
      </c>
      <c r="K5252">
        <v>310</v>
      </c>
      <c r="L5252">
        <v>2.6</v>
      </c>
      <c r="M5252">
        <v>0.17</v>
      </c>
      <c r="N5252">
        <v>16.23432</v>
      </c>
      <c r="O5252">
        <v>52.671114000000003</v>
      </c>
      <c r="P5252" s="1">
        <f t="shared" ref="P5252:P5315" si="164">+S5252+180</f>
        <v>260.20896299999998</v>
      </c>
      <c r="Q5252" s="1">
        <f t="shared" si="163"/>
        <v>39.237727</v>
      </c>
      <c r="R5252">
        <v>50.762273</v>
      </c>
      <c r="S5252">
        <v>80.208962999999997</v>
      </c>
    </row>
    <row r="5253" spans="1:19" x14ac:dyDescent="0.25">
      <c r="A5253">
        <v>1989</v>
      </c>
      <c r="B5253">
        <v>8</v>
      </c>
      <c r="C5253">
        <v>7</v>
      </c>
      <c r="D5253">
        <v>18</v>
      </c>
      <c r="E5253">
        <v>507</v>
      </c>
      <c r="F5253">
        <v>700</v>
      </c>
      <c r="G5253">
        <v>183</v>
      </c>
      <c r="H5253">
        <v>36.700000000000003</v>
      </c>
      <c r="I5253">
        <v>12.2</v>
      </c>
      <c r="J5253">
        <v>100915</v>
      </c>
      <c r="K5253">
        <v>270</v>
      </c>
      <c r="L5253">
        <v>3.1</v>
      </c>
      <c r="M5253">
        <v>0.17</v>
      </c>
      <c r="N5253">
        <v>16.222434</v>
      </c>
      <c r="O5253">
        <v>67.672713999999999</v>
      </c>
      <c r="P5253" s="1">
        <f t="shared" si="164"/>
        <v>270.014184</v>
      </c>
      <c r="Q5253" s="1">
        <f t="shared" ref="Q5253:Q5316" si="165">90-R5253</f>
        <v>27.383290000000002</v>
      </c>
      <c r="R5253">
        <v>62.616709999999998</v>
      </c>
      <c r="S5253">
        <v>90.014184</v>
      </c>
    </row>
    <row r="5254" spans="1:19" x14ac:dyDescent="0.25">
      <c r="A5254">
        <v>1989</v>
      </c>
      <c r="B5254">
        <v>8</v>
      </c>
      <c r="C5254">
        <v>7</v>
      </c>
      <c r="D5254">
        <v>19</v>
      </c>
      <c r="E5254">
        <v>321</v>
      </c>
      <c r="F5254">
        <v>596</v>
      </c>
      <c r="G5254">
        <v>159</v>
      </c>
      <c r="H5254">
        <v>34.4</v>
      </c>
      <c r="I5254">
        <v>12.6</v>
      </c>
      <c r="J5254">
        <v>100915</v>
      </c>
      <c r="K5254">
        <v>250</v>
      </c>
      <c r="L5254">
        <v>5.0999999999999996</v>
      </c>
      <c r="M5254">
        <v>0.17</v>
      </c>
      <c r="N5254">
        <v>16.210526999999999</v>
      </c>
      <c r="O5254">
        <v>82.674192000000005</v>
      </c>
      <c r="P5254" s="1">
        <f t="shared" si="164"/>
        <v>278.79256599999997</v>
      </c>
      <c r="Q5254" s="1">
        <f t="shared" si="165"/>
        <v>15.535505000000001</v>
      </c>
      <c r="R5254">
        <v>74.464494999999999</v>
      </c>
      <c r="S5254">
        <v>98.792565999999994</v>
      </c>
    </row>
    <row r="5255" spans="1:19" x14ac:dyDescent="0.25">
      <c r="A5255">
        <v>1989</v>
      </c>
      <c r="B5255">
        <v>8</v>
      </c>
      <c r="C5255">
        <v>7</v>
      </c>
      <c r="D5255">
        <v>20</v>
      </c>
      <c r="E5255">
        <v>138</v>
      </c>
      <c r="F5255">
        <v>460</v>
      </c>
      <c r="G5255">
        <v>105</v>
      </c>
      <c r="H5255">
        <v>31.7</v>
      </c>
      <c r="I5255">
        <v>13.1</v>
      </c>
      <c r="J5255">
        <v>100915</v>
      </c>
      <c r="K5255">
        <v>250</v>
      </c>
      <c r="L5255">
        <v>4.0999999999999996</v>
      </c>
      <c r="M5255">
        <v>0.17</v>
      </c>
      <c r="N5255">
        <v>16.198608</v>
      </c>
      <c r="O5255">
        <v>97.675539000000001</v>
      </c>
      <c r="P5255" s="1">
        <f t="shared" si="164"/>
        <v>287.46857299999999</v>
      </c>
      <c r="Q5255" s="1">
        <f t="shared" si="165"/>
        <v>4.0639550000000071</v>
      </c>
      <c r="R5255">
        <v>85.936044999999993</v>
      </c>
      <c r="S5255">
        <v>107.46857300000001</v>
      </c>
    </row>
    <row r="5256" spans="1:19" x14ac:dyDescent="0.25">
      <c r="A5256">
        <v>1989</v>
      </c>
      <c r="B5256">
        <v>8</v>
      </c>
      <c r="C5256">
        <v>7</v>
      </c>
      <c r="D5256">
        <v>21</v>
      </c>
      <c r="E5256">
        <v>25</v>
      </c>
      <c r="F5256">
        <v>0</v>
      </c>
      <c r="G5256">
        <v>0</v>
      </c>
      <c r="H5256">
        <v>28.9</v>
      </c>
      <c r="I5256">
        <v>13.7</v>
      </c>
      <c r="J5256">
        <v>100915</v>
      </c>
      <c r="K5256">
        <v>250</v>
      </c>
      <c r="L5256">
        <v>4.0999999999999996</v>
      </c>
      <c r="M5256">
        <v>0.17</v>
      </c>
      <c r="N5256">
        <v>16.186686999999999</v>
      </c>
      <c r="O5256">
        <v>112.676756</v>
      </c>
      <c r="P5256" s="1">
        <f t="shared" si="164"/>
        <v>296.73664300000002</v>
      </c>
      <c r="Q5256" s="1">
        <f t="shared" si="165"/>
        <v>-7.1610199999999935</v>
      </c>
      <c r="R5256">
        <v>97.161019999999994</v>
      </c>
      <c r="S5256">
        <v>116.736643</v>
      </c>
    </row>
    <row r="5257" spans="1:19" x14ac:dyDescent="0.25">
      <c r="A5257">
        <v>1989</v>
      </c>
      <c r="B5257">
        <v>8</v>
      </c>
      <c r="C5257">
        <v>7</v>
      </c>
      <c r="D5257">
        <v>22</v>
      </c>
      <c r="E5257">
        <v>0</v>
      </c>
      <c r="F5257">
        <v>0</v>
      </c>
      <c r="G5257">
        <v>0</v>
      </c>
      <c r="H5257">
        <v>26.7</v>
      </c>
      <c r="I5257">
        <v>14.1</v>
      </c>
      <c r="J5257">
        <v>100915</v>
      </c>
      <c r="K5257">
        <v>260</v>
      </c>
      <c r="L5257">
        <v>3.1</v>
      </c>
      <c r="M5257">
        <v>0.17</v>
      </c>
      <c r="N5257">
        <v>16.174772000000001</v>
      </c>
      <c r="O5257">
        <v>127.677852</v>
      </c>
      <c r="P5257" s="1">
        <f t="shared" si="164"/>
        <v>307.246714</v>
      </c>
      <c r="Q5257" s="1">
        <f t="shared" si="165"/>
        <v>-17.274225000000001</v>
      </c>
      <c r="R5257">
        <v>107.274225</v>
      </c>
      <c r="S5257">
        <v>127.246714</v>
      </c>
    </row>
    <row r="5258" spans="1:19" x14ac:dyDescent="0.25">
      <c r="A5258">
        <v>1989</v>
      </c>
      <c r="B5258">
        <v>8</v>
      </c>
      <c r="C5258">
        <v>7</v>
      </c>
      <c r="D5258">
        <v>23</v>
      </c>
      <c r="E5258">
        <v>0</v>
      </c>
      <c r="F5258">
        <v>0</v>
      </c>
      <c r="G5258">
        <v>0</v>
      </c>
      <c r="H5258">
        <v>24.4</v>
      </c>
      <c r="I5258">
        <v>14.6</v>
      </c>
      <c r="J5258">
        <v>100915</v>
      </c>
      <c r="K5258">
        <v>230</v>
      </c>
      <c r="L5258">
        <v>4.0999999999999996</v>
      </c>
      <c r="M5258">
        <v>0.17</v>
      </c>
      <c r="N5258">
        <v>16.162872</v>
      </c>
      <c r="O5258">
        <v>142.678844</v>
      </c>
      <c r="P5258" s="1">
        <f t="shared" si="164"/>
        <v>319.64109500000001</v>
      </c>
      <c r="Q5258" s="1">
        <f t="shared" si="165"/>
        <v>-25.942800000000005</v>
      </c>
      <c r="R5258">
        <v>115.94280000000001</v>
      </c>
      <c r="S5258">
        <v>139.64109500000001</v>
      </c>
    </row>
    <row r="5259" spans="1:19" x14ac:dyDescent="0.25">
      <c r="A5259">
        <v>1989</v>
      </c>
      <c r="B5259">
        <v>8</v>
      </c>
      <c r="C5259">
        <v>7</v>
      </c>
      <c r="D5259">
        <v>24</v>
      </c>
      <c r="E5259">
        <v>0</v>
      </c>
      <c r="F5259">
        <v>0</v>
      </c>
      <c r="G5259">
        <v>0</v>
      </c>
      <c r="H5259">
        <v>23.3</v>
      </c>
      <c r="I5259">
        <v>15</v>
      </c>
      <c r="J5259">
        <v>100915</v>
      </c>
      <c r="K5259">
        <v>230</v>
      </c>
      <c r="L5259">
        <v>4.0999999999999996</v>
      </c>
      <c r="M5259">
        <v>0.17</v>
      </c>
      <c r="N5259">
        <v>16.150994000000001</v>
      </c>
      <c r="O5259">
        <v>157.67975799999999</v>
      </c>
      <c r="P5259" s="1">
        <f t="shared" si="164"/>
        <v>334.38471200000004</v>
      </c>
      <c r="Q5259" s="1">
        <f t="shared" si="165"/>
        <v>-32.457217</v>
      </c>
      <c r="R5259">
        <v>122.457217</v>
      </c>
      <c r="S5259">
        <v>154.38471200000001</v>
      </c>
    </row>
    <row r="5260" spans="1:19" x14ac:dyDescent="0.25">
      <c r="A5260">
        <v>1989</v>
      </c>
      <c r="B5260">
        <v>8</v>
      </c>
      <c r="C5260">
        <v>8</v>
      </c>
      <c r="D5260">
        <v>1</v>
      </c>
      <c r="E5260">
        <v>0</v>
      </c>
      <c r="F5260">
        <v>0</v>
      </c>
      <c r="G5260">
        <v>0</v>
      </c>
      <c r="H5260">
        <v>22.2</v>
      </c>
      <c r="I5260">
        <v>15.3</v>
      </c>
      <c r="J5260">
        <v>100915</v>
      </c>
      <c r="K5260">
        <v>240</v>
      </c>
      <c r="L5260">
        <v>3.1</v>
      </c>
      <c r="M5260">
        <v>0.17</v>
      </c>
      <c r="N5260">
        <v>16.139142</v>
      </c>
      <c r="O5260">
        <v>172.68062499999999</v>
      </c>
      <c r="P5260" s="1">
        <f t="shared" si="164"/>
        <v>351.29960299999999</v>
      </c>
      <c r="Q5260" s="1">
        <f t="shared" si="165"/>
        <v>-35.999354999999994</v>
      </c>
      <c r="R5260">
        <v>125.99935499999999</v>
      </c>
      <c r="S5260">
        <v>171.29960299999999</v>
      </c>
    </row>
    <row r="5261" spans="1:19" x14ac:dyDescent="0.25">
      <c r="A5261">
        <v>1989</v>
      </c>
      <c r="B5261">
        <v>8</v>
      </c>
      <c r="C5261">
        <v>8</v>
      </c>
      <c r="D5261">
        <v>2</v>
      </c>
      <c r="E5261">
        <v>0</v>
      </c>
      <c r="F5261">
        <v>0</v>
      </c>
      <c r="G5261">
        <v>0</v>
      </c>
      <c r="H5261">
        <v>21.7</v>
      </c>
      <c r="I5261">
        <v>15.6</v>
      </c>
      <c r="J5261">
        <v>100915</v>
      </c>
      <c r="K5261">
        <v>240</v>
      </c>
      <c r="L5261">
        <v>3.6</v>
      </c>
      <c r="M5261">
        <v>0.17</v>
      </c>
      <c r="N5261">
        <v>16.127317999999999</v>
      </c>
      <c r="O5261">
        <v>187.681479</v>
      </c>
      <c r="P5261" s="1">
        <f t="shared" si="164"/>
        <v>369.12859300000002</v>
      </c>
      <c r="Q5261" s="1">
        <f t="shared" si="165"/>
        <v>-35.966516999999996</v>
      </c>
      <c r="R5261">
        <v>125.966517</v>
      </c>
      <c r="S5261">
        <v>189.128593</v>
      </c>
    </row>
    <row r="5262" spans="1:19" x14ac:dyDescent="0.25">
      <c r="A5262">
        <v>1989</v>
      </c>
      <c r="B5262">
        <v>8</v>
      </c>
      <c r="C5262">
        <v>8</v>
      </c>
      <c r="D5262">
        <v>3</v>
      </c>
      <c r="E5262">
        <v>0</v>
      </c>
      <c r="F5262">
        <v>0</v>
      </c>
      <c r="G5262">
        <v>0</v>
      </c>
      <c r="H5262">
        <v>21.1</v>
      </c>
      <c r="I5262">
        <v>15.6</v>
      </c>
      <c r="J5262">
        <v>100915</v>
      </c>
      <c r="K5262">
        <v>210</v>
      </c>
      <c r="L5262">
        <v>2.6</v>
      </c>
      <c r="M5262">
        <v>0.17</v>
      </c>
      <c r="N5262">
        <v>16.115523</v>
      </c>
      <c r="O5262">
        <v>202.682356</v>
      </c>
      <c r="P5262" s="1">
        <f t="shared" si="164"/>
        <v>386.01482399999998</v>
      </c>
      <c r="Q5262" s="1">
        <f t="shared" si="165"/>
        <v>-32.365071999999998</v>
      </c>
      <c r="R5262">
        <v>122.365072</v>
      </c>
      <c r="S5262">
        <v>206.014824</v>
      </c>
    </row>
    <row r="5263" spans="1:19" x14ac:dyDescent="0.25">
      <c r="A5263">
        <v>1989</v>
      </c>
      <c r="B5263">
        <v>8</v>
      </c>
      <c r="C5263">
        <v>8</v>
      </c>
      <c r="D5263">
        <v>4</v>
      </c>
      <c r="E5263">
        <v>0</v>
      </c>
      <c r="F5263">
        <v>0</v>
      </c>
      <c r="G5263">
        <v>0</v>
      </c>
      <c r="H5263">
        <v>20.6</v>
      </c>
      <c r="I5263">
        <v>15.6</v>
      </c>
      <c r="J5263">
        <v>100915</v>
      </c>
      <c r="K5263">
        <v>220</v>
      </c>
      <c r="L5263">
        <v>2.1</v>
      </c>
      <c r="M5263">
        <v>0.17</v>
      </c>
      <c r="N5263">
        <v>16.103753000000001</v>
      </c>
      <c r="O5263">
        <v>217.683289</v>
      </c>
      <c r="P5263" s="1">
        <f t="shared" si="164"/>
        <v>400.72027500000002</v>
      </c>
      <c r="Q5263" s="1">
        <f t="shared" si="165"/>
        <v>-25.805721000000005</v>
      </c>
      <c r="R5263">
        <v>115.80572100000001</v>
      </c>
      <c r="S5263">
        <v>220.72027499999999</v>
      </c>
    </row>
    <row r="5264" spans="1:19" x14ac:dyDescent="0.25">
      <c r="A5264">
        <v>1989</v>
      </c>
      <c r="B5264">
        <v>8</v>
      </c>
      <c r="C5264">
        <v>8</v>
      </c>
      <c r="D5264">
        <v>5</v>
      </c>
      <c r="E5264">
        <v>0</v>
      </c>
      <c r="F5264">
        <v>0</v>
      </c>
      <c r="G5264">
        <v>0</v>
      </c>
      <c r="H5264">
        <v>20.6</v>
      </c>
      <c r="I5264">
        <v>15.5</v>
      </c>
      <c r="J5264">
        <v>100915</v>
      </c>
      <c r="K5264">
        <v>180</v>
      </c>
      <c r="L5264">
        <v>2.1</v>
      </c>
      <c r="M5264">
        <v>0.17</v>
      </c>
      <c r="N5264">
        <v>16.092005</v>
      </c>
      <c r="O5264">
        <v>232.68430900000001</v>
      </c>
      <c r="P5264" s="1">
        <f t="shared" si="164"/>
        <v>413.08415100000002</v>
      </c>
      <c r="Q5264" s="1">
        <f t="shared" si="165"/>
        <v>-17.106971999999999</v>
      </c>
      <c r="R5264">
        <v>107.106972</v>
      </c>
      <c r="S5264">
        <v>233.08415099999999</v>
      </c>
    </row>
    <row r="5265" spans="1:19" x14ac:dyDescent="0.25">
      <c r="A5265">
        <v>1989</v>
      </c>
      <c r="B5265">
        <v>8</v>
      </c>
      <c r="C5265">
        <v>8</v>
      </c>
      <c r="D5265">
        <v>6</v>
      </c>
      <c r="E5265">
        <v>0</v>
      </c>
      <c r="F5265">
        <v>0</v>
      </c>
      <c r="G5265">
        <v>0</v>
      </c>
      <c r="H5265">
        <v>20.6</v>
      </c>
      <c r="I5265">
        <v>15.2</v>
      </c>
      <c r="J5265">
        <v>100915</v>
      </c>
      <c r="K5265">
        <v>230</v>
      </c>
      <c r="L5265">
        <v>2.1</v>
      </c>
      <c r="M5265">
        <v>0.17</v>
      </c>
      <c r="N5265">
        <v>16.080271</v>
      </c>
      <c r="O5265">
        <v>247.68544199999999</v>
      </c>
      <c r="P5265" s="1">
        <f t="shared" si="164"/>
        <v>423.57869199999999</v>
      </c>
      <c r="Q5265" s="1">
        <f t="shared" si="165"/>
        <v>-6.9754089999999991</v>
      </c>
      <c r="R5265">
        <v>96.975408999999999</v>
      </c>
      <c r="S5265">
        <v>243.57869199999999</v>
      </c>
    </row>
    <row r="5266" spans="1:19" x14ac:dyDescent="0.25">
      <c r="A5266">
        <v>1989</v>
      </c>
      <c r="B5266">
        <v>8</v>
      </c>
      <c r="C5266">
        <v>8</v>
      </c>
      <c r="D5266">
        <v>7</v>
      </c>
      <c r="E5266">
        <v>22</v>
      </c>
      <c r="F5266">
        <v>0</v>
      </c>
      <c r="G5266">
        <v>22</v>
      </c>
      <c r="H5266">
        <v>20.6</v>
      </c>
      <c r="I5266">
        <v>14.9</v>
      </c>
      <c r="J5266">
        <v>100915</v>
      </c>
      <c r="K5266">
        <v>0</v>
      </c>
      <c r="L5266">
        <v>0</v>
      </c>
      <c r="M5266">
        <v>0.17</v>
      </c>
      <c r="N5266">
        <v>16.068542999999998</v>
      </c>
      <c r="O5266">
        <v>262.68670400000002</v>
      </c>
      <c r="P5266" s="1">
        <f t="shared" si="164"/>
        <v>432.84850599999999</v>
      </c>
      <c r="Q5266" s="1">
        <f t="shared" si="165"/>
        <v>4.2526620000000008</v>
      </c>
      <c r="R5266">
        <v>85.747337999999999</v>
      </c>
      <c r="S5266">
        <v>252.84850599999999</v>
      </c>
    </row>
    <row r="5267" spans="1:19" x14ac:dyDescent="0.25">
      <c r="A5267">
        <v>1989</v>
      </c>
      <c r="B5267">
        <v>8</v>
      </c>
      <c r="C5267">
        <v>8</v>
      </c>
      <c r="D5267">
        <v>8</v>
      </c>
      <c r="E5267">
        <v>107</v>
      </c>
      <c r="F5267">
        <v>220</v>
      </c>
      <c r="G5267">
        <v>47</v>
      </c>
      <c r="H5267">
        <v>20.6</v>
      </c>
      <c r="I5267">
        <v>14.4</v>
      </c>
      <c r="J5267">
        <v>100915</v>
      </c>
      <c r="K5267">
        <v>0</v>
      </c>
      <c r="L5267">
        <v>0</v>
      </c>
      <c r="M5267">
        <v>0.17</v>
      </c>
      <c r="N5267">
        <v>16.056812000000001</v>
      </c>
      <c r="O5267">
        <v>277.688106</v>
      </c>
      <c r="P5267" s="1">
        <f t="shared" si="164"/>
        <v>441.54599899999999</v>
      </c>
      <c r="Q5267" s="1">
        <f t="shared" si="165"/>
        <v>15.730734999999996</v>
      </c>
      <c r="R5267">
        <v>74.269265000000004</v>
      </c>
      <c r="S5267">
        <v>261.54599899999999</v>
      </c>
    </row>
    <row r="5268" spans="1:19" x14ac:dyDescent="0.25">
      <c r="A5268">
        <v>1989</v>
      </c>
      <c r="B5268">
        <v>8</v>
      </c>
      <c r="C5268">
        <v>8</v>
      </c>
      <c r="D5268">
        <v>9</v>
      </c>
      <c r="E5268">
        <v>242</v>
      </c>
      <c r="F5268">
        <v>255</v>
      </c>
      <c r="G5268">
        <v>123</v>
      </c>
      <c r="H5268">
        <v>22.2</v>
      </c>
      <c r="I5268">
        <v>14</v>
      </c>
      <c r="J5268">
        <v>100915</v>
      </c>
      <c r="K5268">
        <v>0</v>
      </c>
      <c r="L5268">
        <v>0</v>
      </c>
      <c r="M5268">
        <v>0.17</v>
      </c>
      <c r="N5268">
        <v>16.045069000000002</v>
      </c>
      <c r="O5268">
        <v>292.68964699999998</v>
      </c>
      <c r="P5268" s="1">
        <f t="shared" si="164"/>
        <v>450.37170900000001</v>
      </c>
      <c r="Q5268" s="1">
        <f t="shared" si="165"/>
        <v>27.571055000000001</v>
      </c>
      <c r="R5268">
        <v>62.428944999999999</v>
      </c>
      <c r="S5268">
        <v>270.37170900000001</v>
      </c>
    </row>
    <row r="5269" spans="1:19" x14ac:dyDescent="0.25">
      <c r="A5269">
        <v>1989</v>
      </c>
      <c r="B5269">
        <v>8</v>
      </c>
      <c r="C5269">
        <v>8</v>
      </c>
      <c r="D5269">
        <v>10</v>
      </c>
      <c r="E5269">
        <v>438</v>
      </c>
      <c r="F5269">
        <v>501</v>
      </c>
      <c r="G5269">
        <v>119</v>
      </c>
      <c r="H5269">
        <v>24.4</v>
      </c>
      <c r="I5269">
        <v>13.5</v>
      </c>
      <c r="J5269">
        <v>100915</v>
      </c>
      <c r="K5269">
        <v>0</v>
      </c>
      <c r="L5269">
        <v>0</v>
      </c>
      <c r="M5269">
        <v>0.17</v>
      </c>
      <c r="N5269">
        <v>16.033304000000001</v>
      </c>
      <c r="O5269">
        <v>307.69131700000003</v>
      </c>
      <c r="P5269" s="1">
        <f t="shared" si="164"/>
        <v>460.26378</v>
      </c>
      <c r="Q5269" s="1">
        <f t="shared" si="165"/>
        <v>39.404331999999997</v>
      </c>
      <c r="R5269">
        <v>50.595668000000003</v>
      </c>
      <c r="S5269">
        <v>280.26378</v>
      </c>
    </row>
    <row r="5270" spans="1:19" x14ac:dyDescent="0.25">
      <c r="A5270">
        <v>1989</v>
      </c>
      <c r="B5270">
        <v>8</v>
      </c>
      <c r="C5270">
        <v>8</v>
      </c>
      <c r="D5270">
        <v>11</v>
      </c>
      <c r="E5270">
        <v>637</v>
      </c>
      <c r="F5270">
        <v>694</v>
      </c>
      <c r="G5270">
        <v>98</v>
      </c>
      <c r="H5270">
        <v>27.2</v>
      </c>
      <c r="I5270">
        <v>13.1</v>
      </c>
      <c r="J5270">
        <v>100915</v>
      </c>
      <c r="K5270">
        <v>0</v>
      </c>
      <c r="L5270">
        <v>0</v>
      </c>
      <c r="M5270">
        <v>0.17</v>
      </c>
      <c r="N5270">
        <v>16.021509000000002</v>
      </c>
      <c r="O5270">
        <v>322.69309900000002</v>
      </c>
      <c r="P5270" s="1">
        <f t="shared" si="164"/>
        <v>472.83988499999998</v>
      </c>
      <c r="Q5270" s="1">
        <f t="shared" si="165"/>
        <v>50.807648</v>
      </c>
      <c r="R5270">
        <v>39.192352</v>
      </c>
      <c r="S5270">
        <v>292.83988499999998</v>
      </c>
    </row>
    <row r="5271" spans="1:19" x14ac:dyDescent="0.25">
      <c r="A5271">
        <v>1989</v>
      </c>
      <c r="B5271">
        <v>8</v>
      </c>
      <c r="C5271">
        <v>8</v>
      </c>
      <c r="D5271">
        <v>12</v>
      </c>
      <c r="E5271">
        <v>791</v>
      </c>
      <c r="F5271">
        <v>804</v>
      </c>
      <c r="G5271">
        <v>87</v>
      </c>
      <c r="H5271">
        <v>30</v>
      </c>
      <c r="I5271">
        <v>12.6</v>
      </c>
      <c r="J5271">
        <v>100915</v>
      </c>
      <c r="K5271">
        <v>290</v>
      </c>
      <c r="L5271">
        <v>3.1</v>
      </c>
      <c r="M5271">
        <v>0.17</v>
      </c>
      <c r="N5271">
        <v>16.009678999999998</v>
      </c>
      <c r="O5271">
        <v>337.69496700000002</v>
      </c>
      <c r="P5271" s="1">
        <f t="shared" si="164"/>
        <v>491.37450200000001</v>
      </c>
      <c r="Q5271" s="1">
        <f t="shared" si="165"/>
        <v>60.920479</v>
      </c>
      <c r="R5271">
        <v>29.079521</v>
      </c>
      <c r="S5271">
        <v>311.37450200000001</v>
      </c>
    </row>
    <row r="5272" spans="1:19" x14ac:dyDescent="0.25">
      <c r="A5272">
        <v>1989</v>
      </c>
      <c r="B5272">
        <v>8</v>
      </c>
      <c r="C5272">
        <v>8</v>
      </c>
      <c r="D5272">
        <v>13</v>
      </c>
      <c r="E5272">
        <v>861</v>
      </c>
      <c r="F5272">
        <v>798</v>
      </c>
      <c r="G5272">
        <v>121</v>
      </c>
      <c r="H5272">
        <v>32.799999999999997</v>
      </c>
      <c r="I5272">
        <v>12.2</v>
      </c>
      <c r="J5272">
        <v>100915</v>
      </c>
      <c r="K5272">
        <v>280</v>
      </c>
      <c r="L5272">
        <v>4.0999999999999996</v>
      </c>
      <c r="M5272">
        <v>0.17</v>
      </c>
      <c r="N5272">
        <v>15.997807</v>
      </c>
      <c r="O5272">
        <v>352.69689099999999</v>
      </c>
      <c r="P5272" s="1">
        <f t="shared" si="164"/>
        <v>521.27528800000005</v>
      </c>
      <c r="Q5272" s="1">
        <f t="shared" si="165"/>
        <v>67.632967000000008</v>
      </c>
      <c r="R5272">
        <v>22.367032999999999</v>
      </c>
      <c r="S5272">
        <v>341.27528799999999</v>
      </c>
    </row>
    <row r="5273" spans="1:19" x14ac:dyDescent="0.25">
      <c r="A5273">
        <v>1989</v>
      </c>
      <c r="B5273">
        <v>8</v>
      </c>
      <c r="C5273">
        <v>8</v>
      </c>
      <c r="D5273">
        <v>14</v>
      </c>
      <c r="E5273">
        <v>842</v>
      </c>
      <c r="F5273">
        <v>703</v>
      </c>
      <c r="G5273">
        <v>191</v>
      </c>
      <c r="H5273">
        <v>35.6</v>
      </c>
      <c r="I5273">
        <v>12.1</v>
      </c>
      <c r="J5273">
        <v>100915</v>
      </c>
      <c r="K5273">
        <v>999</v>
      </c>
      <c r="L5273">
        <v>1.5</v>
      </c>
      <c r="M5273">
        <v>0.17</v>
      </c>
      <c r="N5273">
        <v>15.985892</v>
      </c>
      <c r="O5273">
        <v>7.698836</v>
      </c>
      <c r="P5273" s="1">
        <f t="shared" si="164"/>
        <v>199.67569599999999</v>
      </c>
      <c r="Q5273" s="1">
        <f t="shared" si="165"/>
        <v>67.518177000000009</v>
      </c>
      <c r="R5273">
        <v>22.481822999999999</v>
      </c>
      <c r="S5273">
        <v>19.675695999999999</v>
      </c>
    </row>
    <row r="5274" spans="1:19" x14ac:dyDescent="0.25">
      <c r="A5274">
        <v>1989</v>
      </c>
      <c r="B5274">
        <v>8</v>
      </c>
      <c r="C5274">
        <v>8</v>
      </c>
      <c r="D5274">
        <v>15</v>
      </c>
      <c r="E5274">
        <v>817</v>
      </c>
      <c r="F5274">
        <v>700</v>
      </c>
      <c r="G5274">
        <v>205</v>
      </c>
      <c r="H5274">
        <v>37.200000000000003</v>
      </c>
      <c r="I5274">
        <v>11.9</v>
      </c>
      <c r="J5274">
        <v>100915</v>
      </c>
      <c r="K5274">
        <v>230</v>
      </c>
      <c r="L5274">
        <v>3.1</v>
      </c>
      <c r="M5274">
        <v>0.17</v>
      </c>
      <c r="N5274">
        <v>15.973935000000001</v>
      </c>
      <c r="O5274">
        <v>22.700768</v>
      </c>
      <c r="P5274" s="1">
        <f t="shared" si="164"/>
        <v>229.18968999999998</v>
      </c>
      <c r="Q5274" s="1">
        <f t="shared" si="165"/>
        <v>60.655738999999997</v>
      </c>
      <c r="R5274">
        <v>29.344260999999999</v>
      </c>
      <c r="S5274">
        <v>49.189689999999999</v>
      </c>
    </row>
    <row r="5275" spans="1:19" x14ac:dyDescent="0.25">
      <c r="A5275">
        <v>1989</v>
      </c>
      <c r="B5275">
        <v>8</v>
      </c>
      <c r="C5275">
        <v>8</v>
      </c>
      <c r="D5275">
        <v>16</v>
      </c>
      <c r="E5275">
        <v>722</v>
      </c>
      <c r="F5275">
        <v>634</v>
      </c>
      <c r="G5275">
        <v>231</v>
      </c>
      <c r="H5275">
        <v>37.799999999999997</v>
      </c>
      <c r="I5275">
        <v>11.9</v>
      </c>
      <c r="J5275">
        <v>100915</v>
      </c>
      <c r="K5275">
        <v>230</v>
      </c>
      <c r="L5275">
        <v>5.0999999999999996</v>
      </c>
      <c r="M5275">
        <v>0.17</v>
      </c>
      <c r="N5275">
        <v>15.961936</v>
      </c>
      <c r="O5275">
        <v>37.702651000000003</v>
      </c>
      <c r="P5275" s="1">
        <f t="shared" si="164"/>
        <v>247.47671300000002</v>
      </c>
      <c r="Q5275" s="1">
        <f t="shared" si="165"/>
        <v>50.479246000000003</v>
      </c>
      <c r="R5275">
        <v>39.520753999999997</v>
      </c>
      <c r="S5275">
        <v>67.476713000000004</v>
      </c>
    </row>
    <row r="5276" spans="1:19" x14ac:dyDescent="0.25">
      <c r="A5276">
        <v>1989</v>
      </c>
      <c r="B5276">
        <v>8</v>
      </c>
      <c r="C5276">
        <v>8</v>
      </c>
      <c r="D5276">
        <v>17</v>
      </c>
      <c r="E5276">
        <v>599</v>
      </c>
      <c r="F5276">
        <v>589</v>
      </c>
      <c r="G5276">
        <v>226</v>
      </c>
      <c r="H5276">
        <v>37.799999999999997</v>
      </c>
      <c r="I5276">
        <v>12.1</v>
      </c>
      <c r="J5276">
        <v>100915</v>
      </c>
      <c r="K5276">
        <v>230</v>
      </c>
      <c r="L5276">
        <v>5.0999999999999996</v>
      </c>
      <c r="M5276">
        <v>0.17</v>
      </c>
      <c r="N5276">
        <v>15.949902</v>
      </c>
      <c r="O5276">
        <v>52.704455000000003</v>
      </c>
      <c r="P5276" s="1">
        <f t="shared" si="164"/>
        <v>259.93443600000001</v>
      </c>
      <c r="Q5276" s="1">
        <f t="shared" si="165"/>
        <v>39.046655000000001</v>
      </c>
      <c r="R5276">
        <v>50.953344999999999</v>
      </c>
      <c r="S5276">
        <v>79.934436000000005</v>
      </c>
    </row>
    <row r="5277" spans="1:19" x14ac:dyDescent="0.25">
      <c r="A5277">
        <v>1989</v>
      </c>
      <c r="B5277">
        <v>8</v>
      </c>
      <c r="C5277">
        <v>8</v>
      </c>
      <c r="D5277">
        <v>18</v>
      </c>
      <c r="E5277">
        <v>482</v>
      </c>
      <c r="F5277">
        <v>649</v>
      </c>
      <c r="G5277">
        <v>183</v>
      </c>
      <c r="H5277">
        <v>36.700000000000003</v>
      </c>
      <c r="I5277">
        <v>12.4</v>
      </c>
      <c r="J5277">
        <v>100915</v>
      </c>
      <c r="K5277">
        <v>230</v>
      </c>
      <c r="L5277">
        <v>4.0999999999999996</v>
      </c>
      <c r="M5277">
        <v>0.17</v>
      </c>
      <c r="N5277">
        <v>15.937839</v>
      </c>
      <c r="O5277">
        <v>67.706155999999993</v>
      </c>
      <c r="P5277" s="1">
        <f t="shared" si="164"/>
        <v>269.76991499999997</v>
      </c>
      <c r="Q5277" s="1">
        <f t="shared" si="165"/>
        <v>27.196783000000003</v>
      </c>
      <c r="R5277">
        <v>62.803216999999997</v>
      </c>
      <c r="S5277">
        <v>89.769914999999997</v>
      </c>
    </row>
    <row r="5278" spans="1:19" x14ac:dyDescent="0.25">
      <c r="A5278">
        <v>1989</v>
      </c>
      <c r="B5278">
        <v>8</v>
      </c>
      <c r="C5278">
        <v>8</v>
      </c>
      <c r="D5278">
        <v>19</v>
      </c>
      <c r="E5278">
        <v>315</v>
      </c>
      <c r="F5278">
        <v>618</v>
      </c>
      <c r="G5278">
        <v>149</v>
      </c>
      <c r="H5278">
        <v>35</v>
      </c>
      <c r="I5278">
        <v>12.9</v>
      </c>
      <c r="J5278">
        <v>100915</v>
      </c>
      <c r="K5278">
        <v>230</v>
      </c>
      <c r="L5278">
        <v>5.0999999999999996</v>
      </c>
      <c r="M5278">
        <v>0.17</v>
      </c>
      <c r="N5278">
        <v>15.925756</v>
      </c>
      <c r="O5278">
        <v>82.707734000000002</v>
      </c>
      <c r="P5278" s="1">
        <f t="shared" si="164"/>
        <v>278.57053200000001</v>
      </c>
      <c r="Q5278" s="1">
        <f t="shared" si="165"/>
        <v>15.345673000000005</v>
      </c>
      <c r="R5278">
        <v>74.654326999999995</v>
      </c>
      <c r="S5278">
        <v>98.570532</v>
      </c>
    </row>
    <row r="5279" spans="1:19" x14ac:dyDescent="0.25">
      <c r="A5279">
        <v>1989</v>
      </c>
      <c r="B5279">
        <v>8</v>
      </c>
      <c r="C5279">
        <v>8</v>
      </c>
      <c r="D5279">
        <v>20</v>
      </c>
      <c r="E5279">
        <v>132</v>
      </c>
      <c r="F5279">
        <v>482</v>
      </c>
      <c r="G5279">
        <v>99</v>
      </c>
      <c r="H5279">
        <v>32.200000000000003</v>
      </c>
      <c r="I5279">
        <v>13.4</v>
      </c>
      <c r="J5279">
        <v>100915</v>
      </c>
      <c r="K5279">
        <v>230</v>
      </c>
      <c r="L5279">
        <v>6.2</v>
      </c>
      <c r="M5279">
        <v>0.17</v>
      </c>
      <c r="N5279">
        <v>15.91366</v>
      </c>
      <c r="O5279">
        <v>97.709182999999996</v>
      </c>
      <c r="P5279" s="1">
        <f t="shared" si="164"/>
        <v>287.26324099999999</v>
      </c>
      <c r="Q5279" s="1">
        <f t="shared" si="165"/>
        <v>3.8699849999999998</v>
      </c>
      <c r="R5279">
        <v>86.130015</v>
      </c>
      <c r="S5279">
        <v>107.26324099999999</v>
      </c>
    </row>
    <row r="5280" spans="1:19" x14ac:dyDescent="0.25">
      <c r="A5280">
        <v>1989</v>
      </c>
      <c r="B5280">
        <v>8</v>
      </c>
      <c r="C5280">
        <v>8</v>
      </c>
      <c r="D5280">
        <v>21</v>
      </c>
      <c r="E5280">
        <v>22</v>
      </c>
      <c r="F5280">
        <v>0</v>
      </c>
      <c r="G5280">
        <v>0</v>
      </c>
      <c r="H5280">
        <v>29.4</v>
      </c>
      <c r="I5280">
        <v>13.8</v>
      </c>
      <c r="J5280">
        <v>100915</v>
      </c>
      <c r="K5280">
        <v>230</v>
      </c>
      <c r="L5280">
        <v>2.6</v>
      </c>
      <c r="M5280">
        <v>0.17</v>
      </c>
      <c r="N5280">
        <v>15.901562</v>
      </c>
      <c r="O5280">
        <v>112.71050099999999</v>
      </c>
      <c r="P5280" s="1">
        <f t="shared" si="164"/>
        <v>296.54636600000003</v>
      </c>
      <c r="Q5280" s="1">
        <f t="shared" si="165"/>
        <v>-7.3771729999999991</v>
      </c>
      <c r="R5280">
        <v>97.377172999999999</v>
      </c>
      <c r="S5280">
        <v>116.54636600000001</v>
      </c>
    </row>
    <row r="5281" spans="1:19" x14ac:dyDescent="0.25">
      <c r="A5281">
        <v>1989</v>
      </c>
      <c r="B5281">
        <v>8</v>
      </c>
      <c r="C5281">
        <v>8</v>
      </c>
      <c r="D5281">
        <v>22</v>
      </c>
      <c r="E5281">
        <v>0</v>
      </c>
      <c r="F5281">
        <v>0</v>
      </c>
      <c r="G5281">
        <v>0</v>
      </c>
      <c r="H5281">
        <v>27.8</v>
      </c>
      <c r="I5281">
        <v>14.3</v>
      </c>
      <c r="J5281">
        <v>100915</v>
      </c>
      <c r="K5281">
        <v>230</v>
      </c>
      <c r="L5281">
        <v>3.1</v>
      </c>
      <c r="M5281">
        <v>0.17</v>
      </c>
      <c r="N5281">
        <v>15.889471</v>
      </c>
      <c r="O5281">
        <v>127.711697</v>
      </c>
      <c r="P5281" s="1">
        <f t="shared" si="164"/>
        <v>307.07548099999997</v>
      </c>
      <c r="Q5281" s="1">
        <f t="shared" si="165"/>
        <v>-17.510347999999993</v>
      </c>
      <c r="R5281">
        <v>107.51034799999999</v>
      </c>
      <c r="S5281">
        <v>127.075481</v>
      </c>
    </row>
    <row r="5282" spans="1:19" x14ac:dyDescent="0.25">
      <c r="A5282">
        <v>1989</v>
      </c>
      <c r="B5282">
        <v>8</v>
      </c>
      <c r="C5282">
        <v>8</v>
      </c>
      <c r="D5282">
        <v>23</v>
      </c>
      <c r="E5282">
        <v>0</v>
      </c>
      <c r="F5282">
        <v>0</v>
      </c>
      <c r="G5282">
        <v>0</v>
      </c>
      <c r="H5282">
        <v>26.1</v>
      </c>
      <c r="I5282">
        <v>14.7</v>
      </c>
      <c r="J5282">
        <v>100915</v>
      </c>
      <c r="K5282">
        <v>220</v>
      </c>
      <c r="L5282">
        <v>3.1</v>
      </c>
      <c r="M5282">
        <v>0.17</v>
      </c>
      <c r="N5282">
        <v>15.877394000000001</v>
      </c>
      <c r="O5282">
        <v>142.71279100000001</v>
      </c>
      <c r="P5282" s="1">
        <f t="shared" si="164"/>
        <v>319.50146100000001</v>
      </c>
      <c r="Q5282" s="1">
        <f t="shared" si="165"/>
        <v>-26.201317000000003</v>
      </c>
      <c r="R5282">
        <v>116.201317</v>
      </c>
      <c r="S5282">
        <v>139.50146100000001</v>
      </c>
    </row>
    <row r="5283" spans="1:19" x14ac:dyDescent="0.25">
      <c r="A5283">
        <v>1989</v>
      </c>
      <c r="B5283">
        <v>8</v>
      </c>
      <c r="C5283">
        <v>8</v>
      </c>
      <c r="D5283">
        <v>24</v>
      </c>
      <c r="E5283">
        <v>0</v>
      </c>
      <c r="F5283">
        <v>0</v>
      </c>
      <c r="G5283">
        <v>0</v>
      </c>
      <c r="H5283">
        <v>25</v>
      </c>
      <c r="I5283">
        <v>15.2</v>
      </c>
      <c r="J5283">
        <v>100915</v>
      </c>
      <c r="K5283">
        <v>210</v>
      </c>
      <c r="L5283">
        <v>4.0999999999999996</v>
      </c>
      <c r="M5283">
        <v>0.17</v>
      </c>
      <c r="N5283">
        <v>15.865339000000001</v>
      </c>
      <c r="O5283">
        <v>157.713807</v>
      </c>
      <c r="P5283" s="1">
        <f t="shared" si="164"/>
        <v>334.29968500000001</v>
      </c>
      <c r="Q5283" s="1">
        <f t="shared" si="165"/>
        <v>-32.735674000000003</v>
      </c>
      <c r="R5283">
        <v>122.735674</v>
      </c>
      <c r="S5283">
        <v>154.29968500000001</v>
      </c>
    </row>
    <row r="5284" spans="1:19" x14ac:dyDescent="0.25">
      <c r="A5284">
        <v>1989</v>
      </c>
      <c r="B5284">
        <v>8</v>
      </c>
      <c r="C5284">
        <v>9</v>
      </c>
      <c r="D5284">
        <v>1</v>
      </c>
      <c r="E5284">
        <v>0</v>
      </c>
      <c r="F5284">
        <v>0</v>
      </c>
      <c r="G5284">
        <v>0</v>
      </c>
      <c r="H5284">
        <v>23.9</v>
      </c>
      <c r="I5284">
        <v>15.5</v>
      </c>
      <c r="J5284">
        <v>100915</v>
      </c>
      <c r="K5284">
        <v>230</v>
      </c>
      <c r="L5284">
        <v>3.1</v>
      </c>
      <c r="M5284">
        <v>0.17</v>
      </c>
      <c r="N5284">
        <v>15.853308999999999</v>
      </c>
      <c r="O5284">
        <v>172.714775</v>
      </c>
      <c r="P5284" s="1">
        <f t="shared" si="164"/>
        <v>351.29569000000004</v>
      </c>
      <c r="Q5284" s="1">
        <f t="shared" si="165"/>
        <v>-36.287048999999996</v>
      </c>
      <c r="R5284">
        <v>126.287049</v>
      </c>
      <c r="S5284">
        <v>171.29569000000001</v>
      </c>
    </row>
    <row r="5285" spans="1:19" x14ac:dyDescent="0.25">
      <c r="A5285">
        <v>1989</v>
      </c>
      <c r="B5285">
        <v>8</v>
      </c>
      <c r="C5285">
        <v>9</v>
      </c>
      <c r="D5285">
        <v>2</v>
      </c>
      <c r="E5285">
        <v>0</v>
      </c>
      <c r="F5285">
        <v>0</v>
      </c>
      <c r="G5285">
        <v>0</v>
      </c>
      <c r="H5285">
        <v>22.8</v>
      </c>
      <c r="I5285">
        <v>15.7</v>
      </c>
      <c r="J5285">
        <v>100915</v>
      </c>
      <c r="K5285">
        <v>220</v>
      </c>
      <c r="L5285">
        <v>4.0999999999999996</v>
      </c>
      <c r="M5285">
        <v>0.17</v>
      </c>
      <c r="N5285">
        <v>15.841308</v>
      </c>
      <c r="O5285">
        <v>187.71573000000001</v>
      </c>
      <c r="P5285" s="1">
        <f t="shared" si="164"/>
        <v>369.21561099999997</v>
      </c>
      <c r="Q5285" s="1">
        <f t="shared" si="165"/>
        <v>-36.245699999999999</v>
      </c>
      <c r="R5285">
        <v>126.2457</v>
      </c>
      <c r="S5285">
        <v>189.215611</v>
      </c>
    </row>
    <row r="5286" spans="1:19" x14ac:dyDescent="0.25">
      <c r="A5286">
        <v>1989</v>
      </c>
      <c r="B5286">
        <v>8</v>
      </c>
      <c r="C5286">
        <v>9</v>
      </c>
      <c r="D5286">
        <v>3</v>
      </c>
      <c r="E5286">
        <v>0</v>
      </c>
      <c r="F5286">
        <v>0</v>
      </c>
      <c r="G5286">
        <v>0</v>
      </c>
      <c r="H5286">
        <v>21.7</v>
      </c>
      <c r="I5286">
        <v>15.7</v>
      </c>
      <c r="J5286">
        <v>100915</v>
      </c>
      <c r="K5286">
        <v>180</v>
      </c>
      <c r="L5286">
        <v>2.1</v>
      </c>
      <c r="M5286">
        <v>0.17</v>
      </c>
      <c r="N5286">
        <v>15.829333999999999</v>
      </c>
      <c r="O5286">
        <v>202.71670800000001</v>
      </c>
      <c r="P5286" s="1">
        <f t="shared" si="164"/>
        <v>386.17459299999996</v>
      </c>
      <c r="Q5286" s="1">
        <f t="shared" si="165"/>
        <v>-32.619698999999997</v>
      </c>
      <c r="R5286">
        <v>122.619699</v>
      </c>
      <c r="S5286">
        <v>206.17459299999999</v>
      </c>
    </row>
    <row r="5287" spans="1:19" x14ac:dyDescent="0.25">
      <c r="A5287">
        <v>1989</v>
      </c>
      <c r="B5287">
        <v>8</v>
      </c>
      <c r="C5287">
        <v>9</v>
      </c>
      <c r="D5287">
        <v>4</v>
      </c>
      <c r="E5287">
        <v>0</v>
      </c>
      <c r="F5287">
        <v>0</v>
      </c>
      <c r="G5287">
        <v>0</v>
      </c>
      <c r="H5287">
        <v>21.1</v>
      </c>
      <c r="I5287">
        <v>15.7</v>
      </c>
      <c r="J5287">
        <v>100915</v>
      </c>
      <c r="K5287">
        <v>90</v>
      </c>
      <c r="L5287">
        <v>2.1</v>
      </c>
      <c r="M5287">
        <v>0.17</v>
      </c>
      <c r="N5287">
        <v>15.817386000000001</v>
      </c>
      <c r="O5287">
        <v>217.71774300000001</v>
      </c>
      <c r="P5287" s="1">
        <f t="shared" si="164"/>
        <v>400.923202</v>
      </c>
      <c r="Q5287" s="1">
        <f t="shared" si="165"/>
        <v>-26.028861000000006</v>
      </c>
      <c r="R5287">
        <v>116.02886100000001</v>
      </c>
      <c r="S5287">
        <v>220.923202</v>
      </c>
    </row>
    <row r="5288" spans="1:19" x14ac:dyDescent="0.25">
      <c r="A5288">
        <v>1989</v>
      </c>
      <c r="B5288">
        <v>8</v>
      </c>
      <c r="C5288">
        <v>9</v>
      </c>
      <c r="D5288">
        <v>5</v>
      </c>
      <c r="E5288">
        <v>0</v>
      </c>
      <c r="F5288">
        <v>0</v>
      </c>
      <c r="G5288">
        <v>0</v>
      </c>
      <c r="H5288">
        <v>20</v>
      </c>
      <c r="I5288">
        <v>15.6</v>
      </c>
      <c r="J5288">
        <v>100915</v>
      </c>
      <c r="K5288">
        <v>130</v>
      </c>
      <c r="L5288">
        <v>2.1</v>
      </c>
      <c r="M5288">
        <v>0.17</v>
      </c>
      <c r="N5288">
        <v>15.805458</v>
      </c>
      <c r="O5288">
        <v>232.718864</v>
      </c>
      <c r="P5288" s="1">
        <f t="shared" si="164"/>
        <v>413.308629</v>
      </c>
      <c r="Q5288" s="1">
        <f t="shared" si="165"/>
        <v>-17.299925000000002</v>
      </c>
      <c r="R5288">
        <v>107.299925</v>
      </c>
      <c r="S5288">
        <v>233.308629</v>
      </c>
    </row>
    <row r="5289" spans="1:19" x14ac:dyDescent="0.25">
      <c r="A5289">
        <v>1989</v>
      </c>
      <c r="B5289">
        <v>8</v>
      </c>
      <c r="C5289">
        <v>9</v>
      </c>
      <c r="D5289">
        <v>6</v>
      </c>
      <c r="E5289">
        <v>0</v>
      </c>
      <c r="F5289">
        <v>0</v>
      </c>
      <c r="G5289">
        <v>0</v>
      </c>
      <c r="H5289">
        <v>18.899999999999999</v>
      </c>
      <c r="I5289">
        <v>15.3</v>
      </c>
      <c r="J5289">
        <v>100915</v>
      </c>
      <c r="K5289">
        <v>180</v>
      </c>
      <c r="L5289">
        <v>1</v>
      </c>
      <c r="M5289">
        <v>0.17</v>
      </c>
      <c r="N5289">
        <v>15.793545</v>
      </c>
      <c r="O5289">
        <v>247.72009800000001</v>
      </c>
      <c r="P5289" s="1">
        <f t="shared" si="164"/>
        <v>423.81518399999999</v>
      </c>
      <c r="Q5289" s="1">
        <f t="shared" si="165"/>
        <v>-7.1434529999999938</v>
      </c>
      <c r="R5289">
        <v>97.143452999999994</v>
      </c>
      <c r="S5289">
        <v>243.81518399999999</v>
      </c>
    </row>
    <row r="5290" spans="1:19" x14ac:dyDescent="0.25">
      <c r="A5290">
        <v>1989</v>
      </c>
      <c r="B5290">
        <v>8</v>
      </c>
      <c r="C5290">
        <v>9</v>
      </c>
      <c r="D5290">
        <v>7</v>
      </c>
      <c r="E5290">
        <v>25</v>
      </c>
      <c r="F5290">
        <v>0</v>
      </c>
      <c r="G5290">
        <v>25</v>
      </c>
      <c r="H5290">
        <v>18.3</v>
      </c>
      <c r="I5290">
        <v>15</v>
      </c>
      <c r="J5290">
        <v>100915</v>
      </c>
      <c r="K5290">
        <v>0</v>
      </c>
      <c r="L5290">
        <v>0</v>
      </c>
      <c r="M5290">
        <v>0.17</v>
      </c>
      <c r="N5290">
        <v>15.781637</v>
      </c>
      <c r="O5290">
        <v>262.72146199999997</v>
      </c>
      <c r="P5290" s="1">
        <f t="shared" si="164"/>
        <v>433.096182</v>
      </c>
      <c r="Q5290" s="1">
        <f t="shared" si="165"/>
        <v>4.1076910000000026</v>
      </c>
      <c r="R5290">
        <v>85.892308999999997</v>
      </c>
      <c r="S5290">
        <v>253.096182</v>
      </c>
    </row>
    <row r="5291" spans="1:19" x14ac:dyDescent="0.25">
      <c r="A5291">
        <v>1989</v>
      </c>
      <c r="B5291">
        <v>8</v>
      </c>
      <c r="C5291">
        <v>9</v>
      </c>
      <c r="D5291">
        <v>8</v>
      </c>
      <c r="E5291">
        <v>135</v>
      </c>
      <c r="F5291">
        <v>463</v>
      </c>
      <c r="G5291">
        <v>10</v>
      </c>
      <c r="H5291">
        <v>19.399999999999999</v>
      </c>
      <c r="I5291">
        <v>14.6</v>
      </c>
      <c r="J5291">
        <v>100915</v>
      </c>
      <c r="K5291">
        <v>0</v>
      </c>
      <c r="L5291">
        <v>0</v>
      </c>
      <c r="M5291">
        <v>0.17</v>
      </c>
      <c r="N5291">
        <v>15.769727</v>
      </c>
      <c r="O5291">
        <v>277.72296399999999</v>
      </c>
      <c r="P5291" s="1">
        <f t="shared" si="164"/>
        <v>441.80963400000002</v>
      </c>
      <c r="Q5291" s="1">
        <f t="shared" si="165"/>
        <v>15.593143999999995</v>
      </c>
      <c r="R5291">
        <v>74.406856000000005</v>
      </c>
      <c r="S5291">
        <v>261.80963400000002</v>
      </c>
    </row>
    <row r="5292" spans="1:19" x14ac:dyDescent="0.25">
      <c r="A5292">
        <v>1989</v>
      </c>
      <c r="B5292">
        <v>8</v>
      </c>
      <c r="C5292">
        <v>9</v>
      </c>
      <c r="D5292">
        <v>9</v>
      </c>
      <c r="E5292">
        <v>315</v>
      </c>
      <c r="F5292">
        <v>596</v>
      </c>
      <c r="G5292">
        <v>39</v>
      </c>
      <c r="H5292">
        <v>21.1</v>
      </c>
      <c r="I5292">
        <v>14.1</v>
      </c>
      <c r="J5292">
        <v>100915</v>
      </c>
      <c r="K5292">
        <v>350</v>
      </c>
      <c r="L5292">
        <v>2.1</v>
      </c>
      <c r="M5292">
        <v>0.17</v>
      </c>
      <c r="N5292">
        <v>15.757804</v>
      </c>
      <c r="O5292">
        <v>292.724605</v>
      </c>
      <c r="P5292" s="1">
        <f t="shared" si="164"/>
        <v>450.66044799999997</v>
      </c>
      <c r="Q5292" s="1">
        <f t="shared" si="165"/>
        <v>27.436971</v>
      </c>
      <c r="R5292">
        <v>62.563029</v>
      </c>
      <c r="S5292">
        <v>270.66044799999997</v>
      </c>
    </row>
    <row r="5293" spans="1:19" x14ac:dyDescent="0.25">
      <c r="A5293">
        <v>1989</v>
      </c>
      <c r="B5293">
        <v>8</v>
      </c>
      <c r="C5293">
        <v>9</v>
      </c>
      <c r="D5293">
        <v>10</v>
      </c>
      <c r="E5293">
        <v>501</v>
      </c>
      <c r="F5293">
        <v>700</v>
      </c>
      <c r="G5293">
        <v>57</v>
      </c>
      <c r="H5293">
        <v>23.9</v>
      </c>
      <c r="I5293">
        <v>13.7</v>
      </c>
      <c r="J5293">
        <v>100915</v>
      </c>
      <c r="K5293">
        <v>330</v>
      </c>
      <c r="L5293">
        <v>2.1</v>
      </c>
      <c r="M5293">
        <v>0.17</v>
      </c>
      <c r="N5293">
        <v>15.74586</v>
      </c>
      <c r="O5293">
        <v>307.72637500000002</v>
      </c>
      <c r="P5293" s="1">
        <f t="shared" si="164"/>
        <v>460.590936</v>
      </c>
      <c r="Q5293" s="1">
        <f t="shared" si="165"/>
        <v>39.264091000000001</v>
      </c>
      <c r="R5293">
        <v>50.735908999999999</v>
      </c>
      <c r="S5293">
        <v>280.590936</v>
      </c>
    </row>
    <row r="5294" spans="1:19" x14ac:dyDescent="0.25">
      <c r="A5294">
        <v>1989</v>
      </c>
      <c r="B5294">
        <v>8</v>
      </c>
      <c r="C5294">
        <v>9</v>
      </c>
      <c r="D5294">
        <v>11</v>
      </c>
      <c r="E5294">
        <v>675</v>
      </c>
      <c r="F5294">
        <v>782</v>
      </c>
      <c r="G5294">
        <v>69</v>
      </c>
      <c r="H5294">
        <v>27.2</v>
      </c>
      <c r="I5294">
        <v>13.2</v>
      </c>
      <c r="J5294">
        <v>100915</v>
      </c>
      <c r="K5294">
        <v>290</v>
      </c>
      <c r="L5294">
        <v>2.6</v>
      </c>
      <c r="M5294">
        <v>0.17</v>
      </c>
      <c r="N5294">
        <v>15.733886999999999</v>
      </c>
      <c r="O5294">
        <v>322.72825699999999</v>
      </c>
      <c r="P5294" s="1">
        <f t="shared" si="164"/>
        <v>473.21977900000002</v>
      </c>
      <c r="Q5294" s="1">
        <f t="shared" si="165"/>
        <v>50.646453999999999</v>
      </c>
      <c r="R5294">
        <v>39.353546000000001</v>
      </c>
      <c r="S5294">
        <v>293.21977900000002</v>
      </c>
    </row>
    <row r="5295" spans="1:19" x14ac:dyDescent="0.25">
      <c r="A5295">
        <v>1989</v>
      </c>
      <c r="B5295">
        <v>8</v>
      </c>
      <c r="C5295">
        <v>9</v>
      </c>
      <c r="D5295">
        <v>12</v>
      </c>
      <c r="E5295">
        <v>810</v>
      </c>
      <c r="F5295">
        <v>842</v>
      </c>
      <c r="G5295">
        <v>74</v>
      </c>
      <c r="H5295">
        <v>30.6</v>
      </c>
      <c r="I5295">
        <v>12.7</v>
      </c>
      <c r="J5295">
        <v>100915</v>
      </c>
      <c r="K5295">
        <v>350</v>
      </c>
      <c r="L5295">
        <v>2.1</v>
      </c>
      <c r="M5295">
        <v>0.17</v>
      </c>
      <c r="N5295">
        <v>15.721878</v>
      </c>
      <c r="O5295">
        <v>337.73022500000002</v>
      </c>
      <c r="P5295" s="1">
        <f t="shared" si="164"/>
        <v>491.79361899999998</v>
      </c>
      <c r="Q5295" s="1">
        <f t="shared" si="165"/>
        <v>60.715142</v>
      </c>
      <c r="R5295">
        <v>29.284858</v>
      </c>
      <c r="S5295">
        <v>311.79361899999998</v>
      </c>
    </row>
    <row r="5296" spans="1:19" x14ac:dyDescent="0.25">
      <c r="A5296">
        <v>1989</v>
      </c>
      <c r="B5296">
        <v>8</v>
      </c>
      <c r="C5296">
        <v>9</v>
      </c>
      <c r="D5296">
        <v>13</v>
      </c>
      <c r="E5296">
        <v>902</v>
      </c>
      <c r="F5296">
        <v>880</v>
      </c>
      <c r="G5296">
        <v>88</v>
      </c>
      <c r="H5296">
        <v>33.9</v>
      </c>
      <c r="I5296">
        <v>12.4</v>
      </c>
      <c r="J5296">
        <v>100915</v>
      </c>
      <c r="K5296">
        <v>280</v>
      </c>
      <c r="L5296">
        <v>2.1</v>
      </c>
      <c r="M5296">
        <v>0.17</v>
      </c>
      <c r="N5296">
        <v>15.709828999999999</v>
      </c>
      <c r="O5296">
        <v>352.73224900000002</v>
      </c>
      <c r="P5296" s="1">
        <f t="shared" si="164"/>
        <v>521.55892999999992</v>
      </c>
      <c r="Q5296" s="1">
        <f t="shared" si="165"/>
        <v>67.364172999999994</v>
      </c>
      <c r="R5296">
        <v>22.635826999999999</v>
      </c>
      <c r="S5296">
        <v>341.55892999999998</v>
      </c>
    </row>
    <row r="5297" spans="1:19" x14ac:dyDescent="0.25">
      <c r="A5297">
        <v>1989</v>
      </c>
      <c r="B5297">
        <v>8</v>
      </c>
      <c r="C5297">
        <v>9</v>
      </c>
      <c r="D5297">
        <v>14</v>
      </c>
      <c r="E5297">
        <v>933</v>
      </c>
      <c r="F5297">
        <v>892</v>
      </c>
      <c r="G5297">
        <v>108</v>
      </c>
      <c r="H5297">
        <v>37.200000000000003</v>
      </c>
      <c r="I5297">
        <v>12.1</v>
      </c>
      <c r="J5297">
        <v>100915</v>
      </c>
      <c r="K5297">
        <v>280</v>
      </c>
      <c r="L5297">
        <v>2.1</v>
      </c>
      <c r="M5297">
        <v>0.17</v>
      </c>
      <c r="N5297">
        <v>15.697737999999999</v>
      </c>
      <c r="O5297">
        <v>7.7342930000000001</v>
      </c>
      <c r="P5297" s="1">
        <f t="shared" si="164"/>
        <v>199.55334099999999</v>
      </c>
      <c r="Q5297" s="1">
        <f t="shared" si="165"/>
        <v>67.231950999999995</v>
      </c>
      <c r="R5297">
        <v>22.768049000000001</v>
      </c>
      <c r="S5297">
        <v>19.553341</v>
      </c>
    </row>
    <row r="5298" spans="1:19" x14ac:dyDescent="0.25">
      <c r="A5298">
        <v>1989</v>
      </c>
      <c r="B5298">
        <v>8</v>
      </c>
      <c r="C5298">
        <v>9</v>
      </c>
      <c r="D5298">
        <v>15</v>
      </c>
      <c r="E5298">
        <v>902</v>
      </c>
      <c r="F5298">
        <v>880</v>
      </c>
      <c r="G5298">
        <v>134</v>
      </c>
      <c r="H5298">
        <v>38.9</v>
      </c>
      <c r="I5298">
        <v>12.1</v>
      </c>
      <c r="J5298">
        <v>100915</v>
      </c>
      <c r="K5298">
        <v>270</v>
      </c>
      <c r="L5298">
        <v>4.0999999999999996</v>
      </c>
      <c r="M5298">
        <v>0.17</v>
      </c>
      <c r="N5298">
        <v>15.685605000000001</v>
      </c>
      <c r="O5298">
        <v>22.736324</v>
      </c>
      <c r="P5298" s="1">
        <f t="shared" si="164"/>
        <v>228.87879800000002</v>
      </c>
      <c r="Q5298" s="1">
        <f t="shared" si="165"/>
        <v>60.409047999999999</v>
      </c>
      <c r="R5298">
        <v>29.590952000000001</v>
      </c>
      <c r="S5298">
        <v>48.878798000000003</v>
      </c>
    </row>
    <row r="5299" spans="1:19" x14ac:dyDescent="0.25">
      <c r="A5299">
        <v>1989</v>
      </c>
      <c r="B5299">
        <v>8</v>
      </c>
      <c r="C5299">
        <v>9</v>
      </c>
      <c r="D5299">
        <v>16</v>
      </c>
      <c r="E5299">
        <v>810</v>
      </c>
      <c r="F5299">
        <v>842</v>
      </c>
      <c r="G5299">
        <v>160</v>
      </c>
      <c r="H5299">
        <v>40</v>
      </c>
      <c r="I5299">
        <v>12.1</v>
      </c>
      <c r="J5299">
        <v>100915</v>
      </c>
      <c r="K5299">
        <v>0</v>
      </c>
      <c r="L5299">
        <v>0</v>
      </c>
      <c r="M5299">
        <v>0.17</v>
      </c>
      <c r="N5299">
        <v>15.673432</v>
      </c>
      <c r="O5299">
        <v>37.738306000000001</v>
      </c>
      <c r="P5299" s="1">
        <f t="shared" si="164"/>
        <v>247.167125</v>
      </c>
      <c r="Q5299" s="1">
        <f t="shared" si="165"/>
        <v>50.266267999999997</v>
      </c>
      <c r="R5299">
        <v>39.733732000000003</v>
      </c>
      <c r="S5299">
        <v>67.167124999999999</v>
      </c>
    </row>
    <row r="5300" spans="1:19" x14ac:dyDescent="0.25">
      <c r="A5300">
        <v>1989</v>
      </c>
      <c r="B5300">
        <v>8</v>
      </c>
      <c r="C5300">
        <v>9</v>
      </c>
      <c r="D5300">
        <v>17</v>
      </c>
      <c r="E5300">
        <v>671</v>
      </c>
      <c r="F5300">
        <v>782</v>
      </c>
      <c r="G5300">
        <v>178</v>
      </c>
      <c r="H5300">
        <v>39.4</v>
      </c>
      <c r="I5300">
        <v>12.2</v>
      </c>
      <c r="J5300">
        <v>100915</v>
      </c>
      <c r="K5300">
        <v>310</v>
      </c>
      <c r="L5300">
        <v>2.1</v>
      </c>
      <c r="M5300">
        <v>0.17</v>
      </c>
      <c r="N5300">
        <v>15.661223</v>
      </c>
      <c r="O5300">
        <v>52.740209</v>
      </c>
      <c r="P5300" s="1">
        <f t="shared" si="164"/>
        <v>259.65877</v>
      </c>
      <c r="Q5300" s="1">
        <f t="shared" si="165"/>
        <v>38.850499999999997</v>
      </c>
      <c r="R5300">
        <v>51.149500000000003</v>
      </c>
      <c r="S5300">
        <v>79.658770000000004</v>
      </c>
    </row>
    <row r="5301" spans="1:19" x14ac:dyDescent="0.25">
      <c r="A5301">
        <v>1989</v>
      </c>
      <c r="B5301">
        <v>8</v>
      </c>
      <c r="C5301">
        <v>9</v>
      </c>
      <c r="D5301">
        <v>18</v>
      </c>
      <c r="E5301">
        <v>501</v>
      </c>
      <c r="F5301">
        <v>700</v>
      </c>
      <c r="G5301">
        <v>181</v>
      </c>
      <c r="H5301">
        <v>38.299999999999997</v>
      </c>
      <c r="I5301">
        <v>12.6</v>
      </c>
      <c r="J5301">
        <v>100915</v>
      </c>
      <c r="K5301">
        <v>0</v>
      </c>
      <c r="L5301">
        <v>0</v>
      </c>
      <c r="M5301">
        <v>0.17</v>
      </c>
      <c r="N5301">
        <v>15.648987</v>
      </c>
      <c r="O5301">
        <v>67.742008999999996</v>
      </c>
      <c r="P5301" s="1">
        <f t="shared" si="164"/>
        <v>269.52405799999997</v>
      </c>
      <c r="Q5301" s="1">
        <f t="shared" si="165"/>
        <v>27.005468999999998</v>
      </c>
      <c r="R5301">
        <v>62.994531000000002</v>
      </c>
      <c r="S5301">
        <v>89.524057999999997</v>
      </c>
    </row>
    <row r="5302" spans="1:19" x14ac:dyDescent="0.25">
      <c r="A5302">
        <v>1989</v>
      </c>
      <c r="B5302">
        <v>8</v>
      </c>
      <c r="C5302">
        <v>9</v>
      </c>
      <c r="D5302">
        <v>19</v>
      </c>
      <c r="E5302">
        <v>315</v>
      </c>
      <c r="F5302">
        <v>596</v>
      </c>
      <c r="G5302">
        <v>157</v>
      </c>
      <c r="H5302">
        <v>36.1</v>
      </c>
      <c r="I5302">
        <v>12.9</v>
      </c>
      <c r="J5302">
        <v>100915</v>
      </c>
      <c r="K5302">
        <v>230</v>
      </c>
      <c r="L5302">
        <v>5.0999999999999996</v>
      </c>
      <c r="M5302">
        <v>0.17</v>
      </c>
      <c r="N5302">
        <v>15.636729000000001</v>
      </c>
      <c r="O5302">
        <v>82.743686999999994</v>
      </c>
      <c r="P5302" s="1">
        <f t="shared" si="164"/>
        <v>278.34675300000004</v>
      </c>
      <c r="Q5302" s="1">
        <f t="shared" si="165"/>
        <v>15.151233000000005</v>
      </c>
      <c r="R5302">
        <v>74.848766999999995</v>
      </c>
      <c r="S5302">
        <v>98.346753000000007</v>
      </c>
    </row>
    <row r="5303" spans="1:19" x14ac:dyDescent="0.25">
      <c r="A5303">
        <v>1989</v>
      </c>
      <c r="B5303">
        <v>8</v>
      </c>
      <c r="C5303">
        <v>9</v>
      </c>
      <c r="D5303">
        <v>20</v>
      </c>
      <c r="E5303">
        <v>135</v>
      </c>
      <c r="F5303">
        <v>463</v>
      </c>
      <c r="G5303">
        <v>105</v>
      </c>
      <c r="H5303">
        <v>33.299999999999997</v>
      </c>
      <c r="I5303">
        <v>13.4</v>
      </c>
      <c r="J5303">
        <v>100915</v>
      </c>
      <c r="K5303">
        <v>240</v>
      </c>
      <c r="L5303">
        <v>5.0999999999999996</v>
      </c>
      <c r="M5303">
        <v>0.17</v>
      </c>
      <c r="N5303">
        <v>15.624461</v>
      </c>
      <c r="O5303">
        <v>97.745233999999996</v>
      </c>
      <c r="P5303" s="1">
        <f t="shared" si="164"/>
        <v>287.05613399999999</v>
      </c>
      <c r="Q5303" s="1">
        <f t="shared" si="165"/>
        <v>3.6720679999999959</v>
      </c>
      <c r="R5303">
        <v>86.327932000000004</v>
      </c>
      <c r="S5303">
        <v>107.056134</v>
      </c>
    </row>
    <row r="5304" spans="1:19" x14ac:dyDescent="0.25">
      <c r="A5304">
        <v>1989</v>
      </c>
      <c r="B5304">
        <v>8</v>
      </c>
      <c r="C5304">
        <v>9</v>
      </c>
      <c r="D5304">
        <v>21</v>
      </c>
      <c r="E5304">
        <v>25</v>
      </c>
      <c r="F5304">
        <v>0</v>
      </c>
      <c r="G5304">
        <v>0</v>
      </c>
      <c r="H5304">
        <v>30</v>
      </c>
      <c r="I5304">
        <v>14</v>
      </c>
      <c r="J5304">
        <v>100915</v>
      </c>
      <c r="K5304">
        <v>240</v>
      </c>
      <c r="L5304">
        <v>4.0999999999999996</v>
      </c>
      <c r="M5304">
        <v>0.17</v>
      </c>
      <c r="N5304">
        <v>15.61219</v>
      </c>
      <c r="O5304">
        <v>112.746651</v>
      </c>
      <c r="P5304" s="1">
        <f t="shared" si="164"/>
        <v>296.35437899999999</v>
      </c>
      <c r="Q5304" s="1">
        <f t="shared" si="165"/>
        <v>-7.5978839999999934</v>
      </c>
      <c r="R5304">
        <v>97.597883999999993</v>
      </c>
      <c r="S5304">
        <v>116.35437899999999</v>
      </c>
    </row>
    <row r="5305" spans="1:19" x14ac:dyDescent="0.25">
      <c r="A5305">
        <v>1989</v>
      </c>
      <c r="B5305">
        <v>8</v>
      </c>
      <c r="C5305">
        <v>9</v>
      </c>
      <c r="D5305">
        <v>22</v>
      </c>
      <c r="E5305">
        <v>0</v>
      </c>
      <c r="F5305">
        <v>0</v>
      </c>
      <c r="G5305">
        <v>0</v>
      </c>
      <c r="H5305">
        <v>27.2</v>
      </c>
      <c r="I5305">
        <v>14.4</v>
      </c>
      <c r="J5305">
        <v>100915</v>
      </c>
      <c r="K5305">
        <v>240</v>
      </c>
      <c r="L5305">
        <v>3.1</v>
      </c>
      <c r="M5305">
        <v>0.17</v>
      </c>
      <c r="N5305">
        <v>15.599925000000001</v>
      </c>
      <c r="O5305">
        <v>127.747947</v>
      </c>
      <c r="P5305" s="1">
        <f t="shared" si="164"/>
        <v>306.90276900000003</v>
      </c>
      <c r="Q5305" s="1">
        <f t="shared" si="165"/>
        <v>-17.751098999999996</v>
      </c>
      <c r="R5305">
        <v>107.751099</v>
      </c>
      <c r="S5305">
        <v>126.90276900000001</v>
      </c>
    </row>
    <row r="5306" spans="1:19" x14ac:dyDescent="0.25">
      <c r="A5306">
        <v>1989</v>
      </c>
      <c r="B5306">
        <v>8</v>
      </c>
      <c r="C5306">
        <v>9</v>
      </c>
      <c r="D5306">
        <v>23</v>
      </c>
      <c r="E5306">
        <v>0</v>
      </c>
      <c r="F5306">
        <v>0</v>
      </c>
      <c r="G5306">
        <v>0</v>
      </c>
      <c r="H5306">
        <v>25.6</v>
      </c>
      <c r="I5306">
        <v>14.9</v>
      </c>
      <c r="J5306">
        <v>100915</v>
      </c>
      <c r="K5306">
        <v>250</v>
      </c>
      <c r="L5306">
        <v>3.1</v>
      </c>
      <c r="M5306">
        <v>0.17</v>
      </c>
      <c r="N5306">
        <v>15.587676</v>
      </c>
      <c r="O5306">
        <v>142.74914000000001</v>
      </c>
      <c r="P5306" s="1">
        <f t="shared" si="164"/>
        <v>319.36093299999999</v>
      </c>
      <c r="Q5306" s="1">
        <f t="shared" si="165"/>
        <v>-26.464563999999996</v>
      </c>
      <c r="R5306">
        <v>116.464564</v>
      </c>
      <c r="S5306">
        <v>139.36093299999999</v>
      </c>
    </row>
    <row r="5307" spans="1:19" x14ac:dyDescent="0.25">
      <c r="A5307">
        <v>1989</v>
      </c>
      <c r="B5307">
        <v>8</v>
      </c>
      <c r="C5307">
        <v>9</v>
      </c>
      <c r="D5307">
        <v>24</v>
      </c>
      <c r="E5307">
        <v>0</v>
      </c>
      <c r="F5307">
        <v>0</v>
      </c>
      <c r="G5307">
        <v>0</v>
      </c>
      <c r="H5307">
        <v>24.4</v>
      </c>
      <c r="I5307">
        <v>15.3</v>
      </c>
      <c r="J5307">
        <v>100915</v>
      </c>
      <c r="K5307">
        <v>250</v>
      </c>
      <c r="L5307">
        <v>3.1</v>
      </c>
      <c r="M5307">
        <v>0.17</v>
      </c>
      <c r="N5307">
        <v>15.575445999999999</v>
      </c>
      <c r="O5307">
        <v>157.75025600000001</v>
      </c>
      <c r="P5307" s="1">
        <f t="shared" si="164"/>
        <v>334.21499299999999</v>
      </c>
      <c r="Q5307" s="1">
        <f t="shared" si="165"/>
        <v>-33.018887000000007</v>
      </c>
      <c r="R5307">
        <v>123.01888700000001</v>
      </c>
      <c r="S5307">
        <v>154.21499299999999</v>
      </c>
    </row>
    <row r="5308" spans="1:19" x14ac:dyDescent="0.25">
      <c r="A5308">
        <v>1989</v>
      </c>
      <c r="B5308">
        <v>8</v>
      </c>
      <c r="C5308">
        <v>10</v>
      </c>
      <c r="D5308">
        <v>1</v>
      </c>
      <c r="E5308">
        <v>0</v>
      </c>
      <c r="F5308">
        <v>0</v>
      </c>
      <c r="G5308">
        <v>0</v>
      </c>
      <c r="H5308">
        <v>23.3</v>
      </c>
      <c r="I5308">
        <v>15.6</v>
      </c>
      <c r="J5308">
        <v>100915</v>
      </c>
      <c r="K5308">
        <v>230</v>
      </c>
      <c r="L5308">
        <v>3.1</v>
      </c>
      <c r="M5308">
        <v>0.17</v>
      </c>
      <c r="N5308">
        <v>15.563243</v>
      </c>
      <c r="O5308">
        <v>172.75132400000001</v>
      </c>
      <c r="P5308" s="1">
        <f t="shared" si="164"/>
        <v>351.29406</v>
      </c>
      <c r="Q5308" s="1">
        <f t="shared" si="165"/>
        <v>-36.579238000000004</v>
      </c>
      <c r="R5308">
        <v>126.579238</v>
      </c>
      <c r="S5308">
        <v>171.29406</v>
      </c>
    </row>
    <row r="5309" spans="1:19" x14ac:dyDescent="0.25">
      <c r="A5309">
        <v>1989</v>
      </c>
      <c r="B5309">
        <v>8</v>
      </c>
      <c r="C5309">
        <v>10</v>
      </c>
      <c r="D5309">
        <v>2</v>
      </c>
      <c r="E5309">
        <v>0</v>
      </c>
      <c r="F5309">
        <v>0</v>
      </c>
      <c r="G5309">
        <v>0</v>
      </c>
      <c r="H5309">
        <v>21.7</v>
      </c>
      <c r="I5309">
        <v>15.7</v>
      </c>
      <c r="J5309">
        <v>100915</v>
      </c>
      <c r="K5309">
        <v>210</v>
      </c>
      <c r="L5309">
        <v>3.1</v>
      </c>
      <c r="M5309">
        <v>0.17</v>
      </c>
      <c r="N5309">
        <v>15.551066</v>
      </c>
      <c r="O5309">
        <v>187.75237899999999</v>
      </c>
      <c r="P5309" s="1">
        <f t="shared" si="164"/>
        <v>369.306917</v>
      </c>
      <c r="Q5309" s="1">
        <f t="shared" si="165"/>
        <v>-36.528688000000002</v>
      </c>
      <c r="R5309">
        <v>126.528688</v>
      </c>
      <c r="S5309">
        <v>189.306917</v>
      </c>
    </row>
    <row r="5310" spans="1:19" x14ac:dyDescent="0.25">
      <c r="A5310">
        <v>1989</v>
      </c>
      <c r="B5310">
        <v>8</v>
      </c>
      <c r="C5310">
        <v>10</v>
      </c>
      <c r="D5310">
        <v>3</v>
      </c>
      <c r="E5310">
        <v>0</v>
      </c>
      <c r="F5310">
        <v>0</v>
      </c>
      <c r="G5310">
        <v>0</v>
      </c>
      <c r="H5310">
        <v>20.6</v>
      </c>
      <c r="I5310">
        <v>15.9</v>
      </c>
      <c r="J5310">
        <v>100915</v>
      </c>
      <c r="K5310">
        <v>230</v>
      </c>
      <c r="L5310">
        <v>3.1</v>
      </c>
      <c r="M5310">
        <v>0.17</v>
      </c>
      <c r="N5310">
        <v>15.538918000000001</v>
      </c>
      <c r="O5310">
        <v>202.753456</v>
      </c>
      <c r="P5310" s="1">
        <f t="shared" si="164"/>
        <v>386.33977300000004</v>
      </c>
      <c r="Q5310" s="1">
        <f t="shared" si="165"/>
        <v>-32.877173999999997</v>
      </c>
      <c r="R5310">
        <v>122.877174</v>
      </c>
      <c r="S5310">
        <v>206.33977300000001</v>
      </c>
    </row>
    <row r="5311" spans="1:19" x14ac:dyDescent="0.25">
      <c r="A5311">
        <v>1989</v>
      </c>
      <c r="B5311">
        <v>8</v>
      </c>
      <c r="C5311">
        <v>10</v>
      </c>
      <c r="D5311">
        <v>4</v>
      </c>
      <c r="E5311">
        <v>0</v>
      </c>
      <c r="F5311">
        <v>0</v>
      </c>
      <c r="G5311">
        <v>0</v>
      </c>
      <c r="H5311">
        <v>20</v>
      </c>
      <c r="I5311">
        <v>15.9</v>
      </c>
      <c r="J5311">
        <v>100915</v>
      </c>
      <c r="K5311">
        <v>190</v>
      </c>
      <c r="L5311">
        <v>3.1</v>
      </c>
      <c r="M5311">
        <v>0.17</v>
      </c>
      <c r="N5311">
        <v>15.526794000000001</v>
      </c>
      <c r="O5311">
        <v>217.75459000000001</v>
      </c>
      <c r="P5311" s="1">
        <f t="shared" si="164"/>
        <v>401.13170000000002</v>
      </c>
      <c r="Q5311" s="1">
        <f t="shared" si="165"/>
        <v>-26.253958999999995</v>
      </c>
      <c r="R5311">
        <v>116.25395899999999</v>
      </c>
      <c r="S5311">
        <v>221.1317</v>
      </c>
    </row>
    <row r="5312" spans="1:19" x14ac:dyDescent="0.25">
      <c r="A5312">
        <v>1989</v>
      </c>
      <c r="B5312">
        <v>8</v>
      </c>
      <c r="C5312">
        <v>10</v>
      </c>
      <c r="D5312">
        <v>5</v>
      </c>
      <c r="E5312">
        <v>0</v>
      </c>
      <c r="F5312">
        <v>0</v>
      </c>
      <c r="G5312">
        <v>0</v>
      </c>
      <c r="H5312">
        <v>18.899999999999999</v>
      </c>
      <c r="I5312">
        <v>15.7</v>
      </c>
      <c r="J5312">
        <v>100915</v>
      </c>
      <c r="K5312">
        <v>0</v>
      </c>
      <c r="L5312">
        <v>0</v>
      </c>
      <c r="M5312">
        <v>0.17</v>
      </c>
      <c r="N5312">
        <v>15.51469</v>
      </c>
      <c r="O5312">
        <v>232.75581099999999</v>
      </c>
      <c r="P5312" s="1">
        <f t="shared" si="164"/>
        <v>413.53839099999999</v>
      </c>
      <c r="Q5312" s="1">
        <f t="shared" si="165"/>
        <v>-17.494193999999993</v>
      </c>
      <c r="R5312">
        <v>107.49419399999999</v>
      </c>
      <c r="S5312">
        <v>233.53839099999999</v>
      </c>
    </row>
    <row r="5313" spans="1:19" x14ac:dyDescent="0.25">
      <c r="A5313">
        <v>1989</v>
      </c>
      <c r="B5313">
        <v>8</v>
      </c>
      <c r="C5313">
        <v>10</v>
      </c>
      <c r="D5313">
        <v>6</v>
      </c>
      <c r="E5313">
        <v>0</v>
      </c>
      <c r="F5313">
        <v>0</v>
      </c>
      <c r="G5313">
        <v>0</v>
      </c>
      <c r="H5313">
        <v>17.8</v>
      </c>
      <c r="I5313">
        <v>15.5</v>
      </c>
      <c r="J5313">
        <v>100915</v>
      </c>
      <c r="K5313">
        <v>0</v>
      </c>
      <c r="L5313">
        <v>0</v>
      </c>
      <c r="M5313">
        <v>0.17</v>
      </c>
      <c r="N5313">
        <v>15.502601</v>
      </c>
      <c r="O5313">
        <v>247.75714500000001</v>
      </c>
      <c r="P5313" s="1">
        <f t="shared" si="164"/>
        <v>424.05662100000001</v>
      </c>
      <c r="Q5313" s="1">
        <f t="shared" si="165"/>
        <v>-7.3124260000000021</v>
      </c>
      <c r="R5313">
        <v>97.312426000000002</v>
      </c>
      <c r="S5313">
        <v>244.05662100000001</v>
      </c>
    </row>
    <row r="5314" spans="1:19" x14ac:dyDescent="0.25">
      <c r="A5314">
        <v>1989</v>
      </c>
      <c r="B5314">
        <v>8</v>
      </c>
      <c r="C5314">
        <v>10</v>
      </c>
      <c r="D5314">
        <v>7</v>
      </c>
      <c r="E5314">
        <v>22</v>
      </c>
      <c r="F5314">
        <v>0</v>
      </c>
      <c r="G5314">
        <v>22</v>
      </c>
      <c r="H5314">
        <v>17.8</v>
      </c>
      <c r="I5314">
        <v>15</v>
      </c>
      <c r="J5314">
        <v>100915</v>
      </c>
      <c r="K5314">
        <v>0</v>
      </c>
      <c r="L5314">
        <v>0</v>
      </c>
      <c r="M5314">
        <v>0.17</v>
      </c>
      <c r="N5314">
        <v>15.490517000000001</v>
      </c>
      <c r="O5314">
        <v>262.75860699999998</v>
      </c>
      <c r="P5314" s="1">
        <f t="shared" si="164"/>
        <v>433.34857399999999</v>
      </c>
      <c r="Q5314" s="1">
        <f t="shared" si="165"/>
        <v>3.9622049999999973</v>
      </c>
      <c r="R5314">
        <v>86.037795000000003</v>
      </c>
      <c r="S5314">
        <v>253.34857400000001</v>
      </c>
    </row>
    <row r="5315" spans="1:19" x14ac:dyDescent="0.25">
      <c r="A5315">
        <v>1989</v>
      </c>
      <c r="B5315">
        <v>8</v>
      </c>
      <c r="C5315">
        <v>10</v>
      </c>
      <c r="D5315">
        <v>8</v>
      </c>
      <c r="E5315">
        <v>116</v>
      </c>
      <c r="F5315">
        <v>309</v>
      </c>
      <c r="G5315">
        <v>33</v>
      </c>
      <c r="H5315">
        <v>18.3</v>
      </c>
      <c r="I5315">
        <v>14.7</v>
      </c>
      <c r="J5315">
        <v>100915</v>
      </c>
      <c r="K5315">
        <v>0</v>
      </c>
      <c r="L5315">
        <v>0</v>
      </c>
      <c r="M5315">
        <v>0.17</v>
      </c>
      <c r="N5315">
        <v>15.478429999999999</v>
      </c>
      <c r="O5315">
        <v>277.76020799999998</v>
      </c>
      <c r="P5315" s="1">
        <f t="shared" si="164"/>
        <v>442.07790999999997</v>
      </c>
      <c r="Q5315" s="1">
        <f t="shared" si="165"/>
        <v>15.454775999999995</v>
      </c>
      <c r="R5315">
        <v>74.545224000000005</v>
      </c>
      <c r="S5315">
        <v>262.07790999999997</v>
      </c>
    </row>
    <row r="5316" spans="1:19" x14ac:dyDescent="0.25">
      <c r="A5316">
        <v>1989</v>
      </c>
      <c r="B5316">
        <v>8</v>
      </c>
      <c r="C5316">
        <v>10</v>
      </c>
      <c r="D5316">
        <v>9</v>
      </c>
      <c r="E5316">
        <v>296</v>
      </c>
      <c r="F5316">
        <v>539</v>
      </c>
      <c r="G5316">
        <v>48</v>
      </c>
      <c r="H5316">
        <v>20</v>
      </c>
      <c r="I5316">
        <v>14.1</v>
      </c>
      <c r="J5316">
        <v>100915</v>
      </c>
      <c r="K5316">
        <v>240</v>
      </c>
      <c r="L5316">
        <v>3.1</v>
      </c>
      <c r="M5316">
        <v>0.17</v>
      </c>
      <c r="N5316">
        <v>15.466331</v>
      </c>
      <c r="O5316">
        <v>292.76194800000002</v>
      </c>
      <c r="P5316" s="1">
        <f t="shared" ref="P5316:P5379" si="166">+S5316+180</f>
        <v>450.95390600000002</v>
      </c>
      <c r="Q5316" s="1">
        <f t="shared" si="165"/>
        <v>27.301889000000003</v>
      </c>
      <c r="R5316">
        <v>62.698110999999997</v>
      </c>
      <c r="S5316">
        <v>270.95390600000002</v>
      </c>
    </row>
    <row r="5317" spans="1:19" x14ac:dyDescent="0.25">
      <c r="A5317">
        <v>1989</v>
      </c>
      <c r="B5317">
        <v>8</v>
      </c>
      <c r="C5317">
        <v>10</v>
      </c>
      <c r="D5317">
        <v>10</v>
      </c>
      <c r="E5317">
        <v>501</v>
      </c>
      <c r="F5317">
        <v>722</v>
      </c>
      <c r="G5317">
        <v>44</v>
      </c>
      <c r="H5317">
        <v>22.2</v>
      </c>
      <c r="I5317">
        <v>13.7</v>
      </c>
      <c r="J5317">
        <v>100915</v>
      </c>
      <c r="K5317">
        <v>0</v>
      </c>
      <c r="L5317">
        <v>0</v>
      </c>
      <c r="M5317">
        <v>0.17</v>
      </c>
      <c r="N5317">
        <v>15.454212</v>
      </c>
      <c r="O5317">
        <v>307.76381700000002</v>
      </c>
      <c r="P5317" s="1">
        <f t="shared" si="166"/>
        <v>460.92296900000002</v>
      </c>
      <c r="Q5317" s="1">
        <f t="shared" ref="Q5317:Q5380" si="167">90-R5317</f>
        <v>39.122408</v>
      </c>
      <c r="R5317">
        <v>50.877592</v>
      </c>
      <c r="S5317">
        <v>280.92296900000002</v>
      </c>
    </row>
    <row r="5318" spans="1:19" x14ac:dyDescent="0.25">
      <c r="A5318">
        <v>1989</v>
      </c>
      <c r="B5318">
        <v>8</v>
      </c>
      <c r="C5318">
        <v>10</v>
      </c>
      <c r="D5318">
        <v>11</v>
      </c>
      <c r="E5318">
        <v>637</v>
      </c>
      <c r="F5318">
        <v>697</v>
      </c>
      <c r="G5318">
        <v>98</v>
      </c>
      <c r="H5318">
        <v>25.6</v>
      </c>
      <c r="I5318">
        <v>13.2</v>
      </c>
      <c r="J5318">
        <v>100915</v>
      </c>
      <c r="K5318">
        <v>40</v>
      </c>
      <c r="L5318">
        <v>2.1</v>
      </c>
      <c r="M5318">
        <v>0.17</v>
      </c>
      <c r="N5318">
        <v>15.442062999999999</v>
      </c>
      <c r="O5318">
        <v>322.76579700000002</v>
      </c>
      <c r="P5318" s="1">
        <f t="shared" si="166"/>
        <v>473.60450600000001</v>
      </c>
      <c r="Q5318" s="1">
        <f t="shared" si="167"/>
        <v>50.483089</v>
      </c>
      <c r="R5318">
        <v>39.516911</v>
      </c>
      <c r="S5318">
        <v>293.60450600000001</v>
      </c>
    </row>
    <row r="5319" spans="1:19" x14ac:dyDescent="0.25">
      <c r="A5319">
        <v>1989</v>
      </c>
      <c r="B5319">
        <v>8</v>
      </c>
      <c r="C5319">
        <v>10</v>
      </c>
      <c r="D5319">
        <v>12</v>
      </c>
      <c r="E5319">
        <v>728</v>
      </c>
      <c r="F5319">
        <v>656</v>
      </c>
      <c r="G5319">
        <v>156</v>
      </c>
      <c r="H5319">
        <v>28.9</v>
      </c>
      <c r="I5319">
        <v>12.9</v>
      </c>
      <c r="J5319">
        <v>100915</v>
      </c>
      <c r="K5319">
        <v>30</v>
      </c>
      <c r="L5319">
        <v>4.5999999999999996</v>
      </c>
      <c r="M5319">
        <v>0.17</v>
      </c>
      <c r="N5319">
        <v>15.429880000000001</v>
      </c>
      <c r="O5319">
        <v>337.76786299999998</v>
      </c>
      <c r="P5319" s="1">
        <f t="shared" si="166"/>
        <v>492.21643599999999</v>
      </c>
      <c r="Q5319" s="1">
        <f t="shared" si="167"/>
        <v>60.506651000000005</v>
      </c>
      <c r="R5319">
        <v>29.493348999999998</v>
      </c>
      <c r="S5319">
        <v>312.21643599999999</v>
      </c>
    </row>
    <row r="5320" spans="1:19" x14ac:dyDescent="0.25">
      <c r="A5320">
        <v>1989</v>
      </c>
      <c r="B5320">
        <v>8</v>
      </c>
      <c r="C5320">
        <v>10</v>
      </c>
      <c r="D5320">
        <v>13</v>
      </c>
      <c r="E5320">
        <v>820</v>
      </c>
      <c r="F5320">
        <v>706</v>
      </c>
      <c r="G5320">
        <v>168</v>
      </c>
      <c r="H5320">
        <v>32.200000000000003</v>
      </c>
      <c r="I5320">
        <v>12.6</v>
      </c>
      <c r="J5320">
        <v>100915</v>
      </c>
      <c r="K5320">
        <v>320</v>
      </c>
      <c r="L5320">
        <v>2.1</v>
      </c>
      <c r="M5320">
        <v>0.17</v>
      </c>
      <c r="N5320">
        <v>15.417657</v>
      </c>
      <c r="O5320">
        <v>352.76998400000002</v>
      </c>
      <c r="P5320" s="1">
        <f t="shared" si="166"/>
        <v>521.84494599999994</v>
      </c>
      <c r="Q5320" s="1">
        <f t="shared" si="167"/>
        <v>67.091456999999991</v>
      </c>
      <c r="R5320">
        <v>22.908543000000002</v>
      </c>
      <c r="S5320">
        <v>341.84494599999999</v>
      </c>
    </row>
    <row r="5321" spans="1:19" x14ac:dyDescent="0.25">
      <c r="A5321">
        <v>1989</v>
      </c>
      <c r="B5321">
        <v>8</v>
      </c>
      <c r="C5321">
        <v>10</v>
      </c>
      <c r="D5321">
        <v>14</v>
      </c>
      <c r="E5321">
        <v>892</v>
      </c>
      <c r="F5321">
        <v>817</v>
      </c>
      <c r="G5321">
        <v>138</v>
      </c>
      <c r="H5321">
        <v>35.6</v>
      </c>
      <c r="I5321">
        <v>12.2</v>
      </c>
      <c r="J5321">
        <v>100915</v>
      </c>
      <c r="K5321">
        <v>999</v>
      </c>
      <c r="L5321">
        <v>2.6</v>
      </c>
      <c r="M5321">
        <v>0.17</v>
      </c>
      <c r="N5321">
        <v>15.405393</v>
      </c>
      <c r="O5321">
        <v>7.7721260000000001</v>
      </c>
      <c r="P5321" s="1">
        <f t="shared" si="166"/>
        <v>199.43679600000002</v>
      </c>
      <c r="Q5321" s="1">
        <f t="shared" si="167"/>
        <v>66.940956999999997</v>
      </c>
      <c r="R5321">
        <v>23.059042999999999</v>
      </c>
      <c r="S5321">
        <v>19.436796000000001</v>
      </c>
    </row>
    <row r="5322" spans="1:19" x14ac:dyDescent="0.25">
      <c r="A5322">
        <v>1989</v>
      </c>
      <c r="B5322">
        <v>8</v>
      </c>
      <c r="C5322">
        <v>10</v>
      </c>
      <c r="D5322">
        <v>15</v>
      </c>
      <c r="E5322">
        <v>883</v>
      </c>
      <c r="F5322">
        <v>848</v>
      </c>
      <c r="G5322">
        <v>145</v>
      </c>
      <c r="H5322">
        <v>37.799999999999997</v>
      </c>
      <c r="I5322">
        <v>12.2</v>
      </c>
      <c r="J5322">
        <v>100915</v>
      </c>
      <c r="K5322">
        <v>330</v>
      </c>
      <c r="L5322">
        <v>3.1</v>
      </c>
      <c r="M5322">
        <v>0.17</v>
      </c>
      <c r="N5322">
        <v>15.393087</v>
      </c>
      <c r="O5322">
        <v>22.774253999999999</v>
      </c>
      <c r="P5322" s="1">
        <f t="shared" si="166"/>
        <v>228.57117099999999</v>
      </c>
      <c r="Q5322" s="1">
        <f t="shared" si="167"/>
        <v>60.156884000000005</v>
      </c>
      <c r="R5322">
        <v>29.843115999999998</v>
      </c>
      <c r="S5322">
        <v>48.571171</v>
      </c>
    </row>
    <row r="5323" spans="1:19" x14ac:dyDescent="0.25">
      <c r="A5323">
        <v>1989</v>
      </c>
      <c r="B5323">
        <v>8</v>
      </c>
      <c r="C5323">
        <v>10</v>
      </c>
      <c r="D5323">
        <v>16</v>
      </c>
      <c r="E5323">
        <v>760</v>
      </c>
      <c r="F5323">
        <v>731</v>
      </c>
      <c r="G5323">
        <v>197</v>
      </c>
      <c r="H5323">
        <v>38.9</v>
      </c>
      <c r="I5323">
        <v>12.2</v>
      </c>
      <c r="J5323">
        <v>100915</v>
      </c>
      <c r="K5323">
        <v>260</v>
      </c>
      <c r="L5323">
        <v>2.1</v>
      </c>
      <c r="M5323">
        <v>0.17</v>
      </c>
      <c r="N5323">
        <v>15.380742</v>
      </c>
      <c r="O5323">
        <v>37.776333000000001</v>
      </c>
      <c r="P5323" s="1">
        <f t="shared" si="166"/>
        <v>246.85779500000001</v>
      </c>
      <c r="Q5323" s="1">
        <f t="shared" si="167"/>
        <v>50.047944000000001</v>
      </c>
      <c r="R5323">
        <v>39.952055999999999</v>
      </c>
      <c r="S5323">
        <v>66.857794999999996</v>
      </c>
    </row>
    <row r="5324" spans="1:19" x14ac:dyDescent="0.25">
      <c r="A5324">
        <v>1989</v>
      </c>
      <c r="B5324">
        <v>8</v>
      </c>
      <c r="C5324">
        <v>10</v>
      </c>
      <c r="D5324">
        <v>17</v>
      </c>
      <c r="E5324">
        <v>634</v>
      </c>
      <c r="F5324">
        <v>694</v>
      </c>
      <c r="G5324">
        <v>198</v>
      </c>
      <c r="H5324">
        <v>38.299999999999997</v>
      </c>
      <c r="I5324">
        <v>12.4</v>
      </c>
      <c r="J5324">
        <v>100915</v>
      </c>
      <c r="K5324">
        <v>210</v>
      </c>
      <c r="L5324">
        <v>3.1</v>
      </c>
      <c r="M5324">
        <v>0.17</v>
      </c>
      <c r="N5324">
        <v>15.368363</v>
      </c>
      <c r="O5324">
        <v>52.778333000000003</v>
      </c>
      <c r="P5324" s="1">
        <f t="shared" si="166"/>
        <v>259.38208600000002</v>
      </c>
      <c r="Q5324" s="1">
        <f t="shared" si="167"/>
        <v>38.649327</v>
      </c>
      <c r="R5324">
        <v>51.350673</v>
      </c>
      <c r="S5324">
        <v>79.382086000000001</v>
      </c>
    </row>
    <row r="5325" spans="1:19" x14ac:dyDescent="0.25">
      <c r="A5325">
        <v>1989</v>
      </c>
      <c r="B5325">
        <v>8</v>
      </c>
      <c r="C5325">
        <v>10</v>
      </c>
      <c r="D5325">
        <v>18</v>
      </c>
      <c r="E5325">
        <v>485</v>
      </c>
      <c r="F5325">
        <v>668</v>
      </c>
      <c r="G5325">
        <v>181</v>
      </c>
      <c r="H5325">
        <v>36.700000000000003</v>
      </c>
      <c r="I5325">
        <v>12.7</v>
      </c>
      <c r="J5325">
        <v>100915</v>
      </c>
      <c r="K5325">
        <v>0</v>
      </c>
      <c r="L5325">
        <v>0</v>
      </c>
      <c r="M5325">
        <v>0.17</v>
      </c>
      <c r="N5325">
        <v>15.355956000000001</v>
      </c>
      <c r="O5325">
        <v>67.780230000000003</v>
      </c>
      <c r="P5325" s="1">
        <f t="shared" si="166"/>
        <v>269.276702</v>
      </c>
      <c r="Q5325" s="1">
        <f t="shared" si="167"/>
        <v>26.809412000000002</v>
      </c>
      <c r="R5325">
        <v>63.190587999999998</v>
      </c>
      <c r="S5325">
        <v>89.276702</v>
      </c>
    </row>
    <row r="5326" spans="1:19" x14ac:dyDescent="0.25">
      <c r="A5326">
        <v>1989</v>
      </c>
      <c r="B5326">
        <v>8</v>
      </c>
      <c r="C5326">
        <v>10</v>
      </c>
      <c r="D5326">
        <v>19</v>
      </c>
      <c r="E5326">
        <v>274</v>
      </c>
      <c r="F5326">
        <v>435</v>
      </c>
      <c r="G5326">
        <v>160</v>
      </c>
      <c r="H5326">
        <v>34.4</v>
      </c>
      <c r="I5326">
        <v>13.1</v>
      </c>
      <c r="J5326">
        <v>100915</v>
      </c>
      <c r="K5326">
        <v>250</v>
      </c>
      <c r="L5326">
        <v>3.1</v>
      </c>
      <c r="M5326">
        <v>0.17</v>
      </c>
      <c r="N5326">
        <v>15.343529</v>
      </c>
      <c r="O5326">
        <v>82.782004999999998</v>
      </c>
      <c r="P5326" s="1">
        <f t="shared" si="166"/>
        <v>278.12129500000003</v>
      </c>
      <c r="Q5326" s="1">
        <f t="shared" si="167"/>
        <v>14.952253999999996</v>
      </c>
      <c r="R5326">
        <v>75.047746000000004</v>
      </c>
      <c r="S5326">
        <v>98.121295000000003</v>
      </c>
    </row>
    <row r="5327" spans="1:19" x14ac:dyDescent="0.25">
      <c r="A5327">
        <v>1989</v>
      </c>
      <c r="B5327">
        <v>8</v>
      </c>
      <c r="C5327">
        <v>10</v>
      </c>
      <c r="D5327">
        <v>20</v>
      </c>
      <c r="E5327">
        <v>100</v>
      </c>
      <c r="F5327">
        <v>201</v>
      </c>
      <c r="G5327">
        <v>87</v>
      </c>
      <c r="H5327">
        <v>31.7</v>
      </c>
      <c r="I5327">
        <v>13.5</v>
      </c>
      <c r="J5327">
        <v>100915</v>
      </c>
      <c r="K5327">
        <v>260</v>
      </c>
      <c r="L5327">
        <v>4.0999999999999996</v>
      </c>
      <c r="M5327">
        <v>0.17</v>
      </c>
      <c r="N5327">
        <v>15.331091000000001</v>
      </c>
      <c r="O5327">
        <v>97.783649999999994</v>
      </c>
      <c r="P5327" s="1">
        <f t="shared" si="166"/>
        <v>286.84729500000003</v>
      </c>
      <c r="Q5327" s="1">
        <f t="shared" si="167"/>
        <v>3.4703549999999979</v>
      </c>
      <c r="R5327">
        <v>86.529645000000002</v>
      </c>
      <c r="S5327">
        <v>106.847295</v>
      </c>
    </row>
    <row r="5328" spans="1:19" x14ac:dyDescent="0.25">
      <c r="A5328">
        <v>1989</v>
      </c>
      <c r="B5328">
        <v>8</v>
      </c>
      <c r="C5328">
        <v>10</v>
      </c>
      <c r="D5328">
        <v>21</v>
      </c>
      <c r="E5328">
        <v>15</v>
      </c>
      <c r="F5328">
        <v>0</v>
      </c>
      <c r="G5328">
        <v>0</v>
      </c>
      <c r="H5328">
        <v>28.9</v>
      </c>
      <c r="I5328">
        <v>14.1</v>
      </c>
      <c r="J5328">
        <v>100915</v>
      </c>
      <c r="K5328">
        <v>280</v>
      </c>
      <c r="L5328">
        <v>4.0999999999999996</v>
      </c>
      <c r="M5328">
        <v>0.17</v>
      </c>
      <c r="N5328">
        <v>15.31865</v>
      </c>
      <c r="O5328">
        <v>112.78516399999999</v>
      </c>
      <c r="P5328" s="1">
        <f t="shared" si="166"/>
        <v>296.16070500000001</v>
      </c>
      <c r="Q5328" s="1">
        <f t="shared" si="167"/>
        <v>-7.8230709999999988</v>
      </c>
      <c r="R5328">
        <v>97.823070999999999</v>
      </c>
      <c r="S5328">
        <v>116.16070499999999</v>
      </c>
    </row>
    <row r="5329" spans="1:19" x14ac:dyDescent="0.25">
      <c r="A5329">
        <v>1989</v>
      </c>
      <c r="B5329">
        <v>8</v>
      </c>
      <c r="C5329">
        <v>10</v>
      </c>
      <c r="D5329">
        <v>22</v>
      </c>
      <c r="E5329">
        <v>0</v>
      </c>
      <c r="F5329">
        <v>0</v>
      </c>
      <c r="G5329">
        <v>0</v>
      </c>
      <c r="H5329">
        <v>26.1</v>
      </c>
      <c r="I5329">
        <v>14.6</v>
      </c>
      <c r="J5329">
        <v>100915</v>
      </c>
      <c r="K5329">
        <v>270</v>
      </c>
      <c r="L5329">
        <v>3.1</v>
      </c>
      <c r="M5329">
        <v>0.17</v>
      </c>
      <c r="N5329">
        <v>15.306215999999999</v>
      </c>
      <c r="O5329">
        <v>127.786558</v>
      </c>
      <c r="P5329" s="1">
        <f t="shared" si="166"/>
        <v>306.72858200000002</v>
      </c>
      <c r="Q5329" s="1">
        <f t="shared" si="167"/>
        <v>-17.996390000000005</v>
      </c>
      <c r="R5329">
        <v>107.99639000000001</v>
      </c>
      <c r="S5329">
        <v>126.728582</v>
      </c>
    </row>
    <row r="5330" spans="1:19" x14ac:dyDescent="0.25">
      <c r="A5330">
        <v>1989</v>
      </c>
      <c r="B5330">
        <v>8</v>
      </c>
      <c r="C5330">
        <v>10</v>
      </c>
      <c r="D5330">
        <v>23</v>
      </c>
      <c r="E5330">
        <v>0</v>
      </c>
      <c r="F5330">
        <v>0</v>
      </c>
      <c r="G5330">
        <v>0</v>
      </c>
      <c r="H5330">
        <v>24.4</v>
      </c>
      <c r="I5330">
        <v>15</v>
      </c>
      <c r="J5330">
        <v>100915</v>
      </c>
      <c r="K5330">
        <v>230</v>
      </c>
      <c r="L5330">
        <v>5.0999999999999996</v>
      </c>
      <c r="M5330">
        <v>0.17</v>
      </c>
      <c r="N5330">
        <v>15.293796</v>
      </c>
      <c r="O5330">
        <v>142.78784899999999</v>
      </c>
      <c r="P5330" s="1">
        <f t="shared" si="166"/>
        <v>319.21949900000004</v>
      </c>
      <c r="Q5330" s="1">
        <f t="shared" si="167"/>
        <v>-26.732451999999995</v>
      </c>
      <c r="R5330">
        <v>116.73245199999999</v>
      </c>
      <c r="S5330">
        <v>139.21949900000001</v>
      </c>
    </row>
    <row r="5331" spans="1:19" x14ac:dyDescent="0.25">
      <c r="A5331">
        <v>1989</v>
      </c>
      <c r="B5331">
        <v>8</v>
      </c>
      <c r="C5331">
        <v>10</v>
      </c>
      <c r="D5331">
        <v>24</v>
      </c>
      <c r="E5331">
        <v>0</v>
      </c>
      <c r="F5331">
        <v>0</v>
      </c>
      <c r="G5331">
        <v>0</v>
      </c>
      <c r="H5331">
        <v>22.8</v>
      </c>
      <c r="I5331">
        <v>15.5</v>
      </c>
      <c r="J5331">
        <v>100915</v>
      </c>
      <c r="K5331">
        <v>250</v>
      </c>
      <c r="L5331">
        <v>4.0999999999999996</v>
      </c>
      <c r="M5331">
        <v>0.17</v>
      </c>
      <c r="N5331">
        <v>15.281396000000001</v>
      </c>
      <c r="O5331">
        <v>157.789062</v>
      </c>
      <c r="P5331" s="1">
        <f t="shared" si="166"/>
        <v>334.13062000000002</v>
      </c>
      <c r="Q5331" s="1">
        <f t="shared" si="167"/>
        <v>-33.306769000000003</v>
      </c>
      <c r="R5331">
        <v>123.306769</v>
      </c>
      <c r="S5331">
        <v>154.13061999999999</v>
      </c>
    </row>
    <row r="5332" spans="1:19" x14ac:dyDescent="0.25">
      <c r="A5332">
        <v>1989</v>
      </c>
      <c r="B5332">
        <v>8</v>
      </c>
      <c r="C5332">
        <v>11</v>
      </c>
      <c r="D5332">
        <v>1</v>
      </c>
      <c r="E5332">
        <v>0</v>
      </c>
      <c r="F5332">
        <v>0</v>
      </c>
      <c r="G5332">
        <v>0</v>
      </c>
      <c r="H5332">
        <v>21.7</v>
      </c>
      <c r="I5332">
        <v>15.7</v>
      </c>
      <c r="J5332">
        <v>100915</v>
      </c>
      <c r="K5332">
        <v>260</v>
      </c>
      <c r="L5332">
        <v>4.0999999999999996</v>
      </c>
      <c r="M5332">
        <v>0.17</v>
      </c>
      <c r="N5332">
        <v>15.269022</v>
      </c>
      <c r="O5332">
        <v>172.79022800000001</v>
      </c>
      <c r="P5332" s="1">
        <f t="shared" si="166"/>
        <v>351.294713</v>
      </c>
      <c r="Q5332" s="1">
        <f t="shared" si="167"/>
        <v>-36.875838999999999</v>
      </c>
      <c r="R5332">
        <v>126.875839</v>
      </c>
      <c r="S5332">
        <v>171.294713</v>
      </c>
    </row>
    <row r="5333" spans="1:19" x14ac:dyDescent="0.25">
      <c r="A5333">
        <v>1989</v>
      </c>
      <c r="B5333">
        <v>8</v>
      </c>
      <c r="C5333">
        <v>11</v>
      </c>
      <c r="D5333">
        <v>2</v>
      </c>
      <c r="E5333">
        <v>0</v>
      </c>
      <c r="F5333">
        <v>0</v>
      </c>
      <c r="G5333">
        <v>0</v>
      </c>
      <c r="H5333">
        <v>21.1</v>
      </c>
      <c r="I5333">
        <v>15.9</v>
      </c>
      <c r="J5333">
        <v>100915</v>
      </c>
      <c r="K5333">
        <v>250</v>
      </c>
      <c r="L5333">
        <v>3.1</v>
      </c>
      <c r="M5333">
        <v>0.17</v>
      </c>
      <c r="N5333">
        <v>15.256674</v>
      </c>
      <c r="O5333">
        <v>187.79138</v>
      </c>
      <c r="P5333" s="1">
        <f t="shared" si="166"/>
        <v>369.40252299999997</v>
      </c>
      <c r="Q5333" s="1">
        <f t="shared" si="167"/>
        <v>-36.815393999999998</v>
      </c>
      <c r="R5333">
        <v>126.815394</v>
      </c>
      <c r="S5333">
        <v>189.402523</v>
      </c>
    </row>
    <row r="5334" spans="1:19" x14ac:dyDescent="0.25">
      <c r="A5334">
        <v>1989</v>
      </c>
      <c r="B5334">
        <v>8</v>
      </c>
      <c r="C5334">
        <v>11</v>
      </c>
      <c r="D5334">
        <v>3</v>
      </c>
      <c r="E5334">
        <v>0</v>
      </c>
      <c r="F5334">
        <v>0</v>
      </c>
      <c r="G5334">
        <v>0</v>
      </c>
      <c r="H5334">
        <v>20.6</v>
      </c>
      <c r="I5334">
        <v>16</v>
      </c>
      <c r="J5334">
        <v>100915</v>
      </c>
      <c r="K5334">
        <v>0</v>
      </c>
      <c r="L5334">
        <v>0</v>
      </c>
      <c r="M5334">
        <v>0.17</v>
      </c>
      <c r="N5334">
        <v>15.244354</v>
      </c>
      <c r="O5334">
        <v>202.79255599999999</v>
      </c>
      <c r="P5334" s="1">
        <f t="shared" si="166"/>
        <v>386.51036299999998</v>
      </c>
      <c r="Q5334" s="1">
        <f t="shared" si="167"/>
        <v>-33.137411999999998</v>
      </c>
      <c r="R5334">
        <v>123.137412</v>
      </c>
      <c r="S5334">
        <v>206.51036300000001</v>
      </c>
    </row>
    <row r="5335" spans="1:19" x14ac:dyDescent="0.25">
      <c r="A5335">
        <v>1989</v>
      </c>
      <c r="B5335">
        <v>8</v>
      </c>
      <c r="C5335">
        <v>11</v>
      </c>
      <c r="D5335">
        <v>4</v>
      </c>
      <c r="E5335">
        <v>0</v>
      </c>
      <c r="F5335">
        <v>0</v>
      </c>
      <c r="G5335">
        <v>0</v>
      </c>
      <c r="H5335">
        <v>20.6</v>
      </c>
      <c r="I5335">
        <v>16</v>
      </c>
      <c r="J5335">
        <v>100915</v>
      </c>
      <c r="K5335">
        <v>0</v>
      </c>
      <c r="L5335">
        <v>0</v>
      </c>
      <c r="M5335">
        <v>0.17</v>
      </c>
      <c r="N5335">
        <v>15.232058</v>
      </c>
      <c r="O5335">
        <v>217.79378700000001</v>
      </c>
      <c r="P5335" s="1">
        <f t="shared" si="166"/>
        <v>401.34574099999998</v>
      </c>
      <c r="Q5335" s="1">
        <f t="shared" si="167"/>
        <v>-26.480941999999999</v>
      </c>
      <c r="R5335">
        <v>116.480942</v>
      </c>
      <c r="S5335">
        <v>221.345741</v>
      </c>
    </row>
    <row r="5336" spans="1:19" x14ac:dyDescent="0.25">
      <c r="A5336">
        <v>1989</v>
      </c>
      <c r="B5336">
        <v>8</v>
      </c>
      <c r="C5336">
        <v>11</v>
      </c>
      <c r="D5336">
        <v>5</v>
      </c>
      <c r="E5336">
        <v>0</v>
      </c>
      <c r="F5336">
        <v>0</v>
      </c>
      <c r="G5336">
        <v>0</v>
      </c>
      <c r="H5336">
        <v>20</v>
      </c>
      <c r="I5336">
        <v>15.9</v>
      </c>
      <c r="J5336">
        <v>100915</v>
      </c>
      <c r="K5336">
        <v>0</v>
      </c>
      <c r="L5336">
        <v>0</v>
      </c>
      <c r="M5336">
        <v>0.17</v>
      </c>
      <c r="N5336">
        <v>15.219782</v>
      </c>
      <c r="O5336">
        <v>232.795106</v>
      </c>
      <c r="P5336" s="1">
        <f t="shared" si="166"/>
        <v>413.77338199999997</v>
      </c>
      <c r="Q5336" s="1">
        <f t="shared" si="167"/>
        <v>-17.689718999999997</v>
      </c>
      <c r="R5336">
        <v>107.689719</v>
      </c>
      <c r="S5336">
        <v>233.773382</v>
      </c>
    </row>
    <row r="5337" spans="1:19" x14ac:dyDescent="0.25">
      <c r="A5337">
        <v>1989</v>
      </c>
      <c r="B5337">
        <v>8</v>
      </c>
      <c r="C5337">
        <v>11</v>
      </c>
      <c r="D5337">
        <v>6</v>
      </c>
      <c r="E5337">
        <v>0</v>
      </c>
      <c r="F5337">
        <v>0</v>
      </c>
      <c r="G5337">
        <v>0</v>
      </c>
      <c r="H5337">
        <v>19.399999999999999</v>
      </c>
      <c r="I5337">
        <v>15.6</v>
      </c>
      <c r="J5337">
        <v>100915</v>
      </c>
      <c r="K5337">
        <v>999</v>
      </c>
      <c r="L5337">
        <v>0</v>
      </c>
      <c r="M5337">
        <v>0.17</v>
      </c>
      <c r="N5337">
        <v>15.207519</v>
      </c>
      <c r="O5337">
        <v>247.796537</v>
      </c>
      <c r="P5337" s="1">
        <f t="shared" si="166"/>
        <v>424.30293</v>
      </c>
      <c r="Q5337" s="1">
        <f t="shared" si="167"/>
        <v>-7.4822900000000061</v>
      </c>
      <c r="R5337">
        <v>97.482290000000006</v>
      </c>
      <c r="S5337">
        <v>244.30293</v>
      </c>
    </row>
    <row r="5338" spans="1:19" x14ac:dyDescent="0.25">
      <c r="A5338">
        <v>1989</v>
      </c>
      <c r="B5338">
        <v>8</v>
      </c>
      <c r="C5338">
        <v>11</v>
      </c>
      <c r="D5338">
        <v>7</v>
      </c>
      <c r="E5338">
        <v>22</v>
      </c>
      <c r="F5338">
        <v>0</v>
      </c>
      <c r="G5338">
        <v>22</v>
      </c>
      <c r="H5338">
        <v>19.399999999999999</v>
      </c>
      <c r="I5338">
        <v>15.3</v>
      </c>
      <c r="J5338">
        <v>100915</v>
      </c>
      <c r="K5338">
        <v>0</v>
      </c>
      <c r="L5338">
        <v>0</v>
      </c>
      <c r="M5338">
        <v>0.17</v>
      </c>
      <c r="N5338">
        <v>15.195262</v>
      </c>
      <c r="O5338">
        <v>262.79809699999998</v>
      </c>
      <c r="P5338" s="1">
        <f t="shared" si="166"/>
        <v>433.60559699999999</v>
      </c>
      <c r="Q5338" s="1">
        <f t="shared" si="167"/>
        <v>3.8162430000000001</v>
      </c>
      <c r="R5338">
        <v>86.183757</v>
      </c>
      <c r="S5338">
        <v>253.60559699999999</v>
      </c>
    </row>
    <row r="5339" spans="1:19" x14ac:dyDescent="0.25">
      <c r="A5339">
        <v>1989</v>
      </c>
      <c r="B5339">
        <v>8</v>
      </c>
      <c r="C5339">
        <v>11</v>
      </c>
      <c r="D5339">
        <v>8</v>
      </c>
      <c r="E5339">
        <v>132</v>
      </c>
      <c r="F5339">
        <v>463</v>
      </c>
      <c r="G5339">
        <v>9</v>
      </c>
      <c r="H5339">
        <v>20</v>
      </c>
      <c r="I5339">
        <v>14.9</v>
      </c>
      <c r="J5339">
        <v>100915</v>
      </c>
      <c r="K5339">
        <v>0</v>
      </c>
      <c r="L5339">
        <v>0</v>
      </c>
      <c r="M5339">
        <v>0.17</v>
      </c>
      <c r="N5339">
        <v>15.183002</v>
      </c>
      <c r="O5339">
        <v>277.79979500000002</v>
      </c>
      <c r="P5339" s="1">
        <f t="shared" si="166"/>
        <v>442.35073299999999</v>
      </c>
      <c r="Q5339" s="1">
        <f t="shared" si="167"/>
        <v>15.315636999999995</v>
      </c>
      <c r="R5339">
        <v>74.684363000000005</v>
      </c>
      <c r="S5339">
        <v>262.35073299999999</v>
      </c>
    </row>
    <row r="5340" spans="1:19" x14ac:dyDescent="0.25">
      <c r="A5340">
        <v>1989</v>
      </c>
      <c r="B5340">
        <v>8</v>
      </c>
      <c r="C5340">
        <v>11</v>
      </c>
      <c r="D5340">
        <v>9</v>
      </c>
      <c r="E5340">
        <v>312</v>
      </c>
      <c r="F5340">
        <v>593</v>
      </c>
      <c r="G5340">
        <v>40</v>
      </c>
      <c r="H5340">
        <v>21.1</v>
      </c>
      <c r="I5340">
        <v>14.4</v>
      </c>
      <c r="J5340">
        <v>100915</v>
      </c>
      <c r="K5340">
        <v>50</v>
      </c>
      <c r="L5340">
        <v>1.5</v>
      </c>
      <c r="M5340">
        <v>0.17</v>
      </c>
      <c r="N5340">
        <v>15.170731</v>
      </c>
      <c r="O5340">
        <v>292.80163099999999</v>
      </c>
      <c r="P5340" s="1">
        <f t="shared" si="166"/>
        <v>451.25196699999998</v>
      </c>
      <c r="Q5340" s="1">
        <f t="shared" si="167"/>
        <v>27.165796</v>
      </c>
      <c r="R5340">
        <v>62.834204</v>
      </c>
      <c r="S5340">
        <v>271.25196699999998</v>
      </c>
    </row>
    <row r="5341" spans="1:19" x14ac:dyDescent="0.25">
      <c r="A5341">
        <v>1989</v>
      </c>
      <c r="B5341">
        <v>8</v>
      </c>
      <c r="C5341">
        <v>11</v>
      </c>
      <c r="D5341">
        <v>10</v>
      </c>
      <c r="E5341">
        <v>498</v>
      </c>
      <c r="F5341">
        <v>700</v>
      </c>
      <c r="G5341">
        <v>56</v>
      </c>
      <c r="H5341">
        <v>23.9</v>
      </c>
      <c r="I5341">
        <v>14</v>
      </c>
      <c r="J5341">
        <v>100915</v>
      </c>
      <c r="K5341">
        <v>40</v>
      </c>
      <c r="L5341">
        <v>2.1</v>
      </c>
      <c r="M5341">
        <v>0.17</v>
      </c>
      <c r="N5341">
        <v>15.158439</v>
      </c>
      <c r="O5341">
        <v>307.80359700000002</v>
      </c>
      <c r="P5341" s="1">
        <f t="shared" si="166"/>
        <v>461.25973099999999</v>
      </c>
      <c r="Q5341" s="1">
        <f t="shared" si="167"/>
        <v>38.979259999999996</v>
      </c>
      <c r="R5341">
        <v>51.020740000000004</v>
      </c>
      <c r="S5341">
        <v>281.25973099999999</v>
      </c>
    </row>
    <row r="5342" spans="1:19" x14ac:dyDescent="0.25">
      <c r="A5342">
        <v>1989</v>
      </c>
      <c r="B5342">
        <v>8</v>
      </c>
      <c r="C5342">
        <v>11</v>
      </c>
      <c r="D5342">
        <v>11</v>
      </c>
      <c r="E5342">
        <v>671</v>
      </c>
      <c r="F5342">
        <v>782</v>
      </c>
      <c r="G5342">
        <v>68</v>
      </c>
      <c r="H5342">
        <v>26.7</v>
      </c>
      <c r="I5342">
        <v>13.5</v>
      </c>
      <c r="J5342">
        <v>100915</v>
      </c>
      <c r="K5342">
        <v>40</v>
      </c>
      <c r="L5342">
        <v>1.5</v>
      </c>
      <c r="M5342">
        <v>0.17</v>
      </c>
      <c r="N5342">
        <v>15.146118</v>
      </c>
      <c r="O5342">
        <v>322.80567300000001</v>
      </c>
      <c r="P5342" s="1">
        <f t="shared" si="166"/>
        <v>473.99384900000001</v>
      </c>
      <c r="Q5342" s="1">
        <f t="shared" si="167"/>
        <v>50.317523999999999</v>
      </c>
      <c r="R5342">
        <v>39.682476000000001</v>
      </c>
      <c r="S5342">
        <v>293.99384900000001</v>
      </c>
    </row>
    <row r="5343" spans="1:19" x14ac:dyDescent="0.25">
      <c r="A5343">
        <v>1989</v>
      </c>
      <c r="B5343">
        <v>8</v>
      </c>
      <c r="C5343">
        <v>11</v>
      </c>
      <c r="D5343">
        <v>12</v>
      </c>
      <c r="E5343">
        <v>807</v>
      </c>
      <c r="F5343">
        <v>842</v>
      </c>
      <c r="G5343">
        <v>74</v>
      </c>
      <c r="H5343">
        <v>29.4</v>
      </c>
      <c r="I5343">
        <v>13.2</v>
      </c>
      <c r="J5343">
        <v>100915</v>
      </c>
      <c r="K5343">
        <v>0</v>
      </c>
      <c r="L5343">
        <v>0</v>
      </c>
      <c r="M5343">
        <v>0.17</v>
      </c>
      <c r="N5343">
        <v>15.133763999999999</v>
      </c>
      <c r="O5343">
        <v>337.80783500000001</v>
      </c>
      <c r="P5343" s="1">
        <f t="shared" si="166"/>
        <v>492.64263399999999</v>
      </c>
      <c r="Q5343" s="1">
        <f t="shared" si="167"/>
        <v>60.294994000000003</v>
      </c>
      <c r="R5343">
        <v>29.705006000000001</v>
      </c>
      <c r="S5343">
        <v>312.64263399999999</v>
      </c>
    </row>
    <row r="5344" spans="1:19" x14ac:dyDescent="0.25">
      <c r="A5344">
        <v>1989</v>
      </c>
      <c r="B5344">
        <v>8</v>
      </c>
      <c r="C5344">
        <v>11</v>
      </c>
      <c r="D5344">
        <v>13</v>
      </c>
      <c r="E5344">
        <v>899</v>
      </c>
      <c r="F5344">
        <v>880</v>
      </c>
      <c r="G5344">
        <v>88</v>
      </c>
      <c r="H5344">
        <v>32.200000000000003</v>
      </c>
      <c r="I5344">
        <v>12.9</v>
      </c>
      <c r="J5344">
        <v>100915</v>
      </c>
      <c r="K5344">
        <v>0</v>
      </c>
      <c r="L5344">
        <v>0</v>
      </c>
      <c r="M5344">
        <v>0.17</v>
      </c>
      <c r="N5344">
        <v>15.121370000000001</v>
      </c>
      <c r="O5344">
        <v>352.81005099999999</v>
      </c>
      <c r="P5344" s="1">
        <f t="shared" si="166"/>
        <v>522.13300299999992</v>
      </c>
      <c r="Q5344" s="1">
        <f t="shared" si="167"/>
        <v>66.814862000000005</v>
      </c>
      <c r="R5344">
        <v>23.185137999999998</v>
      </c>
      <c r="S5344">
        <v>342.13300299999997</v>
      </c>
    </row>
    <row r="5345" spans="1:19" x14ac:dyDescent="0.25">
      <c r="A5345">
        <v>1989</v>
      </c>
      <c r="B5345">
        <v>8</v>
      </c>
      <c r="C5345">
        <v>11</v>
      </c>
      <c r="D5345">
        <v>14</v>
      </c>
      <c r="E5345">
        <v>930</v>
      </c>
      <c r="F5345">
        <v>892</v>
      </c>
      <c r="G5345">
        <v>109</v>
      </c>
      <c r="H5345">
        <v>35</v>
      </c>
      <c r="I5345">
        <v>12.6</v>
      </c>
      <c r="J5345">
        <v>100915</v>
      </c>
      <c r="K5345">
        <v>260</v>
      </c>
      <c r="L5345">
        <v>2.1</v>
      </c>
      <c r="M5345">
        <v>0.17</v>
      </c>
      <c r="N5345">
        <v>15.108936</v>
      </c>
      <c r="O5345">
        <v>7.8122889999999998</v>
      </c>
      <c r="P5345" s="1">
        <f t="shared" si="166"/>
        <v>199.32588899999999</v>
      </c>
      <c r="Q5345" s="1">
        <f t="shared" si="167"/>
        <v>66.645290000000003</v>
      </c>
      <c r="R5345">
        <v>23.354710000000001</v>
      </c>
      <c r="S5345">
        <v>19.325889</v>
      </c>
    </row>
    <row r="5346" spans="1:19" x14ac:dyDescent="0.25">
      <c r="A5346">
        <v>1989</v>
      </c>
      <c r="B5346">
        <v>8</v>
      </c>
      <c r="C5346">
        <v>11</v>
      </c>
      <c r="D5346">
        <v>15</v>
      </c>
      <c r="E5346">
        <v>899</v>
      </c>
      <c r="F5346">
        <v>880</v>
      </c>
      <c r="G5346">
        <v>135</v>
      </c>
      <c r="H5346">
        <v>36.700000000000003</v>
      </c>
      <c r="I5346">
        <v>12.6</v>
      </c>
      <c r="J5346">
        <v>100915</v>
      </c>
      <c r="K5346">
        <v>240</v>
      </c>
      <c r="L5346">
        <v>5.0999999999999996</v>
      </c>
      <c r="M5346">
        <v>0.17</v>
      </c>
      <c r="N5346">
        <v>15.096462000000001</v>
      </c>
      <c r="O5346">
        <v>22.814512000000001</v>
      </c>
      <c r="P5346" s="1">
        <f t="shared" si="166"/>
        <v>228.26691499999998</v>
      </c>
      <c r="Q5346" s="1">
        <f t="shared" si="167"/>
        <v>59.899338999999998</v>
      </c>
      <c r="R5346">
        <v>30.100660999999999</v>
      </c>
      <c r="S5346">
        <v>48.266914999999997</v>
      </c>
    </row>
    <row r="5347" spans="1:19" x14ac:dyDescent="0.25">
      <c r="A5347">
        <v>1989</v>
      </c>
      <c r="B5347">
        <v>8</v>
      </c>
      <c r="C5347">
        <v>11</v>
      </c>
      <c r="D5347">
        <v>16</v>
      </c>
      <c r="E5347">
        <v>807</v>
      </c>
      <c r="F5347">
        <v>842</v>
      </c>
      <c r="G5347">
        <v>161</v>
      </c>
      <c r="H5347">
        <v>37.200000000000003</v>
      </c>
      <c r="I5347">
        <v>12.6</v>
      </c>
      <c r="J5347">
        <v>100915</v>
      </c>
      <c r="K5347">
        <v>180</v>
      </c>
      <c r="L5347">
        <v>3.1</v>
      </c>
      <c r="M5347">
        <v>0.17</v>
      </c>
      <c r="N5347">
        <v>15.083947999999999</v>
      </c>
      <c r="O5347">
        <v>37.816687000000002</v>
      </c>
      <c r="P5347" s="1">
        <f t="shared" si="166"/>
        <v>246.548867</v>
      </c>
      <c r="Q5347" s="1">
        <f t="shared" si="167"/>
        <v>49.824345999999998</v>
      </c>
      <c r="R5347">
        <v>40.175654000000002</v>
      </c>
      <c r="S5347">
        <v>66.548867000000001</v>
      </c>
    </row>
    <row r="5348" spans="1:19" x14ac:dyDescent="0.25">
      <c r="A5348">
        <v>1989</v>
      </c>
      <c r="B5348">
        <v>8</v>
      </c>
      <c r="C5348">
        <v>11</v>
      </c>
      <c r="D5348">
        <v>17</v>
      </c>
      <c r="E5348">
        <v>668</v>
      </c>
      <c r="F5348">
        <v>779</v>
      </c>
      <c r="G5348">
        <v>181</v>
      </c>
      <c r="H5348">
        <v>37.200000000000003</v>
      </c>
      <c r="I5348">
        <v>12.7</v>
      </c>
      <c r="J5348">
        <v>100915</v>
      </c>
      <c r="K5348">
        <v>200</v>
      </c>
      <c r="L5348">
        <v>2.6</v>
      </c>
      <c r="M5348">
        <v>0.17</v>
      </c>
      <c r="N5348">
        <v>15.071402000000001</v>
      </c>
      <c r="O5348">
        <v>52.818783000000003</v>
      </c>
      <c r="P5348" s="1">
        <f t="shared" si="166"/>
        <v>259.10449900000003</v>
      </c>
      <c r="Q5348" s="1">
        <f t="shared" si="167"/>
        <v>38.443199</v>
      </c>
      <c r="R5348">
        <v>51.556801</v>
      </c>
      <c r="S5348">
        <v>79.104499000000004</v>
      </c>
    </row>
    <row r="5349" spans="1:19" x14ac:dyDescent="0.25">
      <c r="A5349">
        <v>1989</v>
      </c>
      <c r="B5349">
        <v>8</v>
      </c>
      <c r="C5349">
        <v>11</v>
      </c>
      <c r="D5349">
        <v>18</v>
      </c>
      <c r="E5349">
        <v>498</v>
      </c>
      <c r="F5349">
        <v>697</v>
      </c>
      <c r="G5349">
        <v>183</v>
      </c>
      <c r="H5349">
        <v>36.1</v>
      </c>
      <c r="I5349">
        <v>13.1</v>
      </c>
      <c r="J5349">
        <v>100915</v>
      </c>
      <c r="K5349">
        <v>220</v>
      </c>
      <c r="L5349">
        <v>4.0999999999999996</v>
      </c>
      <c r="M5349">
        <v>0.17</v>
      </c>
      <c r="N5349">
        <v>15.058827000000001</v>
      </c>
      <c r="O5349">
        <v>67.820774</v>
      </c>
      <c r="P5349" s="1">
        <f t="shared" si="166"/>
        <v>269.02793099999997</v>
      </c>
      <c r="Q5349" s="1">
        <f t="shared" si="167"/>
        <v>26.608679000000002</v>
      </c>
      <c r="R5349">
        <v>63.391320999999998</v>
      </c>
      <c r="S5349">
        <v>89.027930999999995</v>
      </c>
    </row>
    <row r="5350" spans="1:19" x14ac:dyDescent="0.25">
      <c r="A5350">
        <v>1989</v>
      </c>
      <c r="B5350">
        <v>8</v>
      </c>
      <c r="C5350">
        <v>11</v>
      </c>
      <c r="D5350">
        <v>19</v>
      </c>
      <c r="E5350">
        <v>309</v>
      </c>
      <c r="F5350">
        <v>593</v>
      </c>
      <c r="G5350">
        <v>156</v>
      </c>
      <c r="H5350">
        <v>33.9</v>
      </c>
      <c r="I5350">
        <v>13.5</v>
      </c>
      <c r="J5350">
        <v>100915</v>
      </c>
      <c r="K5350">
        <v>240</v>
      </c>
      <c r="L5350">
        <v>4.0999999999999996</v>
      </c>
      <c r="M5350">
        <v>0.17</v>
      </c>
      <c r="N5350">
        <v>15.046234</v>
      </c>
      <c r="O5350">
        <v>82.822644999999994</v>
      </c>
      <c r="P5350" s="1">
        <f t="shared" si="166"/>
        <v>277.89421800000002</v>
      </c>
      <c r="Q5350" s="1">
        <f t="shared" si="167"/>
        <v>14.748810000000006</v>
      </c>
      <c r="R5350">
        <v>75.251189999999994</v>
      </c>
      <c r="S5350">
        <v>97.894217999999995</v>
      </c>
    </row>
    <row r="5351" spans="1:19" x14ac:dyDescent="0.25">
      <c r="A5351">
        <v>1989</v>
      </c>
      <c r="B5351">
        <v>8</v>
      </c>
      <c r="C5351">
        <v>11</v>
      </c>
      <c r="D5351">
        <v>20</v>
      </c>
      <c r="E5351">
        <v>129</v>
      </c>
      <c r="F5351">
        <v>460</v>
      </c>
      <c r="G5351">
        <v>102</v>
      </c>
      <c r="H5351">
        <v>31.7</v>
      </c>
      <c r="I5351">
        <v>14</v>
      </c>
      <c r="J5351">
        <v>100915</v>
      </c>
      <c r="K5351">
        <v>280</v>
      </c>
      <c r="L5351">
        <v>4.0999999999999996</v>
      </c>
      <c r="M5351">
        <v>0.17</v>
      </c>
      <c r="N5351">
        <v>15.033628999999999</v>
      </c>
      <c r="O5351">
        <v>97.824385000000007</v>
      </c>
      <c r="P5351" s="1">
        <f t="shared" si="166"/>
        <v>286.63676399999997</v>
      </c>
      <c r="Q5351" s="1">
        <f t="shared" si="167"/>
        <v>3.2650090000000063</v>
      </c>
      <c r="R5351">
        <v>86.734990999999994</v>
      </c>
      <c r="S5351">
        <v>106.636764</v>
      </c>
    </row>
    <row r="5352" spans="1:19" x14ac:dyDescent="0.25">
      <c r="A5352">
        <v>1989</v>
      </c>
      <c r="B5352">
        <v>8</v>
      </c>
      <c r="C5352">
        <v>11</v>
      </c>
      <c r="D5352">
        <v>21</v>
      </c>
      <c r="E5352">
        <v>22</v>
      </c>
      <c r="F5352">
        <v>0</v>
      </c>
      <c r="G5352">
        <v>0</v>
      </c>
      <c r="H5352">
        <v>29.4</v>
      </c>
      <c r="I5352">
        <v>14.4</v>
      </c>
      <c r="J5352">
        <v>100915</v>
      </c>
      <c r="K5352">
        <v>280</v>
      </c>
      <c r="L5352">
        <v>3.6</v>
      </c>
      <c r="M5352">
        <v>0.17</v>
      </c>
      <c r="N5352">
        <v>15.021022</v>
      </c>
      <c r="O5352">
        <v>112.82599500000001</v>
      </c>
      <c r="P5352" s="1">
        <f t="shared" si="166"/>
        <v>295.96536700000001</v>
      </c>
      <c r="Q5352" s="1">
        <f t="shared" si="167"/>
        <v>-8.0526499999999999</v>
      </c>
      <c r="R5352">
        <v>98.05265</v>
      </c>
      <c r="S5352">
        <v>115.965367</v>
      </c>
    </row>
    <row r="5353" spans="1:19" x14ac:dyDescent="0.25">
      <c r="A5353">
        <v>1989</v>
      </c>
      <c r="B5353">
        <v>8</v>
      </c>
      <c r="C5353">
        <v>11</v>
      </c>
      <c r="D5353">
        <v>22</v>
      </c>
      <c r="E5353">
        <v>0</v>
      </c>
      <c r="F5353">
        <v>0</v>
      </c>
      <c r="G5353">
        <v>0</v>
      </c>
      <c r="H5353">
        <v>27.2</v>
      </c>
      <c r="I5353">
        <v>14.9</v>
      </c>
      <c r="J5353">
        <v>100915</v>
      </c>
      <c r="K5353">
        <v>280</v>
      </c>
      <c r="L5353">
        <v>3.1</v>
      </c>
      <c r="M5353">
        <v>0.17</v>
      </c>
      <c r="N5353">
        <v>15.008421</v>
      </c>
      <c r="O5353">
        <v>127.827484</v>
      </c>
      <c r="P5353" s="1">
        <f t="shared" si="166"/>
        <v>306.55292500000002</v>
      </c>
      <c r="Q5353" s="1">
        <f t="shared" si="167"/>
        <v>-18.246132000000003</v>
      </c>
      <c r="R5353">
        <v>108.246132</v>
      </c>
      <c r="S5353">
        <v>126.552925</v>
      </c>
    </row>
    <row r="5354" spans="1:19" x14ac:dyDescent="0.25">
      <c r="A5354">
        <v>1989</v>
      </c>
      <c r="B5354">
        <v>8</v>
      </c>
      <c r="C5354">
        <v>11</v>
      </c>
      <c r="D5354">
        <v>23</v>
      </c>
      <c r="E5354">
        <v>0</v>
      </c>
      <c r="F5354">
        <v>0</v>
      </c>
      <c r="G5354">
        <v>0</v>
      </c>
      <c r="H5354">
        <v>25.6</v>
      </c>
      <c r="I5354">
        <v>15.5</v>
      </c>
      <c r="J5354">
        <v>100915</v>
      </c>
      <c r="K5354">
        <v>260</v>
      </c>
      <c r="L5354">
        <v>2.1</v>
      </c>
      <c r="M5354">
        <v>0.17</v>
      </c>
      <c r="N5354">
        <v>14.995835</v>
      </c>
      <c r="O5354">
        <v>142.82886999999999</v>
      </c>
      <c r="P5354" s="1">
        <f t="shared" si="166"/>
        <v>319.07714699999997</v>
      </c>
      <c r="Q5354" s="1">
        <f t="shared" si="167"/>
        <v>-27.004891999999998</v>
      </c>
      <c r="R5354">
        <v>117.004892</v>
      </c>
      <c r="S5354">
        <v>139.077147</v>
      </c>
    </row>
    <row r="5355" spans="1:19" x14ac:dyDescent="0.25">
      <c r="A5355">
        <v>1989</v>
      </c>
      <c r="B5355">
        <v>8</v>
      </c>
      <c r="C5355">
        <v>11</v>
      </c>
      <c r="D5355">
        <v>24</v>
      </c>
      <c r="E5355">
        <v>0</v>
      </c>
      <c r="F5355">
        <v>0</v>
      </c>
      <c r="G5355">
        <v>0</v>
      </c>
      <c r="H5355">
        <v>23.9</v>
      </c>
      <c r="I5355">
        <v>15.7</v>
      </c>
      <c r="J5355">
        <v>100915</v>
      </c>
      <c r="K5355">
        <v>280</v>
      </c>
      <c r="L5355">
        <v>2.1</v>
      </c>
      <c r="M5355">
        <v>0.17</v>
      </c>
      <c r="N5355">
        <v>14.983268000000001</v>
      </c>
      <c r="O5355">
        <v>157.83017899999999</v>
      </c>
      <c r="P5355" s="1">
        <f t="shared" si="166"/>
        <v>334.04654700000003</v>
      </c>
      <c r="Q5355" s="1">
        <f t="shared" si="167"/>
        <v>-33.599233999999996</v>
      </c>
      <c r="R5355">
        <v>123.599234</v>
      </c>
      <c r="S5355">
        <v>154.046547</v>
      </c>
    </row>
    <row r="5356" spans="1:19" x14ac:dyDescent="0.25">
      <c r="A5356">
        <v>1989</v>
      </c>
      <c r="B5356">
        <v>8</v>
      </c>
      <c r="C5356">
        <v>12</v>
      </c>
      <c r="D5356">
        <v>1</v>
      </c>
      <c r="E5356">
        <v>0</v>
      </c>
      <c r="F5356">
        <v>0</v>
      </c>
      <c r="G5356">
        <v>0</v>
      </c>
      <c r="H5356">
        <v>22.8</v>
      </c>
      <c r="I5356">
        <v>16.100000000000001</v>
      </c>
      <c r="J5356">
        <v>100915</v>
      </c>
      <c r="K5356">
        <v>0</v>
      </c>
      <c r="L5356">
        <v>0</v>
      </c>
      <c r="M5356">
        <v>0.17</v>
      </c>
      <c r="N5356">
        <v>14.970726000000001</v>
      </c>
      <c r="O5356">
        <v>172.83143999999999</v>
      </c>
      <c r="P5356" s="1">
        <f t="shared" si="166"/>
        <v>351.29764499999999</v>
      </c>
      <c r="Q5356" s="1">
        <f t="shared" si="167"/>
        <v>-37.176767999999996</v>
      </c>
      <c r="R5356">
        <v>127.176768</v>
      </c>
      <c r="S5356">
        <v>171.29764499999999</v>
      </c>
    </row>
    <row r="5357" spans="1:19" x14ac:dyDescent="0.25">
      <c r="A5357">
        <v>1989</v>
      </c>
      <c r="B5357">
        <v>8</v>
      </c>
      <c r="C5357">
        <v>12</v>
      </c>
      <c r="D5357">
        <v>2</v>
      </c>
      <c r="E5357">
        <v>0</v>
      </c>
      <c r="F5357">
        <v>0</v>
      </c>
      <c r="G5357">
        <v>0</v>
      </c>
      <c r="H5357">
        <v>22.2</v>
      </c>
      <c r="I5357">
        <v>16.3</v>
      </c>
      <c r="J5357">
        <v>100915</v>
      </c>
      <c r="K5357">
        <v>0</v>
      </c>
      <c r="L5357">
        <v>0</v>
      </c>
      <c r="M5357">
        <v>0.17</v>
      </c>
      <c r="N5357">
        <v>14.958211</v>
      </c>
      <c r="O5357">
        <v>187.83268899999999</v>
      </c>
      <c r="P5357" s="1">
        <f t="shared" si="166"/>
        <v>369.50243899999998</v>
      </c>
      <c r="Q5357" s="1">
        <f t="shared" si="167"/>
        <v>-37.105733000000001</v>
      </c>
      <c r="R5357">
        <v>127.105733</v>
      </c>
      <c r="S5357">
        <v>189.50243900000001</v>
      </c>
    </row>
    <row r="5358" spans="1:19" x14ac:dyDescent="0.25">
      <c r="A5358">
        <v>1989</v>
      </c>
      <c r="B5358">
        <v>8</v>
      </c>
      <c r="C5358">
        <v>12</v>
      </c>
      <c r="D5358">
        <v>3</v>
      </c>
      <c r="E5358">
        <v>0</v>
      </c>
      <c r="F5358">
        <v>0</v>
      </c>
      <c r="G5358">
        <v>0</v>
      </c>
      <c r="H5358">
        <v>22.2</v>
      </c>
      <c r="I5358">
        <v>16.399999999999999</v>
      </c>
      <c r="J5358">
        <v>100915</v>
      </c>
      <c r="K5358">
        <v>220</v>
      </c>
      <c r="L5358">
        <v>2.1</v>
      </c>
      <c r="M5358">
        <v>0.17</v>
      </c>
      <c r="N5358">
        <v>14.945722</v>
      </c>
      <c r="O5358">
        <v>202.83395999999999</v>
      </c>
      <c r="P5358" s="1">
        <f t="shared" si="166"/>
        <v>386.68636000000004</v>
      </c>
      <c r="Q5358" s="1">
        <f t="shared" si="167"/>
        <v>-33.400328999999999</v>
      </c>
      <c r="R5358">
        <v>123.400329</v>
      </c>
      <c r="S5358">
        <v>206.68636000000001</v>
      </c>
    </row>
    <row r="5359" spans="1:19" x14ac:dyDescent="0.25">
      <c r="A5359">
        <v>1989</v>
      </c>
      <c r="B5359">
        <v>8</v>
      </c>
      <c r="C5359">
        <v>12</v>
      </c>
      <c r="D5359">
        <v>4</v>
      </c>
      <c r="E5359">
        <v>0</v>
      </c>
      <c r="F5359">
        <v>0</v>
      </c>
      <c r="G5359">
        <v>0</v>
      </c>
      <c r="H5359">
        <v>21.7</v>
      </c>
      <c r="I5359">
        <v>16.399999999999999</v>
      </c>
      <c r="J5359">
        <v>100915</v>
      </c>
      <c r="K5359">
        <v>240</v>
      </c>
      <c r="L5359">
        <v>2.1</v>
      </c>
      <c r="M5359">
        <v>0.17</v>
      </c>
      <c r="N5359">
        <v>14.933256999999999</v>
      </c>
      <c r="O5359">
        <v>217.83528799999999</v>
      </c>
      <c r="P5359" s="1">
        <f t="shared" si="166"/>
        <v>401.565293</v>
      </c>
      <c r="Q5359" s="1">
        <f t="shared" si="167"/>
        <v>-26.709733999999997</v>
      </c>
      <c r="R5359">
        <v>116.709734</v>
      </c>
      <c r="S5359">
        <v>221.565293</v>
      </c>
    </row>
    <row r="5360" spans="1:19" x14ac:dyDescent="0.25">
      <c r="A5360">
        <v>1989</v>
      </c>
      <c r="B5360">
        <v>8</v>
      </c>
      <c r="C5360">
        <v>12</v>
      </c>
      <c r="D5360">
        <v>5</v>
      </c>
      <c r="E5360">
        <v>0</v>
      </c>
      <c r="F5360">
        <v>0</v>
      </c>
      <c r="G5360">
        <v>0</v>
      </c>
      <c r="H5360">
        <v>21.1</v>
      </c>
      <c r="I5360">
        <v>16.3</v>
      </c>
      <c r="J5360">
        <v>100915</v>
      </c>
      <c r="K5360">
        <v>210</v>
      </c>
      <c r="L5360">
        <v>2.6</v>
      </c>
      <c r="M5360">
        <v>0.17</v>
      </c>
      <c r="N5360">
        <v>14.920811</v>
      </c>
      <c r="O5360">
        <v>232.836702</v>
      </c>
      <c r="P5360" s="1">
        <f t="shared" si="166"/>
        <v>414.01354700000002</v>
      </c>
      <c r="Q5360" s="1">
        <f t="shared" si="167"/>
        <v>-17.886443999999997</v>
      </c>
      <c r="R5360">
        <v>107.886444</v>
      </c>
      <c r="S5360">
        <v>234.01354699999999</v>
      </c>
    </row>
    <row r="5361" spans="1:19" x14ac:dyDescent="0.25">
      <c r="A5361">
        <v>1989</v>
      </c>
      <c r="B5361">
        <v>8</v>
      </c>
      <c r="C5361">
        <v>12</v>
      </c>
      <c r="D5361">
        <v>6</v>
      </c>
      <c r="E5361">
        <v>0</v>
      </c>
      <c r="F5361">
        <v>0</v>
      </c>
      <c r="G5361">
        <v>0</v>
      </c>
      <c r="H5361">
        <v>20.6</v>
      </c>
      <c r="I5361">
        <v>16</v>
      </c>
      <c r="J5361">
        <v>100915</v>
      </c>
      <c r="K5361">
        <v>0</v>
      </c>
      <c r="L5361">
        <v>0</v>
      </c>
      <c r="M5361">
        <v>0.17</v>
      </c>
      <c r="N5361">
        <v>14.908379</v>
      </c>
      <c r="O5361">
        <v>247.83822799999999</v>
      </c>
      <c r="P5361" s="1">
        <f t="shared" si="166"/>
        <v>424.55403899999999</v>
      </c>
      <c r="Q5361" s="1">
        <f t="shared" si="167"/>
        <v>-7.6530049999999932</v>
      </c>
      <c r="R5361">
        <v>97.653004999999993</v>
      </c>
      <c r="S5361">
        <v>244.55403899999999</v>
      </c>
    </row>
    <row r="5362" spans="1:19" x14ac:dyDescent="0.25">
      <c r="A5362">
        <v>1989</v>
      </c>
      <c r="B5362">
        <v>8</v>
      </c>
      <c r="C5362">
        <v>12</v>
      </c>
      <c r="D5362">
        <v>7</v>
      </c>
      <c r="E5362">
        <v>22</v>
      </c>
      <c r="F5362">
        <v>0</v>
      </c>
      <c r="G5362">
        <v>22</v>
      </c>
      <c r="H5362">
        <v>20.6</v>
      </c>
      <c r="I5362">
        <v>15.7</v>
      </c>
      <c r="J5362">
        <v>100915</v>
      </c>
      <c r="K5362">
        <v>0</v>
      </c>
      <c r="L5362">
        <v>0</v>
      </c>
      <c r="M5362">
        <v>0.17</v>
      </c>
      <c r="N5362">
        <v>14.895951999999999</v>
      </c>
      <c r="O5362">
        <v>262.83988399999998</v>
      </c>
      <c r="P5362" s="1">
        <f t="shared" si="166"/>
        <v>433.86716699999999</v>
      </c>
      <c r="Q5362" s="1">
        <f t="shared" si="167"/>
        <v>3.6698460000000068</v>
      </c>
      <c r="R5362">
        <v>86.330153999999993</v>
      </c>
      <c r="S5362">
        <v>253.86716699999999</v>
      </c>
    </row>
    <row r="5363" spans="1:19" x14ac:dyDescent="0.25">
      <c r="A5363">
        <v>1989</v>
      </c>
      <c r="B5363">
        <v>8</v>
      </c>
      <c r="C5363">
        <v>12</v>
      </c>
      <c r="D5363">
        <v>8</v>
      </c>
      <c r="E5363">
        <v>100</v>
      </c>
      <c r="F5363">
        <v>195</v>
      </c>
      <c r="G5363">
        <v>49</v>
      </c>
      <c r="H5363">
        <v>21.7</v>
      </c>
      <c r="I5363">
        <v>15.3</v>
      </c>
      <c r="J5363">
        <v>100915</v>
      </c>
      <c r="K5363">
        <v>0</v>
      </c>
      <c r="L5363">
        <v>0</v>
      </c>
      <c r="M5363">
        <v>0.17</v>
      </c>
      <c r="N5363">
        <v>14.883523</v>
      </c>
      <c r="O5363">
        <v>277.841677</v>
      </c>
      <c r="P5363" s="1">
        <f t="shared" si="166"/>
        <v>442.62800199999998</v>
      </c>
      <c r="Q5363" s="1">
        <f t="shared" si="167"/>
        <v>15.175731999999996</v>
      </c>
      <c r="R5363">
        <v>74.824268000000004</v>
      </c>
      <c r="S5363">
        <v>262.62800199999998</v>
      </c>
    </row>
    <row r="5364" spans="1:19" x14ac:dyDescent="0.25">
      <c r="A5364">
        <v>1989</v>
      </c>
      <c r="B5364">
        <v>8</v>
      </c>
      <c r="C5364">
        <v>12</v>
      </c>
      <c r="D5364">
        <v>9</v>
      </c>
      <c r="E5364">
        <v>268</v>
      </c>
      <c r="F5364">
        <v>419</v>
      </c>
      <c r="G5364">
        <v>77</v>
      </c>
      <c r="H5364">
        <v>23.3</v>
      </c>
      <c r="I5364">
        <v>14.9</v>
      </c>
      <c r="J5364">
        <v>100915</v>
      </c>
      <c r="K5364">
        <v>30</v>
      </c>
      <c r="L5364">
        <v>2.1</v>
      </c>
      <c r="M5364">
        <v>0.17</v>
      </c>
      <c r="N5364">
        <v>14.871081999999999</v>
      </c>
      <c r="O5364">
        <v>292.84360800000002</v>
      </c>
      <c r="P5364" s="1">
        <f t="shared" si="166"/>
        <v>451.55451299999999</v>
      </c>
      <c r="Q5364" s="1">
        <f t="shared" si="167"/>
        <v>27.028683000000001</v>
      </c>
      <c r="R5364">
        <v>62.971316999999999</v>
      </c>
      <c r="S5364">
        <v>271.55451299999999</v>
      </c>
    </row>
    <row r="5365" spans="1:19" x14ac:dyDescent="0.25">
      <c r="A5365">
        <v>1989</v>
      </c>
      <c r="B5365">
        <v>8</v>
      </c>
      <c r="C5365">
        <v>12</v>
      </c>
      <c r="D5365">
        <v>10</v>
      </c>
      <c r="E5365">
        <v>482</v>
      </c>
      <c r="F5365">
        <v>678</v>
      </c>
      <c r="G5365">
        <v>55</v>
      </c>
      <c r="H5365">
        <v>25</v>
      </c>
      <c r="I5365">
        <v>14.4</v>
      </c>
      <c r="J5365">
        <v>100915</v>
      </c>
      <c r="K5365">
        <v>30</v>
      </c>
      <c r="L5365">
        <v>2.1</v>
      </c>
      <c r="M5365">
        <v>0.17</v>
      </c>
      <c r="N5365">
        <v>14.85862</v>
      </c>
      <c r="O5365">
        <v>307.84566799999999</v>
      </c>
      <c r="P5365" s="1">
        <f t="shared" si="166"/>
        <v>461.60106999999999</v>
      </c>
      <c r="Q5365" s="1">
        <f t="shared" si="167"/>
        <v>38.834623000000001</v>
      </c>
      <c r="R5365">
        <v>51.165376999999999</v>
      </c>
      <c r="S5365">
        <v>281.60106999999999</v>
      </c>
    </row>
    <row r="5366" spans="1:19" x14ac:dyDescent="0.25">
      <c r="A5366">
        <v>1989</v>
      </c>
      <c r="B5366">
        <v>8</v>
      </c>
      <c r="C5366">
        <v>12</v>
      </c>
      <c r="D5366">
        <v>11</v>
      </c>
      <c r="E5366">
        <v>668</v>
      </c>
      <c r="F5366">
        <v>801</v>
      </c>
      <c r="G5366">
        <v>51</v>
      </c>
      <c r="H5366">
        <v>28.3</v>
      </c>
      <c r="I5366">
        <v>14</v>
      </c>
      <c r="J5366">
        <v>100915</v>
      </c>
      <c r="K5366">
        <v>30</v>
      </c>
      <c r="L5366">
        <v>2.1</v>
      </c>
      <c r="M5366">
        <v>0.17</v>
      </c>
      <c r="N5366">
        <v>14.846132000000001</v>
      </c>
      <c r="O5366">
        <v>322.84783800000002</v>
      </c>
      <c r="P5366" s="1">
        <f t="shared" si="166"/>
        <v>474.38759099999999</v>
      </c>
      <c r="Q5366" s="1">
        <f t="shared" si="167"/>
        <v>50.149729999999998</v>
      </c>
      <c r="R5366">
        <v>39.850270000000002</v>
      </c>
      <c r="S5366">
        <v>294.38759099999999</v>
      </c>
    </row>
    <row r="5367" spans="1:19" x14ac:dyDescent="0.25">
      <c r="A5367">
        <v>1989</v>
      </c>
      <c r="B5367">
        <v>8</v>
      </c>
      <c r="C5367">
        <v>12</v>
      </c>
      <c r="D5367">
        <v>12</v>
      </c>
      <c r="E5367">
        <v>804</v>
      </c>
      <c r="F5367">
        <v>848</v>
      </c>
      <c r="G5367">
        <v>67</v>
      </c>
      <c r="H5367">
        <v>31.1</v>
      </c>
      <c r="I5367">
        <v>13.7</v>
      </c>
      <c r="J5367">
        <v>100915</v>
      </c>
      <c r="K5367">
        <v>90</v>
      </c>
      <c r="L5367">
        <v>2.1</v>
      </c>
      <c r="M5367">
        <v>0.17</v>
      </c>
      <c r="N5367">
        <v>14.833608999999999</v>
      </c>
      <c r="O5367">
        <v>337.85009400000001</v>
      </c>
      <c r="P5367" s="1">
        <f t="shared" si="166"/>
        <v>493.07189899999997</v>
      </c>
      <c r="Q5367" s="1">
        <f t="shared" si="167"/>
        <v>60.080159999999999</v>
      </c>
      <c r="R5367">
        <v>29.919840000000001</v>
      </c>
      <c r="S5367">
        <v>313.07189899999997</v>
      </c>
    </row>
    <row r="5368" spans="1:19" x14ac:dyDescent="0.25">
      <c r="A5368">
        <v>1989</v>
      </c>
      <c r="B5368">
        <v>8</v>
      </c>
      <c r="C5368">
        <v>12</v>
      </c>
      <c r="D5368">
        <v>13</v>
      </c>
      <c r="E5368">
        <v>845</v>
      </c>
      <c r="F5368">
        <v>772</v>
      </c>
      <c r="G5368">
        <v>135</v>
      </c>
      <c r="H5368">
        <v>33.9</v>
      </c>
      <c r="I5368">
        <v>13.4</v>
      </c>
      <c r="J5368">
        <v>100915</v>
      </c>
      <c r="K5368">
        <v>110</v>
      </c>
      <c r="L5368">
        <v>3.1</v>
      </c>
      <c r="M5368">
        <v>0.17</v>
      </c>
      <c r="N5368">
        <v>14.821047999999999</v>
      </c>
      <c r="O5368">
        <v>352.85240499999998</v>
      </c>
      <c r="P5368" s="1">
        <f t="shared" si="166"/>
        <v>522.42277999999999</v>
      </c>
      <c r="Q5368" s="1">
        <f t="shared" si="167"/>
        <v>66.534427999999991</v>
      </c>
      <c r="R5368">
        <v>23.465572000000002</v>
      </c>
      <c r="S5368">
        <v>342.42277999999999</v>
      </c>
    </row>
    <row r="5369" spans="1:19" x14ac:dyDescent="0.25">
      <c r="A5369">
        <v>1989</v>
      </c>
      <c r="B5369">
        <v>8</v>
      </c>
      <c r="C5369">
        <v>12</v>
      </c>
      <c r="D5369">
        <v>14</v>
      </c>
      <c r="E5369">
        <v>876</v>
      </c>
      <c r="F5369">
        <v>788</v>
      </c>
      <c r="G5369">
        <v>152</v>
      </c>
      <c r="H5369">
        <v>36.700000000000003</v>
      </c>
      <c r="I5369">
        <v>13.2</v>
      </c>
      <c r="J5369">
        <v>100915</v>
      </c>
      <c r="K5369">
        <v>210</v>
      </c>
      <c r="L5369">
        <v>2.6</v>
      </c>
      <c r="M5369">
        <v>0.17</v>
      </c>
      <c r="N5369">
        <v>14.808448</v>
      </c>
      <c r="O5369">
        <v>7.8547359999999999</v>
      </c>
      <c r="P5369" s="1">
        <f t="shared" si="166"/>
        <v>199.220448</v>
      </c>
      <c r="Q5369" s="1">
        <f t="shared" si="167"/>
        <v>66.345049000000003</v>
      </c>
      <c r="R5369">
        <v>23.654951000000001</v>
      </c>
      <c r="S5369">
        <v>19.220448000000001</v>
      </c>
    </row>
    <row r="5370" spans="1:19" x14ac:dyDescent="0.25">
      <c r="A5370">
        <v>1989</v>
      </c>
      <c r="B5370">
        <v>8</v>
      </c>
      <c r="C5370">
        <v>12</v>
      </c>
      <c r="D5370">
        <v>15</v>
      </c>
      <c r="E5370">
        <v>832</v>
      </c>
      <c r="F5370">
        <v>747</v>
      </c>
      <c r="G5370">
        <v>185</v>
      </c>
      <c r="H5370">
        <v>38.9</v>
      </c>
      <c r="I5370">
        <v>13.1</v>
      </c>
      <c r="J5370">
        <v>100915</v>
      </c>
      <c r="K5370">
        <v>320</v>
      </c>
      <c r="L5370">
        <v>2.6</v>
      </c>
      <c r="M5370">
        <v>0.17</v>
      </c>
      <c r="N5370">
        <v>14.795807</v>
      </c>
      <c r="O5370">
        <v>22.857053000000001</v>
      </c>
      <c r="P5370" s="1">
        <f t="shared" si="166"/>
        <v>227.96612199999998</v>
      </c>
      <c r="Q5370" s="1">
        <f t="shared" si="167"/>
        <v>59.636507999999999</v>
      </c>
      <c r="R5370">
        <v>30.363492000000001</v>
      </c>
      <c r="S5370">
        <v>47.966121999999999</v>
      </c>
    </row>
    <row r="5371" spans="1:19" x14ac:dyDescent="0.25">
      <c r="A5371">
        <v>1989</v>
      </c>
      <c r="B5371">
        <v>8</v>
      </c>
      <c r="C5371">
        <v>12</v>
      </c>
      <c r="D5371">
        <v>16</v>
      </c>
      <c r="E5371">
        <v>728</v>
      </c>
      <c r="F5371">
        <v>671</v>
      </c>
      <c r="G5371">
        <v>215</v>
      </c>
      <c r="H5371">
        <v>39.4</v>
      </c>
      <c r="I5371">
        <v>13.2</v>
      </c>
      <c r="J5371">
        <v>100915</v>
      </c>
      <c r="K5371">
        <v>310</v>
      </c>
      <c r="L5371">
        <v>2.1</v>
      </c>
      <c r="M5371">
        <v>0.17</v>
      </c>
      <c r="N5371">
        <v>14.783129000000001</v>
      </c>
      <c r="O5371">
        <v>37.859321000000001</v>
      </c>
      <c r="P5371" s="1">
        <f t="shared" si="166"/>
        <v>246.24048099999999</v>
      </c>
      <c r="Q5371" s="1">
        <f t="shared" si="167"/>
        <v>49.595548999999998</v>
      </c>
      <c r="R5371">
        <v>40.404451000000002</v>
      </c>
      <c r="S5371">
        <v>66.240481000000003</v>
      </c>
    </row>
    <row r="5372" spans="1:19" x14ac:dyDescent="0.25">
      <c r="A5372">
        <v>1989</v>
      </c>
      <c r="B5372">
        <v>8</v>
      </c>
      <c r="C5372">
        <v>12</v>
      </c>
      <c r="D5372">
        <v>17</v>
      </c>
      <c r="E5372">
        <v>634</v>
      </c>
      <c r="F5372">
        <v>703</v>
      </c>
      <c r="G5372">
        <v>196</v>
      </c>
      <c r="H5372">
        <v>38.9</v>
      </c>
      <c r="I5372">
        <v>13.4</v>
      </c>
      <c r="J5372">
        <v>100915</v>
      </c>
      <c r="K5372">
        <v>999</v>
      </c>
      <c r="L5372">
        <v>2.6</v>
      </c>
      <c r="M5372">
        <v>0.17</v>
      </c>
      <c r="N5372">
        <v>14.770417999999999</v>
      </c>
      <c r="O5372">
        <v>52.861508999999998</v>
      </c>
      <c r="P5372" s="1">
        <f t="shared" si="166"/>
        <v>258.826121</v>
      </c>
      <c r="Q5372" s="1">
        <f t="shared" si="167"/>
        <v>38.232185000000001</v>
      </c>
      <c r="R5372">
        <v>51.767814999999999</v>
      </c>
      <c r="S5372">
        <v>78.826121000000001</v>
      </c>
    </row>
    <row r="5373" spans="1:19" x14ac:dyDescent="0.25">
      <c r="A5373">
        <v>1989</v>
      </c>
      <c r="B5373">
        <v>8</v>
      </c>
      <c r="C5373">
        <v>12</v>
      </c>
      <c r="D5373">
        <v>18</v>
      </c>
      <c r="E5373">
        <v>460</v>
      </c>
      <c r="F5373">
        <v>599</v>
      </c>
      <c r="G5373">
        <v>191</v>
      </c>
      <c r="H5373">
        <v>37.799999999999997</v>
      </c>
      <c r="I5373">
        <v>13.7</v>
      </c>
      <c r="J5373">
        <v>100915</v>
      </c>
      <c r="K5373">
        <v>290</v>
      </c>
      <c r="L5373">
        <v>3.1</v>
      </c>
      <c r="M5373">
        <v>0.17</v>
      </c>
      <c r="N5373">
        <v>14.757680000000001</v>
      </c>
      <c r="O5373">
        <v>67.863594000000006</v>
      </c>
      <c r="P5373" s="1">
        <f t="shared" si="166"/>
        <v>268.777828</v>
      </c>
      <c r="Q5373" s="1">
        <f t="shared" si="167"/>
        <v>26.403339000000003</v>
      </c>
      <c r="R5373">
        <v>63.596660999999997</v>
      </c>
      <c r="S5373">
        <v>88.777828</v>
      </c>
    </row>
    <row r="5374" spans="1:19" x14ac:dyDescent="0.25">
      <c r="A5374">
        <v>1989</v>
      </c>
      <c r="B5374">
        <v>8</v>
      </c>
      <c r="C5374">
        <v>12</v>
      </c>
      <c r="D5374">
        <v>19</v>
      </c>
      <c r="E5374">
        <v>277</v>
      </c>
      <c r="F5374">
        <v>457</v>
      </c>
      <c r="G5374">
        <v>160</v>
      </c>
      <c r="H5374">
        <v>35.6</v>
      </c>
      <c r="I5374">
        <v>14.1</v>
      </c>
      <c r="J5374">
        <v>100915</v>
      </c>
      <c r="K5374">
        <v>250</v>
      </c>
      <c r="L5374">
        <v>4.0999999999999996</v>
      </c>
      <c r="M5374">
        <v>0.17</v>
      </c>
      <c r="N5374">
        <v>14.744923</v>
      </c>
      <c r="O5374">
        <v>82.865557999999993</v>
      </c>
      <c r="P5374" s="1">
        <f t="shared" si="166"/>
        <v>277.66558099999997</v>
      </c>
      <c r="Q5374" s="1">
        <f t="shared" si="167"/>
        <v>14.540977999999996</v>
      </c>
      <c r="R5374">
        <v>75.459022000000004</v>
      </c>
      <c r="S5374">
        <v>97.665581000000003</v>
      </c>
    </row>
    <row r="5375" spans="1:19" x14ac:dyDescent="0.25">
      <c r="A5375">
        <v>1989</v>
      </c>
      <c r="B5375">
        <v>8</v>
      </c>
      <c r="C5375">
        <v>12</v>
      </c>
      <c r="D5375">
        <v>20</v>
      </c>
      <c r="E5375">
        <v>110</v>
      </c>
      <c r="F5375">
        <v>337</v>
      </c>
      <c r="G5375">
        <v>91</v>
      </c>
      <c r="H5375">
        <v>33.299999999999997</v>
      </c>
      <c r="I5375">
        <v>14.6</v>
      </c>
      <c r="J5375">
        <v>100915</v>
      </c>
      <c r="K5375">
        <v>250</v>
      </c>
      <c r="L5375">
        <v>5.0999999999999996</v>
      </c>
      <c r="M5375">
        <v>0.17</v>
      </c>
      <c r="N5375">
        <v>14.732156</v>
      </c>
      <c r="O5375">
        <v>97.867390999999998</v>
      </c>
      <c r="P5375" s="1">
        <f t="shared" si="166"/>
        <v>286.42458299999998</v>
      </c>
      <c r="Q5375" s="1">
        <f t="shared" si="167"/>
        <v>3.0562120000000021</v>
      </c>
      <c r="R5375">
        <v>86.943787999999998</v>
      </c>
      <c r="S5375">
        <v>106.424583</v>
      </c>
    </row>
    <row r="5376" spans="1:19" x14ac:dyDescent="0.25">
      <c r="A5376">
        <v>1989</v>
      </c>
      <c r="B5376">
        <v>8</v>
      </c>
      <c r="C5376">
        <v>12</v>
      </c>
      <c r="D5376">
        <v>21</v>
      </c>
      <c r="E5376">
        <v>18</v>
      </c>
      <c r="F5376">
        <v>0</v>
      </c>
      <c r="G5376">
        <v>0</v>
      </c>
      <c r="H5376">
        <v>31.1</v>
      </c>
      <c r="I5376">
        <v>15</v>
      </c>
      <c r="J5376">
        <v>100915</v>
      </c>
      <c r="K5376">
        <v>240</v>
      </c>
      <c r="L5376">
        <v>5.0999999999999996</v>
      </c>
      <c r="M5376">
        <v>0.17</v>
      </c>
      <c r="N5376">
        <v>14.719386</v>
      </c>
      <c r="O5376">
        <v>112.869095</v>
      </c>
      <c r="P5376" s="1">
        <f t="shared" si="166"/>
        <v>295.76838600000002</v>
      </c>
      <c r="Q5376" s="1">
        <f t="shared" si="167"/>
        <v>-8.2865340000000032</v>
      </c>
      <c r="R5376">
        <v>98.286534000000003</v>
      </c>
      <c r="S5376">
        <v>115.76838600000001</v>
      </c>
    </row>
    <row r="5377" spans="1:19" x14ac:dyDescent="0.25">
      <c r="A5377">
        <v>1989</v>
      </c>
      <c r="B5377">
        <v>8</v>
      </c>
      <c r="C5377">
        <v>12</v>
      </c>
      <c r="D5377">
        <v>22</v>
      </c>
      <c r="E5377">
        <v>0</v>
      </c>
      <c r="F5377">
        <v>0</v>
      </c>
      <c r="G5377">
        <v>0</v>
      </c>
      <c r="H5377">
        <v>28.3</v>
      </c>
      <c r="I5377">
        <v>15.5</v>
      </c>
      <c r="J5377">
        <v>100915</v>
      </c>
      <c r="K5377">
        <v>250</v>
      </c>
      <c r="L5377">
        <v>3.1</v>
      </c>
      <c r="M5377">
        <v>0.17</v>
      </c>
      <c r="N5377">
        <v>14.706621999999999</v>
      </c>
      <c r="O5377">
        <v>127.870678</v>
      </c>
      <c r="P5377" s="1">
        <f t="shared" si="166"/>
        <v>306.37579800000003</v>
      </c>
      <c r="Q5377" s="1">
        <f t="shared" si="167"/>
        <v>-18.500236999999998</v>
      </c>
      <c r="R5377">
        <v>108.500237</v>
      </c>
      <c r="S5377">
        <v>126.375798</v>
      </c>
    </row>
    <row r="5378" spans="1:19" x14ac:dyDescent="0.25">
      <c r="A5378">
        <v>1989</v>
      </c>
      <c r="B5378">
        <v>8</v>
      </c>
      <c r="C5378">
        <v>12</v>
      </c>
      <c r="D5378">
        <v>23</v>
      </c>
      <c r="E5378">
        <v>0</v>
      </c>
      <c r="F5378">
        <v>0</v>
      </c>
      <c r="G5378">
        <v>0</v>
      </c>
      <c r="H5378">
        <v>26.7</v>
      </c>
      <c r="I5378">
        <v>15.9</v>
      </c>
      <c r="J5378">
        <v>100915</v>
      </c>
      <c r="K5378">
        <v>280</v>
      </c>
      <c r="L5378">
        <v>3.1</v>
      </c>
      <c r="M5378">
        <v>0.17</v>
      </c>
      <c r="N5378">
        <v>14.693872000000001</v>
      </c>
      <c r="O5378">
        <v>142.87215699999999</v>
      </c>
      <c r="P5378" s="1">
        <f t="shared" si="166"/>
        <v>318.93386099999998</v>
      </c>
      <c r="Q5378" s="1">
        <f t="shared" si="167"/>
        <v>-27.281794000000005</v>
      </c>
      <c r="R5378">
        <v>117.281794</v>
      </c>
      <c r="S5378">
        <v>138.93386100000001</v>
      </c>
    </row>
    <row r="5379" spans="1:19" x14ac:dyDescent="0.25">
      <c r="A5379">
        <v>1989</v>
      </c>
      <c r="B5379">
        <v>8</v>
      </c>
      <c r="C5379">
        <v>12</v>
      </c>
      <c r="D5379">
        <v>24</v>
      </c>
      <c r="E5379">
        <v>0</v>
      </c>
      <c r="F5379">
        <v>0</v>
      </c>
      <c r="G5379">
        <v>0</v>
      </c>
      <c r="H5379">
        <v>25.6</v>
      </c>
      <c r="I5379">
        <v>16.3</v>
      </c>
      <c r="J5379">
        <v>100915</v>
      </c>
      <c r="K5379">
        <v>280</v>
      </c>
      <c r="L5379">
        <v>4.0999999999999996</v>
      </c>
      <c r="M5379">
        <v>0.17</v>
      </c>
      <c r="N5379">
        <v>14.681141999999999</v>
      </c>
      <c r="O5379">
        <v>157.87356</v>
      </c>
      <c r="P5379" s="1">
        <f t="shared" si="166"/>
        <v>333.96275600000001</v>
      </c>
      <c r="Q5379" s="1">
        <f t="shared" si="167"/>
        <v>-33.896192999999997</v>
      </c>
      <c r="R5379">
        <v>123.896193</v>
      </c>
      <c r="S5379">
        <v>153.96275600000001</v>
      </c>
    </row>
    <row r="5380" spans="1:19" x14ac:dyDescent="0.25">
      <c r="A5380">
        <v>1989</v>
      </c>
      <c r="B5380">
        <v>8</v>
      </c>
      <c r="C5380">
        <v>13</v>
      </c>
      <c r="D5380">
        <v>1</v>
      </c>
      <c r="E5380">
        <v>0</v>
      </c>
      <c r="F5380">
        <v>0</v>
      </c>
      <c r="G5380">
        <v>0</v>
      </c>
      <c r="H5380">
        <v>24.4</v>
      </c>
      <c r="I5380">
        <v>16.7</v>
      </c>
      <c r="J5380">
        <v>100915</v>
      </c>
      <c r="K5380">
        <v>0</v>
      </c>
      <c r="L5380">
        <v>0</v>
      </c>
      <c r="M5380">
        <v>0.17</v>
      </c>
      <c r="N5380">
        <v>14.668436</v>
      </c>
      <c r="O5380">
        <v>172.87491499999999</v>
      </c>
      <c r="P5380" s="1">
        <f t="shared" ref="P5380:P5443" si="168">+S5380+180</f>
        <v>351.30285100000003</v>
      </c>
      <c r="Q5380" s="1">
        <f t="shared" si="167"/>
        <v>-37.481937000000002</v>
      </c>
      <c r="R5380">
        <v>127.481937</v>
      </c>
      <c r="S5380">
        <v>171.302851</v>
      </c>
    </row>
    <row r="5381" spans="1:19" x14ac:dyDescent="0.25">
      <c r="A5381">
        <v>1989</v>
      </c>
      <c r="B5381">
        <v>8</v>
      </c>
      <c r="C5381">
        <v>13</v>
      </c>
      <c r="D5381">
        <v>2</v>
      </c>
      <c r="E5381">
        <v>0</v>
      </c>
      <c r="F5381">
        <v>0</v>
      </c>
      <c r="G5381">
        <v>0</v>
      </c>
      <c r="H5381">
        <v>23.9</v>
      </c>
      <c r="I5381">
        <v>16.8</v>
      </c>
      <c r="J5381">
        <v>100915</v>
      </c>
      <c r="K5381">
        <v>240</v>
      </c>
      <c r="L5381">
        <v>2.1</v>
      </c>
      <c r="M5381">
        <v>0.17</v>
      </c>
      <c r="N5381">
        <v>14.655756</v>
      </c>
      <c r="O5381">
        <v>187.87625800000001</v>
      </c>
      <c r="P5381" s="1">
        <f t="shared" si="168"/>
        <v>369.60667599999999</v>
      </c>
      <c r="Q5381" s="1">
        <f t="shared" ref="Q5381:Q5444" si="169">90-R5381</f>
        <v>-37.399619999999999</v>
      </c>
      <c r="R5381">
        <v>127.39962</v>
      </c>
      <c r="S5381">
        <v>189.60667599999999</v>
      </c>
    </row>
    <row r="5382" spans="1:19" x14ac:dyDescent="0.25">
      <c r="A5382">
        <v>1989</v>
      </c>
      <c r="B5382">
        <v>8</v>
      </c>
      <c r="C5382">
        <v>13</v>
      </c>
      <c r="D5382">
        <v>3</v>
      </c>
      <c r="E5382">
        <v>0</v>
      </c>
      <c r="F5382">
        <v>0</v>
      </c>
      <c r="G5382">
        <v>0</v>
      </c>
      <c r="H5382">
        <v>23.3</v>
      </c>
      <c r="I5382">
        <v>16.899999999999999</v>
      </c>
      <c r="J5382">
        <v>100915</v>
      </c>
      <c r="K5382">
        <v>0</v>
      </c>
      <c r="L5382">
        <v>0</v>
      </c>
      <c r="M5382">
        <v>0.17</v>
      </c>
      <c r="N5382">
        <v>14.643102000000001</v>
      </c>
      <c r="O5382">
        <v>202.877623</v>
      </c>
      <c r="P5382" s="1">
        <f t="shared" si="168"/>
        <v>386.86775999999998</v>
      </c>
      <c r="Q5382" s="1">
        <f t="shared" si="169"/>
        <v>-33.665841</v>
      </c>
      <c r="R5382">
        <v>123.665841</v>
      </c>
      <c r="S5382">
        <v>206.86776</v>
      </c>
    </row>
    <row r="5383" spans="1:19" x14ac:dyDescent="0.25">
      <c r="A5383">
        <v>1989</v>
      </c>
      <c r="B5383">
        <v>8</v>
      </c>
      <c r="C5383">
        <v>13</v>
      </c>
      <c r="D5383">
        <v>4</v>
      </c>
      <c r="E5383">
        <v>0</v>
      </c>
      <c r="F5383">
        <v>0</v>
      </c>
      <c r="G5383">
        <v>0</v>
      </c>
      <c r="H5383">
        <v>23.3</v>
      </c>
      <c r="I5383">
        <v>16.899999999999999</v>
      </c>
      <c r="J5383">
        <v>100915</v>
      </c>
      <c r="K5383">
        <v>0</v>
      </c>
      <c r="L5383">
        <v>0</v>
      </c>
      <c r="M5383">
        <v>0.17</v>
      </c>
      <c r="N5383">
        <v>14.630471</v>
      </c>
      <c r="O5383">
        <v>217.87904399999999</v>
      </c>
      <c r="P5383" s="1">
        <f t="shared" si="168"/>
        <v>401.790322</v>
      </c>
      <c r="Q5383" s="1">
        <f t="shared" si="169"/>
        <v>-26.940261000000007</v>
      </c>
      <c r="R5383">
        <v>116.94026100000001</v>
      </c>
      <c r="S5383">
        <v>221.790322</v>
      </c>
    </row>
    <row r="5384" spans="1:19" x14ac:dyDescent="0.25">
      <c r="A5384">
        <v>1989</v>
      </c>
      <c r="B5384">
        <v>8</v>
      </c>
      <c r="C5384">
        <v>13</v>
      </c>
      <c r="D5384">
        <v>5</v>
      </c>
      <c r="E5384">
        <v>0</v>
      </c>
      <c r="F5384">
        <v>0</v>
      </c>
      <c r="G5384">
        <v>0</v>
      </c>
      <c r="H5384">
        <v>22.8</v>
      </c>
      <c r="I5384">
        <v>16.8</v>
      </c>
      <c r="J5384">
        <v>100915</v>
      </c>
      <c r="K5384">
        <v>0</v>
      </c>
      <c r="L5384">
        <v>0</v>
      </c>
      <c r="M5384">
        <v>0.17</v>
      </c>
      <c r="N5384">
        <v>14.61786</v>
      </c>
      <c r="O5384">
        <v>232.88055199999999</v>
      </c>
      <c r="P5384" s="1">
        <f t="shared" si="168"/>
        <v>414.258827</v>
      </c>
      <c r="Q5384" s="1">
        <f t="shared" si="169"/>
        <v>-18.084310000000002</v>
      </c>
      <c r="R5384">
        <v>108.08431</v>
      </c>
      <c r="S5384">
        <v>234.258827</v>
      </c>
    </row>
    <row r="5385" spans="1:19" x14ac:dyDescent="0.25">
      <c r="A5385">
        <v>1989</v>
      </c>
      <c r="B5385">
        <v>8</v>
      </c>
      <c r="C5385">
        <v>13</v>
      </c>
      <c r="D5385">
        <v>6</v>
      </c>
      <c r="E5385">
        <v>0</v>
      </c>
      <c r="F5385">
        <v>0</v>
      </c>
      <c r="G5385">
        <v>0</v>
      </c>
      <c r="H5385">
        <v>22.8</v>
      </c>
      <c r="I5385">
        <v>16.5</v>
      </c>
      <c r="J5385">
        <v>100915</v>
      </c>
      <c r="K5385">
        <v>0</v>
      </c>
      <c r="L5385">
        <v>0</v>
      </c>
      <c r="M5385">
        <v>0.17</v>
      </c>
      <c r="N5385">
        <v>14.605261</v>
      </c>
      <c r="O5385">
        <v>247.882172</v>
      </c>
      <c r="P5385" s="1">
        <f t="shared" si="168"/>
        <v>424.80987500000003</v>
      </c>
      <c r="Q5385" s="1">
        <f t="shared" si="169"/>
        <v>-7.8245309999999932</v>
      </c>
      <c r="R5385">
        <v>97.824530999999993</v>
      </c>
      <c r="S5385">
        <v>244.80987500000001</v>
      </c>
    </row>
    <row r="5386" spans="1:19" x14ac:dyDescent="0.25">
      <c r="A5386">
        <v>1989</v>
      </c>
      <c r="B5386">
        <v>8</v>
      </c>
      <c r="C5386">
        <v>13</v>
      </c>
      <c r="D5386">
        <v>7</v>
      </c>
      <c r="E5386">
        <v>22</v>
      </c>
      <c r="F5386">
        <v>0</v>
      </c>
      <c r="G5386">
        <v>22</v>
      </c>
      <c r="H5386">
        <v>22.2</v>
      </c>
      <c r="I5386">
        <v>16.3</v>
      </c>
      <c r="J5386">
        <v>100915</v>
      </c>
      <c r="K5386">
        <v>0</v>
      </c>
      <c r="L5386">
        <v>0</v>
      </c>
      <c r="M5386">
        <v>0.17</v>
      </c>
      <c r="N5386">
        <v>14.592668</v>
      </c>
      <c r="O5386">
        <v>262.88392099999999</v>
      </c>
      <c r="P5386" s="1">
        <f t="shared" si="168"/>
        <v>434.13319799999999</v>
      </c>
      <c r="Q5386" s="1">
        <f t="shared" si="169"/>
        <v>3.5230559999999969</v>
      </c>
      <c r="R5386">
        <v>86.476944000000003</v>
      </c>
      <c r="S5386">
        <v>254.13319799999999</v>
      </c>
    </row>
    <row r="5387" spans="1:19" x14ac:dyDescent="0.25">
      <c r="A5387">
        <v>1989</v>
      </c>
      <c r="B5387">
        <v>8</v>
      </c>
      <c r="C5387">
        <v>13</v>
      </c>
      <c r="D5387">
        <v>8</v>
      </c>
      <c r="E5387">
        <v>126</v>
      </c>
      <c r="F5387">
        <v>485</v>
      </c>
      <c r="G5387">
        <v>0</v>
      </c>
      <c r="H5387">
        <v>22.8</v>
      </c>
      <c r="I5387">
        <v>15.9</v>
      </c>
      <c r="J5387">
        <v>100915</v>
      </c>
      <c r="K5387">
        <v>0</v>
      </c>
      <c r="L5387">
        <v>0</v>
      </c>
      <c r="M5387">
        <v>0.17</v>
      </c>
      <c r="N5387">
        <v>14.580071999999999</v>
      </c>
      <c r="O5387">
        <v>277.885807</v>
      </c>
      <c r="P5387" s="1">
        <f t="shared" si="168"/>
        <v>442.90962000000002</v>
      </c>
      <c r="Q5387" s="1">
        <f t="shared" si="169"/>
        <v>15.035064000000006</v>
      </c>
      <c r="R5387">
        <v>74.964935999999994</v>
      </c>
      <c r="S5387">
        <v>262.90962000000002</v>
      </c>
    </row>
    <row r="5388" spans="1:19" x14ac:dyDescent="0.25">
      <c r="A5388">
        <v>1989</v>
      </c>
      <c r="B5388">
        <v>8</v>
      </c>
      <c r="C5388">
        <v>13</v>
      </c>
      <c r="D5388">
        <v>9</v>
      </c>
      <c r="E5388">
        <v>309</v>
      </c>
      <c r="F5388">
        <v>608</v>
      </c>
      <c r="G5388">
        <v>33</v>
      </c>
      <c r="H5388">
        <v>24.4</v>
      </c>
      <c r="I5388">
        <v>15.5</v>
      </c>
      <c r="J5388">
        <v>100915</v>
      </c>
      <c r="K5388">
        <v>0</v>
      </c>
      <c r="L5388">
        <v>0</v>
      </c>
      <c r="M5388">
        <v>0.17</v>
      </c>
      <c r="N5388">
        <v>14.567465</v>
      </c>
      <c r="O5388">
        <v>292.88783100000001</v>
      </c>
      <c r="P5388" s="1">
        <f t="shared" si="168"/>
        <v>451.86142799999999</v>
      </c>
      <c r="Q5388" s="1">
        <f t="shared" si="169"/>
        <v>26.890537999999999</v>
      </c>
      <c r="R5388">
        <v>63.109462000000001</v>
      </c>
      <c r="S5388">
        <v>271.86142799999999</v>
      </c>
    </row>
    <row r="5389" spans="1:19" x14ac:dyDescent="0.25">
      <c r="A5389">
        <v>1989</v>
      </c>
      <c r="B5389">
        <v>8</v>
      </c>
      <c r="C5389">
        <v>13</v>
      </c>
      <c r="D5389">
        <v>10</v>
      </c>
      <c r="E5389">
        <v>495</v>
      </c>
      <c r="F5389">
        <v>709</v>
      </c>
      <c r="G5389">
        <v>50</v>
      </c>
      <c r="H5389">
        <v>26.1</v>
      </c>
      <c r="I5389">
        <v>15</v>
      </c>
      <c r="J5389">
        <v>100915</v>
      </c>
      <c r="K5389">
        <v>0</v>
      </c>
      <c r="L5389">
        <v>0</v>
      </c>
      <c r="M5389">
        <v>0.17</v>
      </c>
      <c r="N5389">
        <v>14.554838</v>
      </c>
      <c r="O5389">
        <v>307.88998299999997</v>
      </c>
      <c r="P5389" s="1">
        <f t="shared" si="168"/>
        <v>461.94683199999997</v>
      </c>
      <c r="Q5389" s="1">
        <f t="shared" si="169"/>
        <v>38.688473999999999</v>
      </c>
      <c r="R5389">
        <v>51.311526000000001</v>
      </c>
      <c r="S5389">
        <v>281.94683199999997</v>
      </c>
    </row>
    <row r="5390" spans="1:19" x14ac:dyDescent="0.25">
      <c r="A5390">
        <v>1989</v>
      </c>
      <c r="B5390">
        <v>8</v>
      </c>
      <c r="C5390">
        <v>13</v>
      </c>
      <c r="D5390">
        <v>11</v>
      </c>
      <c r="E5390">
        <v>665</v>
      </c>
      <c r="F5390">
        <v>788</v>
      </c>
      <c r="G5390">
        <v>60</v>
      </c>
      <c r="H5390">
        <v>28.3</v>
      </c>
      <c r="I5390">
        <v>14.7</v>
      </c>
      <c r="J5390">
        <v>100915</v>
      </c>
      <c r="K5390">
        <v>999</v>
      </c>
      <c r="L5390">
        <v>0.7</v>
      </c>
      <c r="M5390">
        <v>0.17</v>
      </c>
      <c r="N5390">
        <v>14.542184000000001</v>
      </c>
      <c r="O5390">
        <v>322.892246</v>
      </c>
      <c r="P5390" s="1">
        <f t="shared" si="168"/>
        <v>474.78551599999997</v>
      </c>
      <c r="Q5390" s="1">
        <f t="shared" si="169"/>
        <v>49.979678</v>
      </c>
      <c r="R5390">
        <v>40.020322</v>
      </c>
      <c r="S5390">
        <v>294.78551599999997</v>
      </c>
    </row>
    <row r="5391" spans="1:19" x14ac:dyDescent="0.25">
      <c r="A5391">
        <v>1989</v>
      </c>
      <c r="B5391">
        <v>8</v>
      </c>
      <c r="C5391">
        <v>13</v>
      </c>
      <c r="D5391">
        <v>12</v>
      </c>
      <c r="E5391">
        <v>782</v>
      </c>
      <c r="F5391">
        <v>788</v>
      </c>
      <c r="G5391">
        <v>99</v>
      </c>
      <c r="H5391">
        <v>30.6</v>
      </c>
      <c r="I5391">
        <v>14.3</v>
      </c>
      <c r="J5391">
        <v>100915</v>
      </c>
      <c r="K5391">
        <v>310</v>
      </c>
      <c r="L5391">
        <v>1.5</v>
      </c>
      <c r="M5391">
        <v>0.17</v>
      </c>
      <c r="N5391">
        <v>14.529496</v>
      </c>
      <c r="O5391">
        <v>337.89459399999998</v>
      </c>
      <c r="P5391" s="1">
        <f t="shared" si="168"/>
        <v>493.50392199999999</v>
      </c>
      <c r="Q5391" s="1">
        <f t="shared" si="169"/>
        <v>59.862137000000004</v>
      </c>
      <c r="R5391">
        <v>30.137862999999999</v>
      </c>
      <c r="S5391">
        <v>313.50392199999999</v>
      </c>
    </row>
    <row r="5392" spans="1:19" x14ac:dyDescent="0.25">
      <c r="A5392">
        <v>1989</v>
      </c>
      <c r="B5392">
        <v>8</v>
      </c>
      <c r="C5392">
        <v>13</v>
      </c>
      <c r="D5392">
        <v>13</v>
      </c>
      <c r="E5392">
        <v>820</v>
      </c>
      <c r="F5392">
        <v>703</v>
      </c>
      <c r="G5392">
        <v>175</v>
      </c>
      <c r="H5392">
        <v>33.299999999999997</v>
      </c>
      <c r="I5392">
        <v>14</v>
      </c>
      <c r="J5392">
        <v>100915</v>
      </c>
      <c r="K5392">
        <v>300</v>
      </c>
      <c r="L5392">
        <v>2.1</v>
      </c>
      <c r="M5392">
        <v>0.17</v>
      </c>
      <c r="N5392">
        <v>14.516772</v>
      </c>
      <c r="O5392">
        <v>352.896996</v>
      </c>
      <c r="P5392" s="1">
        <f t="shared" si="168"/>
        <v>522.71396900000002</v>
      </c>
      <c r="Q5392" s="1">
        <f t="shared" si="169"/>
        <v>66.250201000000004</v>
      </c>
      <c r="R5392">
        <v>23.749798999999999</v>
      </c>
      <c r="S5392">
        <v>342.71396900000002</v>
      </c>
    </row>
    <row r="5393" spans="1:19" x14ac:dyDescent="0.25">
      <c r="A5393">
        <v>1989</v>
      </c>
      <c r="B5393">
        <v>8</v>
      </c>
      <c r="C5393">
        <v>13</v>
      </c>
      <c r="D5393">
        <v>14</v>
      </c>
      <c r="E5393">
        <v>839</v>
      </c>
      <c r="F5393">
        <v>697</v>
      </c>
      <c r="G5393">
        <v>200</v>
      </c>
      <c r="H5393">
        <v>35.6</v>
      </c>
      <c r="I5393">
        <v>13.8</v>
      </c>
      <c r="J5393">
        <v>100915</v>
      </c>
      <c r="K5393">
        <v>240</v>
      </c>
      <c r="L5393">
        <v>3.1</v>
      </c>
      <c r="M5393">
        <v>0.17</v>
      </c>
      <c r="N5393">
        <v>14.504008000000001</v>
      </c>
      <c r="O5393">
        <v>7.899419</v>
      </c>
      <c r="P5393" s="1">
        <f t="shared" si="168"/>
        <v>199.120295</v>
      </c>
      <c r="Q5393" s="1">
        <f t="shared" si="169"/>
        <v>66.040329</v>
      </c>
      <c r="R5393">
        <v>23.959671</v>
      </c>
      <c r="S5393">
        <v>19.120294999999999</v>
      </c>
    </row>
    <row r="5394" spans="1:19" x14ac:dyDescent="0.25">
      <c r="A5394">
        <v>1989</v>
      </c>
      <c r="B5394">
        <v>8</v>
      </c>
      <c r="C5394">
        <v>13</v>
      </c>
      <c r="D5394">
        <v>15</v>
      </c>
      <c r="E5394">
        <v>835</v>
      </c>
      <c r="F5394">
        <v>744</v>
      </c>
      <c r="G5394">
        <v>193</v>
      </c>
      <c r="H5394">
        <v>37.200000000000003</v>
      </c>
      <c r="I5394">
        <v>13.8</v>
      </c>
      <c r="J5394">
        <v>100915</v>
      </c>
      <c r="K5394">
        <v>250</v>
      </c>
      <c r="L5394">
        <v>3.1</v>
      </c>
      <c r="M5394">
        <v>0.17</v>
      </c>
      <c r="N5394">
        <v>14.491206</v>
      </c>
      <c r="O5394">
        <v>22.901827000000001</v>
      </c>
      <c r="P5394" s="1">
        <f t="shared" si="168"/>
        <v>227.66887299999999</v>
      </c>
      <c r="Q5394" s="1">
        <f t="shared" si="169"/>
        <v>59.368487999999999</v>
      </c>
      <c r="R5394">
        <v>30.631512000000001</v>
      </c>
      <c r="S5394">
        <v>47.668872999999998</v>
      </c>
    </row>
    <row r="5395" spans="1:19" x14ac:dyDescent="0.25">
      <c r="A5395">
        <v>1989</v>
      </c>
      <c r="B5395">
        <v>8</v>
      </c>
      <c r="C5395">
        <v>13</v>
      </c>
      <c r="D5395">
        <v>16</v>
      </c>
      <c r="E5395">
        <v>776</v>
      </c>
      <c r="F5395">
        <v>779</v>
      </c>
      <c r="G5395">
        <v>182</v>
      </c>
      <c r="H5395">
        <v>37.799999999999997</v>
      </c>
      <c r="I5395">
        <v>13.8</v>
      </c>
      <c r="J5395">
        <v>100915</v>
      </c>
      <c r="K5395">
        <v>200</v>
      </c>
      <c r="L5395">
        <v>2.1</v>
      </c>
      <c r="M5395">
        <v>0.17</v>
      </c>
      <c r="N5395">
        <v>14.478365999999999</v>
      </c>
      <c r="O5395">
        <v>37.904187</v>
      </c>
      <c r="P5395" s="1">
        <f t="shared" si="168"/>
        <v>245.93277</v>
      </c>
      <c r="Q5395" s="1">
        <f t="shared" si="169"/>
        <v>49.361631000000003</v>
      </c>
      <c r="R5395">
        <v>40.638368999999997</v>
      </c>
      <c r="S5395">
        <v>65.932770000000005</v>
      </c>
    </row>
    <row r="5396" spans="1:19" x14ac:dyDescent="0.25">
      <c r="A5396">
        <v>1989</v>
      </c>
      <c r="B5396">
        <v>8</v>
      </c>
      <c r="C5396">
        <v>13</v>
      </c>
      <c r="D5396">
        <v>17</v>
      </c>
      <c r="E5396">
        <v>627</v>
      </c>
      <c r="F5396">
        <v>678</v>
      </c>
      <c r="G5396">
        <v>207</v>
      </c>
      <c r="H5396">
        <v>37.799999999999997</v>
      </c>
      <c r="I5396">
        <v>14</v>
      </c>
      <c r="J5396">
        <v>100915</v>
      </c>
      <c r="K5396">
        <v>250</v>
      </c>
      <c r="L5396">
        <v>3.1</v>
      </c>
      <c r="M5396">
        <v>0.17</v>
      </c>
      <c r="N5396">
        <v>14.465494</v>
      </c>
      <c r="O5396">
        <v>52.906466999999999</v>
      </c>
      <c r="P5396" s="1">
        <f t="shared" si="168"/>
        <v>258.54706099999999</v>
      </c>
      <c r="Q5396" s="1">
        <f t="shared" si="169"/>
        <v>38.016354999999997</v>
      </c>
      <c r="R5396">
        <v>51.983645000000003</v>
      </c>
      <c r="S5396">
        <v>78.547060999999999</v>
      </c>
    </row>
    <row r="5397" spans="1:19" x14ac:dyDescent="0.25">
      <c r="A5397">
        <v>1989</v>
      </c>
      <c r="B5397">
        <v>8</v>
      </c>
      <c r="C5397">
        <v>13</v>
      </c>
      <c r="D5397">
        <v>18</v>
      </c>
      <c r="E5397">
        <v>429</v>
      </c>
      <c r="F5397">
        <v>470</v>
      </c>
      <c r="G5397">
        <v>220</v>
      </c>
      <c r="H5397">
        <v>36.700000000000003</v>
      </c>
      <c r="I5397">
        <v>14.3</v>
      </c>
      <c r="J5397">
        <v>100915</v>
      </c>
      <c r="K5397">
        <v>220</v>
      </c>
      <c r="L5397">
        <v>5.0999999999999996</v>
      </c>
      <c r="M5397">
        <v>0.17</v>
      </c>
      <c r="N5397">
        <v>14.452596</v>
      </c>
      <c r="O5397">
        <v>67.908642999999998</v>
      </c>
      <c r="P5397" s="1">
        <f t="shared" si="168"/>
        <v>268.526475</v>
      </c>
      <c r="Q5397" s="1">
        <f t="shared" si="169"/>
        <v>26.193463999999999</v>
      </c>
      <c r="R5397">
        <v>63.806536000000001</v>
      </c>
      <c r="S5397">
        <v>88.526475000000005</v>
      </c>
    </row>
    <row r="5398" spans="1:19" x14ac:dyDescent="0.25">
      <c r="A5398">
        <v>1989</v>
      </c>
      <c r="B5398">
        <v>8</v>
      </c>
      <c r="C5398">
        <v>13</v>
      </c>
      <c r="D5398">
        <v>19</v>
      </c>
      <c r="E5398">
        <v>271</v>
      </c>
      <c r="F5398">
        <v>416</v>
      </c>
      <c r="G5398">
        <v>166</v>
      </c>
      <c r="H5398">
        <v>34.4</v>
      </c>
      <c r="I5398">
        <v>14.7</v>
      </c>
      <c r="J5398">
        <v>100915</v>
      </c>
      <c r="K5398">
        <v>250</v>
      </c>
      <c r="L5398">
        <v>4.0999999999999996</v>
      </c>
      <c r="M5398">
        <v>0.17</v>
      </c>
      <c r="N5398">
        <v>14.439679</v>
      </c>
      <c r="O5398">
        <v>82.910697999999996</v>
      </c>
      <c r="P5398" s="1">
        <f t="shared" si="168"/>
        <v>277.43544400000002</v>
      </c>
      <c r="Q5398" s="1">
        <f t="shared" si="169"/>
        <v>14.328834000000001</v>
      </c>
      <c r="R5398">
        <v>75.671165999999999</v>
      </c>
      <c r="S5398">
        <v>97.435444000000004</v>
      </c>
    </row>
    <row r="5399" spans="1:19" x14ac:dyDescent="0.25">
      <c r="A5399">
        <v>1989</v>
      </c>
      <c r="B5399">
        <v>8</v>
      </c>
      <c r="C5399">
        <v>13</v>
      </c>
      <c r="D5399">
        <v>20</v>
      </c>
      <c r="E5399">
        <v>116</v>
      </c>
      <c r="F5399">
        <v>394</v>
      </c>
      <c r="G5399">
        <v>96</v>
      </c>
      <c r="H5399">
        <v>32.200000000000003</v>
      </c>
      <c r="I5399">
        <v>15.2</v>
      </c>
      <c r="J5399">
        <v>100915</v>
      </c>
      <c r="K5399">
        <v>250</v>
      </c>
      <c r="L5399">
        <v>5.0999999999999996</v>
      </c>
      <c r="M5399">
        <v>0.17</v>
      </c>
      <c r="N5399">
        <v>14.426752</v>
      </c>
      <c r="O5399">
        <v>97.912622999999996</v>
      </c>
      <c r="P5399" s="1">
        <f t="shared" si="168"/>
        <v>286.21078999999997</v>
      </c>
      <c r="Q5399" s="1">
        <f t="shared" si="169"/>
        <v>2.8441590000000048</v>
      </c>
      <c r="R5399">
        <v>87.155840999999995</v>
      </c>
      <c r="S5399">
        <v>106.21079</v>
      </c>
    </row>
    <row r="5400" spans="1:19" x14ac:dyDescent="0.25">
      <c r="A5400">
        <v>1989</v>
      </c>
      <c r="B5400">
        <v>8</v>
      </c>
      <c r="C5400">
        <v>13</v>
      </c>
      <c r="D5400">
        <v>21</v>
      </c>
      <c r="E5400">
        <v>18</v>
      </c>
      <c r="F5400">
        <v>0</v>
      </c>
      <c r="G5400">
        <v>0</v>
      </c>
      <c r="H5400">
        <v>30.6</v>
      </c>
      <c r="I5400">
        <v>15.6</v>
      </c>
      <c r="J5400">
        <v>100915</v>
      </c>
      <c r="K5400">
        <v>230</v>
      </c>
      <c r="L5400">
        <v>4.0999999999999996</v>
      </c>
      <c r="M5400">
        <v>0.17</v>
      </c>
      <c r="N5400">
        <v>14.413822</v>
      </c>
      <c r="O5400">
        <v>112.914418</v>
      </c>
      <c r="P5400" s="1">
        <f t="shared" si="168"/>
        <v>295.56978200000003</v>
      </c>
      <c r="Q5400" s="1">
        <f t="shared" si="169"/>
        <v>-8.524636000000001</v>
      </c>
      <c r="R5400">
        <v>98.524636000000001</v>
      </c>
      <c r="S5400">
        <v>115.569782</v>
      </c>
    </row>
    <row r="5401" spans="1:19" x14ac:dyDescent="0.25">
      <c r="A5401">
        <v>1989</v>
      </c>
      <c r="B5401">
        <v>8</v>
      </c>
      <c r="C5401">
        <v>13</v>
      </c>
      <c r="D5401">
        <v>22</v>
      </c>
      <c r="E5401">
        <v>0</v>
      </c>
      <c r="F5401">
        <v>0</v>
      </c>
      <c r="G5401">
        <v>0</v>
      </c>
      <c r="H5401">
        <v>28.9</v>
      </c>
      <c r="I5401">
        <v>16</v>
      </c>
      <c r="J5401">
        <v>100915</v>
      </c>
      <c r="K5401">
        <v>230</v>
      </c>
      <c r="L5401">
        <v>2.1</v>
      </c>
      <c r="M5401">
        <v>0.17</v>
      </c>
      <c r="N5401">
        <v>14.400899000000001</v>
      </c>
      <c r="O5401">
        <v>127.91609200000001</v>
      </c>
      <c r="P5401" s="1">
        <f t="shared" si="168"/>
        <v>306.197203</v>
      </c>
      <c r="Q5401" s="1">
        <f t="shared" si="169"/>
        <v>-18.758611000000002</v>
      </c>
      <c r="R5401">
        <v>108.758611</v>
      </c>
      <c r="S5401">
        <v>126.197203</v>
      </c>
    </row>
    <row r="5402" spans="1:19" x14ac:dyDescent="0.25">
      <c r="A5402">
        <v>1989</v>
      </c>
      <c r="B5402">
        <v>8</v>
      </c>
      <c r="C5402">
        <v>13</v>
      </c>
      <c r="D5402">
        <v>23</v>
      </c>
      <c r="E5402">
        <v>0</v>
      </c>
      <c r="F5402">
        <v>0</v>
      </c>
      <c r="G5402">
        <v>0</v>
      </c>
      <c r="H5402">
        <v>27.2</v>
      </c>
      <c r="I5402">
        <v>16.5</v>
      </c>
      <c r="J5402">
        <v>100915</v>
      </c>
      <c r="K5402">
        <v>220</v>
      </c>
      <c r="L5402">
        <v>3.1</v>
      </c>
      <c r="M5402">
        <v>0.17</v>
      </c>
      <c r="N5402">
        <v>14.38799</v>
      </c>
      <c r="O5402">
        <v>142.917664</v>
      </c>
      <c r="P5402" s="1">
        <f t="shared" si="168"/>
        <v>318.789625</v>
      </c>
      <c r="Q5402" s="1">
        <f t="shared" si="169"/>
        <v>-27.563063999999997</v>
      </c>
      <c r="R5402">
        <v>117.563064</v>
      </c>
      <c r="S5402">
        <v>138.789625</v>
      </c>
    </row>
    <row r="5403" spans="1:19" x14ac:dyDescent="0.25">
      <c r="A5403">
        <v>1989</v>
      </c>
      <c r="B5403">
        <v>8</v>
      </c>
      <c r="C5403">
        <v>13</v>
      </c>
      <c r="D5403">
        <v>24</v>
      </c>
      <c r="E5403">
        <v>0</v>
      </c>
      <c r="F5403">
        <v>0</v>
      </c>
      <c r="G5403">
        <v>0</v>
      </c>
      <c r="H5403">
        <v>26.7</v>
      </c>
      <c r="I5403">
        <v>16.8</v>
      </c>
      <c r="J5403">
        <v>100915</v>
      </c>
      <c r="K5403">
        <v>220</v>
      </c>
      <c r="L5403">
        <v>3.1</v>
      </c>
      <c r="M5403">
        <v>0.17</v>
      </c>
      <c r="N5403">
        <v>14.375099000000001</v>
      </c>
      <c r="O5403">
        <v>157.91915800000001</v>
      </c>
      <c r="P5403" s="1">
        <f t="shared" si="168"/>
        <v>333.87922400000002</v>
      </c>
      <c r="Q5403" s="1">
        <f t="shared" si="169"/>
        <v>-34.197557000000003</v>
      </c>
      <c r="R5403">
        <v>124.197557</v>
      </c>
      <c r="S5403">
        <v>153.87922399999999</v>
      </c>
    </row>
    <row r="5404" spans="1:19" x14ac:dyDescent="0.25">
      <c r="A5404">
        <v>1989</v>
      </c>
      <c r="B5404">
        <v>8</v>
      </c>
      <c r="C5404">
        <v>14</v>
      </c>
      <c r="D5404">
        <v>1</v>
      </c>
      <c r="E5404">
        <v>0</v>
      </c>
      <c r="F5404">
        <v>0</v>
      </c>
      <c r="G5404">
        <v>0</v>
      </c>
      <c r="H5404">
        <v>25.6</v>
      </c>
      <c r="I5404">
        <v>17</v>
      </c>
      <c r="J5404">
        <v>100915</v>
      </c>
      <c r="K5404">
        <v>220</v>
      </c>
      <c r="L5404">
        <v>3.1</v>
      </c>
      <c r="M5404">
        <v>0.17</v>
      </c>
      <c r="N5404">
        <v>14.362232000000001</v>
      </c>
      <c r="O5404">
        <v>172.92060499999999</v>
      </c>
      <c r="P5404" s="1">
        <f t="shared" si="168"/>
        <v>351.31032800000003</v>
      </c>
      <c r="Q5404" s="1">
        <f t="shared" si="169"/>
        <v>-37.791262000000003</v>
      </c>
      <c r="R5404">
        <v>127.791262</v>
      </c>
      <c r="S5404">
        <v>171.310328</v>
      </c>
    </row>
    <row r="5405" spans="1:19" x14ac:dyDescent="0.25">
      <c r="A5405">
        <v>1989</v>
      </c>
      <c r="B5405">
        <v>8</v>
      </c>
      <c r="C5405">
        <v>14</v>
      </c>
      <c r="D5405">
        <v>2</v>
      </c>
      <c r="E5405">
        <v>0</v>
      </c>
      <c r="F5405">
        <v>0</v>
      </c>
      <c r="G5405">
        <v>0</v>
      </c>
      <c r="H5405">
        <v>25</v>
      </c>
      <c r="I5405">
        <v>17.3</v>
      </c>
      <c r="J5405">
        <v>100915</v>
      </c>
      <c r="K5405">
        <v>200</v>
      </c>
      <c r="L5405">
        <v>2.6</v>
      </c>
      <c r="M5405">
        <v>0.17</v>
      </c>
      <c r="N5405">
        <v>14.349391000000001</v>
      </c>
      <c r="O5405">
        <v>187.92203900000001</v>
      </c>
      <c r="P5405" s="1">
        <f t="shared" si="168"/>
        <v>369.71524399999998</v>
      </c>
      <c r="Q5405" s="1">
        <f t="shared" si="169"/>
        <v>-37.696966000000003</v>
      </c>
      <c r="R5405">
        <v>127.696966</v>
      </c>
      <c r="S5405">
        <v>189.71524400000001</v>
      </c>
    </row>
    <row r="5406" spans="1:19" x14ac:dyDescent="0.25">
      <c r="A5406">
        <v>1989</v>
      </c>
      <c r="B5406">
        <v>8</v>
      </c>
      <c r="C5406">
        <v>14</v>
      </c>
      <c r="D5406">
        <v>3</v>
      </c>
      <c r="E5406">
        <v>0</v>
      </c>
      <c r="F5406">
        <v>0</v>
      </c>
      <c r="G5406">
        <v>0</v>
      </c>
      <c r="H5406">
        <v>24.4</v>
      </c>
      <c r="I5406">
        <v>17.399999999999999</v>
      </c>
      <c r="J5406">
        <v>100915</v>
      </c>
      <c r="K5406">
        <v>210</v>
      </c>
      <c r="L5406">
        <v>2.6</v>
      </c>
      <c r="M5406">
        <v>0.17</v>
      </c>
      <c r="N5406">
        <v>14.336575</v>
      </c>
      <c r="O5406">
        <v>202.923496</v>
      </c>
      <c r="P5406" s="1">
        <f t="shared" si="168"/>
        <v>387.05456100000004</v>
      </c>
      <c r="Q5406" s="1">
        <f t="shared" si="169"/>
        <v>-33.933862000000005</v>
      </c>
      <c r="R5406">
        <v>123.933862</v>
      </c>
      <c r="S5406">
        <v>207.05456100000001</v>
      </c>
    </row>
    <row r="5407" spans="1:19" x14ac:dyDescent="0.25">
      <c r="A5407">
        <v>1989</v>
      </c>
      <c r="B5407">
        <v>8</v>
      </c>
      <c r="C5407">
        <v>14</v>
      </c>
      <c r="D5407">
        <v>4</v>
      </c>
      <c r="E5407">
        <v>0</v>
      </c>
      <c r="F5407">
        <v>0</v>
      </c>
      <c r="G5407">
        <v>0</v>
      </c>
      <c r="H5407">
        <v>23.9</v>
      </c>
      <c r="I5407">
        <v>17.399999999999999</v>
      </c>
      <c r="J5407">
        <v>100915</v>
      </c>
      <c r="K5407">
        <v>220</v>
      </c>
      <c r="L5407">
        <v>3.1</v>
      </c>
      <c r="M5407">
        <v>0.17</v>
      </c>
      <c r="N5407">
        <v>14.323783000000001</v>
      </c>
      <c r="O5407">
        <v>217.92500999999999</v>
      </c>
      <c r="P5407" s="1">
        <f t="shared" si="168"/>
        <v>402.02079700000002</v>
      </c>
      <c r="Q5407" s="1">
        <f t="shared" si="169"/>
        <v>-27.172448000000003</v>
      </c>
      <c r="R5407">
        <v>117.172448</v>
      </c>
      <c r="S5407">
        <v>222.02079699999999</v>
      </c>
    </row>
    <row r="5408" spans="1:19" x14ac:dyDescent="0.25">
      <c r="A5408">
        <v>1989</v>
      </c>
      <c r="B5408">
        <v>8</v>
      </c>
      <c r="C5408">
        <v>14</v>
      </c>
      <c r="D5408">
        <v>5</v>
      </c>
      <c r="E5408">
        <v>0</v>
      </c>
      <c r="F5408">
        <v>0</v>
      </c>
      <c r="G5408">
        <v>0</v>
      </c>
      <c r="H5408">
        <v>23.3</v>
      </c>
      <c r="I5408">
        <v>17.3</v>
      </c>
      <c r="J5408">
        <v>100915</v>
      </c>
      <c r="K5408">
        <v>210</v>
      </c>
      <c r="L5408">
        <v>2.1</v>
      </c>
      <c r="M5408">
        <v>0.17</v>
      </c>
      <c r="N5408">
        <v>14.311009</v>
      </c>
      <c r="O5408">
        <v>232.92660900000001</v>
      </c>
      <c r="P5408" s="1">
        <f t="shared" si="168"/>
        <v>414.50916599999999</v>
      </c>
      <c r="Q5408" s="1">
        <f t="shared" si="169"/>
        <v>-18.283258000000004</v>
      </c>
      <c r="R5408">
        <v>108.283258</v>
      </c>
      <c r="S5408">
        <v>234.50916599999999</v>
      </c>
    </row>
    <row r="5409" spans="1:19" x14ac:dyDescent="0.25">
      <c r="A5409">
        <v>1989</v>
      </c>
      <c r="B5409">
        <v>8</v>
      </c>
      <c r="C5409">
        <v>14</v>
      </c>
      <c r="D5409">
        <v>6</v>
      </c>
      <c r="E5409">
        <v>0</v>
      </c>
      <c r="F5409">
        <v>0</v>
      </c>
      <c r="G5409">
        <v>0</v>
      </c>
      <c r="H5409">
        <v>22.8</v>
      </c>
      <c r="I5409">
        <v>17</v>
      </c>
      <c r="J5409">
        <v>100915</v>
      </c>
      <c r="K5409">
        <v>170</v>
      </c>
      <c r="L5409">
        <v>1.5</v>
      </c>
      <c r="M5409">
        <v>0.17</v>
      </c>
      <c r="N5409">
        <v>14.298247</v>
      </c>
      <c r="O5409">
        <v>247.92832100000001</v>
      </c>
      <c r="P5409" s="1">
        <f t="shared" si="168"/>
        <v>425.07036199999999</v>
      </c>
      <c r="Q5409" s="1">
        <f t="shared" si="169"/>
        <v>-7.9968279999999936</v>
      </c>
      <c r="R5409">
        <v>97.996827999999994</v>
      </c>
      <c r="S5409">
        <v>245.07036199999999</v>
      </c>
    </row>
    <row r="5410" spans="1:19" x14ac:dyDescent="0.25">
      <c r="A5410">
        <v>1989</v>
      </c>
      <c r="B5410">
        <v>8</v>
      </c>
      <c r="C5410">
        <v>14</v>
      </c>
      <c r="D5410">
        <v>7</v>
      </c>
      <c r="E5410">
        <v>18</v>
      </c>
      <c r="F5410">
        <v>0</v>
      </c>
      <c r="G5410">
        <v>18</v>
      </c>
      <c r="H5410">
        <v>23.3</v>
      </c>
      <c r="I5410">
        <v>16.8</v>
      </c>
      <c r="J5410">
        <v>100915</v>
      </c>
      <c r="K5410">
        <v>0</v>
      </c>
      <c r="L5410">
        <v>0</v>
      </c>
      <c r="M5410">
        <v>0.17</v>
      </c>
      <c r="N5410">
        <v>14.285491</v>
      </c>
      <c r="O5410">
        <v>262.930161</v>
      </c>
      <c r="P5410" s="1">
        <f t="shared" si="168"/>
        <v>434.40360299999998</v>
      </c>
      <c r="Q5410" s="1">
        <f t="shared" si="169"/>
        <v>3.3759179999999986</v>
      </c>
      <c r="R5410">
        <v>86.624082000000001</v>
      </c>
      <c r="S5410">
        <v>254.403603</v>
      </c>
    </row>
    <row r="5411" spans="1:19" x14ac:dyDescent="0.25">
      <c r="A5411">
        <v>1989</v>
      </c>
      <c r="B5411">
        <v>8</v>
      </c>
      <c r="C5411">
        <v>14</v>
      </c>
      <c r="D5411">
        <v>8</v>
      </c>
      <c r="E5411">
        <v>126</v>
      </c>
      <c r="F5411">
        <v>470</v>
      </c>
      <c r="G5411">
        <v>4</v>
      </c>
      <c r="H5411">
        <v>23.3</v>
      </c>
      <c r="I5411">
        <v>16.399999999999999</v>
      </c>
      <c r="J5411">
        <v>100915</v>
      </c>
      <c r="K5411">
        <v>0</v>
      </c>
      <c r="L5411">
        <v>0</v>
      </c>
      <c r="M5411">
        <v>0.17</v>
      </c>
      <c r="N5411">
        <v>14.272732</v>
      </c>
      <c r="O5411">
        <v>277.93213900000001</v>
      </c>
      <c r="P5411" s="1">
        <f t="shared" si="168"/>
        <v>443.19548700000001</v>
      </c>
      <c r="Q5411" s="1">
        <f t="shared" si="169"/>
        <v>14.893640000000005</v>
      </c>
      <c r="R5411">
        <v>75.106359999999995</v>
      </c>
      <c r="S5411">
        <v>263.19548700000001</v>
      </c>
    </row>
    <row r="5412" spans="1:19" x14ac:dyDescent="0.25">
      <c r="A5412">
        <v>1989</v>
      </c>
      <c r="B5412">
        <v>8</v>
      </c>
      <c r="C5412">
        <v>14</v>
      </c>
      <c r="D5412">
        <v>9</v>
      </c>
      <c r="E5412">
        <v>305</v>
      </c>
      <c r="F5412">
        <v>593</v>
      </c>
      <c r="G5412">
        <v>37</v>
      </c>
      <c r="H5412">
        <v>25</v>
      </c>
      <c r="I5412">
        <v>16</v>
      </c>
      <c r="J5412">
        <v>100915</v>
      </c>
      <c r="K5412">
        <v>0</v>
      </c>
      <c r="L5412">
        <v>0</v>
      </c>
      <c r="M5412">
        <v>0.17</v>
      </c>
      <c r="N5412">
        <v>14.259962</v>
      </c>
      <c r="O5412">
        <v>292.93425400000001</v>
      </c>
      <c r="P5412" s="1">
        <f t="shared" si="168"/>
        <v>452.17259100000001</v>
      </c>
      <c r="Q5412" s="1">
        <f t="shared" si="169"/>
        <v>26.751351999999997</v>
      </c>
      <c r="R5412">
        <v>63.248648000000003</v>
      </c>
      <c r="S5412">
        <v>272.17259100000001</v>
      </c>
    </row>
    <row r="5413" spans="1:19" x14ac:dyDescent="0.25">
      <c r="A5413">
        <v>1989</v>
      </c>
      <c r="B5413">
        <v>8</v>
      </c>
      <c r="C5413">
        <v>14</v>
      </c>
      <c r="D5413">
        <v>10</v>
      </c>
      <c r="E5413">
        <v>495</v>
      </c>
      <c r="F5413">
        <v>697</v>
      </c>
      <c r="G5413">
        <v>59</v>
      </c>
      <c r="H5413">
        <v>26.7</v>
      </c>
      <c r="I5413">
        <v>15.6</v>
      </c>
      <c r="J5413">
        <v>100915</v>
      </c>
      <c r="K5413">
        <v>0</v>
      </c>
      <c r="L5413">
        <v>0</v>
      </c>
      <c r="M5413">
        <v>0.17</v>
      </c>
      <c r="N5413">
        <v>14.247173</v>
      </c>
      <c r="O5413">
        <v>307.93649699999997</v>
      </c>
      <c r="P5413" s="1">
        <f t="shared" si="168"/>
        <v>462.29686700000002</v>
      </c>
      <c r="Q5413" s="1">
        <f t="shared" si="169"/>
        <v>38.540790999999999</v>
      </c>
      <c r="R5413">
        <v>51.459209000000001</v>
      </c>
      <c r="S5413">
        <v>282.29686700000002</v>
      </c>
    </row>
    <row r="5414" spans="1:19" x14ac:dyDescent="0.25">
      <c r="A5414">
        <v>1989</v>
      </c>
      <c r="B5414">
        <v>8</v>
      </c>
      <c r="C5414">
        <v>14</v>
      </c>
      <c r="D5414">
        <v>11</v>
      </c>
      <c r="E5414">
        <v>665</v>
      </c>
      <c r="F5414">
        <v>779</v>
      </c>
      <c r="G5414">
        <v>68</v>
      </c>
      <c r="H5414">
        <v>28.9</v>
      </c>
      <c r="I5414">
        <v>15.2</v>
      </c>
      <c r="J5414">
        <v>100915</v>
      </c>
      <c r="K5414">
        <v>300</v>
      </c>
      <c r="L5414">
        <v>2.6</v>
      </c>
      <c r="M5414">
        <v>0.17</v>
      </c>
      <c r="N5414">
        <v>14.234356999999999</v>
      </c>
      <c r="O5414">
        <v>322.93885</v>
      </c>
      <c r="P5414" s="1">
        <f t="shared" si="168"/>
        <v>475.187409</v>
      </c>
      <c r="Q5414" s="1">
        <f t="shared" si="169"/>
        <v>49.807346000000003</v>
      </c>
      <c r="R5414">
        <v>40.192653999999997</v>
      </c>
      <c r="S5414">
        <v>295.187409</v>
      </c>
    </row>
    <row r="5415" spans="1:19" x14ac:dyDescent="0.25">
      <c r="A5415">
        <v>1989</v>
      </c>
      <c r="B5415">
        <v>8</v>
      </c>
      <c r="C5415">
        <v>14</v>
      </c>
      <c r="D5415">
        <v>12</v>
      </c>
      <c r="E5415">
        <v>801</v>
      </c>
      <c r="F5415">
        <v>839</v>
      </c>
      <c r="G5415">
        <v>75</v>
      </c>
      <c r="H5415">
        <v>31.7</v>
      </c>
      <c r="I5415">
        <v>14.9</v>
      </c>
      <c r="J5415">
        <v>100915</v>
      </c>
      <c r="K5415">
        <v>230</v>
      </c>
      <c r="L5415">
        <v>2.1</v>
      </c>
      <c r="M5415">
        <v>0.17</v>
      </c>
      <c r="N5415">
        <v>14.221508</v>
      </c>
      <c r="O5415">
        <v>337.94128799999999</v>
      </c>
      <c r="P5415" s="1">
        <f t="shared" si="168"/>
        <v>493.9384</v>
      </c>
      <c r="Q5415" s="1">
        <f t="shared" si="169"/>
        <v>59.640923000000001</v>
      </c>
      <c r="R5415">
        <v>30.359076999999999</v>
      </c>
      <c r="S5415">
        <v>313.9384</v>
      </c>
    </row>
    <row r="5416" spans="1:19" x14ac:dyDescent="0.25">
      <c r="A5416">
        <v>1989</v>
      </c>
      <c r="B5416">
        <v>8</v>
      </c>
      <c r="C5416">
        <v>14</v>
      </c>
      <c r="D5416">
        <v>13</v>
      </c>
      <c r="E5416">
        <v>892</v>
      </c>
      <c r="F5416">
        <v>876</v>
      </c>
      <c r="G5416">
        <v>90</v>
      </c>
      <c r="H5416">
        <v>34.4</v>
      </c>
      <c r="I5416">
        <v>14.6</v>
      </c>
      <c r="J5416">
        <v>100915</v>
      </c>
      <c r="K5416">
        <v>280</v>
      </c>
      <c r="L5416">
        <v>3.1</v>
      </c>
      <c r="M5416">
        <v>0.17</v>
      </c>
      <c r="N5416">
        <v>14.208622999999999</v>
      </c>
      <c r="O5416">
        <v>352.94378</v>
      </c>
      <c r="P5416" s="1">
        <f t="shared" si="168"/>
        <v>523.00627699999995</v>
      </c>
      <c r="Q5416" s="1">
        <f t="shared" si="169"/>
        <v>65.962229000000008</v>
      </c>
      <c r="R5416">
        <v>24.037770999999999</v>
      </c>
      <c r="S5416">
        <v>343.00627700000001</v>
      </c>
    </row>
    <row r="5417" spans="1:19" x14ac:dyDescent="0.25">
      <c r="A5417">
        <v>1989</v>
      </c>
      <c r="B5417">
        <v>8</v>
      </c>
      <c r="C5417">
        <v>14</v>
      </c>
      <c r="D5417">
        <v>14</v>
      </c>
      <c r="E5417">
        <v>921</v>
      </c>
      <c r="F5417">
        <v>889</v>
      </c>
      <c r="G5417">
        <v>108</v>
      </c>
      <c r="H5417">
        <v>36.700000000000003</v>
      </c>
      <c r="I5417">
        <v>14.4</v>
      </c>
      <c r="J5417">
        <v>100915</v>
      </c>
      <c r="K5417">
        <v>280</v>
      </c>
      <c r="L5417">
        <v>4.5999999999999996</v>
      </c>
      <c r="M5417">
        <v>0.17</v>
      </c>
      <c r="N5417">
        <v>14.1957</v>
      </c>
      <c r="O5417">
        <v>7.9462929999999998</v>
      </c>
      <c r="P5417" s="1">
        <f t="shared" si="168"/>
        <v>199.02526</v>
      </c>
      <c r="Q5417" s="1">
        <f t="shared" si="169"/>
        <v>65.731228999999999</v>
      </c>
      <c r="R5417">
        <v>24.268771000000001</v>
      </c>
      <c r="S5417">
        <v>19.025259999999999</v>
      </c>
    </row>
    <row r="5418" spans="1:19" x14ac:dyDescent="0.25">
      <c r="A5418">
        <v>1989</v>
      </c>
      <c r="B5418">
        <v>8</v>
      </c>
      <c r="C5418">
        <v>14</v>
      </c>
      <c r="D5418">
        <v>15</v>
      </c>
      <c r="E5418">
        <v>889</v>
      </c>
      <c r="F5418">
        <v>876</v>
      </c>
      <c r="G5418">
        <v>135</v>
      </c>
      <c r="H5418">
        <v>37.799999999999997</v>
      </c>
      <c r="I5418">
        <v>14.3</v>
      </c>
      <c r="J5418">
        <v>100915</v>
      </c>
      <c r="K5418">
        <v>250</v>
      </c>
      <c r="L5418">
        <v>2.6</v>
      </c>
      <c r="M5418">
        <v>0.17</v>
      </c>
      <c r="N5418">
        <v>14.182739</v>
      </c>
      <c r="O5418">
        <v>22.948791</v>
      </c>
      <c r="P5418" s="1">
        <f t="shared" si="168"/>
        <v>227.37524500000001</v>
      </c>
      <c r="Q5418" s="1">
        <f t="shared" si="169"/>
        <v>59.095376000000002</v>
      </c>
      <c r="R5418">
        <v>30.904623999999998</v>
      </c>
      <c r="S5418">
        <v>47.375245</v>
      </c>
    </row>
    <row r="5419" spans="1:19" x14ac:dyDescent="0.25">
      <c r="A5419">
        <v>1989</v>
      </c>
      <c r="B5419">
        <v>8</v>
      </c>
      <c r="C5419">
        <v>14</v>
      </c>
      <c r="D5419">
        <v>16</v>
      </c>
      <c r="E5419">
        <v>798</v>
      </c>
      <c r="F5419">
        <v>839</v>
      </c>
      <c r="G5419">
        <v>161</v>
      </c>
      <c r="H5419">
        <v>38.299999999999997</v>
      </c>
      <c r="I5419">
        <v>14.3</v>
      </c>
      <c r="J5419">
        <v>100915</v>
      </c>
      <c r="K5419">
        <v>230</v>
      </c>
      <c r="L5419">
        <v>3.1</v>
      </c>
      <c r="M5419">
        <v>0.17</v>
      </c>
      <c r="N5419">
        <v>14.169741</v>
      </c>
      <c r="O5419">
        <v>37.951239000000001</v>
      </c>
      <c r="P5419" s="1">
        <f t="shared" si="168"/>
        <v>245.62586199999998</v>
      </c>
      <c r="Q5419" s="1">
        <f t="shared" si="169"/>
        <v>49.122670999999997</v>
      </c>
      <c r="R5419">
        <v>40.877329000000003</v>
      </c>
      <c r="S5419">
        <v>65.625861999999998</v>
      </c>
    </row>
    <row r="5420" spans="1:19" x14ac:dyDescent="0.25">
      <c r="A5420">
        <v>1989</v>
      </c>
      <c r="B5420">
        <v>8</v>
      </c>
      <c r="C5420">
        <v>14</v>
      </c>
      <c r="D5420">
        <v>17</v>
      </c>
      <c r="E5420">
        <v>659</v>
      </c>
      <c r="F5420">
        <v>776</v>
      </c>
      <c r="G5420">
        <v>180</v>
      </c>
      <c r="H5420">
        <v>38.299999999999997</v>
      </c>
      <c r="I5420">
        <v>14.6</v>
      </c>
      <c r="J5420">
        <v>100915</v>
      </c>
      <c r="K5420">
        <v>240</v>
      </c>
      <c r="L5420">
        <v>5.0999999999999996</v>
      </c>
      <c r="M5420">
        <v>0.17</v>
      </c>
      <c r="N5420">
        <v>14.156712000000001</v>
      </c>
      <c r="O5420">
        <v>52.953609</v>
      </c>
      <c r="P5420" s="1">
        <f t="shared" si="168"/>
        <v>258.267427</v>
      </c>
      <c r="Q5420" s="1">
        <f t="shared" si="169"/>
        <v>37.795780000000001</v>
      </c>
      <c r="R5420">
        <v>52.204219999999999</v>
      </c>
      <c r="S5420">
        <v>78.267426999999998</v>
      </c>
    </row>
    <row r="5421" spans="1:19" x14ac:dyDescent="0.25">
      <c r="A5421">
        <v>1989</v>
      </c>
      <c r="B5421">
        <v>8</v>
      </c>
      <c r="C5421">
        <v>14</v>
      </c>
      <c r="D5421">
        <v>18</v>
      </c>
      <c r="E5421">
        <v>488</v>
      </c>
      <c r="F5421">
        <v>694</v>
      </c>
      <c r="G5421">
        <v>181</v>
      </c>
      <c r="H5421">
        <v>37.200000000000003</v>
      </c>
      <c r="I5421">
        <v>14.7</v>
      </c>
      <c r="J5421">
        <v>100915</v>
      </c>
      <c r="K5421">
        <v>250</v>
      </c>
      <c r="L5421">
        <v>4.5999999999999996</v>
      </c>
      <c r="M5421">
        <v>0.17</v>
      </c>
      <c r="N5421">
        <v>14.143656999999999</v>
      </c>
      <c r="O5421">
        <v>67.955873999999994</v>
      </c>
      <c r="P5421" s="1">
        <f t="shared" si="168"/>
        <v>268.27395300000001</v>
      </c>
      <c r="Q5421" s="1">
        <f t="shared" si="169"/>
        <v>25.979124999999996</v>
      </c>
      <c r="R5421">
        <v>64.020875000000004</v>
      </c>
      <c r="S5421">
        <v>88.273953000000006</v>
      </c>
    </row>
    <row r="5422" spans="1:19" x14ac:dyDescent="0.25">
      <c r="A5422">
        <v>1989</v>
      </c>
      <c r="B5422">
        <v>8</v>
      </c>
      <c r="C5422">
        <v>14</v>
      </c>
      <c r="D5422">
        <v>19</v>
      </c>
      <c r="E5422">
        <v>302</v>
      </c>
      <c r="F5422">
        <v>589</v>
      </c>
      <c r="G5422">
        <v>156</v>
      </c>
      <c r="H5422">
        <v>35.6</v>
      </c>
      <c r="I5422">
        <v>15.2</v>
      </c>
      <c r="J5422">
        <v>100915</v>
      </c>
      <c r="K5422">
        <v>240</v>
      </c>
      <c r="L5422">
        <v>5.0999999999999996</v>
      </c>
      <c r="M5422">
        <v>0.17</v>
      </c>
      <c r="N5422">
        <v>14.130584000000001</v>
      </c>
      <c r="O5422">
        <v>82.958018999999993</v>
      </c>
      <c r="P5422" s="1">
        <f t="shared" si="168"/>
        <v>277.203866</v>
      </c>
      <c r="Q5422" s="1">
        <f t="shared" si="169"/>
        <v>14.112457000000006</v>
      </c>
      <c r="R5422">
        <v>75.887542999999994</v>
      </c>
      <c r="S5422">
        <v>97.203866000000005</v>
      </c>
    </row>
    <row r="5423" spans="1:19" x14ac:dyDescent="0.25">
      <c r="A5423">
        <v>1989</v>
      </c>
      <c r="B5423">
        <v>8</v>
      </c>
      <c r="C5423">
        <v>14</v>
      </c>
      <c r="D5423">
        <v>20</v>
      </c>
      <c r="E5423">
        <v>123</v>
      </c>
      <c r="F5423">
        <v>463</v>
      </c>
      <c r="G5423">
        <v>101</v>
      </c>
      <c r="H5423">
        <v>32.799999999999997</v>
      </c>
      <c r="I5423">
        <v>15.6</v>
      </c>
      <c r="J5423">
        <v>100915</v>
      </c>
      <c r="K5423">
        <v>230</v>
      </c>
      <c r="L5423">
        <v>4.0999999999999996</v>
      </c>
      <c r="M5423">
        <v>0.17</v>
      </c>
      <c r="N5423">
        <v>14.1175</v>
      </c>
      <c r="O5423">
        <v>97.960032999999996</v>
      </c>
      <c r="P5423" s="1">
        <f t="shared" si="168"/>
        <v>285.99542600000001</v>
      </c>
      <c r="Q5423" s="1">
        <f t="shared" si="169"/>
        <v>2.6290670000000063</v>
      </c>
      <c r="R5423">
        <v>87.370932999999994</v>
      </c>
      <c r="S5423">
        <v>105.99542599999999</v>
      </c>
    </row>
    <row r="5424" spans="1:19" x14ac:dyDescent="0.25">
      <c r="A5424">
        <v>1989</v>
      </c>
      <c r="B5424">
        <v>8</v>
      </c>
      <c r="C5424">
        <v>14</v>
      </c>
      <c r="D5424">
        <v>21</v>
      </c>
      <c r="E5424">
        <v>18</v>
      </c>
      <c r="F5424">
        <v>0</v>
      </c>
      <c r="G5424">
        <v>0</v>
      </c>
      <c r="H5424">
        <v>31.1</v>
      </c>
      <c r="I5424">
        <v>16</v>
      </c>
      <c r="J5424">
        <v>100915</v>
      </c>
      <c r="K5424">
        <v>240</v>
      </c>
      <c r="L5424">
        <v>3.1</v>
      </c>
      <c r="M5424">
        <v>0.17</v>
      </c>
      <c r="N5424">
        <v>14.104414999999999</v>
      </c>
      <c r="O5424">
        <v>112.961917</v>
      </c>
      <c r="P5424" s="1">
        <f t="shared" si="168"/>
        <v>295.36957899999999</v>
      </c>
      <c r="Q5424" s="1">
        <f t="shared" si="169"/>
        <v>-8.7668680000000023</v>
      </c>
      <c r="R5424">
        <v>98.766868000000002</v>
      </c>
      <c r="S5424">
        <v>115.369579</v>
      </c>
    </row>
    <row r="5425" spans="1:19" x14ac:dyDescent="0.25">
      <c r="A5425">
        <v>1989</v>
      </c>
      <c r="B5425">
        <v>8</v>
      </c>
      <c r="C5425">
        <v>14</v>
      </c>
      <c r="D5425">
        <v>22</v>
      </c>
      <c r="E5425">
        <v>0</v>
      </c>
      <c r="F5425">
        <v>0</v>
      </c>
      <c r="G5425">
        <v>0</v>
      </c>
      <c r="H5425">
        <v>29.4</v>
      </c>
      <c r="I5425">
        <v>16.399999999999999</v>
      </c>
      <c r="J5425">
        <v>100915</v>
      </c>
      <c r="K5425">
        <v>240</v>
      </c>
      <c r="L5425">
        <v>3.1</v>
      </c>
      <c r="M5425">
        <v>0.17</v>
      </c>
      <c r="N5425">
        <v>14.091336</v>
      </c>
      <c r="O5425">
        <v>127.96368099999999</v>
      </c>
      <c r="P5425" s="1">
        <f t="shared" si="168"/>
        <v>306.01714300000003</v>
      </c>
      <c r="Q5425" s="1">
        <f t="shared" si="169"/>
        <v>-19.021163999999999</v>
      </c>
      <c r="R5425">
        <v>109.021164</v>
      </c>
      <c r="S5425">
        <v>126.017143</v>
      </c>
    </row>
    <row r="5426" spans="1:19" x14ac:dyDescent="0.25">
      <c r="A5426">
        <v>1989</v>
      </c>
      <c r="B5426">
        <v>8</v>
      </c>
      <c r="C5426">
        <v>14</v>
      </c>
      <c r="D5426">
        <v>23</v>
      </c>
      <c r="E5426">
        <v>0</v>
      </c>
      <c r="F5426">
        <v>0</v>
      </c>
      <c r="G5426">
        <v>0</v>
      </c>
      <c r="H5426">
        <v>28.3</v>
      </c>
      <c r="I5426">
        <v>16.8</v>
      </c>
      <c r="J5426">
        <v>100915</v>
      </c>
      <c r="K5426">
        <v>230</v>
      </c>
      <c r="L5426">
        <v>2.6</v>
      </c>
      <c r="M5426">
        <v>0.17</v>
      </c>
      <c r="N5426">
        <v>14.07827</v>
      </c>
      <c r="O5426">
        <v>142.96534299999999</v>
      </c>
      <c r="P5426" s="1">
        <f t="shared" si="168"/>
        <v>318.64442600000001</v>
      </c>
      <c r="Q5426" s="1">
        <f t="shared" si="169"/>
        <v>-27.848611000000005</v>
      </c>
      <c r="R5426">
        <v>117.84861100000001</v>
      </c>
      <c r="S5426">
        <v>138.64442600000001</v>
      </c>
    </row>
    <row r="5427" spans="1:19" x14ac:dyDescent="0.25">
      <c r="A5427">
        <v>1989</v>
      </c>
      <c r="B5427">
        <v>8</v>
      </c>
      <c r="C5427">
        <v>14</v>
      </c>
      <c r="D5427">
        <v>24</v>
      </c>
      <c r="E5427">
        <v>0</v>
      </c>
      <c r="F5427">
        <v>0</v>
      </c>
      <c r="G5427">
        <v>0</v>
      </c>
      <c r="H5427">
        <v>27.2</v>
      </c>
      <c r="I5427">
        <v>17.2</v>
      </c>
      <c r="J5427">
        <v>100915</v>
      </c>
      <c r="K5427">
        <v>190</v>
      </c>
      <c r="L5427">
        <v>2.6</v>
      </c>
      <c r="M5427">
        <v>0.17</v>
      </c>
      <c r="N5427">
        <v>14.065223</v>
      </c>
      <c r="O5427">
        <v>157.966927</v>
      </c>
      <c r="P5427" s="1">
        <f t="shared" si="168"/>
        <v>333.79593499999999</v>
      </c>
      <c r="Q5427" s="1">
        <f t="shared" si="169"/>
        <v>-34.503235000000004</v>
      </c>
      <c r="R5427">
        <v>124.503235</v>
      </c>
      <c r="S5427">
        <v>153.79593499999999</v>
      </c>
    </row>
    <row r="5428" spans="1:19" x14ac:dyDescent="0.25">
      <c r="A5428">
        <v>1989</v>
      </c>
      <c r="B5428">
        <v>8</v>
      </c>
      <c r="C5428">
        <v>15</v>
      </c>
      <c r="D5428">
        <v>1</v>
      </c>
      <c r="E5428">
        <v>0</v>
      </c>
      <c r="F5428">
        <v>0</v>
      </c>
      <c r="G5428">
        <v>0</v>
      </c>
      <c r="H5428">
        <v>26.1</v>
      </c>
      <c r="I5428">
        <v>17.399999999999999</v>
      </c>
      <c r="J5428">
        <v>100915</v>
      </c>
      <c r="K5428">
        <v>180</v>
      </c>
      <c r="L5428">
        <v>2.1</v>
      </c>
      <c r="M5428">
        <v>0.17</v>
      </c>
      <c r="N5428">
        <v>14.052199</v>
      </c>
      <c r="O5428">
        <v>172.96846400000001</v>
      </c>
      <c r="P5428" s="1">
        <f t="shared" si="168"/>
        <v>351.32007399999998</v>
      </c>
      <c r="Q5428" s="1">
        <f t="shared" si="169"/>
        <v>-38.104654000000011</v>
      </c>
      <c r="R5428">
        <v>128.10465400000001</v>
      </c>
      <c r="S5428">
        <v>171.32007400000001</v>
      </c>
    </row>
    <row r="5429" spans="1:19" x14ac:dyDescent="0.25">
      <c r="A5429">
        <v>1989</v>
      </c>
      <c r="B5429">
        <v>8</v>
      </c>
      <c r="C5429">
        <v>15</v>
      </c>
      <c r="D5429">
        <v>2</v>
      </c>
      <c r="E5429">
        <v>0</v>
      </c>
      <c r="F5429">
        <v>0</v>
      </c>
      <c r="G5429">
        <v>0</v>
      </c>
      <c r="H5429">
        <v>25.6</v>
      </c>
      <c r="I5429">
        <v>17.5</v>
      </c>
      <c r="J5429">
        <v>100915</v>
      </c>
      <c r="K5429">
        <v>200</v>
      </c>
      <c r="L5429">
        <v>1</v>
      </c>
      <c r="M5429">
        <v>0.17</v>
      </c>
      <c r="N5429">
        <v>14.039199999999999</v>
      </c>
      <c r="O5429">
        <v>187.969989</v>
      </c>
      <c r="P5429" s="1">
        <f t="shared" si="168"/>
        <v>369.82815800000003</v>
      </c>
      <c r="Q5429" s="1">
        <f t="shared" si="169"/>
        <v>-37.997681</v>
      </c>
      <c r="R5429">
        <v>127.997681</v>
      </c>
      <c r="S5429">
        <v>189.828158</v>
      </c>
    </row>
    <row r="5430" spans="1:19" x14ac:dyDescent="0.25">
      <c r="A5430">
        <v>1989</v>
      </c>
      <c r="B5430">
        <v>8</v>
      </c>
      <c r="C5430">
        <v>15</v>
      </c>
      <c r="D5430">
        <v>3</v>
      </c>
      <c r="E5430">
        <v>0</v>
      </c>
      <c r="F5430">
        <v>0</v>
      </c>
      <c r="G5430">
        <v>0</v>
      </c>
      <c r="H5430">
        <v>25</v>
      </c>
      <c r="I5430">
        <v>17.7</v>
      </c>
      <c r="J5430">
        <v>100915</v>
      </c>
      <c r="K5430">
        <v>180</v>
      </c>
      <c r="L5430">
        <v>2.1</v>
      </c>
      <c r="M5430">
        <v>0.17</v>
      </c>
      <c r="N5430">
        <v>14.026225999999999</v>
      </c>
      <c r="O5430">
        <v>202.97153599999999</v>
      </c>
      <c r="P5430" s="1">
        <f t="shared" si="168"/>
        <v>387.24675999999999</v>
      </c>
      <c r="Q5430" s="1">
        <f t="shared" si="169"/>
        <v>-34.204301999999998</v>
      </c>
      <c r="R5430">
        <v>124.204302</v>
      </c>
      <c r="S5430">
        <v>207.24675999999999</v>
      </c>
    </row>
    <row r="5431" spans="1:19" x14ac:dyDescent="0.25">
      <c r="A5431">
        <v>1989</v>
      </c>
      <c r="B5431">
        <v>8</v>
      </c>
      <c r="C5431">
        <v>15</v>
      </c>
      <c r="D5431">
        <v>4</v>
      </c>
      <c r="E5431">
        <v>0</v>
      </c>
      <c r="F5431">
        <v>0</v>
      </c>
      <c r="G5431">
        <v>0</v>
      </c>
      <c r="H5431">
        <v>24.4</v>
      </c>
      <c r="I5431">
        <v>17.7</v>
      </c>
      <c r="J5431">
        <v>100915</v>
      </c>
      <c r="K5431">
        <v>200</v>
      </c>
      <c r="L5431">
        <v>2.1</v>
      </c>
      <c r="M5431">
        <v>0.17</v>
      </c>
      <c r="N5431">
        <v>14.013275</v>
      </c>
      <c r="O5431">
        <v>217.973139</v>
      </c>
      <c r="P5431" s="1">
        <f t="shared" si="168"/>
        <v>402.25668300000001</v>
      </c>
      <c r="Q5431" s="1">
        <f t="shared" si="169"/>
        <v>-27.406215000000003</v>
      </c>
      <c r="R5431">
        <v>117.406215</v>
      </c>
      <c r="S5431">
        <v>222.25668300000001</v>
      </c>
    </row>
    <row r="5432" spans="1:19" x14ac:dyDescent="0.25">
      <c r="A5432">
        <v>1989</v>
      </c>
      <c r="B5432">
        <v>8</v>
      </c>
      <c r="C5432">
        <v>15</v>
      </c>
      <c r="D5432">
        <v>5</v>
      </c>
      <c r="E5432">
        <v>0</v>
      </c>
      <c r="F5432">
        <v>0</v>
      </c>
      <c r="G5432">
        <v>0</v>
      </c>
      <c r="H5432">
        <v>24.4</v>
      </c>
      <c r="I5432">
        <v>17.5</v>
      </c>
      <c r="J5432">
        <v>100915</v>
      </c>
      <c r="K5432">
        <v>0</v>
      </c>
      <c r="L5432">
        <v>0</v>
      </c>
      <c r="M5432">
        <v>0.17</v>
      </c>
      <c r="N5432">
        <v>14.000341000000001</v>
      </c>
      <c r="O5432">
        <v>232.974829</v>
      </c>
      <c r="P5432" s="1">
        <f t="shared" si="168"/>
        <v>414.76450299999999</v>
      </c>
      <c r="Q5432" s="1">
        <f t="shared" si="169"/>
        <v>-18.483226999999999</v>
      </c>
      <c r="R5432">
        <v>108.483227</v>
      </c>
      <c r="S5432">
        <v>234.76450299999999</v>
      </c>
    </row>
    <row r="5433" spans="1:19" x14ac:dyDescent="0.25">
      <c r="A5433">
        <v>1989</v>
      </c>
      <c r="B5433">
        <v>8</v>
      </c>
      <c r="C5433">
        <v>15</v>
      </c>
      <c r="D5433">
        <v>6</v>
      </c>
      <c r="E5433">
        <v>0</v>
      </c>
      <c r="F5433">
        <v>0</v>
      </c>
      <c r="G5433">
        <v>0</v>
      </c>
      <c r="H5433">
        <v>23.9</v>
      </c>
      <c r="I5433">
        <v>17.3</v>
      </c>
      <c r="J5433">
        <v>100915</v>
      </c>
      <c r="K5433">
        <v>0</v>
      </c>
      <c r="L5433">
        <v>0</v>
      </c>
      <c r="M5433">
        <v>0.17</v>
      </c>
      <c r="N5433">
        <v>13.987420999999999</v>
      </c>
      <c r="O5433">
        <v>247.97663</v>
      </c>
      <c r="P5433" s="1">
        <f t="shared" si="168"/>
        <v>425.33542499999999</v>
      </c>
      <c r="Q5433" s="1">
        <f t="shared" si="169"/>
        <v>-8.1698549999999983</v>
      </c>
      <c r="R5433">
        <v>98.169854999999998</v>
      </c>
      <c r="S5433">
        <v>245.33542499999999</v>
      </c>
    </row>
    <row r="5434" spans="1:19" x14ac:dyDescent="0.25">
      <c r="A5434">
        <v>1989</v>
      </c>
      <c r="B5434">
        <v>8</v>
      </c>
      <c r="C5434">
        <v>15</v>
      </c>
      <c r="D5434">
        <v>7</v>
      </c>
      <c r="E5434">
        <v>18</v>
      </c>
      <c r="F5434">
        <v>0</v>
      </c>
      <c r="G5434">
        <v>18</v>
      </c>
      <c r="H5434">
        <v>23.9</v>
      </c>
      <c r="I5434">
        <v>17</v>
      </c>
      <c r="J5434">
        <v>100915</v>
      </c>
      <c r="K5434">
        <v>190</v>
      </c>
      <c r="L5434">
        <v>1</v>
      </c>
      <c r="M5434">
        <v>0.17</v>
      </c>
      <c r="N5434">
        <v>13.974505000000001</v>
      </c>
      <c r="O5434">
        <v>262.97856000000002</v>
      </c>
      <c r="P5434" s="1">
        <f t="shared" si="168"/>
        <v>434.67829399999999</v>
      </c>
      <c r="Q5434" s="1">
        <f t="shared" si="169"/>
        <v>3.2284819999999996</v>
      </c>
      <c r="R5434">
        <v>86.771518</v>
      </c>
      <c r="S5434">
        <v>254.67829399999999</v>
      </c>
    </row>
    <row r="5435" spans="1:19" x14ac:dyDescent="0.25">
      <c r="A5435">
        <v>1989</v>
      </c>
      <c r="B5435">
        <v>8</v>
      </c>
      <c r="C5435">
        <v>15</v>
      </c>
      <c r="D5435">
        <v>8</v>
      </c>
      <c r="E5435">
        <v>126</v>
      </c>
      <c r="F5435">
        <v>470</v>
      </c>
      <c r="G5435">
        <v>6</v>
      </c>
      <c r="H5435">
        <v>23.9</v>
      </c>
      <c r="I5435">
        <v>16.7</v>
      </c>
      <c r="J5435">
        <v>100915</v>
      </c>
      <c r="K5435">
        <v>0</v>
      </c>
      <c r="L5435">
        <v>0</v>
      </c>
      <c r="M5435">
        <v>0.17</v>
      </c>
      <c r="N5435">
        <v>13.961587</v>
      </c>
      <c r="O5435">
        <v>277.98062700000003</v>
      </c>
      <c r="P5435" s="1">
        <f t="shared" si="168"/>
        <v>443.48550299999999</v>
      </c>
      <c r="Q5435" s="1">
        <f t="shared" si="169"/>
        <v>14.751467000000005</v>
      </c>
      <c r="R5435">
        <v>75.248532999999995</v>
      </c>
      <c r="S5435">
        <v>263.48550299999999</v>
      </c>
    </row>
    <row r="5436" spans="1:19" x14ac:dyDescent="0.25">
      <c r="A5436">
        <v>1989</v>
      </c>
      <c r="B5436">
        <v>8</v>
      </c>
      <c r="C5436">
        <v>15</v>
      </c>
      <c r="D5436">
        <v>9</v>
      </c>
      <c r="E5436">
        <v>302</v>
      </c>
      <c r="F5436">
        <v>593</v>
      </c>
      <c r="G5436">
        <v>35</v>
      </c>
      <c r="H5436">
        <v>25</v>
      </c>
      <c r="I5436">
        <v>16.3</v>
      </c>
      <c r="J5436">
        <v>100915</v>
      </c>
      <c r="K5436">
        <v>0</v>
      </c>
      <c r="L5436">
        <v>0</v>
      </c>
      <c r="M5436">
        <v>0.17</v>
      </c>
      <c r="N5436">
        <v>13.948658</v>
      </c>
      <c r="O5436">
        <v>292.98283099999998</v>
      </c>
      <c r="P5436" s="1">
        <f t="shared" si="168"/>
        <v>452.48788400000001</v>
      </c>
      <c r="Q5436" s="1">
        <f t="shared" si="169"/>
        <v>26.611117999999998</v>
      </c>
      <c r="R5436">
        <v>63.388882000000002</v>
      </c>
      <c r="S5436">
        <v>272.48788400000001</v>
      </c>
    </row>
    <row r="5437" spans="1:19" x14ac:dyDescent="0.25">
      <c r="A5437">
        <v>1989</v>
      </c>
      <c r="B5437">
        <v>8</v>
      </c>
      <c r="C5437">
        <v>15</v>
      </c>
      <c r="D5437">
        <v>10</v>
      </c>
      <c r="E5437">
        <v>488</v>
      </c>
      <c r="F5437">
        <v>697</v>
      </c>
      <c r="G5437">
        <v>54</v>
      </c>
      <c r="H5437">
        <v>26.7</v>
      </c>
      <c r="I5437">
        <v>15.9</v>
      </c>
      <c r="J5437">
        <v>100915</v>
      </c>
      <c r="K5437">
        <v>0</v>
      </c>
      <c r="L5437">
        <v>0</v>
      </c>
      <c r="M5437">
        <v>0.17</v>
      </c>
      <c r="N5437">
        <v>13.935708999999999</v>
      </c>
      <c r="O5437">
        <v>307.985163</v>
      </c>
      <c r="P5437" s="1">
        <f t="shared" si="168"/>
        <v>462.65102000000002</v>
      </c>
      <c r="Q5437" s="1">
        <f t="shared" si="169"/>
        <v>38.391558000000003</v>
      </c>
      <c r="R5437">
        <v>51.608441999999997</v>
      </c>
      <c r="S5437">
        <v>282.65102000000002</v>
      </c>
    </row>
    <row r="5438" spans="1:19" x14ac:dyDescent="0.25">
      <c r="A5438">
        <v>1989</v>
      </c>
      <c r="B5438">
        <v>8</v>
      </c>
      <c r="C5438">
        <v>15</v>
      </c>
      <c r="D5438">
        <v>11</v>
      </c>
      <c r="E5438">
        <v>662</v>
      </c>
      <c r="F5438">
        <v>779</v>
      </c>
      <c r="G5438">
        <v>67</v>
      </c>
      <c r="H5438">
        <v>28.3</v>
      </c>
      <c r="I5438">
        <v>15.5</v>
      </c>
      <c r="J5438">
        <v>100915</v>
      </c>
      <c r="K5438">
        <v>0</v>
      </c>
      <c r="L5438">
        <v>0</v>
      </c>
      <c r="M5438">
        <v>0.17</v>
      </c>
      <c r="N5438">
        <v>13.922734999999999</v>
      </c>
      <c r="O5438">
        <v>322.98760499999997</v>
      </c>
      <c r="P5438" s="1">
        <f t="shared" si="168"/>
        <v>475.593054</v>
      </c>
      <c r="Q5438" s="1">
        <f t="shared" si="169"/>
        <v>49.632711999999998</v>
      </c>
      <c r="R5438">
        <v>40.367288000000002</v>
      </c>
      <c r="S5438">
        <v>295.593054</v>
      </c>
    </row>
    <row r="5439" spans="1:19" x14ac:dyDescent="0.25">
      <c r="A5439">
        <v>1989</v>
      </c>
      <c r="B5439">
        <v>8</v>
      </c>
      <c r="C5439">
        <v>15</v>
      </c>
      <c r="D5439">
        <v>12</v>
      </c>
      <c r="E5439">
        <v>801</v>
      </c>
      <c r="F5439">
        <v>839</v>
      </c>
      <c r="G5439">
        <v>77</v>
      </c>
      <c r="H5439">
        <v>30.6</v>
      </c>
      <c r="I5439">
        <v>15</v>
      </c>
      <c r="J5439">
        <v>100915</v>
      </c>
      <c r="K5439">
        <v>0</v>
      </c>
      <c r="L5439">
        <v>0</v>
      </c>
      <c r="M5439">
        <v>0.17</v>
      </c>
      <c r="N5439">
        <v>13.909729</v>
      </c>
      <c r="O5439">
        <v>337.99013100000002</v>
      </c>
      <c r="P5439" s="1">
        <f t="shared" si="168"/>
        <v>494.37503800000002</v>
      </c>
      <c r="Q5439" s="1">
        <f t="shared" si="169"/>
        <v>59.416516000000001</v>
      </c>
      <c r="R5439">
        <v>30.583483999999999</v>
      </c>
      <c r="S5439">
        <v>314.37503800000002</v>
      </c>
    </row>
    <row r="5440" spans="1:19" x14ac:dyDescent="0.25">
      <c r="A5440">
        <v>1989</v>
      </c>
      <c r="B5440">
        <v>8</v>
      </c>
      <c r="C5440">
        <v>15</v>
      </c>
      <c r="D5440">
        <v>13</v>
      </c>
      <c r="E5440">
        <v>889</v>
      </c>
      <c r="F5440">
        <v>876</v>
      </c>
      <c r="G5440">
        <v>89</v>
      </c>
      <c r="H5440">
        <v>32.799999999999997</v>
      </c>
      <c r="I5440">
        <v>14.7</v>
      </c>
      <c r="J5440">
        <v>100915</v>
      </c>
      <c r="K5440">
        <v>220</v>
      </c>
      <c r="L5440">
        <v>3.1</v>
      </c>
      <c r="M5440">
        <v>0.17</v>
      </c>
      <c r="N5440">
        <v>13.896687</v>
      </c>
      <c r="O5440">
        <v>352.99271199999998</v>
      </c>
      <c r="P5440" s="1">
        <f t="shared" si="168"/>
        <v>523.29942899999992</v>
      </c>
      <c r="Q5440" s="1">
        <f t="shared" si="169"/>
        <v>65.670562000000004</v>
      </c>
      <c r="R5440">
        <v>24.329438</v>
      </c>
      <c r="S5440">
        <v>343.29942899999998</v>
      </c>
    </row>
    <row r="5441" spans="1:19" x14ac:dyDescent="0.25">
      <c r="A5441">
        <v>1989</v>
      </c>
      <c r="B5441">
        <v>8</v>
      </c>
      <c r="C5441">
        <v>15</v>
      </c>
      <c r="D5441">
        <v>14</v>
      </c>
      <c r="E5441">
        <v>921</v>
      </c>
      <c r="F5441">
        <v>889</v>
      </c>
      <c r="G5441">
        <v>110</v>
      </c>
      <c r="H5441">
        <v>34.4</v>
      </c>
      <c r="I5441">
        <v>14.6</v>
      </c>
      <c r="J5441">
        <v>100915</v>
      </c>
      <c r="K5441">
        <v>240</v>
      </c>
      <c r="L5441">
        <v>5.0999999999999996</v>
      </c>
      <c r="M5441">
        <v>0.17</v>
      </c>
      <c r="N5441">
        <v>13.883608000000001</v>
      </c>
      <c r="O5441">
        <v>7.9953120000000002</v>
      </c>
      <c r="P5441" s="1">
        <f t="shared" si="168"/>
        <v>198.93517900000001</v>
      </c>
      <c r="Q5441" s="1">
        <f t="shared" si="169"/>
        <v>65.417846999999995</v>
      </c>
      <c r="R5441">
        <v>24.582153000000002</v>
      </c>
      <c r="S5441">
        <v>18.935179000000002</v>
      </c>
    </row>
    <row r="5442" spans="1:19" x14ac:dyDescent="0.25">
      <c r="A5442">
        <v>1989</v>
      </c>
      <c r="B5442">
        <v>8</v>
      </c>
      <c r="C5442">
        <v>15</v>
      </c>
      <c r="D5442">
        <v>15</v>
      </c>
      <c r="E5442">
        <v>889</v>
      </c>
      <c r="F5442">
        <v>876</v>
      </c>
      <c r="G5442">
        <v>137</v>
      </c>
      <c r="H5442">
        <v>35.6</v>
      </c>
      <c r="I5442">
        <v>14.4</v>
      </c>
      <c r="J5442">
        <v>100915</v>
      </c>
      <c r="K5442">
        <v>240</v>
      </c>
      <c r="L5442">
        <v>3.1</v>
      </c>
      <c r="M5442">
        <v>0.17</v>
      </c>
      <c r="N5442">
        <v>13.870490999999999</v>
      </c>
      <c r="O5442">
        <v>22.997897999999999</v>
      </c>
      <c r="P5442" s="1">
        <f t="shared" si="168"/>
        <v>227.085309</v>
      </c>
      <c r="Q5442" s="1">
        <f t="shared" si="169"/>
        <v>58.817273</v>
      </c>
      <c r="R5442">
        <v>31.182727</v>
      </c>
      <c r="S5442">
        <v>47.085309000000002</v>
      </c>
    </row>
    <row r="5443" spans="1:19" x14ac:dyDescent="0.25">
      <c r="A5443">
        <v>1989</v>
      </c>
      <c r="B5443">
        <v>8</v>
      </c>
      <c r="C5443">
        <v>15</v>
      </c>
      <c r="D5443">
        <v>16</v>
      </c>
      <c r="E5443">
        <v>794</v>
      </c>
      <c r="F5443">
        <v>835</v>
      </c>
      <c r="G5443">
        <v>162</v>
      </c>
      <c r="H5443">
        <v>36.1</v>
      </c>
      <c r="I5443">
        <v>14.4</v>
      </c>
      <c r="J5443">
        <v>100915</v>
      </c>
      <c r="K5443">
        <v>210</v>
      </c>
      <c r="L5443">
        <v>2.1</v>
      </c>
      <c r="M5443">
        <v>0.17</v>
      </c>
      <c r="N5443">
        <v>13.857339</v>
      </c>
      <c r="O5443">
        <v>38.000433999999998</v>
      </c>
      <c r="P5443" s="1">
        <f t="shared" si="168"/>
        <v>245.31988699999999</v>
      </c>
      <c r="Q5443" s="1">
        <f t="shared" si="169"/>
        <v>48.878749999999997</v>
      </c>
      <c r="R5443">
        <v>41.121250000000003</v>
      </c>
      <c r="S5443">
        <v>65.319886999999994</v>
      </c>
    </row>
    <row r="5444" spans="1:19" x14ac:dyDescent="0.25">
      <c r="A5444">
        <v>1989</v>
      </c>
      <c r="B5444">
        <v>8</v>
      </c>
      <c r="C5444">
        <v>15</v>
      </c>
      <c r="D5444">
        <v>17</v>
      </c>
      <c r="E5444">
        <v>656</v>
      </c>
      <c r="F5444">
        <v>776</v>
      </c>
      <c r="G5444">
        <v>180</v>
      </c>
      <c r="H5444">
        <v>36.1</v>
      </c>
      <c r="I5444">
        <v>14.7</v>
      </c>
      <c r="J5444">
        <v>100915</v>
      </c>
      <c r="K5444">
        <v>230</v>
      </c>
      <c r="L5444">
        <v>4.0999999999999996</v>
      </c>
      <c r="M5444">
        <v>0.17</v>
      </c>
      <c r="N5444">
        <v>13.844156</v>
      </c>
      <c r="O5444">
        <v>53.002890999999998</v>
      </c>
      <c r="P5444" s="1">
        <f t="shared" ref="P5444:P5507" si="170">+S5444+180</f>
        <v>257.98732799999999</v>
      </c>
      <c r="Q5444" s="1">
        <f t="shared" si="169"/>
        <v>37.570532999999998</v>
      </c>
      <c r="R5444">
        <v>52.429467000000002</v>
      </c>
      <c r="S5444">
        <v>77.987328000000005</v>
      </c>
    </row>
    <row r="5445" spans="1:19" x14ac:dyDescent="0.25">
      <c r="A5445">
        <v>1989</v>
      </c>
      <c r="B5445">
        <v>8</v>
      </c>
      <c r="C5445">
        <v>15</v>
      </c>
      <c r="D5445">
        <v>18</v>
      </c>
      <c r="E5445">
        <v>482</v>
      </c>
      <c r="F5445">
        <v>694</v>
      </c>
      <c r="G5445">
        <v>177</v>
      </c>
      <c r="H5445">
        <v>35</v>
      </c>
      <c r="I5445">
        <v>14.9</v>
      </c>
      <c r="J5445">
        <v>100915</v>
      </c>
      <c r="K5445">
        <v>240</v>
      </c>
      <c r="L5445">
        <v>7.2</v>
      </c>
      <c r="M5445">
        <v>0.17</v>
      </c>
      <c r="N5445">
        <v>13.830947999999999</v>
      </c>
      <c r="O5445">
        <v>68.005244000000005</v>
      </c>
      <c r="P5445" s="1">
        <f t="shared" si="170"/>
        <v>268.02034700000002</v>
      </c>
      <c r="Q5445" s="1">
        <f t="shared" ref="Q5445:Q5508" si="171">90-R5445</f>
        <v>25.760396</v>
      </c>
      <c r="R5445">
        <v>64.239604</v>
      </c>
      <c r="S5445">
        <v>88.020347000000001</v>
      </c>
    </row>
    <row r="5446" spans="1:19" x14ac:dyDescent="0.25">
      <c r="A5446">
        <v>1989</v>
      </c>
      <c r="B5446">
        <v>8</v>
      </c>
      <c r="C5446">
        <v>15</v>
      </c>
      <c r="D5446">
        <v>19</v>
      </c>
      <c r="E5446">
        <v>296</v>
      </c>
      <c r="F5446">
        <v>586</v>
      </c>
      <c r="G5446">
        <v>153</v>
      </c>
      <c r="H5446">
        <v>33.299999999999997</v>
      </c>
      <c r="I5446">
        <v>15.3</v>
      </c>
      <c r="J5446">
        <v>100915</v>
      </c>
      <c r="K5446">
        <v>230</v>
      </c>
      <c r="L5446">
        <v>6.2</v>
      </c>
      <c r="M5446">
        <v>0.17</v>
      </c>
      <c r="N5446">
        <v>13.817722</v>
      </c>
      <c r="O5446">
        <v>83.007475999999997</v>
      </c>
      <c r="P5446" s="1">
        <f t="shared" si="170"/>
        <v>276.97090900000001</v>
      </c>
      <c r="Q5446" s="1">
        <f t="shared" si="171"/>
        <v>13.891925000000001</v>
      </c>
      <c r="R5446">
        <v>76.108074999999999</v>
      </c>
      <c r="S5446">
        <v>96.970909000000006</v>
      </c>
    </row>
    <row r="5447" spans="1:19" x14ac:dyDescent="0.25">
      <c r="A5447">
        <v>1989</v>
      </c>
      <c r="B5447">
        <v>8</v>
      </c>
      <c r="C5447">
        <v>15</v>
      </c>
      <c r="D5447">
        <v>20</v>
      </c>
      <c r="E5447">
        <v>119</v>
      </c>
      <c r="F5447">
        <v>463</v>
      </c>
      <c r="G5447">
        <v>99</v>
      </c>
      <c r="H5447">
        <v>31.7</v>
      </c>
      <c r="I5447">
        <v>15.6</v>
      </c>
      <c r="J5447">
        <v>100915</v>
      </c>
      <c r="K5447">
        <v>999</v>
      </c>
      <c r="L5447">
        <v>5.0999999999999996</v>
      </c>
      <c r="M5447">
        <v>0.17</v>
      </c>
      <c r="N5447">
        <v>13.804487</v>
      </c>
      <c r="O5447">
        <v>98.009578000000005</v>
      </c>
      <c r="P5447" s="1">
        <f t="shared" si="170"/>
        <v>285.77853399999998</v>
      </c>
      <c r="Q5447" s="1">
        <f t="shared" si="171"/>
        <v>2.4111759999999975</v>
      </c>
      <c r="R5447">
        <v>87.588824000000002</v>
      </c>
      <c r="S5447">
        <v>105.77853399999999</v>
      </c>
    </row>
    <row r="5448" spans="1:19" x14ac:dyDescent="0.25">
      <c r="A5448">
        <v>1989</v>
      </c>
      <c r="B5448">
        <v>8</v>
      </c>
      <c r="C5448">
        <v>15</v>
      </c>
      <c r="D5448">
        <v>21</v>
      </c>
      <c r="E5448">
        <v>18</v>
      </c>
      <c r="F5448">
        <v>0</v>
      </c>
      <c r="G5448">
        <v>0</v>
      </c>
      <c r="H5448">
        <v>30</v>
      </c>
      <c r="I5448">
        <v>16</v>
      </c>
      <c r="J5448">
        <v>100915</v>
      </c>
      <c r="K5448">
        <v>240</v>
      </c>
      <c r="L5448">
        <v>4.0999999999999996</v>
      </c>
      <c r="M5448">
        <v>0.17</v>
      </c>
      <c r="N5448">
        <v>13.791249000000001</v>
      </c>
      <c r="O5448">
        <v>113.011551</v>
      </c>
      <c r="P5448" s="1">
        <f t="shared" si="170"/>
        <v>295.1678</v>
      </c>
      <c r="Q5448" s="1">
        <f t="shared" si="171"/>
        <v>-9.0131429999999995</v>
      </c>
      <c r="R5448">
        <v>99.013142999999999</v>
      </c>
      <c r="S5448">
        <v>115.1678</v>
      </c>
    </row>
    <row r="5449" spans="1:19" x14ac:dyDescent="0.25">
      <c r="A5449">
        <v>1989</v>
      </c>
      <c r="B5449">
        <v>8</v>
      </c>
      <c r="C5449">
        <v>15</v>
      </c>
      <c r="D5449">
        <v>22</v>
      </c>
      <c r="E5449">
        <v>0</v>
      </c>
      <c r="F5449">
        <v>0</v>
      </c>
      <c r="G5449">
        <v>0</v>
      </c>
      <c r="H5449">
        <v>28.9</v>
      </c>
      <c r="I5449">
        <v>16.5</v>
      </c>
      <c r="J5449">
        <v>100915</v>
      </c>
      <c r="K5449">
        <v>230</v>
      </c>
      <c r="L5449">
        <v>3.1</v>
      </c>
      <c r="M5449">
        <v>0.17</v>
      </c>
      <c r="N5449">
        <v>13.778017</v>
      </c>
      <c r="O5449">
        <v>128.01340200000001</v>
      </c>
      <c r="P5449" s="1">
        <f t="shared" si="170"/>
        <v>305.835624</v>
      </c>
      <c r="Q5449" s="1">
        <f t="shared" si="171"/>
        <v>-19.287801000000002</v>
      </c>
      <c r="R5449">
        <v>109.287801</v>
      </c>
      <c r="S5449">
        <v>125.835624</v>
      </c>
    </row>
    <row r="5450" spans="1:19" x14ac:dyDescent="0.25">
      <c r="A5450">
        <v>1989</v>
      </c>
      <c r="B5450">
        <v>8</v>
      </c>
      <c r="C5450">
        <v>15</v>
      </c>
      <c r="D5450">
        <v>23</v>
      </c>
      <c r="E5450">
        <v>0</v>
      </c>
      <c r="F5450">
        <v>0</v>
      </c>
      <c r="G5450">
        <v>0</v>
      </c>
      <c r="H5450">
        <v>27.8</v>
      </c>
      <c r="I5450">
        <v>16.8</v>
      </c>
      <c r="J5450">
        <v>100915</v>
      </c>
      <c r="K5450">
        <v>240</v>
      </c>
      <c r="L5450">
        <v>3.1</v>
      </c>
      <c r="M5450">
        <v>0.17</v>
      </c>
      <c r="N5450">
        <v>13.764799</v>
      </c>
      <c r="O5450">
        <v>143.015152</v>
      </c>
      <c r="P5450" s="1">
        <f t="shared" si="170"/>
        <v>318.49825199999998</v>
      </c>
      <c r="Q5450" s="1">
        <f t="shared" si="171"/>
        <v>-28.138338000000005</v>
      </c>
      <c r="R5450">
        <v>118.138338</v>
      </c>
      <c r="S5450">
        <v>138.49825200000001</v>
      </c>
    </row>
    <row r="5451" spans="1:19" x14ac:dyDescent="0.25">
      <c r="A5451">
        <v>1989</v>
      </c>
      <c r="B5451">
        <v>8</v>
      </c>
      <c r="C5451">
        <v>15</v>
      </c>
      <c r="D5451">
        <v>24</v>
      </c>
      <c r="E5451">
        <v>0</v>
      </c>
      <c r="F5451">
        <v>0</v>
      </c>
      <c r="G5451">
        <v>0</v>
      </c>
      <c r="H5451">
        <v>26.7</v>
      </c>
      <c r="I5451">
        <v>17.2</v>
      </c>
      <c r="J5451">
        <v>100915</v>
      </c>
      <c r="K5451">
        <v>220</v>
      </c>
      <c r="L5451">
        <v>4.0999999999999996</v>
      </c>
      <c r="M5451">
        <v>0.17</v>
      </c>
      <c r="N5451">
        <v>13.751599000000001</v>
      </c>
      <c r="O5451">
        <v>158.01682400000001</v>
      </c>
      <c r="P5451" s="1">
        <f t="shared" si="170"/>
        <v>333.712874</v>
      </c>
      <c r="Q5451" s="1">
        <f t="shared" si="171"/>
        <v>-34.813135000000003</v>
      </c>
      <c r="R5451">
        <v>124.813135</v>
      </c>
      <c r="S5451">
        <v>153.712874</v>
      </c>
    </row>
    <row r="5452" spans="1:19" x14ac:dyDescent="0.25">
      <c r="A5452">
        <v>1989</v>
      </c>
      <c r="B5452">
        <v>8</v>
      </c>
      <c r="C5452">
        <v>16</v>
      </c>
      <c r="D5452">
        <v>1</v>
      </c>
      <c r="E5452">
        <v>0</v>
      </c>
      <c r="F5452">
        <v>0</v>
      </c>
      <c r="G5452">
        <v>0</v>
      </c>
      <c r="H5452">
        <v>26.1</v>
      </c>
      <c r="I5452">
        <v>17.399999999999999</v>
      </c>
      <c r="J5452">
        <v>100915</v>
      </c>
      <c r="K5452">
        <v>220</v>
      </c>
      <c r="L5452">
        <v>3.1</v>
      </c>
      <c r="M5452">
        <v>0.17</v>
      </c>
      <c r="N5452">
        <v>13.738421000000001</v>
      </c>
      <c r="O5452">
        <v>173.01845</v>
      </c>
      <c r="P5452" s="1">
        <f t="shared" si="170"/>
        <v>351.33209199999999</v>
      </c>
      <c r="Q5452" s="1">
        <f t="shared" si="171"/>
        <v>-38.422021000000001</v>
      </c>
      <c r="R5452">
        <v>128.422021</v>
      </c>
      <c r="S5452">
        <v>171.33209199999999</v>
      </c>
    </row>
    <row r="5453" spans="1:19" x14ac:dyDescent="0.25">
      <c r="A5453">
        <v>1989</v>
      </c>
      <c r="B5453">
        <v>8</v>
      </c>
      <c r="C5453">
        <v>16</v>
      </c>
      <c r="D5453">
        <v>2</v>
      </c>
      <c r="E5453">
        <v>0</v>
      </c>
      <c r="F5453">
        <v>0</v>
      </c>
      <c r="G5453">
        <v>0</v>
      </c>
      <c r="H5453">
        <v>25.6</v>
      </c>
      <c r="I5453">
        <v>17.5</v>
      </c>
      <c r="J5453">
        <v>100915</v>
      </c>
      <c r="K5453">
        <v>210</v>
      </c>
      <c r="L5453">
        <v>2.1</v>
      </c>
      <c r="M5453">
        <v>0.17</v>
      </c>
      <c r="N5453">
        <v>13.725268</v>
      </c>
      <c r="O5453">
        <v>188.02006299999999</v>
      </c>
      <c r="P5453" s="1">
        <f t="shared" si="170"/>
        <v>369.94543599999997</v>
      </c>
      <c r="Q5453" s="1">
        <f t="shared" si="171"/>
        <v>-38.301671999999996</v>
      </c>
      <c r="R5453">
        <v>128.301672</v>
      </c>
      <c r="S5453">
        <v>189.945436</v>
      </c>
    </row>
    <row r="5454" spans="1:19" x14ac:dyDescent="0.25">
      <c r="A5454">
        <v>1989</v>
      </c>
      <c r="B5454">
        <v>8</v>
      </c>
      <c r="C5454">
        <v>16</v>
      </c>
      <c r="D5454">
        <v>3</v>
      </c>
      <c r="E5454">
        <v>0</v>
      </c>
      <c r="F5454">
        <v>0</v>
      </c>
      <c r="G5454">
        <v>0</v>
      </c>
      <c r="H5454">
        <v>25</v>
      </c>
      <c r="I5454">
        <v>17.7</v>
      </c>
      <c r="J5454">
        <v>100915</v>
      </c>
      <c r="K5454">
        <v>210</v>
      </c>
      <c r="L5454">
        <v>2.1</v>
      </c>
      <c r="M5454">
        <v>0.17</v>
      </c>
      <c r="N5454">
        <v>13.71214</v>
      </c>
      <c r="O5454">
        <v>203.02169799999999</v>
      </c>
      <c r="P5454" s="1">
        <f t="shared" si="170"/>
        <v>387.44435999999996</v>
      </c>
      <c r="Q5454" s="1">
        <f t="shared" si="171"/>
        <v>-34.477069</v>
      </c>
      <c r="R5454">
        <v>124.477069</v>
      </c>
      <c r="S5454">
        <v>207.44435999999999</v>
      </c>
    </row>
    <row r="5455" spans="1:19" x14ac:dyDescent="0.25">
      <c r="A5455">
        <v>1989</v>
      </c>
      <c r="B5455">
        <v>8</v>
      </c>
      <c r="C5455">
        <v>16</v>
      </c>
      <c r="D5455">
        <v>4</v>
      </c>
      <c r="E5455">
        <v>0</v>
      </c>
      <c r="F5455">
        <v>0</v>
      </c>
      <c r="G5455">
        <v>0</v>
      </c>
      <c r="H5455">
        <v>24.4</v>
      </c>
      <c r="I5455">
        <v>17.5</v>
      </c>
      <c r="J5455">
        <v>100915</v>
      </c>
      <c r="K5455">
        <v>180</v>
      </c>
      <c r="L5455">
        <v>3.1</v>
      </c>
      <c r="M5455">
        <v>0.17</v>
      </c>
      <c r="N5455">
        <v>13.699033</v>
      </c>
      <c r="O5455">
        <v>218.02338900000001</v>
      </c>
      <c r="P5455" s="1">
        <f t="shared" si="170"/>
        <v>402.49794800000001</v>
      </c>
      <c r="Q5455" s="1">
        <f t="shared" si="171"/>
        <v>-27.641480999999999</v>
      </c>
      <c r="R5455">
        <v>117.641481</v>
      </c>
      <c r="S5455">
        <v>222.49794800000001</v>
      </c>
    </row>
    <row r="5456" spans="1:19" x14ac:dyDescent="0.25">
      <c r="A5456">
        <v>1989</v>
      </c>
      <c r="B5456">
        <v>8</v>
      </c>
      <c r="C5456">
        <v>16</v>
      </c>
      <c r="D5456">
        <v>5</v>
      </c>
      <c r="E5456">
        <v>0</v>
      </c>
      <c r="F5456">
        <v>0</v>
      </c>
      <c r="G5456">
        <v>0</v>
      </c>
      <c r="H5456">
        <v>23.3</v>
      </c>
      <c r="I5456">
        <v>17.399999999999999</v>
      </c>
      <c r="J5456">
        <v>100915</v>
      </c>
      <c r="K5456">
        <v>0</v>
      </c>
      <c r="L5456">
        <v>0</v>
      </c>
      <c r="M5456">
        <v>0.17</v>
      </c>
      <c r="N5456">
        <v>13.685945</v>
      </c>
      <c r="O5456">
        <v>233.02516800000001</v>
      </c>
      <c r="P5456" s="1">
        <f t="shared" si="170"/>
        <v>415.02477999999996</v>
      </c>
      <c r="Q5456" s="1">
        <f t="shared" si="171"/>
        <v>-18.684151</v>
      </c>
      <c r="R5456">
        <v>108.684151</v>
      </c>
      <c r="S5456">
        <v>235.02477999999999</v>
      </c>
    </row>
    <row r="5457" spans="1:19" x14ac:dyDescent="0.25">
      <c r="A5457">
        <v>1989</v>
      </c>
      <c r="B5457">
        <v>8</v>
      </c>
      <c r="C5457">
        <v>16</v>
      </c>
      <c r="D5457">
        <v>6</v>
      </c>
      <c r="E5457">
        <v>0</v>
      </c>
      <c r="F5457">
        <v>0</v>
      </c>
      <c r="G5457">
        <v>0</v>
      </c>
      <c r="H5457">
        <v>22.2</v>
      </c>
      <c r="I5457">
        <v>17.2</v>
      </c>
      <c r="J5457">
        <v>100915</v>
      </c>
      <c r="K5457">
        <v>999</v>
      </c>
      <c r="L5457">
        <v>1</v>
      </c>
      <c r="M5457">
        <v>0.17</v>
      </c>
      <c r="N5457">
        <v>13.672867999999999</v>
      </c>
      <c r="O5457">
        <v>248.02705700000001</v>
      </c>
      <c r="P5457" s="1">
        <f t="shared" si="170"/>
        <v>425.60498799999999</v>
      </c>
      <c r="Q5457" s="1">
        <f t="shared" si="171"/>
        <v>-8.3435649999999981</v>
      </c>
      <c r="R5457">
        <v>98.343564999999998</v>
      </c>
      <c r="S5457">
        <v>245.60498799999999</v>
      </c>
    </row>
    <row r="5458" spans="1:19" x14ac:dyDescent="0.25">
      <c r="A5458">
        <v>1989</v>
      </c>
      <c r="B5458">
        <v>8</v>
      </c>
      <c r="C5458">
        <v>16</v>
      </c>
      <c r="D5458">
        <v>7</v>
      </c>
      <c r="E5458">
        <v>18</v>
      </c>
      <c r="F5458">
        <v>0</v>
      </c>
      <c r="G5458">
        <v>18</v>
      </c>
      <c r="H5458">
        <v>22.8</v>
      </c>
      <c r="I5458">
        <v>16.899999999999999</v>
      </c>
      <c r="J5458">
        <v>100915</v>
      </c>
      <c r="K5458">
        <v>220</v>
      </c>
      <c r="L5458">
        <v>2.1</v>
      </c>
      <c r="M5458">
        <v>0.17</v>
      </c>
      <c r="N5458">
        <v>13.659796999999999</v>
      </c>
      <c r="O5458">
        <v>263.02907499999998</v>
      </c>
      <c r="P5458" s="1">
        <f t="shared" si="170"/>
        <v>434.95718399999998</v>
      </c>
      <c r="Q5458" s="1">
        <f t="shared" si="171"/>
        <v>3.0808040000000005</v>
      </c>
      <c r="R5458">
        <v>86.919195999999999</v>
      </c>
      <c r="S5458">
        <v>254.95718400000001</v>
      </c>
    </row>
    <row r="5459" spans="1:19" x14ac:dyDescent="0.25">
      <c r="A5459">
        <v>1989</v>
      </c>
      <c r="B5459">
        <v>8</v>
      </c>
      <c r="C5459">
        <v>16</v>
      </c>
      <c r="D5459">
        <v>8</v>
      </c>
      <c r="E5459">
        <v>123</v>
      </c>
      <c r="F5459">
        <v>466</v>
      </c>
      <c r="G5459">
        <v>5</v>
      </c>
      <c r="H5459">
        <v>23.3</v>
      </c>
      <c r="I5459">
        <v>16.5</v>
      </c>
      <c r="J5459">
        <v>100915</v>
      </c>
      <c r="K5459">
        <v>200</v>
      </c>
      <c r="L5459">
        <v>2.1</v>
      </c>
      <c r="M5459">
        <v>0.17</v>
      </c>
      <c r="N5459">
        <v>13.646722</v>
      </c>
      <c r="O5459">
        <v>278.031229</v>
      </c>
      <c r="P5459" s="1">
        <f t="shared" si="170"/>
        <v>443.77956799999998</v>
      </c>
      <c r="Q5459" s="1">
        <f t="shared" si="171"/>
        <v>14.608557000000005</v>
      </c>
      <c r="R5459">
        <v>75.391442999999995</v>
      </c>
      <c r="S5459">
        <v>263.77956799999998</v>
      </c>
    </row>
    <row r="5460" spans="1:19" x14ac:dyDescent="0.25">
      <c r="A5460">
        <v>1989</v>
      </c>
      <c r="B5460">
        <v>8</v>
      </c>
      <c r="C5460">
        <v>16</v>
      </c>
      <c r="D5460">
        <v>9</v>
      </c>
      <c r="E5460">
        <v>302</v>
      </c>
      <c r="F5460">
        <v>589</v>
      </c>
      <c r="G5460">
        <v>38</v>
      </c>
      <c r="H5460">
        <v>24.4</v>
      </c>
      <c r="I5460">
        <v>16.100000000000001</v>
      </c>
      <c r="J5460">
        <v>100915</v>
      </c>
      <c r="K5460">
        <v>220</v>
      </c>
      <c r="L5460">
        <v>2.1</v>
      </c>
      <c r="M5460">
        <v>0.17</v>
      </c>
      <c r="N5460">
        <v>13.633637</v>
      </c>
      <c r="O5460">
        <v>293.03352100000001</v>
      </c>
      <c r="P5460" s="1">
        <f t="shared" si="170"/>
        <v>452.80718899999999</v>
      </c>
      <c r="Q5460" s="1">
        <f t="shared" si="171"/>
        <v>26.469833999999999</v>
      </c>
      <c r="R5460">
        <v>63.530166000000001</v>
      </c>
      <c r="S5460">
        <v>272.80718899999999</v>
      </c>
    </row>
    <row r="5461" spans="1:19" x14ac:dyDescent="0.25">
      <c r="A5461">
        <v>1989</v>
      </c>
      <c r="B5461">
        <v>8</v>
      </c>
      <c r="C5461">
        <v>16</v>
      </c>
      <c r="D5461">
        <v>10</v>
      </c>
      <c r="E5461">
        <v>488</v>
      </c>
      <c r="F5461">
        <v>697</v>
      </c>
      <c r="G5461">
        <v>55</v>
      </c>
      <c r="H5461">
        <v>26.1</v>
      </c>
      <c r="I5461">
        <v>15.7</v>
      </c>
      <c r="J5461">
        <v>100915</v>
      </c>
      <c r="K5461">
        <v>240</v>
      </c>
      <c r="L5461">
        <v>2.1</v>
      </c>
      <c r="M5461">
        <v>0.17</v>
      </c>
      <c r="N5461">
        <v>13.620533999999999</v>
      </c>
      <c r="O5461">
        <v>308.03593999999998</v>
      </c>
      <c r="P5461" s="1">
        <f t="shared" si="170"/>
        <v>463.00914</v>
      </c>
      <c r="Q5461" s="1">
        <f t="shared" si="171"/>
        <v>38.240760000000002</v>
      </c>
      <c r="R5461">
        <v>51.759239999999998</v>
      </c>
      <c r="S5461">
        <v>283.00914</v>
      </c>
    </row>
    <row r="5462" spans="1:19" x14ac:dyDescent="0.25">
      <c r="A5462">
        <v>1989</v>
      </c>
      <c r="B5462">
        <v>8</v>
      </c>
      <c r="C5462">
        <v>16</v>
      </c>
      <c r="D5462">
        <v>11</v>
      </c>
      <c r="E5462">
        <v>659</v>
      </c>
      <c r="F5462">
        <v>779</v>
      </c>
      <c r="G5462">
        <v>65</v>
      </c>
      <c r="H5462">
        <v>27.8</v>
      </c>
      <c r="I5462">
        <v>15.3</v>
      </c>
      <c r="J5462">
        <v>100915</v>
      </c>
      <c r="K5462">
        <v>230</v>
      </c>
      <c r="L5462">
        <v>3.1</v>
      </c>
      <c r="M5462">
        <v>0.17</v>
      </c>
      <c r="N5462">
        <v>13.607405</v>
      </c>
      <c r="O5462">
        <v>323.03846900000002</v>
      </c>
      <c r="P5462" s="1">
        <f t="shared" si="170"/>
        <v>476.00223999999997</v>
      </c>
      <c r="Q5462" s="1">
        <f t="shared" si="171"/>
        <v>49.455762</v>
      </c>
      <c r="R5462">
        <v>40.544238</v>
      </c>
      <c r="S5462">
        <v>296.00223999999997</v>
      </c>
    </row>
    <row r="5463" spans="1:19" x14ac:dyDescent="0.25">
      <c r="A5463">
        <v>1989</v>
      </c>
      <c r="B5463">
        <v>8</v>
      </c>
      <c r="C5463">
        <v>16</v>
      </c>
      <c r="D5463">
        <v>12</v>
      </c>
      <c r="E5463">
        <v>798</v>
      </c>
      <c r="F5463">
        <v>839</v>
      </c>
      <c r="G5463">
        <v>75</v>
      </c>
      <c r="H5463">
        <v>30</v>
      </c>
      <c r="I5463">
        <v>14.9</v>
      </c>
      <c r="J5463">
        <v>100915</v>
      </c>
      <c r="K5463">
        <v>230</v>
      </c>
      <c r="L5463">
        <v>3.1</v>
      </c>
      <c r="M5463">
        <v>0.17</v>
      </c>
      <c r="N5463">
        <v>13.594245000000001</v>
      </c>
      <c r="O5463">
        <v>338.04108200000002</v>
      </c>
      <c r="P5463" s="1">
        <f t="shared" si="170"/>
        <v>494.81355100000002</v>
      </c>
      <c r="Q5463" s="1">
        <f t="shared" si="171"/>
        <v>59.188924</v>
      </c>
      <c r="R5463">
        <v>30.811076</v>
      </c>
      <c r="S5463">
        <v>314.81355100000002</v>
      </c>
    </row>
    <row r="5464" spans="1:19" x14ac:dyDescent="0.25">
      <c r="A5464">
        <v>1989</v>
      </c>
      <c r="B5464">
        <v>8</v>
      </c>
      <c r="C5464">
        <v>16</v>
      </c>
      <c r="D5464">
        <v>13</v>
      </c>
      <c r="E5464">
        <v>886</v>
      </c>
      <c r="F5464">
        <v>876</v>
      </c>
      <c r="G5464">
        <v>87</v>
      </c>
      <c r="H5464">
        <v>32.200000000000003</v>
      </c>
      <c r="I5464">
        <v>14.6</v>
      </c>
      <c r="J5464">
        <v>100915</v>
      </c>
      <c r="K5464">
        <v>260</v>
      </c>
      <c r="L5464">
        <v>4.0999999999999996</v>
      </c>
      <c r="M5464">
        <v>0.17</v>
      </c>
      <c r="N5464">
        <v>13.581049999999999</v>
      </c>
      <c r="O5464">
        <v>353.04374899999999</v>
      </c>
      <c r="P5464" s="1">
        <f t="shared" si="170"/>
        <v>523.59317099999998</v>
      </c>
      <c r="Q5464" s="1">
        <f t="shared" si="171"/>
        <v>65.375257000000005</v>
      </c>
      <c r="R5464">
        <v>24.624742999999999</v>
      </c>
      <c r="S5464">
        <v>343.59317099999998</v>
      </c>
    </row>
    <row r="5465" spans="1:19" x14ac:dyDescent="0.25">
      <c r="A5465">
        <v>1989</v>
      </c>
      <c r="B5465">
        <v>8</v>
      </c>
      <c r="C5465">
        <v>16</v>
      </c>
      <c r="D5465">
        <v>14</v>
      </c>
      <c r="E5465">
        <v>917</v>
      </c>
      <c r="F5465">
        <v>889</v>
      </c>
      <c r="G5465">
        <v>108</v>
      </c>
      <c r="H5465">
        <v>34.4</v>
      </c>
      <c r="I5465">
        <v>14.3</v>
      </c>
      <c r="J5465">
        <v>100915</v>
      </c>
      <c r="K5465">
        <v>240</v>
      </c>
      <c r="L5465">
        <v>5.0999999999999996</v>
      </c>
      <c r="M5465">
        <v>0.17</v>
      </c>
      <c r="N5465">
        <v>13.567818000000001</v>
      </c>
      <c r="O5465">
        <v>8.0464359999999999</v>
      </c>
      <c r="P5465" s="1">
        <f t="shared" si="170"/>
        <v>198.84989400000001</v>
      </c>
      <c r="Q5465" s="1">
        <f t="shared" si="171"/>
        <v>65.100285</v>
      </c>
      <c r="R5465">
        <v>24.899715</v>
      </c>
      <c r="S5465">
        <v>18.849893999999999</v>
      </c>
    </row>
    <row r="5466" spans="1:19" x14ac:dyDescent="0.25">
      <c r="A5466">
        <v>1989</v>
      </c>
      <c r="B5466">
        <v>8</v>
      </c>
      <c r="C5466">
        <v>16</v>
      </c>
      <c r="D5466">
        <v>15</v>
      </c>
      <c r="E5466">
        <v>886</v>
      </c>
      <c r="F5466">
        <v>873</v>
      </c>
      <c r="G5466">
        <v>139</v>
      </c>
      <c r="H5466">
        <v>36.1</v>
      </c>
      <c r="I5466">
        <v>14.3</v>
      </c>
      <c r="J5466">
        <v>100915</v>
      </c>
      <c r="K5466">
        <v>210</v>
      </c>
      <c r="L5466">
        <v>4.0999999999999996</v>
      </c>
      <c r="M5466">
        <v>0.17</v>
      </c>
      <c r="N5466">
        <v>13.554550000000001</v>
      </c>
      <c r="O5466">
        <v>23.049108</v>
      </c>
      <c r="P5466" s="1">
        <f t="shared" si="170"/>
        <v>226.79913199999999</v>
      </c>
      <c r="Q5466" s="1">
        <f t="shared" si="171"/>
        <v>58.534279999999995</v>
      </c>
      <c r="R5466">
        <v>31.465720000000001</v>
      </c>
      <c r="S5466">
        <v>46.799132</v>
      </c>
    </row>
    <row r="5467" spans="1:19" x14ac:dyDescent="0.25">
      <c r="A5467">
        <v>1989</v>
      </c>
      <c r="B5467">
        <v>8</v>
      </c>
      <c r="C5467">
        <v>16</v>
      </c>
      <c r="D5467">
        <v>16</v>
      </c>
      <c r="E5467">
        <v>794</v>
      </c>
      <c r="F5467">
        <v>835</v>
      </c>
      <c r="G5467">
        <v>164</v>
      </c>
      <c r="H5467">
        <v>36.700000000000003</v>
      </c>
      <c r="I5467">
        <v>14.3</v>
      </c>
      <c r="J5467">
        <v>100915</v>
      </c>
      <c r="K5467">
        <v>230</v>
      </c>
      <c r="L5467">
        <v>6.2</v>
      </c>
      <c r="M5467">
        <v>0.17</v>
      </c>
      <c r="N5467">
        <v>13.541247</v>
      </c>
      <c r="O5467">
        <v>38.051729999999999</v>
      </c>
      <c r="P5467" s="1">
        <f t="shared" si="170"/>
        <v>245.014972</v>
      </c>
      <c r="Q5467" s="1">
        <f t="shared" si="171"/>
        <v>48.629950000000001</v>
      </c>
      <c r="R5467">
        <v>41.370049999999999</v>
      </c>
      <c r="S5467">
        <v>65.014972</v>
      </c>
    </row>
    <row r="5468" spans="1:19" x14ac:dyDescent="0.25">
      <c r="A5468">
        <v>1989</v>
      </c>
      <c r="B5468">
        <v>8</v>
      </c>
      <c r="C5468">
        <v>16</v>
      </c>
      <c r="D5468">
        <v>17</v>
      </c>
      <c r="E5468">
        <v>653</v>
      </c>
      <c r="F5468">
        <v>776</v>
      </c>
      <c r="G5468">
        <v>179</v>
      </c>
      <c r="H5468">
        <v>36.700000000000003</v>
      </c>
      <c r="I5468">
        <v>14.4</v>
      </c>
      <c r="J5468">
        <v>100915</v>
      </c>
      <c r="K5468">
        <v>210</v>
      </c>
      <c r="L5468">
        <v>6.2</v>
      </c>
      <c r="M5468">
        <v>0.17</v>
      </c>
      <c r="N5468">
        <v>13.527915</v>
      </c>
      <c r="O5468">
        <v>53.054273000000002</v>
      </c>
      <c r="P5468" s="1">
        <f t="shared" si="170"/>
        <v>257.70687499999997</v>
      </c>
      <c r="Q5468" s="1">
        <f t="shared" si="171"/>
        <v>37.340685999999998</v>
      </c>
      <c r="R5468">
        <v>52.659314000000002</v>
      </c>
      <c r="S5468">
        <v>77.706874999999997</v>
      </c>
    </row>
    <row r="5469" spans="1:19" x14ac:dyDescent="0.25">
      <c r="A5469">
        <v>1989</v>
      </c>
      <c r="B5469">
        <v>8</v>
      </c>
      <c r="C5469">
        <v>16</v>
      </c>
      <c r="D5469">
        <v>18</v>
      </c>
      <c r="E5469">
        <v>482</v>
      </c>
      <c r="F5469">
        <v>694</v>
      </c>
      <c r="G5469">
        <v>180</v>
      </c>
      <c r="H5469">
        <v>35.6</v>
      </c>
      <c r="I5469">
        <v>14.6</v>
      </c>
      <c r="J5469">
        <v>100915</v>
      </c>
      <c r="K5469">
        <v>230</v>
      </c>
      <c r="L5469">
        <v>6.2</v>
      </c>
      <c r="M5469">
        <v>0.17</v>
      </c>
      <c r="N5469">
        <v>13.514557</v>
      </c>
      <c r="O5469">
        <v>68.056713000000002</v>
      </c>
      <c r="P5469" s="1">
        <f t="shared" si="170"/>
        <v>267.76574099999999</v>
      </c>
      <c r="Q5469" s="1">
        <f t="shared" si="171"/>
        <v>25.537347999999994</v>
      </c>
      <c r="R5469">
        <v>64.462652000000006</v>
      </c>
      <c r="S5469">
        <v>87.765741000000006</v>
      </c>
    </row>
    <row r="5470" spans="1:19" x14ac:dyDescent="0.25">
      <c r="A5470">
        <v>1989</v>
      </c>
      <c r="B5470">
        <v>8</v>
      </c>
      <c r="C5470">
        <v>16</v>
      </c>
      <c r="D5470">
        <v>19</v>
      </c>
      <c r="E5470">
        <v>293</v>
      </c>
      <c r="F5470">
        <v>583</v>
      </c>
      <c r="G5470">
        <v>153</v>
      </c>
      <c r="H5470">
        <v>33.9</v>
      </c>
      <c r="I5470">
        <v>14.9</v>
      </c>
      <c r="J5470">
        <v>100915</v>
      </c>
      <c r="K5470">
        <v>240</v>
      </c>
      <c r="L5470">
        <v>7.2</v>
      </c>
      <c r="M5470">
        <v>0.17</v>
      </c>
      <c r="N5470">
        <v>13.501182</v>
      </c>
      <c r="O5470">
        <v>83.059030000000007</v>
      </c>
      <c r="P5470" s="1">
        <f t="shared" si="170"/>
        <v>276.73663799999997</v>
      </c>
      <c r="Q5470" s="1">
        <f t="shared" si="171"/>
        <v>13.667316999999997</v>
      </c>
      <c r="R5470">
        <v>76.332683000000003</v>
      </c>
      <c r="S5470">
        <v>96.736637999999999</v>
      </c>
    </row>
    <row r="5471" spans="1:19" x14ac:dyDescent="0.25">
      <c r="A5471">
        <v>1989</v>
      </c>
      <c r="B5471">
        <v>8</v>
      </c>
      <c r="C5471">
        <v>16</v>
      </c>
      <c r="D5471">
        <v>20</v>
      </c>
      <c r="E5471">
        <v>116</v>
      </c>
      <c r="F5471">
        <v>460</v>
      </c>
      <c r="G5471">
        <v>98</v>
      </c>
      <c r="H5471">
        <v>31.7</v>
      </c>
      <c r="I5471">
        <v>15.3</v>
      </c>
      <c r="J5471">
        <v>100915</v>
      </c>
      <c r="K5471">
        <v>230</v>
      </c>
      <c r="L5471">
        <v>6.2</v>
      </c>
      <c r="M5471">
        <v>0.17</v>
      </c>
      <c r="N5471">
        <v>13.487798</v>
      </c>
      <c r="O5471">
        <v>98.061217999999997</v>
      </c>
      <c r="P5471" s="1">
        <f t="shared" si="170"/>
        <v>285.56016</v>
      </c>
      <c r="Q5471" s="1">
        <f t="shared" si="171"/>
        <v>2.1907520000000034</v>
      </c>
      <c r="R5471">
        <v>87.809247999999997</v>
      </c>
      <c r="S5471">
        <v>105.56016</v>
      </c>
    </row>
    <row r="5472" spans="1:19" x14ac:dyDescent="0.25">
      <c r="A5472">
        <v>1989</v>
      </c>
      <c r="B5472">
        <v>8</v>
      </c>
      <c r="C5472">
        <v>16</v>
      </c>
      <c r="D5472">
        <v>21</v>
      </c>
      <c r="E5472">
        <v>15</v>
      </c>
      <c r="F5472">
        <v>0</v>
      </c>
      <c r="G5472">
        <v>0</v>
      </c>
      <c r="H5472">
        <v>30</v>
      </c>
      <c r="I5472">
        <v>15.7</v>
      </c>
      <c r="J5472">
        <v>100915</v>
      </c>
      <c r="K5472">
        <v>230</v>
      </c>
      <c r="L5472">
        <v>4.0999999999999996</v>
      </c>
      <c r="M5472">
        <v>0.17</v>
      </c>
      <c r="N5472">
        <v>13.474411999999999</v>
      </c>
      <c r="O5472">
        <v>113.063277</v>
      </c>
      <c r="P5472" s="1">
        <f t="shared" si="170"/>
        <v>294.964474</v>
      </c>
      <c r="Q5472" s="1">
        <f t="shared" si="171"/>
        <v>-9.2633710000000065</v>
      </c>
      <c r="R5472">
        <v>99.263371000000006</v>
      </c>
      <c r="S5472">
        <v>114.964474</v>
      </c>
    </row>
    <row r="5473" spans="1:19" x14ac:dyDescent="0.25">
      <c r="A5473">
        <v>1989</v>
      </c>
      <c r="B5473">
        <v>8</v>
      </c>
      <c r="C5473">
        <v>16</v>
      </c>
      <c r="D5473">
        <v>22</v>
      </c>
      <c r="E5473">
        <v>0</v>
      </c>
      <c r="F5473">
        <v>0</v>
      </c>
      <c r="G5473">
        <v>0</v>
      </c>
      <c r="H5473">
        <v>28.3</v>
      </c>
      <c r="I5473">
        <v>16.100000000000001</v>
      </c>
      <c r="J5473">
        <v>100915</v>
      </c>
      <c r="K5473">
        <v>230</v>
      </c>
      <c r="L5473">
        <v>4.0999999999999996</v>
      </c>
      <c r="M5473">
        <v>0.17</v>
      </c>
      <c r="N5473">
        <v>13.461031</v>
      </c>
      <c r="O5473">
        <v>128.06521499999999</v>
      </c>
      <c r="P5473" s="1">
        <f t="shared" si="170"/>
        <v>305.65265499999998</v>
      </c>
      <c r="Q5473" s="1">
        <f t="shared" si="171"/>
        <v>-19.558430999999999</v>
      </c>
      <c r="R5473">
        <v>109.558431</v>
      </c>
      <c r="S5473">
        <v>125.652655</v>
      </c>
    </row>
    <row r="5474" spans="1:19" x14ac:dyDescent="0.25">
      <c r="A5474">
        <v>1989</v>
      </c>
      <c r="B5474">
        <v>8</v>
      </c>
      <c r="C5474">
        <v>16</v>
      </c>
      <c r="D5474">
        <v>23</v>
      </c>
      <c r="E5474">
        <v>0</v>
      </c>
      <c r="F5474">
        <v>0</v>
      </c>
      <c r="G5474">
        <v>0</v>
      </c>
      <c r="H5474">
        <v>27.2</v>
      </c>
      <c r="I5474">
        <v>16.5</v>
      </c>
      <c r="J5474">
        <v>100915</v>
      </c>
      <c r="K5474">
        <v>220</v>
      </c>
      <c r="L5474">
        <v>3.6</v>
      </c>
      <c r="M5474">
        <v>0.17</v>
      </c>
      <c r="N5474">
        <v>13.447664</v>
      </c>
      <c r="O5474">
        <v>143.06705099999999</v>
      </c>
      <c r="P5474" s="1">
        <f t="shared" si="170"/>
        <v>318.35109599999998</v>
      </c>
      <c r="Q5474" s="1">
        <f t="shared" si="171"/>
        <v>-28.432152000000002</v>
      </c>
      <c r="R5474">
        <v>118.432152</v>
      </c>
      <c r="S5474">
        <v>138.35109600000001</v>
      </c>
    </row>
    <row r="5475" spans="1:19" x14ac:dyDescent="0.25">
      <c r="A5475">
        <v>1989</v>
      </c>
      <c r="B5475">
        <v>8</v>
      </c>
      <c r="C5475">
        <v>16</v>
      </c>
      <c r="D5475">
        <v>24</v>
      </c>
      <c r="E5475">
        <v>0</v>
      </c>
      <c r="F5475">
        <v>0</v>
      </c>
      <c r="G5475">
        <v>0</v>
      </c>
      <c r="H5475">
        <v>26.1</v>
      </c>
      <c r="I5475">
        <v>16.8</v>
      </c>
      <c r="J5475">
        <v>100915</v>
      </c>
      <c r="K5475">
        <v>230</v>
      </c>
      <c r="L5475">
        <v>4.0999999999999996</v>
      </c>
      <c r="M5475">
        <v>0.17</v>
      </c>
      <c r="N5475">
        <v>13.434315</v>
      </c>
      <c r="O5475">
        <v>158.06881000000001</v>
      </c>
      <c r="P5475" s="1">
        <f t="shared" si="170"/>
        <v>333.63002900000004</v>
      </c>
      <c r="Q5475" s="1">
        <f t="shared" si="171"/>
        <v>-35.127162999999996</v>
      </c>
      <c r="R5475">
        <v>125.127163</v>
      </c>
      <c r="S5475">
        <v>153.63002900000001</v>
      </c>
    </row>
    <row r="5476" spans="1:19" x14ac:dyDescent="0.25">
      <c r="A5476">
        <v>1989</v>
      </c>
      <c r="B5476">
        <v>8</v>
      </c>
      <c r="C5476">
        <v>17</v>
      </c>
      <c r="D5476">
        <v>1</v>
      </c>
      <c r="E5476">
        <v>0</v>
      </c>
      <c r="F5476">
        <v>0</v>
      </c>
      <c r="G5476">
        <v>0</v>
      </c>
      <c r="H5476">
        <v>25.6</v>
      </c>
      <c r="I5476">
        <v>17</v>
      </c>
      <c r="J5476">
        <v>100915</v>
      </c>
      <c r="K5476">
        <v>210</v>
      </c>
      <c r="L5476">
        <v>3.1</v>
      </c>
      <c r="M5476">
        <v>0.17</v>
      </c>
      <c r="N5476">
        <v>13.420987</v>
      </c>
      <c r="O5476">
        <v>173.07052200000001</v>
      </c>
      <c r="P5476" s="1">
        <f t="shared" si="170"/>
        <v>351.34639000000004</v>
      </c>
      <c r="Q5476" s="1">
        <f t="shared" si="171"/>
        <v>-38.743270999999993</v>
      </c>
      <c r="R5476">
        <v>128.74327099999999</v>
      </c>
      <c r="S5476">
        <v>171.34639000000001</v>
      </c>
    </row>
    <row r="5477" spans="1:19" x14ac:dyDescent="0.25">
      <c r="A5477">
        <v>1989</v>
      </c>
      <c r="B5477">
        <v>8</v>
      </c>
      <c r="C5477">
        <v>17</v>
      </c>
      <c r="D5477">
        <v>2</v>
      </c>
      <c r="E5477">
        <v>0</v>
      </c>
      <c r="F5477">
        <v>0</v>
      </c>
      <c r="G5477">
        <v>0</v>
      </c>
      <c r="H5477">
        <v>24.4</v>
      </c>
      <c r="I5477">
        <v>17.2</v>
      </c>
      <c r="J5477">
        <v>100915</v>
      </c>
      <c r="K5477">
        <v>170</v>
      </c>
      <c r="L5477">
        <v>1.5</v>
      </c>
      <c r="M5477">
        <v>0.17</v>
      </c>
      <c r="N5477">
        <v>13.407684</v>
      </c>
      <c r="O5477">
        <v>188.07222100000001</v>
      </c>
      <c r="P5477" s="1">
        <f t="shared" si="170"/>
        <v>370.06709899999998</v>
      </c>
      <c r="Q5477" s="1">
        <f t="shared" si="171"/>
        <v>-38.60884200000001</v>
      </c>
      <c r="R5477">
        <v>128.60884200000001</v>
      </c>
      <c r="S5477">
        <v>190.06709900000001</v>
      </c>
    </row>
    <row r="5478" spans="1:19" x14ac:dyDescent="0.25">
      <c r="A5478">
        <v>1989</v>
      </c>
      <c r="B5478">
        <v>8</v>
      </c>
      <c r="C5478">
        <v>17</v>
      </c>
      <c r="D5478">
        <v>3</v>
      </c>
      <c r="E5478">
        <v>0</v>
      </c>
      <c r="F5478">
        <v>0</v>
      </c>
      <c r="G5478">
        <v>0</v>
      </c>
      <c r="H5478">
        <v>24.4</v>
      </c>
      <c r="I5478">
        <v>17.3</v>
      </c>
      <c r="J5478">
        <v>100915</v>
      </c>
      <c r="K5478">
        <v>0</v>
      </c>
      <c r="L5478">
        <v>0</v>
      </c>
      <c r="M5478">
        <v>0.17</v>
      </c>
      <c r="N5478">
        <v>13.394405000000001</v>
      </c>
      <c r="O5478">
        <v>203.07394400000001</v>
      </c>
      <c r="P5478" s="1">
        <f t="shared" si="170"/>
        <v>387.64736099999999</v>
      </c>
      <c r="Q5478" s="1">
        <f t="shared" si="171"/>
        <v>-34.752065999999999</v>
      </c>
      <c r="R5478">
        <v>124.752066</v>
      </c>
      <c r="S5478">
        <v>207.64736099999999</v>
      </c>
    </row>
    <row r="5479" spans="1:19" x14ac:dyDescent="0.25">
      <c r="A5479">
        <v>1989</v>
      </c>
      <c r="B5479">
        <v>8</v>
      </c>
      <c r="C5479">
        <v>17</v>
      </c>
      <c r="D5479">
        <v>4</v>
      </c>
      <c r="E5479">
        <v>0</v>
      </c>
      <c r="F5479">
        <v>0</v>
      </c>
      <c r="G5479">
        <v>0</v>
      </c>
      <c r="H5479">
        <v>23.9</v>
      </c>
      <c r="I5479">
        <v>17.2</v>
      </c>
      <c r="J5479">
        <v>100915</v>
      </c>
      <c r="K5479">
        <v>0</v>
      </c>
      <c r="L5479">
        <v>0</v>
      </c>
      <c r="M5479">
        <v>0.17</v>
      </c>
      <c r="N5479">
        <v>13.381147</v>
      </c>
      <c r="O5479">
        <v>218.07572200000001</v>
      </c>
      <c r="P5479" s="1">
        <f t="shared" si="170"/>
        <v>402.74456099999998</v>
      </c>
      <c r="Q5479" s="1">
        <f t="shared" si="171"/>
        <v>-27.878157999999999</v>
      </c>
      <c r="R5479">
        <v>117.878158</v>
      </c>
      <c r="S5479">
        <v>222.744561</v>
      </c>
    </row>
    <row r="5480" spans="1:19" x14ac:dyDescent="0.25">
      <c r="A5480">
        <v>1989</v>
      </c>
      <c r="B5480">
        <v>8</v>
      </c>
      <c r="C5480">
        <v>17</v>
      </c>
      <c r="D5480">
        <v>5</v>
      </c>
      <c r="E5480">
        <v>0</v>
      </c>
      <c r="F5480">
        <v>0</v>
      </c>
      <c r="G5480">
        <v>0</v>
      </c>
      <c r="H5480">
        <v>23.3</v>
      </c>
      <c r="I5480">
        <v>17</v>
      </c>
      <c r="J5480">
        <v>100915</v>
      </c>
      <c r="K5480">
        <v>0</v>
      </c>
      <c r="L5480">
        <v>0</v>
      </c>
      <c r="M5480">
        <v>0.17</v>
      </c>
      <c r="N5480">
        <v>13.367907000000001</v>
      </c>
      <c r="O5480">
        <v>233.07758699999999</v>
      </c>
      <c r="P5480" s="1">
        <f t="shared" si="170"/>
        <v>415.28993800000001</v>
      </c>
      <c r="Q5480" s="1">
        <f t="shared" si="171"/>
        <v>-18.885962000000006</v>
      </c>
      <c r="R5480">
        <v>108.88596200000001</v>
      </c>
      <c r="S5480">
        <v>235.28993800000001</v>
      </c>
    </row>
    <row r="5481" spans="1:19" x14ac:dyDescent="0.25">
      <c r="A5481">
        <v>1989</v>
      </c>
      <c r="B5481">
        <v>8</v>
      </c>
      <c r="C5481">
        <v>17</v>
      </c>
      <c r="D5481">
        <v>6</v>
      </c>
      <c r="E5481">
        <v>0</v>
      </c>
      <c r="F5481">
        <v>0</v>
      </c>
      <c r="G5481">
        <v>0</v>
      </c>
      <c r="H5481">
        <v>22.2</v>
      </c>
      <c r="I5481">
        <v>16.8</v>
      </c>
      <c r="J5481">
        <v>100915</v>
      </c>
      <c r="K5481">
        <v>0</v>
      </c>
      <c r="L5481">
        <v>0</v>
      </c>
      <c r="M5481">
        <v>0.17</v>
      </c>
      <c r="N5481">
        <v>13.354678</v>
      </c>
      <c r="O5481">
        <v>248.07956300000001</v>
      </c>
      <c r="P5481" s="1">
        <f t="shared" si="170"/>
        <v>425.87897599999997</v>
      </c>
      <c r="Q5481" s="1">
        <f t="shared" si="171"/>
        <v>-8.5179080000000056</v>
      </c>
      <c r="R5481">
        <v>98.517908000000006</v>
      </c>
      <c r="S5481">
        <v>245.87897599999999</v>
      </c>
    </row>
    <row r="5482" spans="1:19" x14ac:dyDescent="0.25">
      <c r="A5482">
        <v>1989</v>
      </c>
      <c r="B5482">
        <v>8</v>
      </c>
      <c r="C5482">
        <v>17</v>
      </c>
      <c r="D5482">
        <v>7</v>
      </c>
      <c r="E5482">
        <v>18</v>
      </c>
      <c r="F5482">
        <v>0</v>
      </c>
      <c r="G5482">
        <v>18</v>
      </c>
      <c r="H5482">
        <v>22.2</v>
      </c>
      <c r="I5482">
        <v>16.399999999999999</v>
      </c>
      <c r="J5482">
        <v>100915</v>
      </c>
      <c r="K5482">
        <v>0</v>
      </c>
      <c r="L5482">
        <v>0</v>
      </c>
      <c r="M5482">
        <v>0.17</v>
      </c>
      <c r="N5482">
        <v>13.341454000000001</v>
      </c>
      <c r="O5482">
        <v>263.08166699999998</v>
      </c>
      <c r="P5482" s="1">
        <f t="shared" si="170"/>
        <v>435.240185</v>
      </c>
      <c r="Q5482" s="1">
        <f t="shared" si="171"/>
        <v>2.9329440000000062</v>
      </c>
      <c r="R5482">
        <v>87.067055999999994</v>
      </c>
      <c r="S5482">
        <v>255.240185</v>
      </c>
    </row>
    <row r="5483" spans="1:19" x14ac:dyDescent="0.25">
      <c r="A5483">
        <v>1989</v>
      </c>
      <c r="B5483">
        <v>8</v>
      </c>
      <c r="C5483">
        <v>17</v>
      </c>
      <c r="D5483">
        <v>8</v>
      </c>
      <c r="E5483">
        <v>119</v>
      </c>
      <c r="F5483">
        <v>466</v>
      </c>
      <c r="G5483">
        <v>2</v>
      </c>
      <c r="H5483">
        <v>22.8</v>
      </c>
      <c r="I5483">
        <v>16</v>
      </c>
      <c r="J5483">
        <v>100915</v>
      </c>
      <c r="K5483">
        <v>0</v>
      </c>
      <c r="L5483">
        <v>0</v>
      </c>
      <c r="M5483">
        <v>0.17</v>
      </c>
      <c r="N5483">
        <v>13.328227999999999</v>
      </c>
      <c r="O5483">
        <v>278.08390800000001</v>
      </c>
      <c r="P5483" s="1">
        <f t="shared" si="170"/>
        <v>444.07758100000001</v>
      </c>
      <c r="Q5483" s="1">
        <f t="shared" si="171"/>
        <v>14.464927000000003</v>
      </c>
      <c r="R5483">
        <v>75.535072999999997</v>
      </c>
      <c r="S5483">
        <v>264.07758100000001</v>
      </c>
    </row>
    <row r="5484" spans="1:19" x14ac:dyDescent="0.25">
      <c r="A5484">
        <v>1989</v>
      </c>
      <c r="B5484">
        <v>8</v>
      </c>
      <c r="C5484">
        <v>17</v>
      </c>
      <c r="D5484">
        <v>9</v>
      </c>
      <c r="E5484">
        <v>299</v>
      </c>
      <c r="F5484">
        <v>589</v>
      </c>
      <c r="G5484">
        <v>37</v>
      </c>
      <c r="H5484">
        <v>23.9</v>
      </c>
      <c r="I5484">
        <v>15.6</v>
      </c>
      <c r="J5484">
        <v>100915</v>
      </c>
      <c r="K5484">
        <v>0</v>
      </c>
      <c r="L5484">
        <v>0</v>
      </c>
      <c r="M5484">
        <v>0.17</v>
      </c>
      <c r="N5484">
        <v>13.314990999999999</v>
      </c>
      <c r="O5484">
        <v>293.08628599999997</v>
      </c>
      <c r="P5484" s="1">
        <f t="shared" si="170"/>
        <v>453.13038399999999</v>
      </c>
      <c r="Q5484" s="1">
        <f t="shared" si="171"/>
        <v>26.327500999999998</v>
      </c>
      <c r="R5484">
        <v>63.672499000000002</v>
      </c>
      <c r="S5484">
        <v>273.13038399999999</v>
      </c>
    </row>
    <row r="5485" spans="1:19" x14ac:dyDescent="0.25">
      <c r="A5485">
        <v>1989</v>
      </c>
      <c r="B5485">
        <v>8</v>
      </c>
      <c r="C5485">
        <v>17</v>
      </c>
      <c r="D5485">
        <v>10</v>
      </c>
      <c r="E5485">
        <v>485</v>
      </c>
      <c r="F5485">
        <v>697</v>
      </c>
      <c r="G5485">
        <v>53</v>
      </c>
      <c r="H5485">
        <v>25</v>
      </c>
      <c r="I5485">
        <v>15.2</v>
      </c>
      <c r="J5485">
        <v>100915</v>
      </c>
      <c r="K5485">
        <v>0</v>
      </c>
      <c r="L5485">
        <v>0</v>
      </c>
      <c r="M5485">
        <v>0.17</v>
      </c>
      <c r="N5485">
        <v>13.301736</v>
      </c>
      <c r="O5485">
        <v>308.08879100000001</v>
      </c>
      <c r="P5485" s="1">
        <f t="shared" si="170"/>
        <v>463.37107400000002</v>
      </c>
      <c r="Q5485" s="1">
        <f t="shared" si="171"/>
        <v>38.088391999999999</v>
      </c>
      <c r="R5485">
        <v>51.911608000000001</v>
      </c>
      <c r="S5485">
        <v>283.37107400000002</v>
      </c>
    </row>
    <row r="5486" spans="1:19" x14ac:dyDescent="0.25">
      <c r="A5486">
        <v>1989</v>
      </c>
      <c r="B5486">
        <v>8</v>
      </c>
      <c r="C5486">
        <v>17</v>
      </c>
      <c r="D5486">
        <v>11</v>
      </c>
      <c r="E5486">
        <v>659</v>
      </c>
      <c r="F5486">
        <v>779</v>
      </c>
      <c r="G5486">
        <v>67</v>
      </c>
      <c r="H5486">
        <v>26.7</v>
      </c>
      <c r="I5486">
        <v>14.7</v>
      </c>
      <c r="J5486">
        <v>100915</v>
      </c>
      <c r="K5486">
        <v>200</v>
      </c>
      <c r="L5486">
        <v>1</v>
      </c>
      <c r="M5486">
        <v>0.17</v>
      </c>
      <c r="N5486">
        <v>13.288456</v>
      </c>
      <c r="O5486">
        <v>323.09140500000001</v>
      </c>
      <c r="P5486" s="1">
        <f t="shared" si="170"/>
        <v>476.41475700000001</v>
      </c>
      <c r="Q5486" s="1">
        <f t="shared" si="171"/>
        <v>49.276488000000001</v>
      </c>
      <c r="R5486">
        <v>40.723511999999999</v>
      </c>
      <c r="S5486">
        <v>296.41475700000001</v>
      </c>
    </row>
    <row r="5487" spans="1:19" x14ac:dyDescent="0.25">
      <c r="A5487">
        <v>1989</v>
      </c>
      <c r="B5487">
        <v>8</v>
      </c>
      <c r="C5487">
        <v>17</v>
      </c>
      <c r="D5487">
        <v>12</v>
      </c>
      <c r="E5487">
        <v>798</v>
      </c>
      <c r="F5487">
        <v>839</v>
      </c>
      <c r="G5487">
        <v>77</v>
      </c>
      <c r="H5487">
        <v>28.3</v>
      </c>
      <c r="I5487">
        <v>14.3</v>
      </c>
      <c r="J5487">
        <v>100915</v>
      </c>
      <c r="K5487">
        <v>190</v>
      </c>
      <c r="L5487">
        <v>2.6</v>
      </c>
      <c r="M5487">
        <v>0.17</v>
      </c>
      <c r="N5487">
        <v>13.275145999999999</v>
      </c>
      <c r="O5487">
        <v>338.09410300000002</v>
      </c>
      <c r="P5487" s="1">
        <f t="shared" si="170"/>
        <v>495.25366300000002</v>
      </c>
      <c r="Q5487" s="1">
        <f t="shared" si="171"/>
        <v>58.958157999999997</v>
      </c>
      <c r="R5487">
        <v>31.041841999999999</v>
      </c>
      <c r="S5487">
        <v>315.25366300000002</v>
      </c>
    </row>
    <row r="5488" spans="1:19" x14ac:dyDescent="0.25">
      <c r="A5488">
        <v>1989</v>
      </c>
      <c r="B5488">
        <v>8</v>
      </c>
      <c r="C5488">
        <v>17</v>
      </c>
      <c r="D5488">
        <v>13</v>
      </c>
      <c r="E5488">
        <v>886</v>
      </c>
      <c r="F5488">
        <v>876</v>
      </c>
      <c r="G5488">
        <v>89</v>
      </c>
      <c r="H5488">
        <v>30</v>
      </c>
      <c r="I5488">
        <v>14</v>
      </c>
      <c r="J5488">
        <v>100915</v>
      </c>
      <c r="K5488">
        <v>140</v>
      </c>
      <c r="L5488">
        <v>3.1</v>
      </c>
      <c r="M5488">
        <v>0.17</v>
      </c>
      <c r="N5488">
        <v>13.261801999999999</v>
      </c>
      <c r="O5488">
        <v>353.09685500000001</v>
      </c>
      <c r="P5488" s="1">
        <f t="shared" si="170"/>
        <v>523.88726599999995</v>
      </c>
      <c r="Q5488" s="1">
        <f t="shared" si="171"/>
        <v>65.076374000000001</v>
      </c>
      <c r="R5488">
        <v>24.923625999999999</v>
      </c>
      <c r="S5488">
        <v>343.88726600000001</v>
      </c>
    </row>
    <row r="5489" spans="1:19" x14ac:dyDescent="0.25">
      <c r="A5489">
        <v>1989</v>
      </c>
      <c r="B5489">
        <v>8</v>
      </c>
      <c r="C5489">
        <v>17</v>
      </c>
      <c r="D5489">
        <v>14</v>
      </c>
      <c r="E5489">
        <v>914</v>
      </c>
      <c r="F5489">
        <v>889</v>
      </c>
      <c r="G5489">
        <v>107</v>
      </c>
      <c r="H5489">
        <v>32.200000000000003</v>
      </c>
      <c r="I5489">
        <v>13.7</v>
      </c>
      <c r="J5489">
        <v>100915</v>
      </c>
      <c r="K5489">
        <v>0</v>
      </c>
      <c r="L5489">
        <v>0</v>
      </c>
      <c r="M5489">
        <v>0.17</v>
      </c>
      <c r="N5489">
        <v>13.248421</v>
      </c>
      <c r="O5489">
        <v>8.0996269999999999</v>
      </c>
      <c r="P5489" s="1">
        <f t="shared" si="170"/>
        <v>198.76926</v>
      </c>
      <c r="Q5489" s="1">
        <f t="shared" si="171"/>
        <v>64.778644</v>
      </c>
      <c r="R5489">
        <v>25.221356</v>
      </c>
      <c r="S5489">
        <v>18.769259999999999</v>
      </c>
    </row>
    <row r="5490" spans="1:19" x14ac:dyDescent="0.25">
      <c r="A5490">
        <v>1989</v>
      </c>
      <c r="B5490">
        <v>8</v>
      </c>
      <c r="C5490">
        <v>17</v>
      </c>
      <c r="D5490">
        <v>15</v>
      </c>
      <c r="E5490">
        <v>883</v>
      </c>
      <c r="F5490">
        <v>873</v>
      </c>
      <c r="G5490">
        <v>138</v>
      </c>
      <c r="H5490">
        <v>33.299999999999997</v>
      </c>
      <c r="I5490">
        <v>13.7</v>
      </c>
      <c r="J5490">
        <v>100915</v>
      </c>
      <c r="K5490">
        <v>0</v>
      </c>
      <c r="L5490">
        <v>0</v>
      </c>
      <c r="M5490">
        <v>0.17</v>
      </c>
      <c r="N5490">
        <v>13.235004999999999</v>
      </c>
      <c r="O5490">
        <v>23.102383</v>
      </c>
      <c r="P5490" s="1">
        <f t="shared" si="170"/>
        <v>226.516783</v>
      </c>
      <c r="Q5490" s="1">
        <f t="shared" si="171"/>
        <v>58.246499</v>
      </c>
      <c r="R5490">
        <v>31.753501</v>
      </c>
      <c r="S5490">
        <v>46.516782999999997</v>
      </c>
    </row>
    <row r="5491" spans="1:19" x14ac:dyDescent="0.25">
      <c r="A5491">
        <v>1989</v>
      </c>
      <c r="B5491">
        <v>8</v>
      </c>
      <c r="C5491">
        <v>17</v>
      </c>
      <c r="D5491">
        <v>16</v>
      </c>
      <c r="E5491">
        <v>791</v>
      </c>
      <c r="F5491">
        <v>835</v>
      </c>
      <c r="G5491">
        <v>164</v>
      </c>
      <c r="H5491">
        <v>33.299999999999997</v>
      </c>
      <c r="I5491">
        <v>13.7</v>
      </c>
      <c r="J5491">
        <v>100915</v>
      </c>
      <c r="K5491">
        <v>0</v>
      </c>
      <c r="L5491">
        <v>0</v>
      </c>
      <c r="M5491">
        <v>0.17</v>
      </c>
      <c r="N5491">
        <v>13.221556</v>
      </c>
      <c r="O5491">
        <v>38.105089999999997</v>
      </c>
      <c r="P5491" s="1">
        <f t="shared" si="170"/>
        <v>244.71124500000002</v>
      </c>
      <c r="Q5491" s="1">
        <f t="shared" si="171"/>
        <v>48.376351999999997</v>
      </c>
      <c r="R5491">
        <v>41.623648000000003</v>
      </c>
      <c r="S5491">
        <v>64.711245000000005</v>
      </c>
    </row>
    <row r="5492" spans="1:19" x14ac:dyDescent="0.25">
      <c r="A5492">
        <v>1989</v>
      </c>
      <c r="B5492">
        <v>8</v>
      </c>
      <c r="C5492">
        <v>17</v>
      </c>
      <c r="D5492">
        <v>17</v>
      </c>
      <c r="E5492">
        <v>649</v>
      </c>
      <c r="F5492">
        <v>772</v>
      </c>
      <c r="G5492">
        <v>180</v>
      </c>
      <c r="H5492">
        <v>33.299999999999997</v>
      </c>
      <c r="I5492">
        <v>13.7</v>
      </c>
      <c r="J5492">
        <v>100915</v>
      </c>
      <c r="K5492">
        <v>270</v>
      </c>
      <c r="L5492">
        <v>4.0999999999999996</v>
      </c>
      <c r="M5492">
        <v>0.17</v>
      </c>
      <c r="N5492">
        <v>13.208076999999999</v>
      </c>
      <c r="O5492">
        <v>53.107717999999998</v>
      </c>
      <c r="P5492" s="1">
        <f t="shared" si="170"/>
        <v>257.42618099999999</v>
      </c>
      <c r="Q5492" s="1">
        <f t="shared" si="171"/>
        <v>37.106313999999998</v>
      </c>
      <c r="R5492">
        <v>52.893686000000002</v>
      </c>
      <c r="S5492">
        <v>77.426181</v>
      </c>
    </row>
    <row r="5493" spans="1:19" x14ac:dyDescent="0.25">
      <c r="A5493">
        <v>1989</v>
      </c>
      <c r="B5493">
        <v>8</v>
      </c>
      <c r="C5493">
        <v>17</v>
      </c>
      <c r="D5493">
        <v>18</v>
      </c>
      <c r="E5493">
        <v>476</v>
      </c>
      <c r="F5493">
        <v>690</v>
      </c>
      <c r="G5493">
        <v>178</v>
      </c>
      <c r="H5493">
        <v>32.200000000000003</v>
      </c>
      <c r="I5493">
        <v>14</v>
      </c>
      <c r="J5493">
        <v>100915</v>
      </c>
      <c r="K5493">
        <v>250</v>
      </c>
      <c r="L5493">
        <v>2.6</v>
      </c>
      <c r="M5493">
        <v>0.17</v>
      </c>
      <c r="N5493">
        <v>13.194573999999999</v>
      </c>
      <c r="O5493">
        <v>68.110241000000002</v>
      </c>
      <c r="P5493" s="1">
        <f t="shared" si="170"/>
        <v>267.51022399999999</v>
      </c>
      <c r="Q5493" s="1">
        <f t="shared" si="171"/>
        <v>25.310055000000006</v>
      </c>
      <c r="R5493">
        <v>64.689944999999994</v>
      </c>
      <c r="S5493">
        <v>87.510223999999994</v>
      </c>
    </row>
    <row r="5494" spans="1:19" x14ac:dyDescent="0.25">
      <c r="A5494">
        <v>1989</v>
      </c>
      <c r="B5494">
        <v>8</v>
      </c>
      <c r="C5494">
        <v>17</v>
      </c>
      <c r="D5494">
        <v>19</v>
      </c>
      <c r="E5494">
        <v>290</v>
      </c>
      <c r="F5494">
        <v>583</v>
      </c>
      <c r="G5494">
        <v>152</v>
      </c>
      <c r="H5494">
        <v>31.1</v>
      </c>
      <c r="I5494">
        <v>14.3</v>
      </c>
      <c r="J5494">
        <v>100915</v>
      </c>
      <c r="K5494">
        <v>190</v>
      </c>
      <c r="L5494">
        <v>2.1</v>
      </c>
      <c r="M5494">
        <v>0.17</v>
      </c>
      <c r="N5494">
        <v>13.181054</v>
      </c>
      <c r="O5494">
        <v>83.112644000000003</v>
      </c>
      <c r="P5494" s="1">
        <f t="shared" si="170"/>
        <v>276.50112000000001</v>
      </c>
      <c r="Q5494" s="1">
        <f t="shared" si="171"/>
        <v>13.438713000000007</v>
      </c>
      <c r="R5494">
        <v>76.561286999999993</v>
      </c>
      <c r="S5494">
        <v>96.50112</v>
      </c>
    </row>
    <row r="5495" spans="1:19" x14ac:dyDescent="0.25">
      <c r="A5495">
        <v>1989</v>
      </c>
      <c r="B5495">
        <v>8</v>
      </c>
      <c r="C5495">
        <v>17</v>
      </c>
      <c r="D5495">
        <v>20</v>
      </c>
      <c r="E5495">
        <v>113</v>
      </c>
      <c r="F5495">
        <v>460</v>
      </c>
      <c r="G5495">
        <v>97</v>
      </c>
      <c r="H5495">
        <v>29.4</v>
      </c>
      <c r="I5495">
        <v>14.7</v>
      </c>
      <c r="J5495">
        <v>100915</v>
      </c>
      <c r="K5495">
        <v>240</v>
      </c>
      <c r="L5495">
        <v>3.1</v>
      </c>
      <c r="M5495">
        <v>0.17</v>
      </c>
      <c r="N5495">
        <v>13.167524999999999</v>
      </c>
      <c r="O5495">
        <v>98.114915999999994</v>
      </c>
      <c r="P5495" s="1">
        <f t="shared" si="170"/>
        <v>285.34035399999999</v>
      </c>
      <c r="Q5495" s="1">
        <f t="shared" si="171"/>
        <v>1.9680879999999945</v>
      </c>
      <c r="R5495">
        <v>88.031912000000005</v>
      </c>
      <c r="S5495">
        <v>105.340354</v>
      </c>
    </row>
    <row r="5496" spans="1:19" x14ac:dyDescent="0.25">
      <c r="A5496">
        <v>1989</v>
      </c>
      <c r="B5496">
        <v>8</v>
      </c>
      <c r="C5496">
        <v>17</v>
      </c>
      <c r="D5496">
        <v>21</v>
      </c>
      <c r="E5496">
        <v>15</v>
      </c>
      <c r="F5496">
        <v>0</v>
      </c>
      <c r="G5496">
        <v>0</v>
      </c>
      <c r="H5496">
        <v>28.3</v>
      </c>
      <c r="I5496">
        <v>15.2</v>
      </c>
      <c r="J5496">
        <v>100915</v>
      </c>
      <c r="K5496">
        <v>240</v>
      </c>
      <c r="L5496">
        <v>2.1</v>
      </c>
      <c r="M5496">
        <v>0.17</v>
      </c>
      <c r="N5496">
        <v>13.153994000000001</v>
      </c>
      <c r="O5496">
        <v>113.117059</v>
      </c>
      <c r="P5496" s="1">
        <f t="shared" si="170"/>
        <v>294.75963200000001</v>
      </c>
      <c r="Q5496" s="1">
        <f t="shared" si="171"/>
        <v>-9.5174650000000014</v>
      </c>
      <c r="R5496">
        <v>99.517465000000001</v>
      </c>
      <c r="S5496">
        <v>114.759632</v>
      </c>
    </row>
    <row r="5497" spans="1:19" x14ac:dyDescent="0.25">
      <c r="A5497">
        <v>1989</v>
      </c>
      <c r="B5497">
        <v>8</v>
      </c>
      <c r="C5497">
        <v>17</v>
      </c>
      <c r="D5497">
        <v>22</v>
      </c>
      <c r="E5497">
        <v>0</v>
      </c>
      <c r="F5497">
        <v>0</v>
      </c>
      <c r="G5497">
        <v>0</v>
      </c>
      <c r="H5497">
        <v>27.2</v>
      </c>
      <c r="I5497">
        <v>15.5</v>
      </c>
      <c r="J5497">
        <v>100915</v>
      </c>
      <c r="K5497">
        <v>0</v>
      </c>
      <c r="L5497">
        <v>0</v>
      </c>
      <c r="M5497">
        <v>0.17</v>
      </c>
      <c r="N5497">
        <v>13.140469</v>
      </c>
      <c r="O5497">
        <v>128.11908199999999</v>
      </c>
      <c r="P5497" s="1">
        <f t="shared" si="170"/>
        <v>305.46824900000001</v>
      </c>
      <c r="Q5497" s="1">
        <f t="shared" si="171"/>
        <v>-19.832959000000002</v>
      </c>
      <c r="R5497">
        <v>109.832959</v>
      </c>
      <c r="S5497">
        <v>125.468249</v>
      </c>
    </row>
    <row r="5498" spans="1:19" x14ac:dyDescent="0.25">
      <c r="A5498">
        <v>1989</v>
      </c>
      <c r="B5498">
        <v>8</v>
      </c>
      <c r="C5498">
        <v>17</v>
      </c>
      <c r="D5498">
        <v>23</v>
      </c>
      <c r="E5498">
        <v>0</v>
      </c>
      <c r="F5498">
        <v>0</v>
      </c>
      <c r="G5498">
        <v>0</v>
      </c>
      <c r="H5498">
        <v>26.1</v>
      </c>
      <c r="I5498">
        <v>15.9</v>
      </c>
      <c r="J5498">
        <v>100915</v>
      </c>
      <c r="K5498">
        <v>210</v>
      </c>
      <c r="L5498">
        <v>2.1</v>
      </c>
      <c r="M5498">
        <v>0.17</v>
      </c>
      <c r="N5498">
        <v>13.126956</v>
      </c>
      <c r="O5498">
        <v>143.121003</v>
      </c>
      <c r="P5498" s="1">
        <f t="shared" si="170"/>
        <v>318.20295399999998</v>
      </c>
      <c r="Q5498" s="1">
        <f t="shared" si="171"/>
        <v>-28.729956000000001</v>
      </c>
      <c r="R5498">
        <v>118.729956</v>
      </c>
      <c r="S5498">
        <v>138.20295400000001</v>
      </c>
    </row>
    <row r="5499" spans="1:19" x14ac:dyDescent="0.25">
      <c r="A5499">
        <v>1989</v>
      </c>
      <c r="B5499">
        <v>8</v>
      </c>
      <c r="C5499">
        <v>17</v>
      </c>
      <c r="D5499">
        <v>24</v>
      </c>
      <c r="E5499">
        <v>0</v>
      </c>
      <c r="F5499">
        <v>0</v>
      </c>
      <c r="G5499">
        <v>0</v>
      </c>
      <c r="H5499">
        <v>25.6</v>
      </c>
      <c r="I5499">
        <v>16.100000000000001</v>
      </c>
      <c r="J5499">
        <v>100915</v>
      </c>
      <c r="K5499">
        <v>200</v>
      </c>
      <c r="L5499">
        <v>2.1</v>
      </c>
      <c r="M5499">
        <v>0.17</v>
      </c>
      <c r="N5499">
        <v>13.113460999999999</v>
      </c>
      <c r="O5499">
        <v>158.12284700000001</v>
      </c>
      <c r="P5499" s="1">
        <f t="shared" si="170"/>
        <v>333.547394</v>
      </c>
      <c r="Q5499" s="1">
        <f t="shared" si="171"/>
        <v>-35.445223999999996</v>
      </c>
      <c r="R5499">
        <v>125.445224</v>
      </c>
      <c r="S5499">
        <v>153.547394</v>
      </c>
    </row>
    <row r="5500" spans="1:19" x14ac:dyDescent="0.25">
      <c r="A5500">
        <v>1989</v>
      </c>
      <c r="B5500">
        <v>8</v>
      </c>
      <c r="C5500">
        <v>18</v>
      </c>
      <c r="D5500">
        <v>1</v>
      </c>
      <c r="E5500">
        <v>0</v>
      </c>
      <c r="F5500">
        <v>0</v>
      </c>
      <c r="G5500">
        <v>0</v>
      </c>
      <c r="H5500">
        <v>24.4</v>
      </c>
      <c r="I5500">
        <v>16.399999999999999</v>
      </c>
      <c r="J5500">
        <v>100915</v>
      </c>
      <c r="K5500">
        <v>190</v>
      </c>
      <c r="L5500">
        <v>2.1</v>
      </c>
      <c r="M5500">
        <v>0.17</v>
      </c>
      <c r="N5500">
        <v>13.099988</v>
      </c>
      <c r="O5500">
        <v>173.12464399999999</v>
      </c>
      <c r="P5500" s="1">
        <f t="shared" si="170"/>
        <v>351.36297999999999</v>
      </c>
      <c r="Q5500" s="1">
        <f t="shared" si="171"/>
        <v>-39.068307000000004</v>
      </c>
      <c r="R5500">
        <v>129.068307</v>
      </c>
      <c r="S5500">
        <v>171.36297999999999</v>
      </c>
    </row>
    <row r="5501" spans="1:19" x14ac:dyDescent="0.25">
      <c r="A5501">
        <v>1989</v>
      </c>
      <c r="B5501">
        <v>8</v>
      </c>
      <c r="C5501">
        <v>18</v>
      </c>
      <c r="D5501">
        <v>2</v>
      </c>
      <c r="E5501">
        <v>0</v>
      </c>
      <c r="F5501">
        <v>0</v>
      </c>
      <c r="G5501">
        <v>0</v>
      </c>
      <c r="H5501">
        <v>24.4</v>
      </c>
      <c r="I5501">
        <v>16.5</v>
      </c>
      <c r="J5501">
        <v>100915</v>
      </c>
      <c r="K5501">
        <v>180</v>
      </c>
      <c r="L5501">
        <v>2.1</v>
      </c>
      <c r="M5501">
        <v>0.17</v>
      </c>
      <c r="N5501">
        <v>13.086539</v>
      </c>
      <c r="O5501">
        <v>188.126429</v>
      </c>
      <c r="P5501" s="1">
        <f t="shared" si="170"/>
        <v>370.193175</v>
      </c>
      <c r="Q5501" s="1">
        <f t="shared" si="171"/>
        <v>-38.919091000000009</v>
      </c>
      <c r="R5501">
        <v>128.91909100000001</v>
      </c>
      <c r="S5501">
        <v>190.193175</v>
      </c>
    </row>
    <row r="5502" spans="1:19" x14ac:dyDescent="0.25">
      <c r="A5502">
        <v>1989</v>
      </c>
      <c r="B5502">
        <v>8</v>
      </c>
      <c r="C5502">
        <v>18</v>
      </c>
      <c r="D5502">
        <v>3</v>
      </c>
      <c r="E5502">
        <v>0</v>
      </c>
      <c r="F5502">
        <v>0</v>
      </c>
      <c r="G5502">
        <v>0</v>
      </c>
      <c r="H5502">
        <v>23.9</v>
      </c>
      <c r="I5502">
        <v>16.7</v>
      </c>
      <c r="J5502">
        <v>100915</v>
      </c>
      <c r="K5502">
        <v>180</v>
      </c>
      <c r="L5502">
        <v>2.1</v>
      </c>
      <c r="M5502">
        <v>0.17</v>
      </c>
      <c r="N5502">
        <v>13.073112</v>
      </c>
      <c r="O5502">
        <v>203.12823700000001</v>
      </c>
      <c r="P5502" s="1">
        <f t="shared" si="170"/>
        <v>387.855772</v>
      </c>
      <c r="Q5502" s="1">
        <f t="shared" si="171"/>
        <v>-35.029193000000006</v>
      </c>
      <c r="R5502">
        <v>125.02919300000001</v>
      </c>
      <c r="S5502">
        <v>207.855772</v>
      </c>
    </row>
    <row r="5503" spans="1:19" x14ac:dyDescent="0.25">
      <c r="A5503">
        <v>1989</v>
      </c>
      <c r="B5503">
        <v>8</v>
      </c>
      <c r="C5503">
        <v>18</v>
      </c>
      <c r="D5503">
        <v>4</v>
      </c>
      <c r="E5503">
        <v>0</v>
      </c>
      <c r="F5503">
        <v>0</v>
      </c>
      <c r="G5503">
        <v>0</v>
      </c>
      <c r="H5503">
        <v>23.9</v>
      </c>
      <c r="I5503">
        <v>16.5</v>
      </c>
      <c r="J5503">
        <v>100915</v>
      </c>
      <c r="K5503">
        <v>220</v>
      </c>
      <c r="L5503">
        <v>2.1</v>
      </c>
      <c r="M5503">
        <v>0.17</v>
      </c>
      <c r="N5503">
        <v>13.059707</v>
      </c>
      <c r="O5503">
        <v>218.1301</v>
      </c>
      <c r="P5503" s="1">
        <f t="shared" si="170"/>
        <v>402.99649099999999</v>
      </c>
      <c r="Q5503" s="1">
        <f t="shared" si="171"/>
        <v>-28.116157999999999</v>
      </c>
      <c r="R5503">
        <v>118.116158</v>
      </c>
      <c r="S5503">
        <v>222.99649099999999</v>
      </c>
    </row>
    <row r="5504" spans="1:19" x14ac:dyDescent="0.25">
      <c r="A5504">
        <v>1989</v>
      </c>
      <c r="B5504">
        <v>8</v>
      </c>
      <c r="C5504">
        <v>18</v>
      </c>
      <c r="D5504">
        <v>5</v>
      </c>
      <c r="E5504">
        <v>0</v>
      </c>
      <c r="F5504">
        <v>0</v>
      </c>
      <c r="G5504">
        <v>0</v>
      </c>
      <c r="H5504">
        <v>23.9</v>
      </c>
      <c r="I5504">
        <v>16.399999999999999</v>
      </c>
      <c r="J5504">
        <v>100915</v>
      </c>
      <c r="K5504">
        <v>50</v>
      </c>
      <c r="L5504">
        <v>1.5</v>
      </c>
      <c r="M5504">
        <v>0.17</v>
      </c>
      <c r="N5504">
        <v>13.046319</v>
      </c>
      <c r="O5504">
        <v>233.13204999999999</v>
      </c>
      <c r="P5504" s="1">
        <f t="shared" si="170"/>
        <v>415.55991900000004</v>
      </c>
      <c r="Q5504" s="1">
        <f t="shared" si="171"/>
        <v>-19.088587000000004</v>
      </c>
      <c r="R5504">
        <v>109.088587</v>
      </c>
      <c r="S5504">
        <v>235.55991900000001</v>
      </c>
    </row>
    <row r="5505" spans="1:19" x14ac:dyDescent="0.25">
      <c r="A5505">
        <v>1989</v>
      </c>
      <c r="B5505">
        <v>8</v>
      </c>
      <c r="C5505">
        <v>18</v>
      </c>
      <c r="D5505">
        <v>6</v>
      </c>
      <c r="E5505">
        <v>0</v>
      </c>
      <c r="F5505">
        <v>0</v>
      </c>
      <c r="G5505">
        <v>0</v>
      </c>
      <c r="H5505">
        <v>23.9</v>
      </c>
      <c r="I5505">
        <v>16.100000000000001</v>
      </c>
      <c r="J5505">
        <v>100915</v>
      </c>
      <c r="K5505">
        <v>90</v>
      </c>
      <c r="L5505">
        <v>1.5</v>
      </c>
      <c r="M5505">
        <v>0.17</v>
      </c>
      <c r="N5505">
        <v>13.032942</v>
      </c>
      <c r="O5505">
        <v>248.13411099999999</v>
      </c>
      <c r="P5505" s="1">
        <f t="shared" si="170"/>
        <v>426.15731299999999</v>
      </c>
      <c r="Q5505" s="1">
        <f t="shared" si="171"/>
        <v>-8.6928309999999982</v>
      </c>
      <c r="R5505">
        <v>98.692830999999998</v>
      </c>
      <c r="S5505">
        <v>246.15731299999999</v>
      </c>
    </row>
    <row r="5506" spans="1:19" x14ac:dyDescent="0.25">
      <c r="A5506">
        <v>1989</v>
      </c>
      <c r="B5506">
        <v>8</v>
      </c>
      <c r="C5506">
        <v>18</v>
      </c>
      <c r="D5506">
        <v>7</v>
      </c>
      <c r="E5506">
        <v>15</v>
      </c>
      <c r="F5506">
        <v>0</v>
      </c>
      <c r="G5506">
        <v>15</v>
      </c>
      <c r="H5506">
        <v>23.3</v>
      </c>
      <c r="I5506">
        <v>15.7</v>
      </c>
      <c r="J5506">
        <v>100915</v>
      </c>
      <c r="K5506">
        <v>100</v>
      </c>
      <c r="L5506">
        <v>3.1</v>
      </c>
      <c r="M5506">
        <v>0.17</v>
      </c>
      <c r="N5506">
        <v>13.01957</v>
      </c>
      <c r="O5506">
        <v>263.13630000000001</v>
      </c>
      <c r="P5506" s="1">
        <f t="shared" si="170"/>
        <v>435.52720999999997</v>
      </c>
      <c r="Q5506" s="1">
        <f t="shared" si="171"/>
        <v>2.7849719999999962</v>
      </c>
      <c r="R5506">
        <v>87.215028000000004</v>
      </c>
      <c r="S5506">
        <v>255.52721</v>
      </c>
    </row>
    <row r="5507" spans="1:19" x14ac:dyDescent="0.25">
      <c r="A5507">
        <v>1989</v>
      </c>
      <c r="B5507">
        <v>8</v>
      </c>
      <c r="C5507">
        <v>18</v>
      </c>
      <c r="D5507">
        <v>8</v>
      </c>
      <c r="E5507">
        <v>119</v>
      </c>
      <c r="F5507">
        <v>441</v>
      </c>
      <c r="G5507">
        <v>9</v>
      </c>
      <c r="H5507">
        <v>23.9</v>
      </c>
      <c r="I5507">
        <v>15.3</v>
      </c>
      <c r="J5507">
        <v>100915</v>
      </c>
      <c r="K5507">
        <v>0</v>
      </c>
      <c r="L5507">
        <v>0</v>
      </c>
      <c r="M5507">
        <v>0.17</v>
      </c>
      <c r="N5507">
        <v>13.006195</v>
      </c>
      <c r="O5507">
        <v>278.13862599999999</v>
      </c>
      <c r="P5507" s="1">
        <f t="shared" si="170"/>
        <v>444.37944199999998</v>
      </c>
      <c r="Q5507" s="1">
        <f t="shared" si="171"/>
        <v>14.320597000000006</v>
      </c>
      <c r="R5507">
        <v>75.679402999999994</v>
      </c>
      <c r="S5507">
        <v>264.37944199999998</v>
      </c>
    </row>
    <row r="5508" spans="1:19" x14ac:dyDescent="0.25">
      <c r="A5508">
        <v>1989</v>
      </c>
      <c r="B5508">
        <v>8</v>
      </c>
      <c r="C5508">
        <v>18</v>
      </c>
      <c r="D5508">
        <v>9</v>
      </c>
      <c r="E5508">
        <v>296</v>
      </c>
      <c r="F5508">
        <v>589</v>
      </c>
      <c r="G5508">
        <v>35</v>
      </c>
      <c r="H5508">
        <v>25</v>
      </c>
      <c r="I5508">
        <v>14.9</v>
      </c>
      <c r="J5508">
        <v>100915</v>
      </c>
      <c r="K5508">
        <v>0</v>
      </c>
      <c r="L5508">
        <v>0</v>
      </c>
      <c r="M5508">
        <v>0.17</v>
      </c>
      <c r="N5508">
        <v>12.99281</v>
      </c>
      <c r="O5508">
        <v>293.14108900000002</v>
      </c>
      <c r="P5508" s="1">
        <f t="shared" ref="P5508:P5571" si="172">+S5508+180</f>
        <v>453.45735300000001</v>
      </c>
      <c r="Q5508" s="1">
        <f t="shared" si="171"/>
        <v>26.184126999999997</v>
      </c>
      <c r="R5508">
        <v>63.815873000000003</v>
      </c>
      <c r="S5508">
        <v>273.45735300000001</v>
      </c>
    </row>
    <row r="5509" spans="1:19" x14ac:dyDescent="0.25">
      <c r="A5509">
        <v>1989</v>
      </c>
      <c r="B5509">
        <v>8</v>
      </c>
      <c r="C5509">
        <v>18</v>
      </c>
      <c r="D5509">
        <v>10</v>
      </c>
      <c r="E5509">
        <v>485</v>
      </c>
      <c r="F5509">
        <v>697</v>
      </c>
      <c r="G5509">
        <v>55</v>
      </c>
      <c r="H5509">
        <v>26.1</v>
      </c>
      <c r="I5509">
        <v>14.4</v>
      </c>
      <c r="J5509">
        <v>100915</v>
      </c>
      <c r="K5509">
        <v>0</v>
      </c>
      <c r="L5509">
        <v>0</v>
      </c>
      <c r="M5509">
        <v>0.17</v>
      </c>
      <c r="N5509">
        <v>12.979407</v>
      </c>
      <c r="O5509">
        <v>308.14367800000002</v>
      </c>
      <c r="P5509" s="1">
        <f t="shared" si="172"/>
        <v>463.736671</v>
      </c>
      <c r="Q5509" s="1">
        <f t="shared" ref="Q5509:Q5572" si="173">90-R5509</f>
        <v>37.934448000000003</v>
      </c>
      <c r="R5509">
        <v>52.065551999999997</v>
      </c>
      <c r="S5509">
        <v>283.736671</v>
      </c>
    </row>
    <row r="5510" spans="1:19" x14ac:dyDescent="0.25">
      <c r="A5510">
        <v>1989</v>
      </c>
      <c r="B5510">
        <v>8</v>
      </c>
      <c r="C5510">
        <v>18</v>
      </c>
      <c r="D5510">
        <v>11</v>
      </c>
      <c r="E5510">
        <v>656</v>
      </c>
      <c r="F5510">
        <v>776</v>
      </c>
      <c r="G5510">
        <v>68</v>
      </c>
      <c r="H5510">
        <v>27.8</v>
      </c>
      <c r="I5510">
        <v>14</v>
      </c>
      <c r="J5510">
        <v>100915</v>
      </c>
      <c r="K5510">
        <v>0</v>
      </c>
      <c r="L5510">
        <v>0</v>
      </c>
      <c r="M5510">
        <v>0.17</v>
      </c>
      <c r="N5510">
        <v>12.96598</v>
      </c>
      <c r="O5510">
        <v>323.14637599999998</v>
      </c>
      <c r="P5510" s="1">
        <f t="shared" si="172"/>
        <v>476.830399</v>
      </c>
      <c r="Q5510" s="1">
        <f t="shared" si="173"/>
        <v>49.094884999999998</v>
      </c>
      <c r="R5510">
        <v>40.905115000000002</v>
      </c>
      <c r="S5510">
        <v>296.830399</v>
      </c>
    </row>
    <row r="5511" spans="1:19" x14ac:dyDescent="0.25">
      <c r="A5511">
        <v>1989</v>
      </c>
      <c r="B5511">
        <v>8</v>
      </c>
      <c r="C5511">
        <v>18</v>
      </c>
      <c r="D5511">
        <v>12</v>
      </c>
      <c r="E5511">
        <v>794</v>
      </c>
      <c r="F5511">
        <v>839</v>
      </c>
      <c r="G5511">
        <v>75</v>
      </c>
      <c r="H5511">
        <v>30</v>
      </c>
      <c r="I5511">
        <v>13.5</v>
      </c>
      <c r="J5511">
        <v>100915</v>
      </c>
      <c r="K5511">
        <v>0</v>
      </c>
      <c r="L5511">
        <v>0</v>
      </c>
      <c r="M5511">
        <v>0.17</v>
      </c>
      <c r="N5511">
        <v>12.952524</v>
      </c>
      <c r="O5511">
        <v>338.149158</v>
      </c>
      <c r="P5511" s="1">
        <f t="shared" si="172"/>
        <v>495.695109</v>
      </c>
      <c r="Q5511" s="1">
        <f t="shared" si="173"/>
        <v>58.724238</v>
      </c>
      <c r="R5511">
        <v>31.275762</v>
      </c>
      <c r="S5511">
        <v>315.695109</v>
      </c>
    </row>
    <row r="5512" spans="1:19" x14ac:dyDescent="0.25">
      <c r="A5512">
        <v>1989</v>
      </c>
      <c r="B5512">
        <v>8</v>
      </c>
      <c r="C5512">
        <v>18</v>
      </c>
      <c r="D5512">
        <v>13</v>
      </c>
      <c r="E5512">
        <v>883</v>
      </c>
      <c r="F5512">
        <v>873</v>
      </c>
      <c r="G5512">
        <v>91</v>
      </c>
      <c r="H5512">
        <v>31.7</v>
      </c>
      <c r="I5512">
        <v>13.2</v>
      </c>
      <c r="J5512">
        <v>100915</v>
      </c>
      <c r="K5512">
        <v>320</v>
      </c>
      <c r="L5512">
        <v>3.1</v>
      </c>
      <c r="M5512">
        <v>0.17</v>
      </c>
      <c r="N5512">
        <v>12.939033999999999</v>
      </c>
      <c r="O5512">
        <v>353.151994</v>
      </c>
      <c r="P5512" s="1">
        <f t="shared" si="172"/>
        <v>524.18149500000004</v>
      </c>
      <c r="Q5512" s="1">
        <f t="shared" si="173"/>
        <v>64.773978999999997</v>
      </c>
      <c r="R5512">
        <v>25.226020999999999</v>
      </c>
      <c r="S5512">
        <v>344.18149499999998</v>
      </c>
    </row>
    <row r="5513" spans="1:19" x14ac:dyDescent="0.25">
      <c r="A5513">
        <v>1989</v>
      </c>
      <c r="B5513">
        <v>8</v>
      </c>
      <c r="C5513">
        <v>18</v>
      </c>
      <c r="D5513">
        <v>14</v>
      </c>
      <c r="E5513">
        <v>911</v>
      </c>
      <c r="F5513">
        <v>886</v>
      </c>
      <c r="G5513">
        <v>109</v>
      </c>
      <c r="H5513">
        <v>33.299999999999997</v>
      </c>
      <c r="I5513">
        <v>12.9</v>
      </c>
      <c r="J5513">
        <v>100915</v>
      </c>
      <c r="K5513">
        <v>340</v>
      </c>
      <c r="L5513">
        <v>3.1</v>
      </c>
      <c r="M5513">
        <v>0.17</v>
      </c>
      <c r="N5513">
        <v>12.925509</v>
      </c>
      <c r="O5513">
        <v>8.1548490000000005</v>
      </c>
      <c r="P5513" s="1">
        <f t="shared" si="172"/>
        <v>198.693139</v>
      </c>
      <c r="Q5513" s="1">
        <f t="shared" si="173"/>
        <v>64.453026999999992</v>
      </c>
      <c r="R5513">
        <v>25.546973000000001</v>
      </c>
      <c r="S5513">
        <v>18.693138999999999</v>
      </c>
    </row>
    <row r="5514" spans="1:19" x14ac:dyDescent="0.25">
      <c r="A5514">
        <v>1989</v>
      </c>
      <c r="B5514">
        <v>8</v>
      </c>
      <c r="C5514">
        <v>18</v>
      </c>
      <c r="D5514">
        <v>15</v>
      </c>
      <c r="E5514">
        <v>880</v>
      </c>
      <c r="F5514">
        <v>873</v>
      </c>
      <c r="G5514">
        <v>137</v>
      </c>
      <c r="H5514">
        <v>34.4</v>
      </c>
      <c r="I5514">
        <v>12.7</v>
      </c>
      <c r="J5514">
        <v>100915</v>
      </c>
      <c r="K5514">
        <v>350</v>
      </c>
      <c r="L5514">
        <v>5.0999999999999996</v>
      </c>
      <c r="M5514">
        <v>0.17</v>
      </c>
      <c r="N5514">
        <v>12.911949</v>
      </c>
      <c r="O5514">
        <v>23.157689000000001</v>
      </c>
      <c r="P5514" s="1">
        <f t="shared" si="172"/>
        <v>226.238325</v>
      </c>
      <c r="Q5514" s="1">
        <f t="shared" si="173"/>
        <v>57.954033000000003</v>
      </c>
      <c r="R5514">
        <v>32.045966999999997</v>
      </c>
      <c r="S5514">
        <v>46.238325000000003</v>
      </c>
    </row>
    <row r="5515" spans="1:19" x14ac:dyDescent="0.25">
      <c r="A5515">
        <v>1989</v>
      </c>
      <c r="B5515">
        <v>8</v>
      </c>
      <c r="C5515">
        <v>18</v>
      </c>
      <c r="D5515">
        <v>16</v>
      </c>
      <c r="E5515">
        <v>788</v>
      </c>
      <c r="F5515">
        <v>835</v>
      </c>
      <c r="G5515">
        <v>163</v>
      </c>
      <c r="H5515">
        <v>34.4</v>
      </c>
      <c r="I5515">
        <v>12.9</v>
      </c>
      <c r="J5515">
        <v>100915</v>
      </c>
      <c r="K5515">
        <v>350</v>
      </c>
      <c r="L5515">
        <v>3.1</v>
      </c>
      <c r="M5515">
        <v>0.17</v>
      </c>
      <c r="N5515">
        <v>12.898357000000001</v>
      </c>
      <c r="O5515">
        <v>38.160479000000002</v>
      </c>
      <c r="P5515" s="1">
        <f t="shared" si="172"/>
        <v>244.40883200000002</v>
      </c>
      <c r="Q5515" s="1">
        <f t="shared" si="173"/>
        <v>48.118042000000003</v>
      </c>
      <c r="R5515">
        <v>41.881957999999997</v>
      </c>
      <c r="S5515">
        <v>64.408832000000004</v>
      </c>
    </row>
    <row r="5516" spans="1:19" x14ac:dyDescent="0.25">
      <c r="A5516">
        <v>1989</v>
      </c>
      <c r="B5516">
        <v>8</v>
      </c>
      <c r="C5516">
        <v>18</v>
      </c>
      <c r="D5516">
        <v>17</v>
      </c>
      <c r="E5516">
        <v>646</v>
      </c>
      <c r="F5516">
        <v>772</v>
      </c>
      <c r="G5516">
        <v>180</v>
      </c>
      <c r="H5516">
        <v>34.4</v>
      </c>
      <c r="I5516">
        <v>12.9</v>
      </c>
      <c r="J5516">
        <v>100915</v>
      </c>
      <c r="K5516">
        <v>0</v>
      </c>
      <c r="L5516">
        <v>0</v>
      </c>
      <c r="M5516">
        <v>0.17</v>
      </c>
      <c r="N5516">
        <v>12.884734999999999</v>
      </c>
      <c r="O5516">
        <v>53.163189000000003</v>
      </c>
      <c r="P5516" s="1">
        <f t="shared" si="172"/>
        <v>257.14535699999999</v>
      </c>
      <c r="Q5516" s="1">
        <f t="shared" si="173"/>
        <v>36.867489999999997</v>
      </c>
      <c r="R5516">
        <v>53.132510000000003</v>
      </c>
      <c r="S5516">
        <v>77.145357000000004</v>
      </c>
    </row>
    <row r="5517" spans="1:19" x14ac:dyDescent="0.25">
      <c r="A5517">
        <v>1989</v>
      </c>
      <c r="B5517">
        <v>8</v>
      </c>
      <c r="C5517">
        <v>18</v>
      </c>
      <c r="D5517">
        <v>18</v>
      </c>
      <c r="E5517">
        <v>473</v>
      </c>
      <c r="F5517">
        <v>690</v>
      </c>
      <c r="G5517">
        <v>177</v>
      </c>
      <c r="H5517">
        <v>33.9</v>
      </c>
      <c r="I5517">
        <v>13.2</v>
      </c>
      <c r="J5517">
        <v>100915</v>
      </c>
      <c r="K5517">
        <v>200</v>
      </c>
      <c r="L5517">
        <v>2.1</v>
      </c>
      <c r="M5517">
        <v>0.17</v>
      </c>
      <c r="N5517">
        <v>12.871091</v>
      </c>
      <c r="O5517">
        <v>68.165796</v>
      </c>
      <c r="P5517" s="1">
        <f t="shared" si="172"/>
        <v>267.25388599999997</v>
      </c>
      <c r="Q5517" s="1">
        <f t="shared" si="173"/>
        <v>25.078590000000005</v>
      </c>
      <c r="R5517">
        <v>64.921409999999995</v>
      </c>
      <c r="S5517">
        <v>87.253885999999994</v>
      </c>
    </row>
    <row r="5518" spans="1:19" x14ac:dyDescent="0.25">
      <c r="A5518">
        <v>1989</v>
      </c>
      <c r="B5518">
        <v>8</v>
      </c>
      <c r="C5518">
        <v>18</v>
      </c>
      <c r="D5518">
        <v>19</v>
      </c>
      <c r="E5518">
        <v>287</v>
      </c>
      <c r="F5518">
        <v>580</v>
      </c>
      <c r="G5518">
        <v>152</v>
      </c>
      <c r="H5518">
        <v>32.799999999999997</v>
      </c>
      <c r="I5518">
        <v>13.5</v>
      </c>
      <c r="J5518">
        <v>100915</v>
      </c>
      <c r="K5518">
        <v>250</v>
      </c>
      <c r="L5518">
        <v>4.0999999999999996</v>
      </c>
      <c r="M5518">
        <v>0.17</v>
      </c>
      <c r="N5518">
        <v>12.857430000000001</v>
      </c>
      <c r="O5518">
        <v>83.168280999999993</v>
      </c>
      <c r="P5518" s="1">
        <f t="shared" si="172"/>
        <v>276.26442400000002</v>
      </c>
      <c r="Q5518" s="1">
        <f t="shared" si="173"/>
        <v>13.206188999999995</v>
      </c>
      <c r="R5518">
        <v>76.793811000000005</v>
      </c>
      <c r="S5518">
        <v>96.264424000000005</v>
      </c>
    </row>
    <row r="5519" spans="1:19" x14ac:dyDescent="0.25">
      <c r="A5519">
        <v>1989</v>
      </c>
      <c r="B5519">
        <v>8</v>
      </c>
      <c r="C5519">
        <v>18</v>
      </c>
      <c r="D5519">
        <v>20</v>
      </c>
      <c r="E5519">
        <v>110</v>
      </c>
      <c r="F5519">
        <v>429</v>
      </c>
      <c r="G5519">
        <v>97</v>
      </c>
      <c r="H5519">
        <v>31.1</v>
      </c>
      <c r="I5519">
        <v>14</v>
      </c>
      <c r="J5519">
        <v>100915</v>
      </c>
      <c r="K5519">
        <v>240</v>
      </c>
      <c r="L5519">
        <v>3.1</v>
      </c>
      <c r="M5519">
        <v>0.17</v>
      </c>
      <c r="N5519">
        <v>12.84376</v>
      </c>
      <c r="O5519">
        <v>98.170636999999999</v>
      </c>
      <c r="P5519" s="1">
        <f t="shared" si="172"/>
        <v>285.11916600000001</v>
      </c>
      <c r="Q5519" s="1">
        <f t="shared" si="173"/>
        <v>1.7435140000000047</v>
      </c>
      <c r="R5519">
        <v>88.256485999999995</v>
      </c>
      <c r="S5519">
        <v>105.11916600000001</v>
      </c>
    </row>
    <row r="5520" spans="1:19" x14ac:dyDescent="0.25">
      <c r="A5520">
        <v>1989</v>
      </c>
      <c r="B5520">
        <v>8</v>
      </c>
      <c r="C5520">
        <v>18</v>
      </c>
      <c r="D5520">
        <v>21</v>
      </c>
      <c r="E5520">
        <v>15</v>
      </c>
      <c r="F5520">
        <v>0</v>
      </c>
      <c r="G5520">
        <v>0</v>
      </c>
      <c r="H5520">
        <v>29.4</v>
      </c>
      <c r="I5520">
        <v>14.4</v>
      </c>
      <c r="J5520">
        <v>100915</v>
      </c>
      <c r="K5520">
        <v>240</v>
      </c>
      <c r="L5520">
        <v>4.0999999999999996</v>
      </c>
      <c r="M5520">
        <v>0.17</v>
      </c>
      <c r="N5520">
        <v>12.830088</v>
      </c>
      <c r="O5520">
        <v>113.172864</v>
      </c>
      <c r="P5520" s="1">
        <f t="shared" si="172"/>
        <v>294.55330800000002</v>
      </c>
      <c r="Q5520" s="1">
        <f t="shared" si="173"/>
        <v>-9.7753359999999958</v>
      </c>
      <c r="R5520">
        <v>99.775335999999996</v>
      </c>
      <c r="S5520">
        <v>114.553308</v>
      </c>
    </row>
    <row r="5521" spans="1:19" x14ac:dyDescent="0.25">
      <c r="A5521">
        <v>1989</v>
      </c>
      <c r="B5521">
        <v>8</v>
      </c>
      <c r="C5521">
        <v>18</v>
      </c>
      <c r="D5521">
        <v>22</v>
      </c>
      <c r="E5521">
        <v>0</v>
      </c>
      <c r="F5521">
        <v>0</v>
      </c>
      <c r="G5521">
        <v>0</v>
      </c>
      <c r="H5521">
        <v>28.3</v>
      </c>
      <c r="I5521">
        <v>14.7</v>
      </c>
      <c r="J5521">
        <v>100915</v>
      </c>
      <c r="K5521">
        <v>260</v>
      </c>
      <c r="L5521">
        <v>5.0999999999999996</v>
      </c>
      <c r="M5521">
        <v>0.17</v>
      </c>
      <c r="N5521">
        <v>12.816421999999999</v>
      </c>
      <c r="O5521">
        <v>128.17497</v>
      </c>
      <c r="P5521" s="1">
        <f t="shared" si="172"/>
        <v>305.282422</v>
      </c>
      <c r="Q5521" s="1">
        <f t="shared" si="173"/>
        <v>-20.111292000000006</v>
      </c>
      <c r="R5521">
        <v>110.11129200000001</v>
      </c>
      <c r="S5521">
        <v>125.282422</v>
      </c>
    </row>
    <row r="5522" spans="1:19" x14ac:dyDescent="0.25">
      <c r="A5522">
        <v>1989</v>
      </c>
      <c r="B5522">
        <v>8</v>
      </c>
      <c r="C5522">
        <v>18</v>
      </c>
      <c r="D5522">
        <v>23</v>
      </c>
      <c r="E5522">
        <v>0</v>
      </c>
      <c r="F5522">
        <v>0</v>
      </c>
      <c r="G5522">
        <v>0</v>
      </c>
      <c r="H5522">
        <v>27.2</v>
      </c>
      <c r="I5522">
        <v>15.2</v>
      </c>
      <c r="J5522">
        <v>100915</v>
      </c>
      <c r="K5522">
        <v>270</v>
      </c>
      <c r="L5522">
        <v>3.1</v>
      </c>
      <c r="M5522">
        <v>0.17</v>
      </c>
      <c r="N5522">
        <v>12.802768</v>
      </c>
      <c r="O5522">
        <v>143.176974</v>
      </c>
      <c r="P5522" s="1">
        <f t="shared" si="172"/>
        <v>318.05382700000001</v>
      </c>
      <c r="Q5522" s="1">
        <f t="shared" si="173"/>
        <v>-29.031655000000001</v>
      </c>
      <c r="R5522">
        <v>119.031655</v>
      </c>
      <c r="S5522">
        <v>138.05382700000001</v>
      </c>
    </row>
    <row r="5523" spans="1:19" x14ac:dyDescent="0.25">
      <c r="A5523">
        <v>1989</v>
      </c>
      <c r="B5523">
        <v>8</v>
      </c>
      <c r="C5523">
        <v>18</v>
      </c>
      <c r="D5523">
        <v>24</v>
      </c>
      <c r="E5523">
        <v>0</v>
      </c>
      <c r="F5523">
        <v>0</v>
      </c>
      <c r="G5523">
        <v>0</v>
      </c>
      <c r="H5523">
        <v>26.1</v>
      </c>
      <c r="I5523">
        <v>15.5</v>
      </c>
      <c r="J5523">
        <v>100915</v>
      </c>
      <c r="K5523">
        <v>270</v>
      </c>
      <c r="L5523">
        <v>3.1</v>
      </c>
      <c r="M5523">
        <v>0.17</v>
      </c>
      <c r="N5523">
        <v>12.789132</v>
      </c>
      <c r="O5523">
        <v>158.17890199999999</v>
      </c>
      <c r="P5523" s="1">
        <f t="shared" si="172"/>
        <v>333.464966</v>
      </c>
      <c r="Q5523" s="1">
        <f t="shared" si="173"/>
        <v>-35.767223000000001</v>
      </c>
      <c r="R5523">
        <v>125.767223</v>
      </c>
      <c r="S5523">
        <v>153.464966</v>
      </c>
    </row>
    <row r="5524" spans="1:19" x14ac:dyDescent="0.25">
      <c r="A5524">
        <v>1989</v>
      </c>
      <c r="B5524">
        <v>8</v>
      </c>
      <c r="C5524">
        <v>19</v>
      </c>
      <c r="D5524">
        <v>1</v>
      </c>
      <c r="E5524">
        <v>0</v>
      </c>
      <c r="F5524">
        <v>0</v>
      </c>
      <c r="G5524">
        <v>0</v>
      </c>
      <c r="H5524">
        <v>26.1</v>
      </c>
      <c r="I5524">
        <v>15.7</v>
      </c>
      <c r="J5524">
        <v>100915</v>
      </c>
      <c r="K5524">
        <v>170</v>
      </c>
      <c r="L5524">
        <v>3.1</v>
      </c>
      <c r="M5524">
        <v>0.17</v>
      </c>
      <c r="N5524">
        <v>12.775516</v>
      </c>
      <c r="O5524">
        <v>173.18078299999999</v>
      </c>
      <c r="P5524" s="1">
        <f t="shared" si="172"/>
        <v>351.38187900000003</v>
      </c>
      <c r="Q5524" s="1">
        <f t="shared" si="173"/>
        <v>-39.397033999999991</v>
      </c>
      <c r="R5524">
        <v>129.39703399999999</v>
      </c>
      <c r="S5524">
        <v>171.381879</v>
      </c>
    </row>
    <row r="5525" spans="1:19" x14ac:dyDescent="0.25">
      <c r="A5525">
        <v>1989</v>
      </c>
      <c r="B5525">
        <v>8</v>
      </c>
      <c r="C5525">
        <v>19</v>
      </c>
      <c r="D5525">
        <v>2</v>
      </c>
      <c r="E5525">
        <v>0</v>
      </c>
      <c r="F5525">
        <v>0</v>
      </c>
      <c r="G5525">
        <v>0</v>
      </c>
      <c r="H5525">
        <v>25.6</v>
      </c>
      <c r="I5525">
        <v>15.9</v>
      </c>
      <c r="J5525">
        <v>100915</v>
      </c>
      <c r="K5525">
        <v>160</v>
      </c>
      <c r="L5525">
        <v>2.1</v>
      </c>
      <c r="M5525">
        <v>0.17</v>
      </c>
      <c r="N5525">
        <v>12.761924</v>
      </c>
      <c r="O5525">
        <v>188.18265199999999</v>
      </c>
      <c r="P5525" s="1">
        <f t="shared" si="172"/>
        <v>370.32369499999999</v>
      </c>
      <c r="Q5525" s="1">
        <f t="shared" si="173"/>
        <v>-39.232317999999992</v>
      </c>
      <c r="R5525">
        <v>129.23231799999999</v>
      </c>
      <c r="S5525">
        <v>190.32369499999999</v>
      </c>
    </row>
    <row r="5526" spans="1:19" x14ac:dyDescent="0.25">
      <c r="A5526">
        <v>1989</v>
      </c>
      <c r="B5526">
        <v>8</v>
      </c>
      <c r="C5526">
        <v>19</v>
      </c>
      <c r="D5526">
        <v>3</v>
      </c>
      <c r="E5526">
        <v>0</v>
      </c>
      <c r="F5526">
        <v>0</v>
      </c>
      <c r="G5526">
        <v>0</v>
      </c>
      <c r="H5526">
        <v>25</v>
      </c>
      <c r="I5526">
        <v>16</v>
      </c>
      <c r="J5526">
        <v>100915</v>
      </c>
      <c r="K5526">
        <v>170</v>
      </c>
      <c r="L5526">
        <v>1.5</v>
      </c>
      <c r="M5526">
        <v>0.17</v>
      </c>
      <c r="N5526">
        <v>12.748355</v>
      </c>
      <c r="O5526">
        <v>203.18454299999999</v>
      </c>
      <c r="P5526" s="1">
        <f t="shared" si="172"/>
        <v>388.06960000000004</v>
      </c>
      <c r="Q5526" s="1">
        <f t="shared" si="173"/>
        <v>-35.308346</v>
      </c>
      <c r="R5526">
        <v>125.308346</v>
      </c>
      <c r="S5526">
        <v>208.06960000000001</v>
      </c>
    </row>
    <row r="5527" spans="1:19" x14ac:dyDescent="0.25">
      <c r="A5527">
        <v>1989</v>
      </c>
      <c r="B5527">
        <v>8</v>
      </c>
      <c r="C5527">
        <v>19</v>
      </c>
      <c r="D5527">
        <v>4</v>
      </c>
      <c r="E5527">
        <v>0</v>
      </c>
      <c r="F5527">
        <v>0</v>
      </c>
      <c r="G5527">
        <v>0</v>
      </c>
      <c r="H5527">
        <v>24.4</v>
      </c>
      <c r="I5527">
        <v>15.9</v>
      </c>
      <c r="J5527">
        <v>100915</v>
      </c>
      <c r="K5527">
        <v>0</v>
      </c>
      <c r="L5527">
        <v>0</v>
      </c>
      <c r="M5527">
        <v>0.17</v>
      </c>
      <c r="N5527">
        <v>12.734806000000001</v>
      </c>
      <c r="O5527">
        <v>218.18649099999999</v>
      </c>
      <c r="P5527" s="1">
        <f t="shared" si="172"/>
        <v>403.25370799999996</v>
      </c>
      <c r="Q5527" s="1">
        <f t="shared" si="173"/>
        <v>-28.355384999999998</v>
      </c>
      <c r="R5527">
        <v>118.355385</v>
      </c>
      <c r="S5527">
        <v>223.25370799999999</v>
      </c>
    </row>
    <row r="5528" spans="1:19" x14ac:dyDescent="0.25">
      <c r="A5528">
        <v>1989</v>
      </c>
      <c r="B5528">
        <v>8</v>
      </c>
      <c r="C5528">
        <v>19</v>
      </c>
      <c r="D5528">
        <v>5</v>
      </c>
      <c r="E5528">
        <v>0</v>
      </c>
      <c r="F5528">
        <v>0</v>
      </c>
      <c r="G5528">
        <v>0</v>
      </c>
      <c r="H5528">
        <v>23.9</v>
      </c>
      <c r="I5528">
        <v>15.7</v>
      </c>
      <c r="J5528">
        <v>100915</v>
      </c>
      <c r="K5528">
        <v>0</v>
      </c>
      <c r="L5528">
        <v>0</v>
      </c>
      <c r="M5528">
        <v>0.17</v>
      </c>
      <c r="N5528">
        <v>12.721273</v>
      </c>
      <c r="O5528">
        <v>233.188525</v>
      </c>
      <c r="P5528" s="1">
        <f t="shared" si="172"/>
        <v>415.83466399999998</v>
      </c>
      <c r="Q5528" s="1">
        <f t="shared" si="173"/>
        <v>-19.29195</v>
      </c>
      <c r="R5528">
        <v>109.29195</v>
      </c>
      <c r="S5528">
        <v>235.834664</v>
      </c>
    </row>
    <row r="5529" spans="1:19" x14ac:dyDescent="0.25">
      <c r="A5529">
        <v>1989</v>
      </c>
      <c r="B5529">
        <v>8</v>
      </c>
      <c r="C5529">
        <v>19</v>
      </c>
      <c r="D5529">
        <v>6</v>
      </c>
      <c r="E5529">
        <v>0</v>
      </c>
      <c r="F5529">
        <v>0</v>
      </c>
      <c r="G5529">
        <v>0</v>
      </c>
      <c r="H5529">
        <v>23.3</v>
      </c>
      <c r="I5529">
        <v>15.5</v>
      </c>
      <c r="J5529">
        <v>100915</v>
      </c>
      <c r="K5529">
        <v>0</v>
      </c>
      <c r="L5529">
        <v>0</v>
      </c>
      <c r="M5529">
        <v>0.17</v>
      </c>
      <c r="N5529">
        <v>12.707751999999999</v>
      </c>
      <c r="O5529">
        <v>248.19067000000001</v>
      </c>
      <c r="P5529" s="1">
        <f t="shared" si="172"/>
        <v>426.43992400000002</v>
      </c>
      <c r="Q5529" s="1">
        <f t="shared" si="173"/>
        <v>-8.8682759999999945</v>
      </c>
      <c r="R5529">
        <v>98.868275999999994</v>
      </c>
      <c r="S5529">
        <v>246.43992399999999</v>
      </c>
    </row>
    <row r="5530" spans="1:19" x14ac:dyDescent="0.25">
      <c r="A5530">
        <v>1989</v>
      </c>
      <c r="B5530">
        <v>8</v>
      </c>
      <c r="C5530">
        <v>19</v>
      </c>
      <c r="D5530">
        <v>7</v>
      </c>
      <c r="E5530">
        <v>15</v>
      </c>
      <c r="F5530">
        <v>0</v>
      </c>
      <c r="G5530">
        <v>15</v>
      </c>
      <c r="H5530">
        <v>22.8</v>
      </c>
      <c r="I5530">
        <v>15.2</v>
      </c>
      <c r="J5530">
        <v>100915</v>
      </c>
      <c r="K5530">
        <v>0</v>
      </c>
      <c r="L5530">
        <v>0</v>
      </c>
      <c r="M5530">
        <v>0.17</v>
      </c>
      <c r="N5530">
        <v>12.694236</v>
      </c>
      <c r="O5530">
        <v>263.19294200000002</v>
      </c>
      <c r="P5530" s="1">
        <f t="shared" si="172"/>
        <v>435.81817000000001</v>
      </c>
      <c r="Q5530" s="1">
        <f t="shared" si="173"/>
        <v>2.636960000000002</v>
      </c>
      <c r="R5530">
        <v>87.363039999999998</v>
      </c>
      <c r="S5530">
        <v>255.81817000000001</v>
      </c>
    </row>
    <row r="5531" spans="1:19" x14ac:dyDescent="0.25">
      <c r="A5531">
        <v>1989</v>
      </c>
      <c r="B5531">
        <v>8</v>
      </c>
      <c r="C5531">
        <v>19</v>
      </c>
      <c r="D5531">
        <v>8</v>
      </c>
      <c r="E5531">
        <v>116</v>
      </c>
      <c r="F5531">
        <v>438</v>
      </c>
      <c r="G5531">
        <v>8</v>
      </c>
      <c r="H5531">
        <v>23.3</v>
      </c>
      <c r="I5531">
        <v>14.7</v>
      </c>
      <c r="J5531">
        <v>100915</v>
      </c>
      <c r="K5531">
        <v>20</v>
      </c>
      <c r="L5531">
        <v>2.1</v>
      </c>
      <c r="M5531">
        <v>0.17</v>
      </c>
      <c r="N5531">
        <v>12.680717</v>
      </c>
      <c r="O5531">
        <v>278.19535200000001</v>
      </c>
      <c r="P5531" s="1">
        <f t="shared" si="172"/>
        <v>444.68505099999999</v>
      </c>
      <c r="Q5531" s="1">
        <f t="shared" si="173"/>
        <v>14.17559</v>
      </c>
      <c r="R5531">
        <v>75.82441</v>
      </c>
      <c r="S5531">
        <v>264.68505099999999</v>
      </c>
    </row>
    <row r="5532" spans="1:19" x14ac:dyDescent="0.25">
      <c r="A5532">
        <v>1989</v>
      </c>
      <c r="B5532">
        <v>8</v>
      </c>
      <c r="C5532">
        <v>19</v>
      </c>
      <c r="D5532">
        <v>9</v>
      </c>
      <c r="E5532">
        <v>296</v>
      </c>
      <c r="F5532">
        <v>583</v>
      </c>
      <c r="G5532">
        <v>39</v>
      </c>
      <c r="H5532">
        <v>24.4</v>
      </c>
      <c r="I5532">
        <v>14.1</v>
      </c>
      <c r="J5532">
        <v>100915</v>
      </c>
      <c r="K5532">
        <v>30</v>
      </c>
      <c r="L5532">
        <v>4.0999999999999996</v>
      </c>
      <c r="M5532">
        <v>0.17</v>
      </c>
      <c r="N5532">
        <v>12.667187</v>
      </c>
      <c r="O5532">
        <v>293.19789800000001</v>
      </c>
      <c r="P5532" s="1">
        <f t="shared" si="172"/>
        <v>453.78797600000001</v>
      </c>
      <c r="Q5532" s="1">
        <f t="shared" si="173"/>
        <v>26.039721</v>
      </c>
      <c r="R5532">
        <v>63.960279</v>
      </c>
      <c r="S5532">
        <v>273.78797600000001</v>
      </c>
    </row>
    <row r="5533" spans="1:19" x14ac:dyDescent="0.25">
      <c r="A5533">
        <v>1989</v>
      </c>
      <c r="B5533">
        <v>8</v>
      </c>
      <c r="C5533">
        <v>19</v>
      </c>
      <c r="D5533">
        <v>10</v>
      </c>
      <c r="E5533">
        <v>482</v>
      </c>
      <c r="F5533">
        <v>690</v>
      </c>
      <c r="G5533">
        <v>58</v>
      </c>
      <c r="H5533">
        <v>26.7</v>
      </c>
      <c r="I5533">
        <v>13.7</v>
      </c>
      <c r="J5533">
        <v>100915</v>
      </c>
      <c r="K5533">
        <v>40</v>
      </c>
      <c r="L5533">
        <v>3.1</v>
      </c>
      <c r="M5533">
        <v>0.17</v>
      </c>
      <c r="N5533">
        <v>12.653641</v>
      </c>
      <c r="O5533">
        <v>308.20057000000003</v>
      </c>
      <c r="P5533" s="1">
        <f t="shared" si="172"/>
        <v>464.10578199999998</v>
      </c>
      <c r="Q5533" s="1">
        <f t="shared" si="173"/>
        <v>37.778930000000003</v>
      </c>
      <c r="R5533">
        <v>52.221069999999997</v>
      </c>
      <c r="S5533">
        <v>284.10578199999998</v>
      </c>
    </row>
    <row r="5534" spans="1:19" x14ac:dyDescent="0.25">
      <c r="A5534">
        <v>1989</v>
      </c>
      <c r="B5534">
        <v>8</v>
      </c>
      <c r="C5534">
        <v>19</v>
      </c>
      <c r="D5534">
        <v>11</v>
      </c>
      <c r="E5534">
        <v>653</v>
      </c>
      <c r="F5534">
        <v>772</v>
      </c>
      <c r="G5534">
        <v>69</v>
      </c>
      <c r="H5534">
        <v>28.9</v>
      </c>
      <c r="I5534">
        <v>13.2</v>
      </c>
      <c r="J5534">
        <v>100915</v>
      </c>
      <c r="K5534">
        <v>60</v>
      </c>
      <c r="L5534">
        <v>6.2</v>
      </c>
      <c r="M5534">
        <v>0.17</v>
      </c>
      <c r="N5534">
        <v>12.64007</v>
      </c>
      <c r="O5534">
        <v>323.203351</v>
      </c>
      <c r="P5534" s="1">
        <f t="shared" si="172"/>
        <v>477.248964</v>
      </c>
      <c r="Q5534" s="1">
        <f t="shared" si="173"/>
        <v>48.910955000000001</v>
      </c>
      <c r="R5534">
        <v>41.089044999999999</v>
      </c>
      <c r="S5534">
        <v>297.248964</v>
      </c>
    </row>
    <row r="5535" spans="1:19" x14ac:dyDescent="0.25">
      <c r="A5535">
        <v>1989</v>
      </c>
      <c r="B5535">
        <v>8</v>
      </c>
      <c r="C5535">
        <v>19</v>
      </c>
      <c r="D5535">
        <v>12</v>
      </c>
      <c r="E5535">
        <v>791</v>
      </c>
      <c r="F5535">
        <v>835</v>
      </c>
      <c r="G5535">
        <v>77</v>
      </c>
      <c r="H5535">
        <v>31.1</v>
      </c>
      <c r="I5535">
        <v>12.9</v>
      </c>
      <c r="J5535">
        <v>100915</v>
      </c>
      <c r="K5535">
        <v>70</v>
      </c>
      <c r="L5535">
        <v>4.0999999999999996</v>
      </c>
      <c r="M5535">
        <v>0.17</v>
      </c>
      <c r="N5535">
        <v>12.626471</v>
      </c>
      <c r="O5535">
        <v>338.20621599999998</v>
      </c>
      <c r="P5535" s="1">
        <f t="shared" si="172"/>
        <v>496.13763499999999</v>
      </c>
      <c r="Q5535" s="1">
        <f t="shared" si="173"/>
        <v>58.487188000000003</v>
      </c>
      <c r="R5535">
        <v>31.512812</v>
      </c>
      <c r="S5535">
        <v>316.13763499999999</v>
      </c>
    </row>
    <row r="5536" spans="1:19" x14ac:dyDescent="0.25">
      <c r="A5536">
        <v>1989</v>
      </c>
      <c r="B5536">
        <v>8</v>
      </c>
      <c r="C5536">
        <v>19</v>
      </c>
      <c r="D5536">
        <v>13</v>
      </c>
      <c r="E5536">
        <v>880</v>
      </c>
      <c r="F5536">
        <v>870</v>
      </c>
      <c r="G5536">
        <v>93</v>
      </c>
      <c r="H5536">
        <v>33.9</v>
      </c>
      <c r="I5536">
        <v>12.4</v>
      </c>
      <c r="J5536">
        <v>100915</v>
      </c>
      <c r="K5536">
        <v>90</v>
      </c>
      <c r="L5536">
        <v>4.0999999999999996</v>
      </c>
      <c r="M5536">
        <v>0.17</v>
      </c>
      <c r="N5536">
        <v>12.61284</v>
      </c>
      <c r="O5536">
        <v>353.20913400000001</v>
      </c>
      <c r="P5536" s="1">
        <f t="shared" si="172"/>
        <v>524.47566000000006</v>
      </c>
      <c r="Q5536" s="1">
        <f t="shared" si="173"/>
        <v>64.468137999999996</v>
      </c>
      <c r="R5536">
        <v>25.531862</v>
      </c>
      <c r="S5536">
        <v>344.47566</v>
      </c>
    </row>
    <row r="5537" spans="1:19" x14ac:dyDescent="0.25">
      <c r="A5537">
        <v>1989</v>
      </c>
      <c r="B5537">
        <v>8</v>
      </c>
      <c r="C5537">
        <v>19</v>
      </c>
      <c r="D5537">
        <v>14</v>
      </c>
      <c r="E5537">
        <v>911</v>
      </c>
      <c r="F5537">
        <v>883</v>
      </c>
      <c r="G5537">
        <v>114</v>
      </c>
      <c r="H5537">
        <v>36.700000000000003</v>
      </c>
      <c r="I5537">
        <v>12.2</v>
      </c>
      <c r="J5537">
        <v>100915</v>
      </c>
      <c r="K5537">
        <v>999</v>
      </c>
      <c r="L5537">
        <v>4.0999999999999996</v>
      </c>
      <c r="M5537">
        <v>0.17</v>
      </c>
      <c r="N5537">
        <v>12.599174</v>
      </c>
      <c r="O5537">
        <v>8.2120709999999999</v>
      </c>
      <c r="P5537" s="1">
        <f t="shared" si="172"/>
        <v>198.62140099999999</v>
      </c>
      <c r="Q5537" s="1">
        <f t="shared" si="173"/>
        <v>64.123536000000001</v>
      </c>
      <c r="R5537">
        <v>25.876463999999999</v>
      </c>
      <c r="S5537">
        <v>18.621400999999999</v>
      </c>
    </row>
    <row r="5538" spans="1:19" x14ac:dyDescent="0.25">
      <c r="A5538">
        <v>1989</v>
      </c>
      <c r="B5538">
        <v>8</v>
      </c>
      <c r="C5538">
        <v>19</v>
      </c>
      <c r="D5538">
        <v>15</v>
      </c>
      <c r="E5538">
        <v>876</v>
      </c>
      <c r="F5538">
        <v>870</v>
      </c>
      <c r="G5538">
        <v>138</v>
      </c>
      <c r="H5538">
        <v>37.799999999999997</v>
      </c>
      <c r="I5538">
        <v>12.1</v>
      </c>
      <c r="J5538">
        <v>100915</v>
      </c>
      <c r="K5538">
        <v>999</v>
      </c>
      <c r="L5538">
        <v>4.0999999999999996</v>
      </c>
      <c r="M5538">
        <v>0.17</v>
      </c>
      <c r="N5538">
        <v>12.585474</v>
      </c>
      <c r="O5538">
        <v>23.214991999999999</v>
      </c>
      <c r="P5538" s="1">
        <f t="shared" si="172"/>
        <v>225.963818</v>
      </c>
      <c r="Q5538" s="1">
        <f t="shared" si="173"/>
        <v>57.656984999999999</v>
      </c>
      <c r="R5538">
        <v>32.343015000000001</v>
      </c>
      <c r="S5538">
        <v>45.963818000000003</v>
      </c>
    </row>
    <row r="5539" spans="1:19" x14ac:dyDescent="0.25">
      <c r="A5539">
        <v>1989</v>
      </c>
      <c r="B5539">
        <v>8</v>
      </c>
      <c r="C5539">
        <v>19</v>
      </c>
      <c r="D5539">
        <v>16</v>
      </c>
      <c r="E5539">
        <v>785</v>
      </c>
      <c r="F5539">
        <v>829</v>
      </c>
      <c r="G5539">
        <v>167</v>
      </c>
      <c r="H5539">
        <v>38.299999999999997</v>
      </c>
      <c r="I5539">
        <v>12.1</v>
      </c>
      <c r="J5539">
        <v>100915</v>
      </c>
      <c r="K5539">
        <v>230</v>
      </c>
      <c r="L5539">
        <v>3.1</v>
      </c>
      <c r="M5539">
        <v>0.17</v>
      </c>
      <c r="N5539">
        <v>12.571743</v>
      </c>
      <c r="O5539">
        <v>38.217863999999999</v>
      </c>
      <c r="P5539" s="1">
        <f t="shared" si="172"/>
        <v>244.107857</v>
      </c>
      <c r="Q5539" s="1">
        <f t="shared" si="173"/>
        <v>47.855102000000002</v>
      </c>
      <c r="R5539">
        <v>42.144897999999998</v>
      </c>
      <c r="S5539">
        <v>64.107856999999996</v>
      </c>
    </row>
    <row r="5540" spans="1:19" x14ac:dyDescent="0.25">
      <c r="A5540">
        <v>1989</v>
      </c>
      <c r="B5540">
        <v>8</v>
      </c>
      <c r="C5540">
        <v>19</v>
      </c>
      <c r="D5540">
        <v>17</v>
      </c>
      <c r="E5540">
        <v>643</v>
      </c>
      <c r="F5540">
        <v>766</v>
      </c>
      <c r="G5540">
        <v>183</v>
      </c>
      <c r="H5540">
        <v>38.299999999999997</v>
      </c>
      <c r="I5540">
        <v>12.2</v>
      </c>
      <c r="J5540">
        <v>100915</v>
      </c>
      <c r="K5540">
        <v>240</v>
      </c>
      <c r="L5540">
        <v>4.0999999999999996</v>
      </c>
      <c r="M5540">
        <v>0.17</v>
      </c>
      <c r="N5540">
        <v>12.557983</v>
      </c>
      <c r="O5540">
        <v>53.220655999999998</v>
      </c>
      <c r="P5540" s="1">
        <f t="shared" si="172"/>
        <v>256.86451799999998</v>
      </c>
      <c r="Q5540" s="1">
        <f t="shared" si="173"/>
        <v>36.624287000000002</v>
      </c>
      <c r="R5540">
        <v>53.375712999999998</v>
      </c>
      <c r="S5540">
        <v>76.864518000000004</v>
      </c>
    </row>
    <row r="5541" spans="1:19" x14ac:dyDescent="0.25">
      <c r="A5541">
        <v>1989</v>
      </c>
      <c r="B5541">
        <v>8</v>
      </c>
      <c r="C5541">
        <v>19</v>
      </c>
      <c r="D5541">
        <v>18</v>
      </c>
      <c r="E5541">
        <v>470</v>
      </c>
      <c r="F5541">
        <v>684</v>
      </c>
      <c r="G5541">
        <v>179</v>
      </c>
      <c r="H5541">
        <v>37.200000000000003</v>
      </c>
      <c r="I5541">
        <v>12.6</v>
      </c>
      <c r="J5541">
        <v>100915</v>
      </c>
      <c r="K5541">
        <v>220</v>
      </c>
      <c r="L5541">
        <v>4.0999999999999996</v>
      </c>
      <c r="M5541">
        <v>0.17</v>
      </c>
      <c r="N5541">
        <v>12.544200999999999</v>
      </c>
      <c r="O5541">
        <v>68.223344999999995</v>
      </c>
      <c r="P5541" s="1">
        <f t="shared" si="172"/>
        <v>266.99681699999996</v>
      </c>
      <c r="Q5541" s="1">
        <f t="shared" si="173"/>
        <v>24.843024</v>
      </c>
      <c r="R5541">
        <v>65.156976</v>
      </c>
      <c r="S5541">
        <v>86.996816999999993</v>
      </c>
    </row>
    <row r="5542" spans="1:19" x14ac:dyDescent="0.25">
      <c r="A5542">
        <v>1989</v>
      </c>
      <c r="B5542">
        <v>8</v>
      </c>
      <c r="C5542">
        <v>19</v>
      </c>
      <c r="D5542">
        <v>19</v>
      </c>
      <c r="E5542">
        <v>283</v>
      </c>
      <c r="F5542">
        <v>574</v>
      </c>
      <c r="G5542">
        <v>151</v>
      </c>
      <c r="H5542">
        <v>35.6</v>
      </c>
      <c r="I5542">
        <v>12.9</v>
      </c>
      <c r="J5542">
        <v>100915</v>
      </c>
      <c r="K5542">
        <v>260</v>
      </c>
      <c r="L5542">
        <v>4.0999999999999996</v>
      </c>
      <c r="M5542">
        <v>0.17</v>
      </c>
      <c r="N5542">
        <v>12.530402</v>
      </c>
      <c r="O5542">
        <v>83.225911999999994</v>
      </c>
      <c r="P5542" s="1">
        <f t="shared" si="172"/>
        <v>276.02662099999998</v>
      </c>
      <c r="Q5542" s="1">
        <f t="shared" si="173"/>
        <v>12.969825999999998</v>
      </c>
      <c r="R5542">
        <v>77.030174000000002</v>
      </c>
      <c r="S5542">
        <v>96.026621000000006</v>
      </c>
    </row>
    <row r="5543" spans="1:19" x14ac:dyDescent="0.25">
      <c r="A5543">
        <v>1989</v>
      </c>
      <c r="B5543">
        <v>8</v>
      </c>
      <c r="C5543">
        <v>19</v>
      </c>
      <c r="D5543">
        <v>20</v>
      </c>
      <c r="E5543">
        <v>107</v>
      </c>
      <c r="F5543">
        <v>425</v>
      </c>
      <c r="G5543">
        <v>95</v>
      </c>
      <c r="H5543">
        <v>33.299999999999997</v>
      </c>
      <c r="I5543">
        <v>13.4</v>
      </c>
      <c r="J5543">
        <v>100915</v>
      </c>
      <c r="K5543">
        <v>240</v>
      </c>
      <c r="L5543">
        <v>5.0999999999999996</v>
      </c>
      <c r="M5543">
        <v>0.17</v>
      </c>
      <c r="N5543">
        <v>12.516595000000001</v>
      </c>
      <c r="O5543">
        <v>98.228350000000006</v>
      </c>
      <c r="P5543" s="1">
        <f t="shared" si="172"/>
        <v>284.89665000000002</v>
      </c>
      <c r="Q5543" s="1">
        <f t="shared" si="173"/>
        <v>1.5173910000000035</v>
      </c>
      <c r="R5543">
        <v>88.482608999999997</v>
      </c>
      <c r="S5543">
        <v>104.89664999999999</v>
      </c>
    </row>
    <row r="5544" spans="1:19" x14ac:dyDescent="0.25">
      <c r="A5544">
        <v>1989</v>
      </c>
      <c r="B5544">
        <v>8</v>
      </c>
      <c r="C5544">
        <v>19</v>
      </c>
      <c r="D5544">
        <v>21</v>
      </c>
      <c r="E5544">
        <v>12</v>
      </c>
      <c r="F5544">
        <v>0</v>
      </c>
      <c r="G5544">
        <v>0</v>
      </c>
      <c r="H5544">
        <v>31.1</v>
      </c>
      <c r="I5544">
        <v>13.8</v>
      </c>
      <c r="J5544">
        <v>100915</v>
      </c>
      <c r="K5544">
        <v>260</v>
      </c>
      <c r="L5544">
        <v>4.0999999999999996</v>
      </c>
      <c r="M5544">
        <v>0.17</v>
      </c>
      <c r="N5544">
        <v>12.502786</v>
      </c>
      <c r="O5544">
        <v>113.23065800000001</v>
      </c>
      <c r="P5544" s="1">
        <f t="shared" si="172"/>
        <v>294.34553699999998</v>
      </c>
      <c r="Q5544" s="1">
        <f t="shared" si="173"/>
        <v>-10.036897999999994</v>
      </c>
      <c r="R5544">
        <v>100.03689799999999</v>
      </c>
      <c r="S5544">
        <v>114.34553699999999</v>
      </c>
    </row>
    <row r="5545" spans="1:19" x14ac:dyDescent="0.25">
      <c r="A5545">
        <v>1989</v>
      </c>
      <c r="B5545">
        <v>8</v>
      </c>
      <c r="C5545">
        <v>19</v>
      </c>
      <c r="D5545">
        <v>22</v>
      </c>
      <c r="E5545">
        <v>0</v>
      </c>
      <c r="F5545">
        <v>0</v>
      </c>
      <c r="G5545">
        <v>0</v>
      </c>
      <c r="H5545">
        <v>29.4</v>
      </c>
      <c r="I5545">
        <v>14.3</v>
      </c>
      <c r="J5545">
        <v>100915</v>
      </c>
      <c r="K5545">
        <v>230</v>
      </c>
      <c r="L5545">
        <v>3.1</v>
      </c>
      <c r="M5545">
        <v>0.17</v>
      </c>
      <c r="N5545">
        <v>12.488982999999999</v>
      </c>
      <c r="O5545">
        <v>128.232846</v>
      </c>
      <c r="P5545" s="1">
        <f t="shared" si="172"/>
        <v>305.095191</v>
      </c>
      <c r="Q5545" s="1">
        <f t="shared" si="173"/>
        <v>-20.393338</v>
      </c>
      <c r="R5545">
        <v>110.393338</v>
      </c>
      <c r="S5545">
        <v>125.095191</v>
      </c>
    </row>
    <row r="5546" spans="1:19" x14ac:dyDescent="0.25">
      <c r="A5546">
        <v>1989</v>
      </c>
      <c r="B5546">
        <v>8</v>
      </c>
      <c r="C5546">
        <v>19</v>
      </c>
      <c r="D5546">
        <v>23</v>
      </c>
      <c r="E5546">
        <v>0</v>
      </c>
      <c r="F5546">
        <v>0</v>
      </c>
      <c r="G5546">
        <v>0</v>
      </c>
      <c r="H5546">
        <v>27.8</v>
      </c>
      <c r="I5546">
        <v>14.6</v>
      </c>
      <c r="J5546">
        <v>100915</v>
      </c>
      <c r="K5546">
        <v>230</v>
      </c>
      <c r="L5546">
        <v>2.6</v>
      </c>
      <c r="M5546">
        <v>0.17</v>
      </c>
      <c r="N5546">
        <v>12.475192</v>
      </c>
      <c r="O5546">
        <v>143.23493300000001</v>
      </c>
      <c r="P5546" s="1">
        <f t="shared" si="172"/>
        <v>317.90371500000003</v>
      </c>
      <c r="Q5546" s="1">
        <f t="shared" si="173"/>
        <v>-29.337152000000003</v>
      </c>
      <c r="R5546">
        <v>119.337152</v>
      </c>
      <c r="S5546">
        <v>137.90371500000001</v>
      </c>
    </row>
    <row r="5547" spans="1:19" x14ac:dyDescent="0.25">
      <c r="A5547">
        <v>1989</v>
      </c>
      <c r="B5547">
        <v>8</v>
      </c>
      <c r="C5547">
        <v>19</v>
      </c>
      <c r="D5547">
        <v>24</v>
      </c>
      <c r="E5547">
        <v>0</v>
      </c>
      <c r="F5547">
        <v>0</v>
      </c>
      <c r="G5547">
        <v>0</v>
      </c>
      <c r="H5547">
        <v>26.7</v>
      </c>
      <c r="I5547">
        <v>15</v>
      </c>
      <c r="J5547">
        <v>100915</v>
      </c>
      <c r="K5547">
        <v>240</v>
      </c>
      <c r="L5547">
        <v>2.1</v>
      </c>
      <c r="M5547">
        <v>0.17</v>
      </c>
      <c r="N5547">
        <v>12.461418</v>
      </c>
      <c r="O5547">
        <v>158.236943</v>
      </c>
      <c r="P5547" s="1">
        <f t="shared" si="172"/>
        <v>333.382745</v>
      </c>
      <c r="Q5547" s="1">
        <f t="shared" si="173"/>
        <v>-36.093062000000003</v>
      </c>
      <c r="R5547">
        <v>126.093062</v>
      </c>
      <c r="S5547">
        <v>153.382745</v>
      </c>
    </row>
    <row r="5548" spans="1:19" x14ac:dyDescent="0.25">
      <c r="A5548">
        <v>1989</v>
      </c>
      <c r="B5548">
        <v>8</v>
      </c>
      <c r="C5548">
        <v>20</v>
      </c>
      <c r="D5548">
        <v>1</v>
      </c>
      <c r="E5548">
        <v>0</v>
      </c>
      <c r="F5548">
        <v>0</v>
      </c>
      <c r="G5548">
        <v>0</v>
      </c>
      <c r="H5548">
        <v>26.1</v>
      </c>
      <c r="I5548">
        <v>15.3</v>
      </c>
      <c r="J5548">
        <v>100915</v>
      </c>
      <c r="K5548">
        <v>160</v>
      </c>
      <c r="L5548">
        <v>1</v>
      </c>
      <c r="M5548">
        <v>0.17</v>
      </c>
      <c r="N5548">
        <v>12.447665000000001</v>
      </c>
      <c r="O5548">
        <v>173.23890700000001</v>
      </c>
      <c r="P5548" s="1">
        <f t="shared" si="172"/>
        <v>351.40310799999997</v>
      </c>
      <c r="Q5548" s="1">
        <f t="shared" si="173"/>
        <v>-39.729353000000003</v>
      </c>
      <c r="R5548">
        <v>129.729353</v>
      </c>
      <c r="S5548">
        <v>171.403108</v>
      </c>
    </row>
    <row r="5549" spans="1:19" x14ac:dyDescent="0.25">
      <c r="A5549">
        <v>1989</v>
      </c>
      <c r="B5549">
        <v>8</v>
      </c>
      <c r="C5549">
        <v>20</v>
      </c>
      <c r="D5549">
        <v>2</v>
      </c>
      <c r="E5549">
        <v>0</v>
      </c>
      <c r="F5549">
        <v>0</v>
      </c>
      <c r="G5549">
        <v>0</v>
      </c>
      <c r="H5549">
        <v>25</v>
      </c>
      <c r="I5549">
        <v>15.5</v>
      </c>
      <c r="J5549">
        <v>100915</v>
      </c>
      <c r="K5549">
        <v>60</v>
      </c>
      <c r="L5549">
        <v>1</v>
      </c>
      <c r="M5549">
        <v>0.17</v>
      </c>
      <c r="N5549">
        <v>12.433934000000001</v>
      </c>
      <c r="O5549">
        <v>188.240858</v>
      </c>
      <c r="P5549" s="1">
        <f t="shared" si="172"/>
        <v>370.45869400000004</v>
      </c>
      <c r="Q5549" s="1">
        <f t="shared" si="173"/>
        <v>-39.548417000000001</v>
      </c>
      <c r="R5549">
        <v>129.548417</v>
      </c>
      <c r="S5549">
        <v>190.45869400000001</v>
      </c>
    </row>
    <row r="5550" spans="1:19" x14ac:dyDescent="0.25">
      <c r="A5550">
        <v>1989</v>
      </c>
      <c r="B5550">
        <v>8</v>
      </c>
      <c r="C5550">
        <v>20</v>
      </c>
      <c r="D5550">
        <v>3</v>
      </c>
      <c r="E5550">
        <v>0</v>
      </c>
      <c r="F5550">
        <v>0</v>
      </c>
      <c r="G5550">
        <v>0</v>
      </c>
      <c r="H5550">
        <v>24.4</v>
      </c>
      <c r="I5550">
        <v>15.5</v>
      </c>
      <c r="J5550">
        <v>100915</v>
      </c>
      <c r="K5550">
        <v>0</v>
      </c>
      <c r="L5550">
        <v>0</v>
      </c>
      <c r="M5550">
        <v>0.17</v>
      </c>
      <c r="N5550">
        <v>12.420225</v>
      </c>
      <c r="O5550">
        <v>203.24283199999999</v>
      </c>
      <c r="P5550" s="1">
        <f t="shared" si="172"/>
        <v>388.28885700000001</v>
      </c>
      <c r="Q5550" s="1">
        <f t="shared" si="173"/>
        <v>-35.589420000000004</v>
      </c>
      <c r="R5550">
        <v>125.58942</v>
      </c>
      <c r="S5550">
        <v>208.28885700000001</v>
      </c>
    </row>
    <row r="5551" spans="1:19" x14ac:dyDescent="0.25">
      <c r="A5551">
        <v>1989</v>
      </c>
      <c r="B5551">
        <v>8</v>
      </c>
      <c r="C5551">
        <v>20</v>
      </c>
      <c r="D5551">
        <v>4</v>
      </c>
      <c r="E5551">
        <v>0</v>
      </c>
      <c r="F5551">
        <v>0</v>
      </c>
      <c r="G5551">
        <v>0</v>
      </c>
      <c r="H5551">
        <v>23.3</v>
      </c>
      <c r="I5551">
        <v>15.5</v>
      </c>
      <c r="J5551">
        <v>100915</v>
      </c>
      <c r="K5551">
        <v>20</v>
      </c>
      <c r="L5551">
        <v>1</v>
      </c>
      <c r="M5551">
        <v>0.17</v>
      </c>
      <c r="N5551">
        <v>12.406535999999999</v>
      </c>
      <c r="O5551">
        <v>218.24486200000001</v>
      </c>
      <c r="P5551" s="1">
        <f t="shared" si="172"/>
        <v>403.516186</v>
      </c>
      <c r="Q5551" s="1">
        <f t="shared" si="173"/>
        <v>-28.595747000000003</v>
      </c>
      <c r="R5551">
        <v>118.595747</v>
      </c>
      <c r="S5551">
        <v>223.516186</v>
      </c>
    </row>
    <row r="5552" spans="1:19" x14ac:dyDescent="0.25">
      <c r="A5552">
        <v>1989</v>
      </c>
      <c r="B5552">
        <v>8</v>
      </c>
      <c r="C5552">
        <v>20</v>
      </c>
      <c r="D5552">
        <v>5</v>
      </c>
      <c r="E5552">
        <v>0</v>
      </c>
      <c r="F5552">
        <v>0</v>
      </c>
      <c r="G5552">
        <v>0</v>
      </c>
      <c r="H5552">
        <v>22.8</v>
      </c>
      <c r="I5552">
        <v>15.3</v>
      </c>
      <c r="J5552">
        <v>100915</v>
      </c>
      <c r="K5552">
        <v>0</v>
      </c>
      <c r="L5552">
        <v>0</v>
      </c>
      <c r="M5552">
        <v>0.17</v>
      </c>
      <c r="N5552">
        <v>12.392863999999999</v>
      </c>
      <c r="O5552">
        <v>233.24697900000001</v>
      </c>
      <c r="P5552" s="1">
        <f t="shared" si="172"/>
        <v>416.11411599999997</v>
      </c>
      <c r="Q5552" s="1">
        <f t="shared" si="173"/>
        <v>-19.495974000000004</v>
      </c>
      <c r="R5552">
        <v>109.495974</v>
      </c>
      <c r="S5552">
        <v>236.114116</v>
      </c>
    </row>
    <row r="5553" spans="1:19" x14ac:dyDescent="0.25">
      <c r="A5553">
        <v>1989</v>
      </c>
      <c r="B5553">
        <v>8</v>
      </c>
      <c r="C5553">
        <v>20</v>
      </c>
      <c r="D5553">
        <v>6</v>
      </c>
      <c r="E5553">
        <v>0</v>
      </c>
      <c r="F5553">
        <v>0</v>
      </c>
      <c r="G5553">
        <v>0</v>
      </c>
      <c r="H5553">
        <v>21.7</v>
      </c>
      <c r="I5553">
        <v>15</v>
      </c>
      <c r="J5553">
        <v>100915</v>
      </c>
      <c r="K5553">
        <v>0</v>
      </c>
      <c r="L5553">
        <v>0</v>
      </c>
      <c r="M5553">
        <v>0.17</v>
      </c>
      <c r="N5553">
        <v>12.379201999999999</v>
      </c>
      <c r="O5553">
        <v>248.24920599999999</v>
      </c>
      <c r="P5553" s="1">
        <f t="shared" si="172"/>
        <v>426.72673299999997</v>
      </c>
      <c r="Q5553" s="1">
        <f t="shared" si="173"/>
        <v>-9.0441859999999963</v>
      </c>
      <c r="R5553">
        <v>99.044185999999996</v>
      </c>
      <c r="S5553">
        <v>246.726733</v>
      </c>
    </row>
    <row r="5554" spans="1:19" x14ac:dyDescent="0.25">
      <c r="A5554">
        <v>1989</v>
      </c>
      <c r="B5554">
        <v>8</v>
      </c>
      <c r="C5554">
        <v>20</v>
      </c>
      <c r="D5554">
        <v>7</v>
      </c>
      <c r="E5554">
        <v>12</v>
      </c>
      <c r="F5554">
        <v>0</v>
      </c>
      <c r="G5554">
        <v>12</v>
      </c>
      <c r="H5554">
        <v>21.1</v>
      </c>
      <c r="I5554">
        <v>14.7</v>
      </c>
      <c r="J5554">
        <v>100915</v>
      </c>
      <c r="K5554">
        <v>0</v>
      </c>
      <c r="L5554">
        <v>0</v>
      </c>
      <c r="M5554">
        <v>0.17</v>
      </c>
      <c r="N5554">
        <v>12.365544999999999</v>
      </c>
      <c r="O5554">
        <v>263.25156099999998</v>
      </c>
      <c r="P5554" s="1">
        <f t="shared" si="172"/>
        <v>436.11297999999999</v>
      </c>
      <c r="Q5554" s="1">
        <f t="shared" si="173"/>
        <v>2.4889869999999945</v>
      </c>
      <c r="R5554">
        <v>87.511013000000005</v>
      </c>
      <c r="S5554">
        <v>256.11297999999999</v>
      </c>
    </row>
    <row r="5555" spans="1:19" x14ac:dyDescent="0.25">
      <c r="A5555">
        <v>1989</v>
      </c>
      <c r="B5555">
        <v>8</v>
      </c>
      <c r="C5555">
        <v>20</v>
      </c>
      <c r="D5555">
        <v>8</v>
      </c>
      <c r="E5555">
        <v>104</v>
      </c>
      <c r="F5555">
        <v>337</v>
      </c>
      <c r="G5555">
        <v>22</v>
      </c>
      <c r="H5555">
        <v>21.7</v>
      </c>
      <c r="I5555">
        <v>14.3</v>
      </c>
      <c r="J5555">
        <v>100915</v>
      </c>
      <c r="K5555">
        <v>0</v>
      </c>
      <c r="L5555">
        <v>0</v>
      </c>
      <c r="M5555">
        <v>0.17</v>
      </c>
      <c r="N5555">
        <v>12.351884999999999</v>
      </c>
      <c r="O5555">
        <v>278.254053</v>
      </c>
      <c r="P5555" s="1">
        <f t="shared" si="172"/>
        <v>444.99430999999998</v>
      </c>
      <c r="Q5555" s="1">
        <f t="shared" si="173"/>
        <v>14.029931000000005</v>
      </c>
      <c r="R5555">
        <v>75.970068999999995</v>
      </c>
      <c r="S5555">
        <v>264.99430999999998</v>
      </c>
    </row>
    <row r="5556" spans="1:19" x14ac:dyDescent="0.25">
      <c r="A5556">
        <v>1989</v>
      </c>
      <c r="B5556">
        <v>8</v>
      </c>
      <c r="C5556">
        <v>20</v>
      </c>
      <c r="D5556">
        <v>9</v>
      </c>
      <c r="E5556">
        <v>280</v>
      </c>
      <c r="F5556">
        <v>558</v>
      </c>
      <c r="G5556">
        <v>35</v>
      </c>
      <c r="H5556">
        <v>23.3</v>
      </c>
      <c r="I5556">
        <v>13.8</v>
      </c>
      <c r="J5556">
        <v>100915</v>
      </c>
      <c r="K5556">
        <v>0</v>
      </c>
      <c r="L5556">
        <v>0</v>
      </c>
      <c r="M5556">
        <v>0.17</v>
      </c>
      <c r="N5556">
        <v>12.338215999999999</v>
      </c>
      <c r="O5556">
        <v>293.25668100000001</v>
      </c>
      <c r="P5556" s="1">
        <f t="shared" si="172"/>
        <v>454.12213700000001</v>
      </c>
      <c r="Q5556" s="1">
        <f t="shared" si="173"/>
        <v>25.894295</v>
      </c>
      <c r="R5556">
        <v>64.105705</v>
      </c>
      <c r="S5556">
        <v>274.12213700000001</v>
      </c>
    </row>
    <row r="5557" spans="1:19" x14ac:dyDescent="0.25">
      <c r="A5557">
        <v>1989</v>
      </c>
      <c r="B5557">
        <v>8</v>
      </c>
      <c r="C5557">
        <v>20</v>
      </c>
      <c r="D5557">
        <v>10</v>
      </c>
      <c r="E5557">
        <v>466</v>
      </c>
      <c r="F5557">
        <v>665</v>
      </c>
      <c r="G5557">
        <v>59</v>
      </c>
      <c r="H5557">
        <v>25.6</v>
      </c>
      <c r="I5557">
        <v>13.4</v>
      </c>
      <c r="J5557">
        <v>100915</v>
      </c>
      <c r="K5557">
        <v>20</v>
      </c>
      <c r="L5557">
        <v>2.1</v>
      </c>
      <c r="M5557">
        <v>0.17</v>
      </c>
      <c r="N5557">
        <v>12.324529</v>
      </c>
      <c r="O5557">
        <v>308.259435</v>
      </c>
      <c r="P5557" s="1">
        <f t="shared" si="172"/>
        <v>464.47825999999998</v>
      </c>
      <c r="Q5557" s="1">
        <f t="shared" si="173"/>
        <v>37.621841000000003</v>
      </c>
      <c r="R5557">
        <v>52.378158999999997</v>
      </c>
      <c r="S5557">
        <v>284.47825999999998</v>
      </c>
    </row>
    <row r="5558" spans="1:19" x14ac:dyDescent="0.25">
      <c r="A5558">
        <v>1989</v>
      </c>
      <c r="B5558">
        <v>8</v>
      </c>
      <c r="C5558">
        <v>20</v>
      </c>
      <c r="D5558">
        <v>11</v>
      </c>
      <c r="E5558">
        <v>596</v>
      </c>
      <c r="F5558">
        <v>627</v>
      </c>
      <c r="G5558">
        <v>123</v>
      </c>
      <c r="H5558">
        <v>27.8</v>
      </c>
      <c r="I5558">
        <v>12.9</v>
      </c>
      <c r="J5558">
        <v>100915</v>
      </c>
      <c r="K5558">
        <v>170</v>
      </c>
      <c r="L5558">
        <v>2.6</v>
      </c>
      <c r="M5558">
        <v>0.17</v>
      </c>
      <c r="N5558">
        <v>12.310819</v>
      </c>
      <c r="O5558">
        <v>323.26229699999999</v>
      </c>
      <c r="P5558" s="1">
        <f t="shared" si="172"/>
        <v>477.670254</v>
      </c>
      <c r="Q5558" s="1">
        <f t="shared" si="173"/>
        <v>48.724701000000003</v>
      </c>
      <c r="R5558">
        <v>41.275298999999997</v>
      </c>
      <c r="S5558">
        <v>297.670254</v>
      </c>
    </row>
    <row r="5559" spans="1:19" x14ac:dyDescent="0.25">
      <c r="A5559">
        <v>1989</v>
      </c>
      <c r="B5559">
        <v>8</v>
      </c>
      <c r="C5559">
        <v>20</v>
      </c>
      <c r="D5559">
        <v>12</v>
      </c>
      <c r="E5559">
        <v>719</v>
      </c>
      <c r="F5559">
        <v>675</v>
      </c>
      <c r="G5559">
        <v>143</v>
      </c>
      <c r="H5559">
        <v>31.1</v>
      </c>
      <c r="I5559">
        <v>12.4</v>
      </c>
      <c r="J5559">
        <v>100915</v>
      </c>
      <c r="K5559">
        <v>190</v>
      </c>
      <c r="L5559">
        <v>2.6</v>
      </c>
      <c r="M5559">
        <v>0.17</v>
      </c>
      <c r="N5559">
        <v>12.297082</v>
      </c>
      <c r="O5559">
        <v>338.265244</v>
      </c>
      <c r="P5559" s="1">
        <f t="shared" si="172"/>
        <v>496.58099700000002</v>
      </c>
      <c r="Q5559" s="1">
        <f t="shared" si="173"/>
        <v>58.247033999999999</v>
      </c>
      <c r="R5559">
        <v>31.752966000000001</v>
      </c>
      <c r="S5559">
        <v>316.58099700000002</v>
      </c>
    </row>
    <row r="5560" spans="1:19" x14ac:dyDescent="0.25">
      <c r="A5560">
        <v>1989</v>
      </c>
      <c r="B5560">
        <v>8</v>
      </c>
      <c r="C5560">
        <v>20</v>
      </c>
      <c r="D5560">
        <v>13</v>
      </c>
      <c r="E5560">
        <v>823</v>
      </c>
      <c r="F5560">
        <v>750</v>
      </c>
      <c r="G5560">
        <v>146</v>
      </c>
      <c r="H5560">
        <v>33.9</v>
      </c>
      <c r="I5560">
        <v>12.1</v>
      </c>
      <c r="J5560">
        <v>100915</v>
      </c>
      <c r="K5560">
        <v>220</v>
      </c>
      <c r="L5560">
        <v>2.1</v>
      </c>
      <c r="M5560">
        <v>0.17</v>
      </c>
      <c r="N5560">
        <v>12.283312</v>
      </c>
      <c r="O5560">
        <v>353.26824199999999</v>
      </c>
      <c r="P5560" s="1">
        <f t="shared" si="172"/>
        <v>524.76957500000003</v>
      </c>
      <c r="Q5560" s="1">
        <f t="shared" si="173"/>
        <v>64.158920999999992</v>
      </c>
      <c r="R5560">
        <v>25.841079000000001</v>
      </c>
      <c r="S5560">
        <v>344.76957499999997</v>
      </c>
    </row>
    <row r="5561" spans="1:19" x14ac:dyDescent="0.25">
      <c r="A5561">
        <v>1989</v>
      </c>
      <c r="B5561">
        <v>8</v>
      </c>
      <c r="C5561">
        <v>20</v>
      </c>
      <c r="D5561">
        <v>14</v>
      </c>
      <c r="E5561">
        <v>832</v>
      </c>
      <c r="F5561">
        <v>725</v>
      </c>
      <c r="G5561">
        <v>179</v>
      </c>
      <c r="H5561">
        <v>36.700000000000003</v>
      </c>
      <c r="I5561">
        <v>11.9</v>
      </c>
      <c r="J5561">
        <v>100915</v>
      </c>
      <c r="K5561">
        <v>220</v>
      </c>
      <c r="L5561">
        <v>2.6</v>
      </c>
      <c r="M5561">
        <v>0.17</v>
      </c>
      <c r="N5561">
        <v>12.26951</v>
      </c>
      <c r="O5561">
        <v>8.2712599999999998</v>
      </c>
      <c r="P5561" s="1">
        <f t="shared" si="172"/>
        <v>198.55391900000001</v>
      </c>
      <c r="Q5561" s="1">
        <f t="shared" si="173"/>
        <v>63.790272999999999</v>
      </c>
      <c r="R5561">
        <v>26.209727000000001</v>
      </c>
      <c r="S5561">
        <v>18.553919</v>
      </c>
    </row>
    <row r="5562" spans="1:19" x14ac:dyDescent="0.25">
      <c r="A5562">
        <v>1989</v>
      </c>
      <c r="B5562">
        <v>8</v>
      </c>
      <c r="C5562">
        <v>20</v>
      </c>
      <c r="D5562">
        <v>15</v>
      </c>
      <c r="E5562">
        <v>820</v>
      </c>
      <c r="F5562">
        <v>760</v>
      </c>
      <c r="G5562">
        <v>177</v>
      </c>
      <c r="H5562">
        <v>38.299999999999997</v>
      </c>
      <c r="I5562">
        <v>11.7</v>
      </c>
      <c r="J5562">
        <v>100915</v>
      </c>
      <c r="K5562">
        <v>0</v>
      </c>
      <c r="L5562">
        <v>0</v>
      </c>
      <c r="M5562">
        <v>0.17</v>
      </c>
      <c r="N5562">
        <v>12.255674000000001</v>
      </c>
      <c r="O5562">
        <v>23.274263000000001</v>
      </c>
      <c r="P5562" s="1">
        <f t="shared" si="172"/>
        <v>225.69331399999999</v>
      </c>
      <c r="Q5562" s="1">
        <f t="shared" si="173"/>
        <v>57.355457999999999</v>
      </c>
      <c r="R5562">
        <v>32.644542000000001</v>
      </c>
      <c r="S5562">
        <v>45.693314000000001</v>
      </c>
    </row>
    <row r="5563" spans="1:19" x14ac:dyDescent="0.25">
      <c r="A5563">
        <v>1989</v>
      </c>
      <c r="B5563">
        <v>8</v>
      </c>
      <c r="C5563">
        <v>20</v>
      </c>
      <c r="D5563">
        <v>16</v>
      </c>
      <c r="E5563">
        <v>772</v>
      </c>
      <c r="F5563">
        <v>823</v>
      </c>
      <c r="G5563">
        <v>161</v>
      </c>
      <c r="H5563">
        <v>39.4</v>
      </c>
      <c r="I5563">
        <v>11.9</v>
      </c>
      <c r="J5563">
        <v>100915</v>
      </c>
      <c r="K5563">
        <v>230</v>
      </c>
      <c r="L5563">
        <v>4.0999999999999996</v>
      </c>
      <c r="M5563">
        <v>0.17</v>
      </c>
      <c r="N5563">
        <v>12.241807</v>
      </c>
      <c r="O5563">
        <v>38.277214999999998</v>
      </c>
      <c r="P5563" s="1">
        <f t="shared" si="172"/>
        <v>243.80843999999999</v>
      </c>
      <c r="Q5563" s="1">
        <f t="shared" si="173"/>
        <v>47.587617999999999</v>
      </c>
      <c r="R5563">
        <v>42.412382000000001</v>
      </c>
      <c r="S5563">
        <v>63.808439999999997</v>
      </c>
    </row>
    <row r="5564" spans="1:19" x14ac:dyDescent="0.25">
      <c r="A5564">
        <v>1989</v>
      </c>
      <c r="B5564">
        <v>8</v>
      </c>
      <c r="C5564">
        <v>20</v>
      </c>
      <c r="D5564">
        <v>17</v>
      </c>
      <c r="E5564">
        <v>640</v>
      </c>
      <c r="F5564">
        <v>791</v>
      </c>
      <c r="G5564">
        <v>167</v>
      </c>
      <c r="H5564">
        <v>38.9</v>
      </c>
      <c r="I5564">
        <v>12.1</v>
      </c>
      <c r="J5564">
        <v>100915</v>
      </c>
      <c r="K5564">
        <v>230</v>
      </c>
      <c r="L5564">
        <v>5.0999999999999996</v>
      </c>
      <c r="M5564">
        <v>0.17</v>
      </c>
      <c r="N5564">
        <v>12.227912999999999</v>
      </c>
      <c r="O5564">
        <v>53.280087999999999</v>
      </c>
      <c r="P5564" s="1">
        <f t="shared" si="172"/>
        <v>256.58377100000001</v>
      </c>
      <c r="Q5564" s="1">
        <f t="shared" si="173"/>
        <v>36.376779999999997</v>
      </c>
      <c r="R5564">
        <v>53.623220000000003</v>
      </c>
      <c r="S5564">
        <v>76.583770999999999</v>
      </c>
    </row>
    <row r="5565" spans="1:19" x14ac:dyDescent="0.25">
      <c r="A5565">
        <v>1989</v>
      </c>
      <c r="B5565">
        <v>8</v>
      </c>
      <c r="C5565">
        <v>20</v>
      </c>
      <c r="D5565">
        <v>18</v>
      </c>
      <c r="E5565">
        <v>466</v>
      </c>
      <c r="F5565">
        <v>712</v>
      </c>
      <c r="G5565">
        <v>166</v>
      </c>
      <c r="H5565">
        <v>37.799999999999997</v>
      </c>
      <c r="I5565">
        <v>12.2</v>
      </c>
      <c r="J5565">
        <v>100915</v>
      </c>
      <c r="K5565">
        <v>230</v>
      </c>
      <c r="L5565">
        <v>4.0999999999999996</v>
      </c>
      <c r="M5565">
        <v>0.17</v>
      </c>
      <c r="N5565">
        <v>12.213997000000001</v>
      </c>
      <c r="O5565">
        <v>68.282857000000007</v>
      </c>
      <c r="P5565" s="1">
        <f t="shared" si="172"/>
        <v>266.739105</v>
      </c>
      <c r="Q5565" s="1">
        <f t="shared" si="173"/>
        <v>24.603431</v>
      </c>
      <c r="R5565">
        <v>65.396569</v>
      </c>
      <c r="S5565">
        <v>86.739104999999995</v>
      </c>
    </row>
    <row r="5566" spans="1:19" x14ac:dyDescent="0.25">
      <c r="A5566">
        <v>1989</v>
      </c>
      <c r="B5566">
        <v>8</v>
      </c>
      <c r="C5566">
        <v>20</v>
      </c>
      <c r="D5566">
        <v>19</v>
      </c>
      <c r="E5566">
        <v>280</v>
      </c>
      <c r="F5566">
        <v>608</v>
      </c>
      <c r="G5566">
        <v>143</v>
      </c>
      <c r="H5566">
        <v>36.1</v>
      </c>
      <c r="I5566">
        <v>12.7</v>
      </c>
      <c r="J5566">
        <v>100915</v>
      </c>
      <c r="K5566">
        <v>250</v>
      </c>
      <c r="L5566">
        <v>5.0999999999999996</v>
      </c>
      <c r="M5566">
        <v>0.17</v>
      </c>
      <c r="N5566">
        <v>12.200065</v>
      </c>
      <c r="O5566">
        <v>83.285504000000003</v>
      </c>
      <c r="P5566" s="1">
        <f t="shared" si="172"/>
        <v>275.78778</v>
      </c>
      <c r="Q5566" s="1">
        <f t="shared" si="173"/>
        <v>12.729701000000006</v>
      </c>
      <c r="R5566">
        <v>77.270298999999994</v>
      </c>
      <c r="S5566">
        <v>95.787779999999998</v>
      </c>
    </row>
    <row r="5567" spans="1:19" x14ac:dyDescent="0.25">
      <c r="A5567">
        <v>1989</v>
      </c>
      <c r="B5567">
        <v>8</v>
      </c>
      <c r="C5567">
        <v>20</v>
      </c>
      <c r="D5567">
        <v>20</v>
      </c>
      <c r="E5567">
        <v>100</v>
      </c>
      <c r="F5567">
        <v>0</v>
      </c>
      <c r="G5567">
        <v>100</v>
      </c>
      <c r="H5567">
        <v>33.299999999999997</v>
      </c>
      <c r="I5567">
        <v>13.1</v>
      </c>
      <c r="J5567">
        <v>100915</v>
      </c>
      <c r="K5567">
        <v>260</v>
      </c>
      <c r="L5567">
        <v>5.0999999999999996</v>
      </c>
      <c r="M5567">
        <v>0.17</v>
      </c>
      <c r="N5567">
        <v>12.186125000000001</v>
      </c>
      <c r="O5567">
        <v>98.288021999999998</v>
      </c>
      <c r="P5567" s="1">
        <f t="shared" si="172"/>
        <v>284.67285700000002</v>
      </c>
      <c r="Q5567" s="1">
        <f t="shared" si="173"/>
        <v>1.2901169999999951</v>
      </c>
      <c r="R5567">
        <v>88.709883000000005</v>
      </c>
      <c r="S5567">
        <v>104.67285699999999</v>
      </c>
    </row>
    <row r="5568" spans="1:19" x14ac:dyDescent="0.25">
      <c r="A5568">
        <v>1989</v>
      </c>
      <c r="B5568">
        <v>8</v>
      </c>
      <c r="C5568">
        <v>20</v>
      </c>
      <c r="D5568">
        <v>21</v>
      </c>
      <c r="E5568">
        <v>12</v>
      </c>
      <c r="F5568">
        <v>0</v>
      </c>
      <c r="G5568">
        <v>0</v>
      </c>
      <c r="H5568">
        <v>30.6</v>
      </c>
      <c r="I5568">
        <v>13.5</v>
      </c>
      <c r="J5568">
        <v>100915</v>
      </c>
      <c r="K5568">
        <v>280</v>
      </c>
      <c r="L5568">
        <v>4.0999999999999996</v>
      </c>
      <c r="M5568">
        <v>0.17</v>
      </c>
      <c r="N5568">
        <v>12.172183</v>
      </c>
      <c r="O5568">
        <v>113.29041100000001</v>
      </c>
      <c r="P5568" s="1">
        <f t="shared" si="172"/>
        <v>294.13635499999998</v>
      </c>
      <c r="Q5568" s="1">
        <f t="shared" si="173"/>
        <v>-10.302064999999999</v>
      </c>
      <c r="R5568">
        <v>100.302065</v>
      </c>
      <c r="S5568">
        <v>114.13635499999999</v>
      </c>
    </row>
    <row r="5569" spans="1:19" x14ac:dyDescent="0.25">
      <c r="A5569">
        <v>1989</v>
      </c>
      <c r="B5569">
        <v>8</v>
      </c>
      <c r="C5569">
        <v>20</v>
      </c>
      <c r="D5569">
        <v>22</v>
      </c>
      <c r="E5569">
        <v>0</v>
      </c>
      <c r="F5569">
        <v>0</v>
      </c>
      <c r="G5569">
        <v>0</v>
      </c>
      <c r="H5569">
        <v>28.3</v>
      </c>
      <c r="I5569">
        <v>14</v>
      </c>
      <c r="J5569">
        <v>100915</v>
      </c>
      <c r="K5569">
        <v>270</v>
      </c>
      <c r="L5569">
        <v>4.0999999999999996</v>
      </c>
      <c r="M5569">
        <v>0.17</v>
      </c>
      <c r="N5569">
        <v>12.158246999999999</v>
      </c>
      <c r="O5569">
        <v>128.29268099999999</v>
      </c>
      <c r="P5569" s="1">
        <f t="shared" si="172"/>
        <v>304.90657299999998</v>
      </c>
      <c r="Q5569" s="1">
        <f t="shared" si="173"/>
        <v>-20.679004000000006</v>
      </c>
      <c r="R5569">
        <v>110.67900400000001</v>
      </c>
      <c r="S5569">
        <v>124.90657299999999</v>
      </c>
    </row>
    <row r="5570" spans="1:19" x14ac:dyDescent="0.25">
      <c r="A5570">
        <v>1989</v>
      </c>
      <c r="B5570">
        <v>8</v>
      </c>
      <c r="C5570">
        <v>20</v>
      </c>
      <c r="D5570">
        <v>23</v>
      </c>
      <c r="E5570">
        <v>0</v>
      </c>
      <c r="F5570">
        <v>0</v>
      </c>
      <c r="G5570">
        <v>0</v>
      </c>
      <c r="H5570">
        <v>27.2</v>
      </c>
      <c r="I5570">
        <v>14.4</v>
      </c>
      <c r="J5570">
        <v>100915</v>
      </c>
      <c r="K5570">
        <v>290</v>
      </c>
      <c r="L5570">
        <v>3.1</v>
      </c>
      <c r="M5570">
        <v>0.17</v>
      </c>
      <c r="N5570">
        <v>12.144322000000001</v>
      </c>
      <c r="O5570">
        <v>143.294848</v>
      </c>
      <c r="P5570" s="1">
        <f t="shared" si="172"/>
        <v>317.75261999999998</v>
      </c>
      <c r="Q5570" s="1">
        <f t="shared" si="173"/>
        <v>-29.646353000000005</v>
      </c>
      <c r="R5570">
        <v>119.646353</v>
      </c>
      <c r="S5570">
        <v>137.75262000000001</v>
      </c>
    </row>
    <row r="5571" spans="1:19" x14ac:dyDescent="0.25">
      <c r="A5571">
        <v>1989</v>
      </c>
      <c r="B5571">
        <v>8</v>
      </c>
      <c r="C5571">
        <v>20</v>
      </c>
      <c r="D5571">
        <v>24</v>
      </c>
      <c r="E5571">
        <v>0</v>
      </c>
      <c r="F5571">
        <v>0</v>
      </c>
      <c r="G5571">
        <v>0</v>
      </c>
      <c r="H5571">
        <v>25.6</v>
      </c>
      <c r="I5571">
        <v>14.9</v>
      </c>
      <c r="J5571">
        <v>100915</v>
      </c>
      <c r="K5571">
        <v>290</v>
      </c>
      <c r="L5571">
        <v>3.1</v>
      </c>
      <c r="M5571">
        <v>0.17</v>
      </c>
      <c r="N5571">
        <v>12.130414999999999</v>
      </c>
      <c r="O5571">
        <v>158.29693900000001</v>
      </c>
      <c r="P5571" s="1">
        <f t="shared" si="172"/>
        <v>333.30072899999999</v>
      </c>
      <c r="Q5571" s="1">
        <f t="shared" si="173"/>
        <v>-36.422646999999998</v>
      </c>
      <c r="R5571">
        <v>126.422647</v>
      </c>
      <c r="S5571">
        <v>153.30072899999999</v>
      </c>
    </row>
    <row r="5572" spans="1:19" x14ac:dyDescent="0.25">
      <c r="A5572">
        <v>1989</v>
      </c>
      <c r="B5572">
        <v>8</v>
      </c>
      <c r="C5572">
        <v>21</v>
      </c>
      <c r="D5572">
        <v>1</v>
      </c>
      <c r="E5572">
        <v>0</v>
      </c>
      <c r="F5572">
        <v>0</v>
      </c>
      <c r="G5572">
        <v>0</v>
      </c>
      <c r="H5572">
        <v>25</v>
      </c>
      <c r="I5572">
        <v>15.2</v>
      </c>
      <c r="J5572">
        <v>100915</v>
      </c>
      <c r="K5572">
        <v>290</v>
      </c>
      <c r="L5572">
        <v>3.1</v>
      </c>
      <c r="M5572">
        <v>0.17</v>
      </c>
      <c r="N5572">
        <v>12.116527</v>
      </c>
      <c r="O5572">
        <v>173.29898399999999</v>
      </c>
      <c r="P5572" s="1">
        <f t="shared" ref="P5572:P5635" si="174">+S5572+180</f>
        <v>351.42668700000002</v>
      </c>
      <c r="Q5572" s="1">
        <f t="shared" si="173"/>
        <v>-40.065167000000002</v>
      </c>
      <c r="R5572">
        <v>130.065167</v>
      </c>
      <c r="S5572">
        <v>171.42668699999999</v>
      </c>
    </row>
    <row r="5573" spans="1:19" x14ac:dyDescent="0.25">
      <c r="A5573">
        <v>1989</v>
      </c>
      <c r="B5573">
        <v>8</v>
      </c>
      <c r="C5573">
        <v>21</v>
      </c>
      <c r="D5573">
        <v>2</v>
      </c>
      <c r="E5573">
        <v>0</v>
      </c>
      <c r="F5573">
        <v>0</v>
      </c>
      <c r="G5573">
        <v>0</v>
      </c>
      <c r="H5573">
        <v>23.9</v>
      </c>
      <c r="I5573">
        <v>15.3</v>
      </c>
      <c r="J5573">
        <v>100915</v>
      </c>
      <c r="K5573">
        <v>280</v>
      </c>
      <c r="L5573">
        <v>3.1</v>
      </c>
      <c r="M5573">
        <v>0.17</v>
      </c>
      <c r="N5573">
        <v>12.102660999999999</v>
      </c>
      <c r="O5573">
        <v>188.301017</v>
      </c>
      <c r="P5573" s="1">
        <f t="shared" si="174"/>
        <v>370.598209</v>
      </c>
      <c r="Q5573" s="1">
        <f t="shared" ref="Q5573:Q5636" si="175">90-R5573</f>
        <v>-39.867287000000005</v>
      </c>
      <c r="R5573">
        <v>129.867287</v>
      </c>
      <c r="S5573">
        <v>190.598209</v>
      </c>
    </row>
    <row r="5574" spans="1:19" x14ac:dyDescent="0.25">
      <c r="A5574">
        <v>1989</v>
      </c>
      <c r="B5574">
        <v>8</v>
      </c>
      <c r="C5574">
        <v>21</v>
      </c>
      <c r="D5574">
        <v>3</v>
      </c>
      <c r="E5574">
        <v>0</v>
      </c>
      <c r="F5574">
        <v>0</v>
      </c>
      <c r="G5574">
        <v>0</v>
      </c>
      <c r="H5574">
        <v>23.3</v>
      </c>
      <c r="I5574">
        <v>15.5</v>
      </c>
      <c r="J5574">
        <v>100915</v>
      </c>
      <c r="K5574">
        <v>290</v>
      </c>
      <c r="L5574">
        <v>2.1</v>
      </c>
      <c r="M5574">
        <v>0.17</v>
      </c>
      <c r="N5574">
        <v>12.088817000000001</v>
      </c>
      <c r="O5574">
        <v>203.30307199999999</v>
      </c>
      <c r="P5574" s="1">
        <f t="shared" si="174"/>
        <v>388.513554</v>
      </c>
      <c r="Q5574" s="1">
        <f t="shared" si="175"/>
        <v>-35.872309000000001</v>
      </c>
      <c r="R5574">
        <v>125.872309</v>
      </c>
      <c r="S5574">
        <v>208.513554</v>
      </c>
    </row>
    <row r="5575" spans="1:19" x14ac:dyDescent="0.25">
      <c r="A5575">
        <v>1989</v>
      </c>
      <c r="B5575">
        <v>8</v>
      </c>
      <c r="C5575">
        <v>21</v>
      </c>
      <c r="D5575">
        <v>4</v>
      </c>
      <c r="E5575">
        <v>0</v>
      </c>
      <c r="F5575">
        <v>0</v>
      </c>
      <c r="G5575">
        <v>0</v>
      </c>
      <c r="H5575">
        <v>22.8</v>
      </c>
      <c r="I5575">
        <v>15.3</v>
      </c>
      <c r="J5575">
        <v>100915</v>
      </c>
      <c r="K5575">
        <v>260</v>
      </c>
      <c r="L5575">
        <v>2.1</v>
      </c>
      <c r="M5575">
        <v>0.17</v>
      </c>
      <c r="N5575">
        <v>12.074992</v>
      </c>
      <c r="O5575">
        <v>218.305184</v>
      </c>
      <c r="P5575" s="1">
        <f t="shared" si="174"/>
        <v>403.78389400000003</v>
      </c>
      <c r="Q5575" s="1">
        <f t="shared" si="175"/>
        <v>-28.837147000000002</v>
      </c>
      <c r="R5575">
        <v>118.837147</v>
      </c>
      <c r="S5575">
        <v>223.783894</v>
      </c>
    </row>
    <row r="5576" spans="1:19" x14ac:dyDescent="0.25">
      <c r="A5576">
        <v>1989</v>
      </c>
      <c r="B5576">
        <v>8</v>
      </c>
      <c r="C5576">
        <v>21</v>
      </c>
      <c r="D5576">
        <v>5</v>
      </c>
      <c r="E5576">
        <v>0</v>
      </c>
      <c r="F5576">
        <v>0</v>
      </c>
      <c r="G5576">
        <v>0</v>
      </c>
      <c r="H5576">
        <v>22.2</v>
      </c>
      <c r="I5576">
        <v>15.2</v>
      </c>
      <c r="J5576">
        <v>100915</v>
      </c>
      <c r="K5576">
        <v>260</v>
      </c>
      <c r="L5576">
        <v>1</v>
      </c>
      <c r="M5576">
        <v>0.17</v>
      </c>
      <c r="N5576">
        <v>12.061183</v>
      </c>
      <c r="O5576">
        <v>233.30738099999999</v>
      </c>
      <c r="P5576" s="1">
        <f t="shared" si="174"/>
        <v>416.39821699999999</v>
      </c>
      <c r="Q5576" s="1">
        <f t="shared" si="175"/>
        <v>-19.700581999999997</v>
      </c>
      <c r="R5576">
        <v>109.700582</v>
      </c>
      <c r="S5576">
        <v>236.39821699999999</v>
      </c>
    </row>
    <row r="5577" spans="1:19" x14ac:dyDescent="0.25">
      <c r="A5577">
        <v>1989</v>
      </c>
      <c r="B5577">
        <v>8</v>
      </c>
      <c r="C5577">
        <v>21</v>
      </c>
      <c r="D5577">
        <v>6</v>
      </c>
      <c r="E5577">
        <v>0</v>
      </c>
      <c r="F5577">
        <v>0</v>
      </c>
      <c r="G5577">
        <v>0</v>
      </c>
      <c r="H5577">
        <v>21.1</v>
      </c>
      <c r="I5577">
        <v>15</v>
      </c>
      <c r="J5577">
        <v>100915</v>
      </c>
      <c r="K5577">
        <v>250</v>
      </c>
      <c r="L5577">
        <v>2.1</v>
      </c>
      <c r="M5577">
        <v>0.17</v>
      </c>
      <c r="N5577">
        <v>12.047385</v>
      </c>
      <c r="O5577">
        <v>248.30968999999999</v>
      </c>
      <c r="P5577" s="1">
        <f t="shared" si="174"/>
        <v>427.01766499999997</v>
      </c>
      <c r="Q5577" s="1">
        <f t="shared" si="175"/>
        <v>-9.2205040000000054</v>
      </c>
      <c r="R5577">
        <v>99.220504000000005</v>
      </c>
      <c r="S5577">
        <v>247.01766499999999</v>
      </c>
    </row>
    <row r="5578" spans="1:19" x14ac:dyDescent="0.25">
      <c r="A5578">
        <v>1989</v>
      </c>
      <c r="B5578">
        <v>8</v>
      </c>
      <c r="C5578">
        <v>21</v>
      </c>
      <c r="D5578">
        <v>7</v>
      </c>
      <c r="E5578">
        <v>0</v>
      </c>
      <c r="F5578">
        <v>0</v>
      </c>
      <c r="G5578">
        <v>0</v>
      </c>
      <c r="H5578">
        <v>21.1</v>
      </c>
      <c r="I5578">
        <v>14.6</v>
      </c>
      <c r="J5578">
        <v>100915</v>
      </c>
      <c r="K5578">
        <v>240</v>
      </c>
      <c r="L5578">
        <v>1</v>
      </c>
      <c r="M5578">
        <v>0.17</v>
      </c>
      <c r="N5578">
        <v>12.033590999999999</v>
      </c>
      <c r="O5578">
        <v>263.31212599999998</v>
      </c>
      <c r="P5578" s="1">
        <f t="shared" si="174"/>
        <v>436.41155199999997</v>
      </c>
      <c r="Q5578" s="1">
        <f t="shared" si="175"/>
        <v>2.3411339999999967</v>
      </c>
      <c r="R5578">
        <v>87.658866000000003</v>
      </c>
      <c r="S5578">
        <v>256.41155199999997</v>
      </c>
    </row>
    <row r="5579" spans="1:19" x14ac:dyDescent="0.25">
      <c r="A5579">
        <v>1989</v>
      </c>
      <c r="B5579">
        <v>8</v>
      </c>
      <c r="C5579">
        <v>21</v>
      </c>
      <c r="D5579">
        <v>8</v>
      </c>
      <c r="E5579">
        <v>59</v>
      </c>
      <c r="F5579">
        <v>119</v>
      </c>
      <c r="G5579">
        <v>30</v>
      </c>
      <c r="H5579">
        <v>21.7</v>
      </c>
      <c r="I5579">
        <v>14.3</v>
      </c>
      <c r="J5579">
        <v>100915</v>
      </c>
      <c r="K5579">
        <v>190</v>
      </c>
      <c r="L5579">
        <v>2.1</v>
      </c>
      <c r="M5579">
        <v>0.17</v>
      </c>
      <c r="N5579">
        <v>12.019793999999999</v>
      </c>
      <c r="O5579">
        <v>278.31469900000002</v>
      </c>
      <c r="P5579" s="1">
        <f t="shared" si="174"/>
        <v>445.307119</v>
      </c>
      <c r="Q5579" s="1">
        <f t="shared" si="175"/>
        <v>13.883645000000001</v>
      </c>
      <c r="R5579">
        <v>76.116354999999999</v>
      </c>
      <c r="S5579">
        <v>265.307119</v>
      </c>
    </row>
    <row r="5580" spans="1:19" x14ac:dyDescent="0.25">
      <c r="A5580">
        <v>1989</v>
      </c>
      <c r="B5580">
        <v>8</v>
      </c>
      <c r="C5580">
        <v>21</v>
      </c>
      <c r="D5580">
        <v>9</v>
      </c>
      <c r="E5580">
        <v>223</v>
      </c>
      <c r="F5580">
        <v>331</v>
      </c>
      <c r="G5580">
        <v>78</v>
      </c>
      <c r="H5580">
        <v>23.3</v>
      </c>
      <c r="I5580">
        <v>13.8</v>
      </c>
      <c r="J5580">
        <v>100915</v>
      </c>
      <c r="K5580">
        <v>190</v>
      </c>
      <c r="L5580">
        <v>2.1</v>
      </c>
      <c r="M5580">
        <v>0.17</v>
      </c>
      <c r="N5580">
        <v>12.005988</v>
      </c>
      <c r="O5580">
        <v>293.317407</v>
      </c>
      <c r="P5580" s="1">
        <f t="shared" si="174"/>
        <v>454.459721</v>
      </c>
      <c r="Q5580" s="1">
        <f t="shared" si="175"/>
        <v>25.747861</v>
      </c>
      <c r="R5580">
        <v>64.252139</v>
      </c>
      <c r="S5580">
        <v>274.459721</v>
      </c>
    </row>
    <row r="5581" spans="1:19" x14ac:dyDescent="0.25">
      <c r="A5581">
        <v>1989</v>
      </c>
      <c r="B5581">
        <v>8</v>
      </c>
      <c r="C5581">
        <v>21</v>
      </c>
      <c r="D5581">
        <v>10</v>
      </c>
      <c r="E5581">
        <v>397</v>
      </c>
      <c r="F5581">
        <v>454</v>
      </c>
      <c r="G5581">
        <v>120</v>
      </c>
      <c r="H5581">
        <v>25.6</v>
      </c>
      <c r="I5581">
        <v>13.4</v>
      </c>
      <c r="J5581">
        <v>100915</v>
      </c>
      <c r="K5581">
        <v>190</v>
      </c>
      <c r="L5581">
        <v>5.0999999999999996</v>
      </c>
      <c r="M5581">
        <v>0.17</v>
      </c>
      <c r="N5581">
        <v>11.992165</v>
      </c>
      <c r="O5581">
        <v>308.32024200000001</v>
      </c>
      <c r="P5581" s="1">
        <f t="shared" si="174"/>
        <v>464.85395899999997</v>
      </c>
      <c r="Q5581" s="1">
        <f t="shared" si="175"/>
        <v>37.463185000000003</v>
      </c>
      <c r="R5581">
        <v>52.536814999999997</v>
      </c>
      <c r="S5581">
        <v>284.85395899999997</v>
      </c>
    </row>
    <row r="5582" spans="1:19" x14ac:dyDescent="0.25">
      <c r="A5582">
        <v>1989</v>
      </c>
      <c r="B5582">
        <v>8</v>
      </c>
      <c r="C5582">
        <v>21</v>
      </c>
      <c r="D5582">
        <v>11</v>
      </c>
      <c r="E5582">
        <v>529</v>
      </c>
      <c r="F5582">
        <v>485</v>
      </c>
      <c r="G5582">
        <v>164</v>
      </c>
      <c r="H5582">
        <v>28.3</v>
      </c>
      <c r="I5582">
        <v>12.9</v>
      </c>
      <c r="J5582">
        <v>100915</v>
      </c>
      <c r="K5582">
        <v>220</v>
      </c>
      <c r="L5582">
        <v>5.0999999999999996</v>
      </c>
      <c r="M5582">
        <v>0.17</v>
      </c>
      <c r="N5582">
        <v>11.97832</v>
      </c>
      <c r="O5582">
        <v>323.32318500000002</v>
      </c>
      <c r="P5582" s="1">
        <f t="shared" si="174"/>
        <v>478.09407499999998</v>
      </c>
      <c r="Q5582" s="1">
        <f t="shared" si="175"/>
        <v>48.53613</v>
      </c>
      <c r="R5582">
        <v>41.46387</v>
      </c>
      <c r="S5582">
        <v>298.09407499999998</v>
      </c>
    </row>
    <row r="5583" spans="1:19" x14ac:dyDescent="0.25">
      <c r="A5583">
        <v>1989</v>
      </c>
      <c r="B5583">
        <v>8</v>
      </c>
      <c r="C5583">
        <v>21</v>
      </c>
      <c r="D5583">
        <v>12</v>
      </c>
      <c r="E5583">
        <v>694</v>
      </c>
      <c r="F5583">
        <v>643</v>
      </c>
      <c r="G5583">
        <v>147</v>
      </c>
      <c r="H5583">
        <v>31.1</v>
      </c>
      <c r="I5583">
        <v>12.6</v>
      </c>
      <c r="J5583">
        <v>100915</v>
      </c>
      <c r="K5583">
        <v>200</v>
      </c>
      <c r="L5583">
        <v>4.0999999999999996</v>
      </c>
      <c r="M5583">
        <v>0.17</v>
      </c>
      <c r="N5583">
        <v>11.964447</v>
      </c>
      <c r="O5583">
        <v>338.326211</v>
      </c>
      <c r="P5583" s="1">
        <f t="shared" si="174"/>
        <v>497.02495900000002</v>
      </c>
      <c r="Q5583" s="1">
        <f t="shared" si="175"/>
        <v>58.003805</v>
      </c>
      <c r="R5583">
        <v>31.996195</v>
      </c>
      <c r="S5583">
        <v>317.02495900000002</v>
      </c>
    </row>
    <row r="5584" spans="1:19" x14ac:dyDescent="0.25">
      <c r="A5584">
        <v>1989</v>
      </c>
      <c r="B5584">
        <v>8</v>
      </c>
      <c r="C5584">
        <v>21</v>
      </c>
      <c r="D5584">
        <v>13</v>
      </c>
      <c r="E5584">
        <v>766</v>
      </c>
      <c r="F5584">
        <v>653</v>
      </c>
      <c r="G5584">
        <v>178</v>
      </c>
      <c r="H5584">
        <v>33.9</v>
      </c>
      <c r="I5584">
        <v>12.2</v>
      </c>
      <c r="J5584">
        <v>100915</v>
      </c>
      <c r="K5584">
        <v>230</v>
      </c>
      <c r="L5584">
        <v>5.0999999999999996</v>
      </c>
      <c r="M5584">
        <v>0.17</v>
      </c>
      <c r="N5584">
        <v>11.950544000000001</v>
      </c>
      <c r="O5584">
        <v>353.32928900000002</v>
      </c>
      <c r="P5584" s="1">
        <f t="shared" si="174"/>
        <v>525.06306300000006</v>
      </c>
      <c r="Q5584" s="1">
        <f t="shared" si="175"/>
        <v>63.846398000000001</v>
      </c>
      <c r="R5584">
        <v>26.153601999999999</v>
      </c>
      <c r="S5584">
        <v>345.063063</v>
      </c>
    </row>
    <row r="5585" spans="1:19" x14ac:dyDescent="0.25">
      <c r="A5585">
        <v>1989</v>
      </c>
      <c r="B5585">
        <v>8</v>
      </c>
      <c r="C5585">
        <v>21</v>
      </c>
      <c r="D5585">
        <v>14</v>
      </c>
      <c r="E5585">
        <v>684</v>
      </c>
      <c r="F5585">
        <v>447</v>
      </c>
      <c r="G5585">
        <v>283</v>
      </c>
      <c r="H5585">
        <v>37.200000000000003</v>
      </c>
      <c r="I5585">
        <v>12.1</v>
      </c>
      <c r="J5585">
        <v>100915</v>
      </c>
      <c r="K5585">
        <v>240</v>
      </c>
      <c r="L5585">
        <v>6.2</v>
      </c>
      <c r="M5585">
        <v>0.17</v>
      </c>
      <c r="N5585">
        <v>11.936608</v>
      </c>
      <c r="O5585">
        <v>8.3323870000000007</v>
      </c>
      <c r="P5585" s="1">
        <f t="shared" si="174"/>
        <v>198.490565</v>
      </c>
      <c r="Q5585" s="1">
        <f t="shared" si="175"/>
        <v>63.453341999999999</v>
      </c>
      <c r="R5585">
        <v>26.546658000000001</v>
      </c>
      <c r="S5585">
        <v>18.490565</v>
      </c>
    </row>
    <row r="5586" spans="1:19" x14ac:dyDescent="0.25">
      <c r="A5586">
        <v>1989</v>
      </c>
      <c r="B5586">
        <v>8</v>
      </c>
      <c r="C5586">
        <v>21</v>
      </c>
      <c r="D5586">
        <v>15</v>
      </c>
      <c r="E5586">
        <v>615</v>
      </c>
      <c r="F5586">
        <v>343</v>
      </c>
      <c r="G5586">
        <v>326</v>
      </c>
      <c r="H5586">
        <v>38.9</v>
      </c>
      <c r="I5586">
        <v>11.9</v>
      </c>
      <c r="J5586">
        <v>100915</v>
      </c>
      <c r="K5586">
        <v>999</v>
      </c>
      <c r="L5586">
        <v>5.6</v>
      </c>
      <c r="M5586">
        <v>0.17</v>
      </c>
      <c r="N5586">
        <v>11.922639999999999</v>
      </c>
      <c r="O5586">
        <v>23.335467999999999</v>
      </c>
      <c r="P5586" s="1">
        <f t="shared" si="174"/>
        <v>225.42685599999999</v>
      </c>
      <c r="Q5586" s="1">
        <f t="shared" si="175"/>
        <v>57.049557</v>
      </c>
      <c r="R5586">
        <v>32.950443</v>
      </c>
      <c r="S5586">
        <v>45.426856000000001</v>
      </c>
    </row>
    <row r="5587" spans="1:19" x14ac:dyDescent="0.25">
      <c r="A5587">
        <v>1989</v>
      </c>
      <c r="B5587">
        <v>8</v>
      </c>
      <c r="C5587">
        <v>21</v>
      </c>
      <c r="D5587">
        <v>16</v>
      </c>
      <c r="E5587">
        <v>523</v>
      </c>
      <c r="F5587">
        <v>277</v>
      </c>
      <c r="G5587">
        <v>318</v>
      </c>
      <c r="H5587">
        <v>39.4</v>
      </c>
      <c r="I5587">
        <v>11.9</v>
      </c>
      <c r="J5587">
        <v>100915</v>
      </c>
      <c r="K5587">
        <v>220</v>
      </c>
      <c r="L5587">
        <v>5.0999999999999996</v>
      </c>
      <c r="M5587">
        <v>0.17</v>
      </c>
      <c r="N5587">
        <v>11.908642</v>
      </c>
      <c r="O5587">
        <v>38.338500000000003</v>
      </c>
      <c r="P5587" s="1">
        <f t="shared" si="174"/>
        <v>243.51069000000001</v>
      </c>
      <c r="Q5587" s="1">
        <f t="shared" si="175"/>
        <v>47.315676000000003</v>
      </c>
      <c r="R5587">
        <v>42.684323999999997</v>
      </c>
      <c r="S5587">
        <v>63.510689999999997</v>
      </c>
    </row>
    <row r="5588" spans="1:19" x14ac:dyDescent="0.25">
      <c r="A5588">
        <v>1989</v>
      </c>
      <c r="B5588">
        <v>8</v>
      </c>
      <c r="C5588">
        <v>21</v>
      </c>
      <c r="D5588">
        <v>17</v>
      </c>
      <c r="E5588">
        <v>454</v>
      </c>
      <c r="F5588">
        <v>305</v>
      </c>
      <c r="G5588">
        <v>273</v>
      </c>
      <c r="H5588">
        <v>38.9</v>
      </c>
      <c r="I5588">
        <v>12.2</v>
      </c>
      <c r="J5588">
        <v>100915</v>
      </c>
      <c r="K5588">
        <v>230</v>
      </c>
      <c r="L5588">
        <v>8.1999999999999993</v>
      </c>
      <c r="M5588">
        <v>0.17</v>
      </c>
      <c r="N5588">
        <v>11.894617</v>
      </c>
      <c r="O5588">
        <v>53.341451999999997</v>
      </c>
      <c r="P5588" s="1">
        <f t="shared" si="174"/>
        <v>256.30322100000001</v>
      </c>
      <c r="Q5588" s="1">
        <f t="shared" si="175"/>
        <v>36.125045</v>
      </c>
      <c r="R5588">
        <v>53.874955</v>
      </c>
      <c r="S5588">
        <v>76.303220999999994</v>
      </c>
    </row>
    <row r="5589" spans="1:19" x14ac:dyDescent="0.25">
      <c r="A5589">
        <v>1989</v>
      </c>
      <c r="B5589">
        <v>8</v>
      </c>
      <c r="C5589">
        <v>21</v>
      </c>
      <c r="D5589">
        <v>18</v>
      </c>
      <c r="E5589">
        <v>406</v>
      </c>
      <c r="F5589">
        <v>511</v>
      </c>
      <c r="G5589">
        <v>193</v>
      </c>
      <c r="H5589">
        <v>37.799999999999997</v>
      </c>
      <c r="I5589">
        <v>12.4</v>
      </c>
      <c r="J5589">
        <v>100915</v>
      </c>
      <c r="K5589">
        <v>230</v>
      </c>
      <c r="L5589">
        <v>5.0999999999999996</v>
      </c>
      <c r="M5589">
        <v>0.17</v>
      </c>
      <c r="N5589">
        <v>11.880571</v>
      </c>
      <c r="O5589">
        <v>68.344300000000004</v>
      </c>
      <c r="P5589" s="1">
        <f t="shared" si="174"/>
        <v>266.48083600000001</v>
      </c>
      <c r="Q5589" s="1">
        <f t="shared" si="175"/>
        <v>24.359883999999994</v>
      </c>
      <c r="R5589">
        <v>65.640116000000006</v>
      </c>
      <c r="S5589">
        <v>86.480835999999996</v>
      </c>
    </row>
    <row r="5590" spans="1:19" x14ac:dyDescent="0.25">
      <c r="A5590">
        <v>1989</v>
      </c>
      <c r="B5590">
        <v>8</v>
      </c>
      <c r="C5590">
        <v>21</v>
      </c>
      <c r="D5590">
        <v>19</v>
      </c>
      <c r="E5590">
        <v>246</v>
      </c>
      <c r="F5590">
        <v>466</v>
      </c>
      <c r="G5590">
        <v>143</v>
      </c>
      <c r="H5590">
        <v>35.6</v>
      </c>
      <c r="I5590">
        <v>12.9</v>
      </c>
      <c r="J5590">
        <v>100915</v>
      </c>
      <c r="K5590">
        <v>230</v>
      </c>
      <c r="L5590">
        <v>8.1999999999999993</v>
      </c>
      <c r="M5590">
        <v>0.17</v>
      </c>
      <c r="N5590">
        <v>11.86651</v>
      </c>
      <c r="O5590">
        <v>83.347026999999997</v>
      </c>
      <c r="P5590" s="1">
        <f t="shared" si="174"/>
        <v>275.54796699999997</v>
      </c>
      <c r="Q5590" s="1">
        <f t="shared" si="175"/>
        <v>12.485894000000002</v>
      </c>
      <c r="R5590">
        <v>77.514105999999998</v>
      </c>
      <c r="S5590">
        <v>95.547967</v>
      </c>
    </row>
    <row r="5591" spans="1:19" x14ac:dyDescent="0.25">
      <c r="A5591">
        <v>1989</v>
      </c>
      <c r="B5591">
        <v>8</v>
      </c>
      <c r="C5591">
        <v>21</v>
      </c>
      <c r="D5591">
        <v>20</v>
      </c>
      <c r="E5591">
        <v>66</v>
      </c>
      <c r="F5591">
        <v>0</v>
      </c>
      <c r="G5591">
        <v>66</v>
      </c>
      <c r="H5591">
        <v>33.299999999999997</v>
      </c>
      <c r="I5591">
        <v>13.4</v>
      </c>
      <c r="J5591">
        <v>100915</v>
      </c>
      <c r="K5591">
        <v>230</v>
      </c>
      <c r="L5591">
        <v>6.2</v>
      </c>
      <c r="M5591">
        <v>0.17</v>
      </c>
      <c r="N5591">
        <v>11.85244</v>
      </c>
      <c r="O5591">
        <v>98.349624000000006</v>
      </c>
      <c r="P5591" s="1">
        <f t="shared" si="174"/>
        <v>284.44783699999999</v>
      </c>
      <c r="Q5591" s="1">
        <f t="shared" si="175"/>
        <v>1.0621210000000048</v>
      </c>
      <c r="R5591">
        <v>88.937878999999995</v>
      </c>
      <c r="S5591">
        <v>104.44783700000001</v>
      </c>
    </row>
    <row r="5592" spans="1:19" x14ac:dyDescent="0.25">
      <c r="A5592">
        <v>1989</v>
      </c>
      <c r="B5592">
        <v>8</v>
      </c>
      <c r="C5592">
        <v>21</v>
      </c>
      <c r="D5592">
        <v>21</v>
      </c>
      <c r="E5592">
        <v>3</v>
      </c>
      <c r="F5592">
        <v>0</v>
      </c>
      <c r="G5592">
        <v>0</v>
      </c>
      <c r="H5592">
        <v>30.6</v>
      </c>
      <c r="I5592">
        <v>13.8</v>
      </c>
      <c r="J5592">
        <v>100915</v>
      </c>
      <c r="K5592">
        <v>240</v>
      </c>
      <c r="L5592">
        <v>4.0999999999999996</v>
      </c>
      <c r="M5592">
        <v>0.17</v>
      </c>
      <c r="N5592">
        <v>11.838369</v>
      </c>
      <c r="O5592">
        <v>113.352092</v>
      </c>
      <c r="P5592" s="1">
        <f t="shared" si="174"/>
        <v>293.925794</v>
      </c>
      <c r="Q5592" s="1">
        <f t="shared" si="175"/>
        <v>-10.570746999999997</v>
      </c>
      <c r="R5592">
        <v>100.570747</v>
      </c>
      <c r="S5592">
        <v>113.925794</v>
      </c>
    </row>
    <row r="5593" spans="1:19" x14ac:dyDescent="0.25">
      <c r="A5593">
        <v>1989</v>
      </c>
      <c r="B5593">
        <v>8</v>
      </c>
      <c r="C5593">
        <v>21</v>
      </c>
      <c r="D5593">
        <v>22</v>
      </c>
      <c r="E5593">
        <v>0</v>
      </c>
      <c r="F5593">
        <v>0</v>
      </c>
      <c r="G5593">
        <v>0</v>
      </c>
      <c r="H5593">
        <v>28.9</v>
      </c>
      <c r="I5593">
        <v>14.3</v>
      </c>
      <c r="J5593">
        <v>100915</v>
      </c>
      <c r="K5593">
        <v>230</v>
      </c>
      <c r="L5593">
        <v>4.0999999999999996</v>
      </c>
      <c r="M5593">
        <v>0.17</v>
      </c>
      <c r="N5593">
        <v>11.824304</v>
      </c>
      <c r="O5593">
        <v>128.35444100000001</v>
      </c>
      <c r="P5593" s="1">
        <f t="shared" si="174"/>
        <v>304.71658400000001</v>
      </c>
      <c r="Q5593" s="1">
        <f t="shared" si="175"/>
        <v>-20.968198000000001</v>
      </c>
      <c r="R5593">
        <v>110.968198</v>
      </c>
      <c r="S5593">
        <v>124.716584</v>
      </c>
    </row>
    <row r="5594" spans="1:19" x14ac:dyDescent="0.25">
      <c r="A5594">
        <v>1989</v>
      </c>
      <c r="B5594">
        <v>8</v>
      </c>
      <c r="C5594">
        <v>21</v>
      </c>
      <c r="D5594">
        <v>23</v>
      </c>
      <c r="E5594">
        <v>0</v>
      </c>
      <c r="F5594">
        <v>0</v>
      </c>
      <c r="G5594">
        <v>0</v>
      </c>
      <c r="H5594">
        <v>27.2</v>
      </c>
      <c r="I5594">
        <v>14.7</v>
      </c>
      <c r="J5594">
        <v>100915</v>
      </c>
      <c r="K5594">
        <v>230</v>
      </c>
      <c r="L5594">
        <v>2.1</v>
      </c>
      <c r="M5594">
        <v>0.17</v>
      </c>
      <c r="N5594">
        <v>11.81025</v>
      </c>
      <c r="O5594">
        <v>143.35668799999999</v>
      </c>
      <c r="P5594" s="1">
        <f t="shared" si="174"/>
        <v>317.60054000000002</v>
      </c>
      <c r="Q5594" s="1">
        <f t="shared" si="175"/>
        <v>-29.959160999999995</v>
      </c>
      <c r="R5594">
        <v>119.95916099999999</v>
      </c>
      <c r="S5594">
        <v>137.60054</v>
      </c>
    </row>
    <row r="5595" spans="1:19" x14ac:dyDescent="0.25">
      <c r="A5595">
        <v>1989</v>
      </c>
      <c r="B5595">
        <v>8</v>
      </c>
      <c r="C5595">
        <v>21</v>
      </c>
      <c r="D5595">
        <v>24</v>
      </c>
      <c r="E5595">
        <v>0</v>
      </c>
      <c r="F5595">
        <v>0</v>
      </c>
      <c r="G5595">
        <v>0</v>
      </c>
      <c r="H5595">
        <v>25.6</v>
      </c>
      <c r="I5595">
        <v>15</v>
      </c>
      <c r="J5595">
        <v>100915</v>
      </c>
      <c r="K5595">
        <v>230</v>
      </c>
      <c r="L5595">
        <v>4.0999999999999996</v>
      </c>
      <c r="M5595">
        <v>0.17</v>
      </c>
      <c r="N5595">
        <v>11.796212000000001</v>
      </c>
      <c r="O5595">
        <v>158.358858</v>
      </c>
      <c r="P5595" s="1">
        <f t="shared" si="174"/>
        <v>333.21891600000004</v>
      </c>
      <c r="Q5595" s="1">
        <f t="shared" si="175"/>
        <v>-36.755881000000002</v>
      </c>
      <c r="R5595">
        <v>126.755881</v>
      </c>
      <c r="S5595">
        <v>153.21891600000001</v>
      </c>
    </row>
    <row r="5596" spans="1:19" x14ac:dyDescent="0.25">
      <c r="A5596">
        <v>1989</v>
      </c>
      <c r="B5596">
        <v>8</v>
      </c>
      <c r="C5596">
        <v>22</v>
      </c>
      <c r="D5596">
        <v>1</v>
      </c>
      <c r="E5596">
        <v>0</v>
      </c>
      <c r="F5596">
        <v>0</v>
      </c>
      <c r="G5596">
        <v>0</v>
      </c>
      <c r="H5596">
        <v>25</v>
      </c>
      <c r="I5596">
        <v>15.3</v>
      </c>
      <c r="J5596">
        <v>100915</v>
      </c>
      <c r="K5596">
        <v>190</v>
      </c>
      <c r="L5596">
        <v>2.1</v>
      </c>
      <c r="M5596">
        <v>0.17</v>
      </c>
      <c r="N5596">
        <v>11.782194</v>
      </c>
      <c r="O5596">
        <v>173.360983</v>
      </c>
      <c r="P5596" s="1">
        <f t="shared" si="174"/>
        <v>351.45263799999998</v>
      </c>
      <c r="Q5596" s="1">
        <f t="shared" si="175"/>
        <v>-40.404380000000003</v>
      </c>
      <c r="R5596">
        <v>130.40438</v>
      </c>
      <c r="S5596">
        <v>171.45263800000001</v>
      </c>
    </row>
    <row r="5597" spans="1:19" x14ac:dyDescent="0.25">
      <c r="A5597">
        <v>1989</v>
      </c>
      <c r="B5597">
        <v>8</v>
      </c>
      <c r="C5597">
        <v>22</v>
      </c>
      <c r="D5597">
        <v>2</v>
      </c>
      <c r="E5597">
        <v>0</v>
      </c>
      <c r="F5597">
        <v>0</v>
      </c>
      <c r="G5597">
        <v>0</v>
      </c>
      <c r="H5597">
        <v>23.9</v>
      </c>
      <c r="I5597">
        <v>15.6</v>
      </c>
      <c r="J5597">
        <v>100915</v>
      </c>
      <c r="K5597">
        <v>210</v>
      </c>
      <c r="L5597">
        <v>3.1</v>
      </c>
      <c r="M5597">
        <v>0.17</v>
      </c>
      <c r="N5597">
        <v>11.768197000000001</v>
      </c>
      <c r="O5597">
        <v>188.36309499999999</v>
      </c>
      <c r="P5597" s="1">
        <f t="shared" si="174"/>
        <v>370.742277</v>
      </c>
      <c r="Q5597" s="1">
        <f t="shared" si="175"/>
        <v>-40.188823000000014</v>
      </c>
      <c r="R5597">
        <v>130.18882300000001</v>
      </c>
      <c r="S5597">
        <v>190.742277</v>
      </c>
    </row>
    <row r="5598" spans="1:19" x14ac:dyDescent="0.25">
      <c r="A5598">
        <v>1989</v>
      </c>
      <c r="B5598">
        <v>8</v>
      </c>
      <c r="C5598">
        <v>22</v>
      </c>
      <c r="D5598">
        <v>3</v>
      </c>
      <c r="E5598">
        <v>0</v>
      </c>
      <c r="F5598">
        <v>0</v>
      </c>
      <c r="G5598">
        <v>0</v>
      </c>
      <c r="H5598">
        <v>23.3</v>
      </c>
      <c r="I5598">
        <v>15.6</v>
      </c>
      <c r="J5598">
        <v>100915</v>
      </c>
      <c r="K5598">
        <v>200</v>
      </c>
      <c r="L5598">
        <v>2.6</v>
      </c>
      <c r="M5598">
        <v>0.17</v>
      </c>
      <c r="N5598">
        <v>11.754220999999999</v>
      </c>
      <c r="O5598">
        <v>203.36523099999999</v>
      </c>
      <c r="P5598" s="1">
        <f t="shared" si="174"/>
        <v>388.74370199999998</v>
      </c>
      <c r="Q5598" s="1">
        <f t="shared" si="175"/>
        <v>-36.156910999999994</v>
      </c>
      <c r="R5598">
        <v>126.15691099999999</v>
      </c>
      <c r="S5598">
        <v>208.74370200000001</v>
      </c>
    </row>
    <row r="5599" spans="1:19" x14ac:dyDescent="0.25">
      <c r="A5599">
        <v>1989</v>
      </c>
      <c r="B5599">
        <v>8</v>
      </c>
      <c r="C5599">
        <v>22</v>
      </c>
      <c r="D5599">
        <v>4</v>
      </c>
      <c r="E5599">
        <v>0</v>
      </c>
      <c r="F5599">
        <v>0</v>
      </c>
      <c r="G5599">
        <v>0</v>
      </c>
      <c r="H5599">
        <v>22.8</v>
      </c>
      <c r="I5599">
        <v>15.6</v>
      </c>
      <c r="J5599">
        <v>100915</v>
      </c>
      <c r="K5599">
        <v>220</v>
      </c>
      <c r="L5599">
        <v>2.1</v>
      </c>
      <c r="M5599">
        <v>0.17</v>
      </c>
      <c r="N5599">
        <v>11.740264</v>
      </c>
      <c r="O5599">
        <v>218.367422</v>
      </c>
      <c r="P5599" s="1">
        <f t="shared" si="174"/>
        <v>404.056804</v>
      </c>
      <c r="Q5599" s="1">
        <f t="shared" si="175"/>
        <v>-29.079492999999999</v>
      </c>
      <c r="R5599">
        <v>119.079493</v>
      </c>
      <c r="S5599">
        <v>224.056804</v>
      </c>
    </row>
    <row r="5600" spans="1:19" x14ac:dyDescent="0.25">
      <c r="A5600">
        <v>1989</v>
      </c>
      <c r="B5600">
        <v>8</v>
      </c>
      <c r="C5600">
        <v>22</v>
      </c>
      <c r="D5600">
        <v>5</v>
      </c>
      <c r="E5600">
        <v>0</v>
      </c>
      <c r="F5600">
        <v>0</v>
      </c>
      <c r="G5600">
        <v>0</v>
      </c>
      <c r="H5600">
        <v>21.7</v>
      </c>
      <c r="I5600">
        <v>15.5</v>
      </c>
      <c r="J5600">
        <v>100915</v>
      </c>
      <c r="K5600">
        <v>999</v>
      </c>
      <c r="L5600">
        <v>1</v>
      </c>
      <c r="M5600">
        <v>0.17</v>
      </c>
      <c r="N5600">
        <v>11.726323000000001</v>
      </c>
      <c r="O5600">
        <v>233.36969999999999</v>
      </c>
      <c r="P5600" s="1">
        <f t="shared" si="174"/>
        <v>416.68690900000001</v>
      </c>
      <c r="Q5600" s="1">
        <f t="shared" si="175"/>
        <v>-19.905698999999998</v>
      </c>
      <c r="R5600">
        <v>109.905699</v>
      </c>
      <c r="S5600">
        <v>236.68690900000001</v>
      </c>
    </row>
    <row r="5601" spans="1:19" x14ac:dyDescent="0.25">
      <c r="A5601">
        <v>1989</v>
      </c>
      <c r="B5601">
        <v>8</v>
      </c>
      <c r="C5601">
        <v>22</v>
      </c>
      <c r="D5601">
        <v>6</v>
      </c>
      <c r="E5601">
        <v>0</v>
      </c>
      <c r="F5601">
        <v>0</v>
      </c>
      <c r="G5601">
        <v>0</v>
      </c>
      <c r="H5601">
        <v>21.1</v>
      </c>
      <c r="I5601">
        <v>15.3</v>
      </c>
      <c r="J5601">
        <v>100915</v>
      </c>
      <c r="K5601">
        <v>0</v>
      </c>
      <c r="L5601">
        <v>0</v>
      </c>
      <c r="M5601">
        <v>0.17</v>
      </c>
      <c r="N5601">
        <v>11.712391</v>
      </c>
      <c r="O5601">
        <v>248.37208899999999</v>
      </c>
      <c r="P5601" s="1">
        <f t="shared" si="174"/>
        <v>427.31264599999997</v>
      </c>
      <c r="Q5601" s="1">
        <f t="shared" si="175"/>
        <v>-9.3971729999999951</v>
      </c>
      <c r="R5601">
        <v>99.397172999999995</v>
      </c>
      <c r="S5601">
        <v>247.312646</v>
      </c>
    </row>
    <row r="5602" spans="1:19" x14ac:dyDescent="0.25">
      <c r="A5602">
        <v>1989</v>
      </c>
      <c r="B5602">
        <v>8</v>
      </c>
      <c r="C5602">
        <v>22</v>
      </c>
      <c r="D5602">
        <v>7</v>
      </c>
      <c r="E5602">
        <v>12</v>
      </c>
      <c r="F5602">
        <v>0</v>
      </c>
      <c r="G5602">
        <v>12</v>
      </c>
      <c r="H5602">
        <v>20.6</v>
      </c>
      <c r="I5602">
        <v>14.9</v>
      </c>
      <c r="J5602">
        <v>100915</v>
      </c>
      <c r="K5602">
        <v>0</v>
      </c>
      <c r="L5602">
        <v>0</v>
      </c>
      <c r="M5602">
        <v>0.17</v>
      </c>
      <c r="N5602">
        <v>11.698464</v>
      </c>
      <c r="O5602">
        <v>263.37460499999997</v>
      </c>
      <c r="P5602" s="1">
        <f t="shared" si="174"/>
        <v>436.71379999999999</v>
      </c>
      <c r="Q5602" s="1">
        <f t="shared" si="175"/>
        <v>2.193483999999998</v>
      </c>
      <c r="R5602">
        <v>87.806516000000002</v>
      </c>
      <c r="S5602">
        <v>256.71379999999999</v>
      </c>
    </row>
    <row r="5603" spans="1:19" x14ac:dyDescent="0.25">
      <c r="A5603">
        <v>1989</v>
      </c>
      <c r="B5603">
        <v>8</v>
      </c>
      <c r="C5603">
        <v>22</v>
      </c>
      <c r="D5603">
        <v>8</v>
      </c>
      <c r="E5603">
        <v>110</v>
      </c>
      <c r="F5603">
        <v>454</v>
      </c>
      <c r="G5603">
        <v>1</v>
      </c>
      <c r="H5603">
        <v>21.1</v>
      </c>
      <c r="I5603">
        <v>14.6</v>
      </c>
      <c r="J5603">
        <v>100915</v>
      </c>
      <c r="K5603">
        <v>0</v>
      </c>
      <c r="L5603">
        <v>0</v>
      </c>
      <c r="M5603">
        <v>0.17</v>
      </c>
      <c r="N5603">
        <v>11.684535</v>
      </c>
      <c r="O5603">
        <v>278.37725699999999</v>
      </c>
      <c r="P5603" s="1">
        <f t="shared" si="174"/>
        <v>445.62338099999999</v>
      </c>
      <c r="Q5603" s="1">
        <f t="shared" si="175"/>
        <v>13.736755000000002</v>
      </c>
      <c r="R5603">
        <v>76.263244999999998</v>
      </c>
      <c r="S5603">
        <v>265.62338099999999</v>
      </c>
    </row>
    <row r="5604" spans="1:19" x14ac:dyDescent="0.25">
      <c r="A5604">
        <v>1989</v>
      </c>
      <c r="B5604">
        <v>8</v>
      </c>
      <c r="C5604">
        <v>22</v>
      </c>
      <c r="D5604">
        <v>9</v>
      </c>
      <c r="E5604">
        <v>287</v>
      </c>
      <c r="F5604">
        <v>586</v>
      </c>
      <c r="G5604">
        <v>33</v>
      </c>
      <c r="H5604">
        <v>22.8</v>
      </c>
      <c r="I5604">
        <v>14.1</v>
      </c>
      <c r="J5604">
        <v>100915</v>
      </c>
      <c r="K5604">
        <v>0</v>
      </c>
      <c r="L5604">
        <v>0</v>
      </c>
      <c r="M5604">
        <v>0.17</v>
      </c>
      <c r="N5604">
        <v>11.670596</v>
      </c>
      <c r="O5604">
        <v>293.380044</v>
      </c>
      <c r="P5604" s="1">
        <f t="shared" si="174"/>
        <v>454.800611</v>
      </c>
      <c r="Q5604" s="1">
        <f t="shared" si="175"/>
        <v>25.600429000000005</v>
      </c>
      <c r="R5604">
        <v>64.399570999999995</v>
      </c>
      <c r="S5604">
        <v>274.800611</v>
      </c>
    </row>
    <row r="5605" spans="1:19" x14ac:dyDescent="0.25">
      <c r="A5605">
        <v>1989</v>
      </c>
      <c r="B5605">
        <v>8</v>
      </c>
      <c r="C5605">
        <v>22</v>
      </c>
      <c r="D5605">
        <v>10</v>
      </c>
      <c r="E5605">
        <v>476</v>
      </c>
      <c r="F5605">
        <v>694</v>
      </c>
      <c r="G5605">
        <v>54</v>
      </c>
      <c r="H5605">
        <v>24.4</v>
      </c>
      <c r="I5605">
        <v>13.7</v>
      </c>
      <c r="J5605">
        <v>100915</v>
      </c>
      <c r="K5605">
        <v>230</v>
      </c>
      <c r="L5605">
        <v>2.1</v>
      </c>
      <c r="M5605">
        <v>0.17</v>
      </c>
      <c r="N5605">
        <v>11.656641</v>
      </c>
      <c r="O5605">
        <v>308.38295799999997</v>
      </c>
      <c r="P5605" s="1">
        <f t="shared" si="174"/>
        <v>465.23273499999999</v>
      </c>
      <c r="Q5605" s="1">
        <f t="shared" si="175"/>
        <v>37.302965</v>
      </c>
      <c r="R5605">
        <v>52.697035</v>
      </c>
      <c r="S5605">
        <v>285.23273499999999</v>
      </c>
    </row>
    <row r="5606" spans="1:19" x14ac:dyDescent="0.25">
      <c r="A5606">
        <v>1989</v>
      </c>
      <c r="B5606">
        <v>8</v>
      </c>
      <c r="C5606">
        <v>22</v>
      </c>
      <c r="D5606">
        <v>11</v>
      </c>
      <c r="E5606">
        <v>646</v>
      </c>
      <c r="F5606">
        <v>776</v>
      </c>
      <c r="G5606">
        <v>64</v>
      </c>
      <c r="H5606">
        <v>27.2</v>
      </c>
      <c r="I5606">
        <v>13.2</v>
      </c>
      <c r="J5606">
        <v>100915</v>
      </c>
      <c r="K5606">
        <v>250</v>
      </c>
      <c r="L5606">
        <v>4.0999999999999996</v>
      </c>
      <c r="M5606">
        <v>0.17</v>
      </c>
      <c r="N5606">
        <v>11.642664</v>
      </c>
      <c r="O5606">
        <v>323.38598000000002</v>
      </c>
      <c r="P5606" s="1">
        <f t="shared" si="174"/>
        <v>478.52023200000002</v>
      </c>
      <c r="Q5606" s="1">
        <f t="shared" si="175"/>
        <v>48.345247000000001</v>
      </c>
      <c r="R5606">
        <v>41.654752999999999</v>
      </c>
      <c r="S5606">
        <v>298.52023200000002</v>
      </c>
    </row>
    <row r="5607" spans="1:19" x14ac:dyDescent="0.25">
      <c r="A5607">
        <v>1989</v>
      </c>
      <c r="B5607">
        <v>8</v>
      </c>
      <c r="C5607">
        <v>22</v>
      </c>
      <c r="D5607">
        <v>12</v>
      </c>
      <c r="E5607">
        <v>785</v>
      </c>
      <c r="F5607">
        <v>835</v>
      </c>
      <c r="G5607">
        <v>76</v>
      </c>
      <c r="H5607">
        <v>30</v>
      </c>
      <c r="I5607">
        <v>12.9</v>
      </c>
      <c r="J5607">
        <v>100915</v>
      </c>
      <c r="K5607">
        <v>280</v>
      </c>
      <c r="L5607">
        <v>3.1</v>
      </c>
      <c r="M5607">
        <v>0.17</v>
      </c>
      <c r="N5607">
        <v>11.62866</v>
      </c>
      <c r="O5607">
        <v>338.38908400000003</v>
      </c>
      <c r="P5607" s="1">
        <f t="shared" si="174"/>
        <v>497.469291</v>
      </c>
      <c r="Q5607" s="1">
        <f t="shared" si="175"/>
        <v>57.757531</v>
      </c>
      <c r="R5607">
        <v>32.242469</v>
      </c>
      <c r="S5607">
        <v>317.469291</v>
      </c>
    </row>
    <row r="5608" spans="1:19" x14ac:dyDescent="0.25">
      <c r="A5608">
        <v>1989</v>
      </c>
      <c r="B5608">
        <v>8</v>
      </c>
      <c r="C5608">
        <v>22</v>
      </c>
      <c r="D5608">
        <v>13</v>
      </c>
      <c r="E5608">
        <v>873</v>
      </c>
      <c r="F5608">
        <v>873</v>
      </c>
      <c r="G5608">
        <v>89</v>
      </c>
      <c r="H5608">
        <v>32.799999999999997</v>
      </c>
      <c r="I5608">
        <v>12.6</v>
      </c>
      <c r="J5608">
        <v>100915</v>
      </c>
      <c r="K5608">
        <v>280</v>
      </c>
      <c r="L5608">
        <v>5.0999999999999996</v>
      </c>
      <c r="M5608">
        <v>0.17</v>
      </c>
      <c r="N5608">
        <v>11.614625999999999</v>
      </c>
      <c r="O5608">
        <v>353.39224100000001</v>
      </c>
      <c r="P5608" s="1">
        <f t="shared" si="174"/>
        <v>525.35595699999999</v>
      </c>
      <c r="Q5608" s="1">
        <f t="shared" si="175"/>
        <v>63.530637999999996</v>
      </c>
      <c r="R5608">
        <v>26.469362</v>
      </c>
      <c r="S5608">
        <v>345.35595699999999</v>
      </c>
    </row>
    <row r="5609" spans="1:19" x14ac:dyDescent="0.25">
      <c r="A5609">
        <v>1989</v>
      </c>
      <c r="B5609">
        <v>8</v>
      </c>
      <c r="C5609">
        <v>22</v>
      </c>
      <c r="D5609">
        <v>14</v>
      </c>
      <c r="E5609">
        <v>902</v>
      </c>
      <c r="F5609">
        <v>883</v>
      </c>
      <c r="G5609">
        <v>112</v>
      </c>
      <c r="H5609">
        <v>35.6</v>
      </c>
      <c r="I5609">
        <v>12.4</v>
      </c>
      <c r="J5609">
        <v>100915</v>
      </c>
      <c r="K5609">
        <v>270</v>
      </c>
      <c r="L5609">
        <v>6.2</v>
      </c>
      <c r="M5609">
        <v>0.17</v>
      </c>
      <c r="N5609">
        <v>11.600561000000001</v>
      </c>
      <c r="O5609">
        <v>8.3954170000000001</v>
      </c>
      <c r="P5609" s="1">
        <f t="shared" si="174"/>
        <v>198.431208</v>
      </c>
      <c r="Q5609" s="1">
        <f t="shared" si="175"/>
        <v>63.112842000000001</v>
      </c>
      <c r="R5609">
        <v>26.887157999999999</v>
      </c>
      <c r="S5609">
        <v>18.431208000000002</v>
      </c>
    </row>
    <row r="5610" spans="1:19" x14ac:dyDescent="0.25">
      <c r="A5610">
        <v>1989</v>
      </c>
      <c r="B5610">
        <v>8</v>
      </c>
      <c r="C5610">
        <v>22</v>
      </c>
      <c r="D5610">
        <v>15</v>
      </c>
      <c r="E5610">
        <v>867</v>
      </c>
      <c r="F5610">
        <v>870</v>
      </c>
      <c r="G5610">
        <v>136</v>
      </c>
      <c r="H5610">
        <v>37.200000000000003</v>
      </c>
      <c r="I5610">
        <v>12.4</v>
      </c>
      <c r="J5610">
        <v>100915</v>
      </c>
      <c r="K5610">
        <v>260</v>
      </c>
      <c r="L5610">
        <v>5.0999999999999996</v>
      </c>
      <c r="M5610">
        <v>0.17</v>
      </c>
      <c r="N5610">
        <v>11.586465</v>
      </c>
      <c r="O5610">
        <v>23.398575999999998</v>
      </c>
      <c r="P5610" s="1">
        <f t="shared" si="174"/>
        <v>225.16447600000001</v>
      </c>
      <c r="Q5610" s="1">
        <f t="shared" si="175"/>
        <v>56.739387000000001</v>
      </c>
      <c r="R5610">
        <v>33.260612999999999</v>
      </c>
      <c r="S5610">
        <v>45.164476000000001</v>
      </c>
    </row>
    <row r="5611" spans="1:19" x14ac:dyDescent="0.25">
      <c r="A5611">
        <v>1989</v>
      </c>
      <c r="B5611">
        <v>8</v>
      </c>
      <c r="C5611">
        <v>22</v>
      </c>
      <c r="D5611">
        <v>16</v>
      </c>
      <c r="E5611">
        <v>776</v>
      </c>
      <c r="F5611">
        <v>832</v>
      </c>
      <c r="G5611">
        <v>164</v>
      </c>
      <c r="H5611">
        <v>37.799999999999997</v>
      </c>
      <c r="I5611">
        <v>12.4</v>
      </c>
      <c r="J5611">
        <v>100915</v>
      </c>
      <c r="K5611">
        <v>260</v>
      </c>
      <c r="L5611">
        <v>6.2</v>
      </c>
      <c r="M5611">
        <v>0.17</v>
      </c>
      <c r="N5611">
        <v>11.572338999999999</v>
      </c>
      <c r="O5611">
        <v>38.401685000000001</v>
      </c>
      <c r="P5611" s="1">
        <f t="shared" si="174"/>
        <v>243.21471</v>
      </c>
      <c r="Q5611" s="1">
        <f t="shared" si="175"/>
        <v>47.039363000000002</v>
      </c>
      <c r="R5611">
        <v>42.960636999999998</v>
      </c>
      <c r="S5611">
        <v>63.214709999999997</v>
      </c>
    </row>
    <row r="5612" spans="1:19" x14ac:dyDescent="0.25">
      <c r="A5612">
        <v>1989</v>
      </c>
      <c r="B5612">
        <v>8</v>
      </c>
      <c r="C5612">
        <v>22</v>
      </c>
      <c r="D5612">
        <v>17</v>
      </c>
      <c r="E5612">
        <v>634</v>
      </c>
      <c r="F5612">
        <v>769</v>
      </c>
      <c r="G5612">
        <v>180</v>
      </c>
      <c r="H5612">
        <v>37.200000000000003</v>
      </c>
      <c r="I5612">
        <v>12.6</v>
      </c>
      <c r="J5612">
        <v>100915</v>
      </c>
      <c r="K5612">
        <v>240</v>
      </c>
      <c r="L5612">
        <v>6.2</v>
      </c>
      <c r="M5612">
        <v>0.17</v>
      </c>
      <c r="N5612">
        <v>11.558187999999999</v>
      </c>
      <c r="O5612">
        <v>53.404715000000003</v>
      </c>
      <c r="P5612" s="1">
        <f t="shared" si="174"/>
        <v>256.02296799999999</v>
      </c>
      <c r="Q5612" s="1">
        <f t="shared" si="175"/>
        <v>35.869160000000001</v>
      </c>
      <c r="R5612">
        <v>54.130839999999999</v>
      </c>
      <c r="S5612">
        <v>76.022968000000006</v>
      </c>
    </row>
    <row r="5613" spans="1:19" x14ac:dyDescent="0.25">
      <c r="A5613">
        <v>1989</v>
      </c>
      <c r="B5613">
        <v>8</v>
      </c>
      <c r="C5613">
        <v>22</v>
      </c>
      <c r="D5613">
        <v>18</v>
      </c>
      <c r="E5613">
        <v>460</v>
      </c>
      <c r="F5613">
        <v>684</v>
      </c>
      <c r="G5613">
        <v>177</v>
      </c>
      <c r="H5613">
        <v>36.1</v>
      </c>
      <c r="I5613">
        <v>12.9</v>
      </c>
      <c r="J5613">
        <v>100915</v>
      </c>
      <c r="K5613">
        <v>250</v>
      </c>
      <c r="L5613">
        <v>7.7</v>
      </c>
      <c r="M5613">
        <v>0.17</v>
      </c>
      <c r="N5613">
        <v>11.544015</v>
      </c>
      <c r="O5613">
        <v>68.407640000000001</v>
      </c>
      <c r="P5613" s="1">
        <f t="shared" si="174"/>
        <v>266.22208999999998</v>
      </c>
      <c r="Q5613" s="1">
        <f t="shared" si="175"/>
        <v>24.112459999999999</v>
      </c>
      <c r="R5613">
        <v>65.887540000000001</v>
      </c>
      <c r="S5613">
        <v>86.222089999999994</v>
      </c>
    </row>
    <row r="5614" spans="1:19" x14ac:dyDescent="0.25">
      <c r="A5614">
        <v>1989</v>
      </c>
      <c r="B5614">
        <v>8</v>
      </c>
      <c r="C5614">
        <v>22</v>
      </c>
      <c r="D5614">
        <v>19</v>
      </c>
      <c r="E5614">
        <v>271</v>
      </c>
      <c r="F5614">
        <v>574</v>
      </c>
      <c r="G5614">
        <v>146</v>
      </c>
      <c r="H5614">
        <v>34.4</v>
      </c>
      <c r="I5614">
        <v>13.4</v>
      </c>
      <c r="J5614">
        <v>100915</v>
      </c>
      <c r="K5614">
        <v>260</v>
      </c>
      <c r="L5614">
        <v>6.2</v>
      </c>
      <c r="M5614">
        <v>0.17</v>
      </c>
      <c r="N5614">
        <v>11.529828</v>
      </c>
      <c r="O5614">
        <v>83.410444999999996</v>
      </c>
      <c r="P5614" s="1">
        <f t="shared" si="174"/>
        <v>275.30724700000002</v>
      </c>
      <c r="Q5614" s="1">
        <f t="shared" si="175"/>
        <v>12.238487000000006</v>
      </c>
      <c r="R5614">
        <v>77.761512999999994</v>
      </c>
      <c r="S5614">
        <v>95.307247000000004</v>
      </c>
    </row>
    <row r="5615" spans="1:19" x14ac:dyDescent="0.25">
      <c r="A5615">
        <v>1989</v>
      </c>
      <c r="B5615">
        <v>8</v>
      </c>
      <c r="C5615">
        <v>22</v>
      </c>
      <c r="D5615">
        <v>20</v>
      </c>
      <c r="E5615">
        <v>97</v>
      </c>
      <c r="F5615">
        <v>0</v>
      </c>
      <c r="G5615">
        <v>97</v>
      </c>
      <c r="H5615">
        <v>32.200000000000003</v>
      </c>
      <c r="I5615">
        <v>13.8</v>
      </c>
      <c r="J5615">
        <v>100915</v>
      </c>
      <c r="K5615">
        <v>250</v>
      </c>
      <c r="L5615">
        <v>6.2</v>
      </c>
      <c r="M5615">
        <v>0.17</v>
      </c>
      <c r="N5615">
        <v>11.515632999999999</v>
      </c>
      <c r="O5615">
        <v>98.413120000000006</v>
      </c>
      <c r="P5615" s="1">
        <f t="shared" si="174"/>
        <v>284.22163899999998</v>
      </c>
      <c r="Q5615" s="1">
        <f t="shared" si="175"/>
        <v>0.83384100000000672</v>
      </c>
      <c r="R5615">
        <v>89.166158999999993</v>
      </c>
      <c r="S5615">
        <v>104.221639</v>
      </c>
    </row>
    <row r="5616" spans="1:19" x14ac:dyDescent="0.25">
      <c r="A5616">
        <v>1989</v>
      </c>
      <c r="B5616">
        <v>8</v>
      </c>
      <c r="C5616">
        <v>22</v>
      </c>
      <c r="D5616">
        <v>21</v>
      </c>
      <c r="E5616">
        <v>9</v>
      </c>
      <c r="F5616">
        <v>0</v>
      </c>
      <c r="G5616">
        <v>0</v>
      </c>
      <c r="H5616">
        <v>29.4</v>
      </c>
      <c r="I5616">
        <v>14.3</v>
      </c>
      <c r="J5616">
        <v>100915</v>
      </c>
      <c r="K5616">
        <v>250</v>
      </c>
      <c r="L5616">
        <v>5.0999999999999996</v>
      </c>
      <c r="M5616">
        <v>0.17</v>
      </c>
      <c r="N5616">
        <v>11.501436999999999</v>
      </c>
      <c r="O5616">
        <v>113.415666</v>
      </c>
      <c r="P5616" s="1">
        <f t="shared" si="174"/>
        <v>293.713885</v>
      </c>
      <c r="Q5616" s="1">
        <f t="shared" si="175"/>
        <v>-10.842858000000007</v>
      </c>
      <c r="R5616">
        <v>100.84285800000001</v>
      </c>
      <c r="S5616">
        <v>113.713885</v>
      </c>
    </row>
    <row r="5617" spans="1:19" x14ac:dyDescent="0.25">
      <c r="A5617">
        <v>1989</v>
      </c>
      <c r="B5617">
        <v>8</v>
      </c>
      <c r="C5617">
        <v>22</v>
      </c>
      <c r="D5617">
        <v>22</v>
      </c>
      <c r="E5617">
        <v>0</v>
      </c>
      <c r="F5617">
        <v>0</v>
      </c>
      <c r="G5617">
        <v>0</v>
      </c>
      <c r="H5617">
        <v>27.8</v>
      </c>
      <c r="I5617">
        <v>14.7</v>
      </c>
      <c r="J5617">
        <v>100915</v>
      </c>
      <c r="K5617">
        <v>230</v>
      </c>
      <c r="L5617">
        <v>6.2</v>
      </c>
      <c r="M5617">
        <v>0.17</v>
      </c>
      <c r="N5617">
        <v>11.487246000000001</v>
      </c>
      <c r="O5617">
        <v>128.418092</v>
      </c>
      <c r="P5617" s="1">
        <f t="shared" si="174"/>
        <v>304.52523400000001</v>
      </c>
      <c r="Q5617" s="1">
        <f t="shared" si="175"/>
        <v>-21.260825999999994</v>
      </c>
      <c r="R5617">
        <v>111.26082599999999</v>
      </c>
      <c r="S5617">
        <v>124.525234</v>
      </c>
    </row>
    <row r="5618" spans="1:19" x14ac:dyDescent="0.25">
      <c r="A5618">
        <v>1989</v>
      </c>
      <c r="B5618">
        <v>8</v>
      </c>
      <c r="C5618">
        <v>22</v>
      </c>
      <c r="D5618">
        <v>23</v>
      </c>
      <c r="E5618">
        <v>0</v>
      </c>
      <c r="F5618">
        <v>0</v>
      </c>
      <c r="G5618">
        <v>0</v>
      </c>
      <c r="H5618">
        <v>26.7</v>
      </c>
      <c r="I5618">
        <v>15.2</v>
      </c>
      <c r="J5618">
        <v>100915</v>
      </c>
      <c r="K5618">
        <v>240</v>
      </c>
      <c r="L5618">
        <v>5.0999999999999996</v>
      </c>
      <c r="M5618">
        <v>0.17</v>
      </c>
      <c r="N5618">
        <v>11.473067</v>
      </c>
      <c r="O5618">
        <v>143.42041699999999</v>
      </c>
      <c r="P5618" s="1">
        <f t="shared" si="174"/>
        <v>317.447472</v>
      </c>
      <c r="Q5618" s="1">
        <f t="shared" si="175"/>
        <v>-30.275480000000002</v>
      </c>
      <c r="R5618">
        <v>120.27548</v>
      </c>
      <c r="S5618">
        <v>137.447472</v>
      </c>
    </row>
    <row r="5619" spans="1:19" x14ac:dyDescent="0.25">
      <c r="A5619">
        <v>1989</v>
      </c>
      <c r="B5619">
        <v>8</v>
      </c>
      <c r="C5619">
        <v>22</v>
      </c>
      <c r="D5619">
        <v>24</v>
      </c>
      <c r="E5619">
        <v>0</v>
      </c>
      <c r="F5619">
        <v>0</v>
      </c>
      <c r="G5619">
        <v>0</v>
      </c>
      <c r="H5619">
        <v>25.6</v>
      </c>
      <c r="I5619">
        <v>15.5</v>
      </c>
      <c r="J5619">
        <v>100915</v>
      </c>
      <c r="K5619">
        <v>230</v>
      </c>
      <c r="L5619">
        <v>4.0999999999999996</v>
      </c>
      <c r="M5619">
        <v>0.17</v>
      </c>
      <c r="N5619">
        <v>11.458902999999999</v>
      </c>
      <c r="O5619">
        <v>158.42266599999999</v>
      </c>
      <c r="P5619" s="1">
        <f t="shared" si="174"/>
        <v>333.13730099999998</v>
      </c>
      <c r="Q5619" s="1">
        <f t="shared" si="175"/>
        <v>-37.092669999999998</v>
      </c>
      <c r="R5619">
        <v>127.09267</v>
      </c>
      <c r="S5619">
        <v>153.13730100000001</v>
      </c>
    </row>
    <row r="5620" spans="1:19" x14ac:dyDescent="0.25">
      <c r="A5620">
        <v>1989</v>
      </c>
      <c r="B5620">
        <v>8</v>
      </c>
      <c r="C5620">
        <v>23</v>
      </c>
      <c r="D5620">
        <v>1</v>
      </c>
      <c r="E5620">
        <v>0</v>
      </c>
      <c r="F5620">
        <v>0</v>
      </c>
      <c r="G5620">
        <v>0</v>
      </c>
      <c r="H5620">
        <v>24.4</v>
      </c>
      <c r="I5620">
        <v>15.7</v>
      </c>
      <c r="J5620">
        <v>100915</v>
      </c>
      <c r="K5620">
        <v>230</v>
      </c>
      <c r="L5620">
        <v>3.1</v>
      </c>
      <c r="M5620">
        <v>0.17</v>
      </c>
      <c r="N5620">
        <v>11.444758</v>
      </c>
      <c r="O5620">
        <v>173.424869</v>
      </c>
      <c r="P5620" s="1">
        <f t="shared" si="174"/>
        <v>351.48097999999999</v>
      </c>
      <c r="Q5620" s="1">
        <f t="shared" si="175"/>
        <v>-40.746893999999998</v>
      </c>
      <c r="R5620">
        <v>130.746894</v>
      </c>
      <c r="S5620">
        <v>171.48097999999999</v>
      </c>
    </row>
    <row r="5621" spans="1:19" x14ac:dyDescent="0.25">
      <c r="A5621">
        <v>1989</v>
      </c>
      <c r="B5621">
        <v>8</v>
      </c>
      <c r="C5621">
        <v>23</v>
      </c>
      <c r="D5621">
        <v>2</v>
      </c>
      <c r="E5621">
        <v>0</v>
      </c>
      <c r="F5621">
        <v>0</v>
      </c>
      <c r="G5621">
        <v>0</v>
      </c>
      <c r="H5621">
        <v>23.3</v>
      </c>
      <c r="I5621">
        <v>16</v>
      </c>
      <c r="J5621">
        <v>100915</v>
      </c>
      <c r="K5621">
        <v>230</v>
      </c>
      <c r="L5621">
        <v>3.1</v>
      </c>
      <c r="M5621">
        <v>0.17</v>
      </c>
      <c r="N5621">
        <v>11.430634</v>
      </c>
      <c r="O5621">
        <v>188.42706000000001</v>
      </c>
      <c r="P5621" s="1">
        <f t="shared" si="174"/>
        <v>370.89093300000002</v>
      </c>
      <c r="Q5621" s="1">
        <f t="shared" si="175"/>
        <v>-40.512922000000003</v>
      </c>
      <c r="R5621">
        <v>130.512922</v>
      </c>
      <c r="S5621">
        <v>190.89093299999999</v>
      </c>
    </row>
    <row r="5622" spans="1:19" x14ac:dyDescent="0.25">
      <c r="A5622">
        <v>1989</v>
      </c>
      <c r="B5622">
        <v>8</v>
      </c>
      <c r="C5622">
        <v>23</v>
      </c>
      <c r="D5622">
        <v>3</v>
      </c>
      <c r="E5622">
        <v>0</v>
      </c>
      <c r="F5622">
        <v>0</v>
      </c>
      <c r="G5622">
        <v>0</v>
      </c>
      <c r="H5622">
        <v>22.2</v>
      </c>
      <c r="I5622">
        <v>16</v>
      </c>
      <c r="J5622">
        <v>100915</v>
      </c>
      <c r="K5622">
        <v>290</v>
      </c>
      <c r="L5622">
        <v>5.0999999999999996</v>
      </c>
      <c r="M5622">
        <v>0.17</v>
      </c>
      <c r="N5622">
        <v>11.41653</v>
      </c>
      <c r="O5622">
        <v>203.42927299999999</v>
      </c>
      <c r="P5622" s="1">
        <f t="shared" si="174"/>
        <v>388.97931</v>
      </c>
      <c r="Q5622" s="1">
        <f t="shared" si="175"/>
        <v>-36.443119999999993</v>
      </c>
      <c r="R5622">
        <v>126.44311999999999</v>
      </c>
      <c r="S5622">
        <v>208.97931</v>
      </c>
    </row>
    <row r="5623" spans="1:19" x14ac:dyDescent="0.25">
      <c r="A5623">
        <v>1989</v>
      </c>
      <c r="B5623">
        <v>8</v>
      </c>
      <c r="C5623">
        <v>23</v>
      </c>
      <c r="D5623">
        <v>4</v>
      </c>
      <c r="E5623">
        <v>0</v>
      </c>
      <c r="F5623">
        <v>0</v>
      </c>
      <c r="G5623">
        <v>0</v>
      </c>
      <c r="H5623">
        <v>21.1</v>
      </c>
      <c r="I5623">
        <v>16</v>
      </c>
      <c r="J5623">
        <v>100915</v>
      </c>
      <c r="K5623">
        <v>270</v>
      </c>
      <c r="L5623">
        <v>4.0999999999999996</v>
      </c>
      <c r="M5623">
        <v>0.17</v>
      </c>
      <c r="N5623">
        <v>11.402443999999999</v>
      </c>
      <c r="O5623">
        <v>218.431543</v>
      </c>
      <c r="P5623" s="1">
        <f t="shared" si="174"/>
        <v>404.33488299999999</v>
      </c>
      <c r="Q5623" s="1">
        <f t="shared" si="175"/>
        <v>-29.322693999999998</v>
      </c>
      <c r="R5623">
        <v>119.322694</v>
      </c>
      <c r="S5623">
        <v>224.33488299999999</v>
      </c>
    </row>
    <row r="5624" spans="1:19" x14ac:dyDescent="0.25">
      <c r="A5624">
        <v>1989</v>
      </c>
      <c r="B5624">
        <v>8</v>
      </c>
      <c r="C5624">
        <v>23</v>
      </c>
      <c r="D5624">
        <v>5</v>
      </c>
      <c r="E5624">
        <v>0</v>
      </c>
      <c r="F5624">
        <v>0</v>
      </c>
      <c r="G5624">
        <v>0</v>
      </c>
      <c r="H5624">
        <v>20.6</v>
      </c>
      <c r="I5624">
        <v>15.9</v>
      </c>
      <c r="J5624">
        <v>100915</v>
      </c>
      <c r="K5624">
        <v>280</v>
      </c>
      <c r="L5624">
        <v>4.0999999999999996</v>
      </c>
      <c r="M5624">
        <v>0.17</v>
      </c>
      <c r="N5624">
        <v>11.388374000000001</v>
      </c>
      <c r="O5624">
        <v>233.43389999999999</v>
      </c>
      <c r="P5624" s="1">
        <f t="shared" si="174"/>
        <v>416.98013100000003</v>
      </c>
      <c r="Q5624" s="1">
        <f t="shared" si="175"/>
        <v>-20.111253000000005</v>
      </c>
      <c r="R5624">
        <v>110.111253</v>
      </c>
      <c r="S5624">
        <v>236.980131</v>
      </c>
    </row>
    <row r="5625" spans="1:19" x14ac:dyDescent="0.25">
      <c r="A5625">
        <v>1989</v>
      </c>
      <c r="B5625">
        <v>8</v>
      </c>
      <c r="C5625">
        <v>23</v>
      </c>
      <c r="D5625">
        <v>6</v>
      </c>
      <c r="E5625">
        <v>0</v>
      </c>
      <c r="F5625">
        <v>0</v>
      </c>
      <c r="G5625">
        <v>0</v>
      </c>
      <c r="H5625">
        <v>20</v>
      </c>
      <c r="I5625">
        <v>15.7</v>
      </c>
      <c r="J5625">
        <v>100915</v>
      </c>
      <c r="K5625">
        <v>280</v>
      </c>
      <c r="L5625">
        <v>3.1</v>
      </c>
      <c r="M5625">
        <v>0.17</v>
      </c>
      <c r="N5625">
        <v>11.374314</v>
      </c>
      <c r="O5625">
        <v>248.43636599999999</v>
      </c>
      <c r="P5625" s="1">
        <f t="shared" si="174"/>
        <v>427.61159799999996</v>
      </c>
      <c r="Q5625" s="1">
        <f t="shared" si="175"/>
        <v>-9.5741409999999973</v>
      </c>
      <c r="R5625">
        <v>99.574140999999997</v>
      </c>
      <c r="S5625">
        <v>247.61159799999999</v>
      </c>
    </row>
    <row r="5626" spans="1:19" x14ac:dyDescent="0.25">
      <c r="A5626">
        <v>1989</v>
      </c>
      <c r="B5626">
        <v>8</v>
      </c>
      <c r="C5626">
        <v>23</v>
      </c>
      <c r="D5626">
        <v>7</v>
      </c>
      <c r="E5626">
        <v>12</v>
      </c>
      <c r="F5626">
        <v>0</v>
      </c>
      <c r="G5626">
        <v>12</v>
      </c>
      <c r="H5626">
        <v>19.399999999999999</v>
      </c>
      <c r="I5626">
        <v>15.5</v>
      </c>
      <c r="J5626">
        <v>100915</v>
      </c>
      <c r="K5626">
        <v>280</v>
      </c>
      <c r="L5626">
        <v>3.1</v>
      </c>
      <c r="M5626">
        <v>0.17</v>
      </c>
      <c r="N5626">
        <v>11.360257000000001</v>
      </c>
      <c r="O5626">
        <v>263.43896100000001</v>
      </c>
      <c r="P5626" s="1">
        <f t="shared" si="174"/>
        <v>437.01963699999999</v>
      </c>
      <c r="Q5626" s="1">
        <f t="shared" si="175"/>
        <v>2.0461200000000019</v>
      </c>
      <c r="R5626">
        <v>87.953879999999998</v>
      </c>
      <c r="S5626">
        <v>257.01963699999999</v>
      </c>
    </row>
    <row r="5627" spans="1:19" x14ac:dyDescent="0.25">
      <c r="A5627">
        <v>1989</v>
      </c>
      <c r="B5627">
        <v>8</v>
      </c>
      <c r="C5627">
        <v>23</v>
      </c>
      <c r="D5627">
        <v>8</v>
      </c>
      <c r="E5627">
        <v>104</v>
      </c>
      <c r="F5627">
        <v>429</v>
      </c>
      <c r="G5627">
        <v>2</v>
      </c>
      <c r="H5627">
        <v>20</v>
      </c>
      <c r="I5627">
        <v>15</v>
      </c>
      <c r="J5627">
        <v>100915</v>
      </c>
      <c r="K5627">
        <v>310</v>
      </c>
      <c r="L5627">
        <v>3.1</v>
      </c>
      <c r="M5627">
        <v>0.17</v>
      </c>
      <c r="N5627">
        <v>11.346197999999999</v>
      </c>
      <c r="O5627">
        <v>278.44169099999999</v>
      </c>
      <c r="P5627" s="1">
        <f t="shared" si="174"/>
        <v>445.94299699999999</v>
      </c>
      <c r="Q5627" s="1">
        <f t="shared" si="175"/>
        <v>13.589281</v>
      </c>
      <c r="R5627">
        <v>76.410719</v>
      </c>
      <c r="S5627">
        <v>265.94299699999999</v>
      </c>
    </row>
    <row r="5628" spans="1:19" x14ac:dyDescent="0.25">
      <c r="A5628">
        <v>1989</v>
      </c>
      <c r="B5628">
        <v>8</v>
      </c>
      <c r="C5628">
        <v>23</v>
      </c>
      <c r="D5628">
        <v>9</v>
      </c>
      <c r="E5628">
        <v>283</v>
      </c>
      <c r="F5628">
        <v>593</v>
      </c>
      <c r="G5628">
        <v>27</v>
      </c>
      <c r="H5628">
        <v>21.1</v>
      </c>
      <c r="I5628">
        <v>14.6</v>
      </c>
      <c r="J5628">
        <v>100915</v>
      </c>
      <c r="K5628">
        <v>340</v>
      </c>
      <c r="L5628">
        <v>3.1</v>
      </c>
      <c r="M5628">
        <v>0.17</v>
      </c>
      <c r="N5628">
        <v>11.332129999999999</v>
      </c>
      <c r="O5628">
        <v>293.44455599999998</v>
      </c>
      <c r="P5628" s="1">
        <f t="shared" si="174"/>
        <v>455.14469200000002</v>
      </c>
      <c r="Q5628" s="1">
        <f t="shared" si="175"/>
        <v>25.452006999999995</v>
      </c>
      <c r="R5628">
        <v>64.547993000000005</v>
      </c>
      <c r="S5628">
        <v>275.14469200000002</v>
      </c>
    </row>
    <row r="5629" spans="1:19" x14ac:dyDescent="0.25">
      <c r="A5629">
        <v>1989</v>
      </c>
      <c r="B5629">
        <v>8</v>
      </c>
      <c r="C5629">
        <v>23</v>
      </c>
      <c r="D5629">
        <v>10</v>
      </c>
      <c r="E5629">
        <v>473</v>
      </c>
      <c r="F5629">
        <v>712</v>
      </c>
      <c r="G5629">
        <v>41</v>
      </c>
      <c r="H5629">
        <v>22.8</v>
      </c>
      <c r="I5629">
        <v>14.1</v>
      </c>
      <c r="J5629">
        <v>100915</v>
      </c>
      <c r="K5629">
        <v>310</v>
      </c>
      <c r="L5629">
        <v>3.1</v>
      </c>
      <c r="M5629">
        <v>0.17</v>
      </c>
      <c r="N5629">
        <v>11.318047</v>
      </c>
      <c r="O5629">
        <v>308.44754699999999</v>
      </c>
      <c r="P5629" s="1">
        <f t="shared" si="174"/>
        <v>465.614441</v>
      </c>
      <c r="Q5629" s="1">
        <f t="shared" si="175"/>
        <v>37.141181000000003</v>
      </c>
      <c r="R5629">
        <v>52.858818999999997</v>
      </c>
      <c r="S5629">
        <v>285.614441</v>
      </c>
    </row>
    <row r="5630" spans="1:19" x14ac:dyDescent="0.25">
      <c r="A5630">
        <v>1989</v>
      </c>
      <c r="B5630">
        <v>8</v>
      </c>
      <c r="C5630">
        <v>23</v>
      </c>
      <c r="D5630">
        <v>11</v>
      </c>
      <c r="E5630">
        <v>608</v>
      </c>
      <c r="F5630">
        <v>681</v>
      </c>
      <c r="G5630">
        <v>99</v>
      </c>
      <c r="H5630">
        <v>25.6</v>
      </c>
      <c r="I5630">
        <v>13.8</v>
      </c>
      <c r="J5630">
        <v>100915</v>
      </c>
      <c r="K5630">
        <v>310</v>
      </c>
      <c r="L5630">
        <v>3.1</v>
      </c>
      <c r="M5630">
        <v>0.17</v>
      </c>
      <c r="N5630">
        <v>11.303941999999999</v>
      </c>
      <c r="O5630">
        <v>323.45064600000001</v>
      </c>
      <c r="P5630" s="1">
        <f t="shared" si="174"/>
        <v>478.94853499999999</v>
      </c>
      <c r="Q5630" s="1">
        <f t="shared" si="175"/>
        <v>48.152054999999997</v>
      </c>
      <c r="R5630">
        <v>41.847945000000003</v>
      </c>
      <c r="S5630">
        <v>298.94853499999999</v>
      </c>
    </row>
    <row r="5631" spans="1:19" x14ac:dyDescent="0.25">
      <c r="A5631">
        <v>1989</v>
      </c>
      <c r="B5631">
        <v>8</v>
      </c>
      <c r="C5631">
        <v>23</v>
      </c>
      <c r="D5631">
        <v>12</v>
      </c>
      <c r="E5631">
        <v>753</v>
      </c>
      <c r="F5631">
        <v>772</v>
      </c>
      <c r="G5631">
        <v>100</v>
      </c>
      <c r="H5631">
        <v>27.8</v>
      </c>
      <c r="I5631">
        <v>13.4</v>
      </c>
      <c r="J5631">
        <v>100915</v>
      </c>
      <c r="K5631">
        <v>260</v>
      </c>
      <c r="L5631">
        <v>4.0999999999999996</v>
      </c>
      <c r="M5631">
        <v>0.17</v>
      </c>
      <c r="N5631">
        <v>11.289811</v>
      </c>
      <c r="O5631">
        <v>338.45382799999999</v>
      </c>
      <c r="P5631" s="1">
        <f t="shared" si="174"/>
        <v>497.913768</v>
      </c>
      <c r="Q5631" s="1">
        <f t="shared" si="175"/>
        <v>57.508240000000001</v>
      </c>
      <c r="R5631">
        <v>32.491759999999999</v>
      </c>
      <c r="S5631">
        <v>317.913768</v>
      </c>
    </row>
    <row r="5632" spans="1:19" x14ac:dyDescent="0.25">
      <c r="A5632">
        <v>1989</v>
      </c>
      <c r="B5632">
        <v>8</v>
      </c>
      <c r="C5632">
        <v>23</v>
      </c>
      <c r="D5632">
        <v>13</v>
      </c>
      <c r="E5632">
        <v>870</v>
      </c>
      <c r="F5632">
        <v>883</v>
      </c>
      <c r="G5632">
        <v>79</v>
      </c>
      <c r="H5632">
        <v>31.1</v>
      </c>
      <c r="I5632">
        <v>13.2</v>
      </c>
      <c r="J5632">
        <v>100915</v>
      </c>
      <c r="K5632">
        <v>320</v>
      </c>
      <c r="L5632">
        <v>3.1</v>
      </c>
      <c r="M5632">
        <v>0.17</v>
      </c>
      <c r="N5632">
        <v>11.275651</v>
      </c>
      <c r="O5632">
        <v>353.45706100000001</v>
      </c>
      <c r="P5632" s="1">
        <f t="shared" si="174"/>
        <v>525.64809400000001</v>
      </c>
      <c r="Q5632" s="1">
        <f t="shared" si="175"/>
        <v>63.211709999999997</v>
      </c>
      <c r="R5632">
        <v>26.78829</v>
      </c>
      <c r="S5632">
        <v>345.64809400000001</v>
      </c>
    </row>
    <row r="5633" spans="1:19" x14ac:dyDescent="0.25">
      <c r="A5633">
        <v>1989</v>
      </c>
      <c r="B5633">
        <v>8</v>
      </c>
      <c r="C5633">
        <v>23</v>
      </c>
      <c r="D5633">
        <v>14</v>
      </c>
      <c r="E5633">
        <v>845</v>
      </c>
      <c r="F5633">
        <v>772</v>
      </c>
      <c r="G5633">
        <v>156</v>
      </c>
      <c r="H5633">
        <v>33.299999999999997</v>
      </c>
      <c r="I5633">
        <v>12.9</v>
      </c>
      <c r="J5633">
        <v>100915</v>
      </c>
      <c r="K5633">
        <v>260</v>
      </c>
      <c r="L5633">
        <v>4.0999999999999996</v>
      </c>
      <c r="M5633">
        <v>0.17</v>
      </c>
      <c r="N5633">
        <v>11.26146</v>
      </c>
      <c r="O5633">
        <v>8.4603129999999993</v>
      </c>
      <c r="P5633" s="1">
        <f t="shared" si="174"/>
        <v>198.37571199999999</v>
      </c>
      <c r="Q5633" s="1">
        <f t="shared" si="175"/>
        <v>62.768873999999997</v>
      </c>
      <c r="R5633">
        <v>27.231126</v>
      </c>
      <c r="S5633">
        <v>18.375712</v>
      </c>
    </row>
    <row r="5634" spans="1:19" x14ac:dyDescent="0.25">
      <c r="A5634">
        <v>1989</v>
      </c>
      <c r="B5634">
        <v>8</v>
      </c>
      <c r="C5634">
        <v>23</v>
      </c>
      <c r="D5634">
        <v>15</v>
      </c>
      <c r="E5634">
        <v>735</v>
      </c>
      <c r="F5634">
        <v>570</v>
      </c>
      <c r="G5634">
        <v>258</v>
      </c>
      <c r="H5634">
        <v>34.4</v>
      </c>
      <c r="I5634">
        <v>12.9</v>
      </c>
      <c r="J5634">
        <v>100915</v>
      </c>
      <c r="K5634">
        <v>280</v>
      </c>
      <c r="L5634">
        <v>5.0999999999999996</v>
      </c>
      <c r="M5634">
        <v>0.17</v>
      </c>
      <c r="N5634">
        <v>11.247239</v>
      </c>
      <c r="O5634">
        <v>23.463549</v>
      </c>
      <c r="P5634" s="1">
        <f t="shared" si="174"/>
        <v>224.90619100000001</v>
      </c>
      <c r="Q5634" s="1">
        <f t="shared" si="175"/>
        <v>56.425055</v>
      </c>
      <c r="R5634">
        <v>33.574945</v>
      </c>
      <c r="S5634">
        <v>44.906191</v>
      </c>
    </row>
    <row r="5635" spans="1:19" x14ac:dyDescent="0.25">
      <c r="A5635">
        <v>1989</v>
      </c>
      <c r="B5635">
        <v>8</v>
      </c>
      <c r="C5635">
        <v>23</v>
      </c>
      <c r="D5635">
        <v>16</v>
      </c>
      <c r="E5635">
        <v>671</v>
      </c>
      <c r="F5635">
        <v>583</v>
      </c>
      <c r="G5635">
        <v>244</v>
      </c>
      <c r="H5635">
        <v>35.6</v>
      </c>
      <c r="I5635">
        <v>13.1</v>
      </c>
      <c r="J5635">
        <v>100915</v>
      </c>
      <c r="K5635">
        <v>270</v>
      </c>
      <c r="L5635">
        <v>2.1</v>
      </c>
      <c r="M5635">
        <v>0.17</v>
      </c>
      <c r="N5635">
        <v>11.232989999999999</v>
      </c>
      <c r="O5635">
        <v>38.466735</v>
      </c>
      <c r="P5635" s="1">
        <f t="shared" si="174"/>
        <v>242.920591</v>
      </c>
      <c r="Q5635" s="1">
        <f t="shared" si="175"/>
        <v>46.758772999999998</v>
      </c>
      <c r="R5635">
        <v>43.241227000000002</v>
      </c>
      <c r="S5635">
        <v>62.920591000000002</v>
      </c>
    </row>
    <row r="5636" spans="1:19" x14ac:dyDescent="0.25">
      <c r="A5636">
        <v>1989</v>
      </c>
      <c r="B5636">
        <v>8</v>
      </c>
      <c r="C5636">
        <v>23</v>
      </c>
      <c r="D5636">
        <v>17</v>
      </c>
      <c r="E5636">
        <v>529</v>
      </c>
      <c r="F5636">
        <v>492</v>
      </c>
      <c r="G5636">
        <v>240</v>
      </c>
      <c r="H5636">
        <v>35.6</v>
      </c>
      <c r="I5636">
        <v>13.2</v>
      </c>
      <c r="J5636">
        <v>100915</v>
      </c>
      <c r="K5636">
        <v>280</v>
      </c>
      <c r="L5636">
        <v>2.6</v>
      </c>
      <c r="M5636">
        <v>0.17</v>
      </c>
      <c r="N5636">
        <v>11.218715</v>
      </c>
      <c r="O5636">
        <v>53.469839999999998</v>
      </c>
      <c r="P5636" s="1">
        <f t="shared" ref="P5636:P5699" si="176">+S5636+180</f>
        <v>255.74310400000002</v>
      </c>
      <c r="Q5636" s="1">
        <f t="shared" si="175"/>
        <v>35.609206999999998</v>
      </c>
      <c r="R5636">
        <v>54.390793000000002</v>
      </c>
      <c r="S5636">
        <v>75.743104000000002</v>
      </c>
    </row>
    <row r="5637" spans="1:19" x14ac:dyDescent="0.25">
      <c r="A5637">
        <v>1989</v>
      </c>
      <c r="B5637">
        <v>8</v>
      </c>
      <c r="C5637">
        <v>23</v>
      </c>
      <c r="D5637">
        <v>18</v>
      </c>
      <c r="E5637">
        <v>318</v>
      </c>
      <c r="F5637">
        <v>223</v>
      </c>
      <c r="G5637">
        <v>227</v>
      </c>
      <c r="H5637">
        <v>34.4</v>
      </c>
      <c r="I5637">
        <v>13.5</v>
      </c>
      <c r="J5637">
        <v>100915</v>
      </c>
      <c r="K5637">
        <v>300</v>
      </c>
      <c r="L5637">
        <v>3.6</v>
      </c>
      <c r="M5637">
        <v>0.17</v>
      </c>
      <c r="N5637">
        <v>11.204420000000001</v>
      </c>
      <c r="O5637">
        <v>68.472842</v>
      </c>
      <c r="P5637" s="1">
        <f t="shared" si="176"/>
        <v>265.96294599999999</v>
      </c>
      <c r="Q5637" s="1">
        <f t="shared" ref="Q5637:Q5700" si="177">90-R5637</f>
        <v>23.861238</v>
      </c>
      <c r="R5637">
        <v>66.138762</v>
      </c>
      <c r="S5637">
        <v>85.962946000000002</v>
      </c>
    </row>
    <row r="5638" spans="1:19" x14ac:dyDescent="0.25">
      <c r="A5638">
        <v>1989</v>
      </c>
      <c r="B5638">
        <v>8</v>
      </c>
      <c r="C5638">
        <v>23</v>
      </c>
      <c r="D5638">
        <v>19</v>
      </c>
      <c r="E5638">
        <v>157</v>
      </c>
      <c r="F5638">
        <v>107</v>
      </c>
      <c r="G5638">
        <v>134</v>
      </c>
      <c r="H5638">
        <v>32.200000000000003</v>
      </c>
      <c r="I5638">
        <v>13.8</v>
      </c>
      <c r="J5638">
        <v>100915</v>
      </c>
      <c r="K5638">
        <v>310</v>
      </c>
      <c r="L5638">
        <v>5.0999999999999996</v>
      </c>
      <c r="M5638">
        <v>0.17</v>
      </c>
      <c r="N5638">
        <v>11.190111999999999</v>
      </c>
      <c r="O5638">
        <v>83.475722000000005</v>
      </c>
      <c r="P5638" s="1">
        <f t="shared" si="176"/>
        <v>275.06567899999999</v>
      </c>
      <c r="Q5638" s="1">
        <f t="shared" si="177"/>
        <v>11.987566000000001</v>
      </c>
      <c r="R5638">
        <v>78.012433999999999</v>
      </c>
      <c r="S5638">
        <v>95.065679000000003</v>
      </c>
    </row>
    <row r="5639" spans="1:19" x14ac:dyDescent="0.25">
      <c r="A5639">
        <v>1989</v>
      </c>
      <c r="B5639">
        <v>8</v>
      </c>
      <c r="C5639">
        <v>23</v>
      </c>
      <c r="D5639">
        <v>20</v>
      </c>
      <c r="E5639">
        <v>50</v>
      </c>
      <c r="F5639">
        <v>0</v>
      </c>
      <c r="G5639">
        <v>50</v>
      </c>
      <c r="H5639">
        <v>30</v>
      </c>
      <c r="I5639">
        <v>14.3</v>
      </c>
      <c r="J5639">
        <v>100915</v>
      </c>
      <c r="K5639">
        <v>260</v>
      </c>
      <c r="L5639">
        <v>4.0999999999999996</v>
      </c>
      <c r="M5639">
        <v>0.17</v>
      </c>
      <c r="N5639">
        <v>11.175795000000001</v>
      </c>
      <c r="O5639">
        <v>98.478472999999994</v>
      </c>
      <c r="P5639" s="1">
        <f t="shared" si="176"/>
        <v>283.994304</v>
      </c>
      <c r="Q5639" s="1">
        <f t="shared" si="177"/>
        <v>0.60568899999999815</v>
      </c>
      <c r="R5639">
        <v>89.394311000000002</v>
      </c>
      <c r="S5639">
        <v>103.994304</v>
      </c>
    </row>
    <row r="5640" spans="1:19" x14ac:dyDescent="0.25">
      <c r="A5640">
        <v>1989</v>
      </c>
      <c r="B5640">
        <v>8</v>
      </c>
      <c r="C5640">
        <v>23</v>
      </c>
      <c r="D5640">
        <v>21</v>
      </c>
      <c r="E5640">
        <v>6</v>
      </c>
      <c r="F5640">
        <v>0</v>
      </c>
      <c r="G5640">
        <v>0</v>
      </c>
      <c r="H5640">
        <v>27.8</v>
      </c>
      <c r="I5640">
        <v>14.7</v>
      </c>
      <c r="J5640">
        <v>100915</v>
      </c>
      <c r="K5640">
        <v>240</v>
      </c>
      <c r="L5640">
        <v>3.1</v>
      </c>
      <c r="M5640">
        <v>0.17</v>
      </c>
      <c r="N5640">
        <v>11.161477</v>
      </c>
      <c r="O5640">
        <v>113.481095</v>
      </c>
      <c r="P5640" s="1">
        <f t="shared" si="176"/>
        <v>293.50065499999999</v>
      </c>
      <c r="Q5640" s="1">
        <f t="shared" si="177"/>
        <v>-11.118305000000007</v>
      </c>
      <c r="R5640">
        <v>101.11830500000001</v>
      </c>
      <c r="S5640">
        <v>113.50065499999999</v>
      </c>
    </row>
    <row r="5641" spans="1:19" x14ac:dyDescent="0.25">
      <c r="A5641">
        <v>1989</v>
      </c>
      <c r="B5641">
        <v>8</v>
      </c>
      <c r="C5641">
        <v>23</v>
      </c>
      <c r="D5641">
        <v>22</v>
      </c>
      <c r="E5641">
        <v>0</v>
      </c>
      <c r="F5641">
        <v>0</v>
      </c>
      <c r="G5641">
        <v>0</v>
      </c>
      <c r="H5641">
        <v>26.1</v>
      </c>
      <c r="I5641">
        <v>15.2</v>
      </c>
      <c r="J5641">
        <v>100915</v>
      </c>
      <c r="K5641">
        <v>270</v>
      </c>
      <c r="L5641">
        <v>4.0999999999999996</v>
      </c>
      <c r="M5641">
        <v>0.17</v>
      </c>
      <c r="N5641">
        <v>11.147164999999999</v>
      </c>
      <c r="O5641">
        <v>128.483598</v>
      </c>
      <c r="P5641" s="1">
        <f t="shared" si="176"/>
        <v>304.33253300000001</v>
      </c>
      <c r="Q5641" s="1">
        <f t="shared" si="177"/>
        <v>-21.556791000000004</v>
      </c>
      <c r="R5641">
        <v>111.556791</v>
      </c>
      <c r="S5641">
        <v>124.332533</v>
      </c>
    </row>
    <row r="5642" spans="1:19" x14ac:dyDescent="0.25">
      <c r="A5642">
        <v>1989</v>
      </c>
      <c r="B5642">
        <v>8</v>
      </c>
      <c r="C5642">
        <v>23</v>
      </c>
      <c r="D5642">
        <v>23</v>
      </c>
      <c r="E5642">
        <v>0</v>
      </c>
      <c r="F5642">
        <v>0</v>
      </c>
      <c r="G5642">
        <v>0</v>
      </c>
      <c r="H5642">
        <v>24.4</v>
      </c>
      <c r="I5642">
        <v>15.6</v>
      </c>
      <c r="J5642">
        <v>100915</v>
      </c>
      <c r="K5642">
        <v>260</v>
      </c>
      <c r="L5642">
        <v>3.1</v>
      </c>
      <c r="M5642">
        <v>0.17</v>
      </c>
      <c r="N5642">
        <v>11.132863</v>
      </c>
      <c r="O5642">
        <v>143.48599899999999</v>
      </c>
      <c r="P5642" s="1">
        <f t="shared" si="176"/>
        <v>317.293406</v>
      </c>
      <c r="Q5642" s="1">
        <f t="shared" si="177"/>
        <v>-30.595212000000004</v>
      </c>
      <c r="R5642">
        <v>120.595212</v>
      </c>
      <c r="S5642">
        <v>137.293406</v>
      </c>
    </row>
    <row r="5643" spans="1:19" x14ac:dyDescent="0.25">
      <c r="A5643">
        <v>1989</v>
      </c>
      <c r="B5643">
        <v>8</v>
      </c>
      <c r="C5643">
        <v>23</v>
      </c>
      <c r="D5643">
        <v>24</v>
      </c>
      <c r="E5643">
        <v>0</v>
      </c>
      <c r="F5643">
        <v>0</v>
      </c>
      <c r="G5643">
        <v>0</v>
      </c>
      <c r="H5643">
        <v>23.3</v>
      </c>
      <c r="I5643">
        <v>15.9</v>
      </c>
      <c r="J5643">
        <v>100915</v>
      </c>
      <c r="K5643">
        <v>0</v>
      </c>
      <c r="L5643">
        <v>0</v>
      </c>
      <c r="M5643">
        <v>0.17</v>
      </c>
      <c r="N5643">
        <v>11.118577</v>
      </c>
      <c r="O5643">
        <v>158.48832400000001</v>
      </c>
      <c r="P5643" s="1">
        <f t="shared" si="176"/>
        <v>333.05587200000002</v>
      </c>
      <c r="Q5643" s="1">
        <f t="shared" si="177"/>
        <v>-37.432917000000003</v>
      </c>
      <c r="R5643">
        <v>127.432917</v>
      </c>
      <c r="S5643">
        <v>153.05587199999999</v>
      </c>
    </row>
    <row r="5644" spans="1:19" x14ac:dyDescent="0.25">
      <c r="A5644">
        <v>1989</v>
      </c>
      <c r="B5644">
        <v>8</v>
      </c>
      <c r="C5644">
        <v>24</v>
      </c>
      <c r="D5644">
        <v>1</v>
      </c>
      <c r="E5644">
        <v>0</v>
      </c>
      <c r="F5644">
        <v>0</v>
      </c>
      <c r="G5644">
        <v>0</v>
      </c>
      <c r="H5644">
        <v>22.2</v>
      </c>
      <c r="I5644">
        <v>16.100000000000001</v>
      </c>
      <c r="J5644">
        <v>100915</v>
      </c>
      <c r="K5644">
        <v>0</v>
      </c>
      <c r="L5644">
        <v>0</v>
      </c>
      <c r="M5644">
        <v>0.17</v>
      </c>
      <c r="N5644">
        <v>11.104309000000001</v>
      </c>
      <c r="O5644">
        <v>173.49060399999999</v>
      </c>
      <c r="P5644" s="1">
        <f t="shared" si="176"/>
        <v>351.51172600000001</v>
      </c>
      <c r="Q5644" s="1">
        <f t="shared" si="177"/>
        <v>-41.092612000000003</v>
      </c>
      <c r="R5644">
        <v>131.092612</v>
      </c>
      <c r="S5644">
        <v>171.51172600000001</v>
      </c>
    </row>
    <row r="5645" spans="1:19" x14ac:dyDescent="0.25">
      <c r="A5645">
        <v>1989</v>
      </c>
      <c r="B5645">
        <v>8</v>
      </c>
      <c r="C5645">
        <v>24</v>
      </c>
      <c r="D5645">
        <v>2</v>
      </c>
      <c r="E5645">
        <v>0</v>
      </c>
      <c r="F5645">
        <v>0</v>
      </c>
      <c r="G5645">
        <v>0</v>
      </c>
      <c r="H5645">
        <v>21.7</v>
      </c>
      <c r="I5645">
        <v>16.399999999999999</v>
      </c>
      <c r="J5645">
        <v>100915</v>
      </c>
      <c r="K5645">
        <v>0</v>
      </c>
      <c r="L5645">
        <v>0</v>
      </c>
      <c r="M5645">
        <v>0.17</v>
      </c>
      <c r="N5645">
        <v>11.090062</v>
      </c>
      <c r="O5645">
        <v>188.49287100000001</v>
      </c>
      <c r="P5645" s="1">
        <f t="shared" si="176"/>
        <v>371.04420700000003</v>
      </c>
      <c r="Q5645" s="1">
        <f t="shared" si="177"/>
        <v>-40.839483999999999</v>
      </c>
      <c r="R5645">
        <v>130.839484</v>
      </c>
      <c r="S5645">
        <v>191.044207</v>
      </c>
    </row>
    <row r="5646" spans="1:19" x14ac:dyDescent="0.25">
      <c r="A5646">
        <v>1989</v>
      </c>
      <c r="B5646">
        <v>8</v>
      </c>
      <c r="C5646">
        <v>24</v>
      </c>
      <c r="D5646">
        <v>3</v>
      </c>
      <c r="E5646">
        <v>0</v>
      </c>
      <c r="F5646">
        <v>0</v>
      </c>
      <c r="G5646">
        <v>0</v>
      </c>
      <c r="H5646">
        <v>21.1</v>
      </c>
      <c r="I5646">
        <v>16.399999999999999</v>
      </c>
      <c r="J5646">
        <v>100915</v>
      </c>
      <c r="K5646">
        <v>180</v>
      </c>
      <c r="L5646">
        <v>1.5</v>
      </c>
      <c r="M5646">
        <v>0.17</v>
      </c>
      <c r="N5646">
        <v>11.075834</v>
      </c>
      <c r="O5646">
        <v>203.495161</v>
      </c>
      <c r="P5646" s="1">
        <f t="shared" si="176"/>
        <v>389.22038299999997</v>
      </c>
      <c r="Q5646" s="1">
        <f t="shared" si="177"/>
        <v>-36.730836999999994</v>
      </c>
      <c r="R5646">
        <v>126.73083699999999</v>
      </c>
      <c r="S5646">
        <v>209.220383</v>
      </c>
    </row>
    <row r="5647" spans="1:19" x14ac:dyDescent="0.25">
      <c r="A5647">
        <v>1989</v>
      </c>
      <c r="B5647">
        <v>8</v>
      </c>
      <c r="C5647">
        <v>24</v>
      </c>
      <c r="D5647">
        <v>4</v>
      </c>
      <c r="E5647">
        <v>0</v>
      </c>
      <c r="F5647">
        <v>0</v>
      </c>
      <c r="G5647">
        <v>0</v>
      </c>
      <c r="H5647">
        <v>20.6</v>
      </c>
      <c r="I5647">
        <v>16.399999999999999</v>
      </c>
      <c r="J5647">
        <v>100915</v>
      </c>
      <c r="K5647">
        <v>0</v>
      </c>
      <c r="L5647">
        <v>0</v>
      </c>
      <c r="M5647">
        <v>0.17</v>
      </c>
      <c r="N5647">
        <v>11.061624</v>
      </c>
      <c r="O5647">
        <v>218.49750800000001</v>
      </c>
      <c r="P5647" s="1">
        <f t="shared" si="176"/>
        <v>404.61809400000004</v>
      </c>
      <c r="Q5647" s="1">
        <f t="shared" si="177"/>
        <v>-29.566659999999999</v>
      </c>
      <c r="R5647">
        <v>119.56666</v>
      </c>
      <c r="S5647">
        <v>224.61809400000001</v>
      </c>
    </row>
    <row r="5648" spans="1:19" x14ac:dyDescent="0.25">
      <c r="A5648">
        <v>1989</v>
      </c>
      <c r="B5648">
        <v>8</v>
      </c>
      <c r="C5648">
        <v>24</v>
      </c>
      <c r="D5648">
        <v>5</v>
      </c>
      <c r="E5648">
        <v>0</v>
      </c>
      <c r="F5648">
        <v>0</v>
      </c>
      <c r="G5648">
        <v>0</v>
      </c>
      <c r="H5648">
        <v>20</v>
      </c>
      <c r="I5648">
        <v>16.3</v>
      </c>
      <c r="J5648">
        <v>100915</v>
      </c>
      <c r="K5648">
        <v>190</v>
      </c>
      <c r="L5648">
        <v>1.5</v>
      </c>
      <c r="M5648">
        <v>0.17</v>
      </c>
      <c r="N5648">
        <v>11.047428</v>
      </c>
      <c r="O5648">
        <v>233.49994100000001</v>
      </c>
      <c r="P5648" s="1">
        <f t="shared" si="176"/>
        <v>417.27781800000002</v>
      </c>
      <c r="Q5648" s="1">
        <f t="shared" si="177"/>
        <v>-20.317172999999997</v>
      </c>
      <c r="R5648">
        <v>110.317173</v>
      </c>
      <c r="S5648">
        <v>237.277818</v>
      </c>
    </row>
    <row r="5649" spans="1:19" x14ac:dyDescent="0.25">
      <c r="A5649">
        <v>1989</v>
      </c>
      <c r="B5649">
        <v>8</v>
      </c>
      <c r="C5649">
        <v>24</v>
      </c>
      <c r="D5649">
        <v>6</v>
      </c>
      <c r="E5649">
        <v>0</v>
      </c>
      <c r="F5649">
        <v>0</v>
      </c>
      <c r="G5649">
        <v>0</v>
      </c>
      <c r="H5649">
        <v>19.399999999999999</v>
      </c>
      <c r="I5649">
        <v>16</v>
      </c>
      <c r="J5649">
        <v>100915</v>
      </c>
      <c r="K5649">
        <v>190</v>
      </c>
      <c r="L5649">
        <v>1</v>
      </c>
      <c r="M5649">
        <v>0.17</v>
      </c>
      <c r="N5649">
        <v>11.033242</v>
      </c>
      <c r="O5649">
        <v>248.50248400000001</v>
      </c>
      <c r="P5649" s="1">
        <f t="shared" si="176"/>
        <v>427.91444200000001</v>
      </c>
      <c r="Q5649" s="1">
        <f t="shared" si="177"/>
        <v>-9.7513579999999962</v>
      </c>
      <c r="R5649">
        <v>99.751357999999996</v>
      </c>
      <c r="S5649">
        <v>247.91444200000001</v>
      </c>
    </row>
    <row r="5650" spans="1:19" x14ac:dyDescent="0.25">
      <c r="A5650">
        <v>1989</v>
      </c>
      <c r="B5650">
        <v>8</v>
      </c>
      <c r="C5650">
        <v>24</v>
      </c>
      <c r="D5650">
        <v>7</v>
      </c>
      <c r="E5650">
        <v>6</v>
      </c>
      <c r="F5650">
        <v>0</v>
      </c>
      <c r="G5650">
        <v>6</v>
      </c>
      <c r="H5650">
        <v>18.899999999999999</v>
      </c>
      <c r="I5650">
        <v>15.7</v>
      </c>
      <c r="J5650">
        <v>100915</v>
      </c>
      <c r="K5650">
        <v>310</v>
      </c>
      <c r="L5650">
        <v>3.1</v>
      </c>
      <c r="M5650">
        <v>0.17</v>
      </c>
      <c r="N5650">
        <v>11.01906</v>
      </c>
      <c r="O5650">
        <v>263.505155</v>
      </c>
      <c r="P5650" s="1">
        <f t="shared" si="176"/>
        <v>437.32897300000002</v>
      </c>
      <c r="Q5650" s="1">
        <f t="shared" si="177"/>
        <v>1.8991280000000046</v>
      </c>
      <c r="R5650">
        <v>88.100871999999995</v>
      </c>
      <c r="S5650">
        <v>257.32897300000002</v>
      </c>
    </row>
    <row r="5651" spans="1:19" x14ac:dyDescent="0.25">
      <c r="A5651">
        <v>1989</v>
      </c>
      <c r="B5651">
        <v>8</v>
      </c>
      <c r="C5651">
        <v>24</v>
      </c>
      <c r="D5651">
        <v>8</v>
      </c>
      <c r="E5651">
        <v>78</v>
      </c>
      <c r="F5651">
        <v>129</v>
      </c>
      <c r="G5651">
        <v>48</v>
      </c>
      <c r="H5651">
        <v>18.899999999999999</v>
      </c>
      <c r="I5651">
        <v>15.5</v>
      </c>
      <c r="J5651">
        <v>100915</v>
      </c>
      <c r="K5651">
        <v>0</v>
      </c>
      <c r="L5651">
        <v>0</v>
      </c>
      <c r="M5651">
        <v>0.17</v>
      </c>
      <c r="N5651">
        <v>11.004875999999999</v>
      </c>
      <c r="O5651">
        <v>278.50796100000002</v>
      </c>
      <c r="P5651" s="1">
        <f t="shared" si="176"/>
        <v>446.26586700000001</v>
      </c>
      <c r="Q5651" s="1">
        <f t="shared" si="177"/>
        <v>13.441241000000005</v>
      </c>
      <c r="R5651">
        <v>76.558758999999995</v>
      </c>
      <c r="S5651">
        <v>266.26586700000001</v>
      </c>
    </row>
    <row r="5652" spans="1:19" x14ac:dyDescent="0.25">
      <c r="A5652">
        <v>1989</v>
      </c>
      <c r="B5652">
        <v>8</v>
      </c>
      <c r="C5652">
        <v>24</v>
      </c>
      <c r="D5652">
        <v>9</v>
      </c>
      <c r="E5652">
        <v>252</v>
      </c>
      <c r="F5652">
        <v>406</v>
      </c>
      <c r="G5652">
        <v>78</v>
      </c>
      <c r="H5652">
        <v>20</v>
      </c>
      <c r="I5652">
        <v>15</v>
      </c>
      <c r="J5652">
        <v>100915</v>
      </c>
      <c r="K5652">
        <v>0</v>
      </c>
      <c r="L5652">
        <v>0</v>
      </c>
      <c r="M5652">
        <v>0.17</v>
      </c>
      <c r="N5652">
        <v>10.990683000000001</v>
      </c>
      <c r="O5652">
        <v>293.51090299999998</v>
      </c>
      <c r="P5652" s="1">
        <f t="shared" si="176"/>
        <v>455.49184700000001</v>
      </c>
      <c r="Q5652" s="1">
        <f t="shared" si="177"/>
        <v>25.302601999999993</v>
      </c>
      <c r="R5652">
        <v>64.697398000000007</v>
      </c>
      <c r="S5652">
        <v>275.49184700000001</v>
      </c>
    </row>
    <row r="5653" spans="1:19" x14ac:dyDescent="0.25">
      <c r="A5653">
        <v>1989</v>
      </c>
      <c r="B5653">
        <v>8</v>
      </c>
      <c r="C5653">
        <v>24</v>
      </c>
      <c r="D5653">
        <v>10</v>
      </c>
      <c r="E5653">
        <v>410</v>
      </c>
      <c r="F5653">
        <v>447</v>
      </c>
      <c r="G5653">
        <v>140</v>
      </c>
      <c r="H5653">
        <v>22.2</v>
      </c>
      <c r="I5653">
        <v>14.6</v>
      </c>
      <c r="J5653">
        <v>100915</v>
      </c>
      <c r="K5653">
        <v>0</v>
      </c>
      <c r="L5653">
        <v>0</v>
      </c>
      <c r="M5653">
        <v>0.17</v>
      </c>
      <c r="N5653">
        <v>10.976474</v>
      </c>
      <c r="O5653">
        <v>308.51396999999997</v>
      </c>
      <c r="P5653" s="1">
        <f t="shared" si="176"/>
        <v>465.99893100000003</v>
      </c>
      <c r="Q5653" s="1">
        <f t="shared" si="177"/>
        <v>36.977834000000001</v>
      </c>
      <c r="R5653">
        <v>53.022165999999999</v>
      </c>
      <c r="S5653">
        <v>285.99893100000003</v>
      </c>
    </row>
    <row r="5654" spans="1:19" x14ac:dyDescent="0.25">
      <c r="A5654">
        <v>1989</v>
      </c>
      <c r="B5654">
        <v>8</v>
      </c>
      <c r="C5654">
        <v>24</v>
      </c>
      <c r="D5654">
        <v>11</v>
      </c>
      <c r="E5654">
        <v>589</v>
      </c>
      <c r="F5654">
        <v>615</v>
      </c>
      <c r="G5654">
        <v>131</v>
      </c>
      <c r="H5654">
        <v>23.9</v>
      </c>
      <c r="I5654">
        <v>14.1</v>
      </c>
      <c r="J5654">
        <v>100915</v>
      </c>
      <c r="K5654">
        <v>130</v>
      </c>
      <c r="L5654">
        <v>1</v>
      </c>
      <c r="M5654">
        <v>0.17</v>
      </c>
      <c r="N5654">
        <v>10.962244999999999</v>
      </c>
      <c r="O5654">
        <v>323.51714399999997</v>
      </c>
      <c r="P5654" s="1">
        <f t="shared" si="176"/>
        <v>479.37879099999998</v>
      </c>
      <c r="Q5654" s="1">
        <f t="shared" si="177"/>
        <v>47.956558999999999</v>
      </c>
      <c r="R5654">
        <v>42.043441000000001</v>
      </c>
      <c r="S5654">
        <v>299.37879099999998</v>
      </c>
    </row>
    <row r="5655" spans="1:19" x14ac:dyDescent="0.25">
      <c r="A5655">
        <v>1989</v>
      </c>
      <c r="B5655">
        <v>8</v>
      </c>
      <c r="C5655">
        <v>24</v>
      </c>
      <c r="D5655">
        <v>12</v>
      </c>
      <c r="E5655">
        <v>580</v>
      </c>
      <c r="F5655">
        <v>369</v>
      </c>
      <c r="G5655">
        <v>269</v>
      </c>
      <c r="H5655">
        <v>26.1</v>
      </c>
      <c r="I5655">
        <v>13.8</v>
      </c>
      <c r="J5655">
        <v>100915</v>
      </c>
      <c r="K5655">
        <v>0</v>
      </c>
      <c r="L5655">
        <v>0</v>
      </c>
      <c r="M5655">
        <v>0.17</v>
      </c>
      <c r="N5655">
        <v>10.947990000000001</v>
      </c>
      <c r="O5655">
        <v>338.52040099999999</v>
      </c>
      <c r="P5655" s="1">
        <f t="shared" si="176"/>
        <v>498.35816699999998</v>
      </c>
      <c r="Q5655" s="1">
        <f t="shared" si="177"/>
        <v>57.255961999999997</v>
      </c>
      <c r="R5655">
        <v>32.744038000000003</v>
      </c>
      <c r="S5655">
        <v>318.35816699999998</v>
      </c>
    </row>
    <row r="5656" spans="1:19" x14ac:dyDescent="0.25">
      <c r="A5656">
        <v>1989</v>
      </c>
      <c r="B5656">
        <v>8</v>
      </c>
      <c r="C5656">
        <v>24</v>
      </c>
      <c r="D5656">
        <v>13</v>
      </c>
      <c r="E5656">
        <v>410</v>
      </c>
      <c r="F5656">
        <v>59</v>
      </c>
      <c r="G5656">
        <v>357</v>
      </c>
      <c r="H5656">
        <v>28.3</v>
      </c>
      <c r="I5656">
        <v>13.5</v>
      </c>
      <c r="J5656">
        <v>100915</v>
      </c>
      <c r="K5656">
        <v>350</v>
      </c>
      <c r="L5656">
        <v>2.1</v>
      </c>
      <c r="M5656">
        <v>0.17</v>
      </c>
      <c r="N5656">
        <v>10.933707999999999</v>
      </c>
      <c r="O5656">
        <v>353.52370999999999</v>
      </c>
      <c r="P5656" s="1">
        <f t="shared" si="176"/>
        <v>525.93931099999998</v>
      </c>
      <c r="Q5656" s="1">
        <f t="shared" si="177"/>
        <v>62.889684000000003</v>
      </c>
      <c r="R5656">
        <v>27.110316000000001</v>
      </c>
      <c r="S5656">
        <v>345.93931099999998</v>
      </c>
    </row>
    <row r="5657" spans="1:19" x14ac:dyDescent="0.25">
      <c r="A5657">
        <v>1989</v>
      </c>
      <c r="B5657">
        <v>8</v>
      </c>
      <c r="C5657">
        <v>24</v>
      </c>
      <c r="D5657">
        <v>14</v>
      </c>
      <c r="E5657">
        <v>261</v>
      </c>
      <c r="F5657">
        <v>22</v>
      </c>
      <c r="G5657">
        <v>241</v>
      </c>
      <c r="H5657">
        <v>30</v>
      </c>
      <c r="I5657">
        <v>13.4</v>
      </c>
      <c r="J5657">
        <v>100915</v>
      </c>
      <c r="K5657">
        <v>290</v>
      </c>
      <c r="L5657">
        <v>1</v>
      </c>
      <c r="M5657">
        <v>0.17</v>
      </c>
      <c r="N5657">
        <v>10.919395</v>
      </c>
      <c r="O5657">
        <v>8.5270360000000007</v>
      </c>
      <c r="P5657" s="1">
        <f t="shared" si="176"/>
        <v>198.323936</v>
      </c>
      <c r="Q5657" s="1">
        <f t="shared" si="177"/>
        <v>62.42154</v>
      </c>
      <c r="R5657">
        <v>27.57846</v>
      </c>
      <c r="S5657">
        <v>18.323936</v>
      </c>
    </row>
    <row r="5658" spans="1:19" x14ac:dyDescent="0.25">
      <c r="A5658">
        <v>1989</v>
      </c>
      <c r="B5658">
        <v>8</v>
      </c>
      <c r="C5658">
        <v>24</v>
      </c>
      <c r="D5658">
        <v>15</v>
      </c>
      <c r="E5658">
        <v>302</v>
      </c>
      <c r="F5658">
        <v>25</v>
      </c>
      <c r="G5658">
        <v>281</v>
      </c>
      <c r="H5658">
        <v>31.7</v>
      </c>
      <c r="I5658">
        <v>13.2</v>
      </c>
      <c r="J5658">
        <v>100915</v>
      </c>
      <c r="K5658">
        <v>330</v>
      </c>
      <c r="L5658">
        <v>2.6</v>
      </c>
      <c r="M5658">
        <v>0.17</v>
      </c>
      <c r="N5658">
        <v>10.905054</v>
      </c>
      <c r="O5658">
        <v>23.530346999999999</v>
      </c>
      <c r="P5658" s="1">
        <f t="shared" si="176"/>
        <v>224.652007</v>
      </c>
      <c r="Q5658" s="1">
        <f t="shared" si="177"/>
        <v>56.106670000000001</v>
      </c>
      <c r="R5658">
        <v>33.893329999999999</v>
      </c>
      <c r="S5658">
        <v>44.652006999999998</v>
      </c>
    </row>
    <row r="5659" spans="1:19" x14ac:dyDescent="0.25">
      <c r="A5659">
        <v>1989</v>
      </c>
      <c r="B5659">
        <v>8</v>
      </c>
      <c r="C5659">
        <v>24</v>
      </c>
      <c r="D5659">
        <v>16</v>
      </c>
      <c r="E5659">
        <v>331</v>
      </c>
      <c r="F5659">
        <v>31</v>
      </c>
      <c r="G5659">
        <v>308</v>
      </c>
      <c r="H5659">
        <v>32.799999999999997</v>
      </c>
      <c r="I5659">
        <v>13.4</v>
      </c>
      <c r="J5659">
        <v>100915</v>
      </c>
      <c r="K5659">
        <v>320</v>
      </c>
      <c r="L5659">
        <v>4.0999999999999996</v>
      </c>
      <c r="M5659">
        <v>0.17</v>
      </c>
      <c r="N5659">
        <v>10.890684</v>
      </c>
      <c r="O5659">
        <v>38.533605999999999</v>
      </c>
      <c r="P5659" s="1">
        <f t="shared" si="176"/>
        <v>242.62841700000001</v>
      </c>
      <c r="Q5659" s="1">
        <f t="shared" si="177"/>
        <v>46.473999999999997</v>
      </c>
      <c r="R5659">
        <v>43.526000000000003</v>
      </c>
      <c r="S5659">
        <v>62.628416999999999</v>
      </c>
    </row>
    <row r="5660" spans="1:19" x14ac:dyDescent="0.25">
      <c r="A5660">
        <v>1989</v>
      </c>
      <c r="B5660">
        <v>8</v>
      </c>
      <c r="C5660">
        <v>24</v>
      </c>
      <c r="D5660">
        <v>17</v>
      </c>
      <c r="E5660">
        <v>331</v>
      </c>
      <c r="F5660">
        <v>78</v>
      </c>
      <c r="G5660">
        <v>286</v>
      </c>
      <c r="H5660">
        <v>32.200000000000003</v>
      </c>
      <c r="I5660">
        <v>13.5</v>
      </c>
      <c r="J5660">
        <v>100915</v>
      </c>
      <c r="K5660">
        <v>0</v>
      </c>
      <c r="L5660">
        <v>0</v>
      </c>
      <c r="M5660">
        <v>0.17</v>
      </c>
      <c r="N5660">
        <v>10.876289999999999</v>
      </c>
      <c r="O5660">
        <v>53.536785999999999</v>
      </c>
      <c r="P5660" s="1">
        <f t="shared" si="176"/>
        <v>255.46371399999998</v>
      </c>
      <c r="Q5660" s="1">
        <f t="shared" si="177"/>
        <v>35.345270999999997</v>
      </c>
      <c r="R5660">
        <v>54.654729000000003</v>
      </c>
      <c r="S5660">
        <v>75.463713999999996</v>
      </c>
    </row>
    <row r="5661" spans="1:19" x14ac:dyDescent="0.25">
      <c r="A5661">
        <v>1989</v>
      </c>
      <c r="B5661">
        <v>8</v>
      </c>
      <c r="C5661">
        <v>24</v>
      </c>
      <c r="D5661">
        <v>18</v>
      </c>
      <c r="E5661">
        <v>290</v>
      </c>
      <c r="F5661">
        <v>97</v>
      </c>
      <c r="G5661">
        <v>251</v>
      </c>
      <c r="H5661">
        <v>31.1</v>
      </c>
      <c r="I5661">
        <v>13.7</v>
      </c>
      <c r="J5661">
        <v>100915</v>
      </c>
      <c r="K5661">
        <v>260</v>
      </c>
      <c r="L5661">
        <v>2.1</v>
      </c>
      <c r="M5661">
        <v>0.17</v>
      </c>
      <c r="N5661">
        <v>10.861877</v>
      </c>
      <c r="O5661">
        <v>68.539861999999999</v>
      </c>
      <c r="P5661" s="1">
        <f t="shared" si="176"/>
        <v>265.70347300000003</v>
      </c>
      <c r="Q5661" s="1">
        <f t="shared" si="177"/>
        <v>23.606301999999999</v>
      </c>
      <c r="R5661">
        <v>66.393698000000001</v>
      </c>
      <c r="S5661">
        <v>85.703473000000002</v>
      </c>
    </row>
    <row r="5662" spans="1:19" x14ac:dyDescent="0.25">
      <c r="A5662">
        <v>1989</v>
      </c>
      <c r="B5662">
        <v>8</v>
      </c>
      <c r="C5662">
        <v>24</v>
      </c>
      <c r="D5662">
        <v>19</v>
      </c>
      <c r="E5662">
        <v>116</v>
      </c>
      <c r="F5662">
        <v>41</v>
      </c>
      <c r="G5662">
        <v>107</v>
      </c>
      <c r="H5662">
        <v>29.4</v>
      </c>
      <c r="I5662">
        <v>14.1</v>
      </c>
      <c r="J5662">
        <v>100915</v>
      </c>
      <c r="K5662">
        <v>260</v>
      </c>
      <c r="L5662">
        <v>2.1</v>
      </c>
      <c r="M5662">
        <v>0.17</v>
      </c>
      <c r="N5662">
        <v>10.84745</v>
      </c>
      <c r="O5662">
        <v>83.542816000000002</v>
      </c>
      <c r="P5662" s="1">
        <f t="shared" si="176"/>
        <v>274.82331899999997</v>
      </c>
      <c r="Q5662" s="1">
        <f t="shared" si="177"/>
        <v>11.733221</v>
      </c>
      <c r="R5662">
        <v>78.266779</v>
      </c>
      <c r="S5662">
        <v>94.823318999999998</v>
      </c>
    </row>
    <row r="5663" spans="1:19" x14ac:dyDescent="0.25">
      <c r="A5663">
        <v>1989</v>
      </c>
      <c r="B5663">
        <v>8</v>
      </c>
      <c r="C5663">
        <v>24</v>
      </c>
      <c r="D5663">
        <v>20</v>
      </c>
      <c r="E5663">
        <v>12</v>
      </c>
      <c r="F5663">
        <v>0</v>
      </c>
      <c r="G5663">
        <v>12</v>
      </c>
      <c r="H5663">
        <v>27.8</v>
      </c>
      <c r="I5663">
        <v>14.6</v>
      </c>
      <c r="J5663">
        <v>100915</v>
      </c>
      <c r="K5663">
        <v>230</v>
      </c>
      <c r="L5663">
        <v>3.6</v>
      </c>
      <c r="M5663">
        <v>0.17</v>
      </c>
      <c r="N5663">
        <v>10.833016000000001</v>
      </c>
      <c r="O5663">
        <v>98.545641000000003</v>
      </c>
      <c r="P5663" s="1">
        <f t="shared" si="176"/>
        <v>283.765874</v>
      </c>
      <c r="Q5663" s="1">
        <f t="shared" si="177"/>
        <v>0.37796600000000069</v>
      </c>
      <c r="R5663">
        <v>89.622033999999999</v>
      </c>
      <c r="S5663">
        <v>103.765874</v>
      </c>
    </row>
    <row r="5664" spans="1:19" x14ac:dyDescent="0.25">
      <c r="A5664">
        <v>1989</v>
      </c>
      <c r="B5664">
        <v>8</v>
      </c>
      <c r="C5664">
        <v>24</v>
      </c>
      <c r="D5664">
        <v>21</v>
      </c>
      <c r="E5664">
        <v>0</v>
      </c>
      <c r="F5664">
        <v>0</v>
      </c>
      <c r="G5664">
        <v>0</v>
      </c>
      <c r="H5664">
        <v>25.6</v>
      </c>
      <c r="I5664">
        <v>14.9</v>
      </c>
      <c r="J5664">
        <v>100915</v>
      </c>
      <c r="K5664">
        <v>260</v>
      </c>
      <c r="L5664">
        <v>2.6</v>
      </c>
      <c r="M5664">
        <v>0.17</v>
      </c>
      <c r="N5664">
        <v>10.818581</v>
      </c>
      <c r="O5664">
        <v>113.548338</v>
      </c>
      <c r="P5664" s="1">
        <f t="shared" si="176"/>
        <v>293.28612699999996</v>
      </c>
      <c r="Q5664" s="1">
        <f t="shared" si="177"/>
        <v>-11.396992999999995</v>
      </c>
      <c r="R5664">
        <v>101.39699299999999</v>
      </c>
      <c r="S5664">
        <v>113.28612699999999</v>
      </c>
    </row>
    <row r="5665" spans="1:19" x14ac:dyDescent="0.25">
      <c r="A5665">
        <v>1989</v>
      </c>
      <c r="B5665">
        <v>8</v>
      </c>
      <c r="C5665">
        <v>24</v>
      </c>
      <c r="D5665">
        <v>22</v>
      </c>
      <c r="E5665">
        <v>0</v>
      </c>
      <c r="F5665">
        <v>0</v>
      </c>
      <c r="G5665">
        <v>0</v>
      </c>
      <c r="H5665">
        <v>24.4</v>
      </c>
      <c r="I5665">
        <v>15.3</v>
      </c>
      <c r="J5665">
        <v>100915</v>
      </c>
      <c r="K5665">
        <v>260</v>
      </c>
      <c r="L5665">
        <v>2.1</v>
      </c>
      <c r="M5665">
        <v>0.17</v>
      </c>
      <c r="N5665">
        <v>10.80415</v>
      </c>
      <c r="O5665">
        <v>128.550915</v>
      </c>
      <c r="P5665" s="1">
        <f t="shared" si="176"/>
        <v>304.138485</v>
      </c>
      <c r="Q5665" s="1">
        <f t="shared" si="177"/>
        <v>-21.855993999999995</v>
      </c>
      <c r="R5665">
        <v>111.855994</v>
      </c>
      <c r="S5665">
        <v>124.138485</v>
      </c>
    </row>
    <row r="5666" spans="1:19" x14ac:dyDescent="0.25">
      <c r="A5666">
        <v>1989</v>
      </c>
      <c r="B5666">
        <v>8</v>
      </c>
      <c r="C5666">
        <v>24</v>
      </c>
      <c r="D5666">
        <v>23</v>
      </c>
      <c r="E5666">
        <v>0</v>
      </c>
      <c r="F5666">
        <v>0</v>
      </c>
      <c r="G5666">
        <v>0</v>
      </c>
      <c r="H5666">
        <v>23.3</v>
      </c>
      <c r="I5666">
        <v>15.7</v>
      </c>
      <c r="J5666">
        <v>100915</v>
      </c>
      <c r="K5666">
        <v>0</v>
      </c>
      <c r="L5666">
        <v>0</v>
      </c>
      <c r="M5666">
        <v>0.17</v>
      </c>
      <c r="N5666">
        <v>10.78973</v>
      </c>
      <c r="O5666">
        <v>143.55339000000001</v>
      </c>
      <c r="P5666" s="1">
        <f t="shared" si="176"/>
        <v>317.138328</v>
      </c>
      <c r="Q5666" s="1">
        <f t="shared" si="177"/>
        <v>-30.918256999999997</v>
      </c>
      <c r="R5666">
        <v>120.918257</v>
      </c>
      <c r="S5666">
        <v>137.138328</v>
      </c>
    </row>
    <row r="5667" spans="1:19" x14ac:dyDescent="0.25">
      <c r="A5667">
        <v>1989</v>
      </c>
      <c r="B5667">
        <v>8</v>
      </c>
      <c r="C5667">
        <v>24</v>
      </c>
      <c r="D5667">
        <v>24</v>
      </c>
      <c r="E5667">
        <v>0</v>
      </c>
      <c r="F5667">
        <v>0</v>
      </c>
      <c r="G5667">
        <v>0</v>
      </c>
      <c r="H5667">
        <v>22.2</v>
      </c>
      <c r="I5667">
        <v>16.100000000000001</v>
      </c>
      <c r="J5667">
        <v>100915</v>
      </c>
      <c r="K5667">
        <v>0</v>
      </c>
      <c r="L5667">
        <v>0</v>
      </c>
      <c r="M5667">
        <v>0.17</v>
      </c>
      <c r="N5667">
        <v>10.775326</v>
      </c>
      <c r="O5667">
        <v>158.55579</v>
      </c>
      <c r="P5667" s="1">
        <f t="shared" si="176"/>
        <v>332.97461399999997</v>
      </c>
      <c r="Q5667" s="1">
        <f t="shared" si="177"/>
        <v>-37.776522</v>
      </c>
      <c r="R5667">
        <v>127.776522</v>
      </c>
      <c r="S5667">
        <v>152.974614</v>
      </c>
    </row>
    <row r="5668" spans="1:19" x14ac:dyDescent="0.25">
      <c r="A5668">
        <v>1989</v>
      </c>
      <c r="B5668">
        <v>8</v>
      </c>
      <c r="C5668">
        <v>25</v>
      </c>
      <c r="D5668">
        <v>1</v>
      </c>
      <c r="E5668">
        <v>0</v>
      </c>
      <c r="F5668">
        <v>0</v>
      </c>
      <c r="G5668">
        <v>0</v>
      </c>
      <c r="H5668">
        <v>21.7</v>
      </c>
      <c r="I5668">
        <v>16.399999999999999</v>
      </c>
      <c r="J5668">
        <v>100915</v>
      </c>
      <c r="K5668">
        <v>0</v>
      </c>
      <c r="L5668">
        <v>0</v>
      </c>
      <c r="M5668">
        <v>0.17</v>
      </c>
      <c r="N5668">
        <v>10.760939</v>
      </c>
      <c r="O5668">
        <v>173.558144</v>
      </c>
      <c r="P5668" s="1">
        <f t="shared" si="176"/>
        <v>351.54488600000002</v>
      </c>
      <c r="Q5668" s="1">
        <f t="shared" si="177"/>
        <v>-41.441438000000005</v>
      </c>
      <c r="R5668">
        <v>131.44143800000001</v>
      </c>
      <c r="S5668">
        <v>171.54488599999999</v>
      </c>
    </row>
    <row r="5669" spans="1:19" x14ac:dyDescent="0.25">
      <c r="A5669">
        <v>1989</v>
      </c>
      <c r="B5669">
        <v>8</v>
      </c>
      <c r="C5669">
        <v>25</v>
      </c>
      <c r="D5669">
        <v>2</v>
      </c>
      <c r="E5669">
        <v>0</v>
      </c>
      <c r="F5669">
        <v>0</v>
      </c>
      <c r="G5669">
        <v>0</v>
      </c>
      <c r="H5669">
        <v>21.7</v>
      </c>
      <c r="I5669">
        <v>16.5</v>
      </c>
      <c r="J5669">
        <v>100915</v>
      </c>
      <c r="K5669">
        <v>0</v>
      </c>
      <c r="L5669">
        <v>0</v>
      </c>
      <c r="M5669">
        <v>0.17</v>
      </c>
      <c r="N5669">
        <v>10.746570999999999</v>
      </c>
      <c r="O5669">
        <v>188.560486</v>
      </c>
      <c r="P5669" s="1">
        <f t="shared" si="176"/>
        <v>371.20212700000002</v>
      </c>
      <c r="Q5669" s="1">
        <f t="shared" si="177"/>
        <v>-41.168407000000002</v>
      </c>
      <c r="R5669">
        <v>131.168407</v>
      </c>
      <c r="S5669">
        <v>191.20212699999999</v>
      </c>
    </row>
    <row r="5670" spans="1:19" x14ac:dyDescent="0.25">
      <c r="A5670">
        <v>1989</v>
      </c>
      <c r="B5670">
        <v>8</v>
      </c>
      <c r="C5670">
        <v>25</v>
      </c>
      <c r="D5670">
        <v>3</v>
      </c>
      <c r="E5670">
        <v>0</v>
      </c>
      <c r="F5670">
        <v>0</v>
      </c>
      <c r="G5670">
        <v>0</v>
      </c>
      <c r="H5670">
        <v>21.7</v>
      </c>
      <c r="I5670">
        <v>16.5</v>
      </c>
      <c r="J5670">
        <v>100915</v>
      </c>
      <c r="K5670">
        <v>0</v>
      </c>
      <c r="L5670">
        <v>0</v>
      </c>
      <c r="M5670">
        <v>0.17</v>
      </c>
      <c r="N5670">
        <v>10.732222999999999</v>
      </c>
      <c r="O5670">
        <v>203.56285199999999</v>
      </c>
      <c r="P5670" s="1">
        <f t="shared" si="176"/>
        <v>389.46691899999996</v>
      </c>
      <c r="Q5670" s="1">
        <f t="shared" si="177"/>
        <v>-37.019960999999995</v>
      </c>
      <c r="R5670">
        <v>127.019961</v>
      </c>
      <c r="S5670">
        <v>209.46691899999999</v>
      </c>
    </row>
    <row r="5671" spans="1:19" x14ac:dyDescent="0.25">
      <c r="A5671">
        <v>1989</v>
      </c>
      <c r="B5671">
        <v>8</v>
      </c>
      <c r="C5671">
        <v>25</v>
      </c>
      <c r="D5671">
        <v>4</v>
      </c>
      <c r="E5671">
        <v>0</v>
      </c>
      <c r="F5671">
        <v>0</v>
      </c>
      <c r="G5671">
        <v>0</v>
      </c>
      <c r="H5671">
        <v>21.7</v>
      </c>
      <c r="I5671">
        <v>16.5</v>
      </c>
      <c r="J5671">
        <v>100915</v>
      </c>
      <c r="K5671">
        <v>0</v>
      </c>
      <c r="L5671">
        <v>0</v>
      </c>
      <c r="M5671">
        <v>0.17</v>
      </c>
      <c r="N5671">
        <v>10.717892000000001</v>
      </c>
      <c r="O5671">
        <v>218.56527299999999</v>
      </c>
      <c r="P5671" s="1">
        <f t="shared" si="176"/>
        <v>404.90639599999997</v>
      </c>
      <c r="Q5671" s="1">
        <f t="shared" si="177"/>
        <v>-29.811305000000004</v>
      </c>
      <c r="R5671">
        <v>119.811305</v>
      </c>
      <c r="S5671">
        <v>224.906396</v>
      </c>
    </row>
    <row r="5672" spans="1:19" x14ac:dyDescent="0.25">
      <c r="A5672">
        <v>1989</v>
      </c>
      <c r="B5672">
        <v>8</v>
      </c>
      <c r="C5672">
        <v>25</v>
      </c>
      <c r="D5672">
        <v>5</v>
      </c>
      <c r="E5672">
        <v>0</v>
      </c>
      <c r="F5672">
        <v>0</v>
      </c>
      <c r="G5672">
        <v>0</v>
      </c>
      <c r="H5672">
        <v>22.2</v>
      </c>
      <c r="I5672">
        <v>16.399999999999999</v>
      </c>
      <c r="J5672">
        <v>100915</v>
      </c>
      <c r="K5672">
        <v>0</v>
      </c>
      <c r="L5672">
        <v>0</v>
      </c>
      <c r="M5672">
        <v>0.17</v>
      </c>
      <c r="N5672">
        <v>10.703575000000001</v>
      </c>
      <c r="O5672">
        <v>233.567781</v>
      </c>
      <c r="P5672" s="1">
        <f t="shared" si="176"/>
        <v>417.57990100000001</v>
      </c>
      <c r="Q5672" s="1">
        <f t="shared" si="177"/>
        <v>-20.523396000000005</v>
      </c>
      <c r="R5672">
        <v>110.52339600000001</v>
      </c>
      <c r="S5672">
        <v>237.57990100000001</v>
      </c>
    </row>
    <row r="5673" spans="1:19" x14ac:dyDescent="0.25">
      <c r="A5673">
        <v>1989</v>
      </c>
      <c r="B5673">
        <v>8</v>
      </c>
      <c r="C5673">
        <v>25</v>
      </c>
      <c r="D5673">
        <v>6</v>
      </c>
      <c r="E5673">
        <v>0</v>
      </c>
      <c r="F5673">
        <v>0</v>
      </c>
      <c r="G5673">
        <v>0</v>
      </c>
      <c r="H5673">
        <v>21.7</v>
      </c>
      <c r="I5673">
        <v>16.100000000000001</v>
      </c>
      <c r="J5673">
        <v>100915</v>
      </c>
      <c r="K5673">
        <v>0</v>
      </c>
      <c r="L5673">
        <v>0</v>
      </c>
      <c r="M5673">
        <v>0.17</v>
      </c>
      <c r="N5673">
        <v>10.689268</v>
      </c>
      <c r="O5673">
        <v>248.57039900000001</v>
      </c>
      <c r="P5673" s="1">
        <f t="shared" si="176"/>
        <v>428.22109399999999</v>
      </c>
      <c r="Q5673" s="1">
        <f t="shared" si="177"/>
        <v>-9.9287790000000058</v>
      </c>
      <c r="R5673">
        <v>99.928779000000006</v>
      </c>
      <c r="S5673">
        <v>248.22109399999999</v>
      </c>
    </row>
    <row r="5674" spans="1:19" x14ac:dyDescent="0.25">
      <c r="A5674">
        <v>1989</v>
      </c>
      <c r="B5674">
        <v>8</v>
      </c>
      <c r="C5674">
        <v>25</v>
      </c>
      <c r="D5674">
        <v>7</v>
      </c>
      <c r="E5674">
        <v>3</v>
      </c>
      <c r="F5674">
        <v>0</v>
      </c>
      <c r="G5674">
        <v>3</v>
      </c>
      <c r="H5674">
        <v>22.2</v>
      </c>
      <c r="I5674">
        <v>15.9</v>
      </c>
      <c r="J5674">
        <v>100915</v>
      </c>
      <c r="K5674">
        <v>0</v>
      </c>
      <c r="L5674">
        <v>0</v>
      </c>
      <c r="M5674">
        <v>0.17</v>
      </c>
      <c r="N5674">
        <v>10.674963999999999</v>
      </c>
      <c r="O5674">
        <v>263.57314400000001</v>
      </c>
      <c r="P5674" s="1">
        <f t="shared" si="176"/>
        <v>437.64171299999998</v>
      </c>
      <c r="Q5674" s="1">
        <f t="shared" si="177"/>
        <v>1.7525899999999979</v>
      </c>
      <c r="R5674">
        <v>88.247410000000002</v>
      </c>
      <c r="S5674">
        <v>257.64171299999998</v>
      </c>
    </row>
    <row r="5675" spans="1:19" x14ac:dyDescent="0.25">
      <c r="A5675">
        <v>1989</v>
      </c>
      <c r="B5675">
        <v>8</v>
      </c>
      <c r="C5675">
        <v>25</v>
      </c>
      <c r="D5675">
        <v>8</v>
      </c>
      <c r="E5675">
        <v>22</v>
      </c>
      <c r="F5675">
        <v>0</v>
      </c>
      <c r="G5675">
        <v>22</v>
      </c>
      <c r="H5675">
        <v>22.2</v>
      </c>
      <c r="I5675">
        <v>15.5</v>
      </c>
      <c r="J5675">
        <v>100915</v>
      </c>
      <c r="K5675">
        <v>80</v>
      </c>
      <c r="L5675">
        <v>2.1</v>
      </c>
      <c r="M5675">
        <v>0.17</v>
      </c>
      <c r="N5675">
        <v>10.660658</v>
      </c>
      <c r="O5675">
        <v>278.57602500000002</v>
      </c>
      <c r="P5675" s="1">
        <f t="shared" si="176"/>
        <v>446.59188499999999</v>
      </c>
      <c r="Q5675" s="1">
        <f t="shared" si="177"/>
        <v>13.292648999999997</v>
      </c>
      <c r="R5675">
        <v>76.707351000000003</v>
      </c>
      <c r="S5675">
        <v>266.59188499999999</v>
      </c>
    </row>
    <row r="5676" spans="1:19" x14ac:dyDescent="0.25">
      <c r="A5676">
        <v>1989</v>
      </c>
      <c r="B5676">
        <v>8</v>
      </c>
      <c r="C5676">
        <v>25</v>
      </c>
      <c r="D5676">
        <v>9</v>
      </c>
      <c r="E5676">
        <v>116</v>
      </c>
      <c r="F5676">
        <v>97</v>
      </c>
      <c r="G5676">
        <v>75</v>
      </c>
      <c r="H5676">
        <v>22.8</v>
      </c>
      <c r="I5676">
        <v>15</v>
      </c>
      <c r="J5676">
        <v>100915</v>
      </c>
      <c r="K5676">
        <v>999</v>
      </c>
      <c r="L5676">
        <v>2.6</v>
      </c>
      <c r="M5676">
        <v>0.17</v>
      </c>
      <c r="N5676">
        <v>10.646343</v>
      </c>
      <c r="O5676">
        <v>293.57904000000002</v>
      </c>
      <c r="P5676" s="1">
        <f t="shared" si="176"/>
        <v>455.84195299999999</v>
      </c>
      <c r="Q5676" s="1">
        <f t="shared" si="177"/>
        <v>25.152215999999996</v>
      </c>
      <c r="R5676">
        <v>64.847784000000004</v>
      </c>
      <c r="S5676">
        <v>275.84195299999999</v>
      </c>
    </row>
    <row r="5677" spans="1:19" x14ac:dyDescent="0.25">
      <c r="A5677">
        <v>1989</v>
      </c>
      <c r="B5677">
        <v>8</v>
      </c>
      <c r="C5677">
        <v>25</v>
      </c>
      <c r="D5677">
        <v>10</v>
      </c>
      <c r="E5677">
        <v>239</v>
      </c>
      <c r="F5677">
        <v>132</v>
      </c>
      <c r="G5677">
        <v>160</v>
      </c>
      <c r="H5677">
        <v>24.4</v>
      </c>
      <c r="I5677">
        <v>14.6</v>
      </c>
      <c r="J5677">
        <v>100915</v>
      </c>
      <c r="K5677">
        <v>60</v>
      </c>
      <c r="L5677">
        <v>3.1</v>
      </c>
      <c r="M5677">
        <v>0.17</v>
      </c>
      <c r="N5677">
        <v>10.632014</v>
      </c>
      <c r="O5677">
        <v>308.58218099999999</v>
      </c>
      <c r="P5677" s="1">
        <f t="shared" si="176"/>
        <v>466.386055</v>
      </c>
      <c r="Q5677" s="1">
        <f t="shared" si="177"/>
        <v>36.812919000000001</v>
      </c>
      <c r="R5677">
        <v>53.187080999999999</v>
      </c>
      <c r="S5677">
        <v>286.386055</v>
      </c>
    </row>
    <row r="5678" spans="1:19" x14ac:dyDescent="0.25">
      <c r="A5678">
        <v>1989</v>
      </c>
      <c r="B5678">
        <v>8</v>
      </c>
      <c r="C5678">
        <v>25</v>
      </c>
      <c r="D5678">
        <v>11</v>
      </c>
      <c r="E5678">
        <v>369</v>
      </c>
      <c r="F5678">
        <v>182</v>
      </c>
      <c r="G5678">
        <v>234</v>
      </c>
      <c r="H5678">
        <v>25.6</v>
      </c>
      <c r="I5678">
        <v>14.3</v>
      </c>
      <c r="J5678">
        <v>100915</v>
      </c>
      <c r="K5678">
        <v>60</v>
      </c>
      <c r="L5678">
        <v>3.1</v>
      </c>
      <c r="M5678">
        <v>0.17</v>
      </c>
      <c r="N5678">
        <v>10.617664</v>
      </c>
      <c r="O5678">
        <v>323.58542899999998</v>
      </c>
      <c r="P5678" s="1">
        <f t="shared" si="176"/>
        <v>479.81080400000002</v>
      </c>
      <c r="Q5678" s="1">
        <f t="shared" si="177"/>
        <v>47.758761</v>
      </c>
      <c r="R5678">
        <v>42.241239</v>
      </c>
      <c r="S5678">
        <v>299.81080400000002</v>
      </c>
    </row>
    <row r="5679" spans="1:19" x14ac:dyDescent="0.25">
      <c r="A5679">
        <v>1989</v>
      </c>
      <c r="B5679">
        <v>8</v>
      </c>
      <c r="C5679">
        <v>25</v>
      </c>
      <c r="D5679">
        <v>12</v>
      </c>
      <c r="E5679">
        <v>470</v>
      </c>
      <c r="F5679">
        <v>214</v>
      </c>
      <c r="G5679">
        <v>290</v>
      </c>
      <c r="H5679">
        <v>26.7</v>
      </c>
      <c r="I5679">
        <v>13.8</v>
      </c>
      <c r="J5679">
        <v>100915</v>
      </c>
      <c r="K5679">
        <v>60</v>
      </c>
      <c r="L5679">
        <v>4.0999999999999996</v>
      </c>
      <c r="M5679">
        <v>0.17</v>
      </c>
      <c r="N5679">
        <v>10.603289999999999</v>
      </c>
      <c r="O5679">
        <v>338.58875899999998</v>
      </c>
      <c r="P5679" s="1">
        <f t="shared" si="176"/>
        <v>498.80226299999998</v>
      </c>
      <c r="Q5679" s="1">
        <f t="shared" si="177"/>
        <v>57.000726999999998</v>
      </c>
      <c r="R5679">
        <v>32.999273000000002</v>
      </c>
      <c r="S5679">
        <v>318.80226299999998</v>
      </c>
    </row>
    <row r="5680" spans="1:19" x14ac:dyDescent="0.25">
      <c r="A5680">
        <v>1989</v>
      </c>
      <c r="B5680">
        <v>8</v>
      </c>
      <c r="C5680">
        <v>25</v>
      </c>
      <c r="D5680">
        <v>13</v>
      </c>
      <c r="E5680">
        <v>589</v>
      </c>
      <c r="F5680">
        <v>337</v>
      </c>
      <c r="G5680">
        <v>289</v>
      </c>
      <c r="H5680">
        <v>28.3</v>
      </c>
      <c r="I5680">
        <v>13.5</v>
      </c>
      <c r="J5680">
        <v>100915</v>
      </c>
      <c r="K5680">
        <v>60</v>
      </c>
      <c r="L5680">
        <v>4.0999999999999996</v>
      </c>
      <c r="M5680">
        <v>0.17</v>
      </c>
      <c r="N5680">
        <v>10.588888000000001</v>
      </c>
      <c r="O5680">
        <v>353.59214100000003</v>
      </c>
      <c r="P5680" s="1">
        <f t="shared" si="176"/>
        <v>526.22944400000006</v>
      </c>
      <c r="Q5680" s="1">
        <f t="shared" si="177"/>
        <v>62.564630000000001</v>
      </c>
      <c r="R5680">
        <v>27.435369999999999</v>
      </c>
      <c r="S5680">
        <v>346.229444</v>
      </c>
    </row>
    <row r="5681" spans="1:19" x14ac:dyDescent="0.25">
      <c r="A5681">
        <v>1989</v>
      </c>
      <c r="B5681">
        <v>8</v>
      </c>
      <c r="C5681">
        <v>25</v>
      </c>
      <c r="D5681">
        <v>14</v>
      </c>
      <c r="E5681">
        <v>605</v>
      </c>
      <c r="F5681">
        <v>328</v>
      </c>
      <c r="G5681">
        <v>314</v>
      </c>
      <c r="H5681">
        <v>29.4</v>
      </c>
      <c r="I5681">
        <v>13.4</v>
      </c>
      <c r="J5681">
        <v>100915</v>
      </c>
      <c r="K5681">
        <v>40</v>
      </c>
      <c r="L5681">
        <v>2.1</v>
      </c>
      <c r="M5681">
        <v>0.17</v>
      </c>
      <c r="N5681">
        <v>10.574458</v>
      </c>
      <c r="O5681">
        <v>8.5955399999999997</v>
      </c>
      <c r="P5681" s="1">
        <f t="shared" si="176"/>
        <v>198.27572800000002</v>
      </c>
      <c r="Q5681" s="1">
        <f t="shared" si="177"/>
        <v>62.070943</v>
      </c>
      <c r="R5681">
        <v>27.929057</v>
      </c>
      <c r="S5681">
        <v>18.275728000000001</v>
      </c>
    </row>
    <row r="5682" spans="1:19" x14ac:dyDescent="0.25">
      <c r="A5682">
        <v>1989</v>
      </c>
      <c r="B5682">
        <v>8</v>
      </c>
      <c r="C5682">
        <v>25</v>
      </c>
      <c r="D5682">
        <v>15</v>
      </c>
      <c r="E5682">
        <v>545</v>
      </c>
      <c r="F5682">
        <v>255</v>
      </c>
      <c r="G5682">
        <v>333</v>
      </c>
      <c r="H5682">
        <v>30.6</v>
      </c>
      <c r="I5682">
        <v>13.2</v>
      </c>
      <c r="J5682">
        <v>100915</v>
      </c>
      <c r="K5682">
        <v>70</v>
      </c>
      <c r="L5682">
        <v>3.1</v>
      </c>
      <c r="M5682">
        <v>0.17</v>
      </c>
      <c r="N5682">
        <v>10.559998999999999</v>
      </c>
      <c r="O5682">
        <v>23.598922999999999</v>
      </c>
      <c r="P5682" s="1">
        <f t="shared" si="176"/>
        <v>224.40191300000001</v>
      </c>
      <c r="Q5682" s="1">
        <f t="shared" si="177"/>
        <v>55.784345999999999</v>
      </c>
      <c r="R5682">
        <v>34.215654000000001</v>
      </c>
      <c r="S5682">
        <v>44.401913</v>
      </c>
    </row>
    <row r="5683" spans="1:19" x14ac:dyDescent="0.25">
      <c r="A5683">
        <v>1989</v>
      </c>
      <c r="B5683">
        <v>8</v>
      </c>
      <c r="C5683">
        <v>25</v>
      </c>
      <c r="D5683">
        <v>16</v>
      </c>
      <c r="E5683">
        <v>517</v>
      </c>
      <c r="F5683">
        <v>290</v>
      </c>
      <c r="G5683">
        <v>306</v>
      </c>
      <c r="H5683">
        <v>30.6</v>
      </c>
      <c r="I5683">
        <v>13.4</v>
      </c>
      <c r="J5683">
        <v>100915</v>
      </c>
      <c r="K5683">
        <v>70</v>
      </c>
      <c r="L5683">
        <v>6.2</v>
      </c>
      <c r="M5683">
        <v>0.17</v>
      </c>
      <c r="N5683">
        <v>10.545513</v>
      </c>
      <c r="O5683">
        <v>38.602255</v>
      </c>
      <c r="P5683" s="1">
        <f t="shared" si="176"/>
        <v>242.338257</v>
      </c>
      <c r="Q5683" s="1">
        <f t="shared" si="177"/>
        <v>46.185144999999999</v>
      </c>
      <c r="R5683">
        <v>43.814855000000001</v>
      </c>
      <c r="S5683">
        <v>62.338256999999999</v>
      </c>
    </row>
    <row r="5684" spans="1:19" x14ac:dyDescent="0.25">
      <c r="A5684">
        <v>1989</v>
      </c>
      <c r="B5684">
        <v>8</v>
      </c>
      <c r="C5684">
        <v>25</v>
      </c>
      <c r="D5684">
        <v>17</v>
      </c>
      <c r="E5684">
        <v>498</v>
      </c>
      <c r="F5684">
        <v>451</v>
      </c>
      <c r="G5684">
        <v>237</v>
      </c>
      <c r="H5684">
        <v>30.6</v>
      </c>
      <c r="I5684">
        <v>13.5</v>
      </c>
      <c r="J5684">
        <v>100915</v>
      </c>
      <c r="K5684">
        <v>10</v>
      </c>
      <c r="L5684">
        <v>3.1</v>
      </c>
      <c r="M5684">
        <v>0.17</v>
      </c>
      <c r="N5684">
        <v>10.531003999999999</v>
      </c>
      <c r="O5684">
        <v>53.605507000000003</v>
      </c>
      <c r="P5684" s="1">
        <f t="shared" si="176"/>
        <v>255.184876</v>
      </c>
      <c r="Q5684" s="1">
        <f t="shared" si="177"/>
        <v>35.077444</v>
      </c>
      <c r="R5684">
        <v>54.922556</v>
      </c>
      <c r="S5684">
        <v>75.184876000000003</v>
      </c>
    </row>
    <row r="5685" spans="1:19" x14ac:dyDescent="0.25">
      <c r="A5685">
        <v>1989</v>
      </c>
      <c r="B5685">
        <v>8</v>
      </c>
      <c r="C5685">
        <v>25</v>
      </c>
      <c r="D5685">
        <v>18</v>
      </c>
      <c r="E5685">
        <v>388</v>
      </c>
      <c r="F5685">
        <v>498</v>
      </c>
      <c r="G5685">
        <v>188</v>
      </c>
      <c r="H5685">
        <v>30</v>
      </c>
      <c r="I5685">
        <v>13.7</v>
      </c>
      <c r="J5685">
        <v>100915</v>
      </c>
      <c r="K5685">
        <v>330</v>
      </c>
      <c r="L5685">
        <v>4.0999999999999996</v>
      </c>
      <c r="M5685">
        <v>0.17</v>
      </c>
      <c r="N5685">
        <v>10.516477</v>
      </c>
      <c r="O5685">
        <v>68.608654999999999</v>
      </c>
      <c r="P5685" s="1">
        <f t="shared" si="176"/>
        <v>265.443738</v>
      </c>
      <c r="Q5685" s="1">
        <f t="shared" si="177"/>
        <v>23.347740999999999</v>
      </c>
      <c r="R5685">
        <v>66.652259000000001</v>
      </c>
      <c r="S5685">
        <v>85.443737999999996</v>
      </c>
    </row>
    <row r="5686" spans="1:19" x14ac:dyDescent="0.25">
      <c r="A5686">
        <v>1989</v>
      </c>
      <c r="B5686">
        <v>8</v>
      </c>
      <c r="C5686">
        <v>25</v>
      </c>
      <c r="D5686">
        <v>19</v>
      </c>
      <c r="E5686">
        <v>192</v>
      </c>
      <c r="F5686">
        <v>296</v>
      </c>
      <c r="G5686">
        <v>132</v>
      </c>
      <c r="H5686">
        <v>28.9</v>
      </c>
      <c r="I5686">
        <v>14.1</v>
      </c>
      <c r="J5686">
        <v>100915</v>
      </c>
      <c r="K5686">
        <v>360</v>
      </c>
      <c r="L5686">
        <v>3.1</v>
      </c>
      <c r="M5686">
        <v>0.17</v>
      </c>
      <c r="N5686">
        <v>10.501935</v>
      </c>
      <c r="O5686">
        <v>83.611681000000004</v>
      </c>
      <c r="P5686" s="1">
        <f t="shared" si="176"/>
        <v>274.580218</v>
      </c>
      <c r="Q5686" s="1">
        <f t="shared" si="177"/>
        <v>11.475547000000006</v>
      </c>
      <c r="R5686">
        <v>78.524452999999994</v>
      </c>
      <c r="S5686">
        <v>94.580218000000002</v>
      </c>
    </row>
    <row r="5687" spans="1:19" x14ac:dyDescent="0.25">
      <c r="A5687">
        <v>1989</v>
      </c>
      <c r="B5687">
        <v>8</v>
      </c>
      <c r="C5687">
        <v>25</v>
      </c>
      <c r="D5687">
        <v>20</v>
      </c>
      <c r="E5687">
        <v>50</v>
      </c>
      <c r="F5687">
        <v>0</v>
      </c>
      <c r="G5687">
        <v>0</v>
      </c>
      <c r="H5687">
        <v>27.8</v>
      </c>
      <c r="I5687">
        <v>14.4</v>
      </c>
      <c r="J5687">
        <v>100915</v>
      </c>
      <c r="K5687">
        <v>350</v>
      </c>
      <c r="L5687">
        <v>2.1</v>
      </c>
      <c r="M5687">
        <v>0.17</v>
      </c>
      <c r="N5687">
        <v>10.487387</v>
      </c>
      <c r="O5687">
        <v>98.614577999999995</v>
      </c>
      <c r="P5687" s="1">
        <f t="shared" si="176"/>
        <v>283.536383</v>
      </c>
      <c r="Q5687" s="1">
        <f t="shared" si="177"/>
        <v>0.15072399999999675</v>
      </c>
      <c r="R5687">
        <v>89.849276000000003</v>
      </c>
      <c r="S5687">
        <v>103.536383</v>
      </c>
    </row>
    <row r="5688" spans="1:19" x14ac:dyDescent="0.25">
      <c r="A5688">
        <v>1989</v>
      </c>
      <c r="B5688">
        <v>8</v>
      </c>
      <c r="C5688">
        <v>25</v>
      </c>
      <c r="D5688">
        <v>21</v>
      </c>
      <c r="E5688">
        <v>3</v>
      </c>
      <c r="F5688">
        <v>0</v>
      </c>
      <c r="G5688">
        <v>0</v>
      </c>
      <c r="H5688">
        <v>26.7</v>
      </c>
      <c r="I5688">
        <v>14.9</v>
      </c>
      <c r="J5688">
        <v>100915</v>
      </c>
      <c r="K5688">
        <v>999</v>
      </c>
      <c r="L5688">
        <v>1</v>
      </c>
      <c r="M5688">
        <v>0.17</v>
      </c>
      <c r="N5688">
        <v>10.472837999999999</v>
      </c>
      <c r="O5688">
        <v>113.617347</v>
      </c>
      <c r="P5688" s="1">
        <f t="shared" si="176"/>
        <v>293.07031899999998</v>
      </c>
      <c r="Q5688" s="1">
        <f t="shared" si="177"/>
        <v>-11.678822999999994</v>
      </c>
      <c r="R5688">
        <v>101.67882299999999</v>
      </c>
      <c r="S5688">
        <v>113.070319</v>
      </c>
    </row>
    <row r="5689" spans="1:19" x14ac:dyDescent="0.25">
      <c r="A5689">
        <v>1989</v>
      </c>
      <c r="B5689">
        <v>8</v>
      </c>
      <c r="C5689">
        <v>25</v>
      </c>
      <c r="D5689">
        <v>22</v>
      </c>
      <c r="E5689">
        <v>0</v>
      </c>
      <c r="F5689">
        <v>0</v>
      </c>
      <c r="G5689">
        <v>0</v>
      </c>
      <c r="H5689">
        <v>25.6</v>
      </c>
      <c r="I5689">
        <v>15.3</v>
      </c>
      <c r="J5689">
        <v>100915</v>
      </c>
      <c r="K5689">
        <v>0</v>
      </c>
      <c r="L5689">
        <v>0</v>
      </c>
      <c r="M5689">
        <v>0.17</v>
      </c>
      <c r="N5689">
        <v>10.458292999999999</v>
      </c>
      <c r="O5689">
        <v>128.61999599999999</v>
      </c>
      <c r="P5689" s="1">
        <f t="shared" si="176"/>
        <v>303.94308899999999</v>
      </c>
      <c r="Q5689" s="1">
        <f t="shared" si="177"/>
        <v>-22.158332000000001</v>
      </c>
      <c r="R5689">
        <v>112.158332</v>
      </c>
      <c r="S5689">
        <v>123.943089</v>
      </c>
    </row>
    <row r="5690" spans="1:19" x14ac:dyDescent="0.25">
      <c r="A5690">
        <v>1989</v>
      </c>
      <c r="B5690">
        <v>8</v>
      </c>
      <c r="C5690">
        <v>25</v>
      </c>
      <c r="D5690">
        <v>23</v>
      </c>
      <c r="E5690">
        <v>0</v>
      </c>
      <c r="F5690">
        <v>0</v>
      </c>
      <c r="G5690">
        <v>0</v>
      </c>
      <c r="H5690">
        <v>25</v>
      </c>
      <c r="I5690">
        <v>15.7</v>
      </c>
      <c r="J5690">
        <v>100915</v>
      </c>
      <c r="K5690">
        <v>260</v>
      </c>
      <c r="L5690">
        <v>1.5</v>
      </c>
      <c r="M5690">
        <v>0.17</v>
      </c>
      <c r="N5690">
        <v>10.443759</v>
      </c>
      <c r="O5690">
        <v>143.622544</v>
      </c>
      <c r="P5690" s="1">
        <f t="shared" si="176"/>
        <v>316.98221899999999</v>
      </c>
      <c r="Q5690" s="1">
        <f t="shared" si="177"/>
        <v>-31.244510000000005</v>
      </c>
      <c r="R5690">
        <v>121.24451000000001</v>
      </c>
      <c r="S5690">
        <v>136.98221899999999</v>
      </c>
    </row>
    <row r="5691" spans="1:19" x14ac:dyDescent="0.25">
      <c r="A5691">
        <v>1989</v>
      </c>
      <c r="B5691">
        <v>8</v>
      </c>
      <c r="C5691">
        <v>25</v>
      </c>
      <c r="D5691">
        <v>24</v>
      </c>
      <c r="E5691">
        <v>0</v>
      </c>
      <c r="F5691">
        <v>0</v>
      </c>
      <c r="G5691">
        <v>0</v>
      </c>
      <c r="H5691">
        <v>23.9</v>
      </c>
      <c r="I5691">
        <v>16</v>
      </c>
      <c r="J5691">
        <v>100915</v>
      </c>
      <c r="K5691">
        <v>190</v>
      </c>
      <c r="L5691">
        <v>3.1</v>
      </c>
      <c r="M5691">
        <v>0.17</v>
      </c>
      <c r="N5691">
        <v>10.42924</v>
      </c>
      <c r="O5691">
        <v>158.62501599999999</v>
      </c>
      <c r="P5691" s="1">
        <f t="shared" si="176"/>
        <v>332.89350200000001</v>
      </c>
      <c r="Q5691" s="1">
        <f t="shared" si="177"/>
        <v>-38.123386000000011</v>
      </c>
      <c r="R5691">
        <v>128.12338600000001</v>
      </c>
      <c r="S5691">
        <v>152.89350200000001</v>
      </c>
    </row>
    <row r="5692" spans="1:19" x14ac:dyDescent="0.25">
      <c r="A5692">
        <v>1989</v>
      </c>
      <c r="B5692">
        <v>8</v>
      </c>
      <c r="C5692">
        <v>26</v>
      </c>
      <c r="D5692">
        <v>1</v>
      </c>
      <c r="E5692">
        <v>0</v>
      </c>
      <c r="F5692">
        <v>0</v>
      </c>
      <c r="G5692">
        <v>0</v>
      </c>
      <c r="H5692">
        <v>23.3</v>
      </c>
      <c r="I5692">
        <v>16.3</v>
      </c>
      <c r="J5692">
        <v>100915</v>
      </c>
      <c r="K5692">
        <v>180</v>
      </c>
      <c r="L5692">
        <v>2.1</v>
      </c>
      <c r="M5692">
        <v>0.17</v>
      </c>
      <c r="N5692">
        <v>10.414738</v>
      </c>
      <c r="O5692">
        <v>173.627443</v>
      </c>
      <c r="P5692" s="1">
        <f t="shared" si="176"/>
        <v>351.58046200000001</v>
      </c>
      <c r="Q5692" s="1">
        <f t="shared" si="177"/>
        <v>-41.793273999999997</v>
      </c>
      <c r="R5692">
        <v>131.793274</v>
      </c>
      <c r="S5692">
        <v>171.58046200000001</v>
      </c>
    </row>
    <row r="5693" spans="1:19" x14ac:dyDescent="0.25">
      <c r="A5693">
        <v>1989</v>
      </c>
      <c r="B5693">
        <v>8</v>
      </c>
      <c r="C5693">
        <v>26</v>
      </c>
      <c r="D5693">
        <v>2</v>
      </c>
      <c r="E5693">
        <v>0</v>
      </c>
      <c r="F5693">
        <v>0</v>
      </c>
      <c r="G5693">
        <v>0</v>
      </c>
      <c r="H5693">
        <v>23.3</v>
      </c>
      <c r="I5693">
        <v>16.399999999999999</v>
      </c>
      <c r="J5693">
        <v>100915</v>
      </c>
      <c r="K5693">
        <v>200</v>
      </c>
      <c r="L5693">
        <v>1.5</v>
      </c>
      <c r="M5693">
        <v>0.17</v>
      </c>
      <c r="N5693">
        <v>10.400254</v>
      </c>
      <c r="O5693">
        <v>188.62985800000001</v>
      </c>
      <c r="P5693" s="1">
        <f t="shared" si="176"/>
        <v>371.36471399999999</v>
      </c>
      <c r="Q5693" s="1">
        <f t="shared" si="177"/>
        <v>-41.499590000000012</v>
      </c>
      <c r="R5693">
        <v>131.49959000000001</v>
      </c>
      <c r="S5693">
        <v>191.36471399999999</v>
      </c>
    </row>
    <row r="5694" spans="1:19" x14ac:dyDescent="0.25">
      <c r="A5694">
        <v>1989</v>
      </c>
      <c r="B5694">
        <v>8</v>
      </c>
      <c r="C5694">
        <v>26</v>
      </c>
      <c r="D5694">
        <v>3</v>
      </c>
      <c r="E5694">
        <v>0</v>
      </c>
      <c r="F5694">
        <v>0</v>
      </c>
      <c r="G5694">
        <v>0</v>
      </c>
      <c r="H5694">
        <v>22.2</v>
      </c>
      <c r="I5694">
        <v>16.399999999999999</v>
      </c>
      <c r="J5694">
        <v>100915</v>
      </c>
      <c r="K5694">
        <v>0</v>
      </c>
      <c r="L5694">
        <v>0</v>
      </c>
      <c r="M5694">
        <v>0.17</v>
      </c>
      <c r="N5694">
        <v>10.385789000000001</v>
      </c>
      <c r="O5694">
        <v>203.632295</v>
      </c>
      <c r="P5694" s="1">
        <f t="shared" si="176"/>
        <v>389.71891299999999</v>
      </c>
      <c r="Q5694" s="1">
        <f t="shared" si="177"/>
        <v>-37.310394000000002</v>
      </c>
      <c r="R5694">
        <v>127.310394</v>
      </c>
      <c r="S5694">
        <v>209.71891299999999</v>
      </c>
    </row>
    <row r="5695" spans="1:19" x14ac:dyDescent="0.25">
      <c r="A5695">
        <v>1989</v>
      </c>
      <c r="B5695">
        <v>8</v>
      </c>
      <c r="C5695">
        <v>26</v>
      </c>
      <c r="D5695">
        <v>4</v>
      </c>
      <c r="E5695">
        <v>0</v>
      </c>
      <c r="F5695">
        <v>0</v>
      </c>
      <c r="G5695">
        <v>0</v>
      </c>
      <c r="H5695">
        <v>21.1</v>
      </c>
      <c r="I5695">
        <v>16.399999999999999</v>
      </c>
      <c r="J5695">
        <v>100915</v>
      </c>
      <c r="K5695">
        <v>160</v>
      </c>
      <c r="L5695">
        <v>2.1</v>
      </c>
      <c r="M5695">
        <v>0.17</v>
      </c>
      <c r="N5695">
        <v>10.371342</v>
      </c>
      <c r="O5695">
        <v>218.63479000000001</v>
      </c>
      <c r="P5695" s="1">
        <f t="shared" si="176"/>
        <v>405.19974200000001</v>
      </c>
      <c r="Q5695" s="1">
        <f t="shared" si="177"/>
        <v>-30.056546999999995</v>
      </c>
      <c r="R5695">
        <v>120.05654699999999</v>
      </c>
      <c r="S5695">
        <v>225.19974199999999</v>
      </c>
    </row>
    <row r="5696" spans="1:19" x14ac:dyDescent="0.25">
      <c r="A5696">
        <v>1989</v>
      </c>
      <c r="B5696">
        <v>8</v>
      </c>
      <c r="C5696">
        <v>26</v>
      </c>
      <c r="D5696">
        <v>5</v>
      </c>
      <c r="E5696">
        <v>0</v>
      </c>
      <c r="F5696">
        <v>0</v>
      </c>
      <c r="G5696">
        <v>0</v>
      </c>
      <c r="H5696">
        <v>20</v>
      </c>
      <c r="I5696">
        <v>16.3</v>
      </c>
      <c r="J5696">
        <v>100915</v>
      </c>
      <c r="K5696">
        <v>0</v>
      </c>
      <c r="L5696">
        <v>0</v>
      </c>
      <c r="M5696">
        <v>0.17</v>
      </c>
      <c r="N5696">
        <v>10.356907</v>
      </c>
      <c r="O5696">
        <v>233.63737</v>
      </c>
      <c r="P5696" s="1">
        <f t="shared" si="176"/>
        <v>417.88630699999999</v>
      </c>
      <c r="Q5696" s="1">
        <f t="shared" si="177"/>
        <v>-20.729856999999996</v>
      </c>
      <c r="R5696">
        <v>110.729857</v>
      </c>
      <c r="S5696">
        <v>237.88630699999999</v>
      </c>
    </row>
    <row r="5697" spans="1:19" x14ac:dyDescent="0.25">
      <c r="A5697">
        <v>1989</v>
      </c>
      <c r="B5697">
        <v>8</v>
      </c>
      <c r="C5697">
        <v>26</v>
      </c>
      <c r="D5697">
        <v>6</v>
      </c>
      <c r="E5697">
        <v>0</v>
      </c>
      <c r="F5697">
        <v>0</v>
      </c>
      <c r="G5697">
        <v>0</v>
      </c>
      <c r="H5697">
        <v>19.399999999999999</v>
      </c>
      <c r="I5697">
        <v>16</v>
      </c>
      <c r="J5697">
        <v>100915</v>
      </c>
      <c r="K5697">
        <v>0</v>
      </c>
      <c r="L5697">
        <v>0</v>
      </c>
      <c r="M5697">
        <v>0.17</v>
      </c>
      <c r="N5697">
        <v>10.342482</v>
      </c>
      <c r="O5697">
        <v>248.640061</v>
      </c>
      <c r="P5697" s="1">
        <f t="shared" si="176"/>
        <v>428.53146600000002</v>
      </c>
      <c r="Q5697" s="1">
        <f t="shared" si="177"/>
        <v>-10.106362000000004</v>
      </c>
      <c r="R5697">
        <v>100.106362</v>
      </c>
      <c r="S5697">
        <v>248.53146599999999</v>
      </c>
    </row>
    <row r="5698" spans="1:19" x14ac:dyDescent="0.25">
      <c r="A5698">
        <v>1989</v>
      </c>
      <c r="B5698">
        <v>8</v>
      </c>
      <c r="C5698">
        <v>26</v>
      </c>
      <c r="D5698">
        <v>7</v>
      </c>
      <c r="E5698">
        <v>9</v>
      </c>
      <c r="F5698">
        <v>0</v>
      </c>
      <c r="G5698">
        <v>9</v>
      </c>
      <c r="H5698">
        <v>18.899999999999999</v>
      </c>
      <c r="I5698">
        <v>15.7</v>
      </c>
      <c r="J5698">
        <v>100915</v>
      </c>
      <c r="K5698">
        <v>40</v>
      </c>
      <c r="L5698">
        <v>2.1</v>
      </c>
      <c r="M5698">
        <v>0.17</v>
      </c>
      <c r="N5698">
        <v>10.328060000000001</v>
      </c>
      <c r="O5698">
        <v>263.642878</v>
      </c>
      <c r="P5698" s="1">
        <f t="shared" si="176"/>
        <v>437.957764</v>
      </c>
      <c r="Q5698" s="1">
        <f t="shared" si="177"/>
        <v>1.6065909999999946</v>
      </c>
      <c r="R5698">
        <v>88.393409000000005</v>
      </c>
      <c r="S5698">
        <v>257.957764</v>
      </c>
    </row>
    <row r="5699" spans="1:19" x14ac:dyDescent="0.25">
      <c r="A5699">
        <v>1989</v>
      </c>
      <c r="B5699">
        <v>8</v>
      </c>
      <c r="C5699">
        <v>26</v>
      </c>
      <c r="D5699">
        <v>8</v>
      </c>
      <c r="E5699">
        <v>104</v>
      </c>
      <c r="F5699">
        <v>0</v>
      </c>
      <c r="G5699">
        <v>104</v>
      </c>
      <c r="H5699">
        <v>19.399999999999999</v>
      </c>
      <c r="I5699">
        <v>15.3</v>
      </c>
      <c r="J5699">
        <v>100915</v>
      </c>
      <c r="K5699">
        <v>0</v>
      </c>
      <c r="L5699">
        <v>0</v>
      </c>
      <c r="M5699">
        <v>0.17</v>
      </c>
      <c r="N5699">
        <v>10.313636000000001</v>
      </c>
      <c r="O5699">
        <v>278.64583099999999</v>
      </c>
      <c r="P5699" s="1">
        <f t="shared" si="176"/>
        <v>446.92094700000001</v>
      </c>
      <c r="Q5699" s="1">
        <f t="shared" si="177"/>
        <v>13.143516000000005</v>
      </c>
      <c r="R5699">
        <v>76.856483999999995</v>
      </c>
      <c r="S5699">
        <v>266.92094700000001</v>
      </c>
    </row>
    <row r="5700" spans="1:19" x14ac:dyDescent="0.25">
      <c r="A5700">
        <v>1989</v>
      </c>
      <c r="B5700">
        <v>8</v>
      </c>
      <c r="C5700">
        <v>26</v>
      </c>
      <c r="D5700">
        <v>9</v>
      </c>
      <c r="E5700">
        <v>280</v>
      </c>
      <c r="F5700">
        <v>583</v>
      </c>
      <c r="G5700">
        <v>32</v>
      </c>
      <c r="H5700">
        <v>20</v>
      </c>
      <c r="I5700">
        <v>14.9</v>
      </c>
      <c r="J5700">
        <v>100915</v>
      </c>
      <c r="K5700">
        <v>0</v>
      </c>
      <c r="L5700">
        <v>0</v>
      </c>
      <c r="M5700">
        <v>0.17</v>
      </c>
      <c r="N5700">
        <v>10.299203</v>
      </c>
      <c r="O5700">
        <v>293.64891799999998</v>
      </c>
      <c r="P5700" s="1">
        <f t="shared" ref="P5700:P5763" si="178">+S5700+180</f>
        <v>456.19488899999999</v>
      </c>
      <c r="Q5700" s="1">
        <f t="shared" si="177"/>
        <v>25.000846999999993</v>
      </c>
      <c r="R5700">
        <v>64.999153000000007</v>
      </c>
      <c r="S5700">
        <v>276.19488899999999</v>
      </c>
    </row>
    <row r="5701" spans="1:19" x14ac:dyDescent="0.25">
      <c r="A5701">
        <v>1989</v>
      </c>
      <c r="B5701">
        <v>8</v>
      </c>
      <c r="C5701">
        <v>26</v>
      </c>
      <c r="D5701">
        <v>10</v>
      </c>
      <c r="E5701">
        <v>466</v>
      </c>
      <c r="F5701">
        <v>690</v>
      </c>
      <c r="G5701">
        <v>52</v>
      </c>
      <c r="H5701">
        <v>21.7</v>
      </c>
      <c r="I5701">
        <v>14.4</v>
      </c>
      <c r="J5701">
        <v>100915</v>
      </c>
      <c r="K5701">
        <v>0</v>
      </c>
      <c r="L5701">
        <v>0</v>
      </c>
      <c r="M5701">
        <v>0.17</v>
      </c>
      <c r="N5701">
        <v>10.284756</v>
      </c>
      <c r="O5701">
        <v>308.652131</v>
      </c>
      <c r="P5701" s="1">
        <f t="shared" si="178"/>
        <v>466.77566000000002</v>
      </c>
      <c r="Q5701" s="1">
        <f t="shared" ref="Q5701:Q5764" si="179">90-R5701</f>
        <v>36.646430000000002</v>
      </c>
      <c r="R5701">
        <v>53.353569999999998</v>
      </c>
      <c r="S5701">
        <v>286.77566000000002</v>
      </c>
    </row>
    <row r="5702" spans="1:19" x14ac:dyDescent="0.25">
      <c r="A5702">
        <v>1989</v>
      </c>
      <c r="B5702">
        <v>8</v>
      </c>
      <c r="C5702">
        <v>26</v>
      </c>
      <c r="D5702">
        <v>11</v>
      </c>
      <c r="E5702">
        <v>637</v>
      </c>
      <c r="F5702">
        <v>772</v>
      </c>
      <c r="G5702">
        <v>65</v>
      </c>
      <c r="H5702">
        <v>23.9</v>
      </c>
      <c r="I5702">
        <v>14</v>
      </c>
      <c r="J5702">
        <v>100915</v>
      </c>
      <c r="K5702">
        <v>0</v>
      </c>
      <c r="L5702">
        <v>0</v>
      </c>
      <c r="M5702">
        <v>0.17</v>
      </c>
      <c r="N5702">
        <v>10.270289999999999</v>
      </c>
      <c r="O5702">
        <v>323.65544999999997</v>
      </c>
      <c r="P5702" s="1">
        <f t="shared" si="178"/>
        <v>480.24437699999999</v>
      </c>
      <c r="Q5702" s="1">
        <f t="shared" si="179"/>
        <v>47.558661999999998</v>
      </c>
      <c r="R5702">
        <v>42.441338000000002</v>
      </c>
      <c r="S5702">
        <v>300.24437699999999</v>
      </c>
    </row>
    <row r="5703" spans="1:19" x14ac:dyDescent="0.25">
      <c r="A5703">
        <v>1989</v>
      </c>
      <c r="B5703">
        <v>8</v>
      </c>
      <c r="C5703">
        <v>26</v>
      </c>
      <c r="D5703">
        <v>12</v>
      </c>
      <c r="E5703">
        <v>776</v>
      </c>
      <c r="F5703">
        <v>832</v>
      </c>
      <c r="G5703">
        <v>78</v>
      </c>
      <c r="H5703">
        <v>25.6</v>
      </c>
      <c r="I5703">
        <v>13.7</v>
      </c>
      <c r="J5703">
        <v>100915</v>
      </c>
      <c r="K5703">
        <v>290</v>
      </c>
      <c r="L5703">
        <v>2.1</v>
      </c>
      <c r="M5703">
        <v>0.17</v>
      </c>
      <c r="N5703">
        <v>10.255800000000001</v>
      </c>
      <c r="O5703">
        <v>338.65885100000003</v>
      </c>
      <c r="P5703" s="1">
        <f t="shared" si="178"/>
        <v>499.245834</v>
      </c>
      <c r="Q5703" s="1">
        <f t="shared" si="179"/>
        <v>56.742562999999997</v>
      </c>
      <c r="R5703">
        <v>33.257437000000003</v>
      </c>
      <c r="S5703">
        <v>319.245834</v>
      </c>
    </row>
    <row r="5704" spans="1:19" x14ac:dyDescent="0.25">
      <c r="A5704">
        <v>1989</v>
      </c>
      <c r="B5704">
        <v>8</v>
      </c>
      <c r="C5704">
        <v>26</v>
      </c>
      <c r="D5704">
        <v>13</v>
      </c>
      <c r="E5704">
        <v>864</v>
      </c>
      <c r="F5704">
        <v>870</v>
      </c>
      <c r="G5704">
        <v>91</v>
      </c>
      <c r="H5704">
        <v>27.2</v>
      </c>
      <c r="I5704">
        <v>13.4</v>
      </c>
      <c r="J5704">
        <v>100915</v>
      </c>
      <c r="K5704">
        <v>260</v>
      </c>
      <c r="L5704">
        <v>4.0999999999999996</v>
      </c>
      <c r="M5704">
        <v>0.17</v>
      </c>
      <c r="N5704">
        <v>10.241282999999999</v>
      </c>
      <c r="O5704">
        <v>353.66230400000001</v>
      </c>
      <c r="P5704" s="1">
        <f t="shared" si="178"/>
        <v>526.51833099999999</v>
      </c>
      <c r="Q5704" s="1">
        <f t="shared" si="179"/>
        <v>62.236618</v>
      </c>
      <c r="R5704">
        <v>27.763382</v>
      </c>
      <c r="S5704">
        <v>346.51833099999999</v>
      </c>
    </row>
    <row r="5705" spans="1:19" x14ac:dyDescent="0.25">
      <c r="A5705">
        <v>1989</v>
      </c>
      <c r="B5705">
        <v>8</v>
      </c>
      <c r="C5705">
        <v>26</v>
      </c>
      <c r="D5705">
        <v>14</v>
      </c>
      <c r="E5705">
        <v>892</v>
      </c>
      <c r="F5705">
        <v>883</v>
      </c>
      <c r="G5705">
        <v>111</v>
      </c>
      <c r="H5705">
        <v>28.9</v>
      </c>
      <c r="I5705">
        <v>13.1</v>
      </c>
      <c r="J5705">
        <v>100915</v>
      </c>
      <c r="K5705">
        <v>260</v>
      </c>
      <c r="L5705">
        <v>4.0999999999999996</v>
      </c>
      <c r="M5705">
        <v>0.17</v>
      </c>
      <c r="N5705">
        <v>10.226739</v>
      </c>
      <c r="O5705">
        <v>8.6657740000000008</v>
      </c>
      <c r="P5705" s="1">
        <f t="shared" si="178"/>
        <v>198.230931</v>
      </c>
      <c r="Q5705" s="1">
        <f t="shared" si="179"/>
        <v>61.717185999999998</v>
      </c>
      <c r="R5705">
        <v>28.282813999999998</v>
      </c>
      <c r="S5705">
        <v>18.230931000000002</v>
      </c>
    </row>
    <row r="5706" spans="1:19" x14ac:dyDescent="0.25">
      <c r="A5706">
        <v>1989</v>
      </c>
      <c r="B5706">
        <v>8</v>
      </c>
      <c r="C5706">
        <v>26</v>
      </c>
      <c r="D5706">
        <v>15</v>
      </c>
      <c r="E5706">
        <v>854</v>
      </c>
      <c r="F5706">
        <v>867</v>
      </c>
      <c r="G5706">
        <v>136</v>
      </c>
      <c r="H5706">
        <v>30</v>
      </c>
      <c r="I5706">
        <v>13.1</v>
      </c>
      <c r="J5706">
        <v>100915</v>
      </c>
      <c r="K5706">
        <v>270</v>
      </c>
      <c r="L5706">
        <v>4.0999999999999996</v>
      </c>
      <c r="M5706">
        <v>0.17</v>
      </c>
      <c r="N5706">
        <v>10.212167000000001</v>
      </c>
      <c r="O5706">
        <v>23.669226999999999</v>
      </c>
      <c r="P5706" s="1">
        <f t="shared" si="178"/>
        <v>224.155888</v>
      </c>
      <c r="Q5706" s="1">
        <f t="shared" si="179"/>
        <v>55.458199</v>
      </c>
      <c r="R5706">
        <v>34.541801</v>
      </c>
      <c r="S5706">
        <v>44.155887999999997</v>
      </c>
    </row>
    <row r="5707" spans="1:19" x14ac:dyDescent="0.25">
      <c r="A5707">
        <v>1989</v>
      </c>
      <c r="B5707">
        <v>8</v>
      </c>
      <c r="C5707">
        <v>26</v>
      </c>
      <c r="D5707">
        <v>16</v>
      </c>
      <c r="E5707">
        <v>760</v>
      </c>
      <c r="F5707">
        <v>826</v>
      </c>
      <c r="G5707">
        <v>163</v>
      </c>
      <c r="H5707">
        <v>31.1</v>
      </c>
      <c r="I5707">
        <v>13.1</v>
      </c>
      <c r="J5707">
        <v>100915</v>
      </c>
      <c r="K5707">
        <v>230</v>
      </c>
      <c r="L5707">
        <v>2.1</v>
      </c>
      <c r="M5707">
        <v>0.17</v>
      </c>
      <c r="N5707">
        <v>10.197569</v>
      </c>
      <c r="O5707">
        <v>38.672629000000001</v>
      </c>
      <c r="P5707" s="1">
        <f t="shared" si="178"/>
        <v>242.050172</v>
      </c>
      <c r="Q5707" s="1">
        <f t="shared" si="179"/>
        <v>45.892313999999999</v>
      </c>
      <c r="R5707">
        <v>44.107686000000001</v>
      </c>
      <c r="S5707">
        <v>62.050172000000003</v>
      </c>
    </row>
    <row r="5708" spans="1:19" x14ac:dyDescent="0.25">
      <c r="A5708">
        <v>1989</v>
      </c>
      <c r="B5708">
        <v>8</v>
      </c>
      <c r="C5708">
        <v>26</v>
      </c>
      <c r="D5708">
        <v>17</v>
      </c>
      <c r="E5708">
        <v>618</v>
      </c>
      <c r="F5708">
        <v>763</v>
      </c>
      <c r="G5708">
        <v>179</v>
      </c>
      <c r="H5708">
        <v>30.6</v>
      </c>
      <c r="I5708">
        <v>13.2</v>
      </c>
      <c r="J5708">
        <v>100915</v>
      </c>
      <c r="K5708">
        <v>240</v>
      </c>
      <c r="L5708">
        <v>7.2</v>
      </c>
      <c r="M5708">
        <v>0.17</v>
      </c>
      <c r="N5708">
        <v>10.182948</v>
      </c>
      <c r="O5708">
        <v>53.675950999999998</v>
      </c>
      <c r="P5708" s="1">
        <f t="shared" si="178"/>
        <v>254.90666199999998</v>
      </c>
      <c r="Q5708" s="1">
        <f t="shared" si="179"/>
        <v>34.805822999999997</v>
      </c>
      <c r="R5708">
        <v>55.194177000000003</v>
      </c>
      <c r="S5708">
        <v>74.906661999999997</v>
      </c>
    </row>
    <row r="5709" spans="1:19" x14ac:dyDescent="0.25">
      <c r="A5709">
        <v>1989</v>
      </c>
      <c r="B5709">
        <v>8</v>
      </c>
      <c r="C5709">
        <v>26</v>
      </c>
      <c r="D5709">
        <v>18</v>
      </c>
      <c r="E5709">
        <v>444</v>
      </c>
      <c r="F5709">
        <v>678</v>
      </c>
      <c r="G5709">
        <v>175</v>
      </c>
      <c r="H5709">
        <v>30</v>
      </c>
      <c r="I5709">
        <v>13.5</v>
      </c>
      <c r="J5709">
        <v>100915</v>
      </c>
      <c r="K5709">
        <v>250</v>
      </c>
      <c r="L5709">
        <v>6.2</v>
      </c>
      <c r="M5709">
        <v>0.17</v>
      </c>
      <c r="N5709">
        <v>10.168309000000001</v>
      </c>
      <c r="O5709">
        <v>68.679169000000002</v>
      </c>
      <c r="P5709" s="1">
        <f t="shared" si="178"/>
        <v>265.18380200000001</v>
      </c>
      <c r="Q5709" s="1">
        <f t="shared" si="179"/>
        <v>23.085649000000004</v>
      </c>
      <c r="R5709">
        <v>66.914350999999996</v>
      </c>
      <c r="S5709">
        <v>85.183802</v>
      </c>
    </row>
    <row r="5710" spans="1:19" x14ac:dyDescent="0.25">
      <c r="A5710">
        <v>1989</v>
      </c>
      <c r="B5710">
        <v>8</v>
      </c>
      <c r="C5710">
        <v>26</v>
      </c>
      <c r="D5710">
        <v>19</v>
      </c>
      <c r="E5710">
        <v>255</v>
      </c>
      <c r="F5710">
        <v>567</v>
      </c>
      <c r="G5710">
        <v>142</v>
      </c>
      <c r="H5710">
        <v>28.3</v>
      </c>
      <c r="I5710">
        <v>13.8</v>
      </c>
      <c r="J5710">
        <v>100915</v>
      </c>
      <c r="K5710">
        <v>240</v>
      </c>
      <c r="L5710">
        <v>5.0999999999999996</v>
      </c>
      <c r="M5710">
        <v>0.17</v>
      </c>
      <c r="N5710">
        <v>10.153658</v>
      </c>
      <c r="O5710">
        <v>83.682265000000001</v>
      </c>
      <c r="P5710" s="1">
        <f t="shared" si="178"/>
        <v>274.33642299999997</v>
      </c>
      <c r="Q5710" s="1">
        <f t="shared" si="179"/>
        <v>11.214645000000004</v>
      </c>
      <c r="R5710">
        <v>78.785354999999996</v>
      </c>
      <c r="S5710">
        <v>94.336422999999996</v>
      </c>
    </row>
    <row r="5711" spans="1:19" x14ac:dyDescent="0.25">
      <c r="A5711">
        <v>1989</v>
      </c>
      <c r="B5711">
        <v>8</v>
      </c>
      <c r="C5711">
        <v>26</v>
      </c>
      <c r="D5711">
        <v>20</v>
      </c>
      <c r="E5711">
        <v>85</v>
      </c>
      <c r="F5711">
        <v>0</v>
      </c>
      <c r="G5711">
        <v>0</v>
      </c>
      <c r="H5711">
        <v>26.7</v>
      </c>
      <c r="I5711">
        <v>14.1</v>
      </c>
      <c r="J5711">
        <v>100915</v>
      </c>
      <c r="K5711">
        <v>220</v>
      </c>
      <c r="L5711">
        <v>5.0999999999999996</v>
      </c>
      <c r="M5711">
        <v>0.17</v>
      </c>
      <c r="N5711">
        <v>10.138999</v>
      </c>
      <c r="O5711">
        <v>98.685231999999999</v>
      </c>
      <c r="P5711" s="1">
        <f t="shared" si="178"/>
        <v>283.30586499999998</v>
      </c>
      <c r="Q5711" s="1">
        <f t="shared" si="179"/>
        <v>-7.6498999999998318E-2</v>
      </c>
      <c r="R5711">
        <v>90.076498999999998</v>
      </c>
      <c r="S5711">
        <v>103.305865</v>
      </c>
    </row>
    <row r="5712" spans="1:19" x14ac:dyDescent="0.25">
      <c r="A5712">
        <v>1989</v>
      </c>
      <c r="B5712">
        <v>8</v>
      </c>
      <c r="C5712">
        <v>26</v>
      </c>
      <c r="D5712">
        <v>21</v>
      </c>
      <c r="E5712">
        <v>6</v>
      </c>
      <c r="F5712">
        <v>0</v>
      </c>
      <c r="G5712">
        <v>0</v>
      </c>
      <c r="H5712">
        <v>25</v>
      </c>
      <c r="I5712">
        <v>14.6</v>
      </c>
      <c r="J5712">
        <v>100915</v>
      </c>
      <c r="K5712">
        <v>240</v>
      </c>
      <c r="L5712">
        <v>4.0999999999999996</v>
      </c>
      <c r="M5712">
        <v>0.17</v>
      </c>
      <c r="N5712">
        <v>10.12434</v>
      </c>
      <c r="O5712">
        <v>113.68807</v>
      </c>
      <c r="P5712" s="1">
        <f t="shared" si="178"/>
        <v>292.85324700000001</v>
      </c>
      <c r="Q5712" s="1">
        <f t="shared" si="179"/>
        <v>-11.963691999999995</v>
      </c>
      <c r="R5712">
        <v>101.96369199999999</v>
      </c>
      <c r="S5712">
        <v>112.853247</v>
      </c>
    </row>
    <row r="5713" spans="1:19" x14ac:dyDescent="0.25">
      <c r="A5713">
        <v>1989</v>
      </c>
      <c r="B5713">
        <v>8</v>
      </c>
      <c r="C5713">
        <v>26</v>
      </c>
      <c r="D5713">
        <v>22</v>
      </c>
      <c r="E5713">
        <v>0</v>
      </c>
      <c r="F5713">
        <v>0</v>
      </c>
      <c r="G5713">
        <v>0</v>
      </c>
      <c r="H5713">
        <v>23.9</v>
      </c>
      <c r="I5713">
        <v>15</v>
      </c>
      <c r="J5713">
        <v>100915</v>
      </c>
      <c r="K5713">
        <v>240</v>
      </c>
      <c r="L5713">
        <v>3.1</v>
      </c>
      <c r="M5713">
        <v>0.17</v>
      </c>
      <c r="N5713">
        <v>10.109685000000001</v>
      </c>
      <c r="O5713">
        <v>128.690789</v>
      </c>
      <c r="P5713" s="1">
        <f t="shared" si="178"/>
        <v>303.74633900000003</v>
      </c>
      <c r="Q5713" s="1">
        <f t="shared" si="179"/>
        <v>-22.463696999999996</v>
      </c>
      <c r="R5713">
        <v>112.463697</v>
      </c>
      <c r="S5713">
        <v>123.74633900000001</v>
      </c>
    </row>
    <row r="5714" spans="1:19" x14ac:dyDescent="0.25">
      <c r="A5714">
        <v>1989</v>
      </c>
      <c r="B5714">
        <v>8</v>
      </c>
      <c r="C5714">
        <v>26</v>
      </c>
      <c r="D5714">
        <v>23</v>
      </c>
      <c r="E5714">
        <v>0</v>
      </c>
      <c r="F5714">
        <v>0</v>
      </c>
      <c r="G5714">
        <v>0</v>
      </c>
      <c r="H5714">
        <v>22.8</v>
      </c>
      <c r="I5714">
        <v>15.3</v>
      </c>
      <c r="J5714">
        <v>100915</v>
      </c>
      <c r="K5714">
        <v>240</v>
      </c>
      <c r="L5714">
        <v>3.1</v>
      </c>
      <c r="M5714">
        <v>0.17</v>
      </c>
      <c r="N5714">
        <v>10.095041</v>
      </c>
      <c r="O5714">
        <v>143.69340800000001</v>
      </c>
      <c r="P5714" s="1">
        <f t="shared" si="178"/>
        <v>316.82505400000002</v>
      </c>
      <c r="Q5714" s="1">
        <f t="shared" si="179"/>
        <v>-31.573864999999998</v>
      </c>
      <c r="R5714">
        <v>121.573865</v>
      </c>
      <c r="S5714">
        <v>136.82505399999999</v>
      </c>
    </row>
    <row r="5715" spans="1:19" x14ac:dyDescent="0.25">
      <c r="A5715">
        <v>1989</v>
      </c>
      <c r="B5715">
        <v>8</v>
      </c>
      <c r="C5715">
        <v>26</v>
      </c>
      <c r="D5715">
        <v>24</v>
      </c>
      <c r="E5715">
        <v>0</v>
      </c>
      <c r="F5715">
        <v>0</v>
      </c>
      <c r="G5715">
        <v>0</v>
      </c>
      <c r="H5715">
        <v>22.2</v>
      </c>
      <c r="I5715">
        <v>15.7</v>
      </c>
      <c r="J5715">
        <v>100915</v>
      </c>
      <c r="K5715">
        <v>230</v>
      </c>
      <c r="L5715">
        <v>2.1</v>
      </c>
      <c r="M5715">
        <v>0.17</v>
      </c>
      <c r="N5715">
        <v>10.080410000000001</v>
      </c>
      <c r="O5715">
        <v>158.69595000000001</v>
      </c>
      <c r="P5715" s="1">
        <f t="shared" si="178"/>
        <v>332.81250699999998</v>
      </c>
      <c r="Q5715" s="1">
        <f t="shared" si="179"/>
        <v>-38.473406000000011</v>
      </c>
      <c r="R5715">
        <v>128.47340600000001</v>
      </c>
      <c r="S5715">
        <v>152.81250700000001</v>
      </c>
    </row>
    <row r="5716" spans="1:19" x14ac:dyDescent="0.25">
      <c r="A5716">
        <v>1989</v>
      </c>
      <c r="B5716">
        <v>8</v>
      </c>
      <c r="C5716">
        <v>27</v>
      </c>
      <c r="D5716">
        <v>1</v>
      </c>
      <c r="E5716">
        <v>0</v>
      </c>
      <c r="F5716">
        <v>0</v>
      </c>
      <c r="G5716">
        <v>0</v>
      </c>
      <c r="H5716">
        <v>21.1</v>
      </c>
      <c r="I5716">
        <v>15.9</v>
      </c>
      <c r="J5716">
        <v>100915</v>
      </c>
      <c r="K5716">
        <v>190</v>
      </c>
      <c r="L5716">
        <v>2.1</v>
      </c>
      <c r="M5716">
        <v>0.17</v>
      </c>
      <c r="N5716">
        <v>10.065796000000001</v>
      </c>
      <c r="O5716">
        <v>173.69844699999999</v>
      </c>
      <c r="P5716" s="1">
        <f t="shared" si="178"/>
        <v>351.618449</v>
      </c>
      <c r="Q5716" s="1">
        <f t="shared" si="179"/>
        <v>-42.148019000000005</v>
      </c>
      <c r="R5716">
        <v>132.14801900000001</v>
      </c>
      <c r="S5716">
        <v>171.618449</v>
      </c>
    </row>
    <row r="5717" spans="1:19" x14ac:dyDescent="0.25">
      <c r="A5717">
        <v>1989</v>
      </c>
      <c r="B5717">
        <v>8</v>
      </c>
      <c r="C5717">
        <v>27</v>
      </c>
      <c r="D5717">
        <v>2</v>
      </c>
      <c r="E5717">
        <v>0</v>
      </c>
      <c r="F5717">
        <v>0</v>
      </c>
      <c r="G5717">
        <v>0</v>
      </c>
      <c r="H5717">
        <v>20.6</v>
      </c>
      <c r="I5717">
        <v>16.100000000000001</v>
      </c>
      <c r="J5717">
        <v>100915</v>
      </c>
      <c r="K5717">
        <v>200</v>
      </c>
      <c r="L5717">
        <v>3.1</v>
      </c>
      <c r="M5717">
        <v>0.17</v>
      </c>
      <c r="N5717">
        <v>10.051201000000001</v>
      </c>
      <c r="O5717">
        <v>188.70093199999999</v>
      </c>
      <c r="P5717" s="1">
        <f t="shared" si="178"/>
        <v>371.53198099999997</v>
      </c>
      <c r="Q5717" s="1">
        <f t="shared" si="179"/>
        <v>-41.832932999999997</v>
      </c>
      <c r="R5717">
        <v>131.832933</v>
      </c>
      <c r="S5717">
        <v>191.531981</v>
      </c>
    </row>
    <row r="5718" spans="1:19" x14ac:dyDescent="0.25">
      <c r="A5718">
        <v>1989</v>
      </c>
      <c r="B5718">
        <v>8</v>
      </c>
      <c r="C5718">
        <v>27</v>
      </c>
      <c r="D5718">
        <v>3</v>
      </c>
      <c r="E5718">
        <v>0</v>
      </c>
      <c r="F5718">
        <v>0</v>
      </c>
      <c r="G5718">
        <v>0</v>
      </c>
      <c r="H5718">
        <v>19.399999999999999</v>
      </c>
      <c r="I5718">
        <v>16.100000000000001</v>
      </c>
      <c r="J5718">
        <v>100915</v>
      </c>
      <c r="K5718">
        <v>210</v>
      </c>
      <c r="L5718">
        <v>2.1</v>
      </c>
      <c r="M5718">
        <v>0.17</v>
      </c>
      <c r="N5718">
        <v>10.036623000000001</v>
      </c>
      <c r="O5718">
        <v>203.70344</v>
      </c>
      <c r="P5718" s="1">
        <f t="shared" si="178"/>
        <v>389.97635100000002</v>
      </c>
      <c r="Q5718" s="1">
        <f t="shared" si="179"/>
        <v>-37.602039000000005</v>
      </c>
      <c r="R5718">
        <v>127.602039</v>
      </c>
      <c r="S5718">
        <v>209.97635099999999</v>
      </c>
    </row>
    <row r="5719" spans="1:19" x14ac:dyDescent="0.25">
      <c r="A5719">
        <v>1989</v>
      </c>
      <c r="B5719">
        <v>8</v>
      </c>
      <c r="C5719">
        <v>27</v>
      </c>
      <c r="D5719">
        <v>4</v>
      </c>
      <c r="E5719">
        <v>0</v>
      </c>
      <c r="F5719">
        <v>0</v>
      </c>
      <c r="G5719">
        <v>0</v>
      </c>
      <c r="H5719">
        <v>18.899999999999999</v>
      </c>
      <c r="I5719">
        <v>16</v>
      </c>
      <c r="J5719">
        <v>100915</v>
      </c>
      <c r="K5719">
        <v>210</v>
      </c>
      <c r="L5719">
        <v>1</v>
      </c>
      <c r="M5719">
        <v>0.17</v>
      </c>
      <c r="N5719">
        <v>10.022062</v>
      </c>
      <c r="O5719">
        <v>218.706005</v>
      </c>
      <c r="P5719" s="1">
        <f t="shared" si="178"/>
        <v>405.49807899999996</v>
      </c>
      <c r="Q5719" s="1">
        <f t="shared" si="179"/>
        <v>-30.302305000000004</v>
      </c>
      <c r="R5719">
        <v>120.302305</v>
      </c>
      <c r="S5719">
        <v>225.49807899999999</v>
      </c>
    </row>
    <row r="5720" spans="1:19" x14ac:dyDescent="0.25">
      <c r="A5720">
        <v>1989</v>
      </c>
      <c r="B5720">
        <v>8</v>
      </c>
      <c r="C5720">
        <v>27</v>
      </c>
      <c r="D5720">
        <v>5</v>
      </c>
      <c r="E5720">
        <v>0</v>
      </c>
      <c r="F5720">
        <v>0</v>
      </c>
      <c r="G5720">
        <v>0</v>
      </c>
      <c r="H5720">
        <v>17.8</v>
      </c>
      <c r="I5720">
        <v>15.9</v>
      </c>
      <c r="J5720">
        <v>100915</v>
      </c>
      <c r="K5720">
        <v>190</v>
      </c>
      <c r="L5720">
        <v>1</v>
      </c>
      <c r="M5720">
        <v>0.17</v>
      </c>
      <c r="N5720">
        <v>10.007514</v>
      </c>
      <c r="O5720">
        <v>233.70865499999999</v>
      </c>
      <c r="P5720" s="1">
        <f t="shared" si="178"/>
        <v>418.196958</v>
      </c>
      <c r="Q5720" s="1">
        <f t="shared" si="179"/>
        <v>-20.936498999999998</v>
      </c>
      <c r="R5720">
        <v>110.936499</v>
      </c>
      <c r="S5720">
        <v>238.196958</v>
      </c>
    </row>
    <row r="5721" spans="1:19" x14ac:dyDescent="0.25">
      <c r="A5721">
        <v>1989</v>
      </c>
      <c r="B5721">
        <v>8</v>
      </c>
      <c r="C5721">
        <v>27</v>
      </c>
      <c r="D5721">
        <v>6</v>
      </c>
      <c r="E5721">
        <v>0</v>
      </c>
      <c r="F5721">
        <v>0</v>
      </c>
      <c r="G5721">
        <v>0</v>
      </c>
      <c r="H5721">
        <v>16.7</v>
      </c>
      <c r="I5721">
        <v>15.6</v>
      </c>
      <c r="J5721">
        <v>100915</v>
      </c>
      <c r="K5721">
        <v>210</v>
      </c>
      <c r="L5721">
        <v>2.6</v>
      </c>
      <c r="M5721">
        <v>0.17</v>
      </c>
      <c r="N5721">
        <v>9.9929740000000002</v>
      </c>
      <c r="O5721">
        <v>248.71141600000001</v>
      </c>
      <c r="P5721" s="1">
        <f t="shared" si="178"/>
        <v>428.84546899999998</v>
      </c>
      <c r="Q5721" s="1">
        <f t="shared" si="179"/>
        <v>-10.284068000000005</v>
      </c>
      <c r="R5721">
        <v>100.284068</v>
      </c>
      <c r="S5721">
        <v>248.84546900000001</v>
      </c>
    </row>
    <row r="5722" spans="1:19" x14ac:dyDescent="0.25">
      <c r="A5722">
        <v>1989</v>
      </c>
      <c r="B5722">
        <v>8</v>
      </c>
      <c r="C5722">
        <v>27</v>
      </c>
      <c r="D5722">
        <v>7</v>
      </c>
      <c r="E5722">
        <v>9</v>
      </c>
      <c r="F5722">
        <v>0</v>
      </c>
      <c r="G5722">
        <v>9</v>
      </c>
      <c r="H5722">
        <v>16.7</v>
      </c>
      <c r="I5722">
        <v>15.3</v>
      </c>
      <c r="J5722">
        <v>100915</v>
      </c>
      <c r="K5722">
        <v>220</v>
      </c>
      <c r="L5722">
        <v>2.1</v>
      </c>
      <c r="M5722">
        <v>0.17</v>
      </c>
      <c r="N5722">
        <v>9.9784380000000006</v>
      </c>
      <c r="O5722">
        <v>263.71430400000003</v>
      </c>
      <c r="P5722" s="1">
        <f t="shared" si="178"/>
        <v>438.27702399999998</v>
      </c>
      <c r="Q5722" s="1">
        <f t="shared" si="179"/>
        <v>1.4612149999999957</v>
      </c>
      <c r="R5722">
        <v>88.538785000000004</v>
      </c>
      <c r="S5722">
        <v>258.27702399999998</v>
      </c>
    </row>
    <row r="5723" spans="1:19" x14ac:dyDescent="0.25">
      <c r="A5723">
        <v>1989</v>
      </c>
      <c r="B5723">
        <v>8</v>
      </c>
      <c r="C5723">
        <v>27</v>
      </c>
      <c r="D5723">
        <v>8</v>
      </c>
      <c r="E5723">
        <v>100</v>
      </c>
      <c r="F5723">
        <v>0</v>
      </c>
      <c r="G5723">
        <v>100</v>
      </c>
      <c r="H5723">
        <v>17.2</v>
      </c>
      <c r="I5723">
        <v>14.9</v>
      </c>
      <c r="J5723">
        <v>100915</v>
      </c>
      <c r="K5723">
        <v>220</v>
      </c>
      <c r="L5723">
        <v>4.0999999999999996</v>
      </c>
      <c r="M5723">
        <v>0.17</v>
      </c>
      <c r="N5723">
        <v>9.9639000000000006</v>
      </c>
      <c r="O5723">
        <v>278.71732600000001</v>
      </c>
      <c r="P5723" s="1">
        <f t="shared" si="178"/>
        <v>447.25294200000002</v>
      </c>
      <c r="Q5723" s="1">
        <f t="shared" si="179"/>
        <v>12.993846000000005</v>
      </c>
      <c r="R5723">
        <v>77.006153999999995</v>
      </c>
      <c r="S5723">
        <v>267.25294200000002</v>
      </c>
    </row>
    <row r="5724" spans="1:19" x14ac:dyDescent="0.25">
      <c r="A5724">
        <v>1989</v>
      </c>
      <c r="B5724">
        <v>8</v>
      </c>
      <c r="C5724">
        <v>27</v>
      </c>
      <c r="D5724">
        <v>9</v>
      </c>
      <c r="E5724">
        <v>277</v>
      </c>
      <c r="F5724">
        <v>583</v>
      </c>
      <c r="G5724">
        <v>31</v>
      </c>
      <c r="H5724">
        <v>18.3</v>
      </c>
      <c r="I5724">
        <v>14.4</v>
      </c>
      <c r="J5724">
        <v>100915</v>
      </c>
      <c r="K5724">
        <v>260</v>
      </c>
      <c r="L5724">
        <v>3.1</v>
      </c>
      <c r="M5724">
        <v>0.17</v>
      </c>
      <c r="N5724">
        <v>9.9493530000000003</v>
      </c>
      <c r="O5724">
        <v>293.720483</v>
      </c>
      <c r="P5724" s="1">
        <f t="shared" si="178"/>
        <v>456.55052699999999</v>
      </c>
      <c r="Q5724" s="1">
        <f t="shared" si="179"/>
        <v>24.848490999999996</v>
      </c>
      <c r="R5724">
        <v>65.151509000000004</v>
      </c>
      <c r="S5724">
        <v>276.55052699999999</v>
      </c>
    </row>
    <row r="5725" spans="1:19" x14ac:dyDescent="0.25">
      <c r="A5725">
        <v>1989</v>
      </c>
      <c r="B5725">
        <v>8</v>
      </c>
      <c r="C5725">
        <v>27</v>
      </c>
      <c r="D5725">
        <v>10</v>
      </c>
      <c r="E5725">
        <v>463</v>
      </c>
      <c r="F5725">
        <v>690</v>
      </c>
      <c r="G5725">
        <v>51</v>
      </c>
      <c r="H5725">
        <v>20</v>
      </c>
      <c r="I5725">
        <v>14</v>
      </c>
      <c r="J5725">
        <v>100915</v>
      </c>
      <c r="K5725">
        <v>250</v>
      </c>
      <c r="L5725">
        <v>4.0999999999999996</v>
      </c>
      <c r="M5725">
        <v>0.17</v>
      </c>
      <c r="N5725">
        <v>9.9347930000000009</v>
      </c>
      <c r="O5725">
        <v>308.72376500000001</v>
      </c>
      <c r="P5725" s="1">
        <f t="shared" si="178"/>
        <v>467.16759000000002</v>
      </c>
      <c r="Q5725" s="1">
        <f t="shared" si="179"/>
        <v>36.478360000000002</v>
      </c>
      <c r="R5725">
        <v>53.521639999999998</v>
      </c>
      <c r="S5725">
        <v>287.16759000000002</v>
      </c>
    </row>
    <row r="5726" spans="1:19" x14ac:dyDescent="0.25">
      <c r="A5726">
        <v>1989</v>
      </c>
      <c r="B5726">
        <v>8</v>
      </c>
      <c r="C5726">
        <v>27</v>
      </c>
      <c r="D5726">
        <v>11</v>
      </c>
      <c r="E5726">
        <v>637</v>
      </c>
      <c r="F5726">
        <v>772</v>
      </c>
      <c r="G5726">
        <v>67</v>
      </c>
      <c r="H5726">
        <v>22.2</v>
      </c>
      <c r="I5726">
        <v>13.7</v>
      </c>
      <c r="J5726">
        <v>100915</v>
      </c>
      <c r="K5726">
        <v>260</v>
      </c>
      <c r="L5726">
        <v>3.1</v>
      </c>
      <c r="M5726">
        <v>0.17</v>
      </c>
      <c r="N5726">
        <v>9.9202139999999996</v>
      </c>
      <c r="O5726">
        <v>323.72715299999999</v>
      </c>
      <c r="P5726" s="1">
        <f t="shared" si="178"/>
        <v>480.67930999999999</v>
      </c>
      <c r="Q5726" s="1">
        <f t="shared" si="179"/>
        <v>47.356259999999999</v>
      </c>
      <c r="R5726">
        <v>42.643740000000001</v>
      </c>
      <c r="S5726">
        <v>300.67930999999999</v>
      </c>
    </row>
    <row r="5727" spans="1:19" x14ac:dyDescent="0.25">
      <c r="A5727">
        <v>1989</v>
      </c>
      <c r="B5727">
        <v>8</v>
      </c>
      <c r="C5727">
        <v>27</v>
      </c>
      <c r="D5727">
        <v>12</v>
      </c>
      <c r="E5727">
        <v>772</v>
      </c>
      <c r="F5727">
        <v>832</v>
      </c>
      <c r="G5727">
        <v>76</v>
      </c>
      <c r="H5727">
        <v>25</v>
      </c>
      <c r="I5727">
        <v>13.2</v>
      </c>
      <c r="J5727">
        <v>100915</v>
      </c>
      <c r="K5727">
        <v>220</v>
      </c>
      <c r="L5727">
        <v>5.0999999999999996</v>
      </c>
      <c r="M5727">
        <v>0.17</v>
      </c>
      <c r="N5727">
        <v>9.9056110000000004</v>
      </c>
      <c r="O5727">
        <v>338.73062399999998</v>
      </c>
      <c r="P5727" s="1">
        <f t="shared" si="178"/>
        <v>499.68865699999998</v>
      </c>
      <c r="Q5727" s="1">
        <f t="shared" si="179"/>
        <v>56.481499999999997</v>
      </c>
      <c r="R5727">
        <v>33.518500000000003</v>
      </c>
      <c r="S5727">
        <v>319.68865699999998</v>
      </c>
    </row>
    <row r="5728" spans="1:19" x14ac:dyDescent="0.25">
      <c r="A5728">
        <v>1989</v>
      </c>
      <c r="B5728">
        <v>8</v>
      </c>
      <c r="C5728">
        <v>27</v>
      </c>
      <c r="D5728">
        <v>13</v>
      </c>
      <c r="E5728">
        <v>861</v>
      </c>
      <c r="F5728">
        <v>870</v>
      </c>
      <c r="G5728">
        <v>91</v>
      </c>
      <c r="H5728">
        <v>27.8</v>
      </c>
      <c r="I5728">
        <v>12.9</v>
      </c>
      <c r="J5728">
        <v>100915</v>
      </c>
      <c r="K5728">
        <v>230</v>
      </c>
      <c r="L5728">
        <v>5.0999999999999996</v>
      </c>
      <c r="M5728">
        <v>0.17</v>
      </c>
      <c r="N5728">
        <v>9.8909830000000003</v>
      </c>
      <c r="O5728">
        <v>353.73414400000001</v>
      </c>
      <c r="P5728" s="1">
        <f t="shared" si="178"/>
        <v>526.80580699999996</v>
      </c>
      <c r="Q5728" s="1">
        <f t="shared" si="179"/>
        <v>61.905718</v>
      </c>
      <c r="R5728">
        <v>28.094282</v>
      </c>
      <c r="S5728">
        <v>346.80580700000002</v>
      </c>
    </row>
    <row r="5729" spans="1:19" x14ac:dyDescent="0.25">
      <c r="A5729">
        <v>1989</v>
      </c>
      <c r="B5729">
        <v>8</v>
      </c>
      <c r="C5729">
        <v>27</v>
      </c>
      <c r="D5729">
        <v>14</v>
      </c>
      <c r="E5729">
        <v>889</v>
      </c>
      <c r="F5729">
        <v>880</v>
      </c>
      <c r="G5729">
        <v>113</v>
      </c>
      <c r="H5729">
        <v>30</v>
      </c>
      <c r="I5729">
        <v>12.7</v>
      </c>
      <c r="J5729">
        <v>100915</v>
      </c>
      <c r="K5729">
        <v>250</v>
      </c>
      <c r="L5729">
        <v>6.2</v>
      </c>
      <c r="M5729">
        <v>0.17</v>
      </c>
      <c r="N5729">
        <v>9.8763290000000001</v>
      </c>
      <c r="O5729">
        <v>8.7376830000000005</v>
      </c>
      <c r="P5729" s="1">
        <f t="shared" si="178"/>
        <v>198.18938299999999</v>
      </c>
      <c r="Q5729" s="1">
        <f t="shared" si="179"/>
        <v>61.360372999999996</v>
      </c>
      <c r="R5729">
        <v>28.639627000000001</v>
      </c>
      <c r="S5729">
        <v>18.189382999999999</v>
      </c>
    </row>
    <row r="5730" spans="1:19" x14ac:dyDescent="0.25">
      <c r="A5730">
        <v>1989</v>
      </c>
      <c r="B5730">
        <v>8</v>
      </c>
      <c r="C5730">
        <v>27</v>
      </c>
      <c r="D5730">
        <v>15</v>
      </c>
      <c r="E5730">
        <v>851</v>
      </c>
      <c r="F5730">
        <v>867</v>
      </c>
      <c r="G5730">
        <v>136</v>
      </c>
      <c r="H5730">
        <v>31.1</v>
      </c>
      <c r="I5730">
        <v>12.6</v>
      </c>
      <c r="J5730">
        <v>100915</v>
      </c>
      <c r="K5730">
        <v>240</v>
      </c>
      <c r="L5730">
        <v>6.2</v>
      </c>
      <c r="M5730">
        <v>0.17</v>
      </c>
      <c r="N5730">
        <v>9.8616469999999996</v>
      </c>
      <c r="O5730">
        <v>23.741204</v>
      </c>
      <c r="P5730" s="1">
        <f t="shared" si="178"/>
        <v>223.91389699999999</v>
      </c>
      <c r="Q5730" s="1">
        <f t="shared" si="179"/>
        <v>55.128348000000003</v>
      </c>
      <c r="R5730">
        <v>34.871651999999997</v>
      </c>
      <c r="S5730">
        <v>43.913896999999999</v>
      </c>
    </row>
    <row r="5731" spans="1:19" x14ac:dyDescent="0.25">
      <c r="A5731">
        <v>1989</v>
      </c>
      <c r="B5731">
        <v>8</v>
      </c>
      <c r="C5731">
        <v>27</v>
      </c>
      <c r="D5731">
        <v>16</v>
      </c>
      <c r="E5731">
        <v>757</v>
      </c>
      <c r="F5731">
        <v>826</v>
      </c>
      <c r="G5731">
        <v>163</v>
      </c>
      <c r="H5731">
        <v>32.200000000000003</v>
      </c>
      <c r="I5731">
        <v>12.7</v>
      </c>
      <c r="J5731">
        <v>100915</v>
      </c>
      <c r="K5731">
        <v>240</v>
      </c>
      <c r="L5731">
        <v>5.0999999999999996</v>
      </c>
      <c r="M5731">
        <v>0.17</v>
      </c>
      <c r="N5731">
        <v>9.8469409999999993</v>
      </c>
      <c r="O5731">
        <v>38.744674000000003</v>
      </c>
      <c r="P5731" s="1">
        <f t="shared" si="178"/>
        <v>241.76421299999998</v>
      </c>
      <c r="Q5731" s="1">
        <f t="shared" si="179"/>
        <v>45.595615000000002</v>
      </c>
      <c r="R5731">
        <v>44.404384999999998</v>
      </c>
      <c r="S5731">
        <v>61.764212999999998</v>
      </c>
    </row>
    <row r="5732" spans="1:19" x14ac:dyDescent="0.25">
      <c r="A5732">
        <v>1989</v>
      </c>
      <c r="B5732">
        <v>8</v>
      </c>
      <c r="C5732">
        <v>27</v>
      </c>
      <c r="D5732">
        <v>17</v>
      </c>
      <c r="E5732">
        <v>615</v>
      </c>
      <c r="F5732">
        <v>763</v>
      </c>
      <c r="G5732">
        <v>179</v>
      </c>
      <c r="H5732">
        <v>32.200000000000003</v>
      </c>
      <c r="I5732">
        <v>12.9</v>
      </c>
      <c r="J5732">
        <v>100915</v>
      </c>
      <c r="K5732">
        <v>230</v>
      </c>
      <c r="L5732">
        <v>6.2</v>
      </c>
      <c r="M5732">
        <v>0.17</v>
      </c>
      <c r="N5732">
        <v>9.8322120000000002</v>
      </c>
      <c r="O5732">
        <v>53.748063000000002</v>
      </c>
      <c r="P5732" s="1">
        <f t="shared" si="178"/>
        <v>254.62913500000002</v>
      </c>
      <c r="Q5732" s="1">
        <f t="shared" si="179"/>
        <v>34.530507</v>
      </c>
      <c r="R5732">
        <v>55.469493</v>
      </c>
      <c r="S5732">
        <v>74.629135000000005</v>
      </c>
    </row>
    <row r="5733" spans="1:19" x14ac:dyDescent="0.25">
      <c r="A5733">
        <v>1989</v>
      </c>
      <c r="B5733">
        <v>8</v>
      </c>
      <c r="C5733">
        <v>27</v>
      </c>
      <c r="D5733">
        <v>18</v>
      </c>
      <c r="E5733">
        <v>441</v>
      </c>
      <c r="F5733">
        <v>678</v>
      </c>
      <c r="G5733">
        <v>174</v>
      </c>
      <c r="H5733">
        <v>31.1</v>
      </c>
      <c r="I5733">
        <v>13.1</v>
      </c>
      <c r="J5733">
        <v>100915</v>
      </c>
      <c r="K5733">
        <v>230</v>
      </c>
      <c r="L5733">
        <v>7.2</v>
      </c>
      <c r="M5733">
        <v>0.17</v>
      </c>
      <c r="N5733">
        <v>9.8174670000000006</v>
      </c>
      <c r="O5733">
        <v>68.751347999999993</v>
      </c>
      <c r="P5733" s="1">
        <f t="shared" si="178"/>
        <v>264.923721</v>
      </c>
      <c r="Q5733" s="1">
        <f t="shared" si="179"/>
        <v>22.820125000000004</v>
      </c>
      <c r="R5733">
        <v>67.179874999999996</v>
      </c>
      <c r="S5733">
        <v>84.923721</v>
      </c>
    </row>
    <row r="5734" spans="1:19" x14ac:dyDescent="0.25">
      <c r="A5734">
        <v>1989</v>
      </c>
      <c r="B5734">
        <v>8</v>
      </c>
      <c r="C5734">
        <v>27</v>
      </c>
      <c r="D5734">
        <v>19</v>
      </c>
      <c r="E5734">
        <v>252</v>
      </c>
      <c r="F5734">
        <v>564</v>
      </c>
      <c r="G5734">
        <v>142</v>
      </c>
      <c r="H5734">
        <v>29.4</v>
      </c>
      <c r="I5734">
        <v>13.4</v>
      </c>
      <c r="J5734">
        <v>100915</v>
      </c>
      <c r="K5734">
        <v>230</v>
      </c>
      <c r="L5734">
        <v>7.7</v>
      </c>
      <c r="M5734">
        <v>0.17</v>
      </c>
      <c r="N5734">
        <v>9.8027080000000009</v>
      </c>
      <c r="O5734">
        <v>83.754512000000005</v>
      </c>
      <c r="P5734" s="1">
        <f t="shared" si="178"/>
        <v>274.09197599999999</v>
      </c>
      <c r="Q5734" s="1">
        <f t="shared" si="179"/>
        <v>10.950620000000001</v>
      </c>
      <c r="R5734">
        <v>79.049379999999999</v>
      </c>
      <c r="S5734">
        <v>94.091976000000003</v>
      </c>
    </row>
    <row r="5735" spans="1:19" x14ac:dyDescent="0.25">
      <c r="A5735">
        <v>1989</v>
      </c>
      <c r="B5735">
        <v>8</v>
      </c>
      <c r="C5735">
        <v>27</v>
      </c>
      <c r="D5735">
        <v>20</v>
      </c>
      <c r="E5735">
        <v>82</v>
      </c>
      <c r="F5735">
        <v>0</v>
      </c>
      <c r="G5735">
        <v>0</v>
      </c>
      <c r="H5735">
        <v>26.7</v>
      </c>
      <c r="I5735">
        <v>13.8</v>
      </c>
      <c r="J5735">
        <v>100915</v>
      </c>
      <c r="K5735">
        <v>240</v>
      </c>
      <c r="L5735">
        <v>7.2</v>
      </c>
      <c r="M5735">
        <v>0.17</v>
      </c>
      <c r="N5735">
        <v>9.7879430000000003</v>
      </c>
      <c r="O5735">
        <v>98.757546000000005</v>
      </c>
      <c r="P5735" s="1">
        <f t="shared" si="178"/>
        <v>283.07434699999999</v>
      </c>
      <c r="Q5735" s="1">
        <f t="shared" si="179"/>
        <v>-0.90861599999999498</v>
      </c>
      <c r="R5735">
        <v>90.908615999999995</v>
      </c>
      <c r="S5735">
        <v>103.074347</v>
      </c>
    </row>
    <row r="5736" spans="1:19" x14ac:dyDescent="0.25">
      <c r="A5736">
        <v>1989</v>
      </c>
      <c r="B5736">
        <v>8</v>
      </c>
      <c r="C5736">
        <v>27</v>
      </c>
      <c r="D5736">
        <v>21</v>
      </c>
      <c r="E5736">
        <v>6</v>
      </c>
      <c r="F5736">
        <v>0</v>
      </c>
      <c r="G5736">
        <v>0</v>
      </c>
      <c r="H5736">
        <v>25</v>
      </c>
      <c r="I5736">
        <v>14.3</v>
      </c>
      <c r="J5736">
        <v>100915</v>
      </c>
      <c r="K5736">
        <v>240</v>
      </c>
      <c r="L5736">
        <v>6.7</v>
      </c>
      <c r="M5736">
        <v>0.17</v>
      </c>
      <c r="N5736">
        <v>9.7731779999999997</v>
      </c>
      <c r="O5736">
        <v>113.760452</v>
      </c>
      <c r="P5736" s="1">
        <f t="shared" si="178"/>
        <v>292.63492200000002</v>
      </c>
      <c r="Q5736" s="1">
        <f t="shared" si="179"/>
        <v>-12.251491000000001</v>
      </c>
      <c r="R5736">
        <v>102.251491</v>
      </c>
      <c r="S5736">
        <v>112.634922</v>
      </c>
    </row>
    <row r="5737" spans="1:19" x14ac:dyDescent="0.25">
      <c r="A5737">
        <v>1989</v>
      </c>
      <c r="B5737">
        <v>8</v>
      </c>
      <c r="C5737">
        <v>27</v>
      </c>
      <c r="D5737">
        <v>22</v>
      </c>
      <c r="E5737">
        <v>0</v>
      </c>
      <c r="F5737">
        <v>0</v>
      </c>
      <c r="G5737">
        <v>0</v>
      </c>
      <c r="H5737">
        <v>23.3</v>
      </c>
      <c r="I5737">
        <v>14.7</v>
      </c>
      <c r="J5737">
        <v>100915</v>
      </c>
      <c r="K5737">
        <v>230</v>
      </c>
      <c r="L5737">
        <v>5.0999999999999996</v>
      </c>
      <c r="M5737">
        <v>0.17</v>
      </c>
      <c r="N5737">
        <v>9.7584169999999997</v>
      </c>
      <c r="O5737">
        <v>128.763238</v>
      </c>
      <c r="P5737" s="1">
        <f t="shared" si="178"/>
        <v>303.548226</v>
      </c>
      <c r="Q5737" s="1">
        <f t="shared" si="179"/>
        <v>-22.771980999999997</v>
      </c>
      <c r="R5737">
        <v>112.771981</v>
      </c>
      <c r="S5737">
        <v>123.548226</v>
      </c>
    </row>
    <row r="5738" spans="1:19" x14ac:dyDescent="0.25">
      <c r="A5738">
        <v>1989</v>
      </c>
      <c r="B5738">
        <v>8</v>
      </c>
      <c r="C5738">
        <v>27</v>
      </c>
      <c r="D5738">
        <v>23</v>
      </c>
      <c r="E5738">
        <v>0</v>
      </c>
      <c r="F5738">
        <v>0</v>
      </c>
      <c r="G5738">
        <v>0</v>
      </c>
      <c r="H5738">
        <v>21.7</v>
      </c>
      <c r="I5738">
        <v>15</v>
      </c>
      <c r="J5738">
        <v>100915</v>
      </c>
      <c r="K5738">
        <v>220</v>
      </c>
      <c r="L5738">
        <v>4.0999999999999996</v>
      </c>
      <c r="M5738">
        <v>0.17</v>
      </c>
      <c r="N5738">
        <v>9.7436659999999993</v>
      </c>
      <c r="O5738">
        <v>143.76592400000001</v>
      </c>
      <c r="P5738" s="1">
        <f t="shared" si="178"/>
        <v>316.66680199999996</v>
      </c>
      <c r="Q5738" s="1">
        <f t="shared" si="179"/>
        <v>-31.906210999999999</v>
      </c>
      <c r="R5738">
        <v>121.906211</v>
      </c>
      <c r="S5738">
        <v>136.66680199999999</v>
      </c>
    </row>
    <row r="5739" spans="1:19" x14ac:dyDescent="0.25">
      <c r="A5739">
        <v>1989</v>
      </c>
      <c r="B5739">
        <v>8</v>
      </c>
      <c r="C5739">
        <v>27</v>
      </c>
      <c r="D5739">
        <v>24</v>
      </c>
      <c r="E5739">
        <v>0</v>
      </c>
      <c r="F5739">
        <v>0</v>
      </c>
      <c r="G5739">
        <v>0</v>
      </c>
      <c r="H5739">
        <v>20.6</v>
      </c>
      <c r="I5739">
        <v>15.3</v>
      </c>
      <c r="J5739">
        <v>100915</v>
      </c>
      <c r="K5739">
        <v>190</v>
      </c>
      <c r="L5739">
        <v>2.1</v>
      </c>
      <c r="M5739">
        <v>0.17</v>
      </c>
      <c r="N5739">
        <v>9.7289279999999998</v>
      </c>
      <c r="O5739">
        <v>158.76853399999999</v>
      </c>
      <c r="P5739" s="1">
        <f t="shared" si="178"/>
        <v>332.73159299999998</v>
      </c>
      <c r="Q5739" s="1">
        <f t="shared" si="179"/>
        <v>-38.826477000000011</v>
      </c>
      <c r="R5739">
        <v>128.82647700000001</v>
      </c>
      <c r="S5739">
        <v>152.731593</v>
      </c>
    </row>
    <row r="5740" spans="1:19" x14ac:dyDescent="0.25">
      <c r="A5740">
        <v>1989</v>
      </c>
      <c r="B5740">
        <v>8</v>
      </c>
      <c r="C5740">
        <v>28</v>
      </c>
      <c r="D5740">
        <v>1</v>
      </c>
      <c r="E5740">
        <v>0</v>
      </c>
      <c r="F5740">
        <v>0</v>
      </c>
      <c r="G5740">
        <v>0</v>
      </c>
      <c r="H5740">
        <v>19.399999999999999</v>
      </c>
      <c r="I5740">
        <v>15.6</v>
      </c>
      <c r="J5740">
        <v>100915</v>
      </c>
      <c r="K5740">
        <v>210</v>
      </c>
      <c r="L5740">
        <v>3.1</v>
      </c>
      <c r="M5740">
        <v>0.17</v>
      </c>
      <c r="N5740">
        <v>9.7142060000000008</v>
      </c>
      <c r="O5740">
        <v>173.77109899999999</v>
      </c>
      <c r="P5740" s="1">
        <f t="shared" si="178"/>
        <v>351.658839</v>
      </c>
      <c r="Q5740" s="1">
        <f t="shared" si="179"/>
        <v>-42.505575999999991</v>
      </c>
      <c r="R5740">
        <v>132.50557599999999</v>
      </c>
      <c r="S5740">
        <v>171.658839</v>
      </c>
    </row>
    <row r="5741" spans="1:19" x14ac:dyDescent="0.25">
      <c r="A5741">
        <v>1989</v>
      </c>
      <c r="B5741">
        <v>8</v>
      </c>
      <c r="C5741">
        <v>28</v>
      </c>
      <c r="D5741">
        <v>2</v>
      </c>
      <c r="E5741">
        <v>0</v>
      </c>
      <c r="F5741">
        <v>0</v>
      </c>
      <c r="G5741">
        <v>0</v>
      </c>
      <c r="H5741">
        <v>18.899999999999999</v>
      </c>
      <c r="I5741">
        <v>15.7</v>
      </c>
      <c r="J5741">
        <v>100915</v>
      </c>
      <c r="K5741">
        <v>210</v>
      </c>
      <c r="L5741">
        <v>3.1</v>
      </c>
      <c r="M5741">
        <v>0.17</v>
      </c>
      <c r="N5741">
        <v>9.699503</v>
      </c>
      <c r="O5741">
        <v>188.773651</v>
      </c>
      <c r="P5741" s="1">
        <f t="shared" si="178"/>
        <v>371.70393899999999</v>
      </c>
      <c r="Q5741" s="1">
        <f t="shared" si="179"/>
        <v>-42.168335000000013</v>
      </c>
      <c r="R5741">
        <v>132.16833500000001</v>
      </c>
      <c r="S5741">
        <v>191.70393899999999</v>
      </c>
    </row>
    <row r="5742" spans="1:19" x14ac:dyDescent="0.25">
      <c r="A5742">
        <v>1989</v>
      </c>
      <c r="B5742">
        <v>8</v>
      </c>
      <c r="C5742">
        <v>28</v>
      </c>
      <c r="D5742">
        <v>3</v>
      </c>
      <c r="E5742">
        <v>0</v>
      </c>
      <c r="F5742">
        <v>0</v>
      </c>
      <c r="G5742">
        <v>0</v>
      </c>
      <c r="H5742">
        <v>18.3</v>
      </c>
      <c r="I5742">
        <v>15.9</v>
      </c>
      <c r="J5742">
        <v>100915</v>
      </c>
      <c r="K5742">
        <v>190</v>
      </c>
      <c r="L5742">
        <v>2.1</v>
      </c>
      <c r="M5742">
        <v>0.17</v>
      </c>
      <c r="N5742">
        <v>9.6848159999999996</v>
      </c>
      <c r="O5742">
        <v>203.77622700000001</v>
      </c>
      <c r="P5742" s="1">
        <f t="shared" si="178"/>
        <v>390.239214</v>
      </c>
      <c r="Q5742" s="1">
        <f t="shared" si="179"/>
        <v>-37.894802999999996</v>
      </c>
      <c r="R5742">
        <v>127.894803</v>
      </c>
      <c r="S5742">
        <v>210.239214</v>
      </c>
    </row>
    <row r="5743" spans="1:19" x14ac:dyDescent="0.25">
      <c r="A5743">
        <v>1989</v>
      </c>
      <c r="B5743">
        <v>8</v>
      </c>
      <c r="C5743">
        <v>28</v>
      </c>
      <c r="D5743">
        <v>4</v>
      </c>
      <c r="E5743">
        <v>0</v>
      </c>
      <c r="F5743">
        <v>0</v>
      </c>
      <c r="G5743">
        <v>0</v>
      </c>
      <c r="H5743">
        <v>18.3</v>
      </c>
      <c r="I5743">
        <v>15.7</v>
      </c>
      <c r="J5743">
        <v>100915</v>
      </c>
      <c r="K5743">
        <v>0</v>
      </c>
      <c r="L5743">
        <v>0</v>
      </c>
      <c r="M5743">
        <v>0.17</v>
      </c>
      <c r="N5743">
        <v>9.6701449999999998</v>
      </c>
      <c r="O5743">
        <v>218.77886000000001</v>
      </c>
      <c r="P5743" s="1">
        <f t="shared" si="178"/>
        <v>405.80134799999996</v>
      </c>
      <c r="Q5743" s="1">
        <f t="shared" si="179"/>
        <v>-30.548502999999997</v>
      </c>
      <c r="R5743">
        <v>120.548503</v>
      </c>
      <c r="S5743">
        <v>225.80134799999999</v>
      </c>
    </row>
    <row r="5744" spans="1:19" x14ac:dyDescent="0.25">
      <c r="A5744">
        <v>1989</v>
      </c>
      <c r="B5744">
        <v>8</v>
      </c>
      <c r="C5744">
        <v>28</v>
      </c>
      <c r="D5744">
        <v>5</v>
      </c>
      <c r="E5744">
        <v>0</v>
      </c>
      <c r="F5744">
        <v>0</v>
      </c>
      <c r="G5744">
        <v>0</v>
      </c>
      <c r="H5744">
        <v>17.8</v>
      </c>
      <c r="I5744">
        <v>15.6</v>
      </c>
      <c r="J5744">
        <v>100915</v>
      </c>
      <c r="K5744">
        <v>0</v>
      </c>
      <c r="L5744">
        <v>0</v>
      </c>
      <c r="M5744">
        <v>0.17</v>
      </c>
      <c r="N5744">
        <v>9.6554870000000008</v>
      </c>
      <c r="O5744">
        <v>233.781578</v>
      </c>
      <c r="P5744" s="1">
        <f t="shared" si="178"/>
        <v>418.51177000000001</v>
      </c>
      <c r="Q5744" s="1">
        <f t="shared" si="179"/>
        <v>-21.143268000000006</v>
      </c>
      <c r="R5744">
        <v>111.14326800000001</v>
      </c>
      <c r="S5744">
        <v>238.51177000000001</v>
      </c>
    </row>
    <row r="5745" spans="1:19" x14ac:dyDescent="0.25">
      <c r="A5745">
        <v>1989</v>
      </c>
      <c r="B5745">
        <v>8</v>
      </c>
      <c r="C5745">
        <v>28</v>
      </c>
      <c r="D5745">
        <v>6</v>
      </c>
      <c r="E5745">
        <v>0</v>
      </c>
      <c r="F5745">
        <v>0</v>
      </c>
      <c r="G5745">
        <v>0</v>
      </c>
      <c r="H5745">
        <v>17.8</v>
      </c>
      <c r="I5745">
        <v>15.3</v>
      </c>
      <c r="J5745">
        <v>100915</v>
      </c>
      <c r="K5745">
        <v>0</v>
      </c>
      <c r="L5745">
        <v>0</v>
      </c>
      <c r="M5745">
        <v>0.17</v>
      </c>
      <c r="N5745">
        <v>9.6408369999999994</v>
      </c>
      <c r="O5745">
        <v>248.78440699999999</v>
      </c>
      <c r="P5745" s="1">
        <f t="shared" si="178"/>
        <v>429.16300699999999</v>
      </c>
      <c r="Q5745" s="1">
        <f t="shared" si="179"/>
        <v>-10.461866000000001</v>
      </c>
      <c r="R5745">
        <v>100.461866</v>
      </c>
      <c r="S5745">
        <v>249.16300699999999</v>
      </c>
    </row>
    <row r="5746" spans="1:19" x14ac:dyDescent="0.25">
      <c r="A5746">
        <v>1989</v>
      </c>
      <c r="B5746">
        <v>8</v>
      </c>
      <c r="C5746">
        <v>28</v>
      </c>
      <c r="D5746">
        <v>7</v>
      </c>
      <c r="E5746">
        <v>6</v>
      </c>
      <c r="F5746">
        <v>0</v>
      </c>
      <c r="G5746">
        <v>6</v>
      </c>
      <c r="H5746">
        <v>17.2</v>
      </c>
      <c r="I5746">
        <v>15</v>
      </c>
      <c r="J5746">
        <v>100915</v>
      </c>
      <c r="K5746">
        <v>0</v>
      </c>
      <c r="L5746">
        <v>0</v>
      </c>
      <c r="M5746">
        <v>0.17</v>
      </c>
      <c r="N5746">
        <v>9.6261910000000004</v>
      </c>
      <c r="O5746">
        <v>263.78736199999997</v>
      </c>
      <c r="P5746" s="1">
        <f t="shared" si="178"/>
        <v>438.59939300000002</v>
      </c>
      <c r="Q5746" s="1">
        <f t="shared" si="179"/>
        <v>1.316545000000005</v>
      </c>
      <c r="R5746">
        <v>88.683454999999995</v>
      </c>
      <c r="S5746">
        <v>258.59939300000002</v>
      </c>
    </row>
    <row r="5747" spans="1:19" x14ac:dyDescent="0.25">
      <c r="A5747">
        <v>1989</v>
      </c>
      <c r="B5747">
        <v>8</v>
      </c>
      <c r="C5747">
        <v>28</v>
      </c>
      <c r="D5747">
        <v>8</v>
      </c>
      <c r="E5747">
        <v>100</v>
      </c>
      <c r="F5747">
        <v>0</v>
      </c>
      <c r="G5747">
        <v>100</v>
      </c>
      <c r="H5747">
        <v>17.8</v>
      </c>
      <c r="I5747">
        <v>14.6</v>
      </c>
      <c r="J5747">
        <v>100915</v>
      </c>
      <c r="K5747">
        <v>70</v>
      </c>
      <c r="L5747">
        <v>1.5</v>
      </c>
      <c r="M5747">
        <v>0.17</v>
      </c>
      <c r="N5747">
        <v>9.611542</v>
      </c>
      <c r="O5747">
        <v>278.79045200000002</v>
      </c>
      <c r="P5747" s="1">
        <f t="shared" si="178"/>
        <v>447.58775800000001</v>
      </c>
      <c r="Q5747" s="1">
        <f t="shared" si="179"/>
        <v>12.843643999999998</v>
      </c>
      <c r="R5747">
        <v>77.156356000000002</v>
      </c>
      <c r="S5747">
        <v>267.58775800000001</v>
      </c>
    </row>
    <row r="5748" spans="1:19" x14ac:dyDescent="0.25">
      <c r="A5748">
        <v>1989</v>
      </c>
      <c r="B5748">
        <v>8</v>
      </c>
      <c r="C5748">
        <v>28</v>
      </c>
      <c r="D5748">
        <v>9</v>
      </c>
      <c r="E5748">
        <v>274</v>
      </c>
      <c r="F5748">
        <v>580</v>
      </c>
      <c r="G5748">
        <v>30</v>
      </c>
      <c r="H5748">
        <v>18.899999999999999</v>
      </c>
      <c r="I5748">
        <v>14.3</v>
      </c>
      <c r="J5748">
        <v>100915</v>
      </c>
      <c r="K5748">
        <v>0</v>
      </c>
      <c r="L5748">
        <v>0</v>
      </c>
      <c r="M5748">
        <v>0.17</v>
      </c>
      <c r="N5748">
        <v>9.5968850000000003</v>
      </c>
      <c r="O5748">
        <v>293.793676</v>
      </c>
      <c r="P5748" s="1">
        <f t="shared" si="178"/>
        <v>456.90874000000002</v>
      </c>
      <c r="Q5748" s="1">
        <f t="shared" si="179"/>
        <v>24.695141000000007</v>
      </c>
      <c r="R5748">
        <v>65.304858999999993</v>
      </c>
      <c r="S5748">
        <v>276.90874000000002</v>
      </c>
    </row>
    <row r="5749" spans="1:19" x14ac:dyDescent="0.25">
      <c r="A5749">
        <v>1989</v>
      </c>
      <c r="B5749">
        <v>8</v>
      </c>
      <c r="C5749">
        <v>28</v>
      </c>
      <c r="D5749">
        <v>10</v>
      </c>
      <c r="E5749">
        <v>460</v>
      </c>
      <c r="F5749">
        <v>690</v>
      </c>
      <c r="G5749">
        <v>50</v>
      </c>
      <c r="H5749">
        <v>20.6</v>
      </c>
      <c r="I5749">
        <v>13.8</v>
      </c>
      <c r="J5749">
        <v>100915</v>
      </c>
      <c r="K5749">
        <v>320</v>
      </c>
      <c r="L5749">
        <v>2.1</v>
      </c>
      <c r="M5749">
        <v>0.17</v>
      </c>
      <c r="N5749">
        <v>9.5822149999999997</v>
      </c>
      <c r="O5749">
        <v>308.79702500000002</v>
      </c>
      <c r="P5749" s="1">
        <f t="shared" si="178"/>
        <v>467.561688</v>
      </c>
      <c r="Q5749" s="1">
        <f t="shared" si="179"/>
        <v>36.308698</v>
      </c>
      <c r="R5749">
        <v>53.691302</v>
      </c>
      <c r="S5749">
        <v>287.561688</v>
      </c>
    </row>
    <row r="5750" spans="1:19" x14ac:dyDescent="0.25">
      <c r="A5750">
        <v>1989</v>
      </c>
      <c r="B5750">
        <v>8</v>
      </c>
      <c r="C5750">
        <v>28</v>
      </c>
      <c r="D5750">
        <v>11</v>
      </c>
      <c r="E5750">
        <v>634</v>
      </c>
      <c r="F5750">
        <v>772</v>
      </c>
      <c r="G5750">
        <v>66</v>
      </c>
      <c r="H5750">
        <v>22.8</v>
      </c>
      <c r="I5750">
        <v>13.4</v>
      </c>
      <c r="J5750">
        <v>100915</v>
      </c>
      <c r="K5750">
        <v>300</v>
      </c>
      <c r="L5750">
        <v>2.1</v>
      </c>
      <c r="M5750">
        <v>0.17</v>
      </c>
      <c r="N5750">
        <v>9.5675260000000009</v>
      </c>
      <c r="O5750">
        <v>323.80047999999999</v>
      </c>
      <c r="P5750" s="1">
        <f t="shared" si="178"/>
        <v>481.11540100000002</v>
      </c>
      <c r="Q5750" s="1">
        <f t="shared" si="179"/>
        <v>47.151555000000002</v>
      </c>
      <c r="R5750">
        <v>42.848444999999998</v>
      </c>
      <c r="S5750">
        <v>301.11540100000002</v>
      </c>
    </row>
    <row r="5751" spans="1:19" x14ac:dyDescent="0.25">
      <c r="A5751">
        <v>1989</v>
      </c>
      <c r="B5751">
        <v>8</v>
      </c>
      <c r="C5751">
        <v>28</v>
      </c>
      <c r="D5751">
        <v>12</v>
      </c>
      <c r="E5751">
        <v>769</v>
      </c>
      <c r="F5751">
        <v>832</v>
      </c>
      <c r="G5751">
        <v>75</v>
      </c>
      <c r="H5751">
        <v>25</v>
      </c>
      <c r="I5751">
        <v>13.1</v>
      </c>
      <c r="J5751">
        <v>100915</v>
      </c>
      <c r="K5751">
        <v>0</v>
      </c>
      <c r="L5751">
        <v>0</v>
      </c>
      <c r="M5751">
        <v>0.17</v>
      </c>
      <c r="N5751">
        <v>9.5528150000000007</v>
      </c>
      <c r="O5751">
        <v>338.80401599999999</v>
      </c>
      <c r="P5751" s="1">
        <f t="shared" si="178"/>
        <v>500.13051100000001</v>
      </c>
      <c r="Q5751" s="1">
        <f t="shared" si="179"/>
        <v>56.217567000000003</v>
      </c>
      <c r="R5751">
        <v>33.782432999999997</v>
      </c>
      <c r="S5751">
        <v>320.13051100000001</v>
      </c>
    </row>
    <row r="5752" spans="1:19" x14ac:dyDescent="0.25">
      <c r="A5752">
        <v>1989</v>
      </c>
      <c r="B5752">
        <v>8</v>
      </c>
      <c r="C5752">
        <v>28</v>
      </c>
      <c r="D5752">
        <v>13</v>
      </c>
      <c r="E5752">
        <v>858</v>
      </c>
      <c r="F5752">
        <v>867</v>
      </c>
      <c r="G5752">
        <v>93</v>
      </c>
      <c r="H5752">
        <v>27.8</v>
      </c>
      <c r="I5752">
        <v>12.7</v>
      </c>
      <c r="J5752">
        <v>100915</v>
      </c>
      <c r="K5752">
        <v>0</v>
      </c>
      <c r="L5752">
        <v>0</v>
      </c>
      <c r="M5752">
        <v>0.17</v>
      </c>
      <c r="N5752">
        <v>9.5380800000000008</v>
      </c>
      <c r="O5752">
        <v>353.80760299999997</v>
      </c>
      <c r="P5752" s="1">
        <f t="shared" si="178"/>
        <v>527.09170900000004</v>
      </c>
      <c r="Q5752" s="1">
        <f t="shared" si="179"/>
        <v>61.572001999999998</v>
      </c>
      <c r="R5752">
        <v>28.427997999999999</v>
      </c>
      <c r="S5752">
        <v>347.09170899999998</v>
      </c>
    </row>
    <row r="5753" spans="1:19" x14ac:dyDescent="0.25">
      <c r="A5753">
        <v>1989</v>
      </c>
      <c r="B5753">
        <v>8</v>
      </c>
      <c r="C5753">
        <v>28</v>
      </c>
      <c r="D5753">
        <v>14</v>
      </c>
      <c r="E5753">
        <v>886</v>
      </c>
      <c r="F5753">
        <v>880</v>
      </c>
      <c r="G5753">
        <v>113</v>
      </c>
      <c r="H5753">
        <v>30</v>
      </c>
      <c r="I5753">
        <v>12.6</v>
      </c>
      <c r="J5753">
        <v>100915</v>
      </c>
      <c r="K5753">
        <v>280</v>
      </c>
      <c r="L5753">
        <v>2.1</v>
      </c>
      <c r="M5753">
        <v>0.17</v>
      </c>
      <c r="N5753">
        <v>9.5233190000000008</v>
      </c>
      <c r="O5753">
        <v>8.8112060000000003</v>
      </c>
      <c r="P5753" s="1">
        <f t="shared" si="178"/>
        <v>198.150916</v>
      </c>
      <c r="Q5753" s="1">
        <f t="shared" si="179"/>
        <v>61.000610999999999</v>
      </c>
      <c r="R5753">
        <v>28.999389000000001</v>
      </c>
      <c r="S5753">
        <v>18.150915999999999</v>
      </c>
    </row>
    <row r="5754" spans="1:19" x14ac:dyDescent="0.25">
      <c r="A5754">
        <v>1989</v>
      </c>
      <c r="B5754">
        <v>8</v>
      </c>
      <c r="C5754">
        <v>28</v>
      </c>
      <c r="D5754">
        <v>15</v>
      </c>
      <c r="E5754">
        <v>848</v>
      </c>
      <c r="F5754">
        <v>864</v>
      </c>
      <c r="G5754">
        <v>138</v>
      </c>
      <c r="H5754">
        <v>31.1</v>
      </c>
      <c r="I5754">
        <v>12.4</v>
      </c>
      <c r="J5754">
        <v>100915</v>
      </c>
      <c r="K5754">
        <v>320</v>
      </c>
      <c r="L5754">
        <v>2.1</v>
      </c>
      <c r="M5754">
        <v>0.17</v>
      </c>
      <c r="N5754">
        <v>9.5085320000000007</v>
      </c>
      <c r="O5754">
        <v>23.814793000000002</v>
      </c>
      <c r="P5754" s="1">
        <f t="shared" si="178"/>
        <v>223.67589599999999</v>
      </c>
      <c r="Q5754" s="1">
        <f t="shared" si="179"/>
        <v>54.794915000000003</v>
      </c>
      <c r="R5754">
        <v>35.205084999999997</v>
      </c>
      <c r="S5754">
        <v>43.675896000000002</v>
      </c>
    </row>
    <row r="5755" spans="1:19" x14ac:dyDescent="0.25">
      <c r="A5755">
        <v>1989</v>
      </c>
      <c r="B5755">
        <v>8</v>
      </c>
      <c r="C5755">
        <v>28</v>
      </c>
      <c r="D5755">
        <v>16</v>
      </c>
      <c r="E5755">
        <v>753</v>
      </c>
      <c r="F5755">
        <v>823</v>
      </c>
      <c r="G5755">
        <v>164</v>
      </c>
      <c r="H5755">
        <v>31.7</v>
      </c>
      <c r="I5755">
        <v>12.4</v>
      </c>
      <c r="J5755">
        <v>100915</v>
      </c>
      <c r="K5755">
        <v>320</v>
      </c>
      <c r="L5755">
        <v>2.1</v>
      </c>
      <c r="M5755">
        <v>0.17</v>
      </c>
      <c r="N5755">
        <v>9.4937199999999997</v>
      </c>
      <c r="O5755">
        <v>38.818328000000001</v>
      </c>
      <c r="P5755" s="1">
        <f t="shared" si="178"/>
        <v>241.48042000000001</v>
      </c>
      <c r="Q5755" s="1">
        <f t="shared" si="179"/>
        <v>45.295163000000002</v>
      </c>
      <c r="R5755">
        <v>44.704836999999998</v>
      </c>
      <c r="S5755">
        <v>61.480420000000002</v>
      </c>
    </row>
    <row r="5756" spans="1:19" x14ac:dyDescent="0.25">
      <c r="A5756">
        <v>1989</v>
      </c>
      <c r="B5756">
        <v>8</v>
      </c>
      <c r="C5756">
        <v>28</v>
      </c>
      <c r="D5756">
        <v>17</v>
      </c>
      <c r="E5756">
        <v>608</v>
      </c>
      <c r="F5756">
        <v>760</v>
      </c>
      <c r="G5756">
        <v>176</v>
      </c>
      <c r="H5756">
        <v>31.7</v>
      </c>
      <c r="I5756">
        <v>12.6</v>
      </c>
      <c r="J5756">
        <v>100915</v>
      </c>
      <c r="K5756">
        <v>300</v>
      </c>
      <c r="L5756">
        <v>2.1</v>
      </c>
      <c r="M5756">
        <v>0.17</v>
      </c>
      <c r="N5756">
        <v>9.4788879999999995</v>
      </c>
      <c r="O5756">
        <v>53.821781999999999</v>
      </c>
      <c r="P5756" s="1">
        <f t="shared" si="178"/>
        <v>254.352351</v>
      </c>
      <c r="Q5756" s="1">
        <f t="shared" si="179"/>
        <v>34.251604</v>
      </c>
      <c r="R5756">
        <v>55.748396</v>
      </c>
      <c r="S5756">
        <v>74.352350999999999</v>
      </c>
    </row>
    <row r="5757" spans="1:19" x14ac:dyDescent="0.25">
      <c r="A5757">
        <v>1989</v>
      </c>
      <c r="B5757">
        <v>8</v>
      </c>
      <c r="C5757">
        <v>28</v>
      </c>
      <c r="D5757">
        <v>18</v>
      </c>
      <c r="E5757">
        <v>435</v>
      </c>
      <c r="F5757">
        <v>675</v>
      </c>
      <c r="G5757">
        <v>172</v>
      </c>
      <c r="H5757">
        <v>30.6</v>
      </c>
      <c r="I5757">
        <v>12.9</v>
      </c>
      <c r="J5757">
        <v>100915</v>
      </c>
      <c r="K5757">
        <v>250</v>
      </c>
      <c r="L5757">
        <v>3.1</v>
      </c>
      <c r="M5757">
        <v>0.17</v>
      </c>
      <c r="N5757">
        <v>9.4640389999999996</v>
      </c>
      <c r="O5757">
        <v>68.825131999999996</v>
      </c>
      <c r="P5757" s="1">
        <f t="shared" si="178"/>
        <v>264.663545</v>
      </c>
      <c r="Q5757" s="1">
        <f t="shared" si="179"/>
        <v>22.551271999999997</v>
      </c>
      <c r="R5757">
        <v>67.448728000000003</v>
      </c>
      <c r="S5757">
        <v>84.663544999999999</v>
      </c>
    </row>
    <row r="5758" spans="1:19" x14ac:dyDescent="0.25">
      <c r="A5758">
        <v>1989</v>
      </c>
      <c r="B5758">
        <v>8</v>
      </c>
      <c r="C5758">
        <v>28</v>
      </c>
      <c r="D5758">
        <v>19</v>
      </c>
      <c r="E5758">
        <v>246</v>
      </c>
      <c r="F5758">
        <v>561</v>
      </c>
      <c r="G5758">
        <v>139</v>
      </c>
      <c r="H5758">
        <v>28.3</v>
      </c>
      <c r="I5758">
        <v>13.2</v>
      </c>
      <c r="J5758">
        <v>100915</v>
      </c>
      <c r="K5758">
        <v>260</v>
      </c>
      <c r="L5758">
        <v>2.1</v>
      </c>
      <c r="M5758">
        <v>0.17</v>
      </c>
      <c r="N5758">
        <v>9.4491779999999999</v>
      </c>
      <c r="O5758">
        <v>83.828361000000001</v>
      </c>
      <c r="P5758" s="1">
        <f t="shared" si="178"/>
        <v>273.84691700000002</v>
      </c>
      <c r="Q5758" s="1">
        <f t="shared" si="179"/>
        <v>10.683582999999999</v>
      </c>
      <c r="R5758">
        <v>79.316417000000001</v>
      </c>
      <c r="S5758">
        <v>93.846917000000005</v>
      </c>
    </row>
    <row r="5759" spans="1:19" x14ac:dyDescent="0.25">
      <c r="A5759">
        <v>1989</v>
      </c>
      <c r="B5759">
        <v>8</v>
      </c>
      <c r="C5759">
        <v>28</v>
      </c>
      <c r="D5759">
        <v>20</v>
      </c>
      <c r="E5759">
        <v>78</v>
      </c>
      <c r="F5759">
        <v>0</v>
      </c>
      <c r="G5759">
        <v>0</v>
      </c>
      <c r="H5759">
        <v>26.7</v>
      </c>
      <c r="I5759">
        <v>13.7</v>
      </c>
      <c r="J5759">
        <v>100915</v>
      </c>
      <c r="K5759">
        <v>250</v>
      </c>
      <c r="L5759">
        <v>1.5</v>
      </c>
      <c r="M5759">
        <v>0.17</v>
      </c>
      <c r="N5759">
        <v>9.4343109999999992</v>
      </c>
      <c r="O5759">
        <v>98.831460000000007</v>
      </c>
      <c r="P5759" s="1">
        <f t="shared" si="178"/>
        <v>282.84185400000001</v>
      </c>
      <c r="Q5759" s="1">
        <f t="shared" si="179"/>
        <v>-1.1848990000000015</v>
      </c>
      <c r="R5759">
        <v>91.184899000000001</v>
      </c>
      <c r="S5759">
        <v>102.841854</v>
      </c>
    </row>
    <row r="5760" spans="1:19" x14ac:dyDescent="0.25">
      <c r="A5760">
        <v>1989</v>
      </c>
      <c r="B5760">
        <v>8</v>
      </c>
      <c r="C5760">
        <v>28</v>
      </c>
      <c r="D5760">
        <v>21</v>
      </c>
      <c r="E5760">
        <v>6</v>
      </c>
      <c r="F5760">
        <v>0</v>
      </c>
      <c r="G5760">
        <v>0</v>
      </c>
      <c r="H5760">
        <v>24.4</v>
      </c>
      <c r="I5760">
        <v>14.1</v>
      </c>
      <c r="J5760">
        <v>100915</v>
      </c>
      <c r="K5760">
        <v>240</v>
      </c>
      <c r="L5760">
        <v>3.1</v>
      </c>
      <c r="M5760">
        <v>0.17</v>
      </c>
      <c r="N5760">
        <v>9.4194429999999993</v>
      </c>
      <c r="O5760">
        <v>113.83443</v>
      </c>
      <c r="P5760" s="1">
        <f t="shared" si="178"/>
        <v>292.41535099999999</v>
      </c>
      <c r="Q5760" s="1">
        <f t="shared" si="179"/>
        <v>-12.542111000000006</v>
      </c>
      <c r="R5760">
        <v>102.54211100000001</v>
      </c>
      <c r="S5760">
        <v>112.415351</v>
      </c>
    </row>
    <row r="5761" spans="1:19" x14ac:dyDescent="0.25">
      <c r="A5761">
        <v>1989</v>
      </c>
      <c r="B5761">
        <v>8</v>
      </c>
      <c r="C5761">
        <v>28</v>
      </c>
      <c r="D5761">
        <v>22</v>
      </c>
      <c r="E5761">
        <v>0</v>
      </c>
      <c r="F5761">
        <v>0</v>
      </c>
      <c r="G5761">
        <v>0</v>
      </c>
      <c r="H5761">
        <v>22.8</v>
      </c>
      <c r="I5761">
        <v>14.6</v>
      </c>
      <c r="J5761">
        <v>100915</v>
      </c>
      <c r="K5761">
        <v>230</v>
      </c>
      <c r="L5761">
        <v>4.0999999999999996</v>
      </c>
      <c r="M5761">
        <v>0.17</v>
      </c>
      <c r="N5761">
        <v>9.404579</v>
      </c>
      <c r="O5761">
        <v>128.83728099999999</v>
      </c>
      <c r="P5761" s="1">
        <f t="shared" si="178"/>
        <v>303.34873600000003</v>
      </c>
      <c r="Q5761" s="1">
        <f t="shared" si="179"/>
        <v>-23.083067999999997</v>
      </c>
      <c r="R5761">
        <v>113.083068</v>
      </c>
      <c r="S5761">
        <v>123.348736</v>
      </c>
    </row>
    <row r="5762" spans="1:19" x14ac:dyDescent="0.25">
      <c r="A5762">
        <v>1989</v>
      </c>
      <c r="B5762">
        <v>8</v>
      </c>
      <c r="C5762">
        <v>28</v>
      </c>
      <c r="D5762">
        <v>23</v>
      </c>
      <c r="E5762">
        <v>0</v>
      </c>
      <c r="F5762">
        <v>0</v>
      </c>
      <c r="G5762">
        <v>0</v>
      </c>
      <c r="H5762">
        <v>21.7</v>
      </c>
      <c r="I5762">
        <v>14.9</v>
      </c>
      <c r="J5762">
        <v>100915</v>
      </c>
      <c r="K5762">
        <v>230</v>
      </c>
      <c r="L5762">
        <v>4.0999999999999996</v>
      </c>
      <c r="M5762">
        <v>0.17</v>
      </c>
      <c r="N5762">
        <v>9.3897250000000003</v>
      </c>
      <c r="O5762">
        <v>143.84003200000001</v>
      </c>
      <c r="P5762" s="1">
        <f t="shared" si="178"/>
        <v>316.50742500000001</v>
      </c>
      <c r="Q5762" s="1">
        <f t="shared" si="179"/>
        <v>-32.241435999999993</v>
      </c>
      <c r="R5762">
        <v>122.24143599999999</v>
      </c>
      <c r="S5762">
        <v>136.50742500000001</v>
      </c>
    </row>
    <row r="5763" spans="1:19" x14ac:dyDescent="0.25">
      <c r="A5763">
        <v>1989</v>
      </c>
      <c r="B5763">
        <v>8</v>
      </c>
      <c r="C5763">
        <v>28</v>
      </c>
      <c r="D5763">
        <v>24</v>
      </c>
      <c r="E5763">
        <v>0</v>
      </c>
      <c r="F5763">
        <v>0</v>
      </c>
      <c r="G5763">
        <v>0</v>
      </c>
      <c r="H5763">
        <v>21.1</v>
      </c>
      <c r="I5763">
        <v>15.3</v>
      </c>
      <c r="J5763">
        <v>100915</v>
      </c>
      <c r="K5763">
        <v>220</v>
      </c>
      <c r="L5763">
        <v>3.1</v>
      </c>
      <c r="M5763">
        <v>0.17</v>
      </c>
      <c r="N5763">
        <v>9.3748839999999998</v>
      </c>
      <c r="O5763">
        <v>158.84270699999999</v>
      </c>
      <c r="P5763" s="1">
        <f t="shared" si="178"/>
        <v>332.65071699999999</v>
      </c>
      <c r="Q5763" s="1">
        <f t="shared" si="179"/>
        <v>-39.182492999999994</v>
      </c>
      <c r="R5763">
        <v>129.18249299999999</v>
      </c>
      <c r="S5763">
        <v>152.65071699999999</v>
      </c>
    </row>
    <row r="5764" spans="1:19" x14ac:dyDescent="0.25">
      <c r="A5764">
        <v>1989</v>
      </c>
      <c r="B5764">
        <v>8</v>
      </c>
      <c r="C5764">
        <v>29</v>
      </c>
      <c r="D5764">
        <v>1</v>
      </c>
      <c r="E5764">
        <v>0</v>
      </c>
      <c r="F5764">
        <v>0</v>
      </c>
      <c r="G5764">
        <v>0</v>
      </c>
      <c r="H5764">
        <v>20</v>
      </c>
      <c r="I5764">
        <v>15.5</v>
      </c>
      <c r="J5764">
        <v>100915</v>
      </c>
      <c r="K5764">
        <v>220</v>
      </c>
      <c r="L5764">
        <v>3.1</v>
      </c>
      <c r="M5764">
        <v>0.17</v>
      </c>
      <c r="N5764">
        <v>9.3600580000000004</v>
      </c>
      <c r="O5764">
        <v>173.845336</v>
      </c>
      <c r="P5764" s="1">
        <f t="shared" ref="P5764:P5827" si="180">+S5764+180</f>
        <v>351.701615</v>
      </c>
      <c r="Q5764" s="1">
        <f t="shared" si="179"/>
        <v>-42.865841999999986</v>
      </c>
      <c r="R5764">
        <v>132.86584199999999</v>
      </c>
      <c r="S5764">
        <v>171.701615</v>
      </c>
    </row>
    <row r="5765" spans="1:19" x14ac:dyDescent="0.25">
      <c r="A5765">
        <v>1989</v>
      </c>
      <c r="B5765">
        <v>8</v>
      </c>
      <c r="C5765">
        <v>29</v>
      </c>
      <c r="D5765">
        <v>2</v>
      </c>
      <c r="E5765">
        <v>0</v>
      </c>
      <c r="F5765">
        <v>0</v>
      </c>
      <c r="G5765">
        <v>0</v>
      </c>
      <c r="H5765">
        <v>19.399999999999999</v>
      </c>
      <c r="I5765">
        <v>15.7</v>
      </c>
      <c r="J5765">
        <v>100915</v>
      </c>
      <c r="K5765">
        <v>999</v>
      </c>
      <c r="L5765">
        <v>2.2999999999999998</v>
      </c>
      <c r="M5765">
        <v>0.17</v>
      </c>
      <c r="N5765">
        <v>9.3452500000000001</v>
      </c>
      <c r="O5765">
        <v>188.84795399999999</v>
      </c>
      <c r="P5765" s="1">
        <f t="shared" si="180"/>
        <v>371.88059199999998</v>
      </c>
      <c r="Q5765" s="1">
        <f t="shared" ref="Q5765:Q5828" si="181">90-R5765</f>
        <v>-42.505697999999995</v>
      </c>
      <c r="R5765">
        <v>132.505698</v>
      </c>
      <c r="S5765">
        <v>191.88059200000001</v>
      </c>
    </row>
    <row r="5766" spans="1:19" x14ac:dyDescent="0.25">
      <c r="A5766">
        <v>1989</v>
      </c>
      <c r="B5766">
        <v>8</v>
      </c>
      <c r="C5766">
        <v>29</v>
      </c>
      <c r="D5766">
        <v>3</v>
      </c>
      <c r="E5766">
        <v>0</v>
      </c>
      <c r="F5766">
        <v>0</v>
      </c>
      <c r="G5766">
        <v>0</v>
      </c>
      <c r="H5766">
        <v>18.899999999999999</v>
      </c>
      <c r="I5766">
        <v>15.7</v>
      </c>
      <c r="J5766">
        <v>100915</v>
      </c>
      <c r="K5766">
        <v>220</v>
      </c>
      <c r="L5766">
        <v>1.5</v>
      </c>
      <c r="M5766">
        <v>0.17</v>
      </c>
      <c r="N5766">
        <v>9.3304580000000001</v>
      </c>
      <c r="O5766">
        <v>203.850596</v>
      </c>
      <c r="P5766" s="1">
        <f t="shared" si="180"/>
        <v>390.50747699999999</v>
      </c>
      <c r="Q5766" s="1">
        <f t="shared" si="181"/>
        <v>-38.188592999999997</v>
      </c>
      <c r="R5766">
        <v>128.188593</v>
      </c>
      <c r="S5766">
        <v>210.50747699999999</v>
      </c>
    </row>
    <row r="5767" spans="1:19" x14ac:dyDescent="0.25">
      <c r="A5767">
        <v>1989</v>
      </c>
      <c r="B5767">
        <v>8</v>
      </c>
      <c r="C5767">
        <v>29</v>
      </c>
      <c r="D5767">
        <v>4</v>
      </c>
      <c r="E5767">
        <v>0</v>
      </c>
      <c r="F5767">
        <v>0</v>
      </c>
      <c r="G5767">
        <v>0</v>
      </c>
      <c r="H5767">
        <v>18.3</v>
      </c>
      <c r="I5767">
        <v>15.7</v>
      </c>
      <c r="J5767">
        <v>100915</v>
      </c>
      <c r="K5767">
        <v>0</v>
      </c>
      <c r="L5767">
        <v>0</v>
      </c>
      <c r="M5767">
        <v>0.17</v>
      </c>
      <c r="N5767">
        <v>9.3156820000000007</v>
      </c>
      <c r="O5767">
        <v>218.85329300000001</v>
      </c>
      <c r="P5767" s="1">
        <f t="shared" si="180"/>
        <v>406.109486</v>
      </c>
      <c r="Q5767" s="1">
        <f t="shared" si="181"/>
        <v>-30.795066000000006</v>
      </c>
      <c r="R5767">
        <v>120.79506600000001</v>
      </c>
      <c r="S5767">
        <v>226.109486</v>
      </c>
    </row>
    <row r="5768" spans="1:19" x14ac:dyDescent="0.25">
      <c r="A5768">
        <v>1989</v>
      </c>
      <c r="B5768">
        <v>8</v>
      </c>
      <c r="C5768">
        <v>29</v>
      </c>
      <c r="D5768">
        <v>5</v>
      </c>
      <c r="E5768">
        <v>0</v>
      </c>
      <c r="F5768">
        <v>0</v>
      </c>
      <c r="G5768">
        <v>0</v>
      </c>
      <c r="H5768">
        <v>17.8</v>
      </c>
      <c r="I5768">
        <v>15.6</v>
      </c>
      <c r="J5768">
        <v>100915</v>
      </c>
      <c r="K5768">
        <v>0</v>
      </c>
      <c r="L5768">
        <v>0</v>
      </c>
      <c r="M5768">
        <v>0.17</v>
      </c>
      <c r="N5768">
        <v>9.3009170000000001</v>
      </c>
      <c r="O5768">
        <v>233.856077</v>
      </c>
      <c r="P5768" s="1">
        <f t="shared" si="180"/>
        <v>418.83065799999997</v>
      </c>
      <c r="Q5768" s="1">
        <f t="shared" si="181"/>
        <v>-21.350111999999996</v>
      </c>
      <c r="R5768">
        <v>111.350112</v>
      </c>
      <c r="S5768">
        <v>238.830658</v>
      </c>
    </row>
    <row r="5769" spans="1:19" x14ac:dyDescent="0.25">
      <c r="A5769">
        <v>1989</v>
      </c>
      <c r="B5769">
        <v>8</v>
      </c>
      <c r="C5769">
        <v>29</v>
      </c>
      <c r="D5769">
        <v>6</v>
      </c>
      <c r="E5769">
        <v>0</v>
      </c>
      <c r="F5769">
        <v>0</v>
      </c>
      <c r="G5769">
        <v>0</v>
      </c>
      <c r="H5769">
        <v>16.7</v>
      </c>
      <c r="I5769">
        <v>15.3</v>
      </c>
      <c r="J5769">
        <v>100915</v>
      </c>
      <c r="K5769">
        <v>0</v>
      </c>
      <c r="L5769">
        <v>0</v>
      </c>
      <c r="M5769">
        <v>0.17</v>
      </c>
      <c r="N5769">
        <v>9.2861609999999999</v>
      </c>
      <c r="O5769">
        <v>248.85897</v>
      </c>
      <c r="P5769" s="1">
        <f t="shared" si="180"/>
        <v>429.48398299999997</v>
      </c>
      <c r="Q5769" s="1">
        <f t="shared" si="181"/>
        <v>-10.639724999999999</v>
      </c>
      <c r="R5769">
        <v>100.639725</v>
      </c>
      <c r="S5769">
        <v>249.48398299999999</v>
      </c>
    </row>
    <row r="5770" spans="1:19" x14ac:dyDescent="0.25">
      <c r="A5770">
        <v>1989</v>
      </c>
      <c r="B5770">
        <v>8</v>
      </c>
      <c r="C5770">
        <v>29</v>
      </c>
      <c r="D5770">
        <v>7</v>
      </c>
      <c r="E5770">
        <v>6</v>
      </c>
      <c r="F5770">
        <v>0</v>
      </c>
      <c r="G5770">
        <v>6</v>
      </c>
      <c r="H5770">
        <v>16.7</v>
      </c>
      <c r="I5770">
        <v>15</v>
      </c>
      <c r="J5770">
        <v>100915</v>
      </c>
      <c r="K5770">
        <v>20</v>
      </c>
      <c r="L5770">
        <v>2.1</v>
      </c>
      <c r="M5770">
        <v>0.17</v>
      </c>
      <c r="N5770">
        <v>9.271407</v>
      </c>
      <c r="O5770">
        <v>263.86198999999999</v>
      </c>
      <c r="P5770" s="1">
        <f t="shared" si="180"/>
        <v>438.92476399999998</v>
      </c>
      <c r="Q5770" s="1">
        <f t="shared" si="181"/>
        <v>1.1726610000000051</v>
      </c>
      <c r="R5770">
        <v>88.827338999999995</v>
      </c>
      <c r="S5770">
        <v>258.92476399999998</v>
      </c>
    </row>
    <row r="5771" spans="1:19" x14ac:dyDescent="0.25">
      <c r="A5771">
        <v>1989</v>
      </c>
      <c r="B5771">
        <v>8</v>
      </c>
      <c r="C5771">
        <v>29</v>
      </c>
      <c r="D5771">
        <v>8</v>
      </c>
      <c r="E5771">
        <v>97</v>
      </c>
      <c r="F5771">
        <v>0</v>
      </c>
      <c r="G5771">
        <v>97</v>
      </c>
      <c r="H5771">
        <v>17.2</v>
      </c>
      <c r="I5771">
        <v>14.6</v>
      </c>
      <c r="J5771">
        <v>100915</v>
      </c>
      <c r="K5771">
        <v>30</v>
      </c>
      <c r="L5771">
        <v>3.1</v>
      </c>
      <c r="M5771">
        <v>0.17</v>
      </c>
      <c r="N5771">
        <v>9.2566520000000008</v>
      </c>
      <c r="O5771">
        <v>278.86514499999998</v>
      </c>
      <c r="P5771" s="1">
        <f t="shared" si="180"/>
        <v>447.92528199999998</v>
      </c>
      <c r="Q5771" s="1">
        <f t="shared" si="181"/>
        <v>12.692908000000003</v>
      </c>
      <c r="R5771">
        <v>77.307091999999997</v>
      </c>
      <c r="S5771">
        <v>267.92528199999998</v>
      </c>
    </row>
    <row r="5772" spans="1:19" x14ac:dyDescent="0.25">
      <c r="A5772">
        <v>1989</v>
      </c>
      <c r="B5772">
        <v>8</v>
      </c>
      <c r="C5772">
        <v>29</v>
      </c>
      <c r="D5772">
        <v>9</v>
      </c>
      <c r="E5772">
        <v>271</v>
      </c>
      <c r="F5772">
        <v>580</v>
      </c>
      <c r="G5772">
        <v>29</v>
      </c>
      <c r="H5772">
        <v>18.3</v>
      </c>
      <c r="I5772">
        <v>14.3</v>
      </c>
      <c r="J5772">
        <v>100915</v>
      </c>
      <c r="K5772">
        <v>999</v>
      </c>
      <c r="L5772">
        <v>4.0999999999999996</v>
      </c>
      <c r="M5772">
        <v>0.17</v>
      </c>
      <c r="N5772">
        <v>9.2418879999999994</v>
      </c>
      <c r="O5772">
        <v>293.86843399999998</v>
      </c>
      <c r="P5772" s="1">
        <f t="shared" si="180"/>
        <v>457.26939499999997</v>
      </c>
      <c r="Q5772" s="1">
        <f t="shared" si="181"/>
        <v>24.540788000000006</v>
      </c>
      <c r="R5772">
        <v>65.459211999999994</v>
      </c>
      <c r="S5772">
        <v>277.26939499999997</v>
      </c>
    </row>
    <row r="5773" spans="1:19" x14ac:dyDescent="0.25">
      <c r="A5773">
        <v>1989</v>
      </c>
      <c r="B5773">
        <v>8</v>
      </c>
      <c r="C5773">
        <v>29</v>
      </c>
      <c r="D5773">
        <v>10</v>
      </c>
      <c r="E5773">
        <v>460</v>
      </c>
      <c r="F5773">
        <v>687</v>
      </c>
      <c r="G5773">
        <v>53</v>
      </c>
      <c r="H5773">
        <v>20</v>
      </c>
      <c r="I5773">
        <v>13.8</v>
      </c>
      <c r="J5773">
        <v>100915</v>
      </c>
      <c r="K5773">
        <v>30</v>
      </c>
      <c r="L5773">
        <v>5.0999999999999996</v>
      </c>
      <c r="M5773">
        <v>0.17</v>
      </c>
      <c r="N5773">
        <v>9.227112</v>
      </c>
      <c r="O5773">
        <v>308.87184600000001</v>
      </c>
      <c r="P5773" s="1">
        <f t="shared" si="180"/>
        <v>467.95779299999998</v>
      </c>
      <c r="Q5773" s="1">
        <f t="shared" si="181"/>
        <v>36.137430999999999</v>
      </c>
      <c r="R5773">
        <v>53.862569000000001</v>
      </c>
      <c r="S5773">
        <v>287.95779299999998</v>
      </c>
    </row>
    <row r="5774" spans="1:19" x14ac:dyDescent="0.25">
      <c r="A5774">
        <v>1989</v>
      </c>
      <c r="B5774">
        <v>8</v>
      </c>
      <c r="C5774">
        <v>29</v>
      </c>
      <c r="D5774">
        <v>11</v>
      </c>
      <c r="E5774">
        <v>630</v>
      </c>
      <c r="F5774">
        <v>772</v>
      </c>
      <c r="G5774">
        <v>64</v>
      </c>
      <c r="H5774">
        <v>22.2</v>
      </c>
      <c r="I5774">
        <v>13.4</v>
      </c>
      <c r="J5774">
        <v>100915</v>
      </c>
      <c r="K5774">
        <v>70</v>
      </c>
      <c r="L5774">
        <v>5.0999999999999996</v>
      </c>
      <c r="M5774">
        <v>0.17</v>
      </c>
      <c r="N5774">
        <v>9.2123179999999998</v>
      </c>
      <c r="O5774">
        <v>323.87536499999999</v>
      </c>
      <c r="P5774" s="1">
        <f t="shared" si="180"/>
        <v>481.55244900000002</v>
      </c>
      <c r="Q5774" s="1">
        <f t="shared" si="181"/>
        <v>46.944544</v>
      </c>
      <c r="R5774">
        <v>43.055456</v>
      </c>
      <c r="S5774">
        <v>301.55244900000002</v>
      </c>
    </row>
    <row r="5775" spans="1:19" x14ac:dyDescent="0.25">
      <c r="A5775">
        <v>1989</v>
      </c>
      <c r="B5775">
        <v>8</v>
      </c>
      <c r="C5775">
        <v>29</v>
      </c>
      <c r="D5775">
        <v>12</v>
      </c>
      <c r="E5775">
        <v>769</v>
      </c>
      <c r="F5775">
        <v>832</v>
      </c>
      <c r="G5775">
        <v>77</v>
      </c>
      <c r="H5775">
        <v>24.4</v>
      </c>
      <c r="I5775">
        <v>13.1</v>
      </c>
      <c r="J5775">
        <v>100915</v>
      </c>
      <c r="K5775">
        <v>90</v>
      </c>
      <c r="L5775">
        <v>7.2</v>
      </c>
      <c r="M5775">
        <v>0.17</v>
      </c>
      <c r="N5775">
        <v>9.1975029999999993</v>
      </c>
      <c r="O5775">
        <v>338.87896499999999</v>
      </c>
      <c r="P5775" s="1">
        <f t="shared" si="180"/>
        <v>500.57117299999999</v>
      </c>
      <c r="Q5775" s="1">
        <f t="shared" si="181"/>
        <v>55.950794999999999</v>
      </c>
      <c r="R5775">
        <v>34.049205000000001</v>
      </c>
      <c r="S5775">
        <v>320.57117299999999</v>
      </c>
    </row>
    <row r="5776" spans="1:19" x14ac:dyDescent="0.25">
      <c r="A5776">
        <v>1989</v>
      </c>
      <c r="B5776">
        <v>8</v>
      </c>
      <c r="C5776">
        <v>29</v>
      </c>
      <c r="D5776">
        <v>13</v>
      </c>
      <c r="E5776">
        <v>854</v>
      </c>
      <c r="F5776">
        <v>867</v>
      </c>
      <c r="G5776">
        <v>91</v>
      </c>
      <c r="H5776">
        <v>27.2</v>
      </c>
      <c r="I5776">
        <v>12.7</v>
      </c>
      <c r="J5776">
        <v>100915</v>
      </c>
      <c r="K5776">
        <v>90</v>
      </c>
      <c r="L5776">
        <v>5.0999999999999996</v>
      </c>
      <c r="M5776">
        <v>0.17</v>
      </c>
      <c r="N5776">
        <v>9.1826640000000008</v>
      </c>
      <c r="O5776">
        <v>353.88261499999999</v>
      </c>
      <c r="P5776" s="1">
        <f t="shared" si="180"/>
        <v>527.37587600000006</v>
      </c>
      <c r="Q5776" s="1">
        <f t="shared" si="181"/>
        <v>61.23554</v>
      </c>
      <c r="R5776">
        <v>28.76446</v>
      </c>
      <c r="S5776">
        <v>347.37587600000001</v>
      </c>
    </row>
    <row r="5777" spans="1:19" x14ac:dyDescent="0.25">
      <c r="A5777">
        <v>1989</v>
      </c>
      <c r="B5777">
        <v>8</v>
      </c>
      <c r="C5777">
        <v>29</v>
      </c>
      <c r="D5777">
        <v>14</v>
      </c>
      <c r="E5777">
        <v>883</v>
      </c>
      <c r="F5777">
        <v>880</v>
      </c>
      <c r="G5777">
        <v>113</v>
      </c>
      <c r="H5777">
        <v>29.4</v>
      </c>
      <c r="I5777">
        <v>12.6</v>
      </c>
      <c r="J5777">
        <v>100915</v>
      </c>
      <c r="K5777">
        <v>90</v>
      </c>
      <c r="L5777">
        <v>6.2</v>
      </c>
      <c r="M5777">
        <v>0.17</v>
      </c>
      <c r="N5777">
        <v>9.1677999999999997</v>
      </c>
      <c r="O5777">
        <v>8.8862810000000003</v>
      </c>
      <c r="P5777" s="1">
        <f t="shared" si="180"/>
        <v>198.11535800000001</v>
      </c>
      <c r="Q5777" s="1">
        <f t="shared" si="181"/>
        <v>60.638005</v>
      </c>
      <c r="R5777">
        <v>29.361995</v>
      </c>
      <c r="S5777">
        <v>18.115358000000001</v>
      </c>
    </row>
    <row r="5778" spans="1:19" x14ac:dyDescent="0.25">
      <c r="A5778">
        <v>1989</v>
      </c>
      <c r="B5778">
        <v>8</v>
      </c>
      <c r="C5778">
        <v>29</v>
      </c>
      <c r="D5778">
        <v>15</v>
      </c>
      <c r="E5778">
        <v>845</v>
      </c>
      <c r="F5778">
        <v>864</v>
      </c>
      <c r="G5778">
        <v>138</v>
      </c>
      <c r="H5778">
        <v>30.6</v>
      </c>
      <c r="I5778">
        <v>12.6</v>
      </c>
      <c r="J5778">
        <v>100915</v>
      </c>
      <c r="K5778">
        <v>80</v>
      </c>
      <c r="L5778">
        <v>6.7</v>
      </c>
      <c r="M5778">
        <v>0.17</v>
      </c>
      <c r="N5778">
        <v>9.1529109999999996</v>
      </c>
      <c r="O5778">
        <v>23.88993</v>
      </c>
      <c r="P5778" s="1">
        <f t="shared" si="180"/>
        <v>223.44182699999999</v>
      </c>
      <c r="Q5778" s="1">
        <f t="shared" si="181"/>
        <v>54.458022999999997</v>
      </c>
      <c r="R5778">
        <v>35.541977000000003</v>
      </c>
      <c r="S5778">
        <v>43.441827000000004</v>
      </c>
    </row>
    <row r="5779" spans="1:19" x14ac:dyDescent="0.25">
      <c r="A5779">
        <v>1989</v>
      </c>
      <c r="B5779">
        <v>8</v>
      </c>
      <c r="C5779">
        <v>29</v>
      </c>
      <c r="D5779">
        <v>16</v>
      </c>
      <c r="E5779">
        <v>750</v>
      </c>
      <c r="F5779">
        <v>823</v>
      </c>
      <c r="G5779">
        <v>164</v>
      </c>
      <c r="H5779">
        <v>31.1</v>
      </c>
      <c r="I5779">
        <v>12.6</v>
      </c>
      <c r="J5779">
        <v>100915</v>
      </c>
      <c r="K5779">
        <v>80</v>
      </c>
      <c r="L5779">
        <v>7.2</v>
      </c>
      <c r="M5779">
        <v>0.17</v>
      </c>
      <c r="N5779">
        <v>9.1379990000000006</v>
      </c>
      <c r="O5779">
        <v>38.893528000000003</v>
      </c>
      <c r="P5779" s="1">
        <f t="shared" si="180"/>
        <v>241.198826</v>
      </c>
      <c r="Q5779" s="1">
        <f t="shared" si="181"/>
        <v>44.991075000000002</v>
      </c>
      <c r="R5779">
        <v>45.008924999999998</v>
      </c>
      <c r="S5779">
        <v>61.198825999999997</v>
      </c>
    </row>
    <row r="5780" spans="1:19" x14ac:dyDescent="0.25">
      <c r="A5780">
        <v>1989</v>
      </c>
      <c r="B5780">
        <v>8</v>
      </c>
      <c r="C5780">
        <v>29</v>
      </c>
      <c r="D5780">
        <v>17</v>
      </c>
      <c r="E5780">
        <v>605</v>
      </c>
      <c r="F5780">
        <v>760</v>
      </c>
      <c r="G5780">
        <v>176</v>
      </c>
      <c r="H5780">
        <v>30.6</v>
      </c>
      <c r="I5780">
        <v>12.7</v>
      </c>
      <c r="J5780">
        <v>100915</v>
      </c>
      <c r="K5780">
        <v>90</v>
      </c>
      <c r="L5780">
        <v>8.1999999999999993</v>
      </c>
      <c r="M5780">
        <v>0.17</v>
      </c>
      <c r="N5780">
        <v>9.1230659999999997</v>
      </c>
      <c r="O5780">
        <v>53.897044000000001</v>
      </c>
      <c r="P5780" s="1">
        <f t="shared" si="180"/>
        <v>254.07636300000001</v>
      </c>
      <c r="Q5780" s="1">
        <f t="shared" si="181"/>
        <v>33.969222000000002</v>
      </c>
      <c r="R5780">
        <v>56.030777999999998</v>
      </c>
      <c r="S5780">
        <v>74.076363000000001</v>
      </c>
    </row>
    <row r="5781" spans="1:19" x14ac:dyDescent="0.25">
      <c r="A5781">
        <v>1989</v>
      </c>
      <c r="B5781">
        <v>8</v>
      </c>
      <c r="C5781">
        <v>29</v>
      </c>
      <c r="D5781">
        <v>18</v>
      </c>
      <c r="E5781">
        <v>432</v>
      </c>
      <c r="F5781">
        <v>671</v>
      </c>
      <c r="G5781">
        <v>174</v>
      </c>
      <c r="H5781">
        <v>30</v>
      </c>
      <c r="I5781">
        <v>13.1</v>
      </c>
      <c r="J5781">
        <v>100915</v>
      </c>
      <c r="K5781">
        <v>90</v>
      </c>
      <c r="L5781">
        <v>5.0999999999999996</v>
      </c>
      <c r="M5781">
        <v>0.17</v>
      </c>
      <c r="N5781">
        <v>9.1081179999999993</v>
      </c>
      <c r="O5781">
        <v>68.900456000000005</v>
      </c>
      <c r="P5781" s="1">
        <f t="shared" si="180"/>
        <v>264.40331900000001</v>
      </c>
      <c r="Q5781" s="1">
        <f t="shared" si="181"/>
        <v>22.279196999999996</v>
      </c>
      <c r="R5781">
        <v>67.720803000000004</v>
      </c>
      <c r="S5781">
        <v>84.403318999999996</v>
      </c>
    </row>
    <row r="5782" spans="1:19" x14ac:dyDescent="0.25">
      <c r="A5782">
        <v>1989</v>
      </c>
      <c r="B5782">
        <v>8</v>
      </c>
      <c r="C5782">
        <v>29</v>
      </c>
      <c r="D5782">
        <v>19</v>
      </c>
      <c r="E5782">
        <v>242</v>
      </c>
      <c r="F5782">
        <v>558</v>
      </c>
      <c r="G5782">
        <v>138</v>
      </c>
      <c r="H5782">
        <v>28.3</v>
      </c>
      <c r="I5782">
        <v>13.4</v>
      </c>
      <c r="J5782">
        <v>100915</v>
      </c>
      <c r="K5782">
        <v>90</v>
      </c>
      <c r="L5782">
        <v>5.0999999999999996</v>
      </c>
      <c r="M5782">
        <v>0.17</v>
      </c>
      <c r="N5782">
        <v>9.0931580000000007</v>
      </c>
      <c r="O5782">
        <v>83.903746999999996</v>
      </c>
      <c r="P5782" s="1">
        <f t="shared" si="180"/>
        <v>273.60127999999997</v>
      </c>
      <c r="Q5782" s="1">
        <f t="shared" si="181"/>
        <v>10.413649000000007</v>
      </c>
      <c r="R5782">
        <v>79.586350999999993</v>
      </c>
      <c r="S5782">
        <v>93.601280000000003</v>
      </c>
    </row>
    <row r="5783" spans="1:19" x14ac:dyDescent="0.25">
      <c r="A5783">
        <v>1989</v>
      </c>
      <c r="B5783">
        <v>8</v>
      </c>
      <c r="C5783">
        <v>29</v>
      </c>
      <c r="D5783">
        <v>20</v>
      </c>
      <c r="E5783">
        <v>75</v>
      </c>
      <c r="F5783">
        <v>0</v>
      </c>
      <c r="G5783">
        <v>0</v>
      </c>
      <c r="H5783">
        <v>26.7</v>
      </c>
      <c r="I5783">
        <v>13.8</v>
      </c>
      <c r="J5783">
        <v>100915</v>
      </c>
      <c r="K5783">
        <v>100</v>
      </c>
      <c r="L5783">
        <v>3.1</v>
      </c>
      <c r="M5783">
        <v>0.17</v>
      </c>
      <c r="N5783">
        <v>9.0781919999999996</v>
      </c>
      <c r="O5783">
        <v>98.906908000000001</v>
      </c>
      <c r="P5783" s="1">
        <f t="shared" si="180"/>
        <v>282.608407</v>
      </c>
      <c r="Q5783" s="1">
        <f t="shared" si="181"/>
        <v>-1.4639999999999986</v>
      </c>
      <c r="R5783">
        <v>91.463999999999999</v>
      </c>
      <c r="S5783">
        <v>102.608407</v>
      </c>
    </row>
    <row r="5784" spans="1:19" x14ac:dyDescent="0.25">
      <c r="A5784">
        <v>1989</v>
      </c>
      <c r="B5784">
        <v>8</v>
      </c>
      <c r="C5784">
        <v>29</v>
      </c>
      <c r="D5784">
        <v>21</v>
      </c>
      <c r="E5784">
        <v>6</v>
      </c>
      <c r="F5784">
        <v>0</v>
      </c>
      <c r="G5784">
        <v>0</v>
      </c>
      <c r="H5784">
        <v>24.4</v>
      </c>
      <c r="I5784">
        <v>14.3</v>
      </c>
      <c r="J5784">
        <v>100915</v>
      </c>
      <c r="K5784">
        <v>160</v>
      </c>
      <c r="L5784">
        <v>3.1</v>
      </c>
      <c r="M5784">
        <v>0.17</v>
      </c>
      <c r="N5784">
        <v>9.0632249999999992</v>
      </c>
      <c r="O5784">
        <v>113.90994000000001</v>
      </c>
      <c r="P5784" s="1">
        <f t="shared" si="180"/>
        <v>292.19453799999997</v>
      </c>
      <c r="Q5784" s="1">
        <f t="shared" si="181"/>
        <v>-12.835436999999999</v>
      </c>
      <c r="R5784">
        <v>102.835437</v>
      </c>
      <c r="S5784">
        <v>112.19453799999999</v>
      </c>
    </row>
    <row r="5785" spans="1:19" x14ac:dyDescent="0.25">
      <c r="A5785">
        <v>1989</v>
      </c>
      <c r="B5785">
        <v>8</v>
      </c>
      <c r="C5785">
        <v>29</v>
      </c>
      <c r="D5785">
        <v>22</v>
      </c>
      <c r="E5785">
        <v>0</v>
      </c>
      <c r="F5785">
        <v>0</v>
      </c>
      <c r="G5785">
        <v>0</v>
      </c>
      <c r="H5785">
        <v>22.8</v>
      </c>
      <c r="I5785">
        <v>14.7</v>
      </c>
      <c r="J5785">
        <v>100915</v>
      </c>
      <c r="K5785">
        <v>210</v>
      </c>
      <c r="L5785">
        <v>1.5</v>
      </c>
      <c r="M5785">
        <v>0.17</v>
      </c>
      <c r="N5785">
        <v>9.0482630000000004</v>
      </c>
      <c r="O5785">
        <v>128.91285300000001</v>
      </c>
      <c r="P5785" s="1">
        <f t="shared" si="180"/>
        <v>303.147851</v>
      </c>
      <c r="Q5785" s="1">
        <f t="shared" si="181"/>
        <v>-23.396840999999995</v>
      </c>
      <c r="R5785">
        <v>113.39684099999999</v>
      </c>
      <c r="S5785">
        <v>123.147851</v>
      </c>
    </row>
    <row r="5786" spans="1:19" x14ac:dyDescent="0.25">
      <c r="A5786">
        <v>1989</v>
      </c>
      <c r="B5786">
        <v>8</v>
      </c>
      <c r="C5786">
        <v>29</v>
      </c>
      <c r="D5786">
        <v>23</v>
      </c>
      <c r="E5786">
        <v>0</v>
      </c>
      <c r="F5786">
        <v>0</v>
      </c>
      <c r="G5786">
        <v>0</v>
      </c>
      <c r="H5786">
        <v>21.7</v>
      </c>
      <c r="I5786">
        <v>15.2</v>
      </c>
      <c r="J5786">
        <v>100915</v>
      </c>
      <c r="K5786">
        <v>230</v>
      </c>
      <c r="L5786">
        <v>2.6</v>
      </c>
      <c r="M5786">
        <v>0.17</v>
      </c>
      <c r="N5786">
        <v>9.0333089999999991</v>
      </c>
      <c r="O5786">
        <v>143.91566599999999</v>
      </c>
      <c r="P5786" s="1">
        <f t="shared" si="180"/>
        <v>316.34688299999999</v>
      </c>
      <c r="Q5786" s="1">
        <f t="shared" si="181"/>
        <v>-32.579425000000001</v>
      </c>
      <c r="R5786">
        <v>122.579425</v>
      </c>
      <c r="S5786">
        <v>136.34688299999999</v>
      </c>
    </row>
    <row r="5787" spans="1:19" x14ac:dyDescent="0.25">
      <c r="A5787">
        <v>1989</v>
      </c>
      <c r="B5787">
        <v>8</v>
      </c>
      <c r="C5787">
        <v>29</v>
      </c>
      <c r="D5787">
        <v>24</v>
      </c>
      <c r="E5787">
        <v>0</v>
      </c>
      <c r="F5787">
        <v>0</v>
      </c>
      <c r="G5787">
        <v>0</v>
      </c>
      <c r="H5787">
        <v>20</v>
      </c>
      <c r="I5787">
        <v>15.5</v>
      </c>
      <c r="J5787">
        <v>100915</v>
      </c>
      <c r="K5787">
        <v>200</v>
      </c>
      <c r="L5787">
        <v>2.1</v>
      </c>
      <c r="M5787">
        <v>0.17</v>
      </c>
      <c r="N5787">
        <v>9.0183689999999999</v>
      </c>
      <c r="O5787">
        <v>158.91840300000001</v>
      </c>
      <c r="P5787" s="1">
        <f t="shared" si="180"/>
        <v>332.56983000000002</v>
      </c>
      <c r="Q5787" s="1">
        <f t="shared" si="181"/>
        <v>-39.541346000000004</v>
      </c>
      <c r="R5787">
        <v>129.541346</v>
      </c>
      <c r="S5787">
        <v>152.56983</v>
      </c>
    </row>
    <row r="5788" spans="1:19" x14ac:dyDescent="0.25">
      <c r="A5788">
        <v>1989</v>
      </c>
      <c r="B5788">
        <v>8</v>
      </c>
      <c r="C5788">
        <v>30</v>
      </c>
      <c r="D5788">
        <v>1</v>
      </c>
      <c r="E5788">
        <v>0</v>
      </c>
      <c r="F5788">
        <v>0</v>
      </c>
      <c r="G5788">
        <v>0</v>
      </c>
      <c r="H5788">
        <v>19.399999999999999</v>
      </c>
      <c r="I5788">
        <v>15.7</v>
      </c>
      <c r="J5788">
        <v>100915</v>
      </c>
      <c r="K5788">
        <v>0</v>
      </c>
      <c r="L5788">
        <v>0</v>
      </c>
      <c r="M5788">
        <v>0.17</v>
      </c>
      <c r="N5788">
        <v>9.0034430000000008</v>
      </c>
      <c r="O5788">
        <v>173.92109500000001</v>
      </c>
      <c r="P5788" s="1">
        <f t="shared" si="180"/>
        <v>351.746756</v>
      </c>
      <c r="Q5788" s="1">
        <f t="shared" si="181"/>
        <v>-43.228719000000012</v>
      </c>
      <c r="R5788">
        <v>133.22871900000001</v>
      </c>
      <c r="S5788">
        <v>171.746756</v>
      </c>
    </row>
    <row r="5789" spans="1:19" x14ac:dyDescent="0.25">
      <c r="A5789">
        <v>1989</v>
      </c>
      <c r="B5789">
        <v>8</v>
      </c>
      <c r="C5789">
        <v>30</v>
      </c>
      <c r="D5789">
        <v>2</v>
      </c>
      <c r="E5789">
        <v>0</v>
      </c>
      <c r="F5789">
        <v>0</v>
      </c>
      <c r="G5789">
        <v>0</v>
      </c>
      <c r="H5789">
        <v>19.399999999999999</v>
      </c>
      <c r="I5789">
        <v>15.9</v>
      </c>
      <c r="J5789">
        <v>100915</v>
      </c>
      <c r="K5789">
        <v>60</v>
      </c>
      <c r="L5789">
        <v>1.5</v>
      </c>
      <c r="M5789">
        <v>0.17</v>
      </c>
      <c r="N5789">
        <v>8.9885339999999996</v>
      </c>
      <c r="O5789">
        <v>188.92377500000001</v>
      </c>
      <c r="P5789" s="1">
        <f t="shared" si="180"/>
        <v>372.061937</v>
      </c>
      <c r="Q5789" s="1">
        <f t="shared" si="181"/>
        <v>-42.844921999999997</v>
      </c>
      <c r="R5789">
        <v>132.844922</v>
      </c>
      <c r="S5789">
        <v>192.061937</v>
      </c>
    </row>
    <row r="5790" spans="1:19" x14ac:dyDescent="0.25">
      <c r="A5790">
        <v>1989</v>
      </c>
      <c r="B5790">
        <v>8</v>
      </c>
      <c r="C5790">
        <v>30</v>
      </c>
      <c r="D5790">
        <v>3</v>
      </c>
      <c r="E5790">
        <v>0</v>
      </c>
      <c r="F5790">
        <v>0</v>
      </c>
      <c r="G5790">
        <v>0</v>
      </c>
      <c r="H5790">
        <v>18.899999999999999</v>
      </c>
      <c r="I5790">
        <v>16</v>
      </c>
      <c r="J5790">
        <v>100915</v>
      </c>
      <c r="K5790">
        <v>60</v>
      </c>
      <c r="L5790">
        <v>2.1</v>
      </c>
      <c r="M5790">
        <v>0.17</v>
      </c>
      <c r="N5790">
        <v>8.9736410000000006</v>
      </c>
      <c r="O5790">
        <v>203.926479</v>
      </c>
      <c r="P5790" s="1">
        <f t="shared" si="180"/>
        <v>390.78111200000001</v>
      </c>
      <c r="Q5790" s="1">
        <f t="shared" si="181"/>
        <v>-38.483317999999997</v>
      </c>
      <c r="R5790">
        <v>128.483318</v>
      </c>
      <c r="S5790">
        <v>210.78111200000001</v>
      </c>
    </row>
    <row r="5791" spans="1:19" x14ac:dyDescent="0.25">
      <c r="A5791">
        <v>1989</v>
      </c>
      <c r="B5791">
        <v>8</v>
      </c>
      <c r="C5791">
        <v>30</v>
      </c>
      <c r="D5791">
        <v>4</v>
      </c>
      <c r="E5791">
        <v>0</v>
      </c>
      <c r="F5791">
        <v>0</v>
      </c>
      <c r="G5791">
        <v>0</v>
      </c>
      <c r="H5791">
        <v>18.899999999999999</v>
      </c>
      <c r="I5791">
        <v>16</v>
      </c>
      <c r="J5791">
        <v>100915</v>
      </c>
      <c r="K5791">
        <v>0</v>
      </c>
      <c r="L5791">
        <v>0</v>
      </c>
      <c r="M5791">
        <v>0.17</v>
      </c>
      <c r="N5791">
        <v>8.9587620000000001</v>
      </c>
      <c r="O5791">
        <v>218.929239</v>
      </c>
      <c r="P5791" s="1">
        <f t="shared" si="180"/>
        <v>406.42242299999998</v>
      </c>
      <c r="Q5791" s="1">
        <f t="shared" si="181"/>
        <v>-31.041922999999997</v>
      </c>
      <c r="R5791">
        <v>121.041923</v>
      </c>
      <c r="S5791">
        <v>226.42242300000001</v>
      </c>
    </row>
    <row r="5792" spans="1:19" x14ac:dyDescent="0.25">
      <c r="A5792">
        <v>1989</v>
      </c>
      <c r="B5792">
        <v>8</v>
      </c>
      <c r="C5792">
        <v>30</v>
      </c>
      <c r="D5792">
        <v>5</v>
      </c>
      <c r="E5792">
        <v>0</v>
      </c>
      <c r="F5792">
        <v>0</v>
      </c>
      <c r="G5792">
        <v>0</v>
      </c>
      <c r="H5792">
        <v>18.3</v>
      </c>
      <c r="I5792">
        <v>15.9</v>
      </c>
      <c r="J5792">
        <v>100915</v>
      </c>
      <c r="K5792">
        <v>30</v>
      </c>
      <c r="L5792">
        <v>3.1</v>
      </c>
      <c r="M5792">
        <v>0.17</v>
      </c>
      <c r="N5792">
        <v>8.9438949999999995</v>
      </c>
      <c r="O5792">
        <v>233.932084</v>
      </c>
      <c r="P5792" s="1">
        <f t="shared" si="180"/>
        <v>419.15352899999999</v>
      </c>
      <c r="Q5792" s="1">
        <f t="shared" si="181"/>
        <v>-21.556983000000002</v>
      </c>
      <c r="R5792">
        <v>111.556983</v>
      </c>
      <c r="S5792">
        <v>239.15352899999999</v>
      </c>
    </row>
    <row r="5793" spans="1:19" x14ac:dyDescent="0.25">
      <c r="A5793">
        <v>1989</v>
      </c>
      <c r="B5793">
        <v>8</v>
      </c>
      <c r="C5793">
        <v>30</v>
      </c>
      <c r="D5793">
        <v>6</v>
      </c>
      <c r="E5793">
        <v>0</v>
      </c>
      <c r="F5793">
        <v>0</v>
      </c>
      <c r="G5793">
        <v>0</v>
      </c>
      <c r="H5793">
        <v>17.8</v>
      </c>
      <c r="I5793">
        <v>15.6</v>
      </c>
      <c r="J5793">
        <v>100915</v>
      </c>
      <c r="K5793">
        <v>40</v>
      </c>
      <c r="L5793">
        <v>2.1</v>
      </c>
      <c r="M5793">
        <v>0.17</v>
      </c>
      <c r="N5793">
        <v>8.929036</v>
      </c>
      <c r="O5793">
        <v>248.93503999999999</v>
      </c>
      <c r="P5793" s="1">
        <f t="shared" si="180"/>
        <v>429.80829499999999</v>
      </c>
      <c r="Q5793" s="1">
        <f t="shared" si="181"/>
        <v>-10.817618999999993</v>
      </c>
      <c r="R5793">
        <v>100.81761899999999</v>
      </c>
      <c r="S5793">
        <v>249.80829499999999</v>
      </c>
    </row>
    <row r="5794" spans="1:19" x14ac:dyDescent="0.25">
      <c r="A5794">
        <v>1989</v>
      </c>
      <c r="B5794">
        <v>8</v>
      </c>
      <c r="C5794">
        <v>30</v>
      </c>
      <c r="D5794">
        <v>7</v>
      </c>
      <c r="E5794">
        <v>6</v>
      </c>
      <c r="F5794">
        <v>0</v>
      </c>
      <c r="G5794">
        <v>6</v>
      </c>
      <c r="H5794">
        <v>17.8</v>
      </c>
      <c r="I5794">
        <v>15.3</v>
      </c>
      <c r="J5794">
        <v>100915</v>
      </c>
      <c r="K5794">
        <v>0</v>
      </c>
      <c r="L5794">
        <v>0</v>
      </c>
      <c r="M5794">
        <v>0.17</v>
      </c>
      <c r="N5794">
        <v>8.91418</v>
      </c>
      <c r="O5794">
        <v>263.93812200000002</v>
      </c>
      <c r="P5794" s="1">
        <f t="shared" si="180"/>
        <v>439.25303100000002</v>
      </c>
      <c r="Q5794" s="1">
        <f t="shared" si="181"/>
        <v>1.0296400000000006</v>
      </c>
      <c r="R5794">
        <v>88.970359999999999</v>
      </c>
      <c r="S5794">
        <v>259.25303100000002</v>
      </c>
    </row>
    <row r="5795" spans="1:19" x14ac:dyDescent="0.25">
      <c r="A5795">
        <v>1989</v>
      </c>
      <c r="B5795">
        <v>8</v>
      </c>
      <c r="C5795">
        <v>30</v>
      </c>
      <c r="D5795">
        <v>8</v>
      </c>
      <c r="E5795">
        <v>97</v>
      </c>
      <c r="F5795">
        <v>0</v>
      </c>
      <c r="G5795">
        <v>97</v>
      </c>
      <c r="H5795">
        <v>18.3</v>
      </c>
      <c r="I5795">
        <v>15</v>
      </c>
      <c r="J5795">
        <v>100915</v>
      </c>
      <c r="K5795">
        <v>70</v>
      </c>
      <c r="L5795">
        <v>4.0999999999999996</v>
      </c>
      <c r="M5795">
        <v>0.17</v>
      </c>
      <c r="N5795">
        <v>8.8993210000000005</v>
      </c>
      <c r="O5795">
        <v>278.94133799999997</v>
      </c>
      <c r="P5795" s="1">
        <f t="shared" si="180"/>
        <v>448.26539600000001</v>
      </c>
      <c r="Q5795" s="1">
        <f t="shared" si="181"/>
        <v>12.541635999999997</v>
      </c>
      <c r="R5795">
        <v>77.458364000000003</v>
      </c>
      <c r="S5795">
        <v>268.26539600000001</v>
      </c>
    </row>
    <row r="5796" spans="1:19" x14ac:dyDescent="0.25">
      <c r="A5796">
        <v>1989</v>
      </c>
      <c r="B5796">
        <v>8</v>
      </c>
      <c r="C5796">
        <v>30</v>
      </c>
      <c r="D5796">
        <v>9</v>
      </c>
      <c r="E5796">
        <v>271</v>
      </c>
      <c r="F5796">
        <v>577</v>
      </c>
      <c r="G5796">
        <v>31</v>
      </c>
      <c r="H5796">
        <v>19.399999999999999</v>
      </c>
      <c r="I5796">
        <v>14.6</v>
      </c>
      <c r="J5796">
        <v>100915</v>
      </c>
      <c r="K5796">
        <v>999</v>
      </c>
      <c r="L5796">
        <v>5.9</v>
      </c>
      <c r="M5796">
        <v>0.17</v>
      </c>
      <c r="N5796">
        <v>8.8844550000000009</v>
      </c>
      <c r="O5796">
        <v>293.94468899999998</v>
      </c>
      <c r="P5796" s="1">
        <f t="shared" si="180"/>
        <v>457.63236000000001</v>
      </c>
      <c r="Q5796" s="1">
        <f t="shared" si="181"/>
        <v>24.385418000000001</v>
      </c>
      <c r="R5796">
        <v>65.614581999999999</v>
      </c>
      <c r="S5796">
        <v>277.63236000000001</v>
      </c>
    </row>
    <row r="5797" spans="1:19" x14ac:dyDescent="0.25">
      <c r="A5797">
        <v>1989</v>
      </c>
      <c r="B5797">
        <v>8</v>
      </c>
      <c r="C5797">
        <v>30</v>
      </c>
      <c r="D5797">
        <v>10</v>
      </c>
      <c r="E5797">
        <v>457</v>
      </c>
      <c r="F5797">
        <v>687</v>
      </c>
      <c r="G5797">
        <v>52</v>
      </c>
      <c r="H5797">
        <v>21.1</v>
      </c>
      <c r="I5797">
        <v>14.1</v>
      </c>
      <c r="J5797">
        <v>100915</v>
      </c>
      <c r="K5797">
        <v>80</v>
      </c>
      <c r="L5797">
        <v>7.7</v>
      </c>
      <c r="M5797">
        <v>0.17</v>
      </c>
      <c r="N5797">
        <v>8.8695760000000003</v>
      </c>
      <c r="O5797">
        <v>308.94816300000002</v>
      </c>
      <c r="P5797" s="1">
        <f t="shared" si="180"/>
        <v>468.35574200000002</v>
      </c>
      <c r="Q5797" s="1">
        <f t="shared" si="181"/>
        <v>35.964545999999999</v>
      </c>
      <c r="R5797">
        <v>54.035454000000001</v>
      </c>
      <c r="S5797">
        <v>288.35574200000002</v>
      </c>
    </row>
    <row r="5798" spans="1:19" x14ac:dyDescent="0.25">
      <c r="A5798">
        <v>1989</v>
      </c>
      <c r="B5798">
        <v>8</v>
      </c>
      <c r="C5798">
        <v>30</v>
      </c>
      <c r="D5798">
        <v>11</v>
      </c>
      <c r="E5798">
        <v>630</v>
      </c>
      <c r="F5798">
        <v>769</v>
      </c>
      <c r="G5798">
        <v>68</v>
      </c>
      <c r="H5798">
        <v>23.3</v>
      </c>
      <c r="I5798">
        <v>13.8</v>
      </c>
      <c r="J5798">
        <v>100915</v>
      </c>
      <c r="K5798">
        <v>110</v>
      </c>
      <c r="L5798">
        <v>6.2</v>
      </c>
      <c r="M5798">
        <v>0.17</v>
      </c>
      <c r="N5798">
        <v>8.8546809999999994</v>
      </c>
      <c r="O5798">
        <v>323.95174200000002</v>
      </c>
      <c r="P5798" s="1">
        <f t="shared" si="180"/>
        <v>481.99024900000001</v>
      </c>
      <c r="Q5798" s="1">
        <f t="shared" si="181"/>
        <v>46.735225999999997</v>
      </c>
      <c r="R5798">
        <v>43.264774000000003</v>
      </c>
      <c r="S5798">
        <v>301.99024900000001</v>
      </c>
    </row>
    <row r="5799" spans="1:19" x14ac:dyDescent="0.25">
      <c r="A5799">
        <v>1989</v>
      </c>
      <c r="B5799">
        <v>8</v>
      </c>
      <c r="C5799">
        <v>30</v>
      </c>
      <c r="D5799">
        <v>12</v>
      </c>
      <c r="E5799">
        <v>766</v>
      </c>
      <c r="F5799">
        <v>829</v>
      </c>
      <c r="G5799">
        <v>79</v>
      </c>
      <c r="H5799">
        <v>26.1</v>
      </c>
      <c r="I5799">
        <v>13.5</v>
      </c>
      <c r="J5799">
        <v>100915</v>
      </c>
      <c r="K5799">
        <v>100</v>
      </c>
      <c r="L5799">
        <v>8.1999999999999993</v>
      </c>
      <c r="M5799">
        <v>0.17</v>
      </c>
      <c r="N5799">
        <v>8.8397649999999999</v>
      </c>
      <c r="O5799">
        <v>338.95540299999999</v>
      </c>
      <c r="P5799" s="1">
        <f t="shared" si="180"/>
        <v>501.01042799999999</v>
      </c>
      <c r="Q5799" s="1">
        <f t="shared" si="181"/>
        <v>55.681213</v>
      </c>
      <c r="R5799">
        <v>34.318787</v>
      </c>
      <c r="S5799">
        <v>321.01042799999999</v>
      </c>
    </row>
    <row r="5800" spans="1:19" x14ac:dyDescent="0.25">
      <c r="A5800">
        <v>1989</v>
      </c>
      <c r="B5800">
        <v>8</v>
      </c>
      <c r="C5800">
        <v>30</v>
      </c>
      <c r="D5800">
        <v>13</v>
      </c>
      <c r="E5800">
        <v>851</v>
      </c>
      <c r="F5800">
        <v>867</v>
      </c>
      <c r="G5800">
        <v>90</v>
      </c>
      <c r="H5800">
        <v>28.3</v>
      </c>
      <c r="I5800">
        <v>13.2</v>
      </c>
      <c r="J5800">
        <v>100915</v>
      </c>
      <c r="K5800">
        <v>90</v>
      </c>
      <c r="L5800">
        <v>8.1999999999999993</v>
      </c>
      <c r="M5800">
        <v>0.17</v>
      </c>
      <c r="N5800">
        <v>8.8248259999999998</v>
      </c>
      <c r="O5800">
        <v>353.959113</v>
      </c>
      <c r="P5800" s="1">
        <f t="shared" si="180"/>
        <v>527.65814599999999</v>
      </c>
      <c r="Q5800" s="1">
        <f t="shared" si="181"/>
        <v>60.896405000000001</v>
      </c>
      <c r="R5800">
        <v>29.103594999999999</v>
      </c>
      <c r="S5800">
        <v>347.65814599999999</v>
      </c>
    </row>
    <row r="5801" spans="1:19" x14ac:dyDescent="0.25">
      <c r="A5801">
        <v>1989</v>
      </c>
      <c r="B5801">
        <v>8</v>
      </c>
      <c r="C5801">
        <v>30</v>
      </c>
      <c r="D5801">
        <v>14</v>
      </c>
      <c r="E5801">
        <v>880</v>
      </c>
      <c r="F5801">
        <v>880</v>
      </c>
      <c r="G5801">
        <v>112</v>
      </c>
      <c r="H5801">
        <v>30.6</v>
      </c>
      <c r="I5801">
        <v>13.1</v>
      </c>
      <c r="J5801">
        <v>100915</v>
      </c>
      <c r="K5801">
        <v>90</v>
      </c>
      <c r="L5801">
        <v>7.2</v>
      </c>
      <c r="M5801">
        <v>0.17</v>
      </c>
      <c r="N5801">
        <v>8.809863</v>
      </c>
      <c r="O5801">
        <v>8.9628399999999999</v>
      </c>
      <c r="P5801" s="1">
        <f t="shared" si="180"/>
        <v>198.08253500000001</v>
      </c>
      <c r="Q5801" s="1">
        <f t="shared" si="181"/>
        <v>60.272661999999997</v>
      </c>
      <c r="R5801">
        <v>29.727338</v>
      </c>
      <c r="S5801">
        <v>18.082535</v>
      </c>
    </row>
    <row r="5802" spans="1:19" x14ac:dyDescent="0.25">
      <c r="A5802">
        <v>1989</v>
      </c>
      <c r="B5802">
        <v>8</v>
      </c>
      <c r="C5802">
        <v>30</v>
      </c>
      <c r="D5802">
        <v>15</v>
      </c>
      <c r="E5802">
        <v>842</v>
      </c>
      <c r="F5802">
        <v>861</v>
      </c>
      <c r="G5802">
        <v>141</v>
      </c>
      <c r="H5802">
        <v>32.200000000000003</v>
      </c>
      <c r="I5802">
        <v>13.1</v>
      </c>
      <c r="J5802">
        <v>100915</v>
      </c>
      <c r="K5802">
        <v>100</v>
      </c>
      <c r="L5802">
        <v>7.2</v>
      </c>
      <c r="M5802">
        <v>0.17</v>
      </c>
      <c r="N5802">
        <v>8.7948760000000004</v>
      </c>
      <c r="O5802">
        <v>23.966548</v>
      </c>
      <c r="P5802" s="1">
        <f t="shared" si="180"/>
        <v>223.21162699999999</v>
      </c>
      <c r="Q5802" s="1">
        <f t="shared" si="181"/>
        <v>54.117798999999998</v>
      </c>
      <c r="R5802">
        <v>35.882201000000002</v>
      </c>
      <c r="S5802">
        <v>43.211627</v>
      </c>
    </row>
    <row r="5803" spans="1:19" x14ac:dyDescent="0.25">
      <c r="A5803">
        <v>1989</v>
      </c>
      <c r="B5803">
        <v>8</v>
      </c>
      <c r="C5803">
        <v>30</v>
      </c>
      <c r="D5803">
        <v>16</v>
      </c>
      <c r="E5803">
        <v>747</v>
      </c>
      <c r="F5803">
        <v>823</v>
      </c>
      <c r="G5803">
        <v>164</v>
      </c>
      <c r="H5803">
        <v>32.799999999999997</v>
      </c>
      <c r="I5803">
        <v>13.2</v>
      </c>
      <c r="J5803">
        <v>100915</v>
      </c>
      <c r="K5803">
        <v>90</v>
      </c>
      <c r="L5803">
        <v>6.2</v>
      </c>
      <c r="M5803">
        <v>0.17</v>
      </c>
      <c r="N5803">
        <v>8.7798669999999994</v>
      </c>
      <c r="O5803">
        <v>38.970205</v>
      </c>
      <c r="P5803" s="1">
        <f t="shared" si="180"/>
        <v>240.91945200000001</v>
      </c>
      <c r="Q5803" s="1">
        <f t="shared" si="181"/>
        <v>44.683470999999997</v>
      </c>
      <c r="R5803">
        <v>45.316529000000003</v>
      </c>
      <c r="S5803">
        <v>60.919452</v>
      </c>
    </row>
    <row r="5804" spans="1:19" x14ac:dyDescent="0.25">
      <c r="A5804">
        <v>1989</v>
      </c>
      <c r="B5804">
        <v>8</v>
      </c>
      <c r="C5804">
        <v>30</v>
      </c>
      <c r="D5804">
        <v>17</v>
      </c>
      <c r="E5804">
        <v>602</v>
      </c>
      <c r="F5804">
        <v>757</v>
      </c>
      <c r="G5804">
        <v>178</v>
      </c>
      <c r="H5804">
        <v>32.200000000000003</v>
      </c>
      <c r="I5804">
        <v>13.4</v>
      </c>
      <c r="J5804">
        <v>100915</v>
      </c>
      <c r="K5804">
        <v>100</v>
      </c>
      <c r="L5804">
        <v>5.0999999999999996</v>
      </c>
      <c r="M5804">
        <v>0.17</v>
      </c>
      <c r="N5804">
        <v>8.7648379999999992</v>
      </c>
      <c r="O5804">
        <v>53.973781000000002</v>
      </c>
      <c r="P5804" s="1">
        <f t="shared" si="180"/>
        <v>253.80121300000002</v>
      </c>
      <c r="Q5804" s="1">
        <f t="shared" si="181"/>
        <v>33.683475000000001</v>
      </c>
      <c r="R5804">
        <v>56.316524999999999</v>
      </c>
      <c r="S5804">
        <v>73.801213000000004</v>
      </c>
    </row>
    <row r="5805" spans="1:19" x14ac:dyDescent="0.25">
      <c r="A5805">
        <v>1989</v>
      </c>
      <c r="B5805">
        <v>8</v>
      </c>
      <c r="C5805">
        <v>30</v>
      </c>
      <c r="D5805">
        <v>18</v>
      </c>
      <c r="E5805">
        <v>425</v>
      </c>
      <c r="F5805">
        <v>671</v>
      </c>
      <c r="G5805">
        <v>170</v>
      </c>
      <c r="H5805">
        <v>31.7</v>
      </c>
      <c r="I5805">
        <v>13.7</v>
      </c>
      <c r="J5805">
        <v>100915</v>
      </c>
      <c r="K5805">
        <v>100</v>
      </c>
      <c r="L5805">
        <v>7.2</v>
      </c>
      <c r="M5805">
        <v>0.17</v>
      </c>
      <c r="N5805">
        <v>8.7497939999999996</v>
      </c>
      <c r="O5805">
        <v>68.977251999999993</v>
      </c>
      <c r="P5805" s="1">
        <f t="shared" si="180"/>
        <v>264.14308599999998</v>
      </c>
      <c r="Q5805" s="1">
        <f t="shared" si="181"/>
        <v>22.004011000000006</v>
      </c>
      <c r="R5805">
        <v>67.995988999999994</v>
      </c>
      <c r="S5805">
        <v>84.143085999999997</v>
      </c>
    </row>
    <row r="5806" spans="1:19" x14ac:dyDescent="0.25">
      <c r="A5806">
        <v>1989</v>
      </c>
      <c r="B5806">
        <v>8</v>
      </c>
      <c r="C5806">
        <v>30</v>
      </c>
      <c r="D5806">
        <v>19</v>
      </c>
      <c r="E5806">
        <v>239</v>
      </c>
      <c r="F5806">
        <v>555</v>
      </c>
      <c r="G5806">
        <v>138</v>
      </c>
      <c r="H5806">
        <v>29.4</v>
      </c>
      <c r="I5806">
        <v>14</v>
      </c>
      <c r="J5806">
        <v>100915</v>
      </c>
      <c r="K5806">
        <v>110</v>
      </c>
      <c r="L5806">
        <v>4.0999999999999996</v>
      </c>
      <c r="M5806">
        <v>0.17</v>
      </c>
      <c r="N5806">
        <v>8.7347389999999994</v>
      </c>
      <c r="O5806">
        <v>83.980602000000005</v>
      </c>
      <c r="P5806" s="1">
        <f t="shared" si="180"/>
        <v>273.355097</v>
      </c>
      <c r="Q5806" s="1">
        <f t="shared" si="181"/>
        <v>10.140935999999996</v>
      </c>
      <c r="R5806">
        <v>79.859064000000004</v>
      </c>
      <c r="S5806">
        <v>93.355097000000001</v>
      </c>
    </row>
    <row r="5807" spans="1:19" x14ac:dyDescent="0.25">
      <c r="A5807">
        <v>1989</v>
      </c>
      <c r="B5807">
        <v>8</v>
      </c>
      <c r="C5807">
        <v>30</v>
      </c>
      <c r="D5807">
        <v>20</v>
      </c>
      <c r="E5807">
        <v>72</v>
      </c>
      <c r="F5807">
        <v>0</v>
      </c>
      <c r="G5807">
        <v>0</v>
      </c>
      <c r="H5807">
        <v>27.2</v>
      </c>
      <c r="I5807">
        <v>14.4</v>
      </c>
      <c r="J5807">
        <v>100915</v>
      </c>
      <c r="K5807">
        <v>250</v>
      </c>
      <c r="L5807">
        <v>3.1</v>
      </c>
      <c r="M5807">
        <v>0.17</v>
      </c>
      <c r="N5807">
        <v>8.719678</v>
      </c>
      <c r="O5807">
        <v>98.983822000000004</v>
      </c>
      <c r="P5807" s="1">
        <f t="shared" si="180"/>
        <v>282.37402299999997</v>
      </c>
      <c r="Q5807" s="1">
        <f t="shared" si="181"/>
        <v>-1.7458050000000043</v>
      </c>
      <c r="R5807">
        <v>91.745805000000004</v>
      </c>
      <c r="S5807">
        <v>102.37402299999999</v>
      </c>
    </row>
    <row r="5808" spans="1:19" x14ac:dyDescent="0.25">
      <c r="A5808">
        <v>1989</v>
      </c>
      <c r="B5808">
        <v>8</v>
      </c>
      <c r="C5808">
        <v>30</v>
      </c>
      <c r="D5808">
        <v>21</v>
      </c>
      <c r="E5808">
        <v>3</v>
      </c>
      <c r="F5808">
        <v>0</v>
      </c>
      <c r="G5808">
        <v>0</v>
      </c>
      <c r="H5808">
        <v>25.6</v>
      </c>
      <c r="I5808">
        <v>14.9</v>
      </c>
      <c r="J5808">
        <v>100915</v>
      </c>
      <c r="K5808">
        <v>230</v>
      </c>
      <c r="L5808">
        <v>2.1</v>
      </c>
      <c r="M5808">
        <v>0.17</v>
      </c>
      <c r="N5808">
        <v>8.7046159999999997</v>
      </c>
      <c r="O5808">
        <v>113.986913</v>
      </c>
      <c r="P5808" s="1">
        <f t="shared" si="180"/>
        <v>291.97248300000001</v>
      </c>
      <c r="Q5808" s="1">
        <f t="shared" si="181"/>
        <v>-13.131349999999998</v>
      </c>
      <c r="R5808">
        <v>103.13135</v>
      </c>
      <c r="S5808">
        <v>111.972483</v>
      </c>
    </row>
    <row r="5809" spans="1:19" x14ac:dyDescent="0.25">
      <c r="A5809">
        <v>1989</v>
      </c>
      <c r="B5809">
        <v>8</v>
      </c>
      <c r="C5809">
        <v>30</v>
      </c>
      <c r="D5809">
        <v>22</v>
      </c>
      <c r="E5809">
        <v>0</v>
      </c>
      <c r="F5809">
        <v>0</v>
      </c>
      <c r="G5809">
        <v>0</v>
      </c>
      <c r="H5809">
        <v>23.9</v>
      </c>
      <c r="I5809">
        <v>15.3</v>
      </c>
      <c r="J5809">
        <v>100915</v>
      </c>
      <c r="K5809">
        <v>0</v>
      </c>
      <c r="L5809">
        <v>0</v>
      </c>
      <c r="M5809">
        <v>0.17</v>
      </c>
      <c r="N5809">
        <v>8.6895589999999991</v>
      </c>
      <c r="O5809">
        <v>128.98988600000001</v>
      </c>
      <c r="P5809" s="1">
        <f t="shared" si="180"/>
        <v>302.94554800000003</v>
      </c>
      <c r="Q5809" s="1">
        <f t="shared" si="181"/>
        <v>-23.713182000000003</v>
      </c>
      <c r="R5809">
        <v>113.713182</v>
      </c>
      <c r="S5809">
        <v>122.945548</v>
      </c>
    </row>
    <row r="5810" spans="1:19" x14ac:dyDescent="0.25">
      <c r="A5810">
        <v>1989</v>
      </c>
      <c r="B5810">
        <v>8</v>
      </c>
      <c r="C5810">
        <v>30</v>
      </c>
      <c r="D5810">
        <v>23</v>
      </c>
      <c r="E5810">
        <v>0</v>
      </c>
      <c r="F5810">
        <v>0</v>
      </c>
      <c r="G5810">
        <v>0</v>
      </c>
      <c r="H5810">
        <v>22.8</v>
      </c>
      <c r="I5810">
        <v>15.6</v>
      </c>
      <c r="J5810">
        <v>100915</v>
      </c>
      <c r="K5810">
        <v>0</v>
      </c>
      <c r="L5810">
        <v>0</v>
      </c>
      <c r="M5810">
        <v>0.17</v>
      </c>
      <c r="N5810">
        <v>8.6745099999999997</v>
      </c>
      <c r="O5810">
        <v>143.99275800000001</v>
      </c>
      <c r="P5810" s="1">
        <f t="shared" si="180"/>
        <v>316.18512999999996</v>
      </c>
      <c r="Q5810" s="1">
        <f t="shared" si="181"/>
        <v>-32.920060000000007</v>
      </c>
      <c r="R5810">
        <v>122.92006000000001</v>
      </c>
      <c r="S5810">
        <v>136.18512999999999</v>
      </c>
    </row>
    <row r="5811" spans="1:19" x14ac:dyDescent="0.25">
      <c r="A5811">
        <v>1989</v>
      </c>
      <c r="B5811">
        <v>8</v>
      </c>
      <c r="C5811">
        <v>30</v>
      </c>
      <c r="D5811">
        <v>24</v>
      </c>
      <c r="E5811">
        <v>0</v>
      </c>
      <c r="F5811">
        <v>0</v>
      </c>
      <c r="G5811">
        <v>0</v>
      </c>
      <c r="H5811">
        <v>21.1</v>
      </c>
      <c r="I5811">
        <v>16</v>
      </c>
      <c r="J5811">
        <v>100915</v>
      </c>
      <c r="K5811">
        <v>0</v>
      </c>
      <c r="L5811">
        <v>0</v>
      </c>
      <c r="M5811">
        <v>0.17</v>
      </c>
      <c r="N5811">
        <v>8.6594739999999994</v>
      </c>
      <c r="O5811">
        <v>158.995554</v>
      </c>
      <c r="P5811" s="1">
        <f t="shared" si="180"/>
        <v>332.488878</v>
      </c>
      <c r="Q5811" s="1">
        <f t="shared" si="181"/>
        <v>-39.902926000000008</v>
      </c>
      <c r="R5811">
        <v>129.90292600000001</v>
      </c>
      <c r="S5811">
        <v>152.488878</v>
      </c>
    </row>
    <row r="5812" spans="1:19" x14ac:dyDescent="0.25">
      <c r="A5812">
        <v>1989</v>
      </c>
      <c r="B5812">
        <v>8</v>
      </c>
      <c r="C5812">
        <v>31</v>
      </c>
      <c r="D5812">
        <v>1</v>
      </c>
      <c r="E5812">
        <v>0</v>
      </c>
      <c r="F5812">
        <v>0</v>
      </c>
      <c r="G5812">
        <v>0</v>
      </c>
      <c r="H5812">
        <v>20.6</v>
      </c>
      <c r="I5812">
        <v>16.3</v>
      </c>
      <c r="J5812">
        <v>100915</v>
      </c>
      <c r="K5812">
        <v>0</v>
      </c>
      <c r="L5812">
        <v>0</v>
      </c>
      <c r="M5812">
        <v>0.17</v>
      </c>
      <c r="N5812">
        <v>8.6444519999999994</v>
      </c>
      <c r="O5812">
        <v>173.99830499999999</v>
      </c>
      <c r="P5812" s="1">
        <f t="shared" si="180"/>
        <v>351.79423399999996</v>
      </c>
      <c r="Q5812" s="1">
        <f t="shared" si="181"/>
        <v>-43.594103999999987</v>
      </c>
      <c r="R5812">
        <v>133.59410399999999</v>
      </c>
      <c r="S5812">
        <v>171.79423399999999</v>
      </c>
    </row>
    <row r="5813" spans="1:19" x14ac:dyDescent="0.25">
      <c r="A5813">
        <v>1989</v>
      </c>
      <c r="B5813">
        <v>8</v>
      </c>
      <c r="C5813">
        <v>31</v>
      </c>
      <c r="D5813">
        <v>2</v>
      </c>
      <c r="E5813">
        <v>0</v>
      </c>
      <c r="F5813">
        <v>0</v>
      </c>
      <c r="G5813">
        <v>0</v>
      </c>
      <c r="H5813">
        <v>20.6</v>
      </c>
      <c r="I5813">
        <v>16.399999999999999</v>
      </c>
      <c r="J5813">
        <v>100915</v>
      </c>
      <c r="K5813">
        <v>20</v>
      </c>
      <c r="L5813">
        <v>4.0999999999999996</v>
      </c>
      <c r="M5813">
        <v>0.17</v>
      </c>
      <c r="N5813">
        <v>8.6294459999999997</v>
      </c>
      <c r="O5813">
        <v>189.00104400000001</v>
      </c>
      <c r="P5813" s="1">
        <f t="shared" si="180"/>
        <v>372.24797000000001</v>
      </c>
      <c r="Q5813" s="1">
        <f t="shared" si="181"/>
        <v>-43.185911000000004</v>
      </c>
      <c r="R5813">
        <v>133.185911</v>
      </c>
      <c r="S5813">
        <v>192.24797000000001</v>
      </c>
    </row>
    <row r="5814" spans="1:19" x14ac:dyDescent="0.25">
      <c r="A5814">
        <v>1989</v>
      </c>
      <c r="B5814">
        <v>8</v>
      </c>
      <c r="C5814">
        <v>31</v>
      </c>
      <c r="D5814">
        <v>3</v>
      </c>
      <c r="E5814">
        <v>0</v>
      </c>
      <c r="F5814">
        <v>0</v>
      </c>
      <c r="G5814">
        <v>0</v>
      </c>
      <c r="H5814">
        <v>20</v>
      </c>
      <c r="I5814">
        <v>16.5</v>
      </c>
      <c r="J5814">
        <v>100915</v>
      </c>
      <c r="K5814">
        <v>999</v>
      </c>
      <c r="L5814">
        <v>4.4000000000000004</v>
      </c>
      <c r="M5814">
        <v>0.17</v>
      </c>
      <c r="N5814">
        <v>8.6144549999999995</v>
      </c>
      <c r="O5814">
        <v>204.00380699999999</v>
      </c>
      <c r="P5814" s="1">
        <f t="shared" si="180"/>
        <v>391.06008399999996</v>
      </c>
      <c r="Q5814" s="1">
        <f t="shared" si="181"/>
        <v>-38.77888999999999</v>
      </c>
      <c r="R5814">
        <v>128.77888999999999</v>
      </c>
      <c r="S5814">
        <v>211.06008399999999</v>
      </c>
    </row>
    <row r="5815" spans="1:19" x14ac:dyDescent="0.25">
      <c r="A5815">
        <v>1989</v>
      </c>
      <c r="B5815">
        <v>8</v>
      </c>
      <c r="C5815">
        <v>31</v>
      </c>
      <c r="D5815">
        <v>4</v>
      </c>
      <c r="E5815">
        <v>0</v>
      </c>
      <c r="F5815">
        <v>0</v>
      </c>
      <c r="G5815">
        <v>0</v>
      </c>
      <c r="H5815">
        <v>19.399999999999999</v>
      </c>
      <c r="I5815">
        <v>16.5</v>
      </c>
      <c r="J5815">
        <v>100915</v>
      </c>
      <c r="K5815">
        <v>999</v>
      </c>
      <c r="L5815">
        <v>4.5999999999999996</v>
      </c>
      <c r="M5815">
        <v>0.17</v>
      </c>
      <c r="N5815">
        <v>8.5994779999999995</v>
      </c>
      <c r="O5815">
        <v>219.00662600000001</v>
      </c>
      <c r="P5815" s="1">
        <f t="shared" si="180"/>
        <v>406.74008600000002</v>
      </c>
      <c r="Q5815" s="1">
        <f t="shared" si="181"/>
        <v>-31.289006999999998</v>
      </c>
      <c r="R5815">
        <v>121.289007</v>
      </c>
      <c r="S5815">
        <v>226.74008599999999</v>
      </c>
    </row>
    <row r="5816" spans="1:19" x14ac:dyDescent="0.25">
      <c r="A5816">
        <v>1989</v>
      </c>
      <c r="B5816">
        <v>8</v>
      </c>
      <c r="C5816">
        <v>31</v>
      </c>
      <c r="D5816">
        <v>5</v>
      </c>
      <c r="E5816">
        <v>0</v>
      </c>
      <c r="F5816">
        <v>0</v>
      </c>
      <c r="G5816">
        <v>0</v>
      </c>
      <c r="H5816">
        <v>18.899999999999999</v>
      </c>
      <c r="I5816">
        <v>16.399999999999999</v>
      </c>
      <c r="J5816">
        <v>100915</v>
      </c>
      <c r="K5816">
        <v>999</v>
      </c>
      <c r="L5816">
        <v>4.9000000000000004</v>
      </c>
      <c r="M5816">
        <v>0.17</v>
      </c>
      <c r="N5816">
        <v>8.5845120000000001</v>
      </c>
      <c r="O5816">
        <v>234.00953200000001</v>
      </c>
      <c r="P5816" s="1">
        <f t="shared" si="180"/>
        <v>419.48028999999997</v>
      </c>
      <c r="Q5816" s="1">
        <f t="shared" si="181"/>
        <v>-21.763838000000007</v>
      </c>
      <c r="R5816">
        <v>111.76383800000001</v>
      </c>
      <c r="S5816">
        <v>239.48029</v>
      </c>
    </row>
    <row r="5817" spans="1:19" x14ac:dyDescent="0.25">
      <c r="A5817">
        <v>1989</v>
      </c>
      <c r="B5817">
        <v>8</v>
      </c>
      <c r="C5817">
        <v>31</v>
      </c>
      <c r="D5817">
        <v>6</v>
      </c>
      <c r="E5817">
        <v>0</v>
      </c>
      <c r="F5817">
        <v>0</v>
      </c>
      <c r="G5817">
        <v>0</v>
      </c>
      <c r="H5817">
        <v>18.3</v>
      </c>
      <c r="I5817">
        <v>16.100000000000001</v>
      </c>
      <c r="J5817">
        <v>100915</v>
      </c>
      <c r="K5817">
        <v>70</v>
      </c>
      <c r="L5817">
        <v>5.0999999999999996</v>
      </c>
      <c r="M5817">
        <v>0.17</v>
      </c>
      <c r="N5817">
        <v>8.5695540000000001</v>
      </c>
      <c r="O5817">
        <v>249.01254599999999</v>
      </c>
      <c r="P5817" s="1">
        <f t="shared" si="180"/>
        <v>430.13584100000003</v>
      </c>
      <c r="Q5817" s="1">
        <f t="shared" si="181"/>
        <v>-10.995524000000003</v>
      </c>
      <c r="R5817">
        <v>100.995524</v>
      </c>
      <c r="S5817">
        <v>250.135841</v>
      </c>
    </row>
    <row r="5818" spans="1:19" x14ac:dyDescent="0.25">
      <c r="A5818">
        <v>1989</v>
      </c>
      <c r="B5818">
        <v>8</v>
      </c>
      <c r="C5818">
        <v>31</v>
      </c>
      <c r="D5818">
        <v>7</v>
      </c>
      <c r="E5818">
        <v>3</v>
      </c>
      <c r="F5818">
        <v>0</v>
      </c>
      <c r="G5818">
        <v>3</v>
      </c>
      <c r="H5818">
        <v>17.8</v>
      </c>
      <c r="I5818">
        <v>15.9</v>
      </c>
      <c r="J5818">
        <v>100915</v>
      </c>
      <c r="K5818">
        <v>20</v>
      </c>
      <c r="L5818">
        <v>6.2</v>
      </c>
      <c r="M5818">
        <v>0.17</v>
      </c>
      <c r="N5818">
        <v>8.5545980000000004</v>
      </c>
      <c r="O5818">
        <v>264.01568800000001</v>
      </c>
      <c r="P5818" s="1">
        <f t="shared" si="180"/>
        <v>439.58408400000002</v>
      </c>
      <c r="Q5818" s="1">
        <f t="shared" si="181"/>
        <v>0.8875539999999944</v>
      </c>
      <c r="R5818">
        <v>89.112446000000006</v>
      </c>
      <c r="S5818">
        <v>259.58408400000002</v>
      </c>
    </row>
    <row r="5819" spans="1:19" x14ac:dyDescent="0.25">
      <c r="A5819">
        <v>1989</v>
      </c>
      <c r="B5819">
        <v>8</v>
      </c>
      <c r="C5819">
        <v>31</v>
      </c>
      <c r="D5819">
        <v>8</v>
      </c>
      <c r="E5819">
        <v>34</v>
      </c>
      <c r="F5819">
        <v>0</v>
      </c>
      <c r="G5819">
        <v>34</v>
      </c>
      <c r="H5819">
        <v>18.3</v>
      </c>
      <c r="I5819">
        <v>15.6</v>
      </c>
      <c r="J5819">
        <v>100915</v>
      </c>
      <c r="K5819">
        <v>40</v>
      </c>
      <c r="L5819">
        <v>4.0999999999999996</v>
      </c>
      <c r="M5819">
        <v>0.17</v>
      </c>
      <c r="N5819">
        <v>8.5396400000000003</v>
      </c>
      <c r="O5819">
        <v>279.01896299999999</v>
      </c>
      <c r="P5819" s="1">
        <f t="shared" si="180"/>
        <v>448.60798199999999</v>
      </c>
      <c r="Q5819" s="1">
        <f t="shared" si="181"/>
        <v>12.389821999999995</v>
      </c>
      <c r="R5819">
        <v>77.610178000000005</v>
      </c>
      <c r="S5819">
        <v>268.60798199999999</v>
      </c>
    </row>
    <row r="5820" spans="1:19" x14ac:dyDescent="0.25">
      <c r="A5820">
        <v>1989</v>
      </c>
      <c r="B5820">
        <v>8</v>
      </c>
      <c r="C5820">
        <v>31</v>
      </c>
      <c r="D5820">
        <v>9</v>
      </c>
      <c r="E5820">
        <v>88</v>
      </c>
      <c r="F5820">
        <v>66</v>
      </c>
      <c r="G5820">
        <v>61</v>
      </c>
      <c r="H5820">
        <v>19.399999999999999</v>
      </c>
      <c r="I5820">
        <v>15.2</v>
      </c>
      <c r="J5820">
        <v>100915</v>
      </c>
      <c r="K5820">
        <v>60</v>
      </c>
      <c r="L5820">
        <v>4.0999999999999996</v>
      </c>
      <c r="M5820">
        <v>0.17</v>
      </c>
      <c r="N5820">
        <v>8.5246750000000002</v>
      </c>
      <c r="O5820">
        <v>294.02237200000002</v>
      </c>
      <c r="P5820" s="1">
        <f t="shared" si="180"/>
        <v>457.997499</v>
      </c>
      <c r="Q5820" s="1">
        <f t="shared" si="181"/>
        <v>24.229018999999994</v>
      </c>
      <c r="R5820">
        <v>65.770981000000006</v>
      </c>
      <c r="S5820">
        <v>277.997499</v>
      </c>
    </row>
    <row r="5821" spans="1:19" x14ac:dyDescent="0.25">
      <c r="A5821">
        <v>1989</v>
      </c>
      <c r="B5821">
        <v>8</v>
      </c>
      <c r="C5821">
        <v>31</v>
      </c>
      <c r="D5821">
        <v>10</v>
      </c>
      <c r="E5821">
        <v>255</v>
      </c>
      <c r="F5821">
        <v>167</v>
      </c>
      <c r="G5821">
        <v>157</v>
      </c>
      <c r="H5821">
        <v>21.1</v>
      </c>
      <c r="I5821">
        <v>14.9</v>
      </c>
      <c r="J5821">
        <v>100915</v>
      </c>
      <c r="K5821">
        <v>70</v>
      </c>
      <c r="L5821">
        <v>5.0999999999999996</v>
      </c>
      <c r="M5821">
        <v>0.17</v>
      </c>
      <c r="N5821">
        <v>8.5096980000000002</v>
      </c>
      <c r="O5821">
        <v>309.02590400000003</v>
      </c>
      <c r="P5821" s="1">
        <f t="shared" si="180"/>
        <v>468.75537300000002</v>
      </c>
      <c r="Q5821" s="1">
        <f t="shared" si="181"/>
        <v>35.790028</v>
      </c>
      <c r="R5821">
        <v>54.209972</v>
      </c>
      <c r="S5821">
        <v>288.75537300000002</v>
      </c>
    </row>
    <row r="5822" spans="1:19" x14ac:dyDescent="0.25">
      <c r="A5822">
        <v>1989</v>
      </c>
      <c r="B5822">
        <v>8</v>
      </c>
      <c r="C5822">
        <v>31</v>
      </c>
      <c r="D5822">
        <v>11</v>
      </c>
      <c r="E5822">
        <v>457</v>
      </c>
      <c r="F5822">
        <v>334</v>
      </c>
      <c r="G5822">
        <v>214</v>
      </c>
      <c r="H5822">
        <v>23.3</v>
      </c>
      <c r="I5822">
        <v>14.4</v>
      </c>
      <c r="J5822">
        <v>100915</v>
      </c>
      <c r="K5822">
        <v>90</v>
      </c>
      <c r="L5822">
        <v>5.0999999999999996</v>
      </c>
      <c r="M5822">
        <v>0.17</v>
      </c>
      <c r="N5822">
        <v>8.4947049999999997</v>
      </c>
      <c r="O5822">
        <v>324.02954199999999</v>
      </c>
      <c r="P5822" s="1">
        <f t="shared" si="180"/>
        <v>482.42859600000003</v>
      </c>
      <c r="Q5822" s="1">
        <f t="shared" si="181"/>
        <v>46.523597000000002</v>
      </c>
      <c r="R5822">
        <v>43.476402999999998</v>
      </c>
      <c r="S5822">
        <v>302.42859600000003</v>
      </c>
    </row>
    <row r="5823" spans="1:19" x14ac:dyDescent="0.25">
      <c r="A5823">
        <v>1989</v>
      </c>
      <c r="B5823">
        <v>8</v>
      </c>
      <c r="C5823">
        <v>31</v>
      </c>
      <c r="D5823">
        <v>12</v>
      </c>
      <c r="E5823">
        <v>596</v>
      </c>
      <c r="F5823">
        <v>447</v>
      </c>
      <c r="G5823">
        <v>227</v>
      </c>
      <c r="H5823">
        <v>25</v>
      </c>
      <c r="I5823">
        <v>14.1</v>
      </c>
      <c r="J5823">
        <v>100915</v>
      </c>
      <c r="K5823">
        <v>100</v>
      </c>
      <c r="L5823">
        <v>2.1</v>
      </c>
      <c r="M5823">
        <v>0.17</v>
      </c>
      <c r="N5823">
        <v>8.479692</v>
      </c>
      <c r="O5823">
        <v>339.03325999999998</v>
      </c>
      <c r="P5823" s="1">
        <f t="shared" si="180"/>
        <v>501.448059</v>
      </c>
      <c r="Q5823" s="1">
        <f t="shared" si="181"/>
        <v>55.408855000000003</v>
      </c>
      <c r="R5823">
        <v>34.591144999999997</v>
      </c>
      <c r="S5823">
        <v>321.448059</v>
      </c>
    </row>
    <row r="5824" spans="1:19" x14ac:dyDescent="0.25">
      <c r="A5824">
        <v>1989</v>
      </c>
      <c r="B5824">
        <v>8</v>
      </c>
      <c r="C5824">
        <v>31</v>
      </c>
      <c r="D5824">
        <v>13</v>
      </c>
      <c r="E5824">
        <v>558</v>
      </c>
      <c r="F5824">
        <v>287</v>
      </c>
      <c r="G5824">
        <v>307</v>
      </c>
      <c r="H5824">
        <v>27.8</v>
      </c>
      <c r="I5824">
        <v>14</v>
      </c>
      <c r="J5824">
        <v>100915</v>
      </c>
      <c r="K5824">
        <v>120</v>
      </c>
      <c r="L5824">
        <v>2.1</v>
      </c>
      <c r="M5824">
        <v>0.17</v>
      </c>
      <c r="N5824">
        <v>8.4646570000000008</v>
      </c>
      <c r="O5824">
        <v>354.03702700000002</v>
      </c>
      <c r="P5824" s="1">
        <f t="shared" si="180"/>
        <v>527.93836399999998</v>
      </c>
      <c r="Q5824" s="1">
        <f t="shared" si="181"/>
        <v>60.554670000000002</v>
      </c>
      <c r="R5824">
        <v>29.445329999999998</v>
      </c>
      <c r="S5824">
        <v>347.93836399999998</v>
      </c>
    </row>
    <row r="5825" spans="1:19" x14ac:dyDescent="0.25">
      <c r="A5825">
        <v>1989</v>
      </c>
      <c r="B5825">
        <v>8</v>
      </c>
      <c r="C5825">
        <v>31</v>
      </c>
      <c r="D5825">
        <v>14</v>
      </c>
      <c r="E5825">
        <v>558</v>
      </c>
      <c r="F5825">
        <v>249</v>
      </c>
      <c r="G5825">
        <v>342</v>
      </c>
      <c r="H5825">
        <v>29.4</v>
      </c>
      <c r="I5825">
        <v>13.8</v>
      </c>
      <c r="J5825">
        <v>100915</v>
      </c>
      <c r="K5825">
        <v>150</v>
      </c>
      <c r="L5825">
        <v>2.6</v>
      </c>
      <c r="M5825">
        <v>0.17</v>
      </c>
      <c r="N5825">
        <v>8.4495979999999999</v>
      </c>
      <c r="O5825">
        <v>9.0408109999999997</v>
      </c>
      <c r="P5825" s="1">
        <f t="shared" si="180"/>
        <v>198.05227099999999</v>
      </c>
      <c r="Q5825" s="1">
        <f t="shared" si="181"/>
        <v>59.904690000000002</v>
      </c>
      <c r="R5825">
        <v>30.095310000000001</v>
      </c>
      <c r="S5825">
        <v>18.052271000000001</v>
      </c>
    </row>
    <row r="5826" spans="1:19" x14ac:dyDescent="0.25">
      <c r="A5826">
        <v>1989</v>
      </c>
      <c r="B5826">
        <v>8</v>
      </c>
      <c r="C5826">
        <v>31</v>
      </c>
      <c r="D5826">
        <v>15</v>
      </c>
      <c r="E5826">
        <v>514</v>
      </c>
      <c r="F5826">
        <v>217</v>
      </c>
      <c r="G5826">
        <v>338</v>
      </c>
      <c r="H5826">
        <v>30.6</v>
      </c>
      <c r="I5826">
        <v>13.8</v>
      </c>
      <c r="J5826">
        <v>100915</v>
      </c>
      <c r="K5826">
        <v>0</v>
      </c>
      <c r="L5826">
        <v>0</v>
      </c>
      <c r="M5826">
        <v>0.17</v>
      </c>
      <c r="N5826">
        <v>8.4345169999999996</v>
      </c>
      <c r="O5826">
        <v>24.044577</v>
      </c>
      <c r="P5826" s="1">
        <f t="shared" si="180"/>
        <v>222.98522199999999</v>
      </c>
      <c r="Q5826" s="1">
        <f t="shared" si="181"/>
        <v>53.774371000000002</v>
      </c>
      <c r="R5826">
        <v>36.225628999999998</v>
      </c>
      <c r="S5826">
        <v>42.985222</v>
      </c>
    </row>
    <row r="5827" spans="1:19" x14ac:dyDescent="0.25">
      <c r="A5827">
        <v>1989</v>
      </c>
      <c r="B5827">
        <v>8</v>
      </c>
      <c r="C5827">
        <v>31</v>
      </c>
      <c r="D5827">
        <v>16</v>
      </c>
      <c r="E5827">
        <v>511</v>
      </c>
      <c r="F5827">
        <v>309</v>
      </c>
      <c r="G5827">
        <v>293</v>
      </c>
      <c r="H5827">
        <v>31.1</v>
      </c>
      <c r="I5827">
        <v>13.8</v>
      </c>
      <c r="J5827">
        <v>100915</v>
      </c>
      <c r="K5827">
        <v>190</v>
      </c>
      <c r="L5827">
        <v>4.0999999999999996</v>
      </c>
      <c r="M5827">
        <v>0.17</v>
      </c>
      <c r="N5827">
        <v>8.4194150000000008</v>
      </c>
      <c r="O5827">
        <v>39.048290000000001</v>
      </c>
      <c r="P5827" s="1">
        <f t="shared" si="180"/>
        <v>240.642313</v>
      </c>
      <c r="Q5827" s="1">
        <f t="shared" si="181"/>
        <v>44.372473999999997</v>
      </c>
      <c r="R5827">
        <v>45.627526000000003</v>
      </c>
      <c r="S5827">
        <v>60.642313000000001</v>
      </c>
    </row>
    <row r="5828" spans="1:19" x14ac:dyDescent="0.25">
      <c r="A5828">
        <v>1989</v>
      </c>
      <c r="B5828">
        <v>8</v>
      </c>
      <c r="C5828">
        <v>31</v>
      </c>
      <c r="D5828">
        <v>17</v>
      </c>
      <c r="E5828">
        <v>359</v>
      </c>
      <c r="F5828">
        <v>255</v>
      </c>
      <c r="G5828">
        <v>217</v>
      </c>
      <c r="H5828">
        <v>31.1</v>
      </c>
      <c r="I5828">
        <v>14</v>
      </c>
      <c r="J5828">
        <v>100915</v>
      </c>
      <c r="K5828">
        <v>270</v>
      </c>
      <c r="L5828">
        <v>4.0999999999999996</v>
      </c>
      <c r="M5828">
        <v>0.17</v>
      </c>
      <c r="N5828">
        <v>8.4042940000000002</v>
      </c>
      <c r="O5828">
        <v>54.051921999999998</v>
      </c>
      <c r="P5828" s="1">
        <f t="shared" ref="P5828:P5891" si="182">+S5828+180</f>
        <v>253.52694</v>
      </c>
      <c r="Q5828" s="1">
        <f t="shared" si="181"/>
        <v>33.394478999999997</v>
      </c>
      <c r="R5828">
        <v>56.605521000000003</v>
      </c>
      <c r="S5828">
        <v>73.526939999999996</v>
      </c>
    </row>
    <row r="5829" spans="1:19" x14ac:dyDescent="0.25">
      <c r="A5829">
        <v>1989</v>
      </c>
      <c r="B5829">
        <v>8</v>
      </c>
      <c r="C5829">
        <v>31</v>
      </c>
      <c r="D5829">
        <v>18</v>
      </c>
      <c r="E5829">
        <v>201</v>
      </c>
      <c r="F5829">
        <v>97</v>
      </c>
      <c r="G5829">
        <v>165</v>
      </c>
      <c r="H5829">
        <v>30.6</v>
      </c>
      <c r="I5829">
        <v>14.3</v>
      </c>
      <c r="J5829">
        <v>100915</v>
      </c>
      <c r="K5829">
        <v>240</v>
      </c>
      <c r="L5829">
        <v>5.0999999999999996</v>
      </c>
      <c r="M5829">
        <v>0.17</v>
      </c>
      <c r="N5829">
        <v>8.3891580000000001</v>
      </c>
      <c r="O5829">
        <v>69.055449999999993</v>
      </c>
      <c r="P5829" s="1">
        <f t="shared" si="182"/>
        <v>263.882881</v>
      </c>
      <c r="Q5829" s="1">
        <f t="shared" ref="Q5829:Q5892" si="183">90-R5829</f>
        <v>21.725828000000007</v>
      </c>
      <c r="R5829">
        <v>68.274171999999993</v>
      </c>
      <c r="S5829">
        <v>83.882880999999998</v>
      </c>
    </row>
    <row r="5830" spans="1:19" x14ac:dyDescent="0.25">
      <c r="A5830">
        <v>1989</v>
      </c>
      <c r="B5830">
        <v>8</v>
      </c>
      <c r="C5830">
        <v>31</v>
      </c>
      <c r="D5830">
        <v>19</v>
      </c>
      <c r="E5830">
        <v>116</v>
      </c>
      <c r="F5830">
        <v>97</v>
      </c>
      <c r="G5830">
        <v>99</v>
      </c>
      <c r="H5830">
        <v>28.9</v>
      </c>
      <c r="I5830">
        <v>14.7</v>
      </c>
      <c r="J5830">
        <v>100915</v>
      </c>
      <c r="K5830">
        <v>260</v>
      </c>
      <c r="L5830">
        <v>6.2</v>
      </c>
      <c r="M5830">
        <v>0.17</v>
      </c>
      <c r="N5830">
        <v>8.3740109999999994</v>
      </c>
      <c r="O5830">
        <v>84.058854999999994</v>
      </c>
      <c r="P5830" s="1">
        <f t="shared" si="182"/>
        <v>273.10839399999998</v>
      </c>
      <c r="Q5830" s="1">
        <f t="shared" si="183"/>
        <v>9.8655689999999936</v>
      </c>
      <c r="R5830">
        <v>80.134431000000006</v>
      </c>
      <c r="S5830">
        <v>93.108394000000004</v>
      </c>
    </row>
    <row r="5831" spans="1:19" x14ac:dyDescent="0.25">
      <c r="A5831">
        <v>1989</v>
      </c>
      <c r="B5831">
        <v>8</v>
      </c>
      <c r="C5831">
        <v>31</v>
      </c>
      <c r="D5831">
        <v>20</v>
      </c>
      <c r="E5831">
        <v>34</v>
      </c>
      <c r="F5831">
        <v>0</v>
      </c>
      <c r="G5831">
        <v>0</v>
      </c>
      <c r="H5831">
        <v>26.7</v>
      </c>
      <c r="I5831">
        <v>15</v>
      </c>
      <c r="J5831">
        <v>100915</v>
      </c>
      <c r="K5831">
        <v>270</v>
      </c>
      <c r="L5831">
        <v>4.0999999999999996</v>
      </c>
      <c r="M5831">
        <v>0.17</v>
      </c>
      <c r="N5831">
        <v>8.3588590000000007</v>
      </c>
      <c r="O5831">
        <v>99.062130999999994</v>
      </c>
      <c r="P5831" s="1">
        <f t="shared" si="182"/>
        <v>282.13871799999998</v>
      </c>
      <c r="Q5831" s="1">
        <f t="shared" si="183"/>
        <v>-2.0301970000000011</v>
      </c>
      <c r="R5831">
        <v>92.030197000000001</v>
      </c>
      <c r="S5831">
        <v>102.138718</v>
      </c>
    </row>
    <row r="5832" spans="1:19" x14ac:dyDescent="0.25">
      <c r="A5832">
        <v>1989</v>
      </c>
      <c r="B5832">
        <v>8</v>
      </c>
      <c r="C5832">
        <v>31</v>
      </c>
      <c r="D5832">
        <v>21</v>
      </c>
      <c r="E5832">
        <v>3</v>
      </c>
      <c r="F5832">
        <v>0</v>
      </c>
      <c r="G5832">
        <v>0</v>
      </c>
      <c r="H5832">
        <v>25</v>
      </c>
      <c r="I5832">
        <v>15.5</v>
      </c>
      <c r="J5832">
        <v>100915</v>
      </c>
      <c r="K5832">
        <v>280</v>
      </c>
      <c r="L5832">
        <v>4.0999999999999996</v>
      </c>
      <c r="M5832">
        <v>0.17</v>
      </c>
      <c r="N5832">
        <v>8.3437059999999992</v>
      </c>
      <c r="O5832">
        <v>114.06527800000001</v>
      </c>
      <c r="P5832" s="1">
        <f t="shared" si="182"/>
        <v>291.74918400000001</v>
      </c>
      <c r="Q5832" s="1">
        <f t="shared" si="183"/>
        <v>-13.429731000000004</v>
      </c>
      <c r="R5832">
        <v>103.429731</v>
      </c>
      <c r="S5832">
        <v>111.749184</v>
      </c>
    </row>
    <row r="5833" spans="1:19" x14ac:dyDescent="0.25">
      <c r="A5833">
        <v>1989</v>
      </c>
      <c r="B5833">
        <v>8</v>
      </c>
      <c r="C5833">
        <v>31</v>
      </c>
      <c r="D5833">
        <v>22</v>
      </c>
      <c r="E5833">
        <v>0</v>
      </c>
      <c r="F5833">
        <v>0</v>
      </c>
      <c r="G5833">
        <v>0</v>
      </c>
      <c r="H5833">
        <v>23.9</v>
      </c>
      <c r="I5833">
        <v>15.9</v>
      </c>
      <c r="J5833">
        <v>100915</v>
      </c>
      <c r="K5833">
        <v>280</v>
      </c>
      <c r="L5833">
        <v>4.0999999999999996</v>
      </c>
      <c r="M5833">
        <v>0.17</v>
      </c>
      <c r="N5833">
        <v>8.3285579999999992</v>
      </c>
      <c r="O5833">
        <v>129.068307</v>
      </c>
      <c r="P5833" s="1">
        <f t="shared" si="182"/>
        <v>302.741804</v>
      </c>
      <c r="Q5833" s="1">
        <f t="shared" si="183"/>
        <v>-24.031966999999995</v>
      </c>
      <c r="R5833">
        <v>114.03196699999999</v>
      </c>
      <c r="S5833">
        <v>122.741804</v>
      </c>
    </row>
    <row r="5834" spans="1:19" x14ac:dyDescent="0.25">
      <c r="A5834">
        <v>1989</v>
      </c>
      <c r="B5834">
        <v>8</v>
      </c>
      <c r="C5834">
        <v>31</v>
      </c>
      <c r="D5834">
        <v>23</v>
      </c>
      <c r="E5834">
        <v>0</v>
      </c>
      <c r="F5834">
        <v>0</v>
      </c>
      <c r="G5834">
        <v>0</v>
      </c>
      <c r="H5834">
        <v>22.2</v>
      </c>
      <c r="I5834">
        <v>16.3</v>
      </c>
      <c r="J5834">
        <v>100915</v>
      </c>
      <c r="K5834">
        <v>270</v>
      </c>
      <c r="L5834">
        <v>2.1</v>
      </c>
      <c r="M5834">
        <v>0.17</v>
      </c>
      <c r="N5834">
        <v>8.3134180000000004</v>
      </c>
      <c r="O5834">
        <v>144.071234</v>
      </c>
      <c r="P5834" s="1">
        <f t="shared" si="182"/>
        <v>316.02211499999999</v>
      </c>
      <c r="Q5834" s="1">
        <f t="shared" si="183"/>
        <v>-33.263221999999999</v>
      </c>
      <c r="R5834">
        <v>123.263222</v>
      </c>
      <c r="S5834">
        <v>136.02211500000001</v>
      </c>
    </row>
    <row r="5835" spans="1:19" x14ac:dyDescent="0.25">
      <c r="A5835">
        <v>1989</v>
      </c>
      <c r="B5835">
        <v>8</v>
      </c>
      <c r="C5835">
        <v>31</v>
      </c>
      <c r="D5835">
        <v>24</v>
      </c>
      <c r="E5835">
        <v>0</v>
      </c>
      <c r="F5835">
        <v>0</v>
      </c>
      <c r="G5835">
        <v>0</v>
      </c>
      <c r="H5835">
        <v>21.1</v>
      </c>
      <c r="I5835">
        <v>16.7</v>
      </c>
      <c r="J5835">
        <v>100915</v>
      </c>
      <c r="K5835">
        <v>260</v>
      </c>
      <c r="L5835">
        <v>2.1</v>
      </c>
      <c r="M5835">
        <v>0.17</v>
      </c>
      <c r="N5835">
        <v>8.2982890000000005</v>
      </c>
      <c r="O5835">
        <v>159.07408699999999</v>
      </c>
      <c r="P5835" s="1">
        <f t="shared" si="182"/>
        <v>332.40780000000001</v>
      </c>
      <c r="Q5835" s="1">
        <f t="shared" si="183"/>
        <v>-40.267123999999995</v>
      </c>
      <c r="R5835">
        <v>130.267124</v>
      </c>
      <c r="S5835">
        <v>152.40780000000001</v>
      </c>
    </row>
    <row r="5836" spans="1:19" x14ac:dyDescent="0.25">
      <c r="A5836">
        <v>1989</v>
      </c>
      <c r="B5836">
        <v>9</v>
      </c>
      <c r="C5836">
        <v>1</v>
      </c>
      <c r="D5836">
        <v>1</v>
      </c>
      <c r="E5836">
        <v>0</v>
      </c>
      <c r="F5836">
        <v>0</v>
      </c>
      <c r="G5836">
        <v>0</v>
      </c>
      <c r="H5836">
        <v>17.2</v>
      </c>
      <c r="I5836">
        <v>15.2</v>
      </c>
      <c r="J5836">
        <v>100915</v>
      </c>
      <c r="K5836">
        <v>40</v>
      </c>
      <c r="L5836">
        <v>2.6</v>
      </c>
      <c r="M5836">
        <v>0.18</v>
      </c>
      <c r="N5836">
        <v>8.283175</v>
      </c>
      <c r="O5836">
        <v>174.07689400000001</v>
      </c>
      <c r="P5836" s="1">
        <f t="shared" si="182"/>
        <v>351.84401800000001</v>
      </c>
      <c r="Q5836" s="1">
        <f t="shared" si="183"/>
        <v>-43.961896999999993</v>
      </c>
      <c r="R5836">
        <v>133.96189699999999</v>
      </c>
      <c r="S5836">
        <v>171.84401800000001</v>
      </c>
    </row>
    <row r="5837" spans="1:19" x14ac:dyDescent="0.25">
      <c r="A5837">
        <v>1989</v>
      </c>
      <c r="B5837">
        <v>9</v>
      </c>
      <c r="C5837">
        <v>1</v>
      </c>
      <c r="D5837">
        <v>2</v>
      </c>
      <c r="E5837">
        <v>0</v>
      </c>
      <c r="F5837">
        <v>0</v>
      </c>
      <c r="G5837">
        <v>0</v>
      </c>
      <c r="H5837">
        <v>20.6</v>
      </c>
      <c r="I5837">
        <v>17</v>
      </c>
      <c r="J5837">
        <v>100915</v>
      </c>
      <c r="K5837">
        <v>60</v>
      </c>
      <c r="L5837">
        <v>3</v>
      </c>
      <c r="M5837">
        <v>0.18</v>
      </c>
      <c r="N5837">
        <v>8.2680749999999996</v>
      </c>
      <c r="O5837">
        <v>189.07969</v>
      </c>
      <c r="P5837" s="1">
        <f t="shared" si="182"/>
        <v>372.43867999999998</v>
      </c>
      <c r="Q5837" s="1">
        <f t="shared" si="183"/>
        <v>-43.52856700000001</v>
      </c>
      <c r="R5837">
        <v>133.52856700000001</v>
      </c>
      <c r="S5837">
        <v>192.43868000000001</v>
      </c>
    </row>
    <row r="5838" spans="1:19" x14ac:dyDescent="0.25">
      <c r="A5838">
        <v>1989</v>
      </c>
      <c r="B5838">
        <v>9</v>
      </c>
      <c r="C5838">
        <v>1</v>
      </c>
      <c r="D5838">
        <v>3</v>
      </c>
      <c r="E5838">
        <v>0</v>
      </c>
      <c r="F5838">
        <v>0</v>
      </c>
      <c r="G5838">
        <v>0</v>
      </c>
      <c r="H5838">
        <v>20</v>
      </c>
      <c r="I5838">
        <v>17</v>
      </c>
      <c r="J5838">
        <v>100915</v>
      </c>
      <c r="K5838">
        <v>60</v>
      </c>
      <c r="L5838">
        <v>2</v>
      </c>
      <c r="M5838">
        <v>0.18</v>
      </c>
      <c r="N5838">
        <v>8.2529900000000005</v>
      </c>
      <c r="O5838">
        <v>204.08250899999999</v>
      </c>
      <c r="P5838" s="1">
        <f t="shared" si="182"/>
        <v>391.34435199999996</v>
      </c>
      <c r="Q5838" s="1">
        <f t="shared" si="183"/>
        <v>-39.075221999999997</v>
      </c>
      <c r="R5838">
        <v>129.075222</v>
      </c>
      <c r="S5838">
        <v>211.34435199999999</v>
      </c>
    </row>
    <row r="5839" spans="1:19" x14ac:dyDescent="0.25">
      <c r="A5839">
        <v>1989</v>
      </c>
      <c r="B5839">
        <v>9</v>
      </c>
      <c r="C5839">
        <v>1</v>
      </c>
      <c r="D5839">
        <v>4</v>
      </c>
      <c r="E5839">
        <v>0</v>
      </c>
      <c r="F5839">
        <v>0</v>
      </c>
      <c r="G5839">
        <v>0</v>
      </c>
      <c r="H5839">
        <v>20</v>
      </c>
      <c r="I5839">
        <v>17</v>
      </c>
      <c r="J5839">
        <v>100915</v>
      </c>
      <c r="K5839">
        <v>60</v>
      </c>
      <c r="L5839">
        <v>1.5</v>
      </c>
      <c r="M5839">
        <v>0.18</v>
      </c>
      <c r="N5839">
        <v>8.2379189999999998</v>
      </c>
      <c r="O5839">
        <v>219.085385</v>
      </c>
      <c r="P5839" s="1">
        <f t="shared" si="182"/>
        <v>407.06239900000003</v>
      </c>
      <c r="Q5839" s="1">
        <f t="shared" si="183"/>
        <v>-31.536250999999993</v>
      </c>
      <c r="R5839">
        <v>121.53625099999999</v>
      </c>
      <c r="S5839">
        <v>227.062399</v>
      </c>
    </row>
    <row r="5840" spans="1:19" x14ac:dyDescent="0.25">
      <c r="A5840">
        <v>1989</v>
      </c>
      <c r="B5840">
        <v>9</v>
      </c>
      <c r="C5840">
        <v>1</v>
      </c>
      <c r="D5840">
        <v>5</v>
      </c>
      <c r="E5840">
        <v>0</v>
      </c>
      <c r="F5840">
        <v>0</v>
      </c>
      <c r="G5840">
        <v>0</v>
      </c>
      <c r="H5840">
        <v>19.399999999999999</v>
      </c>
      <c r="I5840">
        <v>16.899999999999999</v>
      </c>
      <c r="J5840">
        <v>100915</v>
      </c>
      <c r="K5840">
        <v>0</v>
      </c>
      <c r="L5840">
        <v>0</v>
      </c>
      <c r="M5840">
        <v>0.18</v>
      </c>
      <c r="N5840">
        <v>8.2228580000000004</v>
      </c>
      <c r="O5840">
        <v>234.088346</v>
      </c>
      <c r="P5840" s="1">
        <f t="shared" si="182"/>
        <v>419.81084399999997</v>
      </c>
      <c r="Q5840" s="1">
        <f t="shared" si="183"/>
        <v>-21.970635000000001</v>
      </c>
      <c r="R5840">
        <v>111.970635</v>
      </c>
      <c r="S5840">
        <v>239.810844</v>
      </c>
    </row>
    <row r="5841" spans="1:19" x14ac:dyDescent="0.25">
      <c r="A5841">
        <v>1989</v>
      </c>
      <c r="B5841">
        <v>9</v>
      </c>
      <c r="C5841">
        <v>1</v>
      </c>
      <c r="D5841">
        <v>6</v>
      </c>
      <c r="E5841">
        <v>0</v>
      </c>
      <c r="F5841">
        <v>0</v>
      </c>
      <c r="G5841">
        <v>0</v>
      </c>
      <c r="H5841">
        <v>18.899999999999999</v>
      </c>
      <c r="I5841">
        <v>16.8</v>
      </c>
      <c r="J5841">
        <v>100915</v>
      </c>
      <c r="K5841">
        <v>0</v>
      </c>
      <c r="L5841">
        <v>0</v>
      </c>
      <c r="M5841">
        <v>0.18</v>
      </c>
      <c r="N5841">
        <v>8.2078050000000005</v>
      </c>
      <c r="O5841">
        <v>249.09141700000001</v>
      </c>
      <c r="P5841" s="1">
        <f t="shared" si="182"/>
        <v>430.46651499999996</v>
      </c>
      <c r="Q5841" s="1">
        <f t="shared" si="183"/>
        <v>-11.173421000000005</v>
      </c>
      <c r="R5841">
        <v>101.173421</v>
      </c>
      <c r="S5841">
        <v>250.46651499999999</v>
      </c>
    </row>
    <row r="5842" spans="1:19" x14ac:dyDescent="0.25">
      <c r="A5842">
        <v>1989</v>
      </c>
      <c r="B5842">
        <v>9</v>
      </c>
      <c r="C5842">
        <v>1</v>
      </c>
      <c r="D5842">
        <v>7</v>
      </c>
      <c r="E5842">
        <v>3</v>
      </c>
      <c r="F5842">
        <v>0</v>
      </c>
      <c r="G5842">
        <v>3</v>
      </c>
      <c r="H5842">
        <v>18.899999999999999</v>
      </c>
      <c r="I5842">
        <v>16.5</v>
      </c>
      <c r="J5842">
        <v>100915</v>
      </c>
      <c r="K5842">
        <v>0</v>
      </c>
      <c r="L5842">
        <v>0</v>
      </c>
      <c r="M5842">
        <v>0.18</v>
      </c>
      <c r="N5842">
        <v>8.1927529999999997</v>
      </c>
      <c r="O5842">
        <v>264.09461399999998</v>
      </c>
      <c r="P5842" s="1">
        <f t="shared" si="182"/>
        <v>439.91781099999997</v>
      </c>
      <c r="Q5842" s="1">
        <f t="shared" si="183"/>
        <v>0.7464650000000006</v>
      </c>
      <c r="R5842">
        <v>89.253534999999999</v>
      </c>
      <c r="S5842">
        <v>259.91781099999997</v>
      </c>
    </row>
    <row r="5843" spans="1:19" x14ac:dyDescent="0.25">
      <c r="A5843">
        <v>1989</v>
      </c>
      <c r="B5843">
        <v>9</v>
      </c>
      <c r="C5843">
        <v>1</v>
      </c>
      <c r="D5843">
        <v>8</v>
      </c>
      <c r="E5843">
        <v>47</v>
      </c>
      <c r="F5843">
        <v>0</v>
      </c>
      <c r="G5843">
        <v>47</v>
      </c>
      <c r="H5843">
        <v>19.399999999999999</v>
      </c>
      <c r="I5843">
        <v>16.100000000000001</v>
      </c>
      <c r="J5843">
        <v>100915</v>
      </c>
      <c r="K5843">
        <v>0</v>
      </c>
      <c r="L5843">
        <v>0</v>
      </c>
      <c r="M5843">
        <v>0.18</v>
      </c>
      <c r="N5843">
        <v>8.1776999999999997</v>
      </c>
      <c r="O5843">
        <v>279.09794499999998</v>
      </c>
      <c r="P5843" s="1">
        <f t="shared" si="182"/>
        <v>448.95291900000001</v>
      </c>
      <c r="Q5843" s="1">
        <f t="shared" si="183"/>
        <v>12.237457000000006</v>
      </c>
      <c r="R5843">
        <v>77.762542999999994</v>
      </c>
      <c r="S5843">
        <v>268.95291900000001</v>
      </c>
    </row>
    <row r="5844" spans="1:19" x14ac:dyDescent="0.25">
      <c r="A5844">
        <v>1989</v>
      </c>
      <c r="B5844">
        <v>9</v>
      </c>
      <c r="C5844">
        <v>1</v>
      </c>
      <c r="D5844">
        <v>9</v>
      </c>
      <c r="E5844">
        <v>179</v>
      </c>
      <c r="F5844">
        <v>239</v>
      </c>
      <c r="G5844">
        <v>81</v>
      </c>
      <c r="H5844">
        <v>20.6</v>
      </c>
      <c r="I5844">
        <v>15.9</v>
      </c>
      <c r="J5844">
        <v>100915</v>
      </c>
      <c r="K5844">
        <v>30</v>
      </c>
      <c r="L5844">
        <v>1.5</v>
      </c>
      <c r="M5844">
        <v>0.18</v>
      </c>
      <c r="N5844">
        <v>8.1626399999999997</v>
      </c>
      <c r="O5844">
        <v>294.10140899999999</v>
      </c>
      <c r="P5844" s="1">
        <f t="shared" si="182"/>
        <v>458.36467599999997</v>
      </c>
      <c r="Q5844" s="1">
        <f t="shared" si="183"/>
        <v>24.071573000000001</v>
      </c>
      <c r="R5844">
        <v>65.928426999999999</v>
      </c>
      <c r="S5844">
        <v>278.36467599999997</v>
      </c>
    </row>
    <row r="5845" spans="1:19" x14ac:dyDescent="0.25">
      <c r="A5845">
        <v>1989</v>
      </c>
      <c r="B5845">
        <v>9</v>
      </c>
      <c r="C5845">
        <v>1</v>
      </c>
      <c r="D5845">
        <v>10</v>
      </c>
      <c r="E5845">
        <v>372</v>
      </c>
      <c r="F5845">
        <v>444</v>
      </c>
      <c r="G5845">
        <v>112</v>
      </c>
      <c r="H5845">
        <v>22.2</v>
      </c>
      <c r="I5845">
        <v>15.5</v>
      </c>
      <c r="J5845">
        <v>100915</v>
      </c>
      <c r="K5845">
        <v>60</v>
      </c>
      <c r="L5845">
        <v>2.1</v>
      </c>
      <c r="M5845">
        <v>0.18</v>
      </c>
      <c r="N5845">
        <v>8.1475679999999997</v>
      </c>
      <c r="O5845">
        <v>309.10499700000003</v>
      </c>
      <c r="P5845" s="1">
        <f t="shared" si="182"/>
        <v>469.156519</v>
      </c>
      <c r="Q5845" s="1">
        <f t="shared" si="183"/>
        <v>35.613860000000003</v>
      </c>
      <c r="R5845">
        <v>54.386139999999997</v>
      </c>
      <c r="S5845">
        <v>289.156519</v>
      </c>
    </row>
    <row r="5846" spans="1:19" x14ac:dyDescent="0.25">
      <c r="A5846">
        <v>1989</v>
      </c>
      <c r="B5846">
        <v>9</v>
      </c>
      <c r="C5846">
        <v>1</v>
      </c>
      <c r="D5846">
        <v>11</v>
      </c>
      <c r="E5846">
        <v>476</v>
      </c>
      <c r="F5846">
        <v>394</v>
      </c>
      <c r="G5846">
        <v>190</v>
      </c>
      <c r="H5846">
        <v>24.4</v>
      </c>
      <c r="I5846">
        <v>15.2</v>
      </c>
      <c r="J5846">
        <v>100915</v>
      </c>
      <c r="K5846">
        <v>90</v>
      </c>
      <c r="L5846">
        <v>2.5</v>
      </c>
      <c r="M5846">
        <v>0.18</v>
      </c>
      <c r="N5846">
        <v>8.1324810000000003</v>
      </c>
      <c r="O5846">
        <v>324.10868900000003</v>
      </c>
      <c r="P5846" s="1">
        <f t="shared" si="182"/>
        <v>482.86728799999997</v>
      </c>
      <c r="Q5846" s="1">
        <f t="shared" si="183"/>
        <v>46.309655999999997</v>
      </c>
      <c r="R5846">
        <v>43.690344000000003</v>
      </c>
      <c r="S5846">
        <v>302.86728799999997</v>
      </c>
    </row>
    <row r="5847" spans="1:19" x14ac:dyDescent="0.25">
      <c r="A5847">
        <v>1989</v>
      </c>
      <c r="B5847">
        <v>9</v>
      </c>
      <c r="C5847">
        <v>1</v>
      </c>
      <c r="D5847">
        <v>12</v>
      </c>
      <c r="E5847">
        <v>523</v>
      </c>
      <c r="F5847">
        <v>309</v>
      </c>
      <c r="G5847">
        <v>268</v>
      </c>
      <c r="H5847">
        <v>27.2</v>
      </c>
      <c r="I5847">
        <v>14.9</v>
      </c>
      <c r="J5847">
        <v>100915</v>
      </c>
      <c r="K5847">
        <v>70</v>
      </c>
      <c r="L5847">
        <v>1.5</v>
      </c>
      <c r="M5847">
        <v>0.18</v>
      </c>
      <c r="N5847">
        <v>8.1173749999999991</v>
      </c>
      <c r="O5847">
        <v>339.11246199999999</v>
      </c>
      <c r="P5847" s="1">
        <f t="shared" si="182"/>
        <v>501.88385499999998</v>
      </c>
      <c r="Q5847" s="1">
        <f t="shared" si="183"/>
        <v>55.133750999999997</v>
      </c>
      <c r="R5847">
        <v>34.866249000000003</v>
      </c>
      <c r="S5847">
        <v>321.88385499999998</v>
      </c>
    </row>
    <row r="5848" spans="1:19" x14ac:dyDescent="0.25">
      <c r="A5848">
        <v>1989</v>
      </c>
      <c r="B5848">
        <v>9</v>
      </c>
      <c r="C5848">
        <v>1</v>
      </c>
      <c r="D5848">
        <v>13</v>
      </c>
      <c r="E5848">
        <v>624</v>
      </c>
      <c r="F5848">
        <v>410</v>
      </c>
      <c r="G5848">
        <v>267</v>
      </c>
      <c r="H5848">
        <v>30</v>
      </c>
      <c r="I5848">
        <v>14.6</v>
      </c>
      <c r="J5848">
        <v>100915</v>
      </c>
      <c r="K5848">
        <v>90</v>
      </c>
      <c r="L5848">
        <v>2.1</v>
      </c>
      <c r="M5848">
        <v>0.18</v>
      </c>
      <c r="N5848">
        <v>8.1022470000000002</v>
      </c>
      <c r="O5848">
        <v>354.11628400000001</v>
      </c>
      <c r="P5848" s="1">
        <f t="shared" si="182"/>
        <v>528.21637600000008</v>
      </c>
      <c r="Q5848" s="1">
        <f t="shared" si="183"/>
        <v>60.210408000000001</v>
      </c>
      <c r="R5848">
        <v>29.789591999999999</v>
      </c>
      <c r="S5848">
        <v>348.21637600000003</v>
      </c>
    </row>
    <row r="5849" spans="1:19" x14ac:dyDescent="0.25">
      <c r="A5849">
        <v>1989</v>
      </c>
      <c r="B5849">
        <v>9</v>
      </c>
      <c r="C5849">
        <v>1</v>
      </c>
      <c r="D5849">
        <v>14</v>
      </c>
      <c r="E5849">
        <v>653</v>
      </c>
      <c r="F5849">
        <v>425</v>
      </c>
      <c r="G5849">
        <v>285</v>
      </c>
      <c r="H5849">
        <v>31.7</v>
      </c>
      <c r="I5849">
        <v>14.4</v>
      </c>
      <c r="J5849">
        <v>100915</v>
      </c>
      <c r="K5849">
        <v>300</v>
      </c>
      <c r="L5849">
        <v>2</v>
      </c>
      <c r="M5849">
        <v>0.18</v>
      </c>
      <c r="N5849">
        <v>8.087097</v>
      </c>
      <c r="O5849">
        <v>9.1201220000000003</v>
      </c>
      <c r="P5849" s="1">
        <f t="shared" si="182"/>
        <v>198.02439200000001</v>
      </c>
      <c r="Q5849" s="1">
        <f t="shared" si="183"/>
        <v>59.534196000000001</v>
      </c>
      <c r="R5849">
        <v>30.465803999999999</v>
      </c>
      <c r="S5849">
        <v>18.024391999999999</v>
      </c>
    </row>
    <row r="5850" spans="1:19" x14ac:dyDescent="0.25">
      <c r="A5850">
        <v>1989</v>
      </c>
      <c r="B5850">
        <v>9</v>
      </c>
      <c r="C5850">
        <v>1</v>
      </c>
      <c r="D5850">
        <v>15</v>
      </c>
      <c r="E5850">
        <v>690</v>
      </c>
      <c r="F5850">
        <v>558</v>
      </c>
      <c r="G5850">
        <v>239</v>
      </c>
      <c r="H5850">
        <v>33.299999999999997</v>
      </c>
      <c r="I5850">
        <v>14.4</v>
      </c>
      <c r="J5850">
        <v>100915</v>
      </c>
      <c r="K5850">
        <v>270</v>
      </c>
      <c r="L5850">
        <v>1.5</v>
      </c>
      <c r="M5850">
        <v>0.18</v>
      </c>
      <c r="N5850">
        <v>8.0719259999999995</v>
      </c>
      <c r="O5850">
        <v>24.123940999999999</v>
      </c>
      <c r="P5850" s="1">
        <f t="shared" si="182"/>
        <v>222.762531</v>
      </c>
      <c r="Q5850" s="1">
        <f t="shared" si="183"/>
        <v>53.427866999999999</v>
      </c>
      <c r="R5850">
        <v>36.572133000000001</v>
      </c>
      <c r="S5850">
        <v>42.762531000000003</v>
      </c>
    </row>
    <row r="5851" spans="1:19" x14ac:dyDescent="0.25">
      <c r="A5851">
        <v>1989</v>
      </c>
      <c r="B5851">
        <v>9</v>
      </c>
      <c r="C5851">
        <v>1</v>
      </c>
      <c r="D5851">
        <v>16</v>
      </c>
      <c r="E5851">
        <v>602</v>
      </c>
      <c r="F5851">
        <v>511</v>
      </c>
      <c r="G5851">
        <v>244</v>
      </c>
      <c r="H5851">
        <v>34.4</v>
      </c>
      <c r="I5851">
        <v>14.4</v>
      </c>
      <c r="J5851">
        <v>100915</v>
      </c>
      <c r="K5851">
        <v>280</v>
      </c>
      <c r="L5851">
        <v>2.1</v>
      </c>
      <c r="M5851">
        <v>0.18</v>
      </c>
      <c r="N5851">
        <v>8.0567340000000005</v>
      </c>
      <c r="O5851">
        <v>39.127707999999998</v>
      </c>
      <c r="P5851" s="1">
        <f t="shared" si="182"/>
        <v>240.36741899999998</v>
      </c>
      <c r="Q5851" s="1">
        <f t="shared" si="183"/>
        <v>44.058211</v>
      </c>
      <c r="R5851">
        <v>45.941789</v>
      </c>
      <c r="S5851">
        <v>60.367418999999998</v>
      </c>
    </row>
    <row r="5852" spans="1:19" x14ac:dyDescent="0.25">
      <c r="A5852">
        <v>1989</v>
      </c>
      <c r="B5852">
        <v>9</v>
      </c>
      <c r="C5852">
        <v>1</v>
      </c>
      <c r="D5852">
        <v>17</v>
      </c>
      <c r="E5852">
        <v>337</v>
      </c>
      <c r="F5852">
        <v>223</v>
      </c>
      <c r="G5852">
        <v>214</v>
      </c>
      <c r="H5852">
        <v>33.9</v>
      </c>
      <c r="I5852">
        <v>14.7</v>
      </c>
      <c r="J5852">
        <v>100915</v>
      </c>
      <c r="K5852">
        <v>290</v>
      </c>
      <c r="L5852">
        <v>2.5</v>
      </c>
      <c r="M5852">
        <v>0.18</v>
      </c>
      <c r="N5852">
        <v>8.0415240000000008</v>
      </c>
      <c r="O5852">
        <v>54.131393000000003</v>
      </c>
      <c r="P5852" s="1">
        <f t="shared" si="182"/>
        <v>253.253578</v>
      </c>
      <c r="Q5852" s="1">
        <f t="shared" si="183"/>
        <v>33.102353999999998</v>
      </c>
      <c r="R5852">
        <v>56.897646000000002</v>
      </c>
      <c r="S5852">
        <v>73.253578000000005</v>
      </c>
    </row>
    <row r="5853" spans="1:19" x14ac:dyDescent="0.25">
      <c r="A5853">
        <v>1989</v>
      </c>
      <c r="B5853">
        <v>9</v>
      </c>
      <c r="C5853">
        <v>1</v>
      </c>
      <c r="D5853">
        <v>18</v>
      </c>
      <c r="E5853">
        <v>252</v>
      </c>
      <c r="F5853">
        <v>223</v>
      </c>
      <c r="G5853">
        <v>169</v>
      </c>
      <c r="H5853">
        <v>32.799999999999997</v>
      </c>
      <c r="I5853">
        <v>14.9</v>
      </c>
      <c r="J5853">
        <v>100915</v>
      </c>
      <c r="K5853">
        <v>320</v>
      </c>
      <c r="L5853">
        <v>2</v>
      </c>
      <c r="M5853">
        <v>0.18</v>
      </c>
      <c r="N5853">
        <v>8.0263000000000009</v>
      </c>
      <c r="O5853">
        <v>69.134973000000002</v>
      </c>
      <c r="P5853" s="1">
        <f t="shared" si="182"/>
        <v>263.62273800000003</v>
      </c>
      <c r="Q5853" s="1">
        <f t="shared" si="183"/>
        <v>21.444766999999999</v>
      </c>
      <c r="R5853">
        <v>68.555233000000001</v>
      </c>
      <c r="S5853">
        <v>83.622737999999998</v>
      </c>
    </row>
    <row r="5854" spans="1:19" x14ac:dyDescent="0.25">
      <c r="A5854">
        <v>1989</v>
      </c>
      <c r="B5854">
        <v>9</v>
      </c>
      <c r="C5854">
        <v>1</v>
      </c>
      <c r="D5854">
        <v>19</v>
      </c>
      <c r="E5854">
        <v>148</v>
      </c>
      <c r="F5854">
        <v>239</v>
      </c>
      <c r="G5854">
        <v>107</v>
      </c>
      <c r="H5854">
        <v>31.1</v>
      </c>
      <c r="I5854">
        <v>15.3</v>
      </c>
      <c r="J5854">
        <v>100915</v>
      </c>
      <c r="K5854">
        <v>0</v>
      </c>
      <c r="L5854">
        <v>0</v>
      </c>
      <c r="M5854">
        <v>0.18</v>
      </c>
      <c r="N5854">
        <v>8.0110659999999996</v>
      </c>
      <c r="O5854">
        <v>84.138430999999997</v>
      </c>
      <c r="P5854" s="1">
        <f t="shared" si="182"/>
        <v>272.861197</v>
      </c>
      <c r="Q5854" s="1">
        <f t="shared" si="183"/>
        <v>9.5876729999999952</v>
      </c>
      <c r="R5854">
        <v>80.412327000000005</v>
      </c>
      <c r="S5854">
        <v>92.861197000000004</v>
      </c>
    </row>
    <row r="5855" spans="1:19" x14ac:dyDescent="0.25">
      <c r="A5855">
        <v>1989</v>
      </c>
      <c r="B5855">
        <v>9</v>
      </c>
      <c r="C5855">
        <v>1</v>
      </c>
      <c r="D5855">
        <v>20</v>
      </c>
      <c r="E5855">
        <v>28</v>
      </c>
      <c r="F5855">
        <v>0</v>
      </c>
      <c r="G5855">
        <v>0</v>
      </c>
      <c r="H5855">
        <v>28.9</v>
      </c>
      <c r="I5855">
        <v>15.6</v>
      </c>
      <c r="J5855">
        <v>100915</v>
      </c>
      <c r="K5855">
        <v>230</v>
      </c>
      <c r="L5855">
        <v>1.5</v>
      </c>
      <c r="M5855">
        <v>0.18</v>
      </c>
      <c r="N5855">
        <v>7.9958260000000001</v>
      </c>
      <c r="O5855">
        <v>99.141760000000005</v>
      </c>
      <c r="P5855" s="1">
        <f t="shared" si="182"/>
        <v>281.90250300000002</v>
      </c>
      <c r="Q5855" s="1">
        <f t="shared" si="183"/>
        <v>-2.3170559999999938</v>
      </c>
      <c r="R5855">
        <v>92.317055999999994</v>
      </c>
      <c r="S5855">
        <v>101.902503</v>
      </c>
    </row>
    <row r="5856" spans="1:19" x14ac:dyDescent="0.25">
      <c r="A5856">
        <v>1989</v>
      </c>
      <c r="B5856">
        <v>9</v>
      </c>
      <c r="C5856">
        <v>1</v>
      </c>
      <c r="D5856">
        <v>21</v>
      </c>
      <c r="E5856">
        <v>3</v>
      </c>
      <c r="F5856">
        <v>0</v>
      </c>
      <c r="G5856">
        <v>0</v>
      </c>
      <c r="H5856">
        <v>26.7</v>
      </c>
      <c r="I5856">
        <v>16</v>
      </c>
      <c r="J5856">
        <v>100915</v>
      </c>
      <c r="K5856">
        <v>240</v>
      </c>
      <c r="L5856">
        <v>2</v>
      </c>
      <c r="M5856">
        <v>0.18</v>
      </c>
      <c r="N5856">
        <v>7.9805859999999997</v>
      </c>
      <c r="O5856">
        <v>114.14496</v>
      </c>
      <c r="P5856" s="1">
        <f t="shared" si="182"/>
        <v>291.52463599999999</v>
      </c>
      <c r="Q5856" s="1">
        <f t="shared" si="183"/>
        <v>-13.730456000000004</v>
      </c>
      <c r="R5856">
        <v>103.730456</v>
      </c>
      <c r="S5856">
        <v>111.524636</v>
      </c>
    </row>
    <row r="5857" spans="1:19" x14ac:dyDescent="0.25">
      <c r="A5857">
        <v>1989</v>
      </c>
      <c r="B5857">
        <v>9</v>
      </c>
      <c r="C5857">
        <v>1</v>
      </c>
      <c r="D5857">
        <v>22</v>
      </c>
      <c r="E5857">
        <v>0</v>
      </c>
      <c r="F5857">
        <v>0</v>
      </c>
      <c r="G5857">
        <v>0</v>
      </c>
      <c r="H5857">
        <v>25.6</v>
      </c>
      <c r="I5857">
        <v>16.399999999999999</v>
      </c>
      <c r="J5857">
        <v>100915</v>
      </c>
      <c r="K5857">
        <v>220</v>
      </c>
      <c r="L5857">
        <v>5.0999999999999996</v>
      </c>
      <c r="M5857">
        <v>0.18</v>
      </c>
      <c r="N5857">
        <v>7.9653499999999999</v>
      </c>
      <c r="O5857">
        <v>129.148042</v>
      </c>
      <c r="P5857" s="1">
        <f t="shared" si="182"/>
        <v>302.53658799999999</v>
      </c>
      <c r="Q5857" s="1">
        <f t="shared" si="183"/>
        <v>-24.353072999999995</v>
      </c>
      <c r="R5857">
        <v>114.35307299999999</v>
      </c>
      <c r="S5857">
        <v>122.53658799999999</v>
      </c>
    </row>
    <row r="5858" spans="1:19" x14ac:dyDescent="0.25">
      <c r="A5858">
        <v>1989</v>
      </c>
      <c r="B5858">
        <v>9</v>
      </c>
      <c r="C5858">
        <v>1</v>
      </c>
      <c r="D5858">
        <v>23</v>
      </c>
      <c r="E5858">
        <v>0</v>
      </c>
      <c r="F5858">
        <v>0</v>
      </c>
      <c r="G5858">
        <v>0</v>
      </c>
      <c r="H5858">
        <v>23.9</v>
      </c>
      <c r="I5858">
        <v>16.8</v>
      </c>
      <c r="J5858">
        <v>100915</v>
      </c>
      <c r="K5858">
        <v>210</v>
      </c>
      <c r="L5858">
        <v>4.0999999999999996</v>
      </c>
      <c r="M5858">
        <v>0.18</v>
      </c>
      <c r="N5858">
        <v>7.9501220000000004</v>
      </c>
      <c r="O5858">
        <v>144.15102200000001</v>
      </c>
      <c r="P5858" s="1">
        <f t="shared" si="182"/>
        <v>315.85778300000004</v>
      </c>
      <c r="Q5858" s="1">
        <f t="shared" si="183"/>
        <v>-33.608788000000004</v>
      </c>
      <c r="R5858">
        <v>123.608788</v>
      </c>
      <c r="S5858">
        <v>135.85778300000001</v>
      </c>
    </row>
    <row r="5859" spans="1:19" x14ac:dyDescent="0.25">
      <c r="A5859">
        <v>1989</v>
      </c>
      <c r="B5859">
        <v>9</v>
      </c>
      <c r="C5859">
        <v>1</v>
      </c>
      <c r="D5859">
        <v>24</v>
      </c>
      <c r="E5859">
        <v>0</v>
      </c>
      <c r="F5859">
        <v>0</v>
      </c>
      <c r="G5859">
        <v>0</v>
      </c>
      <c r="H5859">
        <v>22.8</v>
      </c>
      <c r="I5859">
        <v>17</v>
      </c>
      <c r="J5859">
        <v>100915</v>
      </c>
      <c r="K5859">
        <v>230</v>
      </c>
      <c r="L5859">
        <v>3.6</v>
      </c>
      <c r="M5859">
        <v>0.18</v>
      </c>
      <c r="N5859">
        <v>7.9349059999999998</v>
      </c>
      <c r="O5859">
        <v>159.15392700000001</v>
      </c>
      <c r="P5859" s="1">
        <f t="shared" si="182"/>
        <v>332.32653099999999</v>
      </c>
      <c r="Q5859" s="1">
        <f t="shared" si="183"/>
        <v>-40.633825999999999</v>
      </c>
      <c r="R5859">
        <v>130.633826</v>
      </c>
      <c r="S5859">
        <v>152.32653099999999</v>
      </c>
    </row>
    <row r="5860" spans="1:19" x14ac:dyDescent="0.25">
      <c r="A5860">
        <v>1989</v>
      </c>
      <c r="B5860">
        <v>9</v>
      </c>
      <c r="C5860">
        <v>2</v>
      </c>
      <c r="D5860">
        <v>1</v>
      </c>
      <c r="E5860">
        <v>0</v>
      </c>
      <c r="F5860">
        <v>0</v>
      </c>
      <c r="G5860">
        <v>0</v>
      </c>
      <c r="H5860">
        <v>21.7</v>
      </c>
      <c r="I5860">
        <v>17.3</v>
      </c>
      <c r="J5860">
        <v>100915</v>
      </c>
      <c r="K5860">
        <v>230</v>
      </c>
      <c r="L5860">
        <v>2.1</v>
      </c>
      <c r="M5860">
        <v>0.18</v>
      </c>
      <c r="N5860">
        <v>7.919702</v>
      </c>
      <c r="O5860">
        <v>174.15678800000001</v>
      </c>
      <c r="P5860" s="1">
        <f t="shared" si="182"/>
        <v>351.89607000000001</v>
      </c>
      <c r="Q5860" s="1">
        <f t="shared" si="183"/>
        <v>-44.331996000000004</v>
      </c>
      <c r="R5860">
        <v>134.331996</v>
      </c>
      <c r="S5860">
        <v>171.89607000000001</v>
      </c>
    </row>
    <row r="5861" spans="1:19" x14ac:dyDescent="0.25">
      <c r="A5861">
        <v>1989</v>
      </c>
      <c r="B5861">
        <v>9</v>
      </c>
      <c r="C5861">
        <v>2</v>
      </c>
      <c r="D5861">
        <v>2</v>
      </c>
      <c r="E5861">
        <v>0</v>
      </c>
      <c r="F5861">
        <v>0</v>
      </c>
      <c r="G5861">
        <v>0</v>
      </c>
      <c r="H5861">
        <v>21.1</v>
      </c>
      <c r="I5861">
        <v>17.399999999999999</v>
      </c>
      <c r="J5861">
        <v>100915</v>
      </c>
      <c r="K5861">
        <v>0</v>
      </c>
      <c r="L5861">
        <v>0</v>
      </c>
      <c r="M5861">
        <v>0.18</v>
      </c>
      <c r="N5861">
        <v>7.9045129999999997</v>
      </c>
      <c r="O5861">
        <v>189.15963600000001</v>
      </c>
      <c r="P5861" s="1">
        <f t="shared" si="182"/>
        <v>372.634052</v>
      </c>
      <c r="Q5861" s="1">
        <f t="shared" si="183"/>
        <v>-43.872793000000001</v>
      </c>
      <c r="R5861">
        <v>133.872793</v>
      </c>
      <c r="S5861">
        <v>192.634052</v>
      </c>
    </row>
    <row r="5862" spans="1:19" x14ac:dyDescent="0.25">
      <c r="A5862">
        <v>1989</v>
      </c>
      <c r="B5862">
        <v>9</v>
      </c>
      <c r="C5862">
        <v>2</v>
      </c>
      <c r="D5862">
        <v>3</v>
      </c>
      <c r="E5862">
        <v>0</v>
      </c>
      <c r="F5862">
        <v>0</v>
      </c>
      <c r="G5862">
        <v>0</v>
      </c>
      <c r="H5862">
        <v>21.1</v>
      </c>
      <c r="I5862">
        <v>17.399999999999999</v>
      </c>
      <c r="J5862">
        <v>100915</v>
      </c>
      <c r="K5862">
        <v>220</v>
      </c>
      <c r="L5862">
        <v>2</v>
      </c>
      <c r="M5862">
        <v>0.18</v>
      </c>
      <c r="N5862">
        <v>7.8893380000000004</v>
      </c>
      <c r="O5862">
        <v>204.162509</v>
      </c>
      <c r="P5862" s="1">
        <f t="shared" si="182"/>
        <v>391.633872</v>
      </c>
      <c r="Q5862" s="1">
        <f t="shared" si="183"/>
        <v>-39.372227000000009</v>
      </c>
      <c r="R5862">
        <v>129.37222700000001</v>
      </c>
      <c r="S5862">
        <v>211.633872</v>
      </c>
    </row>
    <row r="5863" spans="1:19" x14ac:dyDescent="0.25">
      <c r="A5863">
        <v>1989</v>
      </c>
      <c r="B5863">
        <v>9</v>
      </c>
      <c r="C5863">
        <v>2</v>
      </c>
      <c r="D5863">
        <v>4</v>
      </c>
      <c r="E5863">
        <v>0</v>
      </c>
      <c r="F5863">
        <v>0</v>
      </c>
      <c r="G5863">
        <v>0</v>
      </c>
      <c r="H5863">
        <v>20.6</v>
      </c>
      <c r="I5863">
        <v>17.399999999999999</v>
      </c>
      <c r="J5863">
        <v>100915</v>
      </c>
      <c r="K5863">
        <v>30</v>
      </c>
      <c r="L5863">
        <v>2.1</v>
      </c>
      <c r="M5863">
        <v>0.18</v>
      </c>
      <c r="N5863">
        <v>7.8741760000000003</v>
      </c>
      <c r="O5863">
        <v>219.165437</v>
      </c>
      <c r="P5863" s="1">
        <f t="shared" si="182"/>
        <v>407.38927899999999</v>
      </c>
      <c r="Q5863" s="1">
        <f t="shared" si="183"/>
        <v>-31.783592999999996</v>
      </c>
      <c r="R5863">
        <v>121.783593</v>
      </c>
      <c r="S5863">
        <v>227.38927899999999</v>
      </c>
    </row>
    <row r="5864" spans="1:19" x14ac:dyDescent="0.25">
      <c r="A5864">
        <v>1989</v>
      </c>
      <c r="B5864">
        <v>9</v>
      </c>
      <c r="C5864">
        <v>2</v>
      </c>
      <c r="D5864">
        <v>5</v>
      </c>
      <c r="E5864">
        <v>0</v>
      </c>
      <c r="F5864">
        <v>0</v>
      </c>
      <c r="G5864">
        <v>0</v>
      </c>
      <c r="H5864">
        <v>20.6</v>
      </c>
      <c r="I5864">
        <v>17.3</v>
      </c>
      <c r="J5864">
        <v>100915</v>
      </c>
      <c r="K5864">
        <v>0</v>
      </c>
      <c r="L5864">
        <v>0</v>
      </c>
      <c r="M5864">
        <v>0.18</v>
      </c>
      <c r="N5864">
        <v>7.8590239999999998</v>
      </c>
      <c r="O5864">
        <v>234.168451</v>
      </c>
      <c r="P5864" s="1">
        <f t="shared" si="182"/>
        <v>420.14508799999999</v>
      </c>
      <c r="Q5864" s="1">
        <f t="shared" si="183"/>
        <v>-22.177335999999997</v>
      </c>
      <c r="R5864">
        <v>112.177336</v>
      </c>
      <c r="S5864">
        <v>240.14508799999999</v>
      </c>
    </row>
    <row r="5865" spans="1:19" x14ac:dyDescent="0.25">
      <c r="A5865">
        <v>1989</v>
      </c>
      <c r="B5865">
        <v>9</v>
      </c>
      <c r="C5865">
        <v>2</v>
      </c>
      <c r="D5865">
        <v>6</v>
      </c>
      <c r="E5865">
        <v>0</v>
      </c>
      <c r="F5865">
        <v>0</v>
      </c>
      <c r="G5865">
        <v>0</v>
      </c>
      <c r="H5865">
        <v>20.6</v>
      </c>
      <c r="I5865">
        <v>17</v>
      </c>
      <c r="J5865">
        <v>100915</v>
      </c>
      <c r="K5865">
        <v>0</v>
      </c>
      <c r="L5865">
        <v>0</v>
      </c>
      <c r="M5865">
        <v>0.18</v>
      </c>
      <c r="N5865">
        <v>7.8438790000000003</v>
      </c>
      <c r="O5865">
        <v>249.17157499999999</v>
      </c>
      <c r="P5865" s="1">
        <f t="shared" si="182"/>
        <v>430.800208</v>
      </c>
      <c r="Q5865" s="1">
        <f t="shared" si="183"/>
        <v>-11.351292000000001</v>
      </c>
      <c r="R5865">
        <v>101.351292</v>
      </c>
      <c r="S5865">
        <v>250.800208</v>
      </c>
    </row>
    <row r="5866" spans="1:19" x14ac:dyDescent="0.25">
      <c r="A5866">
        <v>1989</v>
      </c>
      <c r="B5866">
        <v>9</v>
      </c>
      <c r="C5866">
        <v>2</v>
      </c>
      <c r="D5866">
        <v>7</v>
      </c>
      <c r="E5866">
        <v>3</v>
      </c>
      <c r="F5866">
        <v>0</v>
      </c>
      <c r="G5866">
        <v>3</v>
      </c>
      <c r="H5866">
        <v>20.6</v>
      </c>
      <c r="I5866">
        <v>16.8</v>
      </c>
      <c r="J5866">
        <v>100915</v>
      </c>
      <c r="K5866">
        <v>0</v>
      </c>
      <c r="L5866">
        <v>0</v>
      </c>
      <c r="M5866">
        <v>0.18</v>
      </c>
      <c r="N5866">
        <v>7.8287360000000001</v>
      </c>
      <c r="O5866">
        <v>264.174825</v>
      </c>
      <c r="P5866" s="1">
        <f t="shared" si="182"/>
        <v>440.25409999999999</v>
      </c>
      <c r="Q5866" s="1">
        <f t="shared" si="183"/>
        <v>0.60641599999999585</v>
      </c>
      <c r="R5866">
        <v>89.393584000000004</v>
      </c>
      <c r="S5866">
        <v>260.25409999999999</v>
      </c>
    </row>
    <row r="5867" spans="1:19" x14ac:dyDescent="0.25">
      <c r="A5867">
        <v>1989</v>
      </c>
      <c r="B5867">
        <v>9</v>
      </c>
      <c r="C5867">
        <v>2</v>
      </c>
      <c r="D5867">
        <v>8</v>
      </c>
      <c r="E5867">
        <v>85</v>
      </c>
      <c r="F5867">
        <v>0</v>
      </c>
      <c r="G5867">
        <v>85</v>
      </c>
      <c r="H5867">
        <v>20.6</v>
      </c>
      <c r="I5867">
        <v>16.5</v>
      </c>
      <c r="J5867">
        <v>100915</v>
      </c>
      <c r="K5867">
        <v>0</v>
      </c>
      <c r="L5867">
        <v>0</v>
      </c>
      <c r="M5867">
        <v>0.18</v>
      </c>
      <c r="N5867">
        <v>7.8135909999999997</v>
      </c>
      <c r="O5867">
        <v>279.17820899999998</v>
      </c>
      <c r="P5867" s="1">
        <f t="shared" si="182"/>
        <v>449.30008700000002</v>
      </c>
      <c r="Q5867" s="1">
        <f t="shared" si="183"/>
        <v>12.084530999999998</v>
      </c>
      <c r="R5867">
        <v>77.915469000000002</v>
      </c>
      <c r="S5867">
        <v>269.30008700000002</v>
      </c>
    </row>
    <row r="5868" spans="1:19" x14ac:dyDescent="0.25">
      <c r="A5868">
        <v>1989</v>
      </c>
      <c r="B5868">
        <v>9</v>
      </c>
      <c r="C5868">
        <v>2</v>
      </c>
      <c r="D5868">
        <v>9</v>
      </c>
      <c r="E5868">
        <v>246</v>
      </c>
      <c r="F5868">
        <v>492</v>
      </c>
      <c r="G5868">
        <v>45</v>
      </c>
      <c r="H5868">
        <v>21.7</v>
      </c>
      <c r="I5868">
        <v>16.100000000000001</v>
      </c>
      <c r="J5868">
        <v>100915</v>
      </c>
      <c r="K5868">
        <v>0</v>
      </c>
      <c r="L5868">
        <v>0</v>
      </c>
      <c r="M5868">
        <v>0.18</v>
      </c>
      <c r="N5868">
        <v>7.7984390000000001</v>
      </c>
      <c r="O5868">
        <v>294.18172600000003</v>
      </c>
      <c r="P5868" s="1">
        <f t="shared" si="182"/>
        <v>458.73375299999998</v>
      </c>
      <c r="Q5868" s="1">
        <f t="shared" si="183"/>
        <v>23.913061999999996</v>
      </c>
      <c r="R5868">
        <v>66.086938000000004</v>
      </c>
      <c r="S5868">
        <v>278.73375299999998</v>
      </c>
    </row>
    <row r="5869" spans="1:19" x14ac:dyDescent="0.25">
      <c r="A5869">
        <v>1989</v>
      </c>
      <c r="B5869">
        <v>9</v>
      </c>
      <c r="C5869">
        <v>2</v>
      </c>
      <c r="D5869">
        <v>10</v>
      </c>
      <c r="E5869">
        <v>419</v>
      </c>
      <c r="F5869">
        <v>586</v>
      </c>
      <c r="G5869">
        <v>78</v>
      </c>
      <c r="H5869">
        <v>23.3</v>
      </c>
      <c r="I5869">
        <v>15.9</v>
      </c>
      <c r="J5869">
        <v>100915</v>
      </c>
      <c r="K5869">
        <v>0</v>
      </c>
      <c r="L5869">
        <v>0</v>
      </c>
      <c r="M5869">
        <v>0.18</v>
      </c>
      <c r="N5869">
        <v>7.783277</v>
      </c>
      <c r="O5869">
        <v>309.18536499999999</v>
      </c>
      <c r="P5869" s="1">
        <f t="shared" si="182"/>
        <v>469.55901499999999</v>
      </c>
      <c r="Q5869" s="1">
        <f t="shared" si="183"/>
        <v>35.436025999999998</v>
      </c>
      <c r="R5869">
        <v>54.563974000000002</v>
      </c>
      <c r="S5869">
        <v>289.55901499999999</v>
      </c>
    </row>
    <row r="5870" spans="1:19" x14ac:dyDescent="0.25">
      <c r="A5870">
        <v>1989</v>
      </c>
      <c r="B5870">
        <v>9</v>
      </c>
      <c r="C5870">
        <v>2</v>
      </c>
      <c r="D5870">
        <v>11</v>
      </c>
      <c r="E5870">
        <v>608</v>
      </c>
      <c r="F5870">
        <v>753</v>
      </c>
      <c r="G5870">
        <v>63</v>
      </c>
      <c r="H5870">
        <v>25</v>
      </c>
      <c r="I5870">
        <v>15.5</v>
      </c>
      <c r="J5870">
        <v>100915</v>
      </c>
      <c r="K5870">
        <v>360</v>
      </c>
      <c r="L5870">
        <v>1.5</v>
      </c>
      <c r="M5870">
        <v>0.18</v>
      </c>
      <c r="N5870">
        <v>7.7680990000000003</v>
      </c>
      <c r="O5870">
        <v>324.18910899999997</v>
      </c>
      <c r="P5870" s="1">
        <f t="shared" si="182"/>
        <v>483.30612100000002</v>
      </c>
      <c r="Q5870" s="1">
        <f t="shared" si="183"/>
        <v>46.093401</v>
      </c>
      <c r="R5870">
        <v>43.906599</v>
      </c>
      <c r="S5870">
        <v>303.30612100000002</v>
      </c>
    </row>
    <row r="5871" spans="1:19" x14ac:dyDescent="0.25">
      <c r="A5871">
        <v>1989</v>
      </c>
      <c r="B5871">
        <v>9</v>
      </c>
      <c r="C5871">
        <v>2</v>
      </c>
      <c r="D5871">
        <v>12</v>
      </c>
      <c r="E5871">
        <v>760</v>
      </c>
      <c r="F5871">
        <v>848</v>
      </c>
      <c r="G5871">
        <v>64</v>
      </c>
      <c r="H5871">
        <v>27.2</v>
      </c>
      <c r="I5871">
        <v>15.2</v>
      </c>
      <c r="J5871">
        <v>100915</v>
      </c>
      <c r="K5871">
        <v>50</v>
      </c>
      <c r="L5871">
        <v>1.5</v>
      </c>
      <c r="M5871">
        <v>0.18</v>
      </c>
      <c r="N5871">
        <v>7.7529029999999999</v>
      </c>
      <c r="O5871">
        <v>339.19293299999998</v>
      </c>
      <c r="P5871" s="1">
        <f t="shared" si="182"/>
        <v>502.31760600000001</v>
      </c>
      <c r="Q5871" s="1">
        <f t="shared" si="183"/>
        <v>54.855936999999997</v>
      </c>
      <c r="R5871">
        <v>35.144063000000003</v>
      </c>
      <c r="S5871">
        <v>322.31760600000001</v>
      </c>
    </row>
    <row r="5872" spans="1:19" x14ac:dyDescent="0.25">
      <c r="A5872">
        <v>1989</v>
      </c>
      <c r="B5872">
        <v>9</v>
      </c>
      <c r="C5872">
        <v>2</v>
      </c>
      <c r="D5872">
        <v>13</v>
      </c>
      <c r="E5872">
        <v>826</v>
      </c>
      <c r="F5872">
        <v>832</v>
      </c>
      <c r="G5872">
        <v>103</v>
      </c>
      <c r="H5872">
        <v>29.4</v>
      </c>
      <c r="I5872">
        <v>14.9</v>
      </c>
      <c r="J5872">
        <v>100915</v>
      </c>
      <c r="K5872">
        <v>320</v>
      </c>
      <c r="L5872">
        <v>2.1</v>
      </c>
      <c r="M5872">
        <v>0.18</v>
      </c>
      <c r="N5872">
        <v>7.7376870000000002</v>
      </c>
      <c r="O5872">
        <v>354.19680599999998</v>
      </c>
      <c r="P5872" s="1">
        <f t="shared" si="182"/>
        <v>528.49203</v>
      </c>
      <c r="Q5872" s="1">
        <f t="shared" si="183"/>
        <v>59.863693999999995</v>
      </c>
      <c r="R5872">
        <v>30.136306000000001</v>
      </c>
      <c r="S5872">
        <v>348.49203</v>
      </c>
    </row>
    <row r="5873" spans="1:19" x14ac:dyDescent="0.25">
      <c r="A5873">
        <v>1989</v>
      </c>
      <c r="B5873">
        <v>9</v>
      </c>
      <c r="C5873">
        <v>2</v>
      </c>
      <c r="D5873">
        <v>14</v>
      </c>
      <c r="E5873">
        <v>801</v>
      </c>
      <c r="F5873">
        <v>731</v>
      </c>
      <c r="G5873">
        <v>170</v>
      </c>
      <c r="H5873">
        <v>31.1</v>
      </c>
      <c r="I5873">
        <v>14.7</v>
      </c>
      <c r="J5873">
        <v>100915</v>
      </c>
      <c r="K5873">
        <v>999</v>
      </c>
      <c r="L5873">
        <v>2</v>
      </c>
      <c r="M5873">
        <v>0.18</v>
      </c>
      <c r="N5873">
        <v>7.7224490000000001</v>
      </c>
      <c r="O5873">
        <v>9.2006949999999996</v>
      </c>
      <c r="P5873" s="1">
        <f t="shared" si="182"/>
        <v>197.99871999999999</v>
      </c>
      <c r="Q5873" s="1">
        <f t="shared" si="183"/>
        <v>59.161288999999996</v>
      </c>
      <c r="R5873">
        <v>30.838711</v>
      </c>
      <c r="S5873">
        <v>17.998719999999999</v>
      </c>
    </row>
    <row r="5874" spans="1:19" x14ac:dyDescent="0.25">
      <c r="A5874">
        <v>1989</v>
      </c>
      <c r="B5874">
        <v>9</v>
      </c>
      <c r="C5874">
        <v>2</v>
      </c>
      <c r="D5874">
        <v>15</v>
      </c>
      <c r="E5874">
        <v>779</v>
      </c>
      <c r="F5874">
        <v>747</v>
      </c>
      <c r="G5874">
        <v>178</v>
      </c>
      <c r="H5874">
        <v>32.200000000000003</v>
      </c>
      <c r="I5874">
        <v>14.7</v>
      </c>
      <c r="J5874">
        <v>100915</v>
      </c>
      <c r="K5874">
        <v>360</v>
      </c>
      <c r="L5874">
        <v>2</v>
      </c>
      <c r="M5874">
        <v>0.18</v>
      </c>
      <c r="N5874">
        <v>7.7071909999999999</v>
      </c>
      <c r="O5874">
        <v>24.204564000000001</v>
      </c>
      <c r="P5874" s="1">
        <f t="shared" si="182"/>
        <v>222.54346699999999</v>
      </c>
      <c r="Q5874" s="1">
        <f t="shared" si="183"/>
        <v>53.078417000000002</v>
      </c>
      <c r="R5874">
        <v>36.921582999999998</v>
      </c>
      <c r="S5874">
        <v>42.543467</v>
      </c>
    </row>
    <row r="5875" spans="1:19" x14ac:dyDescent="0.25">
      <c r="A5875">
        <v>1989</v>
      </c>
      <c r="B5875">
        <v>9</v>
      </c>
      <c r="C5875">
        <v>2</v>
      </c>
      <c r="D5875">
        <v>16</v>
      </c>
      <c r="E5875">
        <v>725</v>
      </c>
      <c r="F5875">
        <v>817</v>
      </c>
      <c r="G5875">
        <v>156</v>
      </c>
      <c r="H5875">
        <v>32.799999999999997</v>
      </c>
      <c r="I5875">
        <v>14.7</v>
      </c>
      <c r="J5875">
        <v>100915</v>
      </c>
      <c r="K5875">
        <v>0</v>
      </c>
      <c r="L5875">
        <v>0</v>
      </c>
      <c r="M5875">
        <v>0.18</v>
      </c>
      <c r="N5875">
        <v>7.6919129999999996</v>
      </c>
      <c r="O5875">
        <v>39.208381000000003</v>
      </c>
      <c r="P5875" s="1">
        <f t="shared" si="182"/>
        <v>240.09476599999999</v>
      </c>
      <c r="Q5875" s="1">
        <f t="shared" si="183"/>
        <v>43.740810000000003</v>
      </c>
      <c r="R5875">
        <v>46.259189999999997</v>
      </c>
      <c r="S5875">
        <v>60.094766</v>
      </c>
    </row>
    <row r="5876" spans="1:19" x14ac:dyDescent="0.25">
      <c r="A5876">
        <v>1989</v>
      </c>
      <c r="B5876">
        <v>9</v>
      </c>
      <c r="C5876">
        <v>2</v>
      </c>
      <c r="D5876">
        <v>17</v>
      </c>
      <c r="E5876">
        <v>593</v>
      </c>
      <c r="F5876">
        <v>791</v>
      </c>
      <c r="G5876">
        <v>160</v>
      </c>
      <c r="H5876">
        <v>32.799999999999997</v>
      </c>
      <c r="I5876">
        <v>14.9</v>
      </c>
      <c r="J5876">
        <v>100915</v>
      </c>
      <c r="K5876">
        <v>250</v>
      </c>
      <c r="L5876">
        <v>2</v>
      </c>
      <c r="M5876">
        <v>0.18</v>
      </c>
      <c r="N5876">
        <v>7.6766180000000004</v>
      </c>
      <c r="O5876">
        <v>54.212116000000002</v>
      </c>
      <c r="P5876" s="1">
        <f t="shared" si="182"/>
        <v>252.98115200000001</v>
      </c>
      <c r="Q5876" s="1">
        <f t="shared" si="183"/>
        <v>32.807223</v>
      </c>
      <c r="R5876">
        <v>57.192777</v>
      </c>
      <c r="S5876">
        <v>72.981151999999994</v>
      </c>
    </row>
    <row r="5877" spans="1:19" x14ac:dyDescent="0.25">
      <c r="A5877">
        <v>1989</v>
      </c>
      <c r="B5877">
        <v>9</v>
      </c>
      <c r="C5877">
        <v>2</v>
      </c>
      <c r="D5877">
        <v>18</v>
      </c>
      <c r="E5877">
        <v>416</v>
      </c>
      <c r="F5877">
        <v>709</v>
      </c>
      <c r="G5877">
        <v>156</v>
      </c>
      <c r="H5877">
        <v>31.7</v>
      </c>
      <c r="I5877">
        <v>15.2</v>
      </c>
      <c r="J5877">
        <v>100915</v>
      </c>
      <c r="K5877">
        <v>260</v>
      </c>
      <c r="L5877">
        <v>2</v>
      </c>
      <c r="M5877">
        <v>0.18</v>
      </c>
      <c r="N5877">
        <v>7.6613100000000003</v>
      </c>
      <c r="O5877">
        <v>69.215745999999996</v>
      </c>
      <c r="P5877" s="1">
        <f t="shared" si="182"/>
        <v>263.362686</v>
      </c>
      <c r="Q5877" s="1">
        <f t="shared" si="183"/>
        <v>21.160945999999996</v>
      </c>
      <c r="R5877">
        <v>68.839054000000004</v>
      </c>
      <c r="S5877">
        <v>83.362685999999997</v>
      </c>
    </row>
    <row r="5878" spans="1:19" x14ac:dyDescent="0.25">
      <c r="A5878">
        <v>1989</v>
      </c>
      <c r="B5878">
        <v>9</v>
      </c>
      <c r="C5878">
        <v>2</v>
      </c>
      <c r="D5878">
        <v>19</v>
      </c>
      <c r="E5878">
        <v>227</v>
      </c>
      <c r="F5878">
        <v>596</v>
      </c>
      <c r="G5878">
        <v>127</v>
      </c>
      <c r="H5878">
        <v>30.6</v>
      </c>
      <c r="I5878">
        <v>15.5</v>
      </c>
      <c r="J5878">
        <v>100915</v>
      </c>
      <c r="K5878">
        <v>230</v>
      </c>
      <c r="L5878">
        <v>3.1</v>
      </c>
      <c r="M5878">
        <v>0.18</v>
      </c>
      <c r="N5878">
        <v>7.6459919999999997</v>
      </c>
      <c r="O5878">
        <v>84.219254000000006</v>
      </c>
      <c r="P5878" s="1">
        <f t="shared" si="182"/>
        <v>272.61352599999998</v>
      </c>
      <c r="Q5878" s="1">
        <f t="shared" si="183"/>
        <v>9.3073799999999949</v>
      </c>
      <c r="R5878">
        <v>80.692620000000005</v>
      </c>
      <c r="S5878">
        <v>92.613525999999993</v>
      </c>
    </row>
    <row r="5879" spans="1:19" x14ac:dyDescent="0.25">
      <c r="A5879">
        <v>1989</v>
      </c>
      <c r="B5879">
        <v>9</v>
      </c>
      <c r="C5879">
        <v>2</v>
      </c>
      <c r="D5879">
        <v>20</v>
      </c>
      <c r="E5879">
        <v>66</v>
      </c>
      <c r="F5879">
        <v>0</v>
      </c>
      <c r="G5879">
        <v>0</v>
      </c>
      <c r="H5879">
        <v>28.3</v>
      </c>
      <c r="I5879">
        <v>15.7</v>
      </c>
      <c r="J5879">
        <v>100915</v>
      </c>
      <c r="K5879">
        <v>240</v>
      </c>
      <c r="L5879">
        <v>3</v>
      </c>
      <c r="M5879">
        <v>0.18</v>
      </c>
      <c r="N5879">
        <v>7.6306690000000001</v>
      </c>
      <c r="O5879">
        <v>99.222632000000004</v>
      </c>
      <c r="P5879" s="1">
        <f t="shared" si="182"/>
        <v>281.66538700000001</v>
      </c>
      <c r="Q5879" s="1">
        <f t="shared" si="183"/>
        <v>-2.606260000000006</v>
      </c>
      <c r="R5879">
        <v>92.606260000000006</v>
      </c>
      <c r="S5879">
        <v>101.665387</v>
      </c>
    </row>
    <row r="5880" spans="1:19" x14ac:dyDescent="0.25">
      <c r="A5880">
        <v>1989</v>
      </c>
      <c r="B5880">
        <v>9</v>
      </c>
      <c r="C5880">
        <v>2</v>
      </c>
      <c r="D5880">
        <v>21</v>
      </c>
      <c r="E5880">
        <v>3</v>
      </c>
      <c r="F5880">
        <v>0</v>
      </c>
      <c r="G5880">
        <v>0</v>
      </c>
      <c r="H5880">
        <v>26.7</v>
      </c>
      <c r="I5880">
        <v>16.100000000000001</v>
      </c>
      <c r="J5880">
        <v>100915</v>
      </c>
      <c r="K5880">
        <v>230</v>
      </c>
      <c r="L5880">
        <v>3</v>
      </c>
      <c r="M5880">
        <v>0.18</v>
      </c>
      <c r="N5880">
        <v>7.6153459999999997</v>
      </c>
      <c r="O5880">
        <v>114.225882</v>
      </c>
      <c r="P5880" s="1">
        <f t="shared" si="182"/>
        <v>291.29883100000001</v>
      </c>
      <c r="Q5880" s="1">
        <f t="shared" si="183"/>
        <v>-14.0334</v>
      </c>
      <c r="R5880">
        <v>104.0334</v>
      </c>
      <c r="S5880">
        <v>111.29883100000001</v>
      </c>
    </row>
    <row r="5881" spans="1:19" x14ac:dyDescent="0.25">
      <c r="A5881">
        <v>1989</v>
      </c>
      <c r="B5881">
        <v>9</v>
      </c>
      <c r="C5881">
        <v>2</v>
      </c>
      <c r="D5881">
        <v>22</v>
      </c>
      <c r="E5881">
        <v>0</v>
      </c>
      <c r="F5881">
        <v>0</v>
      </c>
      <c r="G5881">
        <v>0</v>
      </c>
      <c r="H5881">
        <v>25.6</v>
      </c>
      <c r="I5881">
        <v>16.5</v>
      </c>
      <c r="J5881">
        <v>100915</v>
      </c>
      <c r="K5881">
        <v>240</v>
      </c>
      <c r="L5881">
        <v>2.1</v>
      </c>
      <c r="M5881">
        <v>0.18</v>
      </c>
      <c r="N5881">
        <v>7.6000259999999997</v>
      </c>
      <c r="O5881">
        <v>129.22901200000001</v>
      </c>
      <c r="P5881" s="1">
        <f t="shared" si="182"/>
        <v>302.32986900000003</v>
      </c>
      <c r="Q5881" s="1">
        <f t="shared" si="183"/>
        <v>-24.676372000000001</v>
      </c>
      <c r="R5881">
        <v>114.676372</v>
      </c>
      <c r="S5881">
        <v>122.329869</v>
      </c>
    </row>
    <row r="5882" spans="1:19" x14ac:dyDescent="0.25">
      <c r="A5882">
        <v>1989</v>
      </c>
      <c r="B5882">
        <v>9</v>
      </c>
      <c r="C5882">
        <v>2</v>
      </c>
      <c r="D5882">
        <v>23</v>
      </c>
      <c r="E5882">
        <v>0</v>
      </c>
      <c r="F5882">
        <v>0</v>
      </c>
      <c r="G5882">
        <v>0</v>
      </c>
      <c r="H5882">
        <v>25</v>
      </c>
      <c r="I5882">
        <v>16.8</v>
      </c>
      <c r="J5882">
        <v>100915</v>
      </c>
      <c r="K5882">
        <v>210</v>
      </c>
      <c r="L5882">
        <v>1.5</v>
      </c>
      <c r="M5882">
        <v>0.18</v>
      </c>
      <c r="N5882">
        <v>7.584714</v>
      </c>
      <c r="O5882">
        <v>144.232043</v>
      </c>
      <c r="P5882" s="1">
        <f t="shared" si="182"/>
        <v>315.69207399999999</v>
      </c>
      <c r="Q5882" s="1">
        <f t="shared" si="183"/>
        <v>-33.956636000000003</v>
      </c>
      <c r="R5882">
        <v>123.956636</v>
      </c>
      <c r="S5882">
        <v>135.69207399999999</v>
      </c>
    </row>
    <row r="5883" spans="1:19" x14ac:dyDescent="0.25">
      <c r="A5883">
        <v>1989</v>
      </c>
      <c r="B5883">
        <v>9</v>
      </c>
      <c r="C5883">
        <v>2</v>
      </c>
      <c r="D5883">
        <v>24</v>
      </c>
      <c r="E5883">
        <v>0</v>
      </c>
      <c r="F5883">
        <v>0</v>
      </c>
      <c r="G5883">
        <v>0</v>
      </c>
      <c r="H5883">
        <v>23.9</v>
      </c>
      <c r="I5883">
        <v>17</v>
      </c>
      <c r="J5883">
        <v>100915</v>
      </c>
      <c r="K5883">
        <v>0</v>
      </c>
      <c r="L5883">
        <v>0</v>
      </c>
      <c r="M5883">
        <v>0.18</v>
      </c>
      <c r="N5883">
        <v>7.5694129999999999</v>
      </c>
      <c r="O5883">
        <v>159.23499699999999</v>
      </c>
      <c r="P5883" s="1">
        <f t="shared" si="182"/>
        <v>332.24499900000001</v>
      </c>
      <c r="Q5883" s="1">
        <f t="shared" si="183"/>
        <v>-41.002919999999989</v>
      </c>
      <c r="R5883">
        <v>131.00291999999999</v>
      </c>
      <c r="S5883">
        <v>152.24499900000001</v>
      </c>
    </row>
    <row r="5884" spans="1:19" x14ac:dyDescent="0.25">
      <c r="A5884">
        <v>1989</v>
      </c>
      <c r="B5884">
        <v>9</v>
      </c>
      <c r="C5884">
        <v>3</v>
      </c>
      <c r="D5884">
        <v>1</v>
      </c>
      <c r="E5884">
        <v>0</v>
      </c>
      <c r="F5884">
        <v>0</v>
      </c>
      <c r="G5884">
        <v>0</v>
      </c>
      <c r="H5884">
        <v>22.8</v>
      </c>
      <c r="I5884">
        <v>17.3</v>
      </c>
      <c r="J5884">
        <v>100915</v>
      </c>
      <c r="K5884">
        <v>180</v>
      </c>
      <c r="L5884">
        <v>4.0999999999999996</v>
      </c>
      <c r="M5884">
        <v>0.18</v>
      </c>
      <c r="N5884">
        <v>7.554125</v>
      </c>
      <c r="O5884">
        <v>174.23790700000001</v>
      </c>
      <c r="P5884" s="1">
        <f t="shared" si="182"/>
        <v>351.95034799999996</v>
      </c>
      <c r="Q5884" s="1">
        <f t="shared" si="183"/>
        <v>-44.704299999999989</v>
      </c>
      <c r="R5884">
        <v>134.70429999999999</v>
      </c>
      <c r="S5884">
        <v>171.95034799999999</v>
      </c>
    </row>
    <row r="5885" spans="1:19" x14ac:dyDescent="0.25">
      <c r="A5885">
        <v>1989</v>
      </c>
      <c r="B5885">
        <v>9</v>
      </c>
      <c r="C5885">
        <v>3</v>
      </c>
      <c r="D5885">
        <v>2</v>
      </c>
      <c r="E5885">
        <v>0</v>
      </c>
      <c r="F5885">
        <v>0</v>
      </c>
      <c r="G5885">
        <v>0</v>
      </c>
      <c r="H5885">
        <v>21.7</v>
      </c>
      <c r="I5885">
        <v>17.399999999999999</v>
      </c>
      <c r="J5885">
        <v>100915</v>
      </c>
      <c r="K5885">
        <v>180</v>
      </c>
      <c r="L5885">
        <v>2</v>
      </c>
      <c r="M5885">
        <v>0.18</v>
      </c>
      <c r="N5885">
        <v>7.5388500000000001</v>
      </c>
      <c r="O5885">
        <v>189.24080599999999</v>
      </c>
      <c r="P5885" s="1">
        <f t="shared" si="182"/>
        <v>372.834067</v>
      </c>
      <c r="Q5885" s="1">
        <f t="shared" si="183"/>
        <v>-44.218495999999988</v>
      </c>
      <c r="R5885">
        <v>134.21849599999999</v>
      </c>
      <c r="S5885">
        <v>192.834067</v>
      </c>
    </row>
    <row r="5886" spans="1:19" x14ac:dyDescent="0.25">
      <c r="A5886">
        <v>1989</v>
      </c>
      <c r="B5886">
        <v>9</v>
      </c>
      <c r="C5886">
        <v>3</v>
      </c>
      <c r="D5886">
        <v>3</v>
      </c>
      <c r="E5886">
        <v>0</v>
      </c>
      <c r="F5886">
        <v>0</v>
      </c>
      <c r="G5886">
        <v>0</v>
      </c>
      <c r="H5886">
        <v>20.6</v>
      </c>
      <c r="I5886">
        <v>17.399999999999999</v>
      </c>
      <c r="J5886">
        <v>100915</v>
      </c>
      <c r="K5886">
        <v>200</v>
      </c>
      <c r="L5886">
        <v>2</v>
      </c>
      <c r="M5886">
        <v>0.18</v>
      </c>
      <c r="N5886">
        <v>7.5235880000000002</v>
      </c>
      <c r="O5886">
        <v>204.243728</v>
      </c>
      <c r="P5886" s="1">
        <f t="shared" si="182"/>
        <v>391.92859599999997</v>
      </c>
      <c r="Q5886" s="1">
        <f t="shared" si="183"/>
        <v>-39.669825000000003</v>
      </c>
      <c r="R5886">
        <v>129.669825</v>
      </c>
      <c r="S5886">
        <v>211.928596</v>
      </c>
    </row>
    <row r="5887" spans="1:19" x14ac:dyDescent="0.25">
      <c r="A5887">
        <v>1989</v>
      </c>
      <c r="B5887">
        <v>9</v>
      </c>
      <c r="C5887">
        <v>3</v>
      </c>
      <c r="D5887">
        <v>4</v>
      </c>
      <c r="E5887">
        <v>0</v>
      </c>
      <c r="F5887">
        <v>0</v>
      </c>
      <c r="G5887">
        <v>0</v>
      </c>
      <c r="H5887">
        <v>20</v>
      </c>
      <c r="I5887">
        <v>17.399999999999999</v>
      </c>
      <c r="J5887">
        <v>100915</v>
      </c>
      <c r="K5887">
        <v>0</v>
      </c>
      <c r="L5887">
        <v>0</v>
      </c>
      <c r="M5887">
        <v>0.18</v>
      </c>
      <c r="N5887">
        <v>7.5083390000000003</v>
      </c>
      <c r="O5887">
        <v>219.24670599999999</v>
      </c>
      <c r="P5887" s="1">
        <f t="shared" si="182"/>
        <v>407.720641</v>
      </c>
      <c r="Q5887" s="1">
        <f t="shared" si="183"/>
        <v>-32.030973000000003</v>
      </c>
      <c r="R5887">
        <v>122.030973</v>
      </c>
      <c r="S5887">
        <v>227.720641</v>
      </c>
    </row>
    <row r="5888" spans="1:19" x14ac:dyDescent="0.25">
      <c r="A5888">
        <v>1989</v>
      </c>
      <c r="B5888">
        <v>9</v>
      </c>
      <c r="C5888">
        <v>3</v>
      </c>
      <c r="D5888">
        <v>5</v>
      </c>
      <c r="E5888">
        <v>0</v>
      </c>
      <c r="F5888">
        <v>0</v>
      </c>
      <c r="G5888">
        <v>0</v>
      </c>
      <c r="H5888">
        <v>19.399999999999999</v>
      </c>
      <c r="I5888">
        <v>17.3</v>
      </c>
      <c r="J5888">
        <v>100915</v>
      </c>
      <c r="K5888">
        <v>0</v>
      </c>
      <c r="L5888">
        <v>0</v>
      </c>
      <c r="M5888">
        <v>0.18</v>
      </c>
      <c r="N5888">
        <v>7.4931000000000001</v>
      </c>
      <c r="O5888">
        <v>234.24977000000001</v>
      </c>
      <c r="P5888" s="1">
        <f t="shared" si="182"/>
        <v>420.48292100000003</v>
      </c>
      <c r="Q5888" s="1">
        <f t="shared" si="183"/>
        <v>-22.383905999999996</v>
      </c>
      <c r="R5888">
        <v>112.383906</v>
      </c>
      <c r="S5888">
        <v>240.482921</v>
      </c>
    </row>
    <row r="5889" spans="1:19" x14ac:dyDescent="0.25">
      <c r="A5889">
        <v>1989</v>
      </c>
      <c r="B5889">
        <v>9</v>
      </c>
      <c r="C5889">
        <v>3</v>
      </c>
      <c r="D5889">
        <v>6</v>
      </c>
      <c r="E5889">
        <v>0</v>
      </c>
      <c r="F5889">
        <v>0</v>
      </c>
      <c r="G5889">
        <v>0</v>
      </c>
      <c r="H5889">
        <v>18.3</v>
      </c>
      <c r="I5889">
        <v>17</v>
      </c>
      <c r="J5889">
        <v>100915</v>
      </c>
      <c r="K5889">
        <v>50</v>
      </c>
      <c r="L5889">
        <v>1.5</v>
      </c>
      <c r="M5889">
        <v>0.18</v>
      </c>
      <c r="N5889">
        <v>7.4778659999999997</v>
      </c>
      <c r="O5889">
        <v>249.25294299999999</v>
      </c>
      <c r="P5889" s="1">
        <f t="shared" si="182"/>
        <v>431.13680999999997</v>
      </c>
      <c r="Q5889" s="1">
        <f t="shared" si="183"/>
        <v>-11.529126000000005</v>
      </c>
      <c r="R5889">
        <v>101.52912600000001</v>
      </c>
      <c r="S5889">
        <v>251.13681</v>
      </c>
    </row>
    <row r="5890" spans="1:19" x14ac:dyDescent="0.25">
      <c r="A5890">
        <v>1989</v>
      </c>
      <c r="B5890">
        <v>9</v>
      </c>
      <c r="C5890">
        <v>3</v>
      </c>
      <c r="D5890">
        <v>7</v>
      </c>
      <c r="E5890">
        <v>3</v>
      </c>
      <c r="F5890">
        <v>0</v>
      </c>
      <c r="G5890">
        <v>3</v>
      </c>
      <c r="H5890">
        <v>17.8</v>
      </c>
      <c r="I5890">
        <v>16.8</v>
      </c>
      <c r="J5890">
        <v>100915</v>
      </c>
      <c r="K5890">
        <v>0</v>
      </c>
      <c r="L5890">
        <v>0</v>
      </c>
      <c r="M5890">
        <v>0.18</v>
      </c>
      <c r="N5890">
        <v>7.4626349999999997</v>
      </c>
      <c r="O5890">
        <v>264.25624199999999</v>
      </c>
      <c r="P5890" s="1">
        <f t="shared" si="182"/>
        <v>440.59283499999998</v>
      </c>
      <c r="Q5890" s="1">
        <f t="shared" si="183"/>
        <v>0.46742799999999818</v>
      </c>
      <c r="R5890">
        <v>89.532572000000002</v>
      </c>
      <c r="S5890">
        <v>260.59283499999998</v>
      </c>
    </row>
    <row r="5891" spans="1:19" x14ac:dyDescent="0.25">
      <c r="A5891">
        <v>1989</v>
      </c>
      <c r="B5891">
        <v>9</v>
      </c>
      <c r="C5891">
        <v>3</v>
      </c>
      <c r="D5891">
        <v>8</v>
      </c>
      <c r="E5891">
        <v>72</v>
      </c>
      <c r="F5891">
        <v>0</v>
      </c>
      <c r="G5891">
        <v>72</v>
      </c>
      <c r="H5891">
        <v>18.3</v>
      </c>
      <c r="I5891">
        <v>16.399999999999999</v>
      </c>
      <c r="J5891">
        <v>100915</v>
      </c>
      <c r="K5891">
        <v>0</v>
      </c>
      <c r="L5891">
        <v>0</v>
      </c>
      <c r="M5891">
        <v>0.18</v>
      </c>
      <c r="N5891">
        <v>7.4474020000000003</v>
      </c>
      <c r="O5891">
        <v>279.25967500000002</v>
      </c>
      <c r="P5891" s="1">
        <f t="shared" si="182"/>
        <v>449.649361</v>
      </c>
      <c r="Q5891" s="1">
        <f t="shared" si="183"/>
        <v>11.931032000000002</v>
      </c>
      <c r="R5891">
        <v>78.068967999999998</v>
      </c>
      <c r="S5891">
        <v>269.649361</v>
      </c>
    </row>
    <row r="5892" spans="1:19" x14ac:dyDescent="0.25">
      <c r="A5892">
        <v>1989</v>
      </c>
      <c r="B5892">
        <v>9</v>
      </c>
      <c r="C5892">
        <v>3</v>
      </c>
      <c r="D5892">
        <v>9</v>
      </c>
      <c r="E5892">
        <v>252</v>
      </c>
      <c r="F5892">
        <v>577</v>
      </c>
      <c r="G5892">
        <v>18</v>
      </c>
      <c r="H5892">
        <v>19.399999999999999</v>
      </c>
      <c r="I5892">
        <v>16</v>
      </c>
      <c r="J5892">
        <v>100915</v>
      </c>
      <c r="K5892">
        <v>0</v>
      </c>
      <c r="L5892">
        <v>0</v>
      </c>
      <c r="M5892">
        <v>0.18</v>
      </c>
      <c r="N5892">
        <v>7.4321630000000001</v>
      </c>
      <c r="O5892">
        <v>294.26324099999999</v>
      </c>
      <c r="P5892" s="1">
        <f t="shared" ref="P5892:P5955" si="184">+S5892+180</f>
        <v>459.10459100000003</v>
      </c>
      <c r="Q5892" s="1">
        <f t="shared" si="183"/>
        <v>23.753467999999998</v>
      </c>
      <c r="R5892">
        <v>66.246532000000002</v>
      </c>
      <c r="S5892">
        <v>279.10459100000003</v>
      </c>
    </row>
    <row r="5893" spans="1:19" x14ac:dyDescent="0.25">
      <c r="A5893">
        <v>1989</v>
      </c>
      <c r="B5893">
        <v>9</v>
      </c>
      <c r="C5893">
        <v>3</v>
      </c>
      <c r="D5893">
        <v>10</v>
      </c>
      <c r="E5893">
        <v>435</v>
      </c>
      <c r="F5893">
        <v>678</v>
      </c>
      <c r="G5893">
        <v>42</v>
      </c>
      <c r="H5893">
        <v>21.1</v>
      </c>
      <c r="I5893">
        <v>15.6</v>
      </c>
      <c r="J5893">
        <v>100915</v>
      </c>
      <c r="K5893">
        <v>30</v>
      </c>
      <c r="L5893">
        <v>2.1</v>
      </c>
      <c r="M5893">
        <v>0.18</v>
      </c>
      <c r="N5893">
        <v>7.4169130000000001</v>
      </c>
      <c r="O5893">
        <v>309.266929</v>
      </c>
      <c r="P5893" s="1">
        <f t="shared" si="184"/>
        <v>469.962694</v>
      </c>
      <c r="Q5893" s="1">
        <f t="shared" ref="Q5893:Q5956" si="185">90-R5893</f>
        <v>35.256509000000001</v>
      </c>
      <c r="R5893">
        <v>54.743490999999999</v>
      </c>
      <c r="S5893">
        <v>289.962694</v>
      </c>
    </row>
    <row r="5894" spans="1:19" x14ac:dyDescent="0.25">
      <c r="A5894">
        <v>1989</v>
      </c>
      <c r="B5894">
        <v>9</v>
      </c>
      <c r="C5894">
        <v>3</v>
      </c>
      <c r="D5894">
        <v>11</v>
      </c>
      <c r="E5894">
        <v>479</v>
      </c>
      <c r="F5894">
        <v>413</v>
      </c>
      <c r="G5894">
        <v>181</v>
      </c>
      <c r="H5894">
        <v>23.3</v>
      </c>
      <c r="I5894">
        <v>15.3</v>
      </c>
      <c r="J5894">
        <v>100915</v>
      </c>
      <c r="K5894">
        <v>50</v>
      </c>
      <c r="L5894">
        <v>2</v>
      </c>
      <c r="M5894">
        <v>0.18</v>
      </c>
      <c r="N5894">
        <v>7.4016489999999999</v>
      </c>
      <c r="O5894">
        <v>324.27072199999998</v>
      </c>
      <c r="P5894" s="1">
        <f t="shared" si="184"/>
        <v>483.74489</v>
      </c>
      <c r="Q5894" s="1">
        <f t="shared" si="185"/>
        <v>45.874828999999998</v>
      </c>
      <c r="R5894">
        <v>44.125171000000002</v>
      </c>
      <c r="S5894">
        <v>303.74489</v>
      </c>
    </row>
    <row r="5895" spans="1:19" x14ac:dyDescent="0.25">
      <c r="A5895">
        <v>1989</v>
      </c>
      <c r="B5895">
        <v>9</v>
      </c>
      <c r="C5895">
        <v>3</v>
      </c>
      <c r="D5895">
        <v>12</v>
      </c>
      <c r="E5895">
        <v>605</v>
      </c>
      <c r="F5895">
        <v>492</v>
      </c>
      <c r="G5895">
        <v>202</v>
      </c>
      <c r="H5895">
        <v>25</v>
      </c>
      <c r="I5895">
        <v>14.9</v>
      </c>
      <c r="J5895">
        <v>100915</v>
      </c>
      <c r="K5895">
        <v>70</v>
      </c>
      <c r="L5895">
        <v>1.5</v>
      </c>
      <c r="M5895">
        <v>0.18</v>
      </c>
      <c r="N5895">
        <v>7.3863669999999999</v>
      </c>
      <c r="O5895">
        <v>339.27459399999998</v>
      </c>
      <c r="P5895" s="1">
        <f t="shared" si="184"/>
        <v>502.74910799999998</v>
      </c>
      <c r="Q5895" s="1">
        <f t="shared" si="185"/>
        <v>54.575445999999999</v>
      </c>
      <c r="R5895">
        <v>35.424554000000001</v>
      </c>
      <c r="S5895">
        <v>322.74910799999998</v>
      </c>
    </row>
    <row r="5896" spans="1:19" x14ac:dyDescent="0.25">
      <c r="A5896">
        <v>1989</v>
      </c>
      <c r="B5896">
        <v>9</v>
      </c>
      <c r="C5896">
        <v>3</v>
      </c>
      <c r="D5896">
        <v>13</v>
      </c>
      <c r="E5896">
        <v>684</v>
      </c>
      <c r="F5896">
        <v>529</v>
      </c>
      <c r="G5896">
        <v>226</v>
      </c>
      <c r="H5896">
        <v>27.2</v>
      </c>
      <c r="I5896">
        <v>14.7</v>
      </c>
      <c r="J5896">
        <v>100915</v>
      </c>
      <c r="K5896">
        <v>70</v>
      </c>
      <c r="L5896">
        <v>3.1</v>
      </c>
      <c r="M5896">
        <v>0.18</v>
      </c>
      <c r="N5896">
        <v>7.3710659999999999</v>
      </c>
      <c r="O5896">
        <v>354.27851399999997</v>
      </c>
      <c r="P5896" s="1">
        <f t="shared" si="184"/>
        <v>528.76517899999999</v>
      </c>
      <c r="Q5896" s="1">
        <f t="shared" si="185"/>
        <v>59.514603000000001</v>
      </c>
      <c r="R5896">
        <v>30.485396999999999</v>
      </c>
      <c r="S5896">
        <v>348.76517899999999</v>
      </c>
    </row>
    <row r="5897" spans="1:19" x14ac:dyDescent="0.25">
      <c r="A5897">
        <v>1989</v>
      </c>
      <c r="B5897">
        <v>9</v>
      </c>
      <c r="C5897">
        <v>3</v>
      </c>
      <c r="D5897">
        <v>14</v>
      </c>
      <c r="E5897">
        <v>728</v>
      </c>
      <c r="F5897">
        <v>586</v>
      </c>
      <c r="G5897">
        <v>224</v>
      </c>
      <c r="H5897">
        <v>29.4</v>
      </c>
      <c r="I5897">
        <v>14.4</v>
      </c>
      <c r="J5897">
        <v>100915</v>
      </c>
      <c r="K5897">
        <v>80</v>
      </c>
      <c r="L5897">
        <v>2.5</v>
      </c>
      <c r="M5897">
        <v>0.18</v>
      </c>
      <c r="N5897">
        <v>7.3557439999999996</v>
      </c>
      <c r="O5897">
        <v>9.2824500000000008</v>
      </c>
      <c r="P5897" s="1">
        <f t="shared" si="184"/>
        <v>197.975077</v>
      </c>
      <c r="Q5897" s="1">
        <f t="shared" si="185"/>
        <v>58.786076000000001</v>
      </c>
      <c r="R5897">
        <v>31.213923999999999</v>
      </c>
      <c r="S5897">
        <v>17.975076999999999</v>
      </c>
    </row>
    <row r="5898" spans="1:19" x14ac:dyDescent="0.25">
      <c r="A5898">
        <v>1989</v>
      </c>
      <c r="B5898">
        <v>9</v>
      </c>
      <c r="C5898">
        <v>3</v>
      </c>
      <c r="D5898">
        <v>15</v>
      </c>
      <c r="E5898">
        <v>700</v>
      </c>
      <c r="F5898">
        <v>586</v>
      </c>
      <c r="G5898">
        <v>231</v>
      </c>
      <c r="H5898">
        <v>30.6</v>
      </c>
      <c r="I5898">
        <v>14.4</v>
      </c>
      <c r="J5898">
        <v>100915</v>
      </c>
      <c r="K5898">
        <v>60</v>
      </c>
      <c r="L5898">
        <v>1.5</v>
      </c>
      <c r="M5898">
        <v>0.18</v>
      </c>
      <c r="N5898">
        <v>7.3404030000000002</v>
      </c>
      <c r="O5898">
        <v>24.286366000000001</v>
      </c>
      <c r="P5898" s="1">
        <f t="shared" si="184"/>
        <v>222.327935</v>
      </c>
      <c r="Q5898" s="1">
        <f t="shared" si="185"/>
        <v>52.726151999999999</v>
      </c>
      <c r="R5898">
        <v>37.273848000000001</v>
      </c>
      <c r="S5898">
        <v>42.327934999999997</v>
      </c>
    </row>
    <row r="5899" spans="1:19" x14ac:dyDescent="0.25">
      <c r="A5899">
        <v>1989</v>
      </c>
      <c r="B5899">
        <v>9</v>
      </c>
      <c r="C5899">
        <v>3</v>
      </c>
      <c r="D5899">
        <v>16</v>
      </c>
      <c r="E5899">
        <v>627</v>
      </c>
      <c r="F5899">
        <v>577</v>
      </c>
      <c r="G5899">
        <v>227</v>
      </c>
      <c r="H5899">
        <v>31.1</v>
      </c>
      <c r="I5899">
        <v>14.4</v>
      </c>
      <c r="J5899">
        <v>100915</v>
      </c>
      <c r="K5899">
        <v>70</v>
      </c>
      <c r="L5899">
        <v>3.1</v>
      </c>
      <c r="M5899">
        <v>0.18</v>
      </c>
      <c r="N5899">
        <v>7.325043</v>
      </c>
      <c r="O5899">
        <v>39.290230000000001</v>
      </c>
      <c r="P5899" s="1">
        <f t="shared" si="184"/>
        <v>239.82434899999998</v>
      </c>
      <c r="Q5899" s="1">
        <f t="shared" si="185"/>
        <v>43.420400000000001</v>
      </c>
      <c r="R5899">
        <v>46.579599999999999</v>
      </c>
      <c r="S5899">
        <v>59.824348999999998</v>
      </c>
    </row>
    <row r="5900" spans="1:19" x14ac:dyDescent="0.25">
      <c r="A5900">
        <v>1989</v>
      </c>
      <c r="B5900">
        <v>9</v>
      </c>
      <c r="C5900">
        <v>3</v>
      </c>
      <c r="D5900">
        <v>17</v>
      </c>
      <c r="E5900">
        <v>501</v>
      </c>
      <c r="F5900">
        <v>523</v>
      </c>
      <c r="G5900">
        <v>217</v>
      </c>
      <c r="H5900">
        <v>31.1</v>
      </c>
      <c r="I5900">
        <v>14.6</v>
      </c>
      <c r="J5900">
        <v>100915</v>
      </c>
      <c r="K5900">
        <v>330</v>
      </c>
      <c r="L5900">
        <v>3</v>
      </c>
      <c r="M5900">
        <v>0.18</v>
      </c>
      <c r="N5900">
        <v>7.3096670000000001</v>
      </c>
      <c r="O5900">
        <v>54.294012000000002</v>
      </c>
      <c r="P5900" s="1">
        <f t="shared" si="184"/>
        <v>252.70968399999998</v>
      </c>
      <c r="Q5900" s="1">
        <f t="shared" si="185"/>
        <v>32.509208999999998</v>
      </c>
      <c r="R5900">
        <v>57.490791000000002</v>
      </c>
      <c r="S5900">
        <v>72.709683999999996</v>
      </c>
    </row>
    <row r="5901" spans="1:19" x14ac:dyDescent="0.25">
      <c r="A5901">
        <v>1989</v>
      </c>
      <c r="B5901">
        <v>9</v>
      </c>
      <c r="C5901">
        <v>3</v>
      </c>
      <c r="D5901">
        <v>18</v>
      </c>
      <c r="E5901">
        <v>340</v>
      </c>
      <c r="F5901">
        <v>419</v>
      </c>
      <c r="G5901">
        <v>188</v>
      </c>
      <c r="H5901">
        <v>30</v>
      </c>
      <c r="I5901">
        <v>14.7</v>
      </c>
      <c r="J5901">
        <v>100915</v>
      </c>
      <c r="K5901">
        <v>330</v>
      </c>
      <c r="L5901">
        <v>2.5</v>
      </c>
      <c r="M5901">
        <v>0.18</v>
      </c>
      <c r="N5901">
        <v>7.2942780000000003</v>
      </c>
      <c r="O5901">
        <v>69.297687999999994</v>
      </c>
      <c r="P5901" s="1">
        <f t="shared" si="184"/>
        <v>263.10274600000002</v>
      </c>
      <c r="Q5901" s="1">
        <f t="shared" si="185"/>
        <v>20.874489999999994</v>
      </c>
      <c r="R5901">
        <v>69.125510000000006</v>
      </c>
      <c r="S5901">
        <v>83.102745999999996</v>
      </c>
    </row>
    <row r="5902" spans="1:19" x14ac:dyDescent="0.25">
      <c r="A5902">
        <v>1989</v>
      </c>
      <c r="B5902">
        <v>9</v>
      </c>
      <c r="C5902">
        <v>3</v>
      </c>
      <c r="D5902">
        <v>19</v>
      </c>
      <c r="E5902">
        <v>160</v>
      </c>
      <c r="F5902">
        <v>274</v>
      </c>
      <c r="G5902">
        <v>116</v>
      </c>
      <c r="H5902">
        <v>28.3</v>
      </c>
      <c r="I5902">
        <v>15</v>
      </c>
      <c r="J5902">
        <v>100915</v>
      </c>
      <c r="K5902">
        <v>0</v>
      </c>
      <c r="L5902">
        <v>0</v>
      </c>
      <c r="M5902">
        <v>0.18</v>
      </c>
      <c r="N5902">
        <v>7.27888</v>
      </c>
      <c r="O5902">
        <v>84.301242000000002</v>
      </c>
      <c r="P5902" s="1">
        <f t="shared" si="184"/>
        <v>272.36539800000003</v>
      </c>
      <c r="Q5902" s="1">
        <f t="shared" si="185"/>
        <v>9.0248239999999953</v>
      </c>
      <c r="R5902">
        <v>80.975176000000005</v>
      </c>
      <c r="S5902">
        <v>92.365397999999999</v>
      </c>
    </row>
    <row r="5903" spans="1:19" x14ac:dyDescent="0.25">
      <c r="A5903">
        <v>1989</v>
      </c>
      <c r="B5903">
        <v>9</v>
      </c>
      <c r="C5903">
        <v>3</v>
      </c>
      <c r="D5903">
        <v>20</v>
      </c>
      <c r="E5903">
        <v>34</v>
      </c>
      <c r="F5903">
        <v>0</v>
      </c>
      <c r="G5903">
        <v>0</v>
      </c>
      <c r="H5903">
        <v>26.1</v>
      </c>
      <c r="I5903">
        <v>15.5</v>
      </c>
      <c r="J5903">
        <v>100915</v>
      </c>
      <c r="K5903">
        <v>340</v>
      </c>
      <c r="L5903">
        <v>2</v>
      </c>
      <c r="M5903">
        <v>0.18</v>
      </c>
      <c r="N5903">
        <v>7.263477</v>
      </c>
      <c r="O5903">
        <v>99.304665999999997</v>
      </c>
      <c r="P5903" s="1">
        <f t="shared" si="184"/>
        <v>281.42737499999998</v>
      </c>
      <c r="Q5903" s="1">
        <f t="shared" si="185"/>
        <v>-2.8976830000000007</v>
      </c>
      <c r="R5903">
        <v>92.897683000000001</v>
      </c>
      <c r="S5903">
        <v>101.427375</v>
      </c>
    </row>
    <row r="5904" spans="1:19" x14ac:dyDescent="0.25">
      <c r="A5904">
        <v>1989</v>
      </c>
      <c r="B5904">
        <v>9</v>
      </c>
      <c r="C5904">
        <v>3</v>
      </c>
      <c r="D5904">
        <v>21</v>
      </c>
      <c r="E5904">
        <v>3</v>
      </c>
      <c r="F5904">
        <v>0</v>
      </c>
      <c r="G5904">
        <v>0</v>
      </c>
      <c r="H5904">
        <v>24.4</v>
      </c>
      <c r="I5904">
        <v>15.7</v>
      </c>
      <c r="J5904">
        <v>100915</v>
      </c>
      <c r="K5904">
        <v>360</v>
      </c>
      <c r="L5904">
        <v>3</v>
      </c>
      <c r="M5904">
        <v>0.18</v>
      </c>
      <c r="N5904">
        <v>7.2480739999999999</v>
      </c>
      <c r="O5904">
        <v>114.307962</v>
      </c>
      <c r="P5904" s="1">
        <f t="shared" si="184"/>
        <v>291.071755</v>
      </c>
      <c r="Q5904" s="1">
        <f t="shared" si="185"/>
        <v>-14.338436000000002</v>
      </c>
      <c r="R5904">
        <v>104.338436</v>
      </c>
      <c r="S5904">
        <v>111.071755</v>
      </c>
    </row>
    <row r="5905" spans="1:19" x14ac:dyDescent="0.25">
      <c r="A5905">
        <v>1989</v>
      </c>
      <c r="B5905">
        <v>9</v>
      </c>
      <c r="C5905">
        <v>3</v>
      </c>
      <c r="D5905">
        <v>22</v>
      </c>
      <c r="E5905">
        <v>0</v>
      </c>
      <c r="F5905">
        <v>0</v>
      </c>
      <c r="G5905">
        <v>0</v>
      </c>
      <c r="H5905">
        <v>23.3</v>
      </c>
      <c r="I5905">
        <v>16.100000000000001</v>
      </c>
      <c r="J5905">
        <v>100915</v>
      </c>
      <c r="K5905">
        <v>30</v>
      </c>
      <c r="L5905">
        <v>2.1</v>
      </c>
      <c r="M5905">
        <v>0.18</v>
      </c>
      <c r="N5905">
        <v>7.2326750000000004</v>
      </c>
      <c r="O5905">
        <v>129.311139</v>
      </c>
      <c r="P5905" s="1">
        <f t="shared" si="184"/>
        <v>302.12161000000003</v>
      </c>
      <c r="Q5905" s="1">
        <f t="shared" si="185"/>
        <v>-25.001734999999996</v>
      </c>
      <c r="R5905">
        <v>115.001735</v>
      </c>
      <c r="S5905">
        <v>122.12161</v>
      </c>
    </row>
    <row r="5906" spans="1:19" x14ac:dyDescent="0.25">
      <c r="A5906">
        <v>1989</v>
      </c>
      <c r="B5906">
        <v>9</v>
      </c>
      <c r="C5906">
        <v>3</v>
      </c>
      <c r="D5906">
        <v>23</v>
      </c>
      <c r="E5906">
        <v>0</v>
      </c>
      <c r="F5906">
        <v>0</v>
      </c>
      <c r="G5906">
        <v>0</v>
      </c>
      <c r="H5906">
        <v>22.8</v>
      </c>
      <c r="I5906">
        <v>16.399999999999999</v>
      </c>
      <c r="J5906">
        <v>100915</v>
      </c>
      <c r="K5906">
        <v>50</v>
      </c>
      <c r="L5906">
        <v>2</v>
      </c>
      <c r="M5906">
        <v>0.18</v>
      </c>
      <c r="N5906">
        <v>7.217282</v>
      </c>
      <c r="O5906">
        <v>144.31421499999999</v>
      </c>
      <c r="P5906" s="1">
        <f t="shared" si="184"/>
        <v>315.524923</v>
      </c>
      <c r="Q5906" s="1">
        <f t="shared" si="185"/>
        <v>-34.306640999999999</v>
      </c>
      <c r="R5906">
        <v>124.306641</v>
      </c>
      <c r="S5906">
        <v>135.524923</v>
      </c>
    </row>
    <row r="5907" spans="1:19" x14ac:dyDescent="0.25">
      <c r="A5907">
        <v>1989</v>
      </c>
      <c r="B5907">
        <v>9</v>
      </c>
      <c r="C5907">
        <v>3</v>
      </c>
      <c r="D5907">
        <v>24</v>
      </c>
      <c r="E5907">
        <v>0</v>
      </c>
      <c r="F5907">
        <v>0</v>
      </c>
      <c r="G5907">
        <v>0</v>
      </c>
      <c r="H5907">
        <v>21.7</v>
      </c>
      <c r="I5907">
        <v>16.7</v>
      </c>
      <c r="J5907">
        <v>100915</v>
      </c>
      <c r="K5907">
        <v>60</v>
      </c>
      <c r="L5907">
        <v>2</v>
      </c>
      <c r="M5907">
        <v>0.18</v>
      </c>
      <c r="N5907">
        <v>7.2019000000000002</v>
      </c>
      <c r="O5907">
        <v>159.317216</v>
      </c>
      <c r="P5907" s="1">
        <f t="shared" si="184"/>
        <v>332.16312700000003</v>
      </c>
      <c r="Q5907" s="1">
        <f t="shared" si="185"/>
        <v>-41.374292999999994</v>
      </c>
      <c r="R5907">
        <v>131.37429299999999</v>
      </c>
      <c r="S5907">
        <v>152.163127</v>
      </c>
    </row>
    <row r="5908" spans="1:19" x14ac:dyDescent="0.25">
      <c r="A5908">
        <v>1989</v>
      </c>
      <c r="B5908">
        <v>9</v>
      </c>
      <c r="C5908">
        <v>4</v>
      </c>
      <c r="D5908">
        <v>1</v>
      </c>
      <c r="E5908">
        <v>0</v>
      </c>
      <c r="F5908">
        <v>0</v>
      </c>
      <c r="G5908">
        <v>0</v>
      </c>
      <c r="H5908">
        <v>20.6</v>
      </c>
      <c r="I5908">
        <v>16.8</v>
      </c>
      <c r="J5908">
        <v>100915</v>
      </c>
      <c r="K5908">
        <v>190</v>
      </c>
      <c r="L5908">
        <v>3.1</v>
      </c>
      <c r="M5908">
        <v>0.18</v>
      </c>
      <c r="N5908">
        <v>7.1865300000000003</v>
      </c>
      <c r="O5908">
        <v>174.32017200000001</v>
      </c>
      <c r="P5908" s="1">
        <f t="shared" si="184"/>
        <v>352.00680299999999</v>
      </c>
      <c r="Q5908" s="1">
        <f t="shared" si="185"/>
        <v>-45.078709000000003</v>
      </c>
      <c r="R5908">
        <v>135.078709</v>
      </c>
      <c r="S5908">
        <v>172.00680299999999</v>
      </c>
    </row>
    <row r="5909" spans="1:19" x14ac:dyDescent="0.25">
      <c r="A5909">
        <v>1989</v>
      </c>
      <c r="B5909">
        <v>9</v>
      </c>
      <c r="C5909">
        <v>4</v>
      </c>
      <c r="D5909">
        <v>2</v>
      </c>
      <c r="E5909">
        <v>0</v>
      </c>
      <c r="F5909">
        <v>0</v>
      </c>
      <c r="G5909">
        <v>0</v>
      </c>
      <c r="H5909">
        <v>20.6</v>
      </c>
      <c r="I5909">
        <v>16.899999999999999</v>
      </c>
      <c r="J5909">
        <v>100915</v>
      </c>
      <c r="K5909">
        <v>190</v>
      </c>
      <c r="L5909">
        <v>2.5</v>
      </c>
      <c r="M5909">
        <v>0.18</v>
      </c>
      <c r="N5909">
        <v>7.1711729999999996</v>
      </c>
      <c r="O5909">
        <v>189.323116</v>
      </c>
      <c r="P5909" s="1">
        <f t="shared" si="184"/>
        <v>373.038701</v>
      </c>
      <c r="Q5909" s="1">
        <f t="shared" si="185"/>
        <v>-44.565582000000006</v>
      </c>
      <c r="R5909">
        <v>134.56558200000001</v>
      </c>
      <c r="S5909">
        <v>193.038701</v>
      </c>
    </row>
    <row r="5910" spans="1:19" x14ac:dyDescent="0.25">
      <c r="A5910">
        <v>1989</v>
      </c>
      <c r="B5910">
        <v>9</v>
      </c>
      <c r="C5910">
        <v>4</v>
      </c>
      <c r="D5910">
        <v>3</v>
      </c>
      <c r="E5910">
        <v>0</v>
      </c>
      <c r="F5910">
        <v>0</v>
      </c>
      <c r="G5910">
        <v>0</v>
      </c>
      <c r="H5910">
        <v>20.6</v>
      </c>
      <c r="I5910">
        <v>16.899999999999999</v>
      </c>
      <c r="J5910">
        <v>100915</v>
      </c>
      <c r="K5910">
        <v>180</v>
      </c>
      <c r="L5910">
        <v>2</v>
      </c>
      <c r="M5910">
        <v>0.18</v>
      </c>
      <c r="N5910">
        <v>7.1558289999999998</v>
      </c>
      <c r="O5910">
        <v>204.32608500000001</v>
      </c>
      <c r="P5910" s="1">
        <f t="shared" si="184"/>
        <v>392.22847000000002</v>
      </c>
      <c r="Q5910" s="1">
        <f t="shared" si="185"/>
        <v>-39.967935000000011</v>
      </c>
      <c r="R5910">
        <v>129.96793500000001</v>
      </c>
      <c r="S5910">
        <v>212.22846999999999</v>
      </c>
    </row>
    <row r="5911" spans="1:19" x14ac:dyDescent="0.25">
      <c r="A5911">
        <v>1989</v>
      </c>
      <c r="B5911">
        <v>9</v>
      </c>
      <c r="C5911">
        <v>4</v>
      </c>
      <c r="D5911">
        <v>4</v>
      </c>
      <c r="E5911">
        <v>0</v>
      </c>
      <c r="F5911">
        <v>0</v>
      </c>
      <c r="G5911">
        <v>0</v>
      </c>
      <c r="H5911">
        <v>20</v>
      </c>
      <c r="I5911">
        <v>16.899999999999999</v>
      </c>
      <c r="J5911">
        <v>100915</v>
      </c>
      <c r="K5911">
        <v>180</v>
      </c>
      <c r="L5911">
        <v>2.1</v>
      </c>
      <c r="M5911">
        <v>0.18</v>
      </c>
      <c r="N5911">
        <v>7.1404969999999999</v>
      </c>
      <c r="O5911">
        <v>219.32910899999999</v>
      </c>
      <c r="P5911" s="1">
        <f t="shared" si="184"/>
        <v>408.05639500000001</v>
      </c>
      <c r="Q5911" s="1">
        <f t="shared" si="185"/>
        <v>-32.278334000000001</v>
      </c>
      <c r="R5911">
        <v>122.278334</v>
      </c>
      <c r="S5911">
        <v>228.05639500000001</v>
      </c>
    </row>
    <row r="5912" spans="1:19" x14ac:dyDescent="0.25">
      <c r="A5912">
        <v>1989</v>
      </c>
      <c r="B5912">
        <v>9</v>
      </c>
      <c r="C5912">
        <v>4</v>
      </c>
      <c r="D5912">
        <v>5</v>
      </c>
      <c r="E5912">
        <v>0</v>
      </c>
      <c r="F5912">
        <v>0</v>
      </c>
      <c r="G5912">
        <v>0</v>
      </c>
      <c r="H5912">
        <v>19.399999999999999</v>
      </c>
      <c r="I5912">
        <v>16.7</v>
      </c>
      <c r="J5912">
        <v>100915</v>
      </c>
      <c r="K5912">
        <v>180</v>
      </c>
      <c r="L5912">
        <v>1.5</v>
      </c>
      <c r="M5912">
        <v>0.18</v>
      </c>
      <c r="N5912">
        <v>7.1251730000000002</v>
      </c>
      <c r="O5912">
        <v>234.33221900000001</v>
      </c>
      <c r="P5912" s="1">
        <f t="shared" si="184"/>
        <v>420.82423399999999</v>
      </c>
      <c r="Q5912" s="1">
        <f t="shared" si="185"/>
        <v>-22.590314000000006</v>
      </c>
      <c r="R5912">
        <v>112.59031400000001</v>
      </c>
      <c r="S5912">
        <v>240.82423399999999</v>
      </c>
    </row>
    <row r="5913" spans="1:19" x14ac:dyDescent="0.25">
      <c r="A5913">
        <v>1989</v>
      </c>
      <c r="B5913">
        <v>9</v>
      </c>
      <c r="C5913">
        <v>4</v>
      </c>
      <c r="D5913">
        <v>6</v>
      </c>
      <c r="E5913">
        <v>0</v>
      </c>
      <c r="F5913">
        <v>0</v>
      </c>
      <c r="G5913">
        <v>0</v>
      </c>
      <c r="H5913">
        <v>19.399999999999999</v>
      </c>
      <c r="I5913">
        <v>16.5</v>
      </c>
      <c r="J5913">
        <v>100915</v>
      </c>
      <c r="K5913">
        <v>0</v>
      </c>
      <c r="L5913">
        <v>0</v>
      </c>
      <c r="M5913">
        <v>0.18</v>
      </c>
      <c r="N5913">
        <v>7.1098559999999997</v>
      </c>
      <c r="O5913">
        <v>249.33543900000001</v>
      </c>
      <c r="P5913" s="1">
        <f t="shared" si="184"/>
        <v>431.47620900000004</v>
      </c>
      <c r="Q5913" s="1">
        <f t="shared" si="185"/>
        <v>-11.706911000000005</v>
      </c>
      <c r="R5913">
        <v>101.70691100000001</v>
      </c>
      <c r="S5913">
        <v>251.47620900000001</v>
      </c>
    </row>
    <row r="5914" spans="1:19" x14ac:dyDescent="0.25">
      <c r="A5914">
        <v>1989</v>
      </c>
      <c r="B5914">
        <v>9</v>
      </c>
      <c r="C5914">
        <v>4</v>
      </c>
      <c r="D5914">
        <v>7</v>
      </c>
      <c r="E5914">
        <v>3</v>
      </c>
      <c r="F5914">
        <v>0</v>
      </c>
      <c r="G5914">
        <v>0</v>
      </c>
      <c r="H5914">
        <v>19.399999999999999</v>
      </c>
      <c r="I5914">
        <v>16.100000000000001</v>
      </c>
      <c r="J5914">
        <v>100915</v>
      </c>
      <c r="K5914">
        <v>0</v>
      </c>
      <c r="L5914">
        <v>0</v>
      </c>
      <c r="M5914">
        <v>0.18</v>
      </c>
      <c r="N5914">
        <v>7.0945400000000003</v>
      </c>
      <c r="O5914">
        <v>264.33878399999998</v>
      </c>
      <c r="P5914" s="1">
        <f t="shared" si="184"/>
        <v>440.93390099999999</v>
      </c>
      <c r="Q5914" s="1">
        <f t="shared" si="185"/>
        <v>0.32948399999999367</v>
      </c>
      <c r="R5914">
        <v>89.670516000000006</v>
      </c>
      <c r="S5914">
        <v>260.93390099999999</v>
      </c>
    </row>
    <row r="5915" spans="1:19" x14ac:dyDescent="0.25">
      <c r="A5915">
        <v>1989</v>
      </c>
      <c r="B5915">
        <v>9</v>
      </c>
      <c r="C5915">
        <v>4</v>
      </c>
      <c r="D5915">
        <v>8</v>
      </c>
      <c r="E5915">
        <v>88</v>
      </c>
      <c r="F5915">
        <v>0</v>
      </c>
      <c r="G5915">
        <v>88</v>
      </c>
      <c r="H5915">
        <v>20</v>
      </c>
      <c r="I5915">
        <v>15.7</v>
      </c>
      <c r="J5915">
        <v>100915</v>
      </c>
      <c r="K5915">
        <v>0</v>
      </c>
      <c r="L5915">
        <v>0</v>
      </c>
      <c r="M5915">
        <v>0.18</v>
      </c>
      <c r="N5915">
        <v>7.0792229999999998</v>
      </c>
      <c r="O5915">
        <v>279.34226200000001</v>
      </c>
      <c r="P5915" s="1">
        <f t="shared" si="184"/>
        <v>450.00061899999997</v>
      </c>
      <c r="Q5915" s="1">
        <f t="shared" si="185"/>
        <v>11.776942000000005</v>
      </c>
      <c r="R5915">
        <v>78.223057999999995</v>
      </c>
      <c r="S5915">
        <v>270.00061899999997</v>
      </c>
    </row>
    <row r="5916" spans="1:19" x14ac:dyDescent="0.25">
      <c r="A5916">
        <v>1989</v>
      </c>
      <c r="B5916">
        <v>9</v>
      </c>
      <c r="C5916">
        <v>4</v>
      </c>
      <c r="D5916">
        <v>9</v>
      </c>
      <c r="E5916">
        <v>261</v>
      </c>
      <c r="F5916">
        <v>558</v>
      </c>
      <c r="G5916">
        <v>36</v>
      </c>
      <c r="H5916">
        <v>20.6</v>
      </c>
      <c r="I5916">
        <v>15.5</v>
      </c>
      <c r="J5916">
        <v>100915</v>
      </c>
      <c r="K5916">
        <v>50</v>
      </c>
      <c r="L5916">
        <v>2</v>
      </c>
      <c r="M5916">
        <v>0.18</v>
      </c>
      <c r="N5916">
        <v>7.0639000000000003</v>
      </c>
      <c r="O5916">
        <v>294.34587399999998</v>
      </c>
      <c r="P5916" s="1">
        <f t="shared" si="184"/>
        <v>459.47704900000002</v>
      </c>
      <c r="Q5916" s="1">
        <f t="shared" si="185"/>
        <v>23.592768000000007</v>
      </c>
      <c r="R5916">
        <v>66.407231999999993</v>
      </c>
      <c r="S5916">
        <v>279.47704900000002</v>
      </c>
    </row>
    <row r="5917" spans="1:19" x14ac:dyDescent="0.25">
      <c r="A5917">
        <v>1989</v>
      </c>
      <c r="B5917">
        <v>9</v>
      </c>
      <c r="C5917">
        <v>4</v>
      </c>
      <c r="D5917">
        <v>10</v>
      </c>
      <c r="E5917">
        <v>451</v>
      </c>
      <c r="F5917">
        <v>681</v>
      </c>
      <c r="G5917">
        <v>58</v>
      </c>
      <c r="H5917">
        <v>22.2</v>
      </c>
      <c r="I5917">
        <v>15</v>
      </c>
      <c r="J5917">
        <v>100915</v>
      </c>
      <c r="K5917">
        <v>90</v>
      </c>
      <c r="L5917">
        <v>2.1</v>
      </c>
      <c r="M5917">
        <v>0.18</v>
      </c>
      <c r="N5917">
        <v>7.0485660000000001</v>
      </c>
      <c r="O5917">
        <v>309.34960699999999</v>
      </c>
      <c r="P5917" s="1">
        <f t="shared" si="184"/>
        <v>470.36738700000001</v>
      </c>
      <c r="Q5917" s="1">
        <f t="shared" si="185"/>
        <v>35.075288</v>
      </c>
      <c r="R5917">
        <v>54.924712</v>
      </c>
      <c r="S5917">
        <v>290.36738700000001</v>
      </c>
    </row>
    <row r="5918" spans="1:19" x14ac:dyDescent="0.25">
      <c r="A5918">
        <v>1989</v>
      </c>
      <c r="B5918">
        <v>9</v>
      </c>
      <c r="C5918">
        <v>4</v>
      </c>
      <c r="D5918">
        <v>11</v>
      </c>
      <c r="E5918">
        <v>618</v>
      </c>
      <c r="F5918">
        <v>753</v>
      </c>
      <c r="G5918">
        <v>77</v>
      </c>
      <c r="H5918">
        <v>23.9</v>
      </c>
      <c r="I5918">
        <v>14.6</v>
      </c>
      <c r="J5918">
        <v>100915</v>
      </c>
      <c r="K5918">
        <v>90</v>
      </c>
      <c r="L5918">
        <v>3</v>
      </c>
      <c r="M5918">
        <v>0.18</v>
      </c>
      <c r="N5918">
        <v>7.0332179999999997</v>
      </c>
      <c r="O5918">
        <v>324.35344400000002</v>
      </c>
      <c r="P5918" s="1">
        <f t="shared" si="184"/>
        <v>484.18339500000002</v>
      </c>
      <c r="Q5918" s="1">
        <f t="shared" si="185"/>
        <v>45.653939999999999</v>
      </c>
      <c r="R5918">
        <v>44.346060000000001</v>
      </c>
      <c r="S5918">
        <v>304.18339500000002</v>
      </c>
    </row>
    <row r="5919" spans="1:19" x14ac:dyDescent="0.25">
      <c r="A5919">
        <v>1989</v>
      </c>
      <c r="B5919">
        <v>9</v>
      </c>
      <c r="C5919">
        <v>4</v>
      </c>
      <c r="D5919">
        <v>12</v>
      </c>
      <c r="E5919">
        <v>757</v>
      </c>
      <c r="F5919">
        <v>823</v>
      </c>
      <c r="G5919">
        <v>86</v>
      </c>
      <c r="H5919">
        <v>26.1</v>
      </c>
      <c r="I5919">
        <v>14.1</v>
      </c>
      <c r="J5919">
        <v>100915</v>
      </c>
      <c r="K5919">
        <v>20</v>
      </c>
      <c r="L5919">
        <v>2</v>
      </c>
      <c r="M5919">
        <v>0.18</v>
      </c>
      <c r="N5919">
        <v>7.0178539999999998</v>
      </c>
      <c r="O5919">
        <v>339.35736100000003</v>
      </c>
      <c r="P5919" s="1">
        <f t="shared" si="184"/>
        <v>503.17815999999999</v>
      </c>
      <c r="Q5919" s="1">
        <f t="shared" si="185"/>
        <v>54.292313</v>
      </c>
      <c r="R5919">
        <v>35.707687</v>
      </c>
      <c r="S5919">
        <v>323.17815999999999</v>
      </c>
    </row>
    <row r="5920" spans="1:19" x14ac:dyDescent="0.25">
      <c r="A5920">
        <v>1989</v>
      </c>
      <c r="B5920">
        <v>9</v>
      </c>
      <c r="C5920">
        <v>4</v>
      </c>
      <c r="D5920">
        <v>13</v>
      </c>
      <c r="E5920">
        <v>842</v>
      </c>
      <c r="F5920">
        <v>867</v>
      </c>
      <c r="G5920">
        <v>94</v>
      </c>
      <c r="H5920">
        <v>28.3</v>
      </c>
      <c r="I5920">
        <v>14</v>
      </c>
      <c r="J5920">
        <v>100915</v>
      </c>
      <c r="K5920">
        <v>60</v>
      </c>
      <c r="L5920">
        <v>2.6</v>
      </c>
      <c r="M5920">
        <v>0.18</v>
      </c>
      <c r="N5920">
        <v>7.002472</v>
      </c>
      <c r="O5920">
        <v>354.36132600000002</v>
      </c>
      <c r="P5920" s="1">
        <f t="shared" si="184"/>
        <v>529.03567799999996</v>
      </c>
      <c r="Q5920" s="1">
        <f t="shared" si="185"/>
        <v>59.163207</v>
      </c>
      <c r="R5920">
        <v>30.836793</v>
      </c>
      <c r="S5920">
        <v>349.03567800000002</v>
      </c>
    </row>
    <row r="5921" spans="1:19" x14ac:dyDescent="0.25">
      <c r="A5921">
        <v>1989</v>
      </c>
      <c r="B5921">
        <v>9</v>
      </c>
      <c r="C5921">
        <v>4</v>
      </c>
      <c r="D5921">
        <v>14</v>
      </c>
      <c r="E5921">
        <v>867</v>
      </c>
      <c r="F5921">
        <v>880</v>
      </c>
      <c r="G5921">
        <v>114</v>
      </c>
      <c r="H5921">
        <v>30</v>
      </c>
      <c r="I5921">
        <v>13.7</v>
      </c>
      <c r="J5921">
        <v>100915</v>
      </c>
      <c r="K5921">
        <v>40</v>
      </c>
      <c r="L5921">
        <v>3</v>
      </c>
      <c r="M5921">
        <v>0.18</v>
      </c>
      <c r="N5921">
        <v>6.9870710000000003</v>
      </c>
      <c r="O5921">
        <v>9.3653049999999993</v>
      </c>
      <c r="P5921" s="1">
        <f t="shared" si="184"/>
        <v>197.95328699999999</v>
      </c>
      <c r="Q5921" s="1">
        <f t="shared" si="185"/>
        <v>58.408665999999997</v>
      </c>
      <c r="R5921">
        <v>31.591334</v>
      </c>
      <c r="S5921">
        <v>17.953287</v>
      </c>
    </row>
    <row r="5922" spans="1:19" x14ac:dyDescent="0.25">
      <c r="A5922">
        <v>1989</v>
      </c>
      <c r="B5922">
        <v>9</v>
      </c>
      <c r="C5922">
        <v>4</v>
      </c>
      <c r="D5922">
        <v>15</v>
      </c>
      <c r="E5922">
        <v>829</v>
      </c>
      <c r="F5922">
        <v>861</v>
      </c>
      <c r="G5922">
        <v>143</v>
      </c>
      <c r="H5922">
        <v>31.7</v>
      </c>
      <c r="I5922">
        <v>13.7</v>
      </c>
      <c r="J5922">
        <v>100915</v>
      </c>
      <c r="K5922">
        <v>30</v>
      </c>
      <c r="L5922">
        <v>3</v>
      </c>
      <c r="M5922">
        <v>0.18</v>
      </c>
      <c r="N5922">
        <v>6.9716500000000003</v>
      </c>
      <c r="O5922">
        <v>24.369264999999999</v>
      </c>
      <c r="P5922" s="1">
        <f t="shared" si="184"/>
        <v>222.11583400000001</v>
      </c>
      <c r="Q5922" s="1">
        <f t="shared" si="185"/>
        <v>52.371205000000003</v>
      </c>
      <c r="R5922">
        <v>37.628794999999997</v>
      </c>
      <c r="S5922">
        <v>42.115834</v>
      </c>
    </row>
    <row r="5923" spans="1:19" x14ac:dyDescent="0.25">
      <c r="A5923">
        <v>1989</v>
      </c>
      <c r="B5923">
        <v>9</v>
      </c>
      <c r="C5923">
        <v>4</v>
      </c>
      <c r="D5923">
        <v>16</v>
      </c>
      <c r="E5923">
        <v>731</v>
      </c>
      <c r="F5923">
        <v>817</v>
      </c>
      <c r="G5923">
        <v>169</v>
      </c>
      <c r="H5923">
        <v>32.200000000000003</v>
      </c>
      <c r="I5923">
        <v>13.7</v>
      </c>
      <c r="J5923">
        <v>100915</v>
      </c>
      <c r="K5923">
        <v>360</v>
      </c>
      <c r="L5923">
        <v>2.1</v>
      </c>
      <c r="M5923">
        <v>0.18</v>
      </c>
      <c r="N5923">
        <v>6.9562119999999998</v>
      </c>
      <c r="O5923">
        <v>39.373171999999997</v>
      </c>
      <c r="P5923" s="1">
        <f t="shared" si="184"/>
        <v>239.556151</v>
      </c>
      <c r="Q5923" s="1">
        <f t="shared" si="185"/>
        <v>43.097113999999998</v>
      </c>
      <c r="R5923">
        <v>46.902886000000002</v>
      </c>
      <c r="S5923">
        <v>59.556151</v>
      </c>
    </row>
    <row r="5924" spans="1:19" x14ac:dyDescent="0.25">
      <c r="A5924">
        <v>1989</v>
      </c>
      <c r="B5924">
        <v>9</v>
      </c>
      <c r="C5924">
        <v>4</v>
      </c>
      <c r="D5924">
        <v>17</v>
      </c>
      <c r="E5924">
        <v>586</v>
      </c>
      <c r="F5924">
        <v>750</v>
      </c>
      <c r="G5924">
        <v>182</v>
      </c>
      <c r="H5924">
        <v>31.7</v>
      </c>
      <c r="I5924">
        <v>13.7</v>
      </c>
      <c r="J5924">
        <v>100915</v>
      </c>
      <c r="K5924">
        <v>999</v>
      </c>
      <c r="L5924">
        <v>1</v>
      </c>
      <c r="M5924">
        <v>0.18</v>
      </c>
      <c r="N5924">
        <v>6.9407579999999998</v>
      </c>
      <c r="O5924">
        <v>54.376995999999998</v>
      </c>
      <c r="P5924" s="1">
        <f t="shared" si="184"/>
        <v>252.439188</v>
      </c>
      <c r="Q5924" s="1">
        <f t="shared" si="185"/>
        <v>32.208441000000001</v>
      </c>
      <c r="R5924">
        <v>57.791558999999999</v>
      </c>
      <c r="S5924">
        <v>72.439188000000001</v>
      </c>
    </row>
    <row r="5925" spans="1:19" x14ac:dyDescent="0.25">
      <c r="A5925">
        <v>1989</v>
      </c>
      <c r="B5925">
        <v>9</v>
      </c>
      <c r="C5925">
        <v>4</v>
      </c>
      <c r="D5925">
        <v>18</v>
      </c>
      <c r="E5925">
        <v>410</v>
      </c>
      <c r="F5925">
        <v>656</v>
      </c>
      <c r="G5925">
        <v>175</v>
      </c>
      <c r="H5925">
        <v>30.6</v>
      </c>
      <c r="I5925">
        <v>14</v>
      </c>
      <c r="J5925">
        <v>100915</v>
      </c>
      <c r="K5925">
        <v>0</v>
      </c>
      <c r="L5925">
        <v>0</v>
      </c>
      <c r="M5925">
        <v>0.18</v>
      </c>
      <c r="N5925">
        <v>6.9252919999999998</v>
      </c>
      <c r="O5925">
        <v>69.380714999999995</v>
      </c>
      <c r="P5925" s="1">
        <f t="shared" si="184"/>
        <v>262.84294</v>
      </c>
      <c r="Q5925" s="1">
        <f t="shared" si="185"/>
        <v>20.585522999999995</v>
      </c>
      <c r="R5925">
        <v>69.414477000000005</v>
      </c>
      <c r="S5925">
        <v>82.842939999999999</v>
      </c>
    </row>
    <row r="5926" spans="1:19" x14ac:dyDescent="0.25">
      <c r="A5926">
        <v>1989</v>
      </c>
      <c r="B5926">
        <v>9</v>
      </c>
      <c r="C5926">
        <v>4</v>
      </c>
      <c r="D5926">
        <v>19</v>
      </c>
      <c r="E5926">
        <v>217</v>
      </c>
      <c r="F5926">
        <v>529</v>
      </c>
      <c r="G5926">
        <v>134</v>
      </c>
      <c r="H5926">
        <v>29.4</v>
      </c>
      <c r="I5926">
        <v>14.3</v>
      </c>
      <c r="J5926">
        <v>100915</v>
      </c>
      <c r="K5926">
        <v>0</v>
      </c>
      <c r="L5926">
        <v>0</v>
      </c>
      <c r="M5926">
        <v>0.18</v>
      </c>
      <c r="N5926">
        <v>6.9098179999999996</v>
      </c>
      <c r="O5926">
        <v>84.384311999999994</v>
      </c>
      <c r="P5926" s="1">
        <f t="shared" si="184"/>
        <v>272.116827</v>
      </c>
      <c r="Q5926" s="1">
        <f t="shared" si="185"/>
        <v>8.7401440000000008</v>
      </c>
      <c r="R5926">
        <v>81.259855999999999</v>
      </c>
      <c r="S5926">
        <v>92.116827000000001</v>
      </c>
    </row>
    <row r="5927" spans="1:19" x14ac:dyDescent="0.25">
      <c r="A5927">
        <v>1989</v>
      </c>
      <c r="B5927">
        <v>9</v>
      </c>
      <c r="C5927">
        <v>4</v>
      </c>
      <c r="D5927">
        <v>20</v>
      </c>
      <c r="E5927">
        <v>59</v>
      </c>
      <c r="F5927">
        <v>0</v>
      </c>
      <c r="G5927">
        <v>0</v>
      </c>
      <c r="H5927">
        <v>27.2</v>
      </c>
      <c r="I5927">
        <v>14.6</v>
      </c>
      <c r="J5927">
        <v>100915</v>
      </c>
      <c r="K5927">
        <v>260</v>
      </c>
      <c r="L5927">
        <v>3</v>
      </c>
      <c r="M5927">
        <v>0.18</v>
      </c>
      <c r="N5927">
        <v>6.8943390000000004</v>
      </c>
      <c r="O5927">
        <v>99.387778999999995</v>
      </c>
      <c r="P5927" s="1">
        <f t="shared" si="184"/>
        <v>281.188469</v>
      </c>
      <c r="Q5927" s="1">
        <f t="shared" si="185"/>
        <v>-3.191198</v>
      </c>
      <c r="R5927">
        <v>93.191198</v>
      </c>
      <c r="S5927">
        <v>101.188469</v>
      </c>
    </row>
    <row r="5928" spans="1:19" x14ac:dyDescent="0.25">
      <c r="A5928">
        <v>1989</v>
      </c>
      <c r="B5928">
        <v>9</v>
      </c>
      <c r="C5928">
        <v>4</v>
      </c>
      <c r="D5928">
        <v>21</v>
      </c>
      <c r="E5928">
        <v>3</v>
      </c>
      <c r="F5928">
        <v>0</v>
      </c>
      <c r="G5928">
        <v>0</v>
      </c>
      <c r="H5928">
        <v>25.6</v>
      </c>
      <c r="I5928">
        <v>14.9</v>
      </c>
      <c r="J5928">
        <v>100915</v>
      </c>
      <c r="K5928">
        <v>220</v>
      </c>
      <c r="L5928">
        <v>4.0999999999999996</v>
      </c>
      <c r="M5928">
        <v>0.18</v>
      </c>
      <c r="N5928">
        <v>6.8788590000000003</v>
      </c>
      <c r="O5928">
        <v>114.39111699999999</v>
      </c>
      <c r="P5928" s="1">
        <f t="shared" si="184"/>
        <v>290.84339499999999</v>
      </c>
      <c r="Q5928" s="1">
        <f t="shared" si="185"/>
        <v>-14.645432</v>
      </c>
      <c r="R5928">
        <v>104.645432</v>
      </c>
      <c r="S5928">
        <v>110.843395</v>
      </c>
    </row>
    <row r="5929" spans="1:19" x14ac:dyDescent="0.25">
      <c r="A5929">
        <v>1989</v>
      </c>
      <c r="B5929">
        <v>9</v>
      </c>
      <c r="C5929">
        <v>4</v>
      </c>
      <c r="D5929">
        <v>22</v>
      </c>
      <c r="E5929">
        <v>0</v>
      </c>
      <c r="F5929">
        <v>0</v>
      </c>
      <c r="G5929">
        <v>0</v>
      </c>
      <c r="H5929">
        <v>24.4</v>
      </c>
      <c r="I5929">
        <v>15.2</v>
      </c>
      <c r="J5929">
        <v>100915</v>
      </c>
      <c r="K5929">
        <v>220</v>
      </c>
      <c r="L5929">
        <v>4.0999999999999996</v>
      </c>
      <c r="M5929">
        <v>0.18</v>
      </c>
      <c r="N5929">
        <v>6.8633839999999999</v>
      </c>
      <c r="O5929">
        <v>129.39433600000001</v>
      </c>
      <c r="P5929" s="1">
        <f t="shared" si="184"/>
        <v>301.91177199999998</v>
      </c>
      <c r="Q5929" s="1">
        <f t="shared" si="185"/>
        <v>-25.329032999999995</v>
      </c>
      <c r="R5929">
        <v>115.329033</v>
      </c>
      <c r="S5929">
        <v>121.911772</v>
      </c>
    </row>
    <row r="5930" spans="1:19" x14ac:dyDescent="0.25">
      <c r="A5930">
        <v>1989</v>
      </c>
      <c r="B5930">
        <v>9</v>
      </c>
      <c r="C5930">
        <v>4</v>
      </c>
      <c r="D5930">
        <v>23</v>
      </c>
      <c r="E5930">
        <v>0</v>
      </c>
      <c r="F5930">
        <v>0</v>
      </c>
      <c r="G5930">
        <v>0</v>
      </c>
      <c r="H5930">
        <v>23.3</v>
      </c>
      <c r="I5930">
        <v>15.6</v>
      </c>
      <c r="J5930">
        <v>100915</v>
      </c>
      <c r="K5930">
        <v>230</v>
      </c>
      <c r="L5930">
        <v>3</v>
      </c>
      <c r="M5930">
        <v>0.18</v>
      </c>
      <c r="N5930">
        <v>6.8479150000000004</v>
      </c>
      <c r="O5930">
        <v>144.39745400000001</v>
      </c>
      <c r="P5930" s="1">
        <f t="shared" si="184"/>
        <v>315.35625900000002</v>
      </c>
      <c r="Q5930" s="1">
        <f t="shared" si="185"/>
        <v>-34.658675000000002</v>
      </c>
      <c r="R5930">
        <v>124.658675</v>
      </c>
      <c r="S5930">
        <v>135.35625899999999</v>
      </c>
    </row>
    <row r="5931" spans="1:19" x14ac:dyDescent="0.25">
      <c r="A5931">
        <v>1989</v>
      </c>
      <c r="B5931">
        <v>9</v>
      </c>
      <c r="C5931">
        <v>4</v>
      </c>
      <c r="D5931">
        <v>24</v>
      </c>
      <c r="E5931">
        <v>0</v>
      </c>
      <c r="F5931">
        <v>0</v>
      </c>
      <c r="G5931">
        <v>0</v>
      </c>
      <c r="H5931">
        <v>22.8</v>
      </c>
      <c r="I5931">
        <v>15.7</v>
      </c>
      <c r="J5931">
        <v>100915</v>
      </c>
      <c r="K5931">
        <v>200</v>
      </c>
      <c r="L5931">
        <v>2</v>
      </c>
      <c r="M5931">
        <v>0.18</v>
      </c>
      <c r="N5931">
        <v>6.8324550000000004</v>
      </c>
      <c r="O5931">
        <v>159.400498</v>
      </c>
      <c r="P5931" s="1">
        <f t="shared" si="184"/>
        <v>332.08082899999999</v>
      </c>
      <c r="Q5931" s="1">
        <f t="shared" si="185"/>
        <v>-41.747829999999993</v>
      </c>
      <c r="R5931">
        <v>131.74782999999999</v>
      </c>
      <c r="S5931">
        <v>152.08082899999999</v>
      </c>
    </row>
    <row r="5932" spans="1:19" x14ac:dyDescent="0.25">
      <c r="A5932">
        <v>1989</v>
      </c>
      <c r="B5932">
        <v>9</v>
      </c>
      <c r="C5932">
        <v>5</v>
      </c>
      <c r="D5932">
        <v>1</v>
      </c>
      <c r="E5932">
        <v>0</v>
      </c>
      <c r="F5932">
        <v>0</v>
      </c>
      <c r="G5932">
        <v>0</v>
      </c>
      <c r="H5932">
        <v>22.2</v>
      </c>
      <c r="I5932">
        <v>16</v>
      </c>
      <c r="J5932">
        <v>100915</v>
      </c>
      <c r="K5932">
        <v>0</v>
      </c>
      <c r="L5932">
        <v>0</v>
      </c>
      <c r="M5932">
        <v>0.18</v>
      </c>
      <c r="N5932">
        <v>6.8170080000000004</v>
      </c>
      <c r="O5932">
        <v>174.40349599999999</v>
      </c>
      <c r="P5932" s="1">
        <f t="shared" si="184"/>
        <v>352.06538</v>
      </c>
      <c r="Q5932" s="1">
        <f t="shared" si="185"/>
        <v>-45.455121999999989</v>
      </c>
      <c r="R5932">
        <v>135.45512199999999</v>
      </c>
      <c r="S5932">
        <v>172.06538</v>
      </c>
    </row>
    <row r="5933" spans="1:19" x14ac:dyDescent="0.25">
      <c r="A5933">
        <v>1989</v>
      </c>
      <c r="B5933">
        <v>9</v>
      </c>
      <c r="C5933">
        <v>5</v>
      </c>
      <c r="D5933">
        <v>2</v>
      </c>
      <c r="E5933">
        <v>0</v>
      </c>
      <c r="F5933">
        <v>0</v>
      </c>
      <c r="G5933">
        <v>0</v>
      </c>
      <c r="H5933">
        <v>21.7</v>
      </c>
      <c r="I5933">
        <v>16</v>
      </c>
      <c r="J5933">
        <v>100915</v>
      </c>
      <c r="K5933">
        <v>0</v>
      </c>
      <c r="L5933">
        <v>0</v>
      </c>
      <c r="M5933">
        <v>0.18</v>
      </c>
      <c r="N5933">
        <v>6.8015720000000002</v>
      </c>
      <c r="O5933">
        <v>189.40648400000001</v>
      </c>
      <c r="P5933" s="1">
        <f t="shared" si="184"/>
        <v>373.24792400000001</v>
      </c>
      <c r="Q5933" s="1">
        <f t="shared" si="185"/>
        <v>-44.913959000000006</v>
      </c>
      <c r="R5933">
        <v>134.91395900000001</v>
      </c>
      <c r="S5933">
        <v>193.24792400000001</v>
      </c>
    </row>
    <row r="5934" spans="1:19" x14ac:dyDescent="0.25">
      <c r="A5934">
        <v>1989</v>
      </c>
      <c r="B5934">
        <v>9</v>
      </c>
      <c r="C5934">
        <v>5</v>
      </c>
      <c r="D5934">
        <v>3</v>
      </c>
      <c r="E5934">
        <v>0</v>
      </c>
      <c r="F5934">
        <v>0</v>
      </c>
      <c r="G5934">
        <v>0</v>
      </c>
      <c r="H5934">
        <v>20.6</v>
      </c>
      <c r="I5934">
        <v>16</v>
      </c>
      <c r="J5934">
        <v>100915</v>
      </c>
      <c r="K5934">
        <v>200</v>
      </c>
      <c r="L5934">
        <v>1.5</v>
      </c>
      <c r="M5934">
        <v>0.18</v>
      </c>
      <c r="N5934">
        <v>6.786149</v>
      </c>
      <c r="O5934">
        <v>204.40949499999999</v>
      </c>
      <c r="P5934" s="1">
        <f t="shared" si="184"/>
        <v>392.533435</v>
      </c>
      <c r="Q5934" s="1">
        <f t="shared" si="185"/>
        <v>-40.266480000000001</v>
      </c>
      <c r="R5934">
        <v>130.26648</v>
      </c>
      <c r="S5934">
        <v>212.533435</v>
      </c>
    </row>
    <row r="5935" spans="1:19" x14ac:dyDescent="0.25">
      <c r="A5935">
        <v>1989</v>
      </c>
      <c r="B5935">
        <v>9</v>
      </c>
      <c r="C5935">
        <v>5</v>
      </c>
      <c r="D5935">
        <v>4</v>
      </c>
      <c r="E5935">
        <v>0</v>
      </c>
      <c r="F5935">
        <v>0</v>
      </c>
      <c r="G5935">
        <v>0</v>
      </c>
      <c r="H5935">
        <v>20</v>
      </c>
      <c r="I5935">
        <v>16</v>
      </c>
      <c r="J5935">
        <v>100915</v>
      </c>
      <c r="K5935">
        <v>170</v>
      </c>
      <c r="L5935">
        <v>2.1</v>
      </c>
      <c r="M5935">
        <v>0.18</v>
      </c>
      <c r="N5935">
        <v>6.7707369999999996</v>
      </c>
      <c r="O5935">
        <v>219.41256200000001</v>
      </c>
      <c r="P5935" s="1">
        <f t="shared" si="184"/>
        <v>408.39644699999997</v>
      </c>
      <c r="Q5935" s="1">
        <f t="shared" si="185"/>
        <v>-32.525626000000003</v>
      </c>
      <c r="R5935">
        <v>122.525626</v>
      </c>
      <c r="S5935">
        <v>228.39644699999999</v>
      </c>
    </row>
    <row r="5936" spans="1:19" x14ac:dyDescent="0.25">
      <c r="A5936">
        <v>1989</v>
      </c>
      <c r="B5936">
        <v>9</v>
      </c>
      <c r="C5936">
        <v>5</v>
      </c>
      <c r="D5936">
        <v>5</v>
      </c>
      <c r="E5936">
        <v>0</v>
      </c>
      <c r="F5936">
        <v>0</v>
      </c>
      <c r="G5936">
        <v>0</v>
      </c>
      <c r="H5936">
        <v>19.399999999999999</v>
      </c>
      <c r="I5936">
        <v>15.7</v>
      </c>
      <c r="J5936">
        <v>100915</v>
      </c>
      <c r="K5936">
        <v>180</v>
      </c>
      <c r="L5936">
        <v>2</v>
      </c>
      <c r="M5936">
        <v>0.18</v>
      </c>
      <c r="N5936">
        <v>6.7553330000000003</v>
      </c>
      <c r="O5936">
        <v>234.41571400000001</v>
      </c>
      <c r="P5936" s="1">
        <f t="shared" si="184"/>
        <v>421.16892000000001</v>
      </c>
      <c r="Q5936" s="1">
        <f t="shared" si="185"/>
        <v>-22.796536000000003</v>
      </c>
      <c r="R5936">
        <v>112.796536</v>
      </c>
      <c r="S5936">
        <v>241.16892000000001</v>
      </c>
    </row>
    <row r="5937" spans="1:19" x14ac:dyDescent="0.25">
      <c r="A5937">
        <v>1989</v>
      </c>
      <c r="B5937">
        <v>9</v>
      </c>
      <c r="C5937">
        <v>5</v>
      </c>
      <c r="D5937">
        <v>6</v>
      </c>
      <c r="E5937">
        <v>0</v>
      </c>
      <c r="F5937">
        <v>0</v>
      </c>
      <c r="G5937">
        <v>0</v>
      </c>
      <c r="H5937">
        <v>18.899999999999999</v>
      </c>
      <c r="I5937">
        <v>15.5</v>
      </c>
      <c r="J5937">
        <v>100915</v>
      </c>
      <c r="K5937">
        <v>0</v>
      </c>
      <c r="L5937">
        <v>0</v>
      </c>
      <c r="M5937">
        <v>0.18</v>
      </c>
      <c r="N5937">
        <v>6.739935</v>
      </c>
      <c r="O5937">
        <v>249.41897599999999</v>
      </c>
      <c r="P5937" s="1">
        <f t="shared" si="184"/>
        <v>431.81829099999999</v>
      </c>
      <c r="Q5937" s="1">
        <f t="shared" si="185"/>
        <v>-11.884642999999997</v>
      </c>
      <c r="R5937">
        <v>101.884643</v>
      </c>
      <c r="S5937">
        <v>251.81829099999999</v>
      </c>
    </row>
    <row r="5938" spans="1:19" x14ac:dyDescent="0.25">
      <c r="A5938">
        <v>1989</v>
      </c>
      <c r="B5938">
        <v>9</v>
      </c>
      <c r="C5938">
        <v>5</v>
      </c>
      <c r="D5938">
        <v>7</v>
      </c>
      <c r="E5938">
        <v>3</v>
      </c>
      <c r="F5938">
        <v>0</v>
      </c>
      <c r="G5938">
        <v>0</v>
      </c>
      <c r="H5938">
        <v>18.3</v>
      </c>
      <c r="I5938">
        <v>15.2</v>
      </c>
      <c r="J5938">
        <v>100915</v>
      </c>
      <c r="K5938">
        <v>0</v>
      </c>
      <c r="L5938">
        <v>0</v>
      </c>
      <c r="M5938">
        <v>0.18</v>
      </c>
      <c r="N5938">
        <v>6.724539</v>
      </c>
      <c r="O5938">
        <v>264.42236400000002</v>
      </c>
      <c r="P5938" s="1">
        <f t="shared" si="184"/>
        <v>441.27717999999999</v>
      </c>
      <c r="Q5938" s="1">
        <f t="shared" si="185"/>
        <v>0.19251400000000274</v>
      </c>
      <c r="R5938">
        <v>89.807485999999997</v>
      </c>
      <c r="S5938">
        <v>261.27717999999999</v>
      </c>
    </row>
    <row r="5939" spans="1:19" x14ac:dyDescent="0.25">
      <c r="A5939">
        <v>1989</v>
      </c>
      <c r="B5939">
        <v>9</v>
      </c>
      <c r="C5939">
        <v>5</v>
      </c>
      <c r="D5939">
        <v>8</v>
      </c>
      <c r="E5939">
        <v>88</v>
      </c>
      <c r="F5939">
        <v>0</v>
      </c>
      <c r="G5939">
        <v>88</v>
      </c>
      <c r="H5939">
        <v>18.899999999999999</v>
      </c>
      <c r="I5939">
        <v>14.7</v>
      </c>
      <c r="J5939">
        <v>100915</v>
      </c>
      <c r="K5939">
        <v>0</v>
      </c>
      <c r="L5939">
        <v>0</v>
      </c>
      <c r="M5939">
        <v>0.18</v>
      </c>
      <c r="N5939">
        <v>6.7091399999999997</v>
      </c>
      <c r="O5939">
        <v>279.425884</v>
      </c>
      <c r="P5939" s="1">
        <f t="shared" si="184"/>
        <v>450.35373399999997</v>
      </c>
      <c r="Q5939" s="1">
        <f t="shared" si="185"/>
        <v>11.622242999999997</v>
      </c>
      <c r="R5939">
        <v>78.377757000000003</v>
      </c>
      <c r="S5939">
        <v>270.35373399999997</v>
      </c>
    </row>
    <row r="5940" spans="1:19" x14ac:dyDescent="0.25">
      <c r="A5940">
        <v>1989</v>
      </c>
      <c r="B5940">
        <v>9</v>
      </c>
      <c r="C5940">
        <v>5</v>
      </c>
      <c r="D5940">
        <v>9</v>
      </c>
      <c r="E5940">
        <v>258</v>
      </c>
      <c r="F5940">
        <v>583</v>
      </c>
      <c r="G5940">
        <v>25</v>
      </c>
      <c r="H5940">
        <v>20</v>
      </c>
      <c r="I5940">
        <v>14.3</v>
      </c>
      <c r="J5940">
        <v>100915</v>
      </c>
      <c r="K5940">
        <v>0</v>
      </c>
      <c r="L5940">
        <v>0</v>
      </c>
      <c r="M5940">
        <v>0.18</v>
      </c>
      <c r="N5940">
        <v>6.6937360000000004</v>
      </c>
      <c r="O5940">
        <v>294.42953699999998</v>
      </c>
      <c r="P5940" s="1">
        <f t="shared" si="184"/>
        <v>459.85098699999998</v>
      </c>
      <c r="Q5940" s="1">
        <f t="shared" si="185"/>
        <v>23.430937999999998</v>
      </c>
      <c r="R5940">
        <v>66.569062000000002</v>
      </c>
      <c r="S5940">
        <v>279.85098699999998</v>
      </c>
    </row>
    <row r="5941" spans="1:19" x14ac:dyDescent="0.25">
      <c r="A5941">
        <v>1989</v>
      </c>
      <c r="B5941">
        <v>9</v>
      </c>
      <c r="C5941">
        <v>5</v>
      </c>
      <c r="D5941">
        <v>10</v>
      </c>
      <c r="E5941">
        <v>447</v>
      </c>
      <c r="F5941">
        <v>697</v>
      </c>
      <c r="G5941">
        <v>46</v>
      </c>
      <c r="H5941">
        <v>21.7</v>
      </c>
      <c r="I5941">
        <v>13.8</v>
      </c>
      <c r="J5941">
        <v>100915</v>
      </c>
      <c r="K5941">
        <v>30</v>
      </c>
      <c r="L5941">
        <v>2.1</v>
      </c>
      <c r="M5941">
        <v>0.18</v>
      </c>
      <c r="N5941">
        <v>6.6783229999999998</v>
      </c>
      <c r="O5941">
        <v>309.433312</v>
      </c>
      <c r="P5941" s="1">
        <f t="shared" si="184"/>
        <v>470.77292599999998</v>
      </c>
      <c r="Q5941" s="1">
        <f t="shared" si="185"/>
        <v>34.892344000000001</v>
      </c>
      <c r="R5941">
        <v>55.107655999999999</v>
      </c>
      <c r="S5941">
        <v>290.77292599999998</v>
      </c>
    </row>
    <row r="5942" spans="1:19" x14ac:dyDescent="0.25">
      <c r="A5942">
        <v>1989</v>
      </c>
      <c r="B5942">
        <v>9</v>
      </c>
      <c r="C5942">
        <v>5</v>
      </c>
      <c r="D5942">
        <v>11</v>
      </c>
      <c r="E5942">
        <v>618</v>
      </c>
      <c r="F5942">
        <v>779</v>
      </c>
      <c r="G5942">
        <v>61</v>
      </c>
      <c r="H5942">
        <v>24.4</v>
      </c>
      <c r="I5942">
        <v>13.4</v>
      </c>
      <c r="J5942">
        <v>100915</v>
      </c>
      <c r="K5942">
        <v>80</v>
      </c>
      <c r="L5942">
        <v>2.5</v>
      </c>
      <c r="M5942">
        <v>0.18</v>
      </c>
      <c r="N5942">
        <v>6.6628959999999999</v>
      </c>
      <c r="O5942">
        <v>324.43719099999998</v>
      </c>
      <c r="P5942" s="1">
        <f t="shared" si="184"/>
        <v>484.62143200000003</v>
      </c>
      <c r="Q5942" s="1">
        <f t="shared" si="185"/>
        <v>45.430728999999999</v>
      </c>
      <c r="R5942">
        <v>44.569271000000001</v>
      </c>
      <c r="S5942">
        <v>304.62143200000003</v>
      </c>
    </row>
    <row r="5943" spans="1:19" x14ac:dyDescent="0.25">
      <c r="A5943">
        <v>1989</v>
      </c>
      <c r="B5943">
        <v>9</v>
      </c>
      <c r="C5943">
        <v>5</v>
      </c>
      <c r="D5943">
        <v>12</v>
      </c>
      <c r="E5943">
        <v>753</v>
      </c>
      <c r="F5943">
        <v>842</v>
      </c>
      <c r="G5943">
        <v>69</v>
      </c>
      <c r="H5943">
        <v>27.2</v>
      </c>
      <c r="I5943">
        <v>13.1</v>
      </c>
      <c r="J5943">
        <v>100915</v>
      </c>
      <c r="K5943">
        <v>0</v>
      </c>
      <c r="L5943">
        <v>0</v>
      </c>
      <c r="M5943">
        <v>0.18</v>
      </c>
      <c r="N5943">
        <v>6.6474529999999996</v>
      </c>
      <c r="O5943">
        <v>339.441148</v>
      </c>
      <c r="P5943" s="1">
        <f t="shared" si="184"/>
        <v>503.60456199999999</v>
      </c>
      <c r="Q5943" s="1">
        <f t="shared" si="185"/>
        <v>54.006573000000003</v>
      </c>
      <c r="R5943">
        <v>35.993426999999997</v>
      </c>
      <c r="S5943">
        <v>323.60456199999999</v>
      </c>
    </row>
    <row r="5944" spans="1:19" x14ac:dyDescent="0.25">
      <c r="A5944">
        <v>1989</v>
      </c>
      <c r="B5944">
        <v>9</v>
      </c>
      <c r="C5944">
        <v>5</v>
      </c>
      <c r="D5944">
        <v>13</v>
      </c>
      <c r="E5944">
        <v>842</v>
      </c>
      <c r="F5944">
        <v>876</v>
      </c>
      <c r="G5944">
        <v>89</v>
      </c>
      <c r="H5944">
        <v>30</v>
      </c>
      <c r="I5944">
        <v>12.7</v>
      </c>
      <c r="J5944">
        <v>100915</v>
      </c>
      <c r="K5944">
        <v>0</v>
      </c>
      <c r="L5944">
        <v>0</v>
      </c>
      <c r="M5944">
        <v>0.18</v>
      </c>
      <c r="N5944">
        <v>6.6319929999999996</v>
      </c>
      <c r="O5944">
        <v>354.445154</v>
      </c>
      <c r="P5944" s="1">
        <f t="shared" si="184"/>
        <v>529.30338400000005</v>
      </c>
      <c r="Q5944" s="1">
        <f t="shared" si="185"/>
        <v>58.809581999999999</v>
      </c>
      <c r="R5944">
        <v>31.190418000000001</v>
      </c>
      <c r="S5944">
        <v>349.30338399999999</v>
      </c>
    </row>
    <row r="5945" spans="1:19" x14ac:dyDescent="0.25">
      <c r="A5945">
        <v>1989</v>
      </c>
      <c r="B5945">
        <v>9</v>
      </c>
      <c r="C5945">
        <v>5</v>
      </c>
      <c r="D5945">
        <v>14</v>
      </c>
      <c r="E5945">
        <v>867</v>
      </c>
      <c r="F5945">
        <v>886</v>
      </c>
      <c r="G5945">
        <v>112</v>
      </c>
      <c r="H5945">
        <v>32.799999999999997</v>
      </c>
      <c r="I5945">
        <v>12.6</v>
      </c>
      <c r="J5945">
        <v>100915</v>
      </c>
      <c r="K5945">
        <v>70</v>
      </c>
      <c r="L5945">
        <v>1.5</v>
      </c>
      <c r="M5945">
        <v>0.18</v>
      </c>
      <c r="N5945">
        <v>6.6165149999999997</v>
      </c>
      <c r="O5945">
        <v>9.449173</v>
      </c>
      <c r="P5945" s="1">
        <f t="shared" si="184"/>
        <v>197.93317100000002</v>
      </c>
      <c r="Q5945" s="1">
        <f t="shared" si="185"/>
        <v>58.029164000000002</v>
      </c>
      <c r="R5945">
        <v>31.970835999999998</v>
      </c>
      <c r="S5945">
        <v>17.933171000000002</v>
      </c>
    </row>
    <row r="5946" spans="1:19" x14ac:dyDescent="0.25">
      <c r="A5946">
        <v>1989</v>
      </c>
      <c r="B5946">
        <v>9</v>
      </c>
      <c r="C5946">
        <v>5</v>
      </c>
      <c r="D5946">
        <v>15</v>
      </c>
      <c r="E5946">
        <v>826</v>
      </c>
      <c r="F5946">
        <v>870</v>
      </c>
      <c r="G5946">
        <v>136</v>
      </c>
      <c r="H5946">
        <v>35</v>
      </c>
      <c r="I5946">
        <v>12.4</v>
      </c>
      <c r="J5946">
        <v>100915</v>
      </c>
      <c r="K5946">
        <v>270</v>
      </c>
      <c r="L5946">
        <v>2</v>
      </c>
      <c r="M5946">
        <v>0.18</v>
      </c>
      <c r="N5946">
        <v>6.601019</v>
      </c>
      <c r="O5946">
        <v>24.453173</v>
      </c>
      <c r="P5946" s="1">
        <f t="shared" si="184"/>
        <v>221.90705600000001</v>
      </c>
      <c r="Q5946" s="1">
        <f t="shared" si="185"/>
        <v>52.013705999999999</v>
      </c>
      <c r="R5946">
        <v>37.986294000000001</v>
      </c>
      <c r="S5946">
        <v>41.907055999999997</v>
      </c>
    </row>
    <row r="5947" spans="1:19" x14ac:dyDescent="0.25">
      <c r="A5947">
        <v>1989</v>
      </c>
      <c r="B5947">
        <v>9</v>
      </c>
      <c r="C5947">
        <v>5</v>
      </c>
      <c r="D5947">
        <v>16</v>
      </c>
      <c r="E5947">
        <v>728</v>
      </c>
      <c r="F5947">
        <v>829</v>
      </c>
      <c r="G5947">
        <v>161</v>
      </c>
      <c r="H5947">
        <v>35.6</v>
      </c>
      <c r="I5947">
        <v>12.4</v>
      </c>
      <c r="J5947">
        <v>100915</v>
      </c>
      <c r="K5947">
        <v>280</v>
      </c>
      <c r="L5947">
        <v>2.1</v>
      </c>
      <c r="M5947">
        <v>0.18</v>
      </c>
      <c r="N5947">
        <v>6.5855059999999996</v>
      </c>
      <c r="O5947">
        <v>39.457118999999999</v>
      </c>
      <c r="P5947" s="1">
        <f t="shared" si="184"/>
        <v>239.29014699999999</v>
      </c>
      <c r="Q5947" s="1">
        <f t="shared" si="185"/>
        <v>42.771084999999999</v>
      </c>
      <c r="R5947">
        <v>47.228915000000001</v>
      </c>
      <c r="S5947">
        <v>59.290146999999997</v>
      </c>
    </row>
    <row r="5948" spans="1:19" x14ac:dyDescent="0.25">
      <c r="A5948">
        <v>1989</v>
      </c>
      <c r="B5948">
        <v>9</v>
      </c>
      <c r="C5948">
        <v>5</v>
      </c>
      <c r="D5948">
        <v>17</v>
      </c>
      <c r="E5948">
        <v>580</v>
      </c>
      <c r="F5948">
        <v>763</v>
      </c>
      <c r="G5948">
        <v>172</v>
      </c>
      <c r="H5948">
        <v>35.6</v>
      </c>
      <c r="I5948">
        <v>12.6</v>
      </c>
      <c r="J5948">
        <v>100915</v>
      </c>
      <c r="K5948">
        <v>270</v>
      </c>
      <c r="L5948">
        <v>2</v>
      </c>
      <c r="M5948">
        <v>0.18</v>
      </c>
      <c r="N5948">
        <v>6.5699779999999999</v>
      </c>
      <c r="O5948">
        <v>54.460982999999999</v>
      </c>
      <c r="P5948" s="1">
        <f t="shared" si="184"/>
        <v>252.16967299999999</v>
      </c>
      <c r="Q5948" s="1">
        <f t="shared" si="185"/>
        <v>31.905048999999998</v>
      </c>
      <c r="R5948">
        <v>58.094951000000002</v>
      </c>
      <c r="S5948">
        <v>72.169673000000003</v>
      </c>
    </row>
    <row r="5949" spans="1:19" x14ac:dyDescent="0.25">
      <c r="A5949">
        <v>1989</v>
      </c>
      <c r="B5949">
        <v>9</v>
      </c>
      <c r="C5949">
        <v>5</v>
      </c>
      <c r="D5949">
        <v>18</v>
      </c>
      <c r="E5949">
        <v>403</v>
      </c>
      <c r="F5949">
        <v>671</v>
      </c>
      <c r="G5949">
        <v>166</v>
      </c>
      <c r="H5949">
        <v>34.4</v>
      </c>
      <c r="I5949">
        <v>12.7</v>
      </c>
      <c r="J5949">
        <v>100915</v>
      </c>
      <c r="K5949">
        <v>240</v>
      </c>
      <c r="L5949">
        <v>3.6</v>
      </c>
      <c r="M5949">
        <v>0.18</v>
      </c>
      <c r="N5949">
        <v>6.5544390000000003</v>
      </c>
      <c r="O5949">
        <v>69.464741000000004</v>
      </c>
      <c r="P5949" s="1">
        <f t="shared" si="184"/>
        <v>262.583279</v>
      </c>
      <c r="Q5949" s="1">
        <f t="shared" si="185"/>
        <v>20.294173999999998</v>
      </c>
      <c r="R5949">
        <v>69.705826000000002</v>
      </c>
      <c r="S5949">
        <v>82.583279000000005</v>
      </c>
    </row>
    <row r="5950" spans="1:19" x14ac:dyDescent="0.25">
      <c r="A5950">
        <v>1989</v>
      </c>
      <c r="B5950">
        <v>9</v>
      </c>
      <c r="C5950">
        <v>5</v>
      </c>
      <c r="D5950">
        <v>19</v>
      </c>
      <c r="E5950">
        <v>214</v>
      </c>
      <c r="F5950">
        <v>548</v>
      </c>
      <c r="G5950">
        <v>130</v>
      </c>
      <c r="H5950">
        <v>31.7</v>
      </c>
      <c r="I5950">
        <v>13.1</v>
      </c>
      <c r="J5950">
        <v>100915</v>
      </c>
      <c r="K5950">
        <v>240</v>
      </c>
      <c r="L5950">
        <v>3.1</v>
      </c>
      <c r="M5950">
        <v>0.18</v>
      </c>
      <c r="N5950">
        <v>6.5388919999999997</v>
      </c>
      <c r="O5950">
        <v>84.468377000000004</v>
      </c>
      <c r="P5950" s="1">
        <f t="shared" si="184"/>
        <v>271.86781999999999</v>
      </c>
      <c r="Q5950" s="1">
        <f t="shared" si="185"/>
        <v>8.4534819999999939</v>
      </c>
      <c r="R5950">
        <v>81.546518000000006</v>
      </c>
      <c r="S5950">
        <v>91.867819999999995</v>
      </c>
    </row>
    <row r="5951" spans="1:19" x14ac:dyDescent="0.25">
      <c r="A5951">
        <v>1989</v>
      </c>
      <c r="B5951">
        <v>9</v>
      </c>
      <c r="C5951">
        <v>5</v>
      </c>
      <c r="D5951">
        <v>20</v>
      </c>
      <c r="E5951">
        <v>56</v>
      </c>
      <c r="F5951">
        <v>0</v>
      </c>
      <c r="G5951">
        <v>0</v>
      </c>
      <c r="H5951">
        <v>28.9</v>
      </c>
      <c r="I5951">
        <v>13.4</v>
      </c>
      <c r="J5951">
        <v>100915</v>
      </c>
      <c r="K5951">
        <v>260</v>
      </c>
      <c r="L5951">
        <v>4.5999999999999996</v>
      </c>
      <c r="M5951">
        <v>0.18</v>
      </c>
      <c r="N5951">
        <v>6.5233400000000001</v>
      </c>
      <c r="O5951">
        <v>99.471881999999994</v>
      </c>
      <c r="P5951" s="1">
        <f t="shared" si="184"/>
        <v>280.948666</v>
      </c>
      <c r="Q5951" s="1">
        <f t="shared" si="185"/>
        <v>-3.4866750000000053</v>
      </c>
      <c r="R5951">
        <v>93.486675000000005</v>
      </c>
      <c r="S5951">
        <v>100.948666</v>
      </c>
    </row>
    <row r="5952" spans="1:19" x14ac:dyDescent="0.25">
      <c r="A5952">
        <v>1989</v>
      </c>
      <c r="B5952">
        <v>9</v>
      </c>
      <c r="C5952">
        <v>5</v>
      </c>
      <c r="D5952">
        <v>21</v>
      </c>
      <c r="E5952">
        <v>3</v>
      </c>
      <c r="F5952">
        <v>0</v>
      </c>
      <c r="G5952">
        <v>0</v>
      </c>
      <c r="H5952">
        <v>27.2</v>
      </c>
      <c r="I5952">
        <v>13.7</v>
      </c>
      <c r="J5952">
        <v>100915</v>
      </c>
      <c r="K5952">
        <v>230</v>
      </c>
      <c r="L5952">
        <v>3</v>
      </c>
      <c r="M5952">
        <v>0.18</v>
      </c>
      <c r="N5952">
        <v>6.5077879999999997</v>
      </c>
      <c r="O5952">
        <v>114.47525899999999</v>
      </c>
      <c r="P5952" s="1">
        <f t="shared" si="184"/>
        <v>290.61373000000003</v>
      </c>
      <c r="Q5952" s="1">
        <f t="shared" si="185"/>
        <v>-14.954257999999996</v>
      </c>
      <c r="R5952">
        <v>104.954258</v>
      </c>
      <c r="S5952">
        <v>110.61373</v>
      </c>
    </row>
    <row r="5953" spans="1:19" x14ac:dyDescent="0.25">
      <c r="A5953">
        <v>1989</v>
      </c>
      <c r="B5953">
        <v>9</v>
      </c>
      <c r="C5953">
        <v>5</v>
      </c>
      <c r="D5953">
        <v>22</v>
      </c>
      <c r="E5953">
        <v>0</v>
      </c>
      <c r="F5953">
        <v>0</v>
      </c>
      <c r="G5953">
        <v>0</v>
      </c>
      <c r="H5953">
        <v>25</v>
      </c>
      <c r="I5953">
        <v>14</v>
      </c>
      <c r="J5953">
        <v>100915</v>
      </c>
      <c r="K5953">
        <v>240</v>
      </c>
      <c r="L5953">
        <v>3.1</v>
      </c>
      <c r="M5953">
        <v>0.18</v>
      </c>
      <c r="N5953">
        <v>6.4922399999999998</v>
      </c>
      <c r="O5953">
        <v>129.47851700000001</v>
      </c>
      <c r="P5953" s="1">
        <f t="shared" si="184"/>
        <v>301.700309</v>
      </c>
      <c r="Q5953" s="1">
        <f t="shared" si="185"/>
        <v>-25.658130999999997</v>
      </c>
      <c r="R5953">
        <v>115.658131</v>
      </c>
      <c r="S5953">
        <v>121.700309</v>
      </c>
    </row>
    <row r="5954" spans="1:19" x14ac:dyDescent="0.25">
      <c r="A5954">
        <v>1989</v>
      </c>
      <c r="B5954">
        <v>9</v>
      </c>
      <c r="C5954">
        <v>5</v>
      </c>
      <c r="D5954">
        <v>23</v>
      </c>
      <c r="E5954">
        <v>0</v>
      </c>
      <c r="F5954">
        <v>0</v>
      </c>
      <c r="G5954">
        <v>0</v>
      </c>
      <c r="H5954">
        <v>23.9</v>
      </c>
      <c r="I5954">
        <v>14.3</v>
      </c>
      <c r="J5954">
        <v>100915</v>
      </c>
      <c r="K5954">
        <v>240</v>
      </c>
      <c r="L5954">
        <v>3</v>
      </c>
      <c r="M5954">
        <v>0.18</v>
      </c>
      <c r="N5954">
        <v>6.4766979999999998</v>
      </c>
      <c r="O5954">
        <v>144.481674</v>
      </c>
      <c r="P5954" s="1">
        <f t="shared" si="184"/>
        <v>315.18600600000002</v>
      </c>
      <c r="Q5954" s="1">
        <f t="shared" si="185"/>
        <v>-35.012613000000002</v>
      </c>
      <c r="R5954">
        <v>125.012613</v>
      </c>
      <c r="S5954">
        <v>135.18600599999999</v>
      </c>
    </row>
    <row r="5955" spans="1:19" x14ac:dyDescent="0.25">
      <c r="A5955">
        <v>1989</v>
      </c>
      <c r="B5955">
        <v>9</v>
      </c>
      <c r="C5955">
        <v>5</v>
      </c>
      <c r="D5955">
        <v>24</v>
      </c>
      <c r="E5955">
        <v>0</v>
      </c>
      <c r="F5955">
        <v>0</v>
      </c>
      <c r="G5955">
        <v>0</v>
      </c>
      <c r="H5955">
        <v>22.8</v>
      </c>
      <c r="I5955">
        <v>14.6</v>
      </c>
      <c r="J5955">
        <v>100915</v>
      </c>
      <c r="K5955">
        <v>250</v>
      </c>
      <c r="L5955">
        <v>2.5</v>
      </c>
      <c r="M5955">
        <v>0.18</v>
      </c>
      <c r="N5955">
        <v>6.4611650000000003</v>
      </c>
      <c r="O5955">
        <v>159.484757</v>
      </c>
      <c r="P5955" s="1">
        <f t="shared" si="184"/>
        <v>331.99801400000001</v>
      </c>
      <c r="Q5955" s="1">
        <f t="shared" si="185"/>
        <v>-42.123416999999989</v>
      </c>
      <c r="R5955">
        <v>132.12341699999999</v>
      </c>
      <c r="S5955">
        <v>151.99801400000001</v>
      </c>
    </row>
    <row r="5956" spans="1:19" x14ac:dyDescent="0.25">
      <c r="A5956">
        <v>1989</v>
      </c>
      <c r="B5956">
        <v>9</v>
      </c>
      <c r="C5956">
        <v>6</v>
      </c>
      <c r="D5956">
        <v>1</v>
      </c>
      <c r="E5956">
        <v>0</v>
      </c>
      <c r="F5956">
        <v>0</v>
      </c>
      <c r="G5956">
        <v>0</v>
      </c>
      <c r="H5956">
        <v>21.7</v>
      </c>
      <c r="I5956">
        <v>14.7</v>
      </c>
      <c r="J5956">
        <v>100915</v>
      </c>
      <c r="K5956">
        <v>210</v>
      </c>
      <c r="L5956">
        <v>2</v>
      </c>
      <c r="M5956">
        <v>0.18</v>
      </c>
      <c r="N5956">
        <v>6.4456429999999996</v>
      </c>
      <c r="O5956">
        <v>174.48779400000001</v>
      </c>
      <c r="P5956" s="1">
        <f t="shared" ref="P5956:P6019" si="186">+S5956+180</f>
        <v>352.12601900000004</v>
      </c>
      <c r="Q5956" s="1">
        <f t="shared" si="185"/>
        <v>-45.833441999999991</v>
      </c>
      <c r="R5956">
        <v>135.83344199999999</v>
      </c>
      <c r="S5956">
        <v>172.12601900000001</v>
      </c>
    </row>
    <row r="5957" spans="1:19" x14ac:dyDescent="0.25">
      <c r="A5957">
        <v>1989</v>
      </c>
      <c r="B5957">
        <v>9</v>
      </c>
      <c r="C5957">
        <v>6</v>
      </c>
      <c r="D5957">
        <v>2</v>
      </c>
      <c r="E5957">
        <v>0</v>
      </c>
      <c r="F5957">
        <v>0</v>
      </c>
      <c r="G5957">
        <v>0</v>
      </c>
      <c r="H5957">
        <v>21.1</v>
      </c>
      <c r="I5957">
        <v>14.9</v>
      </c>
      <c r="J5957">
        <v>100915</v>
      </c>
      <c r="K5957">
        <v>200</v>
      </c>
      <c r="L5957">
        <v>2</v>
      </c>
      <c r="M5957">
        <v>0.18</v>
      </c>
      <c r="N5957">
        <v>6.4301329999999997</v>
      </c>
      <c r="O5957">
        <v>189.49082000000001</v>
      </c>
      <c r="P5957" s="1">
        <f t="shared" si="186"/>
        <v>373.461702</v>
      </c>
      <c r="Q5957" s="1">
        <f t="shared" ref="Q5957:Q6020" si="187">90-R5957</f>
        <v>-45.263538000000011</v>
      </c>
      <c r="R5957">
        <v>135.26353800000001</v>
      </c>
      <c r="S5957">
        <v>193.461702</v>
      </c>
    </row>
    <row r="5958" spans="1:19" x14ac:dyDescent="0.25">
      <c r="A5958">
        <v>1989</v>
      </c>
      <c r="B5958">
        <v>9</v>
      </c>
      <c r="C5958">
        <v>6</v>
      </c>
      <c r="D5958">
        <v>3</v>
      </c>
      <c r="E5958">
        <v>0</v>
      </c>
      <c r="F5958">
        <v>0</v>
      </c>
      <c r="G5958">
        <v>0</v>
      </c>
      <c r="H5958">
        <v>20.6</v>
      </c>
      <c r="I5958">
        <v>14.9</v>
      </c>
      <c r="J5958">
        <v>100915</v>
      </c>
      <c r="K5958">
        <v>170</v>
      </c>
      <c r="L5958">
        <v>1</v>
      </c>
      <c r="M5958">
        <v>0.18</v>
      </c>
      <c r="N5958">
        <v>6.4146340000000004</v>
      </c>
      <c r="O5958">
        <v>204.49386999999999</v>
      </c>
      <c r="P5958" s="1">
        <f t="shared" si="186"/>
        <v>392.84342800000002</v>
      </c>
      <c r="Q5958" s="1">
        <f t="shared" si="187"/>
        <v>-40.565388000000013</v>
      </c>
      <c r="R5958">
        <v>130.56538800000001</v>
      </c>
      <c r="S5958">
        <v>212.84342799999999</v>
      </c>
    </row>
    <row r="5959" spans="1:19" x14ac:dyDescent="0.25">
      <c r="A5959">
        <v>1989</v>
      </c>
      <c r="B5959">
        <v>9</v>
      </c>
      <c r="C5959">
        <v>6</v>
      </c>
      <c r="D5959">
        <v>4</v>
      </c>
      <c r="E5959">
        <v>0</v>
      </c>
      <c r="F5959">
        <v>0</v>
      </c>
      <c r="G5959">
        <v>0</v>
      </c>
      <c r="H5959">
        <v>20</v>
      </c>
      <c r="I5959">
        <v>14.7</v>
      </c>
      <c r="J5959">
        <v>100915</v>
      </c>
      <c r="K5959">
        <v>180</v>
      </c>
      <c r="L5959">
        <v>1</v>
      </c>
      <c r="M5959">
        <v>0.18</v>
      </c>
      <c r="N5959">
        <v>6.3991449999999999</v>
      </c>
      <c r="O5959">
        <v>219.49697599999999</v>
      </c>
      <c r="P5959" s="1">
        <f t="shared" si="186"/>
        <v>408.7407</v>
      </c>
      <c r="Q5959" s="1">
        <f t="shared" si="187"/>
        <v>-32.772801000000001</v>
      </c>
      <c r="R5959">
        <v>122.772801</v>
      </c>
      <c r="S5959">
        <v>228.7407</v>
      </c>
    </row>
    <row r="5960" spans="1:19" x14ac:dyDescent="0.25">
      <c r="A5960">
        <v>1989</v>
      </c>
      <c r="B5960">
        <v>9</v>
      </c>
      <c r="C5960">
        <v>6</v>
      </c>
      <c r="D5960">
        <v>5</v>
      </c>
      <c r="E5960">
        <v>0</v>
      </c>
      <c r="F5960">
        <v>0</v>
      </c>
      <c r="G5960">
        <v>0</v>
      </c>
      <c r="H5960">
        <v>19.399999999999999</v>
      </c>
      <c r="I5960">
        <v>14.6</v>
      </c>
      <c r="J5960">
        <v>100915</v>
      </c>
      <c r="K5960">
        <v>180</v>
      </c>
      <c r="L5960">
        <v>1</v>
      </c>
      <c r="M5960">
        <v>0.18</v>
      </c>
      <c r="N5960">
        <v>6.3836649999999997</v>
      </c>
      <c r="O5960">
        <v>234.500167</v>
      </c>
      <c r="P5960" s="1">
        <f t="shared" si="186"/>
        <v>421.51686599999999</v>
      </c>
      <c r="Q5960" s="1">
        <f t="shared" si="187"/>
        <v>-23.002547000000007</v>
      </c>
      <c r="R5960">
        <v>113.00254700000001</v>
      </c>
      <c r="S5960">
        <v>241.51686599999999</v>
      </c>
    </row>
    <row r="5961" spans="1:19" x14ac:dyDescent="0.25">
      <c r="A5961">
        <v>1989</v>
      </c>
      <c r="B5961">
        <v>9</v>
      </c>
      <c r="C5961">
        <v>6</v>
      </c>
      <c r="D5961">
        <v>6</v>
      </c>
      <c r="E5961">
        <v>0</v>
      </c>
      <c r="F5961">
        <v>0</v>
      </c>
      <c r="G5961">
        <v>0</v>
      </c>
      <c r="H5961">
        <v>18.899999999999999</v>
      </c>
      <c r="I5961">
        <v>14.3</v>
      </c>
      <c r="J5961">
        <v>100915</v>
      </c>
      <c r="K5961">
        <v>150</v>
      </c>
      <c r="L5961">
        <v>1.5</v>
      </c>
      <c r="M5961">
        <v>0.18</v>
      </c>
      <c r="N5961">
        <v>6.3681890000000001</v>
      </c>
      <c r="O5961">
        <v>249.503468</v>
      </c>
      <c r="P5961" s="1">
        <f t="shared" si="186"/>
        <v>432.16294199999999</v>
      </c>
      <c r="Q5961" s="1">
        <f t="shared" si="187"/>
        <v>-12.06232</v>
      </c>
      <c r="R5961">
        <v>102.06232</v>
      </c>
      <c r="S5961">
        <v>252.16294199999999</v>
      </c>
    </row>
    <row r="5962" spans="1:19" x14ac:dyDescent="0.25">
      <c r="A5962">
        <v>1989</v>
      </c>
      <c r="B5962">
        <v>9</v>
      </c>
      <c r="C5962">
        <v>6</v>
      </c>
      <c r="D5962">
        <v>7</v>
      </c>
      <c r="E5962">
        <v>0</v>
      </c>
      <c r="F5962">
        <v>0</v>
      </c>
      <c r="G5962">
        <v>0</v>
      </c>
      <c r="H5962">
        <v>18.899999999999999</v>
      </c>
      <c r="I5962">
        <v>14</v>
      </c>
      <c r="J5962">
        <v>100915</v>
      </c>
      <c r="K5962">
        <v>0</v>
      </c>
      <c r="L5962">
        <v>0</v>
      </c>
      <c r="M5962">
        <v>0.18</v>
      </c>
      <c r="N5962">
        <v>6.352716</v>
      </c>
      <c r="O5962">
        <v>264.50689399999999</v>
      </c>
      <c r="P5962" s="1">
        <f t="shared" si="186"/>
        <v>441.62255399999998</v>
      </c>
      <c r="Q5962" s="1">
        <f t="shared" si="187"/>
        <v>5.6374000000005253E-2</v>
      </c>
      <c r="R5962">
        <v>89.943625999999995</v>
      </c>
      <c r="S5962">
        <v>261.62255399999998</v>
      </c>
    </row>
    <row r="5963" spans="1:19" x14ac:dyDescent="0.25">
      <c r="A5963">
        <v>1989</v>
      </c>
      <c r="B5963">
        <v>9</v>
      </c>
      <c r="C5963">
        <v>6</v>
      </c>
      <c r="D5963">
        <v>8</v>
      </c>
      <c r="E5963">
        <v>41</v>
      </c>
      <c r="F5963">
        <v>0</v>
      </c>
      <c r="G5963">
        <v>41</v>
      </c>
      <c r="H5963">
        <v>19.399999999999999</v>
      </c>
      <c r="I5963">
        <v>13.5</v>
      </c>
      <c r="J5963">
        <v>100915</v>
      </c>
      <c r="K5963">
        <v>0</v>
      </c>
      <c r="L5963">
        <v>0</v>
      </c>
      <c r="M5963">
        <v>0.18</v>
      </c>
      <c r="N5963">
        <v>6.3372409999999997</v>
      </c>
      <c r="O5963">
        <v>279.51045299999998</v>
      </c>
      <c r="P5963" s="1">
        <f t="shared" si="186"/>
        <v>450.70858099999998</v>
      </c>
      <c r="Q5963" s="1">
        <f t="shared" si="187"/>
        <v>11.466913000000005</v>
      </c>
      <c r="R5963">
        <v>78.533086999999995</v>
      </c>
      <c r="S5963">
        <v>270.70858099999998</v>
      </c>
    </row>
    <row r="5964" spans="1:19" x14ac:dyDescent="0.25">
      <c r="A5964">
        <v>1989</v>
      </c>
      <c r="B5964">
        <v>9</v>
      </c>
      <c r="C5964">
        <v>6</v>
      </c>
      <c r="D5964">
        <v>9</v>
      </c>
      <c r="E5964">
        <v>195</v>
      </c>
      <c r="F5964">
        <v>331</v>
      </c>
      <c r="G5964">
        <v>63</v>
      </c>
      <c r="H5964">
        <v>20</v>
      </c>
      <c r="I5964">
        <v>13.1</v>
      </c>
      <c r="J5964">
        <v>100915</v>
      </c>
      <c r="K5964">
        <v>0</v>
      </c>
      <c r="L5964">
        <v>0</v>
      </c>
      <c r="M5964">
        <v>0.18</v>
      </c>
      <c r="N5964">
        <v>6.3217600000000003</v>
      </c>
      <c r="O5964">
        <v>294.51414399999999</v>
      </c>
      <c r="P5964" s="1">
        <f t="shared" si="186"/>
        <v>460.22626300000002</v>
      </c>
      <c r="Q5964" s="1">
        <f t="shared" si="187"/>
        <v>23.267949999999999</v>
      </c>
      <c r="R5964">
        <v>66.732050000000001</v>
      </c>
      <c r="S5964">
        <v>280.22626300000002</v>
      </c>
    </row>
    <row r="5965" spans="1:19" x14ac:dyDescent="0.25">
      <c r="A5965">
        <v>1989</v>
      </c>
      <c r="B5965">
        <v>9</v>
      </c>
      <c r="C5965">
        <v>6</v>
      </c>
      <c r="D5965">
        <v>10</v>
      </c>
      <c r="E5965">
        <v>239</v>
      </c>
      <c r="F5965">
        <v>173</v>
      </c>
      <c r="G5965">
        <v>140</v>
      </c>
      <c r="H5965">
        <v>22.2</v>
      </c>
      <c r="I5965">
        <v>12.6</v>
      </c>
      <c r="J5965">
        <v>100915</v>
      </c>
      <c r="K5965">
        <v>0</v>
      </c>
      <c r="L5965">
        <v>0</v>
      </c>
      <c r="M5965">
        <v>0.18</v>
      </c>
      <c r="N5965">
        <v>6.3062690000000003</v>
      </c>
      <c r="O5965">
        <v>309.51795700000002</v>
      </c>
      <c r="P5965" s="1">
        <f t="shared" si="186"/>
        <v>471.17914300000001</v>
      </c>
      <c r="Q5965" s="1">
        <f t="shared" si="187"/>
        <v>34.707653999999998</v>
      </c>
      <c r="R5965">
        <v>55.292346000000002</v>
      </c>
      <c r="S5965">
        <v>291.17914300000001</v>
      </c>
    </row>
    <row r="5966" spans="1:19" x14ac:dyDescent="0.25">
      <c r="A5966">
        <v>1989</v>
      </c>
      <c r="B5966">
        <v>9</v>
      </c>
      <c r="C5966">
        <v>6</v>
      </c>
      <c r="D5966">
        <v>11</v>
      </c>
      <c r="E5966">
        <v>347</v>
      </c>
      <c r="F5966">
        <v>154</v>
      </c>
      <c r="G5966">
        <v>237</v>
      </c>
      <c r="H5966">
        <v>23.9</v>
      </c>
      <c r="I5966">
        <v>12.1</v>
      </c>
      <c r="J5966">
        <v>100915</v>
      </c>
      <c r="K5966">
        <v>0</v>
      </c>
      <c r="L5966">
        <v>0</v>
      </c>
      <c r="M5966">
        <v>0.18</v>
      </c>
      <c r="N5966">
        <v>6.2907669999999998</v>
      </c>
      <c r="O5966">
        <v>324.52187300000003</v>
      </c>
      <c r="P5966" s="1">
        <f t="shared" si="186"/>
        <v>485.05880200000001</v>
      </c>
      <c r="Q5966" s="1">
        <f t="shared" si="187"/>
        <v>45.205193000000001</v>
      </c>
      <c r="R5966">
        <v>44.794806999999999</v>
      </c>
      <c r="S5966">
        <v>305.05880200000001</v>
      </c>
    </row>
    <row r="5967" spans="1:19" x14ac:dyDescent="0.25">
      <c r="A5967">
        <v>1989</v>
      </c>
      <c r="B5967">
        <v>9</v>
      </c>
      <c r="C5967">
        <v>6</v>
      </c>
      <c r="D5967">
        <v>12</v>
      </c>
      <c r="E5967">
        <v>356</v>
      </c>
      <c r="F5967">
        <v>119</v>
      </c>
      <c r="G5967">
        <v>260</v>
      </c>
      <c r="H5967">
        <v>26.1</v>
      </c>
      <c r="I5967">
        <v>11.7</v>
      </c>
      <c r="J5967">
        <v>100915</v>
      </c>
      <c r="K5967">
        <v>240</v>
      </c>
      <c r="L5967">
        <v>1.5</v>
      </c>
      <c r="M5967">
        <v>0.18</v>
      </c>
      <c r="N5967">
        <v>6.2752489999999996</v>
      </c>
      <c r="O5967">
        <v>339.525868</v>
      </c>
      <c r="P5967" s="1">
        <f t="shared" si="186"/>
        <v>504.028121</v>
      </c>
      <c r="Q5967" s="1">
        <f t="shared" si="187"/>
        <v>53.718260000000001</v>
      </c>
      <c r="R5967">
        <v>36.281739999999999</v>
      </c>
      <c r="S5967">
        <v>324.028121</v>
      </c>
    </row>
    <row r="5968" spans="1:19" x14ac:dyDescent="0.25">
      <c r="A5968">
        <v>1989</v>
      </c>
      <c r="B5968">
        <v>9</v>
      </c>
      <c r="C5968">
        <v>6</v>
      </c>
      <c r="D5968">
        <v>13</v>
      </c>
      <c r="E5968">
        <v>283</v>
      </c>
      <c r="F5968">
        <v>69</v>
      </c>
      <c r="G5968">
        <v>224</v>
      </c>
      <c r="H5968">
        <v>27.8</v>
      </c>
      <c r="I5968">
        <v>11.4</v>
      </c>
      <c r="J5968">
        <v>100915</v>
      </c>
      <c r="K5968">
        <v>0</v>
      </c>
      <c r="L5968">
        <v>0</v>
      </c>
      <c r="M5968">
        <v>0.18</v>
      </c>
      <c r="N5968">
        <v>6.2597149999999999</v>
      </c>
      <c r="O5968">
        <v>354.52990999999997</v>
      </c>
      <c r="P5968" s="1">
        <f t="shared" si="186"/>
        <v>529.56815600000004</v>
      </c>
      <c r="Q5968" s="1">
        <f t="shared" si="187"/>
        <v>58.453800000000001</v>
      </c>
      <c r="R5968">
        <v>31.546199999999999</v>
      </c>
      <c r="S5968">
        <v>349.56815599999999</v>
      </c>
    </row>
    <row r="5969" spans="1:19" x14ac:dyDescent="0.25">
      <c r="A5969">
        <v>1989</v>
      </c>
      <c r="B5969">
        <v>9</v>
      </c>
      <c r="C5969">
        <v>6</v>
      </c>
      <c r="D5969">
        <v>14</v>
      </c>
      <c r="E5969">
        <v>463</v>
      </c>
      <c r="F5969">
        <v>198</v>
      </c>
      <c r="G5969">
        <v>295</v>
      </c>
      <c r="H5969">
        <v>30</v>
      </c>
      <c r="I5969">
        <v>11.2</v>
      </c>
      <c r="J5969">
        <v>100915</v>
      </c>
      <c r="K5969">
        <v>300</v>
      </c>
      <c r="L5969">
        <v>1.5</v>
      </c>
      <c r="M5969">
        <v>0.18</v>
      </c>
      <c r="N5969">
        <v>6.2441639999999996</v>
      </c>
      <c r="O5969">
        <v>9.5339659999999995</v>
      </c>
      <c r="P5969" s="1">
        <f t="shared" si="186"/>
        <v>197.914548</v>
      </c>
      <c r="Q5969" s="1">
        <f t="shared" si="187"/>
        <v>57.647677000000002</v>
      </c>
      <c r="R5969">
        <v>32.352322999999998</v>
      </c>
      <c r="S5969">
        <v>17.914548</v>
      </c>
    </row>
    <row r="5970" spans="1:19" x14ac:dyDescent="0.25">
      <c r="A5970">
        <v>1989</v>
      </c>
      <c r="B5970">
        <v>9</v>
      </c>
      <c r="C5970">
        <v>6</v>
      </c>
      <c r="D5970">
        <v>15</v>
      </c>
      <c r="E5970">
        <v>482</v>
      </c>
      <c r="F5970">
        <v>182</v>
      </c>
      <c r="G5970">
        <v>338</v>
      </c>
      <c r="H5970">
        <v>31.7</v>
      </c>
      <c r="I5970">
        <v>11</v>
      </c>
      <c r="J5970">
        <v>100915</v>
      </c>
      <c r="K5970">
        <v>240</v>
      </c>
      <c r="L5970">
        <v>1.5</v>
      </c>
      <c r="M5970">
        <v>0.18</v>
      </c>
      <c r="N5970">
        <v>6.2285950000000003</v>
      </c>
      <c r="O5970">
        <v>24.538001000000001</v>
      </c>
      <c r="P5970" s="1">
        <f t="shared" si="186"/>
        <v>221.70148499999999</v>
      </c>
      <c r="Q5970" s="1">
        <f t="shared" si="187"/>
        <v>51.653787000000001</v>
      </c>
      <c r="R5970">
        <v>38.346212999999999</v>
      </c>
      <c r="S5970">
        <v>41.701484999999998</v>
      </c>
    </row>
    <row r="5971" spans="1:19" x14ac:dyDescent="0.25">
      <c r="A5971">
        <v>1989</v>
      </c>
      <c r="B5971">
        <v>9</v>
      </c>
      <c r="C5971">
        <v>6</v>
      </c>
      <c r="D5971">
        <v>16</v>
      </c>
      <c r="E5971">
        <v>444</v>
      </c>
      <c r="F5971">
        <v>195</v>
      </c>
      <c r="G5971">
        <v>311</v>
      </c>
      <c r="H5971">
        <v>32.200000000000003</v>
      </c>
      <c r="I5971">
        <v>11</v>
      </c>
      <c r="J5971">
        <v>100915</v>
      </c>
      <c r="K5971">
        <v>260</v>
      </c>
      <c r="L5971">
        <v>4.0999999999999996</v>
      </c>
      <c r="M5971">
        <v>0.18</v>
      </c>
      <c r="N5971">
        <v>6.2130109999999998</v>
      </c>
      <c r="O5971">
        <v>39.541983000000002</v>
      </c>
      <c r="P5971" s="1">
        <f t="shared" si="186"/>
        <v>239.026308</v>
      </c>
      <c r="Q5971" s="1">
        <f t="shared" si="187"/>
        <v>42.442449000000003</v>
      </c>
      <c r="R5971">
        <v>47.557550999999997</v>
      </c>
      <c r="S5971">
        <v>59.026308</v>
      </c>
    </row>
    <row r="5972" spans="1:19" x14ac:dyDescent="0.25">
      <c r="A5972">
        <v>1989</v>
      </c>
      <c r="B5972">
        <v>9</v>
      </c>
      <c r="C5972">
        <v>6</v>
      </c>
      <c r="D5972">
        <v>17</v>
      </c>
      <c r="E5972">
        <v>299</v>
      </c>
      <c r="F5972">
        <v>148</v>
      </c>
      <c r="G5972">
        <v>221</v>
      </c>
      <c r="H5972">
        <v>31.7</v>
      </c>
      <c r="I5972">
        <v>11.2</v>
      </c>
      <c r="J5972">
        <v>100915</v>
      </c>
      <c r="K5972">
        <v>230</v>
      </c>
      <c r="L5972">
        <v>3</v>
      </c>
      <c r="M5972">
        <v>0.18</v>
      </c>
      <c r="N5972">
        <v>6.1974130000000001</v>
      </c>
      <c r="O5972">
        <v>54.545883000000003</v>
      </c>
      <c r="P5972" s="1">
        <f t="shared" si="186"/>
        <v>251.901139</v>
      </c>
      <c r="Q5972" s="1">
        <f t="shared" si="187"/>
        <v>31.599162999999997</v>
      </c>
      <c r="R5972">
        <v>58.400837000000003</v>
      </c>
      <c r="S5972">
        <v>71.901139000000001</v>
      </c>
    </row>
    <row r="5973" spans="1:19" x14ac:dyDescent="0.25">
      <c r="A5973">
        <v>1989</v>
      </c>
      <c r="B5973">
        <v>9</v>
      </c>
      <c r="C5973">
        <v>6</v>
      </c>
      <c r="D5973">
        <v>18</v>
      </c>
      <c r="E5973">
        <v>205</v>
      </c>
      <c r="F5973">
        <v>107</v>
      </c>
      <c r="G5973">
        <v>168</v>
      </c>
      <c r="H5973">
        <v>30.6</v>
      </c>
      <c r="I5973">
        <v>11.4</v>
      </c>
      <c r="J5973">
        <v>100915</v>
      </c>
      <c r="K5973">
        <v>230</v>
      </c>
      <c r="L5973">
        <v>3.6</v>
      </c>
      <c r="M5973">
        <v>0.18</v>
      </c>
      <c r="N5973">
        <v>6.1818039999999996</v>
      </c>
      <c r="O5973">
        <v>69.549676000000005</v>
      </c>
      <c r="P5973" s="1">
        <f t="shared" si="186"/>
        <v>262.32377200000002</v>
      </c>
      <c r="Q5973" s="1">
        <f t="shared" si="187"/>
        <v>20.000573000000003</v>
      </c>
      <c r="R5973">
        <v>69.999426999999997</v>
      </c>
      <c r="S5973">
        <v>82.323772000000005</v>
      </c>
    </row>
    <row r="5974" spans="1:19" x14ac:dyDescent="0.25">
      <c r="A5974">
        <v>1989</v>
      </c>
      <c r="B5974">
        <v>9</v>
      </c>
      <c r="C5974">
        <v>6</v>
      </c>
      <c r="D5974">
        <v>19</v>
      </c>
      <c r="E5974">
        <v>129</v>
      </c>
      <c r="F5974">
        <v>119</v>
      </c>
      <c r="G5974">
        <v>111</v>
      </c>
      <c r="H5974">
        <v>29.4</v>
      </c>
      <c r="I5974">
        <v>11.7</v>
      </c>
      <c r="J5974">
        <v>100915</v>
      </c>
      <c r="K5974">
        <v>230</v>
      </c>
      <c r="L5974">
        <v>6.2</v>
      </c>
      <c r="M5974">
        <v>0.18</v>
      </c>
      <c r="N5974">
        <v>6.166188</v>
      </c>
      <c r="O5974">
        <v>84.553347000000002</v>
      </c>
      <c r="P5974" s="1">
        <f t="shared" si="186"/>
        <v>271.618382</v>
      </c>
      <c r="Q5974" s="1">
        <f t="shared" si="187"/>
        <v>8.1649830000000065</v>
      </c>
      <c r="R5974">
        <v>81.835016999999993</v>
      </c>
      <c r="S5974">
        <v>91.618381999999997</v>
      </c>
    </row>
    <row r="5975" spans="1:19" x14ac:dyDescent="0.25">
      <c r="A5975">
        <v>1989</v>
      </c>
      <c r="B5975">
        <v>9</v>
      </c>
      <c r="C5975">
        <v>6</v>
      </c>
      <c r="D5975">
        <v>20</v>
      </c>
      <c r="E5975">
        <v>31</v>
      </c>
      <c r="F5975">
        <v>0</v>
      </c>
      <c r="G5975">
        <v>0</v>
      </c>
      <c r="H5975">
        <v>27.8</v>
      </c>
      <c r="I5975">
        <v>12.1</v>
      </c>
      <c r="J5975">
        <v>100915</v>
      </c>
      <c r="K5975">
        <v>240</v>
      </c>
      <c r="L5975">
        <v>5.0999999999999996</v>
      </c>
      <c r="M5975">
        <v>0.18</v>
      </c>
      <c r="N5975">
        <v>6.1505669999999997</v>
      </c>
      <c r="O5975">
        <v>99.556887000000003</v>
      </c>
      <c r="P5975" s="1">
        <f t="shared" si="186"/>
        <v>280.70796100000001</v>
      </c>
      <c r="Q5975" s="1">
        <f t="shared" si="187"/>
        <v>-3.7839830000000063</v>
      </c>
      <c r="R5975">
        <v>93.783983000000006</v>
      </c>
      <c r="S5975">
        <v>100.707961</v>
      </c>
    </row>
    <row r="5976" spans="1:19" x14ac:dyDescent="0.25">
      <c r="A5976">
        <v>1989</v>
      </c>
      <c r="B5976">
        <v>9</v>
      </c>
      <c r="C5976">
        <v>6</v>
      </c>
      <c r="D5976">
        <v>21</v>
      </c>
      <c r="E5976">
        <v>0</v>
      </c>
      <c r="F5976">
        <v>0</v>
      </c>
      <c r="G5976">
        <v>0</v>
      </c>
      <c r="H5976">
        <v>26.1</v>
      </c>
      <c r="I5976">
        <v>12.6</v>
      </c>
      <c r="J5976">
        <v>100915</v>
      </c>
      <c r="K5976">
        <v>230</v>
      </c>
      <c r="L5976">
        <v>5.0999999999999996</v>
      </c>
      <c r="M5976">
        <v>0.18</v>
      </c>
      <c r="N5976">
        <v>6.1349460000000002</v>
      </c>
      <c r="O5976">
        <v>114.560299</v>
      </c>
      <c r="P5976" s="1">
        <f t="shared" si="186"/>
        <v>290.38273700000002</v>
      </c>
      <c r="Q5976" s="1">
        <f t="shared" si="187"/>
        <v>-15.264779000000004</v>
      </c>
      <c r="R5976">
        <v>105.264779</v>
      </c>
      <c r="S5976">
        <v>110.38273700000001</v>
      </c>
    </row>
    <row r="5977" spans="1:19" x14ac:dyDescent="0.25">
      <c r="A5977">
        <v>1989</v>
      </c>
      <c r="B5977">
        <v>9</v>
      </c>
      <c r="C5977">
        <v>6</v>
      </c>
      <c r="D5977">
        <v>22</v>
      </c>
      <c r="E5977">
        <v>0</v>
      </c>
      <c r="F5977">
        <v>0</v>
      </c>
      <c r="G5977">
        <v>0</v>
      </c>
      <c r="H5977">
        <v>24.4</v>
      </c>
      <c r="I5977">
        <v>12.9</v>
      </c>
      <c r="J5977">
        <v>100915</v>
      </c>
      <c r="K5977">
        <v>250</v>
      </c>
      <c r="L5977">
        <v>4.0999999999999996</v>
      </c>
      <c r="M5977">
        <v>0.18</v>
      </c>
      <c r="N5977">
        <v>6.1193280000000003</v>
      </c>
      <c r="O5977">
        <v>129.563592</v>
      </c>
      <c r="P5977" s="1">
        <f t="shared" si="186"/>
        <v>301.48717099999999</v>
      </c>
      <c r="Q5977" s="1">
        <f t="shared" si="187"/>
        <v>-25.988895999999997</v>
      </c>
      <c r="R5977">
        <v>115.988896</v>
      </c>
      <c r="S5977">
        <v>121.487171</v>
      </c>
    </row>
    <row r="5978" spans="1:19" x14ac:dyDescent="0.25">
      <c r="A5978">
        <v>1989</v>
      </c>
      <c r="B5978">
        <v>9</v>
      </c>
      <c r="C5978">
        <v>6</v>
      </c>
      <c r="D5978">
        <v>23</v>
      </c>
      <c r="E5978">
        <v>0</v>
      </c>
      <c r="F5978">
        <v>0</v>
      </c>
      <c r="G5978">
        <v>0</v>
      </c>
      <c r="H5978">
        <v>23.3</v>
      </c>
      <c r="I5978">
        <v>13.2</v>
      </c>
      <c r="J5978">
        <v>100915</v>
      </c>
      <c r="K5978">
        <v>260</v>
      </c>
      <c r="L5978">
        <v>4.0999999999999996</v>
      </c>
      <c r="M5978">
        <v>0.18</v>
      </c>
      <c r="N5978">
        <v>6.1037169999999996</v>
      </c>
      <c r="O5978">
        <v>144.56678400000001</v>
      </c>
      <c r="P5978" s="1">
        <f t="shared" si="186"/>
        <v>315.01408100000003</v>
      </c>
      <c r="Q5978" s="1">
        <f t="shared" si="187"/>
        <v>-35.368324000000001</v>
      </c>
      <c r="R5978">
        <v>125.368324</v>
      </c>
      <c r="S5978">
        <v>135.014081</v>
      </c>
    </row>
    <row r="5979" spans="1:19" x14ac:dyDescent="0.25">
      <c r="A5979">
        <v>1989</v>
      </c>
      <c r="B5979">
        <v>9</v>
      </c>
      <c r="C5979">
        <v>6</v>
      </c>
      <c r="D5979">
        <v>24</v>
      </c>
      <c r="E5979">
        <v>0</v>
      </c>
      <c r="F5979">
        <v>0</v>
      </c>
      <c r="G5979">
        <v>0</v>
      </c>
      <c r="H5979">
        <v>22.2</v>
      </c>
      <c r="I5979">
        <v>13.5</v>
      </c>
      <c r="J5979">
        <v>100915</v>
      </c>
      <c r="K5979">
        <v>210</v>
      </c>
      <c r="L5979">
        <v>3</v>
      </c>
      <c r="M5979">
        <v>0.18</v>
      </c>
      <c r="N5979">
        <v>6.088114</v>
      </c>
      <c r="O5979">
        <v>159.56990099999999</v>
      </c>
      <c r="P5979" s="1">
        <f t="shared" si="186"/>
        <v>331.914581</v>
      </c>
      <c r="Q5979" s="1">
        <f t="shared" si="187"/>
        <v>-42.500940000000014</v>
      </c>
      <c r="R5979">
        <v>132.50094000000001</v>
      </c>
      <c r="S5979">
        <v>151.914581</v>
      </c>
    </row>
    <row r="5980" spans="1:19" x14ac:dyDescent="0.25">
      <c r="A5980">
        <v>1989</v>
      </c>
      <c r="B5980">
        <v>9</v>
      </c>
      <c r="C5980">
        <v>7</v>
      </c>
      <c r="D5980">
        <v>1</v>
      </c>
      <c r="E5980">
        <v>0</v>
      </c>
      <c r="F5980">
        <v>0</v>
      </c>
      <c r="G5980">
        <v>0</v>
      </c>
      <c r="H5980">
        <v>21.7</v>
      </c>
      <c r="I5980">
        <v>13.7</v>
      </c>
      <c r="J5980">
        <v>100915</v>
      </c>
      <c r="K5980">
        <v>230</v>
      </c>
      <c r="L5980">
        <v>3.1</v>
      </c>
      <c r="M5980">
        <v>0.18</v>
      </c>
      <c r="N5980">
        <v>6.0725210000000001</v>
      </c>
      <c r="O5980">
        <v>174.57297299999999</v>
      </c>
      <c r="P5980" s="1">
        <f t="shared" si="186"/>
        <v>352.188649</v>
      </c>
      <c r="Q5980" s="1">
        <f t="shared" si="187"/>
        <v>-46.213571000000002</v>
      </c>
      <c r="R5980">
        <v>136.213571</v>
      </c>
      <c r="S5980">
        <v>172.188649</v>
      </c>
    </row>
    <row r="5981" spans="1:19" x14ac:dyDescent="0.25">
      <c r="A5981">
        <v>1989</v>
      </c>
      <c r="B5981">
        <v>9</v>
      </c>
      <c r="C5981">
        <v>7</v>
      </c>
      <c r="D5981">
        <v>2</v>
      </c>
      <c r="E5981">
        <v>0</v>
      </c>
      <c r="F5981">
        <v>0</v>
      </c>
      <c r="G5981">
        <v>0</v>
      </c>
      <c r="H5981">
        <v>20.6</v>
      </c>
      <c r="I5981">
        <v>13.8</v>
      </c>
      <c r="J5981">
        <v>100915</v>
      </c>
      <c r="K5981">
        <v>220</v>
      </c>
      <c r="L5981">
        <v>3</v>
      </c>
      <c r="M5981">
        <v>0.18</v>
      </c>
      <c r="N5981">
        <v>6.05694</v>
      </c>
      <c r="O5981">
        <v>189.57603499999999</v>
      </c>
      <c r="P5981" s="1">
        <f t="shared" si="186"/>
        <v>373.67999499999996</v>
      </c>
      <c r="Q5981" s="1">
        <f t="shared" si="187"/>
        <v>-45.614235000000008</v>
      </c>
      <c r="R5981">
        <v>135.61423500000001</v>
      </c>
      <c r="S5981">
        <v>193.67999499999999</v>
      </c>
    </row>
    <row r="5982" spans="1:19" x14ac:dyDescent="0.25">
      <c r="A5982">
        <v>1989</v>
      </c>
      <c r="B5982">
        <v>9</v>
      </c>
      <c r="C5982">
        <v>7</v>
      </c>
      <c r="D5982">
        <v>3</v>
      </c>
      <c r="E5982">
        <v>0</v>
      </c>
      <c r="F5982">
        <v>0</v>
      </c>
      <c r="G5982">
        <v>0</v>
      </c>
      <c r="H5982">
        <v>20</v>
      </c>
      <c r="I5982">
        <v>13.8</v>
      </c>
      <c r="J5982">
        <v>100915</v>
      </c>
      <c r="K5982">
        <v>200</v>
      </c>
      <c r="L5982">
        <v>3</v>
      </c>
      <c r="M5982">
        <v>0.18</v>
      </c>
      <c r="N5982">
        <v>6.0413690000000004</v>
      </c>
      <c r="O5982">
        <v>204.57911899999999</v>
      </c>
      <c r="P5982" s="1">
        <f t="shared" si="186"/>
        <v>393.15838099999996</v>
      </c>
      <c r="Q5982" s="1">
        <f t="shared" si="187"/>
        <v>-40.864587999999998</v>
      </c>
      <c r="R5982">
        <v>130.864588</v>
      </c>
      <c r="S5982">
        <v>213.15838099999999</v>
      </c>
    </row>
    <row r="5983" spans="1:19" x14ac:dyDescent="0.25">
      <c r="A5983">
        <v>1989</v>
      </c>
      <c r="B5983">
        <v>9</v>
      </c>
      <c r="C5983">
        <v>7</v>
      </c>
      <c r="D5983">
        <v>4</v>
      </c>
      <c r="E5983">
        <v>0</v>
      </c>
      <c r="F5983">
        <v>0</v>
      </c>
      <c r="G5983">
        <v>0</v>
      </c>
      <c r="H5983">
        <v>18.899999999999999</v>
      </c>
      <c r="I5983">
        <v>13.7</v>
      </c>
      <c r="J5983">
        <v>100915</v>
      </c>
      <c r="K5983">
        <v>190</v>
      </c>
      <c r="L5983">
        <v>3.1</v>
      </c>
      <c r="M5983">
        <v>0.18</v>
      </c>
      <c r="N5983">
        <v>6.0258070000000004</v>
      </c>
      <c r="O5983">
        <v>219.58225999999999</v>
      </c>
      <c r="P5983" s="1">
        <f t="shared" si="186"/>
        <v>409.08905400000003</v>
      </c>
      <c r="Q5983" s="1">
        <f t="shared" si="187"/>
        <v>-33.019813999999997</v>
      </c>
      <c r="R5983">
        <v>123.019814</v>
      </c>
      <c r="S5983">
        <v>229.089054</v>
      </c>
    </row>
    <row r="5984" spans="1:19" x14ac:dyDescent="0.25">
      <c r="A5984">
        <v>1989</v>
      </c>
      <c r="B5984">
        <v>9</v>
      </c>
      <c r="C5984">
        <v>7</v>
      </c>
      <c r="D5984">
        <v>5</v>
      </c>
      <c r="E5984">
        <v>0</v>
      </c>
      <c r="F5984">
        <v>0</v>
      </c>
      <c r="G5984">
        <v>0</v>
      </c>
      <c r="H5984">
        <v>18.3</v>
      </c>
      <c r="I5984">
        <v>13.5</v>
      </c>
      <c r="J5984">
        <v>100915</v>
      </c>
      <c r="K5984">
        <v>190</v>
      </c>
      <c r="L5984">
        <v>2.5</v>
      </c>
      <c r="M5984">
        <v>0.18</v>
      </c>
      <c r="N5984">
        <v>6.0102529999999996</v>
      </c>
      <c r="O5984">
        <v>234.585487</v>
      </c>
      <c r="P5984" s="1">
        <f t="shared" si="186"/>
        <v>421.86795900000004</v>
      </c>
      <c r="Q5984" s="1">
        <f t="shared" si="187"/>
        <v>-23.208331999999999</v>
      </c>
      <c r="R5984">
        <v>113.208332</v>
      </c>
      <c r="S5984">
        <v>241.86795900000001</v>
      </c>
    </row>
    <row r="5985" spans="1:19" x14ac:dyDescent="0.25">
      <c r="A5985">
        <v>1989</v>
      </c>
      <c r="B5985">
        <v>9</v>
      </c>
      <c r="C5985">
        <v>7</v>
      </c>
      <c r="D5985">
        <v>6</v>
      </c>
      <c r="E5985">
        <v>0</v>
      </c>
      <c r="F5985">
        <v>0</v>
      </c>
      <c r="G5985">
        <v>0</v>
      </c>
      <c r="H5985">
        <v>17.8</v>
      </c>
      <c r="I5985">
        <v>13.2</v>
      </c>
      <c r="J5985">
        <v>100915</v>
      </c>
      <c r="K5985">
        <v>230</v>
      </c>
      <c r="L5985">
        <v>2</v>
      </c>
      <c r="M5985">
        <v>0.18</v>
      </c>
      <c r="N5985">
        <v>5.9947039999999996</v>
      </c>
      <c r="O5985">
        <v>249.58882199999999</v>
      </c>
      <c r="P5985" s="1">
        <f t="shared" si="186"/>
        <v>432.510043</v>
      </c>
      <c r="Q5985" s="1">
        <f t="shared" si="187"/>
        <v>-12.239945000000006</v>
      </c>
      <c r="R5985">
        <v>102.23994500000001</v>
      </c>
      <c r="S5985">
        <v>252.510043</v>
      </c>
    </row>
    <row r="5986" spans="1:19" x14ac:dyDescent="0.25">
      <c r="A5986">
        <v>1989</v>
      </c>
      <c r="B5986">
        <v>9</v>
      </c>
      <c r="C5986">
        <v>7</v>
      </c>
      <c r="D5986">
        <v>7</v>
      </c>
      <c r="E5986">
        <v>0</v>
      </c>
      <c r="F5986">
        <v>0</v>
      </c>
      <c r="G5986">
        <v>0</v>
      </c>
      <c r="H5986">
        <v>17.8</v>
      </c>
      <c r="I5986">
        <v>12.9</v>
      </c>
      <c r="J5986">
        <v>100915</v>
      </c>
      <c r="K5986">
        <v>200</v>
      </c>
      <c r="L5986">
        <v>2.1</v>
      </c>
      <c r="M5986">
        <v>0.18</v>
      </c>
      <c r="N5986">
        <v>5.9791569999999998</v>
      </c>
      <c r="O5986">
        <v>264.59228300000001</v>
      </c>
      <c r="P5986" s="1">
        <f t="shared" si="186"/>
        <v>441.96990299999999</v>
      </c>
      <c r="Q5986" s="1">
        <f t="shared" si="187"/>
        <v>-7.9183000000000447E-2</v>
      </c>
      <c r="R5986">
        <v>90.079183</v>
      </c>
      <c r="S5986">
        <v>261.96990299999999</v>
      </c>
    </row>
    <row r="5987" spans="1:19" x14ac:dyDescent="0.25">
      <c r="A5987">
        <v>1989</v>
      </c>
      <c r="B5987">
        <v>9</v>
      </c>
      <c r="C5987">
        <v>7</v>
      </c>
      <c r="D5987">
        <v>8</v>
      </c>
      <c r="E5987">
        <v>85</v>
      </c>
      <c r="F5987">
        <v>0</v>
      </c>
      <c r="G5987">
        <v>85</v>
      </c>
      <c r="H5987">
        <v>17.8</v>
      </c>
      <c r="I5987">
        <v>12.4</v>
      </c>
      <c r="J5987">
        <v>100915</v>
      </c>
      <c r="K5987">
        <v>200</v>
      </c>
      <c r="L5987">
        <v>2</v>
      </c>
      <c r="M5987">
        <v>0.18</v>
      </c>
      <c r="N5987">
        <v>5.9636079999999998</v>
      </c>
      <c r="O5987">
        <v>279.59587699999997</v>
      </c>
      <c r="P5987" s="1">
        <f t="shared" si="186"/>
        <v>451.06503300000003</v>
      </c>
      <c r="Q5987" s="1">
        <f t="shared" si="187"/>
        <v>11.310925999999995</v>
      </c>
      <c r="R5987">
        <v>78.689074000000005</v>
      </c>
      <c r="S5987">
        <v>271.06503300000003</v>
      </c>
    </row>
    <row r="5988" spans="1:19" x14ac:dyDescent="0.25">
      <c r="A5988">
        <v>1989</v>
      </c>
      <c r="B5988">
        <v>9</v>
      </c>
      <c r="C5988">
        <v>7</v>
      </c>
      <c r="D5988">
        <v>9</v>
      </c>
      <c r="E5988">
        <v>252</v>
      </c>
      <c r="F5988">
        <v>580</v>
      </c>
      <c r="G5988">
        <v>23</v>
      </c>
      <c r="H5988">
        <v>18.899999999999999</v>
      </c>
      <c r="I5988">
        <v>12.1</v>
      </c>
      <c r="J5988">
        <v>100915</v>
      </c>
      <c r="K5988">
        <v>190</v>
      </c>
      <c r="L5988">
        <v>2</v>
      </c>
      <c r="M5988">
        <v>0.18</v>
      </c>
      <c r="N5988">
        <v>5.9480529999999998</v>
      </c>
      <c r="O5988">
        <v>294.599602</v>
      </c>
      <c r="P5988" s="1">
        <f t="shared" si="186"/>
        <v>460.602734</v>
      </c>
      <c r="Q5988" s="1">
        <f t="shared" si="187"/>
        <v>23.103775999999996</v>
      </c>
      <c r="R5988">
        <v>66.896224000000004</v>
      </c>
      <c r="S5988">
        <v>280.602734</v>
      </c>
    </row>
    <row r="5989" spans="1:19" x14ac:dyDescent="0.25">
      <c r="A5989">
        <v>1989</v>
      </c>
      <c r="B5989">
        <v>9</v>
      </c>
      <c r="C5989">
        <v>7</v>
      </c>
      <c r="D5989">
        <v>10</v>
      </c>
      <c r="E5989">
        <v>441</v>
      </c>
      <c r="F5989">
        <v>694</v>
      </c>
      <c r="G5989">
        <v>46</v>
      </c>
      <c r="H5989">
        <v>20.6</v>
      </c>
      <c r="I5989">
        <v>11.5</v>
      </c>
      <c r="J5989">
        <v>100915</v>
      </c>
      <c r="K5989">
        <v>230</v>
      </c>
      <c r="L5989">
        <v>3.1</v>
      </c>
      <c r="M5989">
        <v>0.18</v>
      </c>
      <c r="N5989">
        <v>5.9324899999999996</v>
      </c>
      <c r="O5989">
        <v>309.60344900000001</v>
      </c>
      <c r="P5989" s="1">
        <f t="shared" si="186"/>
        <v>471.58587</v>
      </c>
      <c r="Q5989" s="1">
        <f t="shared" si="187"/>
        <v>34.521192999999997</v>
      </c>
      <c r="R5989">
        <v>55.478807000000003</v>
      </c>
      <c r="S5989">
        <v>291.58587</v>
      </c>
    </row>
    <row r="5990" spans="1:19" x14ac:dyDescent="0.25">
      <c r="A5990">
        <v>1989</v>
      </c>
      <c r="B5990">
        <v>9</v>
      </c>
      <c r="C5990">
        <v>7</v>
      </c>
      <c r="D5990">
        <v>11</v>
      </c>
      <c r="E5990">
        <v>611</v>
      </c>
      <c r="F5990">
        <v>779</v>
      </c>
      <c r="G5990">
        <v>58</v>
      </c>
      <c r="H5990">
        <v>22.2</v>
      </c>
      <c r="I5990">
        <v>11</v>
      </c>
      <c r="J5990">
        <v>100915</v>
      </c>
      <c r="K5990">
        <v>230</v>
      </c>
      <c r="L5990">
        <v>2.5</v>
      </c>
      <c r="M5990">
        <v>0.18</v>
      </c>
      <c r="N5990">
        <v>5.9169150000000004</v>
      </c>
      <c r="O5990">
        <v>324.60739799999999</v>
      </c>
      <c r="P5990" s="1">
        <f t="shared" si="186"/>
        <v>485.49530499999997</v>
      </c>
      <c r="Q5990" s="1">
        <f t="shared" si="187"/>
        <v>44.977328999999997</v>
      </c>
      <c r="R5990">
        <v>45.022671000000003</v>
      </c>
      <c r="S5990">
        <v>305.49530499999997</v>
      </c>
    </row>
    <row r="5991" spans="1:19" x14ac:dyDescent="0.25">
      <c r="A5991">
        <v>1989</v>
      </c>
      <c r="B5991">
        <v>9</v>
      </c>
      <c r="C5991">
        <v>7</v>
      </c>
      <c r="D5991">
        <v>12</v>
      </c>
      <c r="E5991">
        <v>747</v>
      </c>
      <c r="F5991">
        <v>839</v>
      </c>
      <c r="G5991">
        <v>70</v>
      </c>
      <c r="H5991">
        <v>24.4</v>
      </c>
      <c r="I5991">
        <v>10.6</v>
      </c>
      <c r="J5991">
        <v>100915</v>
      </c>
      <c r="K5991">
        <v>210</v>
      </c>
      <c r="L5991">
        <v>2.5</v>
      </c>
      <c r="M5991">
        <v>0.18</v>
      </c>
      <c r="N5991">
        <v>5.9013260000000001</v>
      </c>
      <c r="O5991">
        <v>339.61142599999999</v>
      </c>
      <c r="P5991" s="1">
        <f t="shared" si="186"/>
        <v>504.448646</v>
      </c>
      <c r="Q5991" s="1">
        <f t="shared" si="187"/>
        <v>53.427408</v>
      </c>
      <c r="R5991">
        <v>36.572592</v>
      </c>
      <c r="S5991">
        <v>324.448646</v>
      </c>
    </row>
    <row r="5992" spans="1:19" x14ac:dyDescent="0.25">
      <c r="A5992">
        <v>1989</v>
      </c>
      <c r="B5992">
        <v>9</v>
      </c>
      <c r="C5992">
        <v>7</v>
      </c>
      <c r="D5992">
        <v>13</v>
      </c>
      <c r="E5992">
        <v>832</v>
      </c>
      <c r="F5992">
        <v>876</v>
      </c>
      <c r="G5992">
        <v>85</v>
      </c>
      <c r="H5992">
        <v>26.7</v>
      </c>
      <c r="I5992">
        <v>10.3</v>
      </c>
      <c r="J5992">
        <v>100915</v>
      </c>
      <c r="K5992">
        <v>250</v>
      </c>
      <c r="L5992">
        <v>4.0999999999999996</v>
      </c>
      <c r="M5992">
        <v>0.18</v>
      </c>
      <c r="N5992">
        <v>5.8857210000000002</v>
      </c>
      <c r="O5992">
        <v>354.61550099999999</v>
      </c>
      <c r="P5992" s="1">
        <f t="shared" si="186"/>
        <v>529.82985800000006</v>
      </c>
      <c r="Q5992" s="1">
        <f t="shared" si="187"/>
        <v>58.095934999999997</v>
      </c>
      <c r="R5992">
        <v>31.904064999999999</v>
      </c>
      <c r="S5992">
        <v>349.829858</v>
      </c>
    </row>
    <row r="5993" spans="1:19" x14ac:dyDescent="0.25">
      <c r="A5993">
        <v>1989</v>
      </c>
      <c r="B5993">
        <v>9</v>
      </c>
      <c r="C5993">
        <v>7</v>
      </c>
      <c r="D5993">
        <v>14</v>
      </c>
      <c r="E5993">
        <v>858</v>
      </c>
      <c r="F5993">
        <v>886</v>
      </c>
      <c r="G5993">
        <v>109</v>
      </c>
      <c r="H5993">
        <v>28.9</v>
      </c>
      <c r="I5993">
        <v>10.1</v>
      </c>
      <c r="J5993">
        <v>100915</v>
      </c>
      <c r="K5993">
        <v>230</v>
      </c>
      <c r="L5993">
        <v>3</v>
      </c>
      <c r="M5993">
        <v>0.18</v>
      </c>
      <c r="N5993">
        <v>5.8700999999999999</v>
      </c>
      <c r="O5993">
        <v>9.6195900000000005</v>
      </c>
      <c r="P5993" s="1">
        <f t="shared" si="186"/>
        <v>197.89724100000001</v>
      </c>
      <c r="Q5993" s="1">
        <f t="shared" si="187"/>
        <v>57.264310000000002</v>
      </c>
      <c r="R5993">
        <v>32.735689999999998</v>
      </c>
      <c r="S5993">
        <v>17.897241000000001</v>
      </c>
    </row>
    <row r="5994" spans="1:19" x14ac:dyDescent="0.25">
      <c r="A5994">
        <v>1989</v>
      </c>
      <c r="B5994">
        <v>9</v>
      </c>
      <c r="C5994">
        <v>7</v>
      </c>
      <c r="D5994">
        <v>15</v>
      </c>
      <c r="E5994">
        <v>817</v>
      </c>
      <c r="F5994">
        <v>867</v>
      </c>
      <c r="G5994">
        <v>136</v>
      </c>
      <c r="H5994">
        <v>30</v>
      </c>
      <c r="I5994">
        <v>10.1</v>
      </c>
      <c r="J5994">
        <v>100915</v>
      </c>
      <c r="K5994">
        <v>230</v>
      </c>
      <c r="L5994">
        <v>3</v>
      </c>
      <c r="M5994">
        <v>0.18</v>
      </c>
      <c r="N5994">
        <v>5.854463</v>
      </c>
      <c r="O5994">
        <v>24.623657999999999</v>
      </c>
      <c r="P5994" s="1">
        <f t="shared" si="186"/>
        <v>221.49900099999999</v>
      </c>
      <c r="Q5994" s="1">
        <f t="shared" si="187"/>
        <v>51.291580000000003</v>
      </c>
      <c r="R5994">
        <v>38.708419999999997</v>
      </c>
      <c r="S5994">
        <v>41.499001</v>
      </c>
    </row>
    <row r="5995" spans="1:19" x14ac:dyDescent="0.25">
      <c r="A5995">
        <v>1989</v>
      </c>
      <c r="B5995">
        <v>9</v>
      </c>
      <c r="C5995">
        <v>7</v>
      </c>
      <c r="D5995">
        <v>16</v>
      </c>
      <c r="E5995">
        <v>719</v>
      </c>
      <c r="F5995">
        <v>826</v>
      </c>
      <c r="G5995">
        <v>161</v>
      </c>
      <c r="H5995">
        <v>31.1</v>
      </c>
      <c r="I5995">
        <v>10.1</v>
      </c>
      <c r="J5995">
        <v>100915</v>
      </c>
      <c r="K5995">
        <v>230</v>
      </c>
      <c r="L5995">
        <v>4.0999999999999996</v>
      </c>
      <c r="M5995">
        <v>0.18</v>
      </c>
      <c r="N5995">
        <v>5.8388109999999998</v>
      </c>
      <c r="O5995">
        <v>39.627671999999997</v>
      </c>
      <c r="P5995" s="1">
        <f t="shared" si="186"/>
        <v>238.76459299999999</v>
      </c>
      <c r="Q5995" s="1">
        <f t="shared" si="187"/>
        <v>42.111341000000003</v>
      </c>
      <c r="R5995">
        <v>47.888658999999997</v>
      </c>
      <c r="S5995">
        <v>58.764592999999998</v>
      </c>
    </row>
    <row r="5996" spans="1:19" x14ac:dyDescent="0.25">
      <c r="A5996">
        <v>1989</v>
      </c>
      <c r="B5996">
        <v>9</v>
      </c>
      <c r="C5996">
        <v>7</v>
      </c>
      <c r="D5996">
        <v>17</v>
      </c>
      <c r="E5996">
        <v>570</v>
      </c>
      <c r="F5996">
        <v>757</v>
      </c>
      <c r="G5996">
        <v>172</v>
      </c>
      <c r="H5996">
        <v>30.6</v>
      </c>
      <c r="I5996">
        <v>10.3</v>
      </c>
      <c r="J5996">
        <v>100915</v>
      </c>
      <c r="K5996">
        <v>220</v>
      </c>
      <c r="L5996">
        <v>5.6</v>
      </c>
      <c r="M5996">
        <v>0.18</v>
      </c>
      <c r="N5996">
        <v>5.8231460000000004</v>
      </c>
      <c r="O5996">
        <v>54.631602999999998</v>
      </c>
      <c r="P5996" s="1">
        <f t="shared" si="186"/>
        <v>251.63358299999999</v>
      </c>
      <c r="Q5996" s="1">
        <f t="shared" si="187"/>
        <v>31.290916000000003</v>
      </c>
      <c r="R5996">
        <v>58.709083999999997</v>
      </c>
      <c r="S5996">
        <v>71.633583000000002</v>
      </c>
    </row>
    <row r="5997" spans="1:19" x14ac:dyDescent="0.25">
      <c r="A5997">
        <v>1989</v>
      </c>
      <c r="B5997">
        <v>9</v>
      </c>
      <c r="C5997">
        <v>7</v>
      </c>
      <c r="D5997">
        <v>18</v>
      </c>
      <c r="E5997">
        <v>394</v>
      </c>
      <c r="F5997">
        <v>668</v>
      </c>
      <c r="G5997">
        <v>165</v>
      </c>
      <c r="H5997">
        <v>29.4</v>
      </c>
      <c r="I5997">
        <v>10.5</v>
      </c>
      <c r="J5997">
        <v>100915</v>
      </c>
      <c r="K5997">
        <v>220</v>
      </c>
      <c r="L5997">
        <v>7.2</v>
      </c>
      <c r="M5997">
        <v>0.18</v>
      </c>
      <c r="N5997">
        <v>5.8074709999999996</v>
      </c>
      <c r="O5997">
        <v>69.635427000000007</v>
      </c>
      <c r="P5997" s="1">
        <f t="shared" si="186"/>
        <v>262.06442199999998</v>
      </c>
      <c r="Q5997" s="1">
        <f t="shared" si="187"/>
        <v>19.704852000000002</v>
      </c>
      <c r="R5997">
        <v>70.295147999999998</v>
      </c>
      <c r="S5997">
        <v>82.064421999999993</v>
      </c>
    </row>
    <row r="5998" spans="1:19" x14ac:dyDescent="0.25">
      <c r="A5998">
        <v>1989</v>
      </c>
      <c r="B5998">
        <v>9</v>
      </c>
      <c r="C5998">
        <v>7</v>
      </c>
      <c r="D5998">
        <v>19</v>
      </c>
      <c r="E5998">
        <v>205</v>
      </c>
      <c r="F5998">
        <v>542</v>
      </c>
      <c r="G5998">
        <v>128</v>
      </c>
      <c r="H5998">
        <v>27.8</v>
      </c>
      <c r="I5998">
        <v>10.8</v>
      </c>
      <c r="J5998">
        <v>100915</v>
      </c>
      <c r="K5998">
        <v>220</v>
      </c>
      <c r="L5998">
        <v>7.2</v>
      </c>
      <c r="M5998">
        <v>0.18</v>
      </c>
      <c r="N5998">
        <v>5.7917889999999996</v>
      </c>
      <c r="O5998">
        <v>84.639128999999997</v>
      </c>
      <c r="P5998" s="1">
        <f t="shared" si="186"/>
        <v>271.36851300000001</v>
      </c>
      <c r="Q5998" s="1">
        <f t="shared" si="187"/>
        <v>7.8747979999999984</v>
      </c>
      <c r="R5998">
        <v>82.125202000000002</v>
      </c>
      <c r="S5998">
        <v>91.368512999999993</v>
      </c>
    </row>
    <row r="5999" spans="1:19" x14ac:dyDescent="0.25">
      <c r="A5999">
        <v>1989</v>
      </c>
      <c r="B5999">
        <v>9</v>
      </c>
      <c r="C5999">
        <v>7</v>
      </c>
      <c r="D5999">
        <v>20</v>
      </c>
      <c r="E5999">
        <v>50</v>
      </c>
      <c r="F5999">
        <v>0</v>
      </c>
      <c r="G5999">
        <v>0</v>
      </c>
      <c r="H5999">
        <v>26.1</v>
      </c>
      <c r="I5999">
        <v>11.2</v>
      </c>
      <c r="J5999">
        <v>100915</v>
      </c>
      <c r="K5999">
        <v>220</v>
      </c>
      <c r="L5999">
        <v>6.6</v>
      </c>
      <c r="M5999">
        <v>0.18</v>
      </c>
      <c r="N5999">
        <v>5.776103</v>
      </c>
      <c r="O5999">
        <v>99.642701000000002</v>
      </c>
      <c r="P5999" s="1">
        <f t="shared" si="186"/>
        <v>280.46634399999999</v>
      </c>
      <c r="Q5999" s="1">
        <f t="shared" si="187"/>
        <v>-4.0829880000000003</v>
      </c>
      <c r="R5999">
        <v>94.082988</v>
      </c>
      <c r="S5999">
        <v>100.46634400000001</v>
      </c>
    </row>
    <row r="6000" spans="1:19" x14ac:dyDescent="0.25">
      <c r="A6000">
        <v>1989</v>
      </c>
      <c r="B6000">
        <v>9</v>
      </c>
      <c r="C6000">
        <v>7</v>
      </c>
      <c r="D6000">
        <v>21</v>
      </c>
      <c r="E6000">
        <v>0</v>
      </c>
      <c r="F6000">
        <v>0</v>
      </c>
      <c r="G6000">
        <v>0</v>
      </c>
      <c r="H6000">
        <v>24.4</v>
      </c>
      <c r="I6000">
        <v>11.7</v>
      </c>
      <c r="J6000">
        <v>100915</v>
      </c>
      <c r="K6000">
        <v>210</v>
      </c>
      <c r="L6000">
        <v>4.5999999999999996</v>
      </c>
      <c r="M6000">
        <v>0.18</v>
      </c>
      <c r="N6000">
        <v>5.7604160000000002</v>
      </c>
      <c r="O6000">
        <v>114.646143</v>
      </c>
      <c r="P6000" s="1">
        <f t="shared" si="186"/>
        <v>290.15038800000002</v>
      </c>
      <c r="Q6000" s="1">
        <f t="shared" si="187"/>
        <v>-15.576858999999999</v>
      </c>
      <c r="R6000">
        <v>105.576859</v>
      </c>
      <c r="S6000">
        <v>110.15038800000001</v>
      </c>
    </row>
    <row r="6001" spans="1:19" x14ac:dyDescent="0.25">
      <c r="A6001">
        <v>1989</v>
      </c>
      <c r="B6001">
        <v>9</v>
      </c>
      <c r="C6001">
        <v>7</v>
      </c>
      <c r="D6001">
        <v>22</v>
      </c>
      <c r="E6001">
        <v>0</v>
      </c>
      <c r="F6001">
        <v>0</v>
      </c>
      <c r="G6001">
        <v>0</v>
      </c>
      <c r="H6001">
        <v>22.8</v>
      </c>
      <c r="I6001">
        <v>12.1</v>
      </c>
      <c r="J6001">
        <v>100915</v>
      </c>
      <c r="K6001">
        <v>210</v>
      </c>
      <c r="L6001">
        <v>5.0999999999999996</v>
      </c>
      <c r="M6001">
        <v>0.18</v>
      </c>
      <c r="N6001">
        <v>5.7447330000000001</v>
      </c>
      <c r="O6001">
        <v>129.64946699999999</v>
      </c>
      <c r="P6001" s="1">
        <f t="shared" si="186"/>
        <v>301.27230400000002</v>
      </c>
      <c r="Q6001" s="1">
        <f t="shared" si="187"/>
        <v>-26.321191999999996</v>
      </c>
      <c r="R6001">
        <v>116.321192</v>
      </c>
      <c r="S6001">
        <v>121.27230400000001</v>
      </c>
    </row>
    <row r="6002" spans="1:19" x14ac:dyDescent="0.25">
      <c r="A6002">
        <v>1989</v>
      </c>
      <c r="B6002">
        <v>9</v>
      </c>
      <c r="C6002">
        <v>7</v>
      </c>
      <c r="D6002">
        <v>23</v>
      </c>
      <c r="E6002">
        <v>0</v>
      </c>
      <c r="F6002">
        <v>0</v>
      </c>
      <c r="G6002">
        <v>0</v>
      </c>
      <c r="H6002">
        <v>22.2</v>
      </c>
      <c r="I6002">
        <v>12.4</v>
      </c>
      <c r="J6002">
        <v>100915</v>
      </c>
      <c r="K6002">
        <v>200</v>
      </c>
      <c r="L6002">
        <v>3.6</v>
      </c>
      <c r="M6002">
        <v>0.18</v>
      </c>
      <c r="N6002">
        <v>5.7290549999999998</v>
      </c>
      <c r="O6002">
        <v>144.65269000000001</v>
      </c>
      <c r="P6002" s="1">
        <f t="shared" si="186"/>
        <v>314.84039799999999</v>
      </c>
      <c r="Q6002" s="1">
        <f t="shared" si="187"/>
        <v>-35.725679</v>
      </c>
      <c r="R6002">
        <v>125.725679</v>
      </c>
      <c r="S6002">
        <v>134.84039799999999</v>
      </c>
    </row>
    <row r="6003" spans="1:19" x14ac:dyDescent="0.25">
      <c r="A6003">
        <v>1989</v>
      </c>
      <c r="B6003">
        <v>9</v>
      </c>
      <c r="C6003">
        <v>7</v>
      </c>
      <c r="D6003">
        <v>24</v>
      </c>
      <c r="E6003">
        <v>0</v>
      </c>
      <c r="F6003">
        <v>0</v>
      </c>
      <c r="G6003">
        <v>0</v>
      </c>
      <c r="H6003">
        <v>21.1</v>
      </c>
      <c r="I6003">
        <v>12.7</v>
      </c>
      <c r="J6003">
        <v>100915</v>
      </c>
      <c r="K6003">
        <v>180</v>
      </c>
      <c r="L6003">
        <v>1.5</v>
      </c>
      <c r="M6003">
        <v>0.18</v>
      </c>
      <c r="N6003">
        <v>5.7133859999999999</v>
      </c>
      <c r="O6003">
        <v>159.65583799999999</v>
      </c>
      <c r="P6003" s="1">
        <f t="shared" si="186"/>
        <v>331.83042499999999</v>
      </c>
      <c r="Q6003" s="1">
        <f t="shared" si="187"/>
        <v>-42.880283999999989</v>
      </c>
      <c r="R6003">
        <v>132.88028399999999</v>
      </c>
      <c r="S6003">
        <v>151.83042499999999</v>
      </c>
    </row>
    <row r="6004" spans="1:19" x14ac:dyDescent="0.25">
      <c r="A6004">
        <v>1989</v>
      </c>
      <c r="B6004">
        <v>9</v>
      </c>
      <c r="C6004">
        <v>8</v>
      </c>
      <c r="D6004">
        <v>1</v>
      </c>
      <c r="E6004">
        <v>0</v>
      </c>
      <c r="F6004">
        <v>0</v>
      </c>
      <c r="G6004">
        <v>0</v>
      </c>
      <c r="H6004">
        <v>20.6</v>
      </c>
      <c r="I6004">
        <v>13.1</v>
      </c>
      <c r="J6004">
        <v>100915</v>
      </c>
      <c r="K6004">
        <v>180</v>
      </c>
      <c r="L6004">
        <v>1</v>
      </c>
      <c r="M6004">
        <v>0.18</v>
      </c>
      <c r="N6004">
        <v>5.6977260000000003</v>
      </c>
      <c r="O6004">
        <v>174.658942</v>
      </c>
      <c r="P6004" s="1">
        <f t="shared" si="186"/>
        <v>352.253199</v>
      </c>
      <c r="Q6004" s="1">
        <f t="shared" si="187"/>
        <v>-46.595413000000008</v>
      </c>
      <c r="R6004">
        <v>136.59541300000001</v>
      </c>
      <c r="S6004">
        <v>172.253199</v>
      </c>
    </row>
    <row r="6005" spans="1:19" x14ac:dyDescent="0.25">
      <c r="A6005">
        <v>1989</v>
      </c>
      <c r="B6005">
        <v>9</v>
      </c>
      <c r="C6005">
        <v>8</v>
      </c>
      <c r="D6005">
        <v>2</v>
      </c>
      <c r="E6005">
        <v>0</v>
      </c>
      <c r="F6005">
        <v>0</v>
      </c>
      <c r="G6005">
        <v>0</v>
      </c>
      <c r="H6005">
        <v>19.399999999999999</v>
      </c>
      <c r="I6005">
        <v>13.2</v>
      </c>
      <c r="J6005">
        <v>100915</v>
      </c>
      <c r="K6005">
        <v>0</v>
      </c>
      <c r="L6005">
        <v>0</v>
      </c>
      <c r="M6005">
        <v>0.18</v>
      </c>
      <c r="N6005">
        <v>5.6820760000000003</v>
      </c>
      <c r="O6005">
        <v>189.66203400000001</v>
      </c>
      <c r="P6005" s="1">
        <f t="shared" si="186"/>
        <v>373.902759</v>
      </c>
      <c r="Q6005" s="1">
        <f t="shared" si="187"/>
        <v>-45.965965000000011</v>
      </c>
      <c r="R6005">
        <v>135.96596500000001</v>
      </c>
      <c r="S6005">
        <v>193.902759</v>
      </c>
    </row>
    <row r="6006" spans="1:19" x14ac:dyDescent="0.25">
      <c r="A6006">
        <v>1989</v>
      </c>
      <c r="B6006">
        <v>9</v>
      </c>
      <c r="C6006">
        <v>8</v>
      </c>
      <c r="D6006">
        <v>3</v>
      </c>
      <c r="E6006">
        <v>0</v>
      </c>
      <c r="F6006">
        <v>0</v>
      </c>
      <c r="G6006">
        <v>0</v>
      </c>
      <c r="H6006">
        <v>18.899999999999999</v>
      </c>
      <c r="I6006">
        <v>13.2</v>
      </c>
      <c r="J6006">
        <v>100915</v>
      </c>
      <c r="K6006">
        <v>180</v>
      </c>
      <c r="L6006">
        <v>1.5</v>
      </c>
      <c r="M6006">
        <v>0.18</v>
      </c>
      <c r="N6006">
        <v>5.666436</v>
      </c>
      <c r="O6006">
        <v>204.66515000000001</v>
      </c>
      <c r="P6006" s="1">
        <f t="shared" si="186"/>
        <v>393.47822199999996</v>
      </c>
      <c r="Q6006" s="1">
        <f t="shared" si="187"/>
        <v>-41.164015000000006</v>
      </c>
      <c r="R6006">
        <v>131.16401500000001</v>
      </c>
      <c r="S6006">
        <v>213.47822199999999</v>
      </c>
    </row>
    <row r="6007" spans="1:19" x14ac:dyDescent="0.25">
      <c r="A6007">
        <v>1989</v>
      </c>
      <c r="B6007">
        <v>9</v>
      </c>
      <c r="C6007">
        <v>8</v>
      </c>
      <c r="D6007">
        <v>4</v>
      </c>
      <c r="E6007">
        <v>0</v>
      </c>
      <c r="F6007">
        <v>0</v>
      </c>
      <c r="G6007">
        <v>0</v>
      </c>
      <c r="H6007">
        <v>18.899999999999999</v>
      </c>
      <c r="I6007">
        <v>13.1</v>
      </c>
      <c r="J6007">
        <v>100915</v>
      </c>
      <c r="K6007">
        <v>0</v>
      </c>
      <c r="L6007">
        <v>0</v>
      </c>
      <c r="M6007">
        <v>0.18</v>
      </c>
      <c r="N6007">
        <v>5.6508050000000001</v>
      </c>
      <c r="O6007">
        <v>219.66832199999999</v>
      </c>
      <c r="P6007" s="1">
        <f t="shared" si="186"/>
        <v>409.44140400000003</v>
      </c>
      <c r="Q6007" s="1">
        <f t="shared" si="187"/>
        <v>-33.266627</v>
      </c>
      <c r="R6007">
        <v>123.266627</v>
      </c>
      <c r="S6007">
        <v>229.44140400000001</v>
      </c>
    </row>
    <row r="6008" spans="1:19" x14ac:dyDescent="0.25">
      <c r="A6008">
        <v>1989</v>
      </c>
      <c r="B6008">
        <v>9</v>
      </c>
      <c r="C6008">
        <v>8</v>
      </c>
      <c r="D6008">
        <v>5</v>
      </c>
      <c r="E6008">
        <v>0</v>
      </c>
      <c r="F6008">
        <v>0</v>
      </c>
      <c r="G6008">
        <v>0</v>
      </c>
      <c r="H6008">
        <v>17.8</v>
      </c>
      <c r="I6008">
        <v>12.9</v>
      </c>
      <c r="J6008">
        <v>100915</v>
      </c>
      <c r="K6008">
        <v>0</v>
      </c>
      <c r="L6008">
        <v>0</v>
      </c>
      <c r="M6008">
        <v>0.18</v>
      </c>
      <c r="N6008">
        <v>5.6351820000000004</v>
      </c>
      <c r="O6008">
        <v>234.67157900000001</v>
      </c>
      <c r="P6008" s="1">
        <f t="shared" si="186"/>
        <v>422.222084</v>
      </c>
      <c r="Q6008" s="1">
        <f t="shared" si="187"/>
        <v>-23.413875000000004</v>
      </c>
      <c r="R6008">
        <v>113.413875</v>
      </c>
      <c r="S6008">
        <v>242.222084</v>
      </c>
    </row>
    <row r="6009" spans="1:19" x14ac:dyDescent="0.25">
      <c r="A6009">
        <v>1989</v>
      </c>
      <c r="B6009">
        <v>9</v>
      </c>
      <c r="C6009">
        <v>8</v>
      </c>
      <c r="D6009">
        <v>6</v>
      </c>
      <c r="E6009">
        <v>0</v>
      </c>
      <c r="F6009">
        <v>0</v>
      </c>
      <c r="G6009">
        <v>0</v>
      </c>
      <c r="H6009">
        <v>17.2</v>
      </c>
      <c r="I6009">
        <v>12.6</v>
      </c>
      <c r="J6009">
        <v>100915</v>
      </c>
      <c r="K6009">
        <v>0</v>
      </c>
      <c r="L6009">
        <v>0</v>
      </c>
      <c r="M6009">
        <v>0.18</v>
      </c>
      <c r="N6009">
        <v>5.6195630000000003</v>
      </c>
      <c r="O6009">
        <v>249.67494600000001</v>
      </c>
      <c r="P6009" s="1">
        <f t="shared" si="186"/>
        <v>432.85947799999997</v>
      </c>
      <c r="Q6009" s="1">
        <f t="shared" si="187"/>
        <v>-12.417524999999998</v>
      </c>
      <c r="R6009">
        <v>102.417525</v>
      </c>
      <c r="S6009">
        <v>252.859478</v>
      </c>
    </row>
    <row r="6010" spans="1:19" x14ac:dyDescent="0.25">
      <c r="A6010">
        <v>1989</v>
      </c>
      <c r="B6010">
        <v>9</v>
      </c>
      <c r="C6010">
        <v>8</v>
      </c>
      <c r="D6010">
        <v>7</v>
      </c>
      <c r="E6010">
        <v>0</v>
      </c>
      <c r="F6010">
        <v>0</v>
      </c>
      <c r="G6010">
        <v>0</v>
      </c>
      <c r="H6010">
        <v>17.2</v>
      </c>
      <c r="I6010">
        <v>12.2</v>
      </c>
      <c r="J6010">
        <v>100915</v>
      </c>
      <c r="K6010">
        <v>0</v>
      </c>
      <c r="L6010">
        <v>0</v>
      </c>
      <c r="M6010">
        <v>0.18</v>
      </c>
      <c r="N6010">
        <v>5.6039450000000004</v>
      </c>
      <c r="O6010">
        <v>264.67843699999997</v>
      </c>
      <c r="P6010" s="1">
        <f t="shared" si="186"/>
        <v>442.31910900000003</v>
      </c>
      <c r="Q6010" s="1">
        <f t="shared" si="187"/>
        <v>-0.21453800000000456</v>
      </c>
      <c r="R6010">
        <v>90.214538000000005</v>
      </c>
      <c r="S6010">
        <v>262.31910900000003</v>
      </c>
    </row>
    <row r="6011" spans="1:19" x14ac:dyDescent="0.25">
      <c r="A6011">
        <v>1989</v>
      </c>
      <c r="B6011">
        <v>9</v>
      </c>
      <c r="C6011">
        <v>8</v>
      </c>
      <c r="D6011">
        <v>8</v>
      </c>
      <c r="E6011">
        <v>82</v>
      </c>
      <c r="F6011">
        <v>0</v>
      </c>
      <c r="G6011">
        <v>82</v>
      </c>
      <c r="H6011">
        <v>17.8</v>
      </c>
      <c r="I6011">
        <v>11.9</v>
      </c>
      <c r="J6011">
        <v>100915</v>
      </c>
      <c r="K6011">
        <v>290</v>
      </c>
      <c r="L6011">
        <v>2</v>
      </c>
      <c r="M6011">
        <v>0.18</v>
      </c>
      <c r="N6011">
        <v>5.5883250000000002</v>
      </c>
      <c r="O6011">
        <v>279.68206099999998</v>
      </c>
      <c r="P6011" s="1">
        <f t="shared" si="186"/>
        <v>451.42296499999998</v>
      </c>
      <c r="Q6011" s="1">
        <f t="shared" si="187"/>
        <v>11.154255000000006</v>
      </c>
      <c r="R6011">
        <v>78.845744999999994</v>
      </c>
      <c r="S6011">
        <v>271.42296499999998</v>
      </c>
    </row>
    <row r="6012" spans="1:19" x14ac:dyDescent="0.25">
      <c r="A6012">
        <v>1989</v>
      </c>
      <c r="B6012">
        <v>9</v>
      </c>
      <c r="C6012">
        <v>8</v>
      </c>
      <c r="D6012">
        <v>9</v>
      </c>
      <c r="E6012">
        <v>252</v>
      </c>
      <c r="F6012">
        <v>570</v>
      </c>
      <c r="G6012">
        <v>28</v>
      </c>
      <c r="H6012">
        <v>18.3</v>
      </c>
      <c r="I6012">
        <v>11.4</v>
      </c>
      <c r="J6012">
        <v>100915</v>
      </c>
      <c r="K6012">
        <v>310</v>
      </c>
      <c r="L6012">
        <v>2</v>
      </c>
      <c r="M6012">
        <v>0.18</v>
      </c>
      <c r="N6012">
        <v>5.5727010000000003</v>
      </c>
      <c r="O6012">
        <v>294.68581699999999</v>
      </c>
      <c r="P6012" s="1">
        <f t="shared" si="186"/>
        <v>460.98025999999999</v>
      </c>
      <c r="Q6012" s="1">
        <f t="shared" si="187"/>
        <v>22.938383999999999</v>
      </c>
      <c r="R6012">
        <v>67.061616000000001</v>
      </c>
      <c r="S6012">
        <v>280.98025999999999</v>
      </c>
    </row>
    <row r="6013" spans="1:19" x14ac:dyDescent="0.25">
      <c r="A6013">
        <v>1989</v>
      </c>
      <c r="B6013">
        <v>9</v>
      </c>
      <c r="C6013">
        <v>8</v>
      </c>
      <c r="D6013">
        <v>10</v>
      </c>
      <c r="E6013">
        <v>438</v>
      </c>
      <c r="F6013">
        <v>687</v>
      </c>
      <c r="G6013">
        <v>49</v>
      </c>
      <c r="H6013">
        <v>20.6</v>
      </c>
      <c r="I6013">
        <v>11</v>
      </c>
      <c r="J6013">
        <v>100915</v>
      </c>
      <c r="K6013">
        <v>300</v>
      </c>
      <c r="L6013">
        <v>2.1</v>
      </c>
      <c r="M6013">
        <v>0.18</v>
      </c>
      <c r="N6013">
        <v>5.5570680000000001</v>
      </c>
      <c r="O6013">
        <v>309.68969399999997</v>
      </c>
      <c r="P6013" s="1">
        <f t="shared" si="186"/>
        <v>471.99293699999998</v>
      </c>
      <c r="Q6013" s="1">
        <f t="shared" si="187"/>
        <v>34.332937000000001</v>
      </c>
      <c r="R6013">
        <v>55.667062999999999</v>
      </c>
      <c r="S6013">
        <v>291.99293699999998</v>
      </c>
    </row>
    <row r="6014" spans="1:19" x14ac:dyDescent="0.25">
      <c r="A6014">
        <v>1989</v>
      </c>
      <c r="B6014">
        <v>9</v>
      </c>
      <c r="C6014">
        <v>8</v>
      </c>
      <c r="D6014">
        <v>11</v>
      </c>
      <c r="E6014">
        <v>608</v>
      </c>
      <c r="F6014">
        <v>772</v>
      </c>
      <c r="G6014">
        <v>62</v>
      </c>
      <c r="H6014">
        <v>23.3</v>
      </c>
      <c r="I6014">
        <v>10.5</v>
      </c>
      <c r="J6014">
        <v>100915</v>
      </c>
      <c r="K6014">
        <v>290</v>
      </c>
      <c r="L6014">
        <v>2</v>
      </c>
      <c r="M6014">
        <v>0.18</v>
      </c>
      <c r="N6014">
        <v>5.5414240000000001</v>
      </c>
      <c r="O6014">
        <v>324.69367299999999</v>
      </c>
      <c r="P6014" s="1">
        <f t="shared" si="186"/>
        <v>485.930744</v>
      </c>
      <c r="Q6014" s="1">
        <f t="shared" si="187"/>
        <v>44.747132999999998</v>
      </c>
      <c r="R6014">
        <v>45.252867000000002</v>
      </c>
      <c r="S6014">
        <v>305.930744</v>
      </c>
    </row>
    <row r="6015" spans="1:19" x14ac:dyDescent="0.25">
      <c r="A6015">
        <v>1989</v>
      </c>
      <c r="B6015">
        <v>9</v>
      </c>
      <c r="C6015">
        <v>8</v>
      </c>
      <c r="D6015">
        <v>12</v>
      </c>
      <c r="E6015">
        <v>744</v>
      </c>
      <c r="F6015">
        <v>835</v>
      </c>
      <c r="G6015">
        <v>73</v>
      </c>
      <c r="H6015">
        <v>26.1</v>
      </c>
      <c r="I6015">
        <v>10.1</v>
      </c>
      <c r="J6015">
        <v>100915</v>
      </c>
      <c r="K6015">
        <v>270</v>
      </c>
      <c r="L6015">
        <v>1.5</v>
      </c>
      <c r="M6015">
        <v>0.18</v>
      </c>
      <c r="N6015">
        <v>5.525766</v>
      </c>
      <c r="O6015">
        <v>339.69772999999998</v>
      </c>
      <c r="P6015" s="1">
        <f t="shared" si="186"/>
        <v>504.86595199999999</v>
      </c>
      <c r="Q6015" s="1">
        <f t="shared" si="187"/>
        <v>53.134053999999999</v>
      </c>
      <c r="R6015">
        <v>36.865946000000001</v>
      </c>
      <c r="S6015">
        <v>324.86595199999999</v>
      </c>
    </row>
    <row r="6016" spans="1:19" x14ac:dyDescent="0.25">
      <c r="A6016">
        <v>1989</v>
      </c>
      <c r="B6016">
        <v>9</v>
      </c>
      <c r="C6016">
        <v>8</v>
      </c>
      <c r="D6016">
        <v>13</v>
      </c>
      <c r="E6016">
        <v>829</v>
      </c>
      <c r="F6016">
        <v>870</v>
      </c>
      <c r="G6016">
        <v>90</v>
      </c>
      <c r="H6016">
        <v>28.9</v>
      </c>
      <c r="I6016">
        <v>9.9</v>
      </c>
      <c r="J6016">
        <v>100915</v>
      </c>
      <c r="K6016">
        <v>250</v>
      </c>
      <c r="L6016">
        <v>3.1</v>
      </c>
      <c r="M6016">
        <v>0.18</v>
      </c>
      <c r="N6016">
        <v>5.5100949999999997</v>
      </c>
      <c r="O6016">
        <v>354.70183400000002</v>
      </c>
      <c r="P6016" s="1">
        <f t="shared" si="186"/>
        <v>530.08835399999998</v>
      </c>
      <c r="Q6016" s="1">
        <f t="shared" si="187"/>
        <v>57.736058</v>
      </c>
      <c r="R6016">
        <v>32.263942</v>
      </c>
      <c r="S6016">
        <v>350.08835399999998</v>
      </c>
    </row>
    <row r="6017" spans="1:19" x14ac:dyDescent="0.25">
      <c r="A6017">
        <v>1989</v>
      </c>
      <c r="B6017">
        <v>9</v>
      </c>
      <c r="C6017">
        <v>8</v>
      </c>
      <c r="D6017">
        <v>14</v>
      </c>
      <c r="E6017">
        <v>854</v>
      </c>
      <c r="F6017">
        <v>880</v>
      </c>
      <c r="G6017">
        <v>113</v>
      </c>
      <c r="H6017">
        <v>31.7</v>
      </c>
      <c r="I6017">
        <v>9.6999999999999993</v>
      </c>
      <c r="J6017">
        <v>100915</v>
      </c>
      <c r="K6017">
        <v>230</v>
      </c>
      <c r="L6017">
        <v>3</v>
      </c>
      <c r="M6017">
        <v>0.18</v>
      </c>
      <c r="N6017">
        <v>5.4944069999999998</v>
      </c>
      <c r="O6017">
        <v>9.7059510000000007</v>
      </c>
      <c r="P6017" s="1">
        <f t="shared" si="186"/>
        <v>197.88107099999999</v>
      </c>
      <c r="Q6017" s="1">
        <f t="shared" si="187"/>
        <v>56.879168999999997</v>
      </c>
      <c r="R6017">
        <v>33.120831000000003</v>
      </c>
      <c r="S6017">
        <v>17.881070999999999</v>
      </c>
    </row>
    <row r="6018" spans="1:19" x14ac:dyDescent="0.25">
      <c r="A6018">
        <v>1989</v>
      </c>
      <c r="B6018">
        <v>9</v>
      </c>
      <c r="C6018">
        <v>8</v>
      </c>
      <c r="D6018">
        <v>15</v>
      </c>
      <c r="E6018">
        <v>813</v>
      </c>
      <c r="F6018">
        <v>864</v>
      </c>
      <c r="G6018">
        <v>138</v>
      </c>
      <c r="H6018">
        <v>33.299999999999997</v>
      </c>
      <c r="I6018">
        <v>9.5</v>
      </c>
      <c r="J6018">
        <v>100915</v>
      </c>
      <c r="K6018">
        <v>230</v>
      </c>
      <c r="L6018">
        <v>4.0999999999999996</v>
      </c>
      <c r="M6018">
        <v>0.18</v>
      </c>
      <c r="N6018">
        <v>5.4787049999999997</v>
      </c>
      <c r="O6018">
        <v>24.710048</v>
      </c>
      <c r="P6018" s="1">
        <f t="shared" si="186"/>
        <v>221.29947899999999</v>
      </c>
      <c r="Q6018" s="1">
        <f t="shared" si="187"/>
        <v>50.927216999999999</v>
      </c>
      <c r="R6018">
        <v>39.072783000000001</v>
      </c>
      <c r="S6018">
        <v>41.299478999999998</v>
      </c>
    </row>
    <row r="6019" spans="1:19" x14ac:dyDescent="0.25">
      <c r="A6019">
        <v>1989</v>
      </c>
      <c r="B6019">
        <v>9</v>
      </c>
      <c r="C6019">
        <v>8</v>
      </c>
      <c r="D6019">
        <v>16</v>
      </c>
      <c r="E6019">
        <v>712</v>
      </c>
      <c r="F6019">
        <v>820</v>
      </c>
      <c r="G6019">
        <v>161</v>
      </c>
      <c r="H6019">
        <v>33.9</v>
      </c>
      <c r="I6019">
        <v>9.6999999999999993</v>
      </c>
      <c r="J6019">
        <v>100915</v>
      </c>
      <c r="K6019">
        <v>250</v>
      </c>
      <c r="L6019">
        <v>4.0999999999999996</v>
      </c>
      <c r="M6019">
        <v>0.18</v>
      </c>
      <c r="N6019">
        <v>5.4629890000000003</v>
      </c>
      <c r="O6019">
        <v>39.714089999999999</v>
      </c>
      <c r="P6019" s="1">
        <f t="shared" si="186"/>
        <v>238.50495799999999</v>
      </c>
      <c r="Q6019" s="1">
        <f t="shared" si="187"/>
        <v>41.777898</v>
      </c>
      <c r="R6019">
        <v>48.222102</v>
      </c>
      <c r="S6019">
        <v>58.504958000000002</v>
      </c>
    </row>
    <row r="6020" spans="1:19" x14ac:dyDescent="0.25">
      <c r="A6020">
        <v>1989</v>
      </c>
      <c r="B6020">
        <v>9</v>
      </c>
      <c r="C6020">
        <v>8</v>
      </c>
      <c r="D6020">
        <v>17</v>
      </c>
      <c r="E6020">
        <v>567</v>
      </c>
      <c r="F6020">
        <v>750</v>
      </c>
      <c r="G6020">
        <v>176</v>
      </c>
      <c r="H6020">
        <v>33.299999999999997</v>
      </c>
      <c r="I6020">
        <v>9.9</v>
      </c>
      <c r="J6020">
        <v>100915</v>
      </c>
      <c r="K6020">
        <v>250</v>
      </c>
      <c r="L6020">
        <v>6.1</v>
      </c>
      <c r="M6020">
        <v>0.18</v>
      </c>
      <c r="N6020">
        <v>5.4472610000000001</v>
      </c>
      <c r="O6020">
        <v>54.718048000000003</v>
      </c>
      <c r="P6020" s="1">
        <f t="shared" ref="P6020:P6083" si="188">+S6020+180</f>
        <v>251.366995</v>
      </c>
      <c r="Q6020" s="1">
        <f t="shared" si="187"/>
        <v>30.980443999999999</v>
      </c>
      <c r="R6020">
        <v>59.019556000000001</v>
      </c>
      <c r="S6020">
        <v>71.366995000000003</v>
      </c>
    </row>
    <row r="6021" spans="1:19" x14ac:dyDescent="0.25">
      <c r="A6021">
        <v>1989</v>
      </c>
      <c r="B6021">
        <v>9</v>
      </c>
      <c r="C6021">
        <v>8</v>
      </c>
      <c r="D6021">
        <v>18</v>
      </c>
      <c r="E6021">
        <v>391</v>
      </c>
      <c r="F6021">
        <v>659</v>
      </c>
      <c r="G6021">
        <v>168</v>
      </c>
      <c r="H6021">
        <v>32.200000000000003</v>
      </c>
      <c r="I6021">
        <v>10.1</v>
      </c>
      <c r="J6021">
        <v>100915</v>
      </c>
      <c r="K6021">
        <v>250</v>
      </c>
      <c r="L6021">
        <v>5.0999999999999996</v>
      </c>
      <c r="M6021">
        <v>0.18</v>
      </c>
      <c r="N6021">
        <v>5.4315230000000003</v>
      </c>
      <c r="O6021">
        <v>69.721900000000005</v>
      </c>
      <c r="P6021" s="1">
        <f t="shared" si="188"/>
        <v>261.80523099999999</v>
      </c>
      <c r="Q6021" s="1">
        <f t="shared" ref="Q6021:Q6084" si="189">90-R6021</f>
        <v>19.407145</v>
      </c>
      <c r="R6021">
        <v>70.592855</v>
      </c>
      <c r="S6021">
        <v>81.805231000000006</v>
      </c>
    </row>
    <row r="6022" spans="1:19" x14ac:dyDescent="0.25">
      <c r="A6022">
        <v>1989</v>
      </c>
      <c r="B6022">
        <v>9</v>
      </c>
      <c r="C6022">
        <v>8</v>
      </c>
      <c r="D6022">
        <v>19</v>
      </c>
      <c r="E6022">
        <v>198</v>
      </c>
      <c r="F6022">
        <v>529</v>
      </c>
      <c r="G6022">
        <v>125</v>
      </c>
      <c r="H6022">
        <v>30</v>
      </c>
      <c r="I6022">
        <v>10.5</v>
      </c>
      <c r="J6022">
        <v>100915</v>
      </c>
      <c r="K6022">
        <v>270</v>
      </c>
      <c r="L6022">
        <v>4.0999999999999996</v>
      </c>
      <c r="M6022">
        <v>0.18</v>
      </c>
      <c r="N6022">
        <v>5.4157780000000004</v>
      </c>
      <c r="O6022">
        <v>84.725628999999998</v>
      </c>
      <c r="P6022" s="1">
        <f t="shared" si="188"/>
        <v>271.11821099999997</v>
      </c>
      <c r="Q6022" s="1">
        <f t="shared" si="189"/>
        <v>7.5830789999999979</v>
      </c>
      <c r="R6022">
        <v>82.416921000000002</v>
      </c>
      <c r="S6022">
        <v>91.118211000000002</v>
      </c>
    </row>
    <row r="6023" spans="1:19" x14ac:dyDescent="0.25">
      <c r="A6023">
        <v>1989</v>
      </c>
      <c r="B6023">
        <v>9</v>
      </c>
      <c r="C6023">
        <v>8</v>
      </c>
      <c r="D6023">
        <v>20</v>
      </c>
      <c r="E6023">
        <v>47</v>
      </c>
      <c r="F6023">
        <v>0</v>
      </c>
      <c r="G6023">
        <v>0</v>
      </c>
      <c r="H6023">
        <v>27.8</v>
      </c>
      <c r="I6023">
        <v>11</v>
      </c>
      <c r="J6023">
        <v>100915</v>
      </c>
      <c r="K6023">
        <v>260</v>
      </c>
      <c r="L6023">
        <v>4.0999999999999996</v>
      </c>
      <c r="M6023">
        <v>0.18</v>
      </c>
      <c r="N6023">
        <v>5.4000300000000001</v>
      </c>
      <c r="O6023">
        <v>99.729228000000006</v>
      </c>
      <c r="P6023" s="1">
        <f t="shared" si="188"/>
        <v>280.22380199999998</v>
      </c>
      <c r="Q6023" s="1">
        <f t="shared" si="189"/>
        <v>-4.3835550000000012</v>
      </c>
      <c r="R6023">
        <v>94.383555000000001</v>
      </c>
      <c r="S6023">
        <v>100.22380200000001</v>
      </c>
    </row>
    <row r="6024" spans="1:19" x14ac:dyDescent="0.25">
      <c r="A6024">
        <v>1989</v>
      </c>
      <c r="B6024">
        <v>9</v>
      </c>
      <c r="C6024">
        <v>8</v>
      </c>
      <c r="D6024">
        <v>21</v>
      </c>
      <c r="E6024">
        <v>0</v>
      </c>
      <c r="F6024">
        <v>0</v>
      </c>
      <c r="G6024">
        <v>0</v>
      </c>
      <c r="H6024">
        <v>25.6</v>
      </c>
      <c r="I6024">
        <v>11.4</v>
      </c>
      <c r="J6024">
        <v>100915</v>
      </c>
      <c r="K6024">
        <v>240</v>
      </c>
      <c r="L6024">
        <v>3</v>
      </c>
      <c r="M6024">
        <v>0.18</v>
      </c>
      <c r="N6024">
        <v>5.3842809999999997</v>
      </c>
      <c r="O6024">
        <v>114.732698</v>
      </c>
      <c r="P6024" s="1">
        <f t="shared" si="188"/>
        <v>289.91665599999999</v>
      </c>
      <c r="Q6024" s="1">
        <f t="shared" si="189"/>
        <v>-15.890362999999994</v>
      </c>
      <c r="R6024">
        <v>105.89036299999999</v>
      </c>
      <c r="S6024">
        <v>109.916656</v>
      </c>
    </row>
    <row r="6025" spans="1:19" x14ac:dyDescent="0.25">
      <c r="A6025">
        <v>1989</v>
      </c>
      <c r="B6025">
        <v>9</v>
      </c>
      <c r="C6025">
        <v>8</v>
      </c>
      <c r="D6025">
        <v>22</v>
      </c>
      <c r="E6025">
        <v>0</v>
      </c>
      <c r="F6025">
        <v>0</v>
      </c>
      <c r="G6025">
        <v>0</v>
      </c>
      <c r="H6025">
        <v>23.9</v>
      </c>
      <c r="I6025">
        <v>11.9</v>
      </c>
      <c r="J6025">
        <v>100915</v>
      </c>
      <c r="K6025">
        <v>210</v>
      </c>
      <c r="L6025">
        <v>2.1</v>
      </c>
      <c r="M6025">
        <v>0.18</v>
      </c>
      <c r="N6025">
        <v>5.3685359999999998</v>
      </c>
      <c r="O6025">
        <v>129.73604800000001</v>
      </c>
      <c r="P6025" s="1">
        <f t="shared" si="188"/>
        <v>301.055654</v>
      </c>
      <c r="Q6025" s="1">
        <f t="shared" si="189"/>
        <v>-26.654883999999996</v>
      </c>
      <c r="R6025">
        <v>116.654884</v>
      </c>
      <c r="S6025">
        <v>121.055654</v>
      </c>
    </row>
    <row r="6026" spans="1:19" x14ac:dyDescent="0.25">
      <c r="A6026">
        <v>1989</v>
      </c>
      <c r="B6026">
        <v>9</v>
      </c>
      <c r="C6026">
        <v>8</v>
      </c>
      <c r="D6026">
        <v>23</v>
      </c>
      <c r="E6026">
        <v>0</v>
      </c>
      <c r="F6026">
        <v>0</v>
      </c>
      <c r="G6026">
        <v>0</v>
      </c>
      <c r="H6026">
        <v>22.2</v>
      </c>
      <c r="I6026">
        <v>12.2</v>
      </c>
      <c r="J6026">
        <v>100915</v>
      </c>
      <c r="K6026">
        <v>290</v>
      </c>
      <c r="L6026">
        <v>2</v>
      </c>
      <c r="M6026">
        <v>0.18</v>
      </c>
      <c r="N6026">
        <v>5.3527950000000004</v>
      </c>
      <c r="O6026">
        <v>144.73929799999999</v>
      </c>
      <c r="P6026" s="1">
        <f t="shared" si="188"/>
        <v>314.66486299999997</v>
      </c>
      <c r="Q6026" s="1">
        <f t="shared" si="189"/>
        <v>-36.084547999999998</v>
      </c>
      <c r="R6026">
        <v>126.084548</v>
      </c>
      <c r="S6026">
        <v>134.664863</v>
      </c>
    </row>
    <row r="6027" spans="1:19" x14ac:dyDescent="0.25">
      <c r="A6027">
        <v>1989</v>
      </c>
      <c r="B6027">
        <v>9</v>
      </c>
      <c r="C6027">
        <v>8</v>
      </c>
      <c r="D6027">
        <v>24</v>
      </c>
      <c r="E6027">
        <v>0</v>
      </c>
      <c r="F6027">
        <v>0</v>
      </c>
      <c r="G6027">
        <v>0</v>
      </c>
      <c r="H6027">
        <v>21.1</v>
      </c>
      <c r="I6027">
        <v>12.6</v>
      </c>
      <c r="J6027">
        <v>100915</v>
      </c>
      <c r="K6027">
        <v>290</v>
      </c>
      <c r="L6027">
        <v>2</v>
      </c>
      <c r="M6027">
        <v>0.18</v>
      </c>
      <c r="N6027">
        <v>5.3370620000000004</v>
      </c>
      <c r="O6027">
        <v>159.74247399999999</v>
      </c>
      <c r="P6027" s="1">
        <f t="shared" si="188"/>
        <v>331.74543399999999</v>
      </c>
      <c r="Q6027" s="1">
        <f t="shared" si="189"/>
        <v>-43.261336</v>
      </c>
      <c r="R6027">
        <v>133.261336</v>
      </c>
      <c r="S6027">
        <v>151.74543399999999</v>
      </c>
    </row>
    <row r="6028" spans="1:19" x14ac:dyDescent="0.25">
      <c r="A6028">
        <v>1989</v>
      </c>
      <c r="B6028">
        <v>9</v>
      </c>
      <c r="C6028">
        <v>9</v>
      </c>
      <c r="D6028">
        <v>1</v>
      </c>
      <c r="E6028">
        <v>0</v>
      </c>
      <c r="F6028">
        <v>0</v>
      </c>
      <c r="G6028">
        <v>0</v>
      </c>
      <c r="H6028">
        <v>20</v>
      </c>
      <c r="I6028">
        <v>12.9</v>
      </c>
      <c r="J6028">
        <v>100915</v>
      </c>
      <c r="K6028">
        <v>300</v>
      </c>
      <c r="L6028">
        <v>2.1</v>
      </c>
      <c r="M6028">
        <v>0.18</v>
      </c>
      <c r="N6028">
        <v>5.321339</v>
      </c>
      <c r="O6028">
        <v>174.74560399999999</v>
      </c>
      <c r="P6028" s="1">
        <f t="shared" si="188"/>
        <v>352.31958700000001</v>
      </c>
      <c r="Q6028" s="1">
        <f t="shared" si="189"/>
        <v>-46.97887399999999</v>
      </c>
      <c r="R6028">
        <v>136.97887399999999</v>
      </c>
      <c r="S6028">
        <v>172.31958700000001</v>
      </c>
    </row>
    <row r="6029" spans="1:19" x14ac:dyDescent="0.25">
      <c r="A6029">
        <v>1989</v>
      </c>
      <c r="B6029">
        <v>9</v>
      </c>
      <c r="C6029">
        <v>9</v>
      </c>
      <c r="D6029">
        <v>2</v>
      </c>
      <c r="E6029">
        <v>0</v>
      </c>
      <c r="F6029">
        <v>0</v>
      </c>
      <c r="G6029">
        <v>0</v>
      </c>
      <c r="H6029">
        <v>19.399999999999999</v>
      </c>
      <c r="I6029">
        <v>13.1</v>
      </c>
      <c r="J6029">
        <v>100915</v>
      </c>
      <c r="K6029">
        <v>300</v>
      </c>
      <c r="L6029">
        <v>1.5</v>
      </c>
      <c r="M6029">
        <v>0.18</v>
      </c>
      <c r="N6029">
        <v>5.3056239999999999</v>
      </c>
      <c r="O6029">
        <v>189.74872300000001</v>
      </c>
      <c r="P6029" s="1">
        <f t="shared" si="188"/>
        <v>374.12994700000002</v>
      </c>
      <c r="Q6029" s="1">
        <f t="shared" si="189"/>
        <v>-46.318646000000001</v>
      </c>
      <c r="R6029">
        <v>136.318646</v>
      </c>
      <c r="S6029">
        <v>194.12994699999999</v>
      </c>
    </row>
    <row r="6030" spans="1:19" x14ac:dyDescent="0.25">
      <c r="A6030">
        <v>1989</v>
      </c>
      <c r="B6030">
        <v>9</v>
      </c>
      <c r="C6030">
        <v>9</v>
      </c>
      <c r="D6030">
        <v>3</v>
      </c>
      <c r="E6030">
        <v>0</v>
      </c>
      <c r="F6030">
        <v>0</v>
      </c>
      <c r="G6030">
        <v>0</v>
      </c>
      <c r="H6030">
        <v>19.399999999999999</v>
      </c>
      <c r="I6030">
        <v>13.1</v>
      </c>
      <c r="J6030">
        <v>100915</v>
      </c>
      <c r="K6030">
        <v>320</v>
      </c>
      <c r="L6030">
        <v>1.5</v>
      </c>
      <c r="M6030">
        <v>0.18</v>
      </c>
      <c r="N6030">
        <v>5.2899190000000003</v>
      </c>
      <c r="O6030">
        <v>204.75186600000001</v>
      </c>
      <c r="P6030" s="1">
        <f t="shared" si="188"/>
        <v>393.80287499999997</v>
      </c>
      <c r="Q6030" s="1">
        <f t="shared" si="189"/>
        <v>-41.463605999999999</v>
      </c>
      <c r="R6030">
        <v>131.463606</v>
      </c>
      <c r="S6030">
        <v>213.802875</v>
      </c>
    </row>
    <row r="6031" spans="1:19" x14ac:dyDescent="0.25">
      <c r="A6031">
        <v>1989</v>
      </c>
      <c r="B6031">
        <v>9</v>
      </c>
      <c r="C6031">
        <v>9</v>
      </c>
      <c r="D6031">
        <v>4</v>
      </c>
      <c r="E6031">
        <v>0</v>
      </c>
      <c r="F6031">
        <v>0</v>
      </c>
      <c r="G6031">
        <v>0</v>
      </c>
      <c r="H6031">
        <v>18.899999999999999</v>
      </c>
      <c r="I6031">
        <v>13.1</v>
      </c>
      <c r="J6031">
        <v>100915</v>
      </c>
      <c r="K6031">
        <v>300</v>
      </c>
      <c r="L6031">
        <v>2.1</v>
      </c>
      <c r="M6031">
        <v>0.18</v>
      </c>
      <c r="N6031">
        <v>5.2742230000000001</v>
      </c>
      <c r="O6031">
        <v>219.755065</v>
      </c>
      <c r="P6031" s="1">
        <f t="shared" si="188"/>
        <v>409.79764499999999</v>
      </c>
      <c r="Q6031" s="1">
        <f t="shared" si="189"/>
        <v>-33.513203000000004</v>
      </c>
      <c r="R6031">
        <v>123.513203</v>
      </c>
      <c r="S6031">
        <v>229.79764499999999</v>
      </c>
    </row>
    <row r="6032" spans="1:19" x14ac:dyDescent="0.25">
      <c r="A6032">
        <v>1989</v>
      </c>
      <c r="B6032">
        <v>9</v>
      </c>
      <c r="C6032">
        <v>9</v>
      </c>
      <c r="D6032">
        <v>5</v>
      </c>
      <c r="E6032">
        <v>0</v>
      </c>
      <c r="F6032">
        <v>0</v>
      </c>
      <c r="G6032">
        <v>0</v>
      </c>
      <c r="H6032">
        <v>18.899999999999999</v>
      </c>
      <c r="I6032">
        <v>12.9</v>
      </c>
      <c r="J6032">
        <v>100915</v>
      </c>
      <c r="K6032">
        <v>300</v>
      </c>
      <c r="L6032">
        <v>1.5</v>
      </c>
      <c r="M6032">
        <v>0.18</v>
      </c>
      <c r="N6032">
        <v>5.2585329999999999</v>
      </c>
      <c r="O6032">
        <v>234.75835000000001</v>
      </c>
      <c r="P6032" s="1">
        <f t="shared" si="188"/>
        <v>422.57912299999998</v>
      </c>
      <c r="Q6032" s="1">
        <f t="shared" si="189"/>
        <v>-23.619167000000004</v>
      </c>
      <c r="R6032">
        <v>113.619167</v>
      </c>
      <c r="S6032">
        <v>242.57912300000001</v>
      </c>
    </row>
    <row r="6033" spans="1:19" x14ac:dyDescent="0.25">
      <c r="A6033">
        <v>1989</v>
      </c>
      <c r="B6033">
        <v>9</v>
      </c>
      <c r="C6033">
        <v>9</v>
      </c>
      <c r="D6033">
        <v>6</v>
      </c>
      <c r="E6033">
        <v>0</v>
      </c>
      <c r="F6033">
        <v>0</v>
      </c>
      <c r="G6033">
        <v>0</v>
      </c>
      <c r="H6033">
        <v>17.8</v>
      </c>
      <c r="I6033">
        <v>12.6</v>
      </c>
      <c r="J6033">
        <v>100915</v>
      </c>
      <c r="K6033">
        <v>0</v>
      </c>
      <c r="L6033">
        <v>0</v>
      </c>
      <c r="M6033">
        <v>0.18</v>
      </c>
      <c r="N6033">
        <v>5.2428460000000001</v>
      </c>
      <c r="O6033">
        <v>249.761743</v>
      </c>
      <c r="P6033" s="1">
        <f t="shared" si="188"/>
        <v>433.21112900000003</v>
      </c>
      <c r="Q6033" s="1">
        <f t="shared" si="189"/>
        <v>-12.595067999999998</v>
      </c>
      <c r="R6033">
        <v>102.595068</v>
      </c>
      <c r="S6033">
        <v>253.211129</v>
      </c>
    </row>
    <row r="6034" spans="1:19" x14ac:dyDescent="0.25">
      <c r="A6034">
        <v>1989</v>
      </c>
      <c r="B6034">
        <v>9</v>
      </c>
      <c r="C6034">
        <v>9</v>
      </c>
      <c r="D6034">
        <v>7</v>
      </c>
      <c r="E6034">
        <v>0</v>
      </c>
      <c r="F6034">
        <v>0</v>
      </c>
      <c r="G6034">
        <v>0</v>
      </c>
      <c r="H6034">
        <v>17.8</v>
      </c>
      <c r="I6034">
        <v>12.2</v>
      </c>
      <c r="J6034">
        <v>100915</v>
      </c>
      <c r="K6034">
        <v>0</v>
      </c>
      <c r="L6034">
        <v>0</v>
      </c>
      <c r="M6034">
        <v>0.18</v>
      </c>
      <c r="N6034">
        <v>5.2271619999999999</v>
      </c>
      <c r="O6034">
        <v>264.76526200000001</v>
      </c>
      <c r="P6034" s="1">
        <f t="shared" si="188"/>
        <v>442.67005</v>
      </c>
      <c r="Q6034" s="1">
        <f t="shared" si="189"/>
        <v>-0.96254399999999407</v>
      </c>
      <c r="R6034">
        <v>90.962543999999994</v>
      </c>
      <c r="S6034">
        <v>262.67005</v>
      </c>
    </row>
    <row r="6035" spans="1:19" x14ac:dyDescent="0.25">
      <c r="A6035">
        <v>1989</v>
      </c>
      <c r="B6035">
        <v>9</v>
      </c>
      <c r="C6035">
        <v>9</v>
      </c>
      <c r="D6035">
        <v>8</v>
      </c>
      <c r="E6035">
        <v>59</v>
      </c>
      <c r="F6035">
        <v>0</v>
      </c>
      <c r="G6035">
        <v>59</v>
      </c>
      <c r="H6035">
        <v>18.3</v>
      </c>
      <c r="I6035">
        <v>11.9</v>
      </c>
      <c r="J6035">
        <v>100915</v>
      </c>
      <c r="K6035">
        <v>0</v>
      </c>
      <c r="L6035">
        <v>0</v>
      </c>
      <c r="M6035">
        <v>0.18</v>
      </c>
      <c r="N6035">
        <v>5.2114750000000001</v>
      </c>
      <c r="O6035">
        <v>279.768912</v>
      </c>
      <c r="P6035" s="1">
        <f t="shared" si="188"/>
        <v>451.78224799999998</v>
      </c>
      <c r="Q6035" s="1">
        <f t="shared" si="189"/>
        <v>10.996870999999999</v>
      </c>
      <c r="R6035">
        <v>79.003129000000001</v>
      </c>
      <c r="S6035">
        <v>271.78224799999998</v>
      </c>
    </row>
    <row r="6036" spans="1:19" x14ac:dyDescent="0.25">
      <c r="A6036">
        <v>1989</v>
      </c>
      <c r="B6036">
        <v>9</v>
      </c>
      <c r="C6036">
        <v>9</v>
      </c>
      <c r="D6036">
        <v>9</v>
      </c>
      <c r="E6036">
        <v>198</v>
      </c>
      <c r="F6036">
        <v>287</v>
      </c>
      <c r="G6036">
        <v>86</v>
      </c>
      <c r="H6036">
        <v>18.899999999999999</v>
      </c>
      <c r="I6036">
        <v>11.5</v>
      </c>
      <c r="J6036">
        <v>100915</v>
      </c>
      <c r="K6036">
        <v>50</v>
      </c>
      <c r="L6036">
        <v>2</v>
      </c>
      <c r="M6036">
        <v>0.18</v>
      </c>
      <c r="N6036">
        <v>5.1957839999999997</v>
      </c>
      <c r="O6036">
        <v>294.772694</v>
      </c>
      <c r="P6036" s="1">
        <f t="shared" si="188"/>
        <v>461.35869700000001</v>
      </c>
      <c r="Q6036" s="1">
        <f t="shared" si="189"/>
        <v>22.771742000000003</v>
      </c>
      <c r="R6036">
        <v>67.228257999999997</v>
      </c>
      <c r="S6036">
        <v>281.35869700000001</v>
      </c>
    </row>
    <row r="6037" spans="1:19" x14ac:dyDescent="0.25">
      <c r="A6037">
        <v>1989</v>
      </c>
      <c r="B6037">
        <v>9</v>
      </c>
      <c r="C6037">
        <v>9</v>
      </c>
      <c r="D6037">
        <v>10</v>
      </c>
      <c r="E6037">
        <v>359</v>
      </c>
      <c r="F6037">
        <v>378</v>
      </c>
      <c r="G6037">
        <v>146</v>
      </c>
      <c r="H6037">
        <v>20</v>
      </c>
      <c r="I6037">
        <v>11</v>
      </c>
      <c r="J6037">
        <v>100915</v>
      </c>
      <c r="K6037">
        <v>0</v>
      </c>
      <c r="L6037">
        <v>0</v>
      </c>
      <c r="M6037">
        <v>0.18</v>
      </c>
      <c r="N6037">
        <v>5.1800850000000001</v>
      </c>
      <c r="O6037">
        <v>309.77659699999998</v>
      </c>
      <c r="P6037" s="1">
        <f t="shared" si="188"/>
        <v>472.40017899999998</v>
      </c>
      <c r="Q6037" s="1">
        <f t="shared" si="189"/>
        <v>34.142862000000001</v>
      </c>
      <c r="R6037">
        <v>55.857137999999999</v>
      </c>
      <c r="S6037">
        <v>292.40017899999998</v>
      </c>
    </row>
    <row r="6038" spans="1:19" x14ac:dyDescent="0.25">
      <c r="A6038">
        <v>1989</v>
      </c>
      <c r="B6038">
        <v>9</v>
      </c>
      <c r="C6038">
        <v>9</v>
      </c>
      <c r="D6038">
        <v>11</v>
      </c>
      <c r="E6038">
        <v>296</v>
      </c>
      <c r="F6038">
        <v>148</v>
      </c>
      <c r="G6038">
        <v>192</v>
      </c>
      <c r="H6038">
        <v>22.2</v>
      </c>
      <c r="I6038">
        <v>10.6</v>
      </c>
      <c r="J6038">
        <v>100915</v>
      </c>
      <c r="K6038">
        <v>170</v>
      </c>
      <c r="L6038">
        <v>1.5</v>
      </c>
      <c r="M6038">
        <v>0.18</v>
      </c>
      <c r="N6038">
        <v>5.1643749999999997</v>
      </c>
      <c r="O6038">
        <v>324.78060199999999</v>
      </c>
      <c r="P6038" s="1">
        <f t="shared" si="188"/>
        <v>486.36492500000003</v>
      </c>
      <c r="Q6038" s="1">
        <f t="shared" si="189"/>
        <v>44.514601999999996</v>
      </c>
      <c r="R6038">
        <v>45.485398000000004</v>
      </c>
      <c r="S6038">
        <v>306.36492500000003</v>
      </c>
    </row>
    <row r="6039" spans="1:19" x14ac:dyDescent="0.25">
      <c r="A6039">
        <v>1989</v>
      </c>
      <c r="B6039">
        <v>9</v>
      </c>
      <c r="C6039">
        <v>9</v>
      </c>
      <c r="D6039">
        <v>12</v>
      </c>
      <c r="E6039">
        <v>220</v>
      </c>
      <c r="F6039">
        <v>34</v>
      </c>
      <c r="G6039">
        <v>193</v>
      </c>
      <c r="H6039">
        <v>24.4</v>
      </c>
      <c r="I6039">
        <v>10.3</v>
      </c>
      <c r="J6039">
        <v>100915</v>
      </c>
      <c r="K6039">
        <v>240</v>
      </c>
      <c r="L6039">
        <v>1.5</v>
      </c>
      <c r="M6039">
        <v>0.18</v>
      </c>
      <c r="N6039">
        <v>5.1486530000000004</v>
      </c>
      <c r="O6039">
        <v>339.78468500000002</v>
      </c>
      <c r="P6039" s="1">
        <f t="shared" si="188"/>
        <v>505.27985899999999</v>
      </c>
      <c r="Q6039" s="1">
        <f t="shared" si="189"/>
        <v>52.838231999999998</v>
      </c>
      <c r="R6039">
        <v>37.161768000000002</v>
      </c>
      <c r="S6039">
        <v>325.27985899999999</v>
      </c>
    </row>
    <row r="6040" spans="1:19" x14ac:dyDescent="0.25">
      <c r="A6040">
        <v>1989</v>
      </c>
      <c r="B6040">
        <v>9</v>
      </c>
      <c r="C6040">
        <v>9</v>
      </c>
      <c r="D6040">
        <v>13</v>
      </c>
      <c r="E6040">
        <v>290</v>
      </c>
      <c r="F6040">
        <v>41</v>
      </c>
      <c r="G6040">
        <v>255</v>
      </c>
      <c r="H6040">
        <v>26.7</v>
      </c>
      <c r="I6040">
        <v>10.1</v>
      </c>
      <c r="J6040">
        <v>100915</v>
      </c>
      <c r="K6040">
        <v>250</v>
      </c>
      <c r="L6040">
        <v>3.1</v>
      </c>
      <c r="M6040">
        <v>0.18</v>
      </c>
      <c r="N6040">
        <v>5.1329180000000001</v>
      </c>
      <c r="O6040">
        <v>354.788814</v>
      </c>
      <c r="P6040" s="1">
        <f t="shared" si="188"/>
        <v>530.34351900000001</v>
      </c>
      <c r="Q6040" s="1">
        <f t="shared" si="189"/>
        <v>57.374243999999997</v>
      </c>
      <c r="R6040">
        <v>32.625756000000003</v>
      </c>
      <c r="S6040">
        <v>350.34351900000001</v>
      </c>
    </row>
    <row r="6041" spans="1:19" x14ac:dyDescent="0.25">
      <c r="A6041">
        <v>1989</v>
      </c>
      <c r="B6041">
        <v>9</v>
      </c>
      <c r="C6041">
        <v>9</v>
      </c>
      <c r="D6041">
        <v>14</v>
      </c>
      <c r="E6041">
        <v>324</v>
      </c>
      <c r="F6041">
        <v>47</v>
      </c>
      <c r="G6041">
        <v>285</v>
      </c>
      <c r="H6041">
        <v>28.3</v>
      </c>
      <c r="I6041">
        <v>9.9</v>
      </c>
      <c r="J6041">
        <v>100915</v>
      </c>
      <c r="K6041">
        <v>230</v>
      </c>
      <c r="L6041">
        <v>3</v>
      </c>
      <c r="M6041">
        <v>0.18</v>
      </c>
      <c r="N6041">
        <v>5.1171680000000004</v>
      </c>
      <c r="O6041">
        <v>9.7929560000000002</v>
      </c>
      <c r="P6041" s="1">
        <f t="shared" si="188"/>
        <v>197.86586399999999</v>
      </c>
      <c r="Q6041" s="1">
        <f t="shared" si="189"/>
        <v>56.492356000000001</v>
      </c>
      <c r="R6041">
        <v>33.507643999999999</v>
      </c>
      <c r="S6041">
        <v>17.865863999999998</v>
      </c>
    </row>
    <row r="6042" spans="1:19" x14ac:dyDescent="0.25">
      <c r="A6042">
        <v>1989</v>
      </c>
      <c r="B6042">
        <v>9</v>
      </c>
      <c r="C6042">
        <v>9</v>
      </c>
      <c r="D6042">
        <v>15</v>
      </c>
      <c r="E6042">
        <v>296</v>
      </c>
      <c r="F6042">
        <v>44</v>
      </c>
      <c r="G6042">
        <v>262</v>
      </c>
      <c r="H6042">
        <v>29.4</v>
      </c>
      <c r="I6042">
        <v>9.9</v>
      </c>
      <c r="J6042">
        <v>100915</v>
      </c>
      <c r="K6042">
        <v>260</v>
      </c>
      <c r="L6042">
        <v>2</v>
      </c>
      <c r="M6042">
        <v>0.18</v>
      </c>
      <c r="N6042">
        <v>5.1014039999999996</v>
      </c>
      <c r="O6042">
        <v>24.797076000000001</v>
      </c>
      <c r="P6042" s="1">
        <f t="shared" si="188"/>
        <v>221.10279500000001</v>
      </c>
      <c r="Q6042" s="1">
        <f t="shared" si="189"/>
        <v>50.560827000000003</v>
      </c>
      <c r="R6042">
        <v>39.439172999999997</v>
      </c>
      <c r="S6042">
        <v>41.102795</v>
      </c>
    </row>
    <row r="6043" spans="1:19" x14ac:dyDescent="0.25">
      <c r="A6043">
        <v>1989</v>
      </c>
      <c r="B6043">
        <v>9</v>
      </c>
      <c r="C6043">
        <v>9</v>
      </c>
      <c r="D6043">
        <v>16</v>
      </c>
      <c r="E6043">
        <v>309</v>
      </c>
      <c r="F6043">
        <v>50</v>
      </c>
      <c r="G6043">
        <v>276</v>
      </c>
      <c r="H6043">
        <v>30</v>
      </c>
      <c r="I6043">
        <v>9.9</v>
      </c>
      <c r="J6043">
        <v>100915</v>
      </c>
      <c r="K6043">
        <v>250</v>
      </c>
      <c r="L6043">
        <v>3.1</v>
      </c>
      <c r="M6043">
        <v>0.18</v>
      </c>
      <c r="N6043">
        <v>5.0856269999999997</v>
      </c>
      <c r="O6043">
        <v>39.801141999999999</v>
      </c>
      <c r="P6043" s="1">
        <f t="shared" si="188"/>
        <v>238.247355</v>
      </c>
      <c r="Q6043" s="1">
        <f t="shared" si="189"/>
        <v>41.442255000000003</v>
      </c>
      <c r="R6043">
        <v>48.557744999999997</v>
      </c>
      <c r="S6043">
        <v>58.247354999999999</v>
      </c>
    </row>
    <row r="6044" spans="1:19" x14ac:dyDescent="0.25">
      <c r="A6044">
        <v>1989</v>
      </c>
      <c r="B6044">
        <v>9</v>
      </c>
      <c r="C6044">
        <v>9</v>
      </c>
      <c r="D6044">
        <v>17</v>
      </c>
      <c r="E6044">
        <v>334</v>
      </c>
      <c r="F6044">
        <v>116</v>
      </c>
      <c r="G6044">
        <v>274</v>
      </c>
      <c r="H6044">
        <v>30</v>
      </c>
      <c r="I6044">
        <v>10.1</v>
      </c>
      <c r="J6044">
        <v>100915</v>
      </c>
      <c r="K6044">
        <v>0</v>
      </c>
      <c r="L6044">
        <v>0</v>
      </c>
      <c r="M6044">
        <v>0.18</v>
      </c>
      <c r="N6044">
        <v>5.069839</v>
      </c>
      <c r="O6044">
        <v>54.805123999999999</v>
      </c>
      <c r="P6044" s="1">
        <f t="shared" si="188"/>
        <v>251.10136199999999</v>
      </c>
      <c r="Q6044" s="1">
        <f t="shared" si="189"/>
        <v>30.667879999999997</v>
      </c>
      <c r="R6044">
        <v>59.332120000000003</v>
      </c>
      <c r="S6044">
        <v>71.101361999999995</v>
      </c>
    </row>
    <row r="6045" spans="1:19" x14ac:dyDescent="0.25">
      <c r="A6045">
        <v>1989</v>
      </c>
      <c r="B6045">
        <v>9</v>
      </c>
      <c r="C6045">
        <v>9</v>
      </c>
      <c r="D6045">
        <v>18</v>
      </c>
      <c r="E6045">
        <v>201</v>
      </c>
      <c r="F6045">
        <v>94</v>
      </c>
      <c r="G6045">
        <v>170</v>
      </c>
      <c r="H6045">
        <v>28.9</v>
      </c>
      <c r="I6045">
        <v>10.5</v>
      </c>
      <c r="J6045">
        <v>100915</v>
      </c>
      <c r="K6045">
        <v>260</v>
      </c>
      <c r="L6045">
        <v>2.5</v>
      </c>
      <c r="M6045">
        <v>0.18</v>
      </c>
      <c r="N6045">
        <v>5.0540409999999998</v>
      </c>
      <c r="O6045">
        <v>69.808999999999997</v>
      </c>
      <c r="P6045" s="1">
        <f t="shared" si="188"/>
        <v>261.54619300000002</v>
      </c>
      <c r="Q6045" s="1">
        <f t="shared" si="189"/>
        <v>19.107585</v>
      </c>
      <c r="R6045">
        <v>70.892415</v>
      </c>
      <c r="S6045">
        <v>81.546193000000002</v>
      </c>
    </row>
    <row r="6046" spans="1:19" x14ac:dyDescent="0.25">
      <c r="A6046">
        <v>1989</v>
      </c>
      <c r="B6046">
        <v>9</v>
      </c>
      <c r="C6046">
        <v>9</v>
      </c>
      <c r="D6046">
        <v>19</v>
      </c>
      <c r="E6046">
        <v>63</v>
      </c>
      <c r="F6046">
        <v>31</v>
      </c>
      <c r="G6046">
        <v>59</v>
      </c>
      <c r="H6046">
        <v>27.2</v>
      </c>
      <c r="I6046">
        <v>10.8</v>
      </c>
      <c r="J6046">
        <v>100915</v>
      </c>
      <c r="K6046">
        <v>250</v>
      </c>
      <c r="L6046">
        <v>5.0999999999999996</v>
      </c>
      <c r="M6046">
        <v>0.18</v>
      </c>
      <c r="N6046">
        <v>5.0382379999999998</v>
      </c>
      <c r="O6046">
        <v>84.812752000000003</v>
      </c>
      <c r="P6046" s="1">
        <f t="shared" si="188"/>
        <v>270.86747000000003</v>
      </c>
      <c r="Q6046" s="1">
        <f t="shared" si="189"/>
        <v>7.2899819999999949</v>
      </c>
      <c r="R6046">
        <v>82.710018000000005</v>
      </c>
      <c r="S6046">
        <v>90.867469999999997</v>
      </c>
    </row>
    <row r="6047" spans="1:19" x14ac:dyDescent="0.25">
      <c r="A6047">
        <v>1989</v>
      </c>
      <c r="B6047">
        <v>9</v>
      </c>
      <c r="C6047">
        <v>9</v>
      </c>
      <c r="D6047">
        <v>20</v>
      </c>
      <c r="E6047">
        <v>9</v>
      </c>
      <c r="F6047">
        <v>0</v>
      </c>
      <c r="G6047">
        <v>0</v>
      </c>
      <c r="H6047">
        <v>25.6</v>
      </c>
      <c r="I6047">
        <v>11.2</v>
      </c>
      <c r="J6047">
        <v>100915</v>
      </c>
      <c r="K6047">
        <v>230</v>
      </c>
      <c r="L6047">
        <v>5.0999999999999996</v>
      </c>
      <c r="M6047">
        <v>0.18</v>
      </c>
      <c r="N6047">
        <v>5.0224310000000001</v>
      </c>
      <c r="O6047">
        <v>99.816373999999996</v>
      </c>
      <c r="P6047" s="1">
        <f t="shared" si="188"/>
        <v>279.980321</v>
      </c>
      <c r="Q6047" s="1">
        <f t="shared" si="189"/>
        <v>-4.6855489999999946</v>
      </c>
      <c r="R6047">
        <v>94.685548999999995</v>
      </c>
      <c r="S6047">
        <v>99.980321000000004</v>
      </c>
    </row>
    <row r="6048" spans="1:19" x14ac:dyDescent="0.25">
      <c r="A6048">
        <v>1989</v>
      </c>
      <c r="B6048">
        <v>9</v>
      </c>
      <c r="C6048">
        <v>9</v>
      </c>
      <c r="D6048">
        <v>21</v>
      </c>
      <c r="E6048">
        <v>0</v>
      </c>
      <c r="F6048">
        <v>0</v>
      </c>
      <c r="G6048">
        <v>0</v>
      </c>
      <c r="H6048">
        <v>23.9</v>
      </c>
      <c r="I6048">
        <v>11.7</v>
      </c>
      <c r="J6048">
        <v>100915</v>
      </c>
      <c r="K6048">
        <v>180</v>
      </c>
      <c r="L6048">
        <v>3</v>
      </c>
      <c r="M6048">
        <v>0.18</v>
      </c>
      <c r="N6048">
        <v>5.0066240000000004</v>
      </c>
      <c r="O6048">
        <v>114.819866</v>
      </c>
      <c r="P6048" s="1">
        <f t="shared" si="188"/>
        <v>289.68150800000001</v>
      </c>
      <c r="Q6048" s="1">
        <f t="shared" si="189"/>
        <v>-16.205152999999996</v>
      </c>
      <c r="R6048">
        <v>106.205153</v>
      </c>
      <c r="S6048">
        <v>109.68150799999999</v>
      </c>
    </row>
    <row r="6049" spans="1:19" x14ac:dyDescent="0.25">
      <c r="A6049">
        <v>1989</v>
      </c>
      <c r="B6049">
        <v>9</v>
      </c>
      <c r="C6049">
        <v>9</v>
      </c>
      <c r="D6049">
        <v>22</v>
      </c>
      <c r="E6049">
        <v>0</v>
      </c>
      <c r="F6049">
        <v>0</v>
      </c>
      <c r="G6049">
        <v>0</v>
      </c>
      <c r="H6049">
        <v>22.8</v>
      </c>
      <c r="I6049">
        <v>12.2</v>
      </c>
      <c r="J6049">
        <v>100915</v>
      </c>
      <c r="K6049">
        <v>210</v>
      </c>
      <c r="L6049">
        <v>3.1</v>
      </c>
      <c r="M6049">
        <v>0.18</v>
      </c>
      <c r="N6049">
        <v>4.9908190000000001</v>
      </c>
      <c r="O6049">
        <v>129.82324</v>
      </c>
      <c r="P6049" s="1">
        <f t="shared" si="188"/>
        <v>300.83715999999998</v>
      </c>
      <c r="Q6049" s="1">
        <f t="shared" si="189"/>
        <v>-26.989833000000004</v>
      </c>
      <c r="R6049">
        <v>116.989833</v>
      </c>
      <c r="S6049">
        <v>120.83716</v>
      </c>
    </row>
    <row r="6050" spans="1:19" x14ac:dyDescent="0.25">
      <c r="A6050">
        <v>1989</v>
      </c>
      <c r="B6050">
        <v>9</v>
      </c>
      <c r="C6050">
        <v>9</v>
      </c>
      <c r="D6050">
        <v>23</v>
      </c>
      <c r="E6050">
        <v>0</v>
      </c>
      <c r="F6050">
        <v>0</v>
      </c>
      <c r="G6050">
        <v>0</v>
      </c>
      <c r="H6050">
        <v>21.7</v>
      </c>
      <c r="I6050">
        <v>12.6</v>
      </c>
      <c r="J6050">
        <v>100915</v>
      </c>
      <c r="K6050">
        <v>200</v>
      </c>
      <c r="L6050">
        <v>2</v>
      </c>
      <c r="M6050">
        <v>0.18</v>
      </c>
      <c r="N6050">
        <v>4.9750189999999996</v>
      </c>
      <c r="O6050">
        <v>144.82651300000001</v>
      </c>
      <c r="P6050" s="1">
        <f t="shared" si="188"/>
        <v>314.48738100000003</v>
      </c>
      <c r="Q6050" s="1">
        <f t="shared" si="189"/>
        <v>-36.444800000000001</v>
      </c>
      <c r="R6050">
        <v>126.4448</v>
      </c>
      <c r="S6050">
        <v>134.487381</v>
      </c>
    </row>
    <row r="6051" spans="1:19" x14ac:dyDescent="0.25">
      <c r="A6051">
        <v>1989</v>
      </c>
      <c r="B6051">
        <v>9</v>
      </c>
      <c r="C6051">
        <v>9</v>
      </c>
      <c r="D6051">
        <v>24</v>
      </c>
      <c r="E6051">
        <v>0</v>
      </c>
      <c r="F6051">
        <v>0</v>
      </c>
      <c r="G6051">
        <v>0</v>
      </c>
      <c r="H6051">
        <v>21.1</v>
      </c>
      <c r="I6051">
        <v>12.9</v>
      </c>
      <c r="J6051">
        <v>100915</v>
      </c>
      <c r="K6051">
        <v>180</v>
      </c>
      <c r="L6051">
        <v>1.5</v>
      </c>
      <c r="M6051">
        <v>0.18</v>
      </c>
      <c r="N6051">
        <v>4.9592270000000003</v>
      </c>
      <c r="O6051">
        <v>159.829711</v>
      </c>
      <c r="P6051" s="1">
        <f t="shared" si="188"/>
        <v>331.659491</v>
      </c>
      <c r="Q6051" s="1">
        <f t="shared" si="189"/>
        <v>-43.643979999999999</v>
      </c>
      <c r="R6051">
        <v>133.64398</v>
      </c>
      <c r="S6051">
        <v>151.659491</v>
      </c>
    </row>
    <row r="6052" spans="1:19" x14ac:dyDescent="0.25">
      <c r="A6052">
        <v>1989</v>
      </c>
      <c r="B6052">
        <v>9</v>
      </c>
      <c r="C6052">
        <v>10</v>
      </c>
      <c r="D6052">
        <v>1</v>
      </c>
      <c r="E6052">
        <v>0</v>
      </c>
      <c r="F6052">
        <v>0</v>
      </c>
      <c r="G6052">
        <v>0</v>
      </c>
      <c r="H6052">
        <v>20.6</v>
      </c>
      <c r="I6052">
        <v>13.2</v>
      </c>
      <c r="J6052">
        <v>100915</v>
      </c>
      <c r="K6052">
        <v>190</v>
      </c>
      <c r="L6052">
        <v>1</v>
      </c>
      <c r="M6052">
        <v>0.18</v>
      </c>
      <c r="N6052">
        <v>4.9434430000000003</v>
      </c>
      <c r="O6052">
        <v>174.832865</v>
      </c>
      <c r="P6052" s="1">
        <f t="shared" si="188"/>
        <v>352.38773200000003</v>
      </c>
      <c r="Q6052" s="1">
        <f t="shared" si="189"/>
        <v>-47.363857999999993</v>
      </c>
      <c r="R6052">
        <v>137.36385799999999</v>
      </c>
      <c r="S6052">
        <v>172.387732</v>
      </c>
    </row>
    <row r="6053" spans="1:19" x14ac:dyDescent="0.25">
      <c r="A6053">
        <v>1989</v>
      </c>
      <c r="B6053">
        <v>9</v>
      </c>
      <c r="C6053">
        <v>10</v>
      </c>
      <c r="D6053">
        <v>2</v>
      </c>
      <c r="E6053">
        <v>0</v>
      </c>
      <c r="F6053">
        <v>0</v>
      </c>
      <c r="G6053">
        <v>0</v>
      </c>
      <c r="H6053">
        <v>20</v>
      </c>
      <c r="I6053">
        <v>13.4</v>
      </c>
      <c r="J6053">
        <v>100915</v>
      </c>
      <c r="K6053">
        <v>170</v>
      </c>
      <c r="L6053">
        <v>2.5</v>
      </c>
      <c r="M6053">
        <v>0.18</v>
      </c>
      <c r="N6053">
        <v>4.9276669999999996</v>
      </c>
      <c r="O6053">
        <v>189.836007</v>
      </c>
      <c r="P6053" s="1">
        <f t="shared" si="188"/>
        <v>374.36150699999996</v>
      </c>
      <c r="Q6053" s="1">
        <f t="shared" si="189"/>
        <v>-46.672197000000011</v>
      </c>
      <c r="R6053">
        <v>136.67219700000001</v>
      </c>
      <c r="S6053">
        <v>194.36150699999999</v>
      </c>
    </row>
    <row r="6054" spans="1:19" x14ac:dyDescent="0.25">
      <c r="A6054">
        <v>1989</v>
      </c>
      <c r="B6054">
        <v>9</v>
      </c>
      <c r="C6054">
        <v>10</v>
      </c>
      <c r="D6054">
        <v>3</v>
      </c>
      <c r="E6054">
        <v>0</v>
      </c>
      <c r="F6054">
        <v>0</v>
      </c>
      <c r="G6054">
        <v>0</v>
      </c>
      <c r="H6054">
        <v>19.399999999999999</v>
      </c>
      <c r="I6054">
        <v>13.4</v>
      </c>
      <c r="J6054">
        <v>100915</v>
      </c>
      <c r="K6054">
        <v>0</v>
      </c>
      <c r="L6054">
        <v>0</v>
      </c>
      <c r="M6054">
        <v>0.18</v>
      </c>
      <c r="N6054">
        <v>4.9119000000000002</v>
      </c>
      <c r="O6054">
        <v>204.83917299999999</v>
      </c>
      <c r="P6054" s="1">
        <f t="shared" si="188"/>
        <v>394.13226299999997</v>
      </c>
      <c r="Q6054" s="1">
        <f t="shared" si="189"/>
        <v>-41.763296999999994</v>
      </c>
      <c r="R6054">
        <v>131.76329699999999</v>
      </c>
      <c r="S6054">
        <v>214.13226299999999</v>
      </c>
    </row>
    <row r="6055" spans="1:19" x14ac:dyDescent="0.25">
      <c r="A6055">
        <v>1989</v>
      </c>
      <c r="B6055">
        <v>9</v>
      </c>
      <c r="C6055">
        <v>10</v>
      </c>
      <c r="D6055">
        <v>4</v>
      </c>
      <c r="E6055">
        <v>0</v>
      </c>
      <c r="F6055">
        <v>0</v>
      </c>
      <c r="G6055">
        <v>0</v>
      </c>
      <c r="H6055">
        <v>20</v>
      </c>
      <c r="I6055">
        <v>13.4</v>
      </c>
      <c r="J6055">
        <v>100915</v>
      </c>
      <c r="K6055">
        <v>0</v>
      </c>
      <c r="L6055">
        <v>0</v>
      </c>
      <c r="M6055">
        <v>0.18</v>
      </c>
      <c r="N6055">
        <v>4.8961410000000001</v>
      </c>
      <c r="O6055">
        <v>219.84239500000001</v>
      </c>
      <c r="P6055" s="1">
        <f t="shared" si="188"/>
        <v>410.157668</v>
      </c>
      <c r="Q6055" s="1">
        <f t="shared" si="189"/>
        <v>-33.759507999999997</v>
      </c>
      <c r="R6055">
        <v>123.759508</v>
      </c>
      <c r="S6055">
        <v>230.157668</v>
      </c>
    </row>
    <row r="6056" spans="1:19" x14ac:dyDescent="0.25">
      <c r="A6056">
        <v>1989</v>
      </c>
      <c r="B6056">
        <v>9</v>
      </c>
      <c r="C6056">
        <v>10</v>
      </c>
      <c r="D6056">
        <v>5</v>
      </c>
      <c r="E6056">
        <v>0</v>
      </c>
      <c r="F6056">
        <v>0</v>
      </c>
      <c r="G6056">
        <v>0</v>
      </c>
      <c r="H6056">
        <v>19.399999999999999</v>
      </c>
      <c r="I6056">
        <v>13.2</v>
      </c>
      <c r="J6056">
        <v>100915</v>
      </c>
      <c r="K6056">
        <v>0</v>
      </c>
      <c r="L6056">
        <v>0</v>
      </c>
      <c r="M6056">
        <v>0.18</v>
      </c>
      <c r="N6056">
        <v>4.8803879999999999</v>
      </c>
      <c r="O6056">
        <v>234.84570299999999</v>
      </c>
      <c r="P6056" s="1">
        <f t="shared" si="188"/>
        <v>422.93896000000001</v>
      </c>
      <c r="Q6056" s="1">
        <f t="shared" si="189"/>
        <v>-23.824197999999996</v>
      </c>
      <c r="R6056">
        <v>113.824198</v>
      </c>
      <c r="S6056">
        <v>242.93896000000001</v>
      </c>
    </row>
    <row r="6057" spans="1:19" x14ac:dyDescent="0.25">
      <c r="A6057">
        <v>1989</v>
      </c>
      <c r="B6057">
        <v>9</v>
      </c>
      <c r="C6057">
        <v>10</v>
      </c>
      <c r="D6057">
        <v>6</v>
      </c>
      <c r="E6057">
        <v>0</v>
      </c>
      <c r="F6057">
        <v>0</v>
      </c>
      <c r="G6057">
        <v>0</v>
      </c>
      <c r="H6057">
        <v>19.399999999999999</v>
      </c>
      <c r="I6057">
        <v>13.1</v>
      </c>
      <c r="J6057">
        <v>100915</v>
      </c>
      <c r="K6057">
        <v>10</v>
      </c>
      <c r="L6057">
        <v>1.5</v>
      </c>
      <c r="M6057">
        <v>0.18</v>
      </c>
      <c r="N6057">
        <v>4.8646390000000004</v>
      </c>
      <c r="O6057">
        <v>249.849119</v>
      </c>
      <c r="P6057" s="1">
        <f t="shared" si="188"/>
        <v>433.56487700000002</v>
      </c>
      <c r="Q6057" s="1">
        <f t="shared" si="189"/>
        <v>-12.772585000000007</v>
      </c>
      <c r="R6057">
        <v>102.77258500000001</v>
      </c>
      <c r="S6057">
        <v>253.564877</v>
      </c>
    </row>
    <row r="6058" spans="1:19" x14ac:dyDescent="0.25">
      <c r="A6058">
        <v>1989</v>
      </c>
      <c r="B6058">
        <v>9</v>
      </c>
      <c r="C6058">
        <v>10</v>
      </c>
      <c r="D6058">
        <v>7</v>
      </c>
      <c r="E6058">
        <v>0</v>
      </c>
      <c r="F6058">
        <v>0</v>
      </c>
      <c r="G6058">
        <v>0</v>
      </c>
      <c r="H6058">
        <v>19.399999999999999</v>
      </c>
      <c r="I6058">
        <v>12.7</v>
      </c>
      <c r="J6058">
        <v>100915</v>
      </c>
      <c r="K6058">
        <v>20</v>
      </c>
      <c r="L6058">
        <v>2.1</v>
      </c>
      <c r="M6058">
        <v>0.18</v>
      </c>
      <c r="N6058">
        <v>4.8488899999999999</v>
      </c>
      <c r="O6058">
        <v>264.85266100000001</v>
      </c>
      <c r="P6058" s="1">
        <f t="shared" si="188"/>
        <v>443.02260699999999</v>
      </c>
      <c r="Q6058" s="1">
        <f t="shared" si="189"/>
        <v>-1.1250670000000014</v>
      </c>
      <c r="R6058">
        <v>91.125067000000001</v>
      </c>
      <c r="S6058">
        <v>263.02260699999999</v>
      </c>
    </row>
    <row r="6059" spans="1:19" x14ac:dyDescent="0.25">
      <c r="A6059">
        <v>1989</v>
      </c>
      <c r="B6059">
        <v>9</v>
      </c>
      <c r="C6059">
        <v>10</v>
      </c>
      <c r="D6059">
        <v>8</v>
      </c>
      <c r="E6059">
        <v>31</v>
      </c>
      <c r="F6059">
        <v>0</v>
      </c>
      <c r="G6059">
        <v>31</v>
      </c>
      <c r="H6059">
        <v>19.399999999999999</v>
      </c>
      <c r="I6059">
        <v>12.4</v>
      </c>
      <c r="J6059">
        <v>100915</v>
      </c>
      <c r="K6059">
        <v>0</v>
      </c>
      <c r="L6059">
        <v>0</v>
      </c>
      <c r="M6059">
        <v>0.18</v>
      </c>
      <c r="N6059">
        <v>4.8331410000000004</v>
      </c>
      <c r="O6059">
        <v>279.856334</v>
      </c>
      <c r="P6059" s="1">
        <f t="shared" si="188"/>
        <v>452.14275500000002</v>
      </c>
      <c r="Q6059" s="1">
        <f t="shared" si="189"/>
        <v>10.838746</v>
      </c>
      <c r="R6059">
        <v>79.161254</v>
      </c>
      <c r="S6059">
        <v>272.14275500000002</v>
      </c>
    </row>
    <row r="6060" spans="1:19" x14ac:dyDescent="0.25">
      <c r="A6060">
        <v>1989</v>
      </c>
      <c r="B6060">
        <v>9</v>
      </c>
      <c r="C6060">
        <v>10</v>
      </c>
      <c r="D6060">
        <v>9</v>
      </c>
      <c r="E6060">
        <v>217</v>
      </c>
      <c r="F6060">
        <v>539</v>
      </c>
      <c r="G6060">
        <v>9</v>
      </c>
      <c r="H6060">
        <v>20.6</v>
      </c>
      <c r="I6060">
        <v>11.9</v>
      </c>
      <c r="J6060">
        <v>100915</v>
      </c>
      <c r="K6060">
        <v>50</v>
      </c>
      <c r="L6060">
        <v>2</v>
      </c>
      <c r="M6060">
        <v>0.18</v>
      </c>
      <c r="N6060">
        <v>4.8173859999999999</v>
      </c>
      <c r="O6060">
        <v>294.86013800000001</v>
      </c>
      <c r="P6060" s="1">
        <f t="shared" si="188"/>
        <v>461.73790200000002</v>
      </c>
      <c r="Q6060" s="1">
        <f t="shared" si="189"/>
        <v>22.603820999999996</v>
      </c>
      <c r="R6060">
        <v>67.396179000000004</v>
      </c>
      <c r="S6060">
        <v>281.73790200000002</v>
      </c>
    </row>
    <row r="6061" spans="1:19" x14ac:dyDescent="0.25">
      <c r="A6061">
        <v>1989</v>
      </c>
      <c r="B6061">
        <v>9</v>
      </c>
      <c r="C6061">
        <v>10</v>
      </c>
      <c r="D6061">
        <v>10</v>
      </c>
      <c r="E6061">
        <v>429</v>
      </c>
      <c r="F6061">
        <v>719</v>
      </c>
      <c r="G6061">
        <v>25</v>
      </c>
      <c r="H6061">
        <v>21.7</v>
      </c>
      <c r="I6061">
        <v>11.5</v>
      </c>
      <c r="J6061">
        <v>100915</v>
      </c>
      <c r="K6061">
        <v>50</v>
      </c>
      <c r="L6061">
        <v>3.1</v>
      </c>
      <c r="M6061">
        <v>0.18</v>
      </c>
      <c r="N6061">
        <v>4.8016240000000003</v>
      </c>
      <c r="O6061">
        <v>309.86406299999999</v>
      </c>
      <c r="P6061" s="1">
        <f t="shared" si="188"/>
        <v>472.80742700000002</v>
      </c>
      <c r="Q6061" s="1">
        <f t="shared" si="189"/>
        <v>33.950944999999997</v>
      </c>
      <c r="R6061">
        <v>56.049055000000003</v>
      </c>
      <c r="S6061">
        <v>292.80742700000002</v>
      </c>
    </row>
    <row r="6062" spans="1:19" x14ac:dyDescent="0.25">
      <c r="A6062">
        <v>1989</v>
      </c>
      <c r="B6062">
        <v>9</v>
      </c>
      <c r="C6062">
        <v>10</v>
      </c>
      <c r="D6062">
        <v>11</v>
      </c>
      <c r="E6062">
        <v>599</v>
      </c>
      <c r="F6062">
        <v>798</v>
      </c>
      <c r="G6062">
        <v>39</v>
      </c>
      <c r="H6062">
        <v>23.3</v>
      </c>
      <c r="I6062">
        <v>11.2</v>
      </c>
      <c r="J6062">
        <v>100915</v>
      </c>
      <c r="K6062">
        <v>20</v>
      </c>
      <c r="L6062">
        <v>2</v>
      </c>
      <c r="M6062">
        <v>0.18</v>
      </c>
      <c r="N6062">
        <v>4.7858520000000002</v>
      </c>
      <c r="O6062">
        <v>324.86809</v>
      </c>
      <c r="P6062" s="1">
        <f t="shared" si="188"/>
        <v>486.79765600000002</v>
      </c>
      <c r="Q6062" s="1">
        <f t="shared" si="189"/>
        <v>44.279736999999997</v>
      </c>
      <c r="R6062">
        <v>45.720263000000003</v>
      </c>
      <c r="S6062">
        <v>306.79765600000002</v>
      </c>
    </row>
    <row r="6063" spans="1:19" x14ac:dyDescent="0.25">
      <c r="A6063">
        <v>1989</v>
      </c>
      <c r="B6063">
        <v>9</v>
      </c>
      <c r="C6063">
        <v>10</v>
      </c>
      <c r="D6063">
        <v>12</v>
      </c>
      <c r="E6063">
        <v>611</v>
      </c>
      <c r="F6063">
        <v>539</v>
      </c>
      <c r="G6063">
        <v>181</v>
      </c>
      <c r="H6063">
        <v>25</v>
      </c>
      <c r="I6063">
        <v>10.8</v>
      </c>
      <c r="J6063">
        <v>100915</v>
      </c>
      <c r="K6063">
        <v>360</v>
      </c>
      <c r="L6063">
        <v>2</v>
      </c>
      <c r="M6063">
        <v>0.18</v>
      </c>
      <c r="N6063">
        <v>4.7700690000000003</v>
      </c>
      <c r="O6063">
        <v>339.87219399999998</v>
      </c>
      <c r="P6063" s="1">
        <f t="shared" si="188"/>
        <v>505.69019200000002</v>
      </c>
      <c r="Q6063" s="1">
        <f t="shared" si="189"/>
        <v>52.539983999999997</v>
      </c>
      <c r="R6063">
        <v>37.460016000000003</v>
      </c>
      <c r="S6063">
        <v>325.69019200000002</v>
      </c>
    </row>
    <row r="6064" spans="1:19" x14ac:dyDescent="0.25">
      <c r="A6064">
        <v>1989</v>
      </c>
      <c r="B6064">
        <v>9</v>
      </c>
      <c r="C6064">
        <v>10</v>
      </c>
      <c r="D6064">
        <v>13</v>
      </c>
      <c r="E6064">
        <v>602</v>
      </c>
      <c r="F6064">
        <v>378</v>
      </c>
      <c r="G6064">
        <v>283</v>
      </c>
      <c r="H6064">
        <v>27.2</v>
      </c>
      <c r="I6064">
        <v>10.6</v>
      </c>
      <c r="J6064">
        <v>100915</v>
      </c>
      <c r="K6064">
        <v>340</v>
      </c>
      <c r="L6064">
        <v>3.1</v>
      </c>
      <c r="M6064">
        <v>0.18</v>
      </c>
      <c r="N6064">
        <v>4.7542730000000004</v>
      </c>
      <c r="O6064">
        <v>354.87634400000002</v>
      </c>
      <c r="P6064" s="1">
        <f t="shared" si="188"/>
        <v>530.59522900000002</v>
      </c>
      <c r="Q6064" s="1">
        <f t="shared" si="189"/>
        <v>57.010567999999999</v>
      </c>
      <c r="R6064">
        <v>32.989432000000001</v>
      </c>
      <c r="S6064">
        <v>350.59522900000002</v>
      </c>
    </row>
    <row r="6065" spans="1:19" x14ac:dyDescent="0.25">
      <c r="A6065">
        <v>1989</v>
      </c>
      <c r="B6065">
        <v>9</v>
      </c>
      <c r="C6065">
        <v>10</v>
      </c>
      <c r="D6065">
        <v>14</v>
      </c>
      <c r="E6065">
        <v>548</v>
      </c>
      <c r="F6065">
        <v>258</v>
      </c>
      <c r="G6065">
        <v>333</v>
      </c>
      <c r="H6065">
        <v>28.9</v>
      </c>
      <c r="I6065">
        <v>10.5</v>
      </c>
      <c r="J6065">
        <v>100915</v>
      </c>
      <c r="K6065">
        <v>270</v>
      </c>
      <c r="L6065">
        <v>2</v>
      </c>
      <c r="M6065">
        <v>0.18</v>
      </c>
      <c r="N6065">
        <v>4.7384639999999996</v>
      </c>
      <c r="O6065">
        <v>9.8805069999999997</v>
      </c>
      <c r="P6065" s="1">
        <f t="shared" si="188"/>
        <v>197.85145499999999</v>
      </c>
      <c r="Q6065" s="1">
        <f t="shared" si="189"/>
        <v>56.103977</v>
      </c>
      <c r="R6065">
        <v>33.896023</v>
      </c>
      <c r="S6065">
        <v>17.851455000000001</v>
      </c>
    </row>
    <row r="6066" spans="1:19" x14ac:dyDescent="0.25">
      <c r="A6066">
        <v>1989</v>
      </c>
      <c r="B6066">
        <v>9</v>
      </c>
      <c r="C6066">
        <v>10</v>
      </c>
      <c r="D6066">
        <v>15</v>
      </c>
      <c r="E6066">
        <v>561</v>
      </c>
      <c r="F6066">
        <v>318</v>
      </c>
      <c r="G6066">
        <v>315</v>
      </c>
      <c r="H6066">
        <v>30</v>
      </c>
      <c r="I6066">
        <v>10.5</v>
      </c>
      <c r="J6066">
        <v>100915</v>
      </c>
      <c r="K6066">
        <v>240</v>
      </c>
      <c r="L6066">
        <v>2</v>
      </c>
      <c r="M6066">
        <v>0.18</v>
      </c>
      <c r="N6066">
        <v>4.7226419999999996</v>
      </c>
      <c r="O6066">
        <v>24.884647999999999</v>
      </c>
      <c r="P6066" s="1">
        <f t="shared" si="188"/>
        <v>220.90882299999998</v>
      </c>
      <c r="Q6066" s="1">
        <f t="shared" si="189"/>
        <v>50.192543000000001</v>
      </c>
      <c r="R6066">
        <v>39.807456999999999</v>
      </c>
      <c r="S6066">
        <v>40.908822999999998</v>
      </c>
    </row>
    <row r="6067" spans="1:19" x14ac:dyDescent="0.25">
      <c r="A6067">
        <v>1989</v>
      </c>
      <c r="B6067">
        <v>9</v>
      </c>
      <c r="C6067">
        <v>10</v>
      </c>
      <c r="D6067">
        <v>16</v>
      </c>
      <c r="E6067">
        <v>558</v>
      </c>
      <c r="F6067">
        <v>438</v>
      </c>
      <c r="G6067">
        <v>268</v>
      </c>
      <c r="H6067">
        <v>31.1</v>
      </c>
      <c r="I6067">
        <v>10.6</v>
      </c>
      <c r="J6067">
        <v>100915</v>
      </c>
      <c r="K6067">
        <v>240</v>
      </c>
      <c r="L6067">
        <v>4.0999999999999996</v>
      </c>
      <c r="M6067">
        <v>0.18</v>
      </c>
      <c r="N6067">
        <v>4.7068079999999997</v>
      </c>
      <c r="O6067">
        <v>39.888733999999999</v>
      </c>
      <c r="P6067" s="1">
        <f t="shared" si="188"/>
        <v>237.99173500000001</v>
      </c>
      <c r="Q6067" s="1">
        <f t="shared" si="189"/>
        <v>41.104551000000001</v>
      </c>
      <c r="R6067">
        <v>48.895448999999999</v>
      </c>
      <c r="S6067">
        <v>57.991734999999998</v>
      </c>
    </row>
    <row r="6068" spans="1:19" x14ac:dyDescent="0.25">
      <c r="A6068">
        <v>1989</v>
      </c>
      <c r="B6068">
        <v>9</v>
      </c>
      <c r="C6068">
        <v>10</v>
      </c>
      <c r="D6068">
        <v>17</v>
      </c>
      <c r="E6068">
        <v>514</v>
      </c>
      <c r="F6068">
        <v>634</v>
      </c>
      <c r="G6068">
        <v>190</v>
      </c>
      <c r="H6068">
        <v>30.6</v>
      </c>
      <c r="I6068">
        <v>10.8</v>
      </c>
      <c r="J6068">
        <v>100915</v>
      </c>
      <c r="K6068">
        <v>230</v>
      </c>
      <c r="L6068">
        <v>5.0999999999999996</v>
      </c>
      <c r="M6068">
        <v>0.18</v>
      </c>
      <c r="N6068">
        <v>4.690963</v>
      </c>
      <c r="O6068">
        <v>54.892735999999999</v>
      </c>
      <c r="P6068" s="1">
        <f t="shared" si="188"/>
        <v>250.836671</v>
      </c>
      <c r="Q6068" s="1">
        <f t="shared" si="189"/>
        <v>30.353361</v>
      </c>
      <c r="R6068">
        <v>59.646639</v>
      </c>
      <c r="S6068">
        <v>70.836670999999996</v>
      </c>
    </row>
    <row r="6069" spans="1:19" x14ac:dyDescent="0.25">
      <c r="A6069">
        <v>1989</v>
      </c>
      <c r="B6069">
        <v>9</v>
      </c>
      <c r="C6069">
        <v>10</v>
      </c>
      <c r="D6069">
        <v>18</v>
      </c>
      <c r="E6069">
        <v>324</v>
      </c>
      <c r="F6069">
        <v>460</v>
      </c>
      <c r="G6069">
        <v>173</v>
      </c>
      <c r="H6069">
        <v>29.4</v>
      </c>
      <c r="I6069">
        <v>11.2</v>
      </c>
      <c r="J6069">
        <v>100915</v>
      </c>
      <c r="K6069">
        <v>240</v>
      </c>
      <c r="L6069">
        <v>3.6</v>
      </c>
      <c r="M6069">
        <v>0.18</v>
      </c>
      <c r="N6069">
        <v>4.6751100000000001</v>
      </c>
      <c r="O6069">
        <v>69.896630999999999</v>
      </c>
      <c r="P6069" s="1">
        <f t="shared" si="188"/>
        <v>261.287307</v>
      </c>
      <c r="Q6069" s="1">
        <f t="shared" si="189"/>
        <v>18.806308000000001</v>
      </c>
      <c r="R6069">
        <v>71.193691999999999</v>
      </c>
      <c r="S6069">
        <v>81.287306999999998</v>
      </c>
    </row>
    <row r="6070" spans="1:19" x14ac:dyDescent="0.25">
      <c r="A6070">
        <v>1989</v>
      </c>
      <c r="B6070">
        <v>9</v>
      </c>
      <c r="C6070">
        <v>10</v>
      </c>
      <c r="D6070">
        <v>19</v>
      </c>
      <c r="E6070">
        <v>107</v>
      </c>
      <c r="F6070">
        <v>154</v>
      </c>
      <c r="G6070">
        <v>87</v>
      </c>
      <c r="H6070">
        <v>27.8</v>
      </c>
      <c r="I6070">
        <v>11.5</v>
      </c>
      <c r="J6070">
        <v>100915</v>
      </c>
      <c r="K6070">
        <v>230</v>
      </c>
      <c r="L6070">
        <v>4.0999999999999996</v>
      </c>
      <c r="M6070">
        <v>0.18</v>
      </c>
      <c r="N6070">
        <v>4.6592510000000003</v>
      </c>
      <c r="O6070">
        <v>84.900402</v>
      </c>
      <c r="P6070" s="1">
        <f t="shared" si="188"/>
        <v>270.616286</v>
      </c>
      <c r="Q6070" s="1">
        <f t="shared" si="189"/>
        <v>6.9956690000000066</v>
      </c>
      <c r="R6070">
        <v>83.004330999999993</v>
      </c>
      <c r="S6070">
        <v>90.616286000000002</v>
      </c>
    </row>
    <row r="6071" spans="1:19" x14ac:dyDescent="0.25">
      <c r="A6071">
        <v>1989</v>
      </c>
      <c r="B6071">
        <v>9</v>
      </c>
      <c r="C6071">
        <v>10</v>
      </c>
      <c r="D6071">
        <v>20</v>
      </c>
      <c r="E6071">
        <v>15</v>
      </c>
      <c r="F6071">
        <v>0</v>
      </c>
      <c r="G6071">
        <v>0</v>
      </c>
      <c r="H6071">
        <v>26.1</v>
      </c>
      <c r="I6071">
        <v>11.9</v>
      </c>
      <c r="J6071">
        <v>100915</v>
      </c>
      <c r="K6071">
        <v>280</v>
      </c>
      <c r="L6071">
        <v>5.0999999999999996</v>
      </c>
      <c r="M6071">
        <v>0.18</v>
      </c>
      <c r="N6071">
        <v>4.643389</v>
      </c>
      <c r="O6071">
        <v>99.904043000000001</v>
      </c>
      <c r="P6071" s="1">
        <f t="shared" si="188"/>
        <v>279.73588799999999</v>
      </c>
      <c r="Q6071" s="1">
        <f t="shared" si="189"/>
        <v>-4.9888339999999971</v>
      </c>
      <c r="R6071">
        <v>94.988833999999997</v>
      </c>
      <c r="S6071">
        <v>99.735888000000003</v>
      </c>
    </row>
    <row r="6072" spans="1:19" x14ac:dyDescent="0.25">
      <c r="A6072">
        <v>1989</v>
      </c>
      <c r="B6072">
        <v>9</v>
      </c>
      <c r="C6072">
        <v>10</v>
      </c>
      <c r="D6072">
        <v>21</v>
      </c>
      <c r="E6072">
        <v>0</v>
      </c>
      <c r="F6072">
        <v>0</v>
      </c>
      <c r="G6072">
        <v>0</v>
      </c>
      <c r="H6072">
        <v>25</v>
      </c>
      <c r="I6072">
        <v>12.4</v>
      </c>
      <c r="J6072">
        <v>100915</v>
      </c>
      <c r="K6072">
        <v>270</v>
      </c>
      <c r="L6072">
        <v>4.0999999999999996</v>
      </c>
      <c r="M6072">
        <v>0.18</v>
      </c>
      <c r="N6072">
        <v>4.6275269999999997</v>
      </c>
      <c r="O6072">
        <v>114.907555</v>
      </c>
      <c r="P6072" s="1">
        <f t="shared" si="188"/>
        <v>289.44491499999998</v>
      </c>
      <c r="Q6072" s="1">
        <f t="shared" si="189"/>
        <v>-16.521090000000001</v>
      </c>
      <c r="R6072">
        <v>106.52109</v>
      </c>
      <c r="S6072">
        <v>109.44491499999999</v>
      </c>
    </row>
    <row r="6073" spans="1:19" x14ac:dyDescent="0.25">
      <c r="A6073">
        <v>1989</v>
      </c>
      <c r="B6073">
        <v>9</v>
      </c>
      <c r="C6073">
        <v>10</v>
      </c>
      <c r="D6073">
        <v>22</v>
      </c>
      <c r="E6073">
        <v>0</v>
      </c>
      <c r="F6073">
        <v>0</v>
      </c>
      <c r="G6073">
        <v>0</v>
      </c>
      <c r="H6073">
        <v>23.9</v>
      </c>
      <c r="I6073">
        <v>12.9</v>
      </c>
      <c r="J6073">
        <v>100915</v>
      </c>
      <c r="K6073">
        <v>240</v>
      </c>
      <c r="L6073">
        <v>3.1</v>
      </c>
      <c r="M6073">
        <v>0.18</v>
      </c>
      <c r="N6073">
        <v>4.6116669999999997</v>
      </c>
      <c r="O6073">
        <v>129.91094799999999</v>
      </c>
      <c r="P6073" s="1">
        <f t="shared" si="188"/>
        <v>300.61676599999998</v>
      </c>
      <c r="Q6073" s="1">
        <f t="shared" si="189"/>
        <v>-27.325901000000002</v>
      </c>
      <c r="R6073">
        <v>117.325901</v>
      </c>
      <c r="S6073">
        <v>120.616766</v>
      </c>
    </row>
    <row r="6074" spans="1:19" x14ac:dyDescent="0.25">
      <c r="A6074">
        <v>1989</v>
      </c>
      <c r="B6074">
        <v>9</v>
      </c>
      <c r="C6074">
        <v>10</v>
      </c>
      <c r="D6074">
        <v>23</v>
      </c>
      <c r="E6074">
        <v>0</v>
      </c>
      <c r="F6074">
        <v>0</v>
      </c>
      <c r="G6074">
        <v>0</v>
      </c>
      <c r="H6074">
        <v>22.8</v>
      </c>
      <c r="I6074">
        <v>13.2</v>
      </c>
      <c r="J6074">
        <v>100915</v>
      </c>
      <c r="K6074">
        <v>220</v>
      </c>
      <c r="L6074">
        <v>2.5</v>
      </c>
      <c r="M6074">
        <v>0.18</v>
      </c>
      <c r="N6074">
        <v>4.5958110000000003</v>
      </c>
      <c r="O6074">
        <v>144.91424000000001</v>
      </c>
      <c r="P6074" s="1">
        <f t="shared" si="188"/>
        <v>314.30785900000001</v>
      </c>
      <c r="Q6074" s="1">
        <f t="shared" si="189"/>
        <v>-36.806302000000002</v>
      </c>
      <c r="R6074">
        <v>126.806302</v>
      </c>
      <c r="S6074">
        <v>134.30785900000001</v>
      </c>
    </row>
    <row r="6075" spans="1:19" x14ac:dyDescent="0.25">
      <c r="A6075">
        <v>1989</v>
      </c>
      <c r="B6075">
        <v>9</v>
      </c>
      <c r="C6075">
        <v>10</v>
      </c>
      <c r="D6075">
        <v>24</v>
      </c>
      <c r="E6075">
        <v>0</v>
      </c>
      <c r="F6075">
        <v>0</v>
      </c>
      <c r="G6075">
        <v>0</v>
      </c>
      <c r="H6075">
        <v>22.2</v>
      </c>
      <c r="I6075">
        <v>13.5</v>
      </c>
      <c r="J6075">
        <v>100915</v>
      </c>
      <c r="K6075">
        <v>200</v>
      </c>
      <c r="L6075">
        <v>2.5</v>
      </c>
      <c r="M6075">
        <v>0.18</v>
      </c>
      <c r="N6075">
        <v>4.5799630000000002</v>
      </c>
      <c r="O6075">
        <v>159.91745700000001</v>
      </c>
      <c r="P6075" s="1">
        <f t="shared" si="188"/>
        <v>331.57247799999999</v>
      </c>
      <c r="Q6075" s="1">
        <f t="shared" si="189"/>
        <v>-44.028099999999995</v>
      </c>
      <c r="R6075">
        <v>134.02809999999999</v>
      </c>
      <c r="S6075">
        <v>151.57247799999999</v>
      </c>
    </row>
    <row r="6076" spans="1:19" x14ac:dyDescent="0.25">
      <c r="A6076">
        <v>1989</v>
      </c>
      <c r="B6076">
        <v>9</v>
      </c>
      <c r="C6076">
        <v>11</v>
      </c>
      <c r="D6076">
        <v>1</v>
      </c>
      <c r="E6076">
        <v>0</v>
      </c>
      <c r="F6076">
        <v>0</v>
      </c>
      <c r="G6076">
        <v>0</v>
      </c>
      <c r="H6076">
        <v>21.7</v>
      </c>
      <c r="I6076">
        <v>13.8</v>
      </c>
      <c r="J6076">
        <v>100915</v>
      </c>
      <c r="K6076">
        <v>210</v>
      </c>
      <c r="L6076">
        <v>2.1</v>
      </c>
      <c r="M6076">
        <v>0.18</v>
      </c>
      <c r="N6076">
        <v>4.5641210000000001</v>
      </c>
      <c r="O6076">
        <v>174.92062999999999</v>
      </c>
      <c r="P6076" s="1">
        <f t="shared" si="188"/>
        <v>352.45754799999997</v>
      </c>
      <c r="Q6076" s="1">
        <f t="shared" si="189"/>
        <v>-47.75027</v>
      </c>
      <c r="R6076">
        <v>137.75027</v>
      </c>
      <c r="S6076">
        <v>172.457548</v>
      </c>
    </row>
    <row r="6077" spans="1:19" x14ac:dyDescent="0.25">
      <c r="A6077">
        <v>1989</v>
      </c>
      <c r="B6077">
        <v>9</v>
      </c>
      <c r="C6077">
        <v>11</v>
      </c>
      <c r="D6077">
        <v>2</v>
      </c>
      <c r="E6077">
        <v>0</v>
      </c>
      <c r="F6077">
        <v>0</v>
      </c>
      <c r="G6077">
        <v>0</v>
      </c>
      <c r="H6077">
        <v>21.1</v>
      </c>
      <c r="I6077">
        <v>14</v>
      </c>
      <c r="J6077">
        <v>100915</v>
      </c>
      <c r="K6077">
        <v>0</v>
      </c>
      <c r="L6077">
        <v>0</v>
      </c>
      <c r="M6077">
        <v>0.18</v>
      </c>
      <c r="N6077">
        <v>4.5482880000000003</v>
      </c>
      <c r="O6077">
        <v>189.92379099999999</v>
      </c>
      <c r="P6077" s="1">
        <f t="shared" si="188"/>
        <v>374.59738900000002</v>
      </c>
      <c r="Q6077" s="1">
        <f t="shared" si="189"/>
        <v>-47.02653699999999</v>
      </c>
      <c r="R6077">
        <v>137.02653699999999</v>
      </c>
      <c r="S6077">
        <v>194.59738899999999</v>
      </c>
    </row>
    <row r="6078" spans="1:19" x14ac:dyDescent="0.25">
      <c r="A6078">
        <v>1989</v>
      </c>
      <c r="B6078">
        <v>9</v>
      </c>
      <c r="C6078">
        <v>11</v>
      </c>
      <c r="D6078">
        <v>3</v>
      </c>
      <c r="E6078">
        <v>0</v>
      </c>
      <c r="F6078">
        <v>0</v>
      </c>
      <c r="G6078">
        <v>0</v>
      </c>
      <c r="H6078">
        <v>21.1</v>
      </c>
      <c r="I6078">
        <v>14</v>
      </c>
      <c r="J6078">
        <v>100915</v>
      </c>
      <c r="K6078">
        <v>160</v>
      </c>
      <c r="L6078">
        <v>1.5</v>
      </c>
      <c r="M6078">
        <v>0.18</v>
      </c>
      <c r="N6078">
        <v>4.5324629999999999</v>
      </c>
      <c r="O6078">
        <v>204.926976</v>
      </c>
      <c r="P6078" s="1">
        <f t="shared" si="188"/>
        <v>394.46630400000004</v>
      </c>
      <c r="Q6078" s="1">
        <f t="shared" si="189"/>
        <v>-42.063028000000003</v>
      </c>
      <c r="R6078">
        <v>132.063028</v>
      </c>
      <c r="S6078">
        <v>214.46630400000001</v>
      </c>
    </row>
    <row r="6079" spans="1:19" x14ac:dyDescent="0.25">
      <c r="A6079">
        <v>1989</v>
      </c>
      <c r="B6079">
        <v>9</v>
      </c>
      <c r="C6079">
        <v>11</v>
      </c>
      <c r="D6079">
        <v>4</v>
      </c>
      <c r="E6079">
        <v>0</v>
      </c>
      <c r="F6079">
        <v>0</v>
      </c>
      <c r="G6079">
        <v>0</v>
      </c>
      <c r="H6079">
        <v>20.6</v>
      </c>
      <c r="I6079">
        <v>14</v>
      </c>
      <c r="J6079">
        <v>100915</v>
      </c>
      <c r="K6079">
        <v>0</v>
      </c>
      <c r="L6079">
        <v>0</v>
      </c>
      <c r="M6079">
        <v>0.18</v>
      </c>
      <c r="N6079">
        <v>4.5166449999999996</v>
      </c>
      <c r="O6079">
        <v>219.930218</v>
      </c>
      <c r="P6079" s="1">
        <f t="shared" si="188"/>
        <v>410.52136300000001</v>
      </c>
      <c r="Q6079" s="1">
        <f t="shared" si="189"/>
        <v>-34.005505999999997</v>
      </c>
      <c r="R6079">
        <v>124.005506</v>
      </c>
      <c r="S6079">
        <v>230.52136300000001</v>
      </c>
    </row>
    <row r="6080" spans="1:19" x14ac:dyDescent="0.25">
      <c r="A6080">
        <v>1989</v>
      </c>
      <c r="B6080">
        <v>9</v>
      </c>
      <c r="C6080">
        <v>11</v>
      </c>
      <c r="D6080">
        <v>5</v>
      </c>
      <c r="E6080">
        <v>0</v>
      </c>
      <c r="F6080">
        <v>0</v>
      </c>
      <c r="G6080">
        <v>0</v>
      </c>
      <c r="H6080">
        <v>20.6</v>
      </c>
      <c r="I6080">
        <v>13.8</v>
      </c>
      <c r="J6080">
        <v>100915</v>
      </c>
      <c r="K6080">
        <v>180</v>
      </c>
      <c r="L6080">
        <v>1.5</v>
      </c>
      <c r="M6080">
        <v>0.18</v>
      </c>
      <c r="N6080">
        <v>4.5008319999999999</v>
      </c>
      <c r="O6080">
        <v>234.93354500000001</v>
      </c>
      <c r="P6080" s="1">
        <f t="shared" si="188"/>
        <v>423.30147299999999</v>
      </c>
      <c r="Q6080" s="1">
        <f t="shared" si="189"/>
        <v>-24.028959</v>
      </c>
      <c r="R6080">
        <v>114.028959</v>
      </c>
      <c r="S6080">
        <v>243.30147299999999</v>
      </c>
    </row>
    <row r="6081" spans="1:19" x14ac:dyDescent="0.25">
      <c r="A6081">
        <v>1989</v>
      </c>
      <c r="B6081">
        <v>9</v>
      </c>
      <c r="C6081">
        <v>11</v>
      </c>
      <c r="D6081">
        <v>6</v>
      </c>
      <c r="E6081">
        <v>0</v>
      </c>
      <c r="F6081">
        <v>0</v>
      </c>
      <c r="G6081">
        <v>0</v>
      </c>
      <c r="H6081">
        <v>20</v>
      </c>
      <c r="I6081">
        <v>13.7</v>
      </c>
      <c r="J6081">
        <v>100915</v>
      </c>
      <c r="K6081">
        <v>190</v>
      </c>
      <c r="L6081">
        <v>2</v>
      </c>
      <c r="M6081">
        <v>0.18</v>
      </c>
      <c r="N6081">
        <v>4.485023</v>
      </c>
      <c r="O6081">
        <v>249.93698000000001</v>
      </c>
      <c r="P6081" s="1">
        <f t="shared" si="188"/>
        <v>433.92060200000003</v>
      </c>
      <c r="Q6081" s="1">
        <f t="shared" si="189"/>
        <v>-12.950084000000004</v>
      </c>
      <c r="R6081">
        <v>102.950084</v>
      </c>
      <c r="S6081">
        <v>253.920602</v>
      </c>
    </row>
    <row r="6082" spans="1:19" x14ac:dyDescent="0.25">
      <c r="A6082">
        <v>1989</v>
      </c>
      <c r="B6082">
        <v>9</v>
      </c>
      <c r="C6082">
        <v>11</v>
      </c>
      <c r="D6082">
        <v>7</v>
      </c>
      <c r="E6082">
        <v>0</v>
      </c>
      <c r="F6082">
        <v>0</v>
      </c>
      <c r="G6082">
        <v>0</v>
      </c>
      <c r="H6082">
        <v>20</v>
      </c>
      <c r="I6082">
        <v>13.4</v>
      </c>
      <c r="J6082">
        <v>100915</v>
      </c>
      <c r="K6082">
        <v>0</v>
      </c>
      <c r="L6082">
        <v>0</v>
      </c>
      <c r="M6082">
        <v>0.18</v>
      </c>
      <c r="N6082">
        <v>4.4692150000000002</v>
      </c>
      <c r="O6082">
        <v>264.94054</v>
      </c>
      <c r="P6082" s="1">
        <f t="shared" si="188"/>
        <v>443.37665900000002</v>
      </c>
      <c r="Q6082" s="1">
        <f t="shared" si="189"/>
        <v>-1.2879429999999985</v>
      </c>
      <c r="R6082">
        <v>91.287942999999999</v>
      </c>
      <c r="S6082">
        <v>263.37665900000002</v>
      </c>
    </row>
    <row r="6083" spans="1:19" x14ac:dyDescent="0.25">
      <c r="A6083">
        <v>1989</v>
      </c>
      <c r="B6083">
        <v>9</v>
      </c>
      <c r="C6083">
        <v>11</v>
      </c>
      <c r="D6083">
        <v>8</v>
      </c>
      <c r="E6083">
        <v>50</v>
      </c>
      <c r="F6083">
        <v>0</v>
      </c>
      <c r="G6083">
        <v>50</v>
      </c>
      <c r="H6083">
        <v>20</v>
      </c>
      <c r="I6083">
        <v>13.1</v>
      </c>
      <c r="J6083">
        <v>100915</v>
      </c>
      <c r="K6083">
        <v>0</v>
      </c>
      <c r="L6083">
        <v>0</v>
      </c>
      <c r="M6083">
        <v>0.18</v>
      </c>
      <c r="N6083">
        <v>4.4534050000000001</v>
      </c>
      <c r="O6083">
        <v>279.944232</v>
      </c>
      <c r="P6083" s="1">
        <f t="shared" si="188"/>
        <v>452.50436000000002</v>
      </c>
      <c r="Q6083" s="1">
        <f t="shared" si="189"/>
        <v>10.679854000000006</v>
      </c>
      <c r="R6083">
        <v>79.320145999999994</v>
      </c>
      <c r="S6083">
        <v>272.50436000000002</v>
      </c>
    </row>
    <row r="6084" spans="1:19" x14ac:dyDescent="0.25">
      <c r="A6084">
        <v>1989</v>
      </c>
      <c r="B6084">
        <v>9</v>
      </c>
      <c r="C6084">
        <v>11</v>
      </c>
      <c r="D6084">
        <v>9</v>
      </c>
      <c r="E6084">
        <v>91</v>
      </c>
      <c r="F6084">
        <v>53</v>
      </c>
      <c r="G6084">
        <v>71</v>
      </c>
      <c r="H6084">
        <v>21.1</v>
      </c>
      <c r="I6084">
        <v>12.7</v>
      </c>
      <c r="J6084">
        <v>100915</v>
      </c>
      <c r="K6084">
        <v>0</v>
      </c>
      <c r="L6084">
        <v>0</v>
      </c>
      <c r="M6084">
        <v>0.18</v>
      </c>
      <c r="N6084">
        <v>4.4375910000000003</v>
      </c>
      <c r="O6084">
        <v>294.94805500000001</v>
      </c>
      <c r="P6084" s="1">
        <f t="shared" ref="P6084:P6147" si="190">+S6084+180</f>
        <v>462.11773499999998</v>
      </c>
      <c r="Q6084" s="1">
        <f t="shared" si="189"/>
        <v>22.434593000000007</v>
      </c>
      <c r="R6084">
        <v>67.565406999999993</v>
      </c>
      <c r="S6084">
        <v>282.11773499999998</v>
      </c>
    </row>
    <row r="6085" spans="1:19" x14ac:dyDescent="0.25">
      <c r="A6085">
        <v>1989</v>
      </c>
      <c r="B6085">
        <v>9</v>
      </c>
      <c r="C6085">
        <v>11</v>
      </c>
      <c r="D6085">
        <v>10</v>
      </c>
      <c r="E6085">
        <v>116</v>
      </c>
      <c r="F6085">
        <v>41</v>
      </c>
      <c r="G6085">
        <v>93</v>
      </c>
      <c r="H6085">
        <v>21.7</v>
      </c>
      <c r="I6085">
        <v>12.2</v>
      </c>
      <c r="J6085">
        <v>100915</v>
      </c>
      <c r="K6085">
        <v>360</v>
      </c>
      <c r="L6085">
        <v>2.1</v>
      </c>
      <c r="M6085">
        <v>0.18</v>
      </c>
      <c r="N6085">
        <v>4.4217700000000004</v>
      </c>
      <c r="O6085">
        <v>309.951999</v>
      </c>
      <c r="P6085" s="1">
        <f t="shared" si="190"/>
        <v>473.21451500000001</v>
      </c>
      <c r="Q6085" s="1">
        <f t="shared" ref="Q6085:Q6148" si="191">90-R6085</f>
        <v>33.757168999999998</v>
      </c>
      <c r="R6085">
        <v>56.242831000000002</v>
      </c>
      <c r="S6085">
        <v>293.21451500000001</v>
      </c>
    </row>
    <row r="6086" spans="1:19" x14ac:dyDescent="0.25">
      <c r="A6086">
        <v>1989</v>
      </c>
      <c r="B6086">
        <v>9</v>
      </c>
      <c r="C6086">
        <v>11</v>
      </c>
      <c r="D6086">
        <v>11</v>
      </c>
      <c r="E6086">
        <v>201</v>
      </c>
      <c r="F6086">
        <v>53</v>
      </c>
      <c r="G6086">
        <v>164</v>
      </c>
      <c r="H6086">
        <v>23.3</v>
      </c>
      <c r="I6086">
        <v>11.9</v>
      </c>
      <c r="J6086">
        <v>100915</v>
      </c>
      <c r="K6086">
        <v>10</v>
      </c>
      <c r="L6086">
        <v>2</v>
      </c>
      <c r="M6086">
        <v>0.18</v>
      </c>
      <c r="N6086">
        <v>4.405939</v>
      </c>
      <c r="O6086">
        <v>324.95604400000002</v>
      </c>
      <c r="P6086" s="1">
        <f t="shared" si="190"/>
        <v>487.22874899999999</v>
      </c>
      <c r="Q6086" s="1">
        <f t="shared" si="191"/>
        <v>44.042543000000002</v>
      </c>
      <c r="R6086">
        <v>45.957456999999998</v>
      </c>
      <c r="S6086">
        <v>307.22874899999999</v>
      </c>
    </row>
    <row r="6087" spans="1:19" x14ac:dyDescent="0.25">
      <c r="A6087">
        <v>1989</v>
      </c>
      <c r="B6087">
        <v>9</v>
      </c>
      <c r="C6087">
        <v>11</v>
      </c>
      <c r="D6087">
        <v>12</v>
      </c>
      <c r="E6087">
        <v>347</v>
      </c>
      <c r="F6087">
        <v>85</v>
      </c>
      <c r="G6087">
        <v>279</v>
      </c>
      <c r="H6087">
        <v>25</v>
      </c>
      <c r="I6087">
        <v>11.7</v>
      </c>
      <c r="J6087">
        <v>100915</v>
      </c>
      <c r="K6087">
        <v>70</v>
      </c>
      <c r="L6087">
        <v>2</v>
      </c>
      <c r="M6087">
        <v>0.18</v>
      </c>
      <c r="N6087">
        <v>4.3900990000000002</v>
      </c>
      <c r="O6087">
        <v>339.96016500000002</v>
      </c>
      <c r="P6087" s="1">
        <f t="shared" si="190"/>
        <v>506.09678600000001</v>
      </c>
      <c r="Q6087" s="1">
        <f t="shared" si="191"/>
        <v>52.239353000000001</v>
      </c>
      <c r="R6087">
        <v>37.760646999999999</v>
      </c>
      <c r="S6087">
        <v>326.09678600000001</v>
      </c>
    </row>
    <row r="6088" spans="1:19" x14ac:dyDescent="0.25">
      <c r="A6088">
        <v>1989</v>
      </c>
      <c r="B6088">
        <v>9</v>
      </c>
      <c r="C6088">
        <v>11</v>
      </c>
      <c r="D6088">
        <v>13</v>
      </c>
      <c r="E6088">
        <v>634</v>
      </c>
      <c r="F6088">
        <v>488</v>
      </c>
      <c r="G6088">
        <v>224</v>
      </c>
      <c r="H6088">
        <v>26.1</v>
      </c>
      <c r="I6088">
        <v>11.4</v>
      </c>
      <c r="J6088">
        <v>100915</v>
      </c>
      <c r="K6088">
        <v>60</v>
      </c>
      <c r="L6088">
        <v>2.1</v>
      </c>
      <c r="M6088">
        <v>0.18</v>
      </c>
      <c r="N6088">
        <v>4.3742460000000003</v>
      </c>
      <c r="O6088">
        <v>354.96433200000001</v>
      </c>
      <c r="P6088" s="1">
        <f t="shared" si="190"/>
        <v>530.84337299999993</v>
      </c>
      <c r="Q6088" s="1">
        <f t="shared" si="191"/>
        <v>56.645107000000003</v>
      </c>
      <c r="R6088">
        <v>33.354892999999997</v>
      </c>
      <c r="S6088">
        <v>350.84337299999999</v>
      </c>
    </row>
    <row r="6089" spans="1:19" x14ac:dyDescent="0.25">
      <c r="A6089">
        <v>1989</v>
      </c>
      <c r="B6089">
        <v>9</v>
      </c>
      <c r="C6089">
        <v>11</v>
      </c>
      <c r="D6089">
        <v>14</v>
      </c>
      <c r="E6089">
        <v>605</v>
      </c>
      <c r="F6089">
        <v>359</v>
      </c>
      <c r="G6089">
        <v>307</v>
      </c>
      <c r="H6089">
        <v>26.7</v>
      </c>
      <c r="I6089">
        <v>11.4</v>
      </c>
      <c r="J6089">
        <v>100915</v>
      </c>
      <c r="K6089">
        <v>360</v>
      </c>
      <c r="L6089">
        <v>2</v>
      </c>
      <c r="M6089">
        <v>0.18</v>
      </c>
      <c r="N6089">
        <v>4.3583809999999996</v>
      </c>
      <c r="O6089">
        <v>9.9685120000000005</v>
      </c>
      <c r="P6089" s="1">
        <f t="shared" si="190"/>
        <v>197.837684</v>
      </c>
      <c r="Q6089" s="1">
        <f t="shared" si="191"/>
        <v>55.714137999999998</v>
      </c>
      <c r="R6089">
        <v>34.285862000000002</v>
      </c>
      <c r="S6089">
        <v>17.837683999999999</v>
      </c>
    </row>
    <row r="6090" spans="1:19" x14ac:dyDescent="0.25">
      <c r="A6090">
        <v>1989</v>
      </c>
      <c r="B6090">
        <v>9</v>
      </c>
      <c r="C6090">
        <v>11</v>
      </c>
      <c r="D6090">
        <v>15</v>
      </c>
      <c r="E6090">
        <v>441</v>
      </c>
      <c r="F6090">
        <v>123</v>
      </c>
      <c r="G6090">
        <v>346</v>
      </c>
      <c r="H6090">
        <v>27.8</v>
      </c>
      <c r="I6090">
        <v>11.2</v>
      </c>
      <c r="J6090">
        <v>100915</v>
      </c>
      <c r="K6090">
        <v>30</v>
      </c>
      <c r="L6090">
        <v>1.5</v>
      </c>
      <c r="M6090">
        <v>0.18</v>
      </c>
      <c r="N6090">
        <v>4.3425039999999999</v>
      </c>
      <c r="O6090">
        <v>24.972669</v>
      </c>
      <c r="P6090" s="1">
        <f t="shared" si="190"/>
        <v>220.71744200000001</v>
      </c>
      <c r="Q6090" s="1">
        <f t="shared" si="191"/>
        <v>49.822493999999999</v>
      </c>
      <c r="R6090">
        <v>40.177506000000001</v>
      </c>
      <c r="S6090">
        <v>40.717441999999998</v>
      </c>
    </row>
    <row r="6091" spans="1:19" x14ac:dyDescent="0.25">
      <c r="A6091">
        <v>1989</v>
      </c>
      <c r="B6091">
        <v>9</v>
      </c>
      <c r="C6091">
        <v>11</v>
      </c>
      <c r="D6091">
        <v>16</v>
      </c>
      <c r="E6091">
        <v>429</v>
      </c>
      <c r="F6091">
        <v>173</v>
      </c>
      <c r="G6091">
        <v>315</v>
      </c>
      <c r="H6091">
        <v>28.3</v>
      </c>
      <c r="I6091">
        <v>11.4</v>
      </c>
      <c r="J6091">
        <v>100915</v>
      </c>
      <c r="K6091">
        <v>270</v>
      </c>
      <c r="L6091">
        <v>2.1</v>
      </c>
      <c r="M6091">
        <v>0.18</v>
      </c>
      <c r="N6091">
        <v>4.3266159999999996</v>
      </c>
      <c r="O6091">
        <v>39.976770999999999</v>
      </c>
      <c r="P6091" s="1">
        <f t="shared" si="190"/>
        <v>237.73804999999999</v>
      </c>
      <c r="Q6091" s="1">
        <f t="shared" si="191"/>
        <v>40.764921999999999</v>
      </c>
      <c r="R6091">
        <v>49.235078000000001</v>
      </c>
      <c r="S6091">
        <v>57.738050000000001</v>
      </c>
    </row>
    <row r="6092" spans="1:19" x14ac:dyDescent="0.25">
      <c r="A6092">
        <v>1989</v>
      </c>
      <c r="B6092">
        <v>9</v>
      </c>
      <c r="C6092">
        <v>11</v>
      </c>
      <c r="D6092">
        <v>17</v>
      </c>
      <c r="E6092">
        <v>397</v>
      </c>
      <c r="F6092">
        <v>258</v>
      </c>
      <c r="G6092">
        <v>266</v>
      </c>
      <c r="H6092">
        <v>27.8</v>
      </c>
      <c r="I6092">
        <v>11.5</v>
      </c>
      <c r="J6092">
        <v>100915</v>
      </c>
      <c r="K6092">
        <v>270</v>
      </c>
      <c r="L6092">
        <v>2</v>
      </c>
      <c r="M6092">
        <v>0.18</v>
      </c>
      <c r="N6092">
        <v>4.3107189999999997</v>
      </c>
      <c r="O6092">
        <v>54.980789000000001</v>
      </c>
      <c r="P6092" s="1">
        <f t="shared" si="190"/>
        <v>250.57290799999998</v>
      </c>
      <c r="Q6092" s="1">
        <f t="shared" si="191"/>
        <v>30.037021000000003</v>
      </c>
      <c r="R6092">
        <v>59.962978999999997</v>
      </c>
      <c r="S6092">
        <v>70.572907999999998</v>
      </c>
    </row>
    <row r="6093" spans="1:19" x14ac:dyDescent="0.25">
      <c r="A6093">
        <v>1989</v>
      </c>
      <c r="B6093">
        <v>9</v>
      </c>
      <c r="C6093">
        <v>11</v>
      </c>
      <c r="D6093">
        <v>18</v>
      </c>
      <c r="E6093">
        <v>268</v>
      </c>
      <c r="F6093">
        <v>208</v>
      </c>
      <c r="G6093">
        <v>201</v>
      </c>
      <c r="H6093">
        <v>27.2</v>
      </c>
      <c r="I6093">
        <v>11.9</v>
      </c>
      <c r="J6093">
        <v>100915</v>
      </c>
      <c r="K6093">
        <v>260</v>
      </c>
      <c r="L6093">
        <v>2</v>
      </c>
      <c r="M6093">
        <v>0.18</v>
      </c>
      <c r="N6093">
        <v>4.2948130000000004</v>
      </c>
      <c r="O6093">
        <v>69.984700000000004</v>
      </c>
      <c r="P6093" s="1">
        <f t="shared" si="190"/>
        <v>261.02857</v>
      </c>
      <c r="Q6093" s="1">
        <f t="shared" si="191"/>
        <v>18.503449000000003</v>
      </c>
      <c r="R6093">
        <v>71.496550999999997</v>
      </c>
      <c r="S6093">
        <v>81.028570000000002</v>
      </c>
    </row>
    <row r="6094" spans="1:19" x14ac:dyDescent="0.25">
      <c r="A6094">
        <v>1989</v>
      </c>
      <c r="B6094">
        <v>9</v>
      </c>
      <c r="C6094">
        <v>11</v>
      </c>
      <c r="D6094">
        <v>19</v>
      </c>
      <c r="E6094">
        <v>116</v>
      </c>
      <c r="F6094">
        <v>116</v>
      </c>
      <c r="G6094">
        <v>102</v>
      </c>
      <c r="H6094">
        <v>26.1</v>
      </c>
      <c r="I6094">
        <v>12.2</v>
      </c>
      <c r="J6094">
        <v>100915</v>
      </c>
      <c r="K6094">
        <v>0</v>
      </c>
      <c r="L6094">
        <v>0</v>
      </c>
      <c r="M6094">
        <v>0.18</v>
      </c>
      <c r="N6094">
        <v>4.2789020000000004</v>
      </c>
      <c r="O6094">
        <v>84.988487000000006</v>
      </c>
      <c r="P6094" s="1">
        <f t="shared" si="190"/>
        <v>270.36465599999997</v>
      </c>
      <c r="Q6094" s="1">
        <f t="shared" si="191"/>
        <v>6.7003019999999935</v>
      </c>
      <c r="R6094">
        <v>83.299698000000006</v>
      </c>
      <c r="S6094">
        <v>90.364655999999997</v>
      </c>
    </row>
    <row r="6095" spans="1:19" x14ac:dyDescent="0.25">
      <c r="A6095">
        <v>1989</v>
      </c>
      <c r="B6095">
        <v>9</v>
      </c>
      <c r="C6095">
        <v>11</v>
      </c>
      <c r="D6095">
        <v>20</v>
      </c>
      <c r="E6095">
        <v>22</v>
      </c>
      <c r="F6095">
        <v>0</v>
      </c>
      <c r="G6095">
        <v>0</v>
      </c>
      <c r="H6095">
        <v>25</v>
      </c>
      <c r="I6095">
        <v>12.7</v>
      </c>
      <c r="J6095">
        <v>100915</v>
      </c>
      <c r="K6095">
        <v>250</v>
      </c>
      <c r="L6095">
        <v>2.5</v>
      </c>
      <c r="M6095">
        <v>0.18</v>
      </c>
      <c r="N6095">
        <v>4.2629890000000001</v>
      </c>
      <c r="O6095">
        <v>99.992142999999999</v>
      </c>
      <c r="P6095" s="1">
        <f t="shared" si="190"/>
        <v>279.49049200000002</v>
      </c>
      <c r="Q6095" s="1">
        <f t="shared" si="191"/>
        <v>-5.2932739999999967</v>
      </c>
      <c r="R6095">
        <v>95.293273999999997</v>
      </c>
      <c r="S6095">
        <v>99.490492000000003</v>
      </c>
    </row>
    <row r="6096" spans="1:19" x14ac:dyDescent="0.25">
      <c r="A6096">
        <v>1989</v>
      </c>
      <c r="B6096">
        <v>9</v>
      </c>
      <c r="C6096">
        <v>11</v>
      </c>
      <c r="D6096">
        <v>21</v>
      </c>
      <c r="E6096">
        <v>0</v>
      </c>
      <c r="F6096">
        <v>0</v>
      </c>
      <c r="G6096">
        <v>0</v>
      </c>
      <c r="H6096">
        <v>23.9</v>
      </c>
      <c r="I6096">
        <v>13.1</v>
      </c>
      <c r="J6096">
        <v>100915</v>
      </c>
      <c r="K6096">
        <v>250</v>
      </c>
      <c r="L6096">
        <v>2</v>
      </c>
      <c r="M6096">
        <v>0.18</v>
      </c>
      <c r="N6096">
        <v>4.2470749999999997</v>
      </c>
      <c r="O6096">
        <v>114.995671</v>
      </c>
      <c r="P6096" s="1">
        <f t="shared" si="190"/>
        <v>289.20684900000003</v>
      </c>
      <c r="Q6096" s="1">
        <f t="shared" si="191"/>
        <v>-16.838036000000002</v>
      </c>
      <c r="R6096">
        <v>106.838036</v>
      </c>
      <c r="S6096">
        <v>109.20684900000001</v>
      </c>
    </row>
    <row r="6097" spans="1:19" x14ac:dyDescent="0.25">
      <c r="A6097">
        <v>1989</v>
      </c>
      <c r="B6097">
        <v>9</v>
      </c>
      <c r="C6097">
        <v>11</v>
      </c>
      <c r="D6097">
        <v>22</v>
      </c>
      <c r="E6097">
        <v>0</v>
      </c>
      <c r="F6097">
        <v>0</v>
      </c>
      <c r="G6097">
        <v>0</v>
      </c>
      <c r="H6097">
        <v>23.3</v>
      </c>
      <c r="I6097">
        <v>13.5</v>
      </c>
      <c r="J6097">
        <v>100915</v>
      </c>
      <c r="K6097">
        <v>300</v>
      </c>
      <c r="L6097">
        <v>3.1</v>
      </c>
      <c r="M6097">
        <v>0.18</v>
      </c>
      <c r="N6097">
        <v>4.2311639999999997</v>
      </c>
      <c r="O6097">
        <v>129.999078</v>
      </c>
      <c r="P6097" s="1">
        <f t="shared" si="190"/>
        <v>300.39441499999998</v>
      </c>
      <c r="Q6097" s="1">
        <f t="shared" si="191"/>
        <v>-27.662948999999998</v>
      </c>
      <c r="R6097">
        <v>117.662949</v>
      </c>
      <c r="S6097">
        <v>120.394415</v>
      </c>
    </row>
    <row r="6098" spans="1:19" x14ac:dyDescent="0.25">
      <c r="A6098">
        <v>1989</v>
      </c>
      <c r="B6098">
        <v>9</v>
      </c>
      <c r="C6098">
        <v>11</v>
      </c>
      <c r="D6098">
        <v>23</v>
      </c>
      <c r="E6098">
        <v>0</v>
      </c>
      <c r="F6098">
        <v>0</v>
      </c>
      <c r="G6098">
        <v>0</v>
      </c>
      <c r="H6098">
        <v>22.8</v>
      </c>
      <c r="I6098">
        <v>13.8</v>
      </c>
      <c r="J6098">
        <v>100915</v>
      </c>
      <c r="K6098">
        <v>290</v>
      </c>
      <c r="L6098">
        <v>4.0999999999999996</v>
      </c>
      <c r="M6098">
        <v>0.18</v>
      </c>
      <c r="N6098">
        <v>4.2152560000000001</v>
      </c>
      <c r="O6098">
        <v>145.002386</v>
      </c>
      <c r="P6098" s="1">
        <f t="shared" si="190"/>
        <v>314.12620200000003</v>
      </c>
      <c r="Q6098" s="1">
        <f t="shared" si="191"/>
        <v>-37.16892</v>
      </c>
      <c r="R6098">
        <v>127.16892</v>
      </c>
      <c r="S6098">
        <v>134.12620200000001</v>
      </c>
    </row>
    <row r="6099" spans="1:19" x14ac:dyDescent="0.25">
      <c r="A6099">
        <v>1989</v>
      </c>
      <c r="B6099">
        <v>9</v>
      </c>
      <c r="C6099">
        <v>11</v>
      </c>
      <c r="D6099">
        <v>24</v>
      </c>
      <c r="E6099">
        <v>0</v>
      </c>
      <c r="F6099">
        <v>0</v>
      </c>
      <c r="G6099">
        <v>0</v>
      </c>
      <c r="H6099">
        <v>22.2</v>
      </c>
      <c r="I6099">
        <v>14.1</v>
      </c>
      <c r="J6099">
        <v>100915</v>
      </c>
      <c r="K6099">
        <v>290</v>
      </c>
      <c r="L6099">
        <v>3.6</v>
      </c>
      <c r="M6099">
        <v>0.18</v>
      </c>
      <c r="N6099">
        <v>4.1993549999999997</v>
      </c>
      <c r="O6099">
        <v>160.005618</v>
      </c>
      <c r="P6099" s="1">
        <f t="shared" si="190"/>
        <v>331.48427700000002</v>
      </c>
      <c r="Q6099" s="1">
        <f t="shared" si="191"/>
        <v>-44.413578999999999</v>
      </c>
      <c r="R6099">
        <v>134.413579</v>
      </c>
      <c r="S6099">
        <v>151.48427699999999</v>
      </c>
    </row>
    <row r="6100" spans="1:19" x14ac:dyDescent="0.25">
      <c r="A6100">
        <v>1989</v>
      </c>
      <c r="B6100">
        <v>9</v>
      </c>
      <c r="C6100">
        <v>12</v>
      </c>
      <c r="D6100">
        <v>1</v>
      </c>
      <c r="E6100">
        <v>0</v>
      </c>
      <c r="F6100">
        <v>0</v>
      </c>
      <c r="G6100">
        <v>0</v>
      </c>
      <c r="H6100">
        <v>21.7</v>
      </c>
      <c r="I6100">
        <v>14.4</v>
      </c>
      <c r="J6100">
        <v>100915</v>
      </c>
      <c r="K6100">
        <v>0</v>
      </c>
      <c r="L6100">
        <v>0</v>
      </c>
      <c r="M6100">
        <v>0.18</v>
      </c>
      <c r="N6100">
        <v>4.1834600000000002</v>
      </c>
      <c r="O6100">
        <v>175.00880599999999</v>
      </c>
      <c r="P6100" s="1">
        <f t="shared" si="190"/>
        <v>352.528953</v>
      </c>
      <c r="Q6100" s="1">
        <f t="shared" si="191"/>
        <v>-48.138013999999998</v>
      </c>
      <c r="R6100">
        <v>138.138014</v>
      </c>
      <c r="S6100">
        <v>172.528953</v>
      </c>
    </row>
    <row r="6101" spans="1:19" x14ac:dyDescent="0.25">
      <c r="A6101">
        <v>1989</v>
      </c>
      <c r="B6101">
        <v>9</v>
      </c>
      <c r="C6101">
        <v>12</v>
      </c>
      <c r="D6101">
        <v>2</v>
      </c>
      <c r="E6101">
        <v>0</v>
      </c>
      <c r="F6101">
        <v>0</v>
      </c>
      <c r="G6101">
        <v>0</v>
      </c>
      <c r="H6101">
        <v>21.7</v>
      </c>
      <c r="I6101">
        <v>14.6</v>
      </c>
      <c r="J6101">
        <v>100915</v>
      </c>
      <c r="K6101">
        <v>340</v>
      </c>
      <c r="L6101">
        <v>1.5</v>
      </c>
      <c r="M6101">
        <v>0.18</v>
      </c>
      <c r="N6101">
        <v>4.167573</v>
      </c>
      <c r="O6101">
        <v>190.01198299999999</v>
      </c>
      <c r="P6101" s="1">
        <f t="shared" si="190"/>
        <v>374.83754099999999</v>
      </c>
      <c r="Q6101" s="1">
        <f t="shared" si="191"/>
        <v>-47.381583000000006</v>
      </c>
      <c r="R6101">
        <v>137.38158300000001</v>
      </c>
      <c r="S6101">
        <v>194.83754099999999</v>
      </c>
    </row>
    <row r="6102" spans="1:19" x14ac:dyDescent="0.25">
      <c r="A6102">
        <v>1989</v>
      </c>
      <c r="B6102">
        <v>9</v>
      </c>
      <c r="C6102">
        <v>12</v>
      </c>
      <c r="D6102">
        <v>3</v>
      </c>
      <c r="E6102">
        <v>0</v>
      </c>
      <c r="F6102">
        <v>0</v>
      </c>
      <c r="G6102">
        <v>0</v>
      </c>
      <c r="H6102">
        <v>21.7</v>
      </c>
      <c r="I6102">
        <v>14.6</v>
      </c>
      <c r="J6102">
        <v>100915</v>
      </c>
      <c r="K6102">
        <v>0</v>
      </c>
      <c r="L6102">
        <v>0</v>
      </c>
      <c r="M6102">
        <v>0.18</v>
      </c>
      <c r="N6102">
        <v>4.1516929999999999</v>
      </c>
      <c r="O6102">
        <v>205.015184</v>
      </c>
      <c r="P6102" s="1">
        <f t="shared" si="190"/>
        <v>394.80491900000004</v>
      </c>
      <c r="Q6102" s="1">
        <f t="shared" si="191"/>
        <v>-42.362733999999989</v>
      </c>
      <c r="R6102">
        <v>132.36273399999999</v>
      </c>
      <c r="S6102">
        <v>214.80491900000001</v>
      </c>
    </row>
    <row r="6103" spans="1:19" x14ac:dyDescent="0.25">
      <c r="A6103">
        <v>1989</v>
      </c>
      <c r="B6103">
        <v>9</v>
      </c>
      <c r="C6103">
        <v>12</v>
      </c>
      <c r="D6103">
        <v>4</v>
      </c>
      <c r="E6103">
        <v>0</v>
      </c>
      <c r="F6103">
        <v>0</v>
      </c>
      <c r="G6103">
        <v>0</v>
      </c>
      <c r="H6103">
        <v>21.7</v>
      </c>
      <c r="I6103">
        <v>14.6</v>
      </c>
      <c r="J6103">
        <v>100915</v>
      </c>
      <c r="K6103">
        <v>0</v>
      </c>
      <c r="L6103">
        <v>0</v>
      </c>
      <c r="M6103">
        <v>0.18</v>
      </c>
      <c r="N6103">
        <v>4.1358199999999998</v>
      </c>
      <c r="O6103">
        <v>220.01844</v>
      </c>
      <c r="P6103" s="1">
        <f t="shared" si="190"/>
        <v>410.88861900000001</v>
      </c>
      <c r="Q6103" s="1">
        <f t="shared" si="191"/>
        <v>-34.251160999999996</v>
      </c>
      <c r="R6103">
        <v>124.251161</v>
      </c>
      <c r="S6103">
        <v>230.88861900000001</v>
      </c>
    </row>
    <row r="6104" spans="1:19" x14ac:dyDescent="0.25">
      <c r="A6104">
        <v>1989</v>
      </c>
      <c r="B6104">
        <v>9</v>
      </c>
      <c r="C6104">
        <v>12</v>
      </c>
      <c r="D6104">
        <v>5</v>
      </c>
      <c r="E6104">
        <v>0</v>
      </c>
      <c r="F6104">
        <v>0</v>
      </c>
      <c r="G6104">
        <v>0</v>
      </c>
      <c r="H6104">
        <v>21.7</v>
      </c>
      <c r="I6104">
        <v>14.4</v>
      </c>
      <c r="J6104">
        <v>100915</v>
      </c>
      <c r="K6104">
        <v>0</v>
      </c>
      <c r="L6104">
        <v>0</v>
      </c>
      <c r="M6104">
        <v>0.18</v>
      </c>
      <c r="N6104">
        <v>4.1199510000000004</v>
      </c>
      <c r="O6104">
        <v>235.021783</v>
      </c>
      <c r="P6104" s="1">
        <f t="shared" si="190"/>
        <v>423.66654500000004</v>
      </c>
      <c r="Q6104" s="1">
        <f t="shared" si="191"/>
        <v>-24.233436999999995</v>
      </c>
      <c r="R6104">
        <v>114.233437</v>
      </c>
      <c r="S6104">
        <v>243.66654500000001</v>
      </c>
    </row>
    <row r="6105" spans="1:19" x14ac:dyDescent="0.25">
      <c r="A6105">
        <v>1989</v>
      </c>
      <c r="B6105">
        <v>9</v>
      </c>
      <c r="C6105">
        <v>12</v>
      </c>
      <c r="D6105">
        <v>6</v>
      </c>
      <c r="E6105">
        <v>0</v>
      </c>
      <c r="F6105">
        <v>0</v>
      </c>
      <c r="G6105">
        <v>0</v>
      </c>
      <c r="H6105">
        <v>21.7</v>
      </c>
      <c r="I6105">
        <v>14.3</v>
      </c>
      <c r="J6105">
        <v>100915</v>
      </c>
      <c r="K6105">
        <v>0</v>
      </c>
      <c r="L6105">
        <v>0</v>
      </c>
      <c r="M6105">
        <v>0.18</v>
      </c>
      <c r="N6105">
        <v>4.1040859999999997</v>
      </c>
      <c r="O6105">
        <v>250.02523400000001</v>
      </c>
      <c r="P6105" s="1">
        <f t="shared" si="190"/>
        <v>434.27818300000001</v>
      </c>
      <c r="Q6105" s="1">
        <f t="shared" si="191"/>
        <v>-13.127572999999998</v>
      </c>
      <c r="R6105">
        <v>103.127573</v>
      </c>
      <c r="S6105">
        <v>254.27818300000001</v>
      </c>
    </row>
    <row r="6106" spans="1:19" x14ac:dyDescent="0.25">
      <c r="A6106">
        <v>1989</v>
      </c>
      <c r="B6106">
        <v>9</v>
      </c>
      <c r="C6106">
        <v>12</v>
      </c>
      <c r="D6106">
        <v>7</v>
      </c>
      <c r="E6106">
        <v>0</v>
      </c>
      <c r="F6106">
        <v>0</v>
      </c>
      <c r="G6106">
        <v>0</v>
      </c>
      <c r="H6106">
        <v>22.2</v>
      </c>
      <c r="I6106">
        <v>14</v>
      </c>
      <c r="J6106">
        <v>100915</v>
      </c>
      <c r="K6106">
        <v>0</v>
      </c>
      <c r="L6106">
        <v>0</v>
      </c>
      <c r="M6106">
        <v>0.18</v>
      </c>
      <c r="N6106">
        <v>4.0882209999999999</v>
      </c>
      <c r="O6106">
        <v>265.02880900000002</v>
      </c>
      <c r="P6106" s="1">
        <f t="shared" si="190"/>
        <v>443.73208399999999</v>
      </c>
      <c r="Q6106" s="1">
        <f t="shared" si="191"/>
        <v>-1.4511899999999969</v>
      </c>
      <c r="R6106">
        <v>91.451189999999997</v>
      </c>
      <c r="S6106">
        <v>263.73208399999999</v>
      </c>
    </row>
    <row r="6107" spans="1:19" x14ac:dyDescent="0.25">
      <c r="A6107">
        <v>1989</v>
      </c>
      <c r="B6107">
        <v>9</v>
      </c>
      <c r="C6107">
        <v>12</v>
      </c>
      <c r="D6107">
        <v>8</v>
      </c>
      <c r="E6107">
        <v>15</v>
      </c>
      <c r="F6107">
        <v>0</v>
      </c>
      <c r="G6107">
        <v>15</v>
      </c>
      <c r="H6107">
        <v>21.7</v>
      </c>
      <c r="I6107">
        <v>13.7</v>
      </c>
      <c r="J6107">
        <v>100915</v>
      </c>
      <c r="K6107">
        <v>0</v>
      </c>
      <c r="L6107">
        <v>0</v>
      </c>
      <c r="M6107">
        <v>0.18</v>
      </c>
      <c r="N6107">
        <v>4.0723549999999999</v>
      </c>
      <c r="O6107">
        <v>280.03251599999999</v>
      </c>
      <c r="P6107" s="1">
        <f t="shared" si="190"/>
        <v>452.86693300000002</v>
      </c>
      <c r="Q6107" s="1">
        <f t="shared" si="191"/>
        <v>10.520173</v>
      </c>
      <c r="R6107">
        <v>79.479827</v>
      </c>
      <c r="S6107">
        <v>272.86693300000002</v>
      </c>
    </row>
    <row r="6108" spans="1:19" x14ac:dyDescent="0.25">
      <c r="A6108">
        <v>1989</v>
      </c>
      <c r="B6108">
        <v>9</v>
      </c>
      <c r="C6108">
        <v>12</v>
      </c>
      <c r="D6108">
        <v>9</v>
      </c>
      <c r="E6108">
        <v>47</v>
      </c>
      <c r="F6108">
        <v>0</v>
      </c>
      <c r="G6108">
        <v>47</v>
      </c>
      <c r="H6108">
        <v>22.2</v>
      </c>
      <c r="I6108">
        <v>13.2</v>
      </c>
      <c r="J6108">
        <v>100915</v>
      </c>
      <c r="K6108">
        <v>50</v>
      </c>
      <c r="L6108">
        <v>2.5</v>
      </c>
      <c r="M6108">
        <v>0.18</v>
      </c>
      <c r="N6108">
        <v>4.0564840000000002</v>
      </c>
      <c r="O6108">
        <v>295.03635400000002</v>
      </c>
      <c r="P6108" s="1">
        <f t="shared" si="190"/>
        <v>462.49805199999997</v>
      </c>
      <c r="Q6108" s="1">
        <f t="shared" si="191"/>
        <v>22.264033999999995</v>
      </c>
      <c r="R6108">
        <v>67.735966000000005</v>
      </c>
      <c r="S6108">
        <v>282.49805199999997</v>
      </c>
    </row>
    <row r="6109" spans="1:19" x14ac:dyDescent="0.25">
      <c r="A6109">
        <v>1989</v>
      </c>
      <c r="B6109">
        <v>9</v>
      </c>
      <c r="C6109">
        <v>12</v>
      </c>
      <c r="D6109">
        <v>10</v>
      </c>
      <c r="E6109">
        <v>123</v>
      </c>
      <c r="F6109">
        <v>0</v>
      </c>
      <c r="G6109">
        <v>123</v>
      </c>
      <c r="H6109">
        <v>23.3</v>
      </c>
      <c r="I6109">
        <v>12.9</v>
      </c>
      <c r="J6109">
        <v>100915</v>
      </c>
      <c r="K6109">
        <v>50</v>
      </c>
      <c r="L6109">
        <v>2.1</v>
      </c>
      <c r="M6109">
        <v>0.18</v>
      </c>
      <c r="N6109">
        <v>4.0406079999999998</v>
      </c>
      <c r="O6109">
        <v>310.04031199999997</v>
      </c>
      <c r="P6109" s="1">
        <f t="shared" si="190"/>
        <v>473.62127900000002</v>
      </c>
      <c r="Q6109" s="1">
        <f t="shared" si="191"/>
        <v>33.561520000000002</v>
      </c>
      <c r="R6109">
        <v>56.438479999999998</v>
      </c>
      <c r="S6109">
        <v>293.62127900000002</v>
      </c>
    </row>
    <row r="6110" spans="1:19" x14ac:dyDescent="0.25">
      <c r="A6110">
        <v>1989</v>
      </c>
      <c r="B6110">
        <v>9</v>
      </c>
      <c r="C6110">
        <v>12</v>
      </c>
      <c r="D6110">
        <v>11</v>
      </c>
      <c r="E6110">
        <v>113</v>
      </c>
      <c r="F6110">
        <v>0</v>
      </c>
      <c r="G6110">
        <v>113</v>
      </c>
      <c r="H6110">
        <v>23.9</v>
      </c>
      <c r="I6110">
        <v>12.6</v>
      </c>
      <c r="J6110">
        <v>100915</v>
      </c>
      <c r="K6110">
        <v>0</v>
      </c>
      <c r="L6110">
        <v>0</v>
      </c>
      <c r="M6110">
        <v>0.18</v>
      </c>
      <c r="N6110">
        <v>4.0247229999999998</v>
      </c>
      <c r="O6110">
        <v>325.04437100000001</v>
      </c>
      <c r="P6110" s="1">
        <f t="shared" si="190"/>
        <v>487.65801800000003</v>
      </c>
      <c r="Q6110" s="1">
        <f t="shared" si="191"/>
        <v>43.803030999999997</v>
      </c>
      <c r="R6110">
        <v>46.196969000000003</v>
      </c>
      <c r="S6110">
        <v>307.65801800000003</v>
      </c>
    </row>
    <row r="6111" spans="1:19" x14ac:dyDescent="0.25">
      <c r="A6111">
        <v>1989</v>
      </c>
      <c r="B6111">
        <v>9</v>
      </c>
      <c r="C6111">
        <v>12</v>
      </c>
      <c r="D6111">
        <v>12</v>
      </c>
      <c r="E6111">
        <v>201</v>
      </c>
      <c r="F6111">
        <v>0</v>
      </c>
      <c r="G6111">
        <v>201</v>
      </c>
      <c r="H6111">
        <v>25.6</v>
      </c>
      <c r="I6111">
        <v>12.2</v>
      </c>
      <c r="J6111">
        <v>100915</v>
      </c>
      <c r="K6111">
        <v>270</v>
      </c>
      <c r="L6111">
        <v>1.5</v>
      </c>
      <c r="M6111">
        <v>0.18</v>
      </c>
      <c r="N6111">
        <v>4.0088280000000003</v>
      </c>
      <c r="O6111">
        <v>340.04850599999997</v>
      </c>
      <c r="P6111" s="1">
        <f t="shared" si="190"/>
        <v>506.499484</v>
      </c>
      <c r="Q6111" s="1">
        <f t="shared" si="191"/>
        <v>51.936388000000001</v>
      </c>
      <c r="R6111">
        <v>38.063611999999999</v>
      </c>
      <c r="S6111">
        <v>326.499484</v>
      </c>
    </row>
    <row r="6112" spans="1:19" x14ac:dyDescent="0.25">
      <c r="A6112">
        <v>1989</v>
      </c>
      <c r="B6112">
        <v>9</v>
      </c>
      <c r="C6112">
        <v>12</v>
      </c>
      <c r="D6112">
        <v>13</v>
      </c>
      <c r="E6112">
        <v>160</v>
      </c>
      <c r="F6112">
        <v>0</v>
      </c>
      <c r="G6112">
        <v>160</v>
      </c>
      <c r="H6112">
        <v>26.7</v>
      </c>
      <c r="I6112">
        <v>12.1</v>
      </c>
      <c r="J6112">
        <v>100915</v>
      </c>
      <c r="K6112">
        <v>270</v>
      </c>
      <c r="L6112">
        <v>2.1</v>
      </c>
      <c r="M6112">
        <v>0.18</v>
      </c>
      <c r="N6112">
        <v>3.9929220000000001</v>
      </c>
      <c r="O6112">
        <v>355.05268699999999</v>
      </c>
      <c r="P6112" s="1">
        <f t="shared" si="190"/>
        <v>531.08784900000001</v>
      </c>
      <c r="Q6112" s="1">
        <f t="shared" si="191"/>
        <v>56.277943999999998</v>
      </c>
      <c r="R6112">
        <v>33.722056000000002</v>
      </c>
      <c r="S6112">
        <v>351.08784900000001</v>
      </c>
    </row>
    <row r="6113" spans="1:19" x14ac:dyDescent="0.25">
      <c r="A6113">
        <v>1989</v>
      </c>
      <c r="B6113">
        <v>9</v>
      </c>
      <c r="C6113">
        <v>12</v>
      </c>
      <c r="D6113">
        <v>14</v>
      </c>
      <c r="E6113">
        <v>372</v>
      </c>
      <c r="F6113">
        <v>41</v>
      </c>
      <c r="G6113">
        <v>338</v>
      </c>
      <c r="H6113">
        <v>27.8</v>
      </c>
      <c r="I6113">
        <v>11.9</v>
      </c>
      <c r="J6113">
        <v>100915</v>
      </c>
      <c r="K6113">
        <v>230</v>
      </c>
      <c r="L6113">
        <v>3</v>
      </c>
      <c r="M6113">
        <v>0.18</v>
      </c>
      <c r="N6113">
        <v>3.9770050000000001</v>
      </c>
      <c r="O6113">
        <v>10.05688</v>
      </c>
      <c r="P6113" s="1">
        <f t="shared" si="190"/>
        <v>197.82440299999999</v>
      </c>
      <c r="Q6113" s="1">
        <f t="shared" si="191"/>
        <v>55.322946000000002</v>
      </c>
      <c r="R6113">
        <v>34.677053999999998</v>
      </c>
      <c r="S6113">
        <v>17.824403</v>
      </c>
    </row>
    <row r="6114" spans="1:19" x14ac:dyDescent="0.25">
      <c r="A6114">
        <v>1989</v>
      </c>
      <c r="B6114">
        <v>9</v>
      </c>
      <c r="C6114">
        <v>12</v>
      </c>
      <c r="D6114">
        <v>15</v>
      </c>
      <c r="E6114">
        <v>615</v>
      </c>
      <c r="F6114">
        <v>356</v>
      </c>
      <c r="G6114">
        <v>343</v>
      </c>
      <c r="H6114">
        <v>28.3</v>
      </c>
      <c r="I6114">
        <v>11.9</v>
      </c>
      <c r="J6114">
        <v>100915</v>
      </c>
      <c r="K6114">
        <v>290</v>
      </c>
      <c r="L6114">
        <v>2</v>
      </c>
      <c r="M6114">
        <v>0.18</v>
      </c>
      <c r="N6114">
        <v>3.9610780000000001</v>
      </c>
      <c r="O6114">
        <v>25.061050000000002</v>
      </c>
      <c r="P6114" s="1">
        <f t="shared" si="190"/>
        <v>220.52853899999999</v>
      </c>
      <c r="Q6114" s="1">
        <f t="shared" si="191"/>
        <v>49.450812999999997</v>
      </c>
      <c r="R6114">
        <v>40.549187000000003</v>
      </c>
      <c r="S6114">
        <v>40.528539000000002</v>
      </c>
    </row>
    <row r="6115" spans="1:19" x14ac:dyDescent="0.25">
      <c r="A6115">
        <v>1989</v>
      </c>
      <c r="B6115">
        <v>9</v>
      </c>
      <c r="C6115">
        <v>12</v>
      </c>
      <c r="D6115">
        <v>16</v>
      </c>
      <c r="E6115">
        <v>441</v>
      </c>
      <c r="F6115">
        <v>195</v>
      </c>
      <c r="G6115">
        <v>313</v>
      </c>
      <c r="H6115">
        <v>28.3</v>
      </c>
      <c r="I6115">
        <v>12.1</v>
      </c>
      <c r="J6115">
        <v>100915</v>
      </c>
      <c r="K6115">
        <v>250</v>
      </c>
      <c r="L6115">
        <v>4.0999999999999996</v>
      </c>
      <c r="M6115">
        <v>0.18</v>
      </c>
      <c r="N6115">
        <v>3.9451390000000002</v>
      </c>
      <c r="O6115">
        <v>40.065165</v>
      </c>
      <c r="P6115" s="1">
        <f t="shared" si="190"/>
        <v>237.48625200000001</v>
      </c>
      <c r="Q6115" s="1">
        <f t="shared" si="191"/>
        <v>40.423504000000001</v>
      </c>
      <c r="R6115">
        <v>49.576495999999999</v>
      </c>
      <c r="S6115">
        <v>57.486252</v>
      </c>
    </row>
    <row r="6116" spans="1:19" x14ac:dyDescent="0.25">
      <c r="A6116">
        <v>1989</v>
      </c>
      <c r="B6116">
        <v>9</v>
      </c>
      <c r="C6116">
        <v>12</v>
      </c>
      <c r="D6116">
        <v>17</v>
      </c>
      <c r="E6116">
        <v>362</v>
      </c>
      <c r="F6116">
        <v>138</v>
      </c>
      <c r="G6116">
        <v>293</v>
      </c>
      <c r="H6116">
        <v>28.3</v>
      </c>
      <c r="I6116">
        <v>12.2</v>
      </c>
      <c r="J6116">
        <v>100915</v>
      </c>
      <c r="K6116">
        <v>270</v>
      </c>
      <c r="L6116">
        <v>2</v>
      </c>
      <c r="M6116">
        <v>0.18</v>
      </c>
      <c r="N6116">
        <v>3.9291930000000002</v>
      </c>
      <c r="O6116">
        <v>55.069195000000001</v>
      </c>
      <c r="P6116" s="1">
        <f t="shared" si="190"/>
        <v>250.31006200000002</v>
      </c>
      <c r="Q6116" s="1">
        <f t="shared" si="191"/>
        <v>29.718997000000002</v>
      </c>
      <c r="R6116">
        <v>60.281002999999998</v>
      </c>
      <c r="S6116">
        <v>70.310062000000002</v>
      </c>
    </row>
    <row r="6117" spans="1:19" x14ac:dyDescent="0.25">
      <c r="A6117">
        <v>1989</v>
      </c>
      <c r="B6117">
        <v>9</v>
      </c>
      <c r="C6117">
        <v>12</v>
      </c>
      <c r="D6117">
        <v>18</v>
      </c>
      <c r="E6117">
        <v>305</v>
      </c>
      <c r="F6117">
        <v>271</v>
      </c>
      <c r="G6117">
        <v>219</v>
      </c>
      <c r="H6117">
        <v>27.8</v>
      </c>
      <c r="I6117">
        <v>12.4</v>
      </c>
      <c r="J6117">
        <v>100915</v>
      </c>
      <c r="K6117">
        <v>230</v>
      </c>
      <c r="L6117">
        <v>2</v>
      </c>
      <c r="M6117">
        <v>0.18</v>
      </c>
      <c r="N6117">
        <v>3.9132389999999999</v>
      </c>
      <c r="O6117">
        <v>70.073117999999994</v>
      </c>
      <c r="P6117" s="1">
        <f t="shared" si="190"/>
        <v>260.76998100000003</v>
      </c>
      <c r="Q6117" s="1">
        <f t="shared" si="191"/>
        <v>18.199143000000007</v>
      </c>
      <c r="R6117">
        <v>71.800856999999993</v>
      </c>
      <c r="S6117">
        <v>80.769981000000001</v>
      </c>
    </row>
    <row r="6118" spans="1:19" x14ac:dyDescent="0.25">
      <c r="A6118">
        <v>1989</v>
      </c>
      <c r="B6118">
        <v>9</v>
      </c>
      <c r="C6118">
        <v>12</v>
      </c>
      <c r="D6118">
        <v>19</v>
      </c>
      <c r="E6118">
        <v>167</v>
      </c>
      <c r="F6118">
        <v>328</v>
      </c>
      <c r="G6118">
        <v>129</v>
      </c>
      <c r="H6118">
        <v>26.7</v>
      </c>
      <c r="I6118">
        <v>12.9</v>
      </c>
      <c r="J6118">
        <v>100915</v>
      </c>
      <c r="K6118">
        <v>240</v>
      </c>
      <c r="L6118">
        <v>4.0999999999999996</v>
      </c>
      <c r="M6118">
        <v>0.18</v>
      </c>
      <c r="N6118">
        <v>3.8972799999999999</v>
      </c>
      <c r="O6118">
        <v>85.076916999999995</v>
      </c>
      <c r="P6118" s="1">
        <f t="shared" si="190"/>
        <v>270.11257999999998</v>
      </c>
      <c r="Q6118" s="1">
        <f t="shared" si="191"/>
        <v>6.4040480000000031</v>
      </c>
      <c r="R6118">
        <v>83.595951999999997</v>
      </c>
      <c r="S6118">
        <v>90.112579999999994</v>
      </c>
    </row>
    <row r="6119" spans="1:19" x14ac:dyDescent="0.25">
      <c r="A6119">
        <v>1989</v>
      </c>
      <c r="B6119">
        <v>9</v>
      </c>
      <c r="C6119">
        <v>12</v>
      </c>
      <c r="D6119">
        <v>20</v>
      </c>
      <c r="E6119">
        <v>41</v>
      </c>
      <c r="F6119">
        <v>0</v>
      </c>
      <c r="G6119">
        <v>0</v>
      </c>
      <c r="H6119">
        <v>26.1</v>
      </c>
      <c r="I6119">
        <v>13.2</v>
      </c>
      <c r="J6119">
        <v>100915</v>
      </c>
      <c r="K6119">
        <v>230</v>
      </c>
      <c r="L6119">
        <v>5.0999999999999996</v>
      </c>
      <c r="M6119">
        <v>0.18</v>
      </c>
      <c r="N6119">
        <v>3.8813179999999998</v>
      </c>
      <c r="O6119">
        <v>100.080584</v>
      </c>
      <c r="P6119" s="1">
        <f t="shared" si="190"/>
        <v>279.244125</v>
      </c>
      <c r="Q6119" s="1">
        <f t="shared" si="191"/>
        <v>-5.5987319999999983</v>
      </c>
      <c r="R6119">
        <v>95.598731999999998</v>
      </c>
      <c r="S6119">
        <v>99.244124999999997</v>
      </c>
    </row>
    <row r="6120" spans="1:19" x14ac:dyDescent="0.25">
      <c r="A6120">
        <v>1989</v>
      </c>
      <c r="B6120">
        <v>9</v>
      </c>
      <c r="C6120">
        <v>12</v>
      </c>
      <c r="D6120">
        <v>21</v>
      </c>
      <c r="E6120">
        <v>0</v>
      </c>
      <c r="F6120">
        <v>0</v>
      </c>
      <c r="G6120">
        <v>0</v>
      </c>
      <c r="H6120">
        <v>25.6</v>
      </c>
      <c r="I6120">
        <v>13.5</v>
      </c>
      <c r="J6120">
        <v>100915</v>
      </c>
      <c r="K6120">
        <v>240</v>
      </c>
      <c r="L6120">
        <v>3.6</v>
      </c>
      <c r="M6120">
        <v>0.18</v>
      </c>
      <c r="N6120">
        <v>3.8653569999999999</v>
      </c>
      <c r="O6120">
        <v>115.08412300000001</v>
      </c>
      <c r="P6120" s="1">
        <f t="shared" si="190"/>
        <v>288.967286</v>
      </c>
      <c r="Q6120" s="1">
        <f t="shared" si="191"/>
        <v>-17.155852999999993</v>
      </c>
      <c r="R6120">
        <v>107.15585299999999</v>
      </c>
      <c r="S6120">
        <v>108.967286</v>
      </c>
    </row>
    <row r="6121" spans="1:19" x14ac:dyDescent="0.25">
      <c r="A6121">
        <v>1989</v>
      </c>
      <c r="B6121">
        <v>9</v>
      </c>
      <c r="C6121">
        <v>12</v>
      </c>
      <c r="D6121">
        <v>22</v>
      </c>
      <c r="E6121">
        <v>0</v>
      </c>
      <c r="F6121">
        <v>0</v>
      </c>
      <c r="G6121">
        <v>0</v>
      </c>
      <c r="H6121">
        <v>24.4</v>
      </c>
      <c r="I6121">
        <v>14</v>
      </c>
      <c r="J6121">
        <v>100915</v>
      </c>
      <c r="K6121">
        <v>210</v>
      </c>
      <c r="L6121">
        <v>2.1</v>
      </c>
      <c r="M6121">
        <v>0.18</v>
      </c>
      <c r="N6121">
        <v>3.8493970000000002</v>
      </c>
      <c r="O6121">
        <v>130.08754300000001</v>
      </c>
      <c r="P6121" s="1">
        <f t="shared" si="190"/>
        <v>300.17005799999998</v>
      </c>
      <c r="Q6121" s="1">
        <f t="shared" si="191"/>
        <v>-28.000837000000004</v>
      </c>
      <c r="R6121">
        <v>118.000837</v>
      </c>
      <c r="S6121">
        <v>120.170058</v>
      </c>
    </row>
    <row r="6122" spans="1:19" x14ac:dyDescent="0.25">
      <c r="A6122">
        <v>1989</v>
      </c>
      <c r="B6122">
        <v>9</v>
      </c>
      <c r="C6122">
        <v>12</v>
      </c>
      <c r="D6122">
        <v>23</v>
      </c>
      <c r="E6122">
        <v>0</v>
      </c>
      <c r="F6122">
        <v>0</v>
      </c>
      <c r="G6122">
        <v>0</v>
      </c>
      <c r="H6122">
        <v>23.3</v>
      </c>
      <c r="I6122">
        <v>14.3</v>
      </c>
      <c r="J6122">
        <v>100915</v>
      </c>
      <c r="K6122">
        <v>290</v>
      </c>
      <c r="L6122">
        <v>5.6</v>
      </c>
      <c r="M6122">
        <v>0.18</v>
      </c>
      <c r="N6122">
        <v>3.8334419999999998</v>
      </c>
      <c r="O6122">
        <v>145.09086199999999</v>
      </c>
      <c r="P6122" s="1">
        <f t="shared" si="190"/>
        <v>313.94232</v>
      </c>
      <c r="Q6122" s="1">
        <f t="shared" si="191"/>
        <v>-37.532520000000005</v>
      </c>
      <c r="R6122">
        <v>127.53252000000001</v>
      </c>
      <c r="S6122">
        <v>133.94232</v>
      </c>
    </row>
    <row r="6123" spans="1:19" x14ac:dyDescent="0.25">
      <c r="A6123">
        <v>1989</v>
      </c>
      <c r="B6123">
        <v>9</v>
      </c>
      <c r="C6123">
        <v>12</v>
      </c>
      <c r="D6123">
        <v>24</v>
      </c>
      <c r="E6123">
        <v>0</v>
      </c>
      <c r="F6123">
        <v>0</v>
      </c>
      <c r="G6123">
        <v>0</v>
      </c>
      <c r="H6123">
        <v>23.3</v>
      </c>
      <c r="I6123">
        <v>14.6</v>
      </c>
      <c r="J6123">
        <v>100915</v>
      </c>
      <c r="K6123">
        <v>270</v>
      </c>
      <c r="L6123">
        <v>2.5</v>
      </c>
      <c r="M6123">
        <v>0.18</v>
      </c>
      <c r="N6123">
        <v>3.817491</v>
      </c>
      <c r="O6123">
        <v>160.09410600000001</v>
      </c>
      <c r="P6123" s="1">
        <f t="shared" si="190"/>
        <v>331.39477199999999</v>
      </c>
      <c r="Q6123" s="1">
        <f t="shared" si="191"/>
        <v>-44.800297</v>
      </c>
      <c r="R6123">
        <v>134.800297</v>
      </c>
      <c r="S6123">
        <v>151.39477199999999</v>
      </c>
    </row>
    <row r="6124" spans="1:19" x14ac:dyDescent="0.25">
      <c r="A6124">
        <v>1989</v>
      </c>
      <c r="B6124">
        <v>9</v>
      </c>
      <c r="C6124">
        <v>13</v>
      </c>
      <c r="D6124">
        <v>1</v>
      </c>
      <c r="E6124">
        <v>0</v>
      </c>
      <c r="F6124">
        <v>0</v>
      </c>
      <c r="G6124">
        <v>0</v>
      </c>
      <c r="H6124">
        <v>22.8</v>
      </c>
      <c r="I6124">
        <v>14.9</v>
      </c>
      <c r="J6124">
        <v>100915</v>
      </c>
      <c r="K6124">
        <v>250</v>
      </c>
      <c r="L6124">
        <v>2.1</v>
      </c>
      <c r="M6124">
        <v>0.18</v>
      </c>
      <c r="N6124">
        <v>3.8015469999999998</v>
      </c>
      <c r="O6124">
        <v>175.09730500000001</v>
      </c>
      <c r="P6124" s="1">
        <f t="shared" si="190"/>
        <v>352.60186299999998</v>
      </c>
      <c r="Q6124" s="1">
        <f t="shared" si="191"/>
        <v>-48.526990000000012</v>
      </c>
      <c r="R6124">
        <v>138.52699000000001</v>
      </c>
      <c r="S6124">
        <v>172.60186300000001</v>
      </c>
    </row>
    <row r="6125" spans="1:19" x14ac:dyDescent="0.25">
      <c r="A6125">
        <v>1989</v>
      </c>
      <c r="B6125">
        <v>9</v>
      </c>
      <c r="C6125">
        <v>13</v>
      </c>
      <c r="D6125">
        <v>2</v>
      </c>
      <c r="E6125">
        <v>0</v>
      </c>
      <c r="F6125">
        <v>0</v>
      </c>
      <c r="G6125">
        <v>0</v>
      </c>
      <c r="H6125">
        <v>22.2</v>
      </c>
      <c r="I6125">
        <v>15</v>
      </c>
      <c r="J6125">
        <v>100915</v>
      </c>
      <c r="K6125">
        <v>200</v>
      </c>
      <c r="L6125">
        <v>2.5</v>
      </c>
      <c r="M6125">
        <v>0.18</v>
      </c>
      <c r="N6125">
        <v>3.7856100000000001</v>
      </c>
      <c r="O6125">
        <v>190.100494</v>
      </c>
      <c r="P6125" s="1">
        <f t="shared" si="190"/>
        <v>375.08191599999998</v>
      </c>
      <c r="Q6125" s="1">
        <f t="shared" si="191"/>
        <v>-47.737246999999996</v>
      </c>
      <c r="R6125">
        <v>137.737247</v>
      </c>
      <c r="S6125">
        <v>195.08191600000001</v>
      </c>
    </row>
    <row r="6126" spans="1:19" x14ac:dyDescent="0.25">
      <c r="A6126">
        <v>1989</v>
      </c>
      <c r="B6126">
        <v>9</v>
      </c>
      <c r="C6126">
        <v>13</v>
      </c>
      <c r="D6126">
        <v>3</v>
      </c>
      <c r="E6126">
        <v>0</v>
      </c>
      <c r="F6126">
        <v>0</v>
      </c>
      <c r="G6126">
        <v>0</v>
      </c>
      <c r="H6126">
        <v>21.7</v>
      </c>
      <c r="I6126">
        <v>15</v>
      </c>
      <c r="J6126">
        <v>100915</v>
      </c>
      <c r="K6126">
        <v>210</v>
      </c>
      <c r="L6126">
        <v>2</v>
      </c>
      <c r="M6126">
        <v>0.18</v>
      </c>
      <c r="N6126">
        <v>3.769679</v>
      </c>
      <c r="O6126">
        <v>205.10370599999999</v>
      </c>
      <c r="P6126" s="1">
        <f t="shared" si="190"/>
        <v>395.14802700000001</v>
      </c>
      <c r="Q6126" s="1">
        <f t="shared" si="191"/>
        <v>-42.662348000000009</v>
      </c>
      <c r="R6126">
        <v>132.66234800000001</v>
      </c>
      <c r="S6126">
        <v>215.14802700000001</v>
      </c>
    </row>
    <row r="6127" spans="1:19" x14ac:dyDescent="0.25">
      <c r="A6127">
        <v>1989</v>
      </c>
      <c r="B6127">
        <v>9</v>
      </c>
      <c r="C6127">
        <v>13</v>
      </c>
      <c r="D6127">
        <v>4</v>
      </c>
      <c r="E6127">
        <v>0</v>
      </c>
      <c r="F6127">
        <v>0</v>
      </c>
      <c r="G6127">
        <v>0</v>
      </c>
      <c r="H6127">
        <v>21.1</v>
      </c>
      <c r="I6127">
        <v>15</v>
      </c>
      <c r="J6127">
        <v>100915</v>
      </c>
      <c r="K6127">
        <v>0</v>
      </c>
      <c r="L6127">
        <v>0</v>
      </c>
      <c r="M6127">
        <v>0.18</v>
      </c>
      <c r="N6127">
        <v>3.7537539999999998</v>
      </c>
      <c r="O6127">
        <v>220.10697500000001</v>
      </c>
      <c r="P6127" s="1">
        <f t="shared" si="190"/>
        <v>411.25932399999999</v>
      </c>
      <c r="Q6127" s="1">
        <f t="shared" si="191"/>
        <v>-34.496433999999994</v>
      </c>
      <c r="R6127">
        <v>124.49643399999999</v>
      </c>
      <c r="S6127">
        <v>231.25932399999999</v>
      </c>
    </row>
    <row r="6128" spans="1:19" x14ac:dyDescent="0.25">
      <c r="A6128">
        <v>1989</v>
      </c>
      <c r="B6128">
        <v>9</v>
      </c>
      <c r="C6128">
        <v>13</v>
      </c>
      <c r="D6128">
        <v>5</v>
      </c>
      <c r="E6128">
        <v>0</v>
      </c>
      <c r="F6128">
        <v>0</v>
      </c>
      <c r="G6128">
        <v>0</v>
      </c>
      <c r="H6128">
        <v>20.6</v>
      </c>
      <c r="I6128">
        <v>14.9</v>
      </c>
      <c r="J6128">
        <v>100915</v>
      </c>
      <c r="K6128">
        <v>0</v>
      </c>
      <c r="L6128">
        <v>0</v>
      </c>
      <c r="M6128">
        <v>0.18</v>
      </c>
      <c r="N6128">
        <v>3.7378330000000002</v>
      </c>
      <c r="O6128">
        <v>235.11032900000001</v>
      </c>
      <c r="P6128" s="1">
        <f t="shared" si="190"/>
        <v>424.03405399999997</v>
      </c>
      <c r="Q6128" s="1">
        <f t="shared" si="191"/>
        <v>-24.437619999999995</v>
      </c>
      <c r="R6128">
        <v>114.43762</v>
      </c>
      <c r="S6128">
        <v>244.034054</v>
      </c>
    </row>
    <row r="6129" spans="1:19" x14ac:dyDescent="0.25">
      <c r="A6129">
        <v>1989</v>
      </c>
      <c r="B6129">
        <v>9</v>
      </c>
      <c r="C6129">
        <v>13</v>
      </c>
      <c r="D6129">
        <v>6</v>
      </c>
      <c r="E6129">
        <v>0</v>
      </c>
      <c r="F6129">
        <v>0</v>
      </c>
      <c r="G6129">
        <v>0</v>
      </c>
      <c r="H6129">
        <v>20</v>
      </c>
      <c r="I6129">
        <v>14.6</v>
      </c>
      <c r="J6129">
        <v>100915</v>
      </c>
      <c r="K6129">
        <v>0</v>
      </c>
      <c r="L6129">
        <v>0</v>
      </c>
      <c r="M6129">
        <v>0.18</v>
      </c>
      <c r="N6129">
        <v>3.7219150000000001</v>
      </c>
      <c r="O6129">
        <v>250.11379099999999</v>
      </c>
      <c r="P6129" s="1">
        <f t="shared" si="190"/>
        <v>434.63750200000004</v>
      </c>
      <c r="Q6129" s="1">
        <f t="shared" si="191"/>
        <v>-13.305053999999998</v>
      </c>
      <c r="R6129">
        <v>103.305054</v>
      </c>
      <c r="S6129">
        <v>254.63750200000001</v>
      </c>
    </row>
    <row r="6130" spans="1:19" x14ac:dyDescent="0.25">
      <c r="A6130">
        <v>1989</v>
      </c>
      <c r="B6130">
        <v>9</v>
      </c>
      <c r="C6130">
        <v>13</v>
      </c>
      <c r="D6130">
        <v>7</v>
      </c>
      <c r="E6130">
        <v>0</v>
      </c>
      <c r="F6130">
        <v>0</v>
      </c>
      <c r="G6130">
        <v>0</v>
      </c>
      <c r="H6130">
        <v>19.399999999999999</v>
      </c>
      <c r="I6130">
        <v>14.4</v>
      </c>
      <c r="J6130">
        <v>100915</v>
      </c>
      <c r="K6130">
        <v>0</v>
      </c>
      <c r="L6130">
        <v>0</v>
      </c>
      <c r="M6130">
        <v>0.18</v>
      </c>
      <c r="N6130">
        <v>3.705997</v>
      </c>
      <c r="O6130">
        <v>265.11737799999997</v>
      </c>
      <c r="P6130" s="1">
        <f t="shared" si="190"/>
        <v>444.08876099999998</v>
      </c>
      <c r="Q6130" s="1">
        <f t="shared" si="191"/>
        <v>-1.6148230000000012</v>
      </c>
      <c r="R6130">
        <v>91.614823000000001</v>
      </c>
      <c r="S6130">
        <v>264.08876099999998</v>
      </c>
    </row>
    <row r="6131" spans="1:19" x14ac:dyDescent="0.25">
      <c r="A6131">
        <v>1989</v>
      </c>
      <c r="B6131">
        <v>9</v>
      </c>
      <c r="C6131">
        <v>13</v>
      </c>
      <c r="D6131">
        <v>8</v>
      </c>
      <c r="E6131">
        <v>75</v>
      </c>
      <c r="F6131">
        <v>0</v>
      </c>
      <c r="G6131">
        <v>75</v>
      </c>
      <c r="H6131">
        <v>19.399999999999999</v>
      </c>
      <c r="I6131">
        <v>14</v>
      </c>
      <c r="J6131">
        <v>100915</v>
      </c>
      <c r="K6131">
        <v>0</v>
      </c>
      <c r="L6131">
        <v>0</v>
      </c>
      <c r="M6131">
        <v>0.18</v>
      </c>
      <c r="N6131">
        <v>3.6900780000000002</v>
      </c>
      <c r="O6131">
        <v>280.12109700000002</v>
      </c>
      <c r="P6131" s="1">
        <f t="shared" si="190"/>
        <v>453.23034799999999</v>
      </c>
      <c r="Q6131" s="1">
        <f t="shared" si="191"/>
        <v>10.359684000000001</v>
      </c>
      <c r="R6131">
        <v>79.640315999999999</v>
      </c>
      <c r="S6131">
        <v>273.23034799999999</v>
      </c>
    </row>
    <row r="6132" spans="1:19" x14ac:dyDescent="0.25">
      <c r="A6132">
        <v>1989</v>
      </c>
      <c r="B6132">
        <v>9</v>
      </c>
      <c r="C6132">
        <v>13</v>
      </c>
      <c r="D6132">
        <v>9</v>
      </c>
      <c r="E6132">
        <v>239</v>
      </c>
      <c r="F6132">
        <v>577</v>
      </c>
      <c r="G6132">
        <v>21</v>
      </c>
      <c r="H6132">
        <v>20.6</v>
      </c>
      <c r="I6132">
        <v>13.7</v>
      </c>
      <c r="J6132">
        <v>100915</v>
      </c>
      <c r="K6132">
        <v>0</v>
      </c>
      <c r="L6132">
        <v>0</v>
      </c>
      <c r="M6132">
        <v>0.18</v>
      </c>
      <c r="N6132">
        <v>3.674156</v>
      </c>
      <c r="O6132">
        <v>295.12494600000002</v>
      </c>
      <c r="P6132" s="1">
        <f t="shared" si="190"/>
        <v>462.87871100000001</v>
      </c>
      <c r="Q6132" s="1">
        <f t="shared" si="191"/>
        <v>22.092127000000005</v>
      </c>
      <c r="R6132">
        <v>67.907872999999995</v>
      </c>
      <c r="S6132">
        <v>282.87871100000001</v>
      </c>
    </row>
    <row r="6133" spans="1:19" x14ac:dyDescent="0.25">
      <c r="A6133">
        <v>1989</v>
      </c>
      <c r="B6133">
        <v>9</v>
      </c>
      <c r="C6133">
        <v>13</v>
      </c>
      <c r="D6133">
        <v>10</v>
      </c>
      <c r="E6133">
        <v>425</v>
      </c>
      <c r="F6133">
        <v>690</v>
      </c>
      <c r="G6133">
        <v>43</v>
      </c>
      <c r="H6133">
        <v>21.7</v>
      </c>
      <c r="I6133">
        <v>13.4</v>
      </c>
      <c r="J6133">
        <v>100915</v>
      </c>
      <c r="K6133">
        <v>0</v>
      </c>
      <c r="L6133">
        <v>0</v>
      </c>
      <c r="M6133">
        <v>0.18</v>
      </c>
      <c r="N6133">
        <v>3.6582270000000001</v>
      </c>
      <c r="O6133">
        <v>310.12891500000001</v>
      </c>
      <c r="P6133" s="1">
        <f t="shared" si="190"/>
        <v>474.027556</v>
      </c>
      <c r="Q6133" s="1">
        <f t="shared" si="191"/>
        <v>33.363990000000001</v>
      </c>
      <c r="R6133">
        <v>56.636009999999999</v>
      </c>
      <c r="S6133">
        <v>294.027556</v>
      </c>
    </row>
    <row r="6134" spans="1:19" x14ac:dyDescent="0.25">
      <c r="A6134">
        <v>1989</v>
      </c>
      <c r="B6134">
        <v>9</v>
      </c>
      <c r="C6134">
        <v>13</v>
      </c>
      <c r="D6134">
        <v>11</v>
      </c>
      <c r="E6134">
        <v>596</v>
      </c>
      <c r="F6134">
        <v>776</v>
      </c>
      <c r="G6134">
        <v>59</v>
      </c>
      <c r="H6134">
        <v>23.3</v>
      </c>
      <c r="I6134">
        <v>13.1</v>
      </c>
      <c r="J6134">
        <v>100915</v>
      </c>
      <c r="K6134">
        <v>0</v>
      </c>
      <c r="L6134">
        <v>0</v>
      </c>
      <c r="M6134">
        <v>0.18</v>
      </c>
      <c r="N6134">
        <v>3.6422910000000002</v>
      </c>
      <c r="O6134">
        <v>325.13298400000002</v>
      </c>
      <c r="P6134" s="1">
        <f t="shared" si="190"/>
        <v>488.085285</v>
      </c>
      <c r="Q6134" s="1">
        <f t="shared" si="191"/>
        <v>43.561219999999999</v>
      </c>
      <c r="R6134">
        <v>46.438780000000001</v>
      </c>
      <c r="S6134">
        <v>308.085285</v>
      </c>
    </row>
    <row r="6135" spans="1:19" x14ac:dyDescent="0.25">
      <c r="A6135">
        <v>1989</v>
      </c>
      <c r="B6135">
        <v>9</v>
      </c>
      <c r="C6135">
        <v>13</v>
      </c>
      <c r="D6135">
        <v>12</v>
      </c>
      <c r="E6135">
        <v>728</v>
      </c>
      <c r="F6135">
        <v>835</v>
      </c>
      <c r="G6135">
        <v>70</v>
      </c>
      <c r="H6135">
        <v>25</v>
      </c>
      <c r="I6135">
        <v>12.7</v>
      </c>
      <c r="J6135">
        <v>100915</v>
      </c>
      <c r="K6135">
        <v>0</v>
      </c>
      <c r="L6135">
        <v>0</v>
      </c>
      <c r="M6135">
        <v>0.18</v>
      </c>
      <c r="N6135">
        <v>3.6263459999999998</v>
      </c>
      <c r="O6135">
        <v>340.13713000000001</v>
      </c>
      <c r="P6135" s="1">
        <f t="shared" si="190"/>
        <v>506.89813700000002</v>
      </c>
      <c r="Q6135" s="1">
        <f t="shared" si="191"/>
        <v>51.631146999999999</v>
      </c>
      <c r="R6135">
        <v>38.368853000000001</v>
      </c>
      <c r="S6135">
        <v>326.89813700000002</v>
      </c>
    </row>
    <row r="6136" spans="1:19" x14ac:dyDescent="0.25">
      <c r="A6136">
        <v>1989</v>
      </c>
      <c r="B6136">
        <v>9</v>
      </c>
      <c r="C6136">
        <v>13</v>
      </c>
      <c r="D6136">
        <v>13</v>
      </c>
      <c r="E6136">
        <v>813</v>
      </c>
      <c r="F6136">
        <v>870</v>
      </c>
      <c r="G6136">
        <v>89</v>
      </c>
      <c r="H6136">
        <v>27.2</v>
      </c>
      <c r="I6136">
        <v>12.6</v>
      </c>
      <c r="J6136">
        <v>100915</v>
      </c>
      <c r="K6136">
        <v>60</v>
      </c>
      <c r="L6136">
        <v>2.1</v>
      </c>
      <c r="M6136">
        <v>0.18</v>
      </c>
      <c r="N6136">
        <v>3.6103909999999999</v>
      </c>
      <c r="O6136">
        <v>355.141321</v>
      </c>
      <c r="P6136" s="1">
        <f t="shared" si="190"/>
        <v>531.32856800000002</v>
      </c>
      <c r="Q6136" s="1">
        <f t="shared" si="191"/>
        <v>55.909163999999997</v>
      </c>
      <c r="R6136">
        <v>34.090836000000003</v>
      </c>
      <c r="S6136">
        <v>351.32856800000002</v>
      </c>
    </row>
    <row r="6137" spans="1:19" x14ac:dyDescent="0.25">
      <c r="A6137">
        <v>1989</v>
      </c>
      <c r="B6137">
        <v>9</v>
      </c>
      <c r="C6137">
        <v>13</v>
      </c>
      <c r="D6137">
        <v>14</v>
      </c>
      <c r="E6137">
        <v>832</v>
      </c>
      <c r="F6137">
        <v>880</v>
      </c>
      <c r="G6137">
        <v>108</v>
      </c>
      <c r="H6137">
        <v>28.3</v>
      </c>
      <c r="I6137">
        <v>12.4</v>
      </c>
      <c r="J6137">
        <v>100915</v>
      </c>
      <c r="K6137">
        <v>999</v>
      </c>
      <c r="L6137">
        <v>1.8</v>
      </c>
      <c r="M6137">
        <v>0.18</v>
      </c>
      <c r="N6137">
        <v>3.5944259999999999</v>
      </c>
      <c r="O6137">
        <v>10.145524</v>
      </c>
      <c r="P6137" s="1">
        <f t="shared" si="190"/>
        <v>197.81147999999999</v>
      </c>
      <c r="Q6137" s="1">
        <f t="shared" si="191"/>
        <v>54.930509000000001</v>
      </c>
      <c r="R6137">
        <v>35.069490999999999</v>
      </c>
      <c r="S6137">
        <v>17.81148</v>
      </c>
    </row>
    <row r="6138" spans="1:19" x14ac:dyDescent="0.25">
      <c r="A6138">
        <v>1989</v>
      </c>
      <c r="B6138">
        <v>9</v>
      </c>
      <c r="C6138">
        <v>13</v>
      </c>
      <c r="D6138">
        <v>15</v>
      </c>
      <c r="E6138">
        <v>791</v>
      </c>
      <c r="F6138">
        <v>861</v>
      </c>
      <c r="G6138">
        <v>136</v>
      </c>
      <c r="H6138">
        <v>29.4</v>
      </c>
      <c r="I6138">
        <v>12.4</v>
      </c>
      <c r="J6138">
        <v>100915</v>
      </c>
      <c r="K6138">
        <v>50</v>
      </c>
      <c r="L6138">
        <v>1.5</v>
      </c>
      <c r="M6138">
        <v>0.18</v>
      </c>
      <c r="N6138">
        <v>3.5784509999999998</v>
      </c>
      <c r="O6138">
        <v>25.149702999999999</v>
      </c>
      <c r="P6138" s="1">
        <f t="shared" si="190"/>
        <v>220.342006</v>
      </c>
      <c r="Q6138" s="1">
        <f t="shared" si="191"/>
        <v>49.077629000000002</v>
      </c>
      <c r="R6138">
        <v>40.922370999999998</v>
      </c>
      <c r="S6138">
        <v>40.342005999999998</v>
      </c>
    </row>
    <row r="6139" spans="1:19" x14ac:dyDescent="0.25">
      <c r="A6139">
        <v>1989</v>
      </c>
      <c r="B6139">
        <v>9</v>
      </c>
      <c r="C6139">
        <v>13</v>
      </c>
      <c r="D6139">
        <v>16</v>
      </c>
      <c r="E6139">
        <v>690</v>
      </c>
      <c r="F6139">
        <v>817</v>
      </c>
      <c r="G6139">
        <v>159</v>
      </c>
      <c r="H6139">
        <v>30</v>
      </c>
      <c r="I6139">
        <v>12.4</v>
      </c>
      <c r="J6139">
        <v>100915</v>
      </c>
      <c r="K6139">
        <v>0</v>
      </c>
      <c r="L6139">
        <v>0</v>
      </c>
      <c r="M6139">
        <v>0.18</v>
      </c>
      <c r="N6139">
        <v>3.5624669999999998</v>
      </c>
      <c r="O6139">
        <v>40.153827</v>
      </c>
      <c r="P6139" s="1">
        <f t="shared" si="190"/>
        <v>237.23630199999999</v>
      </c>
      <c r="Q6139" s="1">
        <f t="shared" si="191"/>
        <v>40.080435000000001</v>
      </c>
      <c r="R6139">
        <v>49.919564999999999</v>
      </c>
      <c r="S6139">
        <v>57.236302000000002</v>
      </c>
    </row>
    <row r="6140" spans="1:19" x14ac:dyDescent="0.25">
      <c r="A6140">
        <v>1989</v>
      </c>
      <c r="B6140">
        <v>9</v>
      </c>
      <c r="C6140">
        <v>13</v>
      </c>
      <c r="D6140">
        <v>17</v>
      </c>
      <c r="E6140">
        <v>542</v>
      </c>
      <c r="F6140">
        <v>750</v>
      </c>
      <c r="G6140">
        <v>169</v>
      </c>
      <c r="H6140">
        <v>29.4</v>
      </c>
      <c r="I6140">
        <v>12.6</v>
      </c>
      <c r="J6140">
        <v>100915</v>
      </c>
      <c r="K6140">
        <v>0</v>
      </c>
      <c r="L6140">
        <v>0</v>
      </c>
      <c r="M6140">
        <v>0.18</v>
      </c>
      <c r="N6140">
        <v>3.546475</v>
      </c>
      <c r="O6140">
        <v>55.157865999999999</v>
      </c>
      <c r="P6140" s="1">
        <f t="shared" si="190"/>
        <v>250.04812699999999</v>
      </c>
      <c r="Q6140" s="1">
        <f t="shared" si="191"/>
        <v>29.399422999999999</v>
      </c>
      <c r="R6140">
        <v>60.600577000000001</v>
      </c>
      <c r="S6140">
        <v>70.048126999999994</v>
      </c>
    </row>
    <row r="6141" spans="1:19" x14ac:dyDescent="0.25">
      <c r="A6141">
        <v>1989</v>
      </c>
      <c r="B6141">
        <v>9</v>
      </c>
      <c r="C6141">
        <v>13</v>
      </c>
      <c r="D6141">
        <v>18</v>
      </c>
      <c r="E6141">
        <v>365</v>
      </c>
      <c r="F6141">
        <v>656</v>
      </c>
      <c r="G6141">
        <v>159</v>
      </c>
      <c r="H6141">
        <v>28.9</v>
      </c>
      <c r="I6141">
        <v>12.9</v>
      </c>
      <c r="J6141">
        <v>100915</v>
      </c>
      <c r="K6141">
        <v>0</v>
      </c>
      <c r="L6141">
        <v>0</v>
      </c>
      <c r="M6141">
        <v>0.18</v>
      </c>
      <c r="N6141">
        <v>3.5304760000000002</v>
      </c>
      <c r="O6141">
        <v>70.161797000000007</v>
      </c>
      <c r="P6141" s="1">
        <f t="shared" si="190"/>
        <v>260.51154500000001</v>
      </c>
      <c r="Q6141" s="1">
        <f t="shared" si="191"/>
        <v>17.893523000000002</v>
      </c>
      <c r="R6141">
        <v>72.106476999999998</v>
      </c>
      <c r="S6141">
        <v>80.511544999999998</v>
      </c>
    </row>
    <row r="6142" spans="1:19" x14ac:dyDescent="0.25">
      <c r="A6142">
        <v>1989</v>
      </c>
      <c r="B6142">
        <v>9</v>
      </c>
      <c r="C6142">
        <v>13</v>
      </c>
      <c r="D6142">
        <v>19</v>
      </c>
      <c r="E6142">
        <v>176</v>
      </c>
      <c r="F6142">
        <v>523</v>
      </c>
      <c r="G6142">
        <v>118</v>
      </c>
      <c r="H6142">
        <v>27.8</v>
      </c>
      <c r="I6142">
        <v>13.2</v>
      </c>
      <c r="J6142">
        <v>100915</v>
      </c>
      <c r="K6142">
        <v>0</v>
      </c>
      <c r="L6142">
        <v>0</v>
      </c>
      <c r="M6142">
        <v>0.18</v>
      </c>
      <c r="N6142">
        <v>3.5144730000000002</v>
      </c>
      <c r="O6142">
        <v>85.165604000000002</v>
      </c>
      <c r="P6142" s="1">
        <f t="shared" si="190"/>
        <v>269.86006099999997</v>
      </c>
      <c r="Q6142" s="1">
        <f t="shared" si="191"/>
        <v>6.1070770000000039</v>
      </c>
      <c r="R6142">
        <v>83.892922999999996</v>
      </c>
      <c r="S6142">
        <v>89.860061000000002</v>
      </c>
    </row>
    <row r="6143" spans="1:19" x14ac:dyDescent="0.25">
      <c r="A6143">
        <v>1989</v>
      </c>
      <c r="B6143">
        <v>9</v>
      </c>
      <c r="C6143">
        <v>13</v>
      </c>
      <c r="D6143">
        <v>20</v>
      </c>
      <c r="E6143">
        <v>37</v>
      </c>
      <c r="F6143">
        <v>0</v>
      </c>
      <c r="G6143">
        <v>0</v>
      </c>
      <c r="H6143">
        <v>26.1</v>
      </c>
      <c r="I6143">
        <v>13.5</v>
      </c>
      <c r="J6143">
        <v>100915</v>
      </c>
      <c r="K6143">
        <v>0</v>
      </c>
      <c r="L6143">
        <v>0</v>
      </c>
      <c r="M6143">
        <v>0.18</v>
      </c>
      <c r="N6143">
        <v>3.4984679999999999</v>
      </c>
      <c r="O6143">
        <v>100.16928</v>
      </c>
      <c r="P6143" s="1">
        <f t="shared" si="190"/>
        <v>278.996782</v>
      </c>
      <c r="Q6143" s="1">
        <f t="shared" si="191"/>
        <v>-5.905073999999999</v>
      </c>
      <c r="R6143">
        <v>95.905073999999999</v>
      </c>
      <c r="S6143">
        <v>98.996781999999996</v>
      </c>
    </row>
    <row r="6144" spans="1:19" x14ac:dyDescent="0.25">
      <c r="A6144">
        <v>1989</v>
      </c>
      <c r="B6144">
        <v>9</v>
      </c>
      <c r="C6144">
        <v>13</v>
      </c>
      <c r="D6144">
        <v>21</v>
      </c>
      <c r="E6144">
        <v>0</v>
      </c>
      <c r="F6144">
        <v>0</v>
      </c>
      <c r="G6144">
        <v>0</v>
      </c>
      <c r="H6144">
        <v>25</v>
      </c>
      <c r="I6144">
        <v>14</v>
      </c>
      <c r="J6144">
        <v>100915</v>
      </c>
      <c r="K6144">
        <v>210</v>
      </c>
      <c r="L6144">
        <v>1.5</v>
      </c>
      <c r="M6144">
        <v>0.18</v>
      </c>
      <c r="N6144">
        <v>3.4824619999999999</v>
      </c>
      <c r="O6144">
        <v>115.172827</v>
      </c>
      <c r="P6144" s="1">
        <f t="shared" si="190"/>
        <v>288.72620699999999</v>
      </c>
      <c r="Q6144" s="1">
        <f t="shared" si="191"/>
        <v>-17.474401999999998</v>
      </c>
      <c r="R6144">
        <v>107.474402</v>
      </c>
      <c r="S6144">
        <v>108.726207</v>
      </c>
    </row>
    <row r="6145" spans="1:19" x14ac:dyDescent="0.25">
      <c r="A6145">
        <v>1989</v>
      </c>
      <c r="B6145">
        <v>9</v>
      </c>
      <c r="C6145">
        <v>13</v>
      </c>
      <c r="D6145">
        <v>22</v>
      </c>
      <c r="E6145">
        <v>0</v>
      </c>
      <c r="F6145">
        <v>0</v>
      </c>
      <c r="G6145">
        <v>0</v>
      </c>
      <c r="H6145">
        <v>23.9</v>
      </c>
      <c r="I6145">
        <v>14.3</v>
      </c>
      <c r="J6145">
        <v>100915</v>
      </c>
      <c r="K6145">
        <v>0</v>
      </c>
      <c r="L6145">
        <v>0</v>
      </c>
      <c r="M6145">
        <v>0.18</v>
      </c>
      <c r="N6145">
        <v>3.4664579999999998</v>
      </c>
      <c r="O6145">
        <v>130.176255</v>
      </c>
      <c r="P6145" s="1">
        <f t="shared" si="190"/>
        <v>299.943648</v>
      </c>
      <c r="Q6145" s="1">
        <f t="shared" si="191"/>
        <v>-28.339427000000001</v>
      </c>
      <c r="R6145">
        <v>118.339427</v>
      </c>
      <c r="S6145">
        <v>119.943648</v>
      </c>
    </row>
    <row r="6146" spans="1:19" x14ac:dyDescent="0.25">
      <c r="A6146">
        <v>1989</v>
      </c>
      <c r="B6146">
        <v>9</v>
      </c>
      <c r="C6146">
        <v>13</v>
      </c>
      <c r="D6146">
        <v>23</v>
      </c>
      <c r="E6146">
        <v>0</v>
      </c>
      <c r="F6146">
        <v>0</v>
      </c>
      <c r="G6146">
        <v>0</v>
      </c>
      <c r="H6146">
        <v>22.8</v>
      </c>
      <c r="I6146">
        <v>14.6</v>
      </c>
      <c r="J6146">
        <v>100915</v>
      </c>
      <c r="K6146">
        <v>0</v>
      </c>
      <c r="L6146">
        <v>0</v>
      </c>
      <c r="M6146">
        <v>0.18</v>
      </c>
      <c r="N6146">
        <v>3.4504579999999998</v>
      </c>
      <c r="O6146">
        <v>145.17958200000001</v>
      </c>
      <c r="P6146" s="1">
        <f t="shared" si="190"/>
        <v>313.75612599999999</v>
      </c>
      <c r="Q6146" s="1">
        <f t="shared" si="191"/>
        <v>-37.896966000000006</v>
      </c>
      <c r="R6146">
        <v>127.89696600000001</v>
      </c>
      <c r="S6146">
        <v>133.75612599999999</v>
      </c>
    </row>
    <row r="6147" spans="1:19" x14ac:dyDescent="0.25">
      <c r="A6147">
        <v>1989</v>
      </c>
      <c r="B6147">
        <v>9</v>
      </c>
      <c r="C6147">
        <v>13</v>
      </c>
      <c r="D6147">
        <v>24</v>
      </c>
      <c r="E6147">
        <v>0</v>
      </c>
      <c r="F6147">
        <v>0</v>
      </c>
      <c r="G6147">
        <v>0</v>
      </c>
      <c r="H6147">
        <v>22.2</v>
      </c>
      <c r="I6147">
        <v>14.9</v>
      </c>
      <c r="J6147">
        <v>100915</v>
      </c>
      <c r="K6147">
        <v>170</v>
      </c>
      <c r="L6147">
        <v>2.5</v>
      </c>
      <c r="M6147">
        <v>0.18</v>
      </c>
      <c r="N6147">
        <v>3.4344619999999999</v>
      </c>
      <c r="O6147">
        <v>160.18283400000001</v>
      </c>
      <c r="P6147" s="1">
        <f t="shared" si="190"/>
        <v>331.30385100000001</v>
      </c>
      <c r="Q6147" s="1">
        <f t="shared" si="191"/>
        <v>-45.188134999999988</v>
      </c>
      <c r="R6147">
        <v>135.18813499999999</v>
      </c>
      <c r="S6147">
        <v>151.30385100000001</v>
      </c>
    </row>
    <row r="6148" spans="1:19" x14ac:dyDescent="0.25">
      <c r="A6148">
        <v>1989</v>
      </c>
      <c r="B6148">
        <v>9</v>
      </c>
      <c r="C6148">
        <v>14</v>
      </c>
      <c r="D6148">
        <v>1</v>
      </c>
      <c r="E6148">
        <v>0</v>
      </c>
      <c r="F6148">
        <v>0</v>
      </c>
      <c r="G6148">
        <v>0</v>
      </c>
      <c r="H6148">
        <v>21.7</v>
      </c>
      <c r="I6148">
        <v>15.2</v>
      </c>
      <c r="J6148">
        <v>100915</v>
      </c>
      <c r="K6148">
        <v>180</v>
      </c>
      <c r="L6148">
        <v>2.1</v>
      </c>
      <c r="M6148">
        <v>0.18</v>
      </c>
      <c r="N6148">
        <v>3.4184730000000001</v>
      </c>
      <c r="O6148">
        <v>175.18604199999999</v>
      </c>
      <c r="P6148" s="1">
        <f t="shared" ref="P6148:P6211" si="192">+S6148+180</f>
        <v>352.67620199999999</v>
      </c>
      <c r="Q6148" s="1">
        <f t="shared" si="191"/>
        <v>-48.917097000000012</v>
      </c>
      <c r="R6148">
        <v>138.91709700000001</v>
      </c>
      <c r="S6148">
        <v>172.67620199999999</v>
      </c>
    </row>
    <row r="6149" spans="1:19" x14ac:dyDescent="0.25">
      <c r="A6149">
        <v>1989</v>
      </c>
      <c r="B6149">
        <v>9</v>
      </c>
      <c r="C6149">
        <v>14</v>
      </c>
      <c r="D6149">
        <v>2</v>
      </c>
      <c r="E6149">
        <v>0</v>
      </c>
      <c r="F6149">
        <v>0</v>
      </c>
      <c r="G6149">
        <v>0</v>
      </c>
      <c r="H6149">
        <v>21.7</v>
      </c>
      <c r="I6149">
        <v>15.2</v>
      </c>
      <c r="J6149">
        <v>100915</v>
      </c>
      <c r="K6149">
        <v>210</v>
      </c>
      <c r="L6149">
        <v>2</v>
      </c>
      <c r="M6149">
        <v>0.18</v>
      </c>
      <c r="N6149">
        <v>3.4024890000000001</v>
      </c>
      <c r="O6149">
        <v>190.18923799999999</v>
      </c>
      <c r="P6149" s="1">
        <f t="shared" si="192"/>
        <v>375.330468</v>
      </c>
      <c r="Q6149" s="1">
        <f t="shared" ref="Q6149:Q6212" si="193">90-R6149</f>
        <v>-48.093444000000005</v>
      </c>
      <c r="R6149">
        <v>138.09344400000001</v>
      </c>
      <c r="S6149">
        <v>195.330468</v>
      </c>
    </row>
    <row r="6150" spans="1:19" x14ac:dyDescent="0.25">
      <c r="A6150">
        <v>1989</v>
      </c>
      <c r="B6150">
        <v>9</v>
      </c>
      <c r="C6150">
        <v>14</v>
      </c>
      <c r="D6150">
        <v>3</v>
      </c>
      <c r="E6150">
        <v>0</v>
      </c>
      <c r="F6150">
        <v>0</v>
      </c>
      <c r="G6150">
        <v>0</v>
      </c>
      <c r="H6150">
        <v>21.1</v>
      </c>
      <c r="I6150">
        <v>15.3</v>
      </c>
      <c r="J6150">
        <v>100915</v>
      </c>
      <c r="K6150">
        <v>0</v>
      </c>
      <c r="L6150">
        <v>0</v>
      </c>
      <c r="M6150">
        <v>0.18</v>
      </c>
      <c r="N6150">
        <v>3.386511</v>
      </c>
      <c r="O6150">
        <v>205.19245900000001</v>
      </c>
      <c r="P6150" s="1">
        <f t="shared" si="192"/>
        <v>395.49554699999999</v>
      </c>
      <c r="Q6150" s="1">
        <f t="shared" si="193"/>
        <v>-42.961801000000008</v>
      </c>
      <c r="R6150">
        <v>132.96180100000001</v>
      </c>
      <c r="S6150">
        <v>215.49554699999999</v>
      </c>
    </row>
    <row r="6151" spans="1:19" x14ac:dyDescent="0.25">
      <c r="A6151">
        <v>1989</v>
      </c>
      <c r="B6151">
        <v>9</v>
      </c>
      <c r="C6151">
        <v>14</v>
      </c>
      <c r="D6151">
        <v>4</v>
      </c>
      <c r="E6151">
        <v>0</v>
      </c>
      <c r="F6151">
        <v>0</v>
      </c>
      <c r="G6151">
        <v>0</v>
      </c>
      <c r="H6151">
        <v>20.6</v>
      </c>
      <c r="I6151">
        <v>15.2</v>
      </c>
      <c r="J6151">
        <v>100915</v>
      </c>
      <c r="K6151">
        <v>0</v>
      </c>
      <c r="L6151">
        <v>0</v>
      </c>
      <c r="M6151">
        <v>0.18</v>
      </c>
      <c r="N6151">
        <v>3.3705379999999998</v>
      </c>
      <c r="O6151">
        <v>220.19573600000001</v>
      </c>
      <c r="P6151" s="1">
        <f t="shared" si="192"/>
        <v>411.63336600000002</v>
      </c>
      <c r="Q6151" s="1">
        <f t="shared" si="193"/>
        <v>-34.741281999999998</v>
      </c>
      <c r="R6151">
        <v>124.741282</v>
      </c>
      <c r="S6151">
        <v>231.633366</v>
      </c>
    </row>
    <row r="6152" spans="1:19" x14ac:dyDescent="0.25">
      <c r="A6152">
        <v>1989</v>
      </c>
      <c r="B6152">
        <v>9</v>
      </c>
      <c r="C6152">
        <v>14</v>
      </c>
      <c r="D6152">
        <v>5</v>
      </c>
      <c r="E6152">
        <v>0</v>
      </c>
      <c r="F6152">
        <v>0</v>
      </c>
      <c r="G6152">
        <v>0</v>
      </c>
      <c r="H6152">
        <v>20</v>
      </c>
      <c r="I6152">
        <v>15</v>
      </c>
      <c r="J6152">
        <v>100915</v>
      </c>
      <c r="K6152">
        <v>0</v>
      </c>
      <c r="L6152">
        <v>0</v>
      </c>
      <c r="M6152">
        <v>0.18</v>
      </c>
      <c r="N6152">
        <v>3.3545690000000001</v>
      </c>
      <c r="O6152">
        <v>235.19909799999999</v>
      </c>
      <c r="P6152" s="1">
        <f t="shared" si="192"/>
        <v>424.40387999999996</v>
      </c>
      <c r="Q6152" s="1">
        <f t="shared" si="193"/>
        <v>-24.641487999999995</v>
      </c>
      <c r="R6152">
        <v>114.641488</v>
      </c>
      <c r="S6152">
        <v>244.40387999999999</v>
      </c>
    </row>
    <row r="6153" spans="1:19" x14ac:dyDescent="0.25">
      <c r="A6153">
        <v>1989</v>
      </c>
      <c r="B6153">
        <v>9</v>
      </c>
      <c r="C6153">
        <v>14</v>
      </c>
      <c r="D6153">
        <v>6</v>
      </c>
      <c r="E6153">
        <v>0</v>
      </c>
      <c r="F6153">
        <v>0</v>
      </c>
      <c r="G6153">
        <v>0</v>
      </c>
      <c r="H6153">
        <v>19.399999999999999</v>
      </c>
      <c r="I6153">
        <v>14.9</v>
      </c>
      <c r="J6153">
        <v>100915</v>
      </c>
      <c r="K6153">
        <v>30</v>
      </c>
      <c r="L6153">
        <v>1.5</v>
      </c>
      <c r="M6153">
        <v>0.18</v>
      </c>
      <c r="N6153">
        <v>3.3386019999999998</v>
      </c>
      <c r="O6153">
        <v>250.20256900000001</v>
      </c>
      <c r="P6153" s="1">
        <f t="shared" si="192"/>
        <v>434.99843699999997</v>
      </c>
      <c r="Q6153" s="1">
        <f t="shared" si="193"/>
        <v>-13.482527000000005</v>
      </c>
      <c r="R6153">
        <v>103.482527</v>
      </c>
      <c r="S6153">
        <v>254.998437</v>
      </c>
    </row>
    <row r="6154" spans="1:19" x14ac:dyDescent="0.25">
      <c r="A6154">
        <v>1989</v>
      </c>
      <c r="B6154">
        <v>9</v>
      </c>
      <c r="C6154">
        <v>14</v>
      </c>
      <c r="D6154">
        <v>7</v>
      </c>
      <c r="E6154">
        <v>0</v>
      </c>
      <c r="F6154">
        <v>0</v>
      </c>
      <c r="G6154">
        <v>0</v>
      </c>
      <c r="H6154">
        <v>19.399999999999999</v>
      </c>
      <c r="I6154">
        <v>14.6</v>
      </c>
      <c r="J6154">
        <v>100915</v>
      </c>
      <c r="K6154">
        <v>0</v>
      </c>
      <c r="L6154">
        <v>0</v>
      </c>
      <c r="M6154">
        <v>0.18</v>
      </c>
      <c r="N6154">
        <v>3.3226360000000001</v>
      </c>
      <c r="O6154">
        <v>265.206164</v>
      </c>
      <c r="P6154" s="1">
        <f t="shared" si="192"/>
        <v>444.44656900000001</v>
      </c>
      <c r="Q6154" s="1">
        <f t="shared" si="193"/>
        <v>-1.7788510000000031</v>
      </c>
      <c r="R6154">
        <v>91.778851000000003</v>
      </c>
      <c r="S6154">
        <v>264.44656900000001</v>
      </c>
    </row>
    <row r="6155" spans="1:19" x14ac:dyDescent="0.25">
      <c r="A6155">
        <v>1989</v>
      </c>
      <c r="B6155">
        <v>9</v>
      </c>
      <c r="C6155">
        <v>14</v>
      </c>
      <c r="D6155">
        <v>8</v>
      </c>
      <c r="E6155">
        <v>59</v>
      </c>
      <c r="F6155">
        <v>0</v>
      </c>
      <c r="G6155">
        <v>59</v>
      </c>
      <c r="H6155">
        <v>20</v>
      </c>
      <c r="I6155">
        <v>14.3</v>
      </c>
      <c r="J6155">
        <v>100915</v>
      </c>
      <c r="K6155">
        <v>270</v>
      </c>
      <c r="L6155">
        <v>1.5</v>
      </c>
      <c r="M6155">
        <v>0.18</v>
      </c>
      <c r="N6155">
        <v>3.3066680000000002</v>
      </c>
      <c r="O6155">
        <v>280.20989100000003</v>
      </c>
      <c r="P6155" s="1">
        <f t="shared" si="192"/>
        <v>453.59447699999998</v>
      </c>
      <c r="Q6155" s="1">
        <f t="shared" si="193"/>
        <v>10.198374999999999</v>
      </c>
      <c r="R6155">
        <v>79.801625000000001</v>
      </c>
      <c r="S6155">
        <v>273.59447699999998</v>
      </c>
    </row>
    <row r="6156" spans="1:19" x14ac:dyDescent="0.25">
      <c r="A6156">
        <v>1989</v>
      </c>
      <c r="B6156">
        <v>9</v>
      </c>
      <c r="C6156">
        <v>14</v>
      </c>
      <c r="D6156">
        <v>9</v>
      </c>
      <c r="E6156">
        <v>192</v>
      </c>
      <c r="F6156">
        <v>343</v>
      </c>
      <c r="G6156">
        <v>63</v>
      </c>
      <c r="H6156">
        <v>20.6</v>
      </c>
      <c r="I6156">
        <v>14</v>
      </c>
      <c r="J6156">
        <v>100915</v>
      </c>
      <c r="K6156">
        <v>0</v>
      </c>
      <c r="L6156">
        <v>0</v>
      </c>
      <c r="M6156">
        <v>0.18</v>
      </c>
      <c r="N6156">
        <v>3.2906970000000002</v>
      </c>
      <c r="O6156">
        <v>295.21374800000001</v>
      </c>
      <c r="P6156" s="1">
        <f t="shared" si="192"/>
        <v>463.25957299999999</v>
      </c>
      <c r="Q6156" s="1">
        <f t="shared" si="193"/>
        <v>21.918861000000007</v>
      </c>
      <c r="R6156">
        <v>68.081138999999993</v>
      </c>
      <c r="S6156">
        <v>283.25957299999999</v>
      </c>
    </row>
    <row r="6157" spans="1:19" x14ac:dyDescent="0.25">
      <c r="A6157">
        <v>1989</v>
      </c>
      <c r="B6157">
        <v>9</v>
      </c>
      <c r="C6157">
        <v>14</v>
      </c>
      <c r="D6157">
        <v>10</v>
      </c>
      <c r="E6157">
        <v>353</v>
      </c>
      <c r="F6157">
        <v>451</v>
      </c>
      <c r="G6157">
        <v>105</v>
      </c>
      <c r="H6157">
        <v>22.2</v>
      </c>
      <c r="I6157">
        <v>13.5</v>
      </c>
      <c r="J6157">
        <v>100915</v>
      </c>
      <c r="K6157">
        <v>90</v>
      </c>
      <c r="L6157">
        <v>2.1</v>
      </c>
      <c r="M6157">
        <v>0.18</v>
      </c>
      <c r="N6157">
        <v>3.2747199999999999</v>
      </c>
      <c r="O6157">
        <v>310.21772399999998</v>
      </c>
      <c r="P6157" s="1">
        <f t="shared" si="192"/>
        <v>474.43318499999998</v>
      </c>
      <c r="Q6157" s="1">
        <f t="shared" si="193"/>
        <v>33.164580999999998</v>
      </c>
      <c r="R6157">
        <v>56.835419000000002</v>
      </c>
      <c r="S6157">
        <v>294.43318499999998</v>
      </c>
    </row>
    <row r="6158" spans="1:19" x14ac:dyDescent="0.25">
      <c r="A6158">
        <v>1989</v>
      </c>
      <c r="B6158">
        <v>9</v>
      </c>
      <c r="C6158">
        <v>14</v>
      </c>
      <c r="D6158">
        <v>11</v>
      </c>
      <c r="E6158">
        <v>552</v>
      </c>
      <c r="F6158">
        <v>678</v>
      </c>
      <c r="G6158">
        <v>85</v>
      </c>
      <c r="H6158">
        <v>24.4</v>
      </c>
      <c r="I6158">
        <v>13.2</v>
      </c>
      <c r="J6158">
        <v>100915</v>
      </c>
      <c r="K6158">
        <v>120</v>
      </c>
      <c r="L6158">
        <v>1.5</v>
      </c>
      <c r="M6158">
        <v>0.18</v>
      </c>
      <c r="N6158">
        <v>3.258737</v>
      </c>
      <c r="O6158">
        <v>325.22180200000003</v>
      </c>
      <c r="P6158" s="1">
        <f t="shared" si="192"/>
        <v>488.51037700000001</v>
      </c>
      <c r="Q6158" s="1">
        <f t="shared" si="193"/>
        <v>43.317134000000003</v>
      </c>
      <c r="R6158">
        <v>46.682865999999997</v>
      </c>
      <c r="S6158">
        <v>308.51037700000001</v>
      </c>
    </row>
    <row r="6159" spans="1:19" x14ac:dyDescent="0.25">
      <c r="A6159">
        <v>1989</v>
      </c>
      <c r="B6159">
        <v>9</v>
      </c>
      <c r="C6159">
        <v>14</v>
      </c>
      <c r="D6159">
        <v>12</v>
      </c>
      <c r="E6159">
        <v>659</v>
      </c>
      <c r="F6159">
        <v>687</v>
      </c>
      <c r="G6159">
        <v>120</v>
      </c>
      <c r="H6159">
        <v>26.7</v>
      </c>
      <c r="I6159">
        <v>12.9</v>
      </c>
      <c r="J6159">
        <v>100915</v>
      </c>
      <c r="K6159">
        <v>0</v>
      </c>
      <c r="L6159">
        <v>0</v>
      </c>
      <c r="M6159">
        <v>0.18</v>
      </c>
      <c r="N6159">
        <v>3.2427459999999999</v>
      </c>
      <c r="O6159">
        <v>340.225954</v>
      </c>
      <c r="P6159" s="1">
        <f t="shared" si="192"/>
        <v>507.29260900000003</v>
      </c>
      <c r="Q6159" s="1">
        <f t="shared" si="193"/>
        <v>51.323692000000001</v>
      </c>
      <c r="R6159">
        <v>38.676307999999999</v>
      </c>
      <c r="S6159">
        <v>327.29260900000003</v>
      </c>
    </row>
    <row r="6160" spans="1:19" x14ac:dyDescent="0.25">
      <c r="A6160">
        <v>1989</v>
      </c>
      <c r="B6160">
        <v>9</v>
      </c>
      <c r="C6160">
        <v>14</v>
      </c>
      <c r="D6160">
        <v>13</v>
      </c>
      <c r="E6160">
        <v>772</v>
      </c>
      <c r="F6160">
        <v>804</v>
      </c>
      <c r="G6160">
        <v>106</v>
      </c>
      <c r="H6160">
        <v>28.9</v>
      </c>
      <c r="I6160">
        <v>12.7</v>
      </c>
      <c r="J6160">
        <v>100915</v>
      </c>
      <c r="K6160">
        <v>0</v>
      </c>
      <c r="L6160">
        <v>0</v>
      </c>
      <c r="M6160">
        <v>0.18</v>
      </c>
      <c r="N6160">
        <v>3.2267459999999999</v>
      </c>
      <c r="O6160">
        <v>355.23015199999998</v>
      </c>
      <c r="P6160" s="1">
        <f t="shared" si="192"/>
        <v>531.56545200000005</v>
      </c>
      <c r="Q6160" s="1">
        <f t="shared" si="193"/>
        <v>55.538857999999998</v>
      </c>
      <c r="R6160">
        <v>34.461142000000002</v>
      </c>
      <c r="S6160">
        <v>351.56545199999999</v>
      </c>
    </row>
    <row r="6161" spans="1:19" x14ac:dyDescent="0.25">
      <c r="A6161">
        <v>1989</v>
      </c>
      <c r="B6161">
        <v>9</v>
      </c>
      <c r="C6161">
        <v>14</v>
      </c>
      <c r="D6161">
        <v>14</v>
      </c>
      <c r="E6161">
        <v>747</v>
      </c>
      <c r="F6161">
        <v>709</v>
      </c>
      <c r="G6161">
        <v>166</v>
      </c>
      <c r="H6161">
        <v>31.1</v>
      </c>
      <c r="I6161">
        <v>12.6</v>
      </c>
      <c r="J6161">
        <v>100915</v>
      </c>
      <c r="K6161">
        <v>0</v>
      </c>
      <c r="L6161">
        <v>0</v>
      </c>
      <c r="M6161">
        <v>0.18</v>
      </c>
      <c r="N6161">
        <v>3.2107359999999998</v>
      </c>
      <c r="O6161">
        <v>10.234361</v>
      </c>
      <c r="P6161" s="1">
        <f t="shared" si="192"/>
        <v>197.79879</v>
      </c>
      <c r="Q6161" s="1">
        <f t="shared" si="193"/>
        <v>54.536938999999997</v>
      </c>
      <c r="R6161">
        <v>35.463061000000003</v>
      </c>
      <c r="S6161">
        <v>17.79879</v>
      </c>
    </row>
    <row r="6162" spans="1:19" x14ac:dyDescent="0.25">
      <c r="A6162">
        <v>1989</v>
      </c>
      <c r="B6162">
        <v>9</v>
      </c>
      <c r="C6162">
        <v>14</v>
      </c>
      <c r="D6162">
        <v>15</v>
      </c>
      <c r="E6162">
        <v>690</v>
      </c>
      <c r="F6162">
        <v>649</v>
      </c>
      <c r="G6162">
        <v>199</v>
      </c>
      <c r="H6162">
        <v>32.200000000000003</v>
      </c>
      <c r="I6162">
        <v>12.6</v>
      </c>
      <c r="J6162">
        <v>100915</v>
      </c>
      <c r="K6162">
        <v>0</v>
      </c>
      <c r="L6162">
        <v>0</v>
      </c>
      <c r="M6162">
        <v>0.18</v>
      </c>
      <c r="N6162">
        <v>3.1947179999999999</v>
      </c>
      <c r="O6162">
        <v>25.238545999999999</v>
      </c>
      <c r="P6162" s="1">
        <f t="shared" si="192"/>
        <v>220.15774500000001</v>
      </c>
      <c r="Q6162" s="1">
        <f t="shared" si="193"/>
        <v>48.703073000000003</v>
      </c>
      <c r="R6162">
        <v>41.296926999999997</v>
      </c>
      <c r="S6162">
        <v>40.157744999999998</v>
      </c>
    </row>
    <row r="6163" spans="1:19" x14ac:dyDescent="0.25">
      <c r="A6163">
        <v>1989</v>
      </c>
      <c r="B6163">
        <v>9</v>
      </c>
      <c r="C6163">
        <v>14</v>
      </c>
      <c r="D6163">
        <v>16</v>
      </c>
      <c r="E6163">
        <v>656</v>
      </c>
      <c r="F6163">
        <v>766</v>
      </c>
      <c r="G6163">
        <v>162</v>
      </c>
      <c r="H6163">
        <v>32.799999999999997</v>
      </c>
      <c r="I6163">
        <v>12.7</v>
      </c>
      <c r="J6163">
        <v>100915</v>
      </c>
      <c r="K6163">
        <v>240</v>
      </c>
      <c r="L6163">
        <v>2.1</v>
      </c>
      <c r="M6163">
        <v>0.18</v>
      </c>
      <c r="N6163">
        <v>3.1786910000000002</v>
      </c>
      <c r="O6163">
        <v>40.242676000000003</v>
      </c>
      <c r="P6163" s="1">
        <f t="shared" si="192"/>
        <v>236.98816299999999</v>
      </c>
      <c r="Q6163" s="1">
        <f t="shared" si="193"/>
        <v>39.735849999999999</v>
      </c>
      <c r="R6163">
        <v>50.264150000000001</v>
      </c>
      <c r="S6163">
        <v>56.988163</v>
      </c>
    </row>
    <row r="6164" spans="1:19" x14ac:dyDescent="0.25">
      <c r="A6164">
        <v>1989</v>
      </c>
      <c r="B6164">
        <v>9</v>
      </c>
      <c r="C6164">
        <v>14</v>
      </c>
      <c r="D6164">
        <v>17</v>
      </c>
      <c r="E6164">
        <v>504</v>
      </c>
      <c r="F6164">
        <v>675</v>
      </c>
      <c r="G6164">
        <v>172</v>
      </c>
      <c r="H6164">
        <v>32.200000000000003</v>
      </c>
      <c r="I6164">
        <v>12.9</v>
      </c>
      <c r="J6164">
        <v>100915</v>
      </c>
      <c r="K6164">
        <v>270</v>
      </c>
      <c r="L6164">
        <v>2</v>
      </c>
      <c r="M6164">
        <v>0.18</v>
      </c>
      <c r="N6164">
        <v>3.1626569999999998</v>
      </c>
      <c r="O6164">
        <v>55.246720000000003</v>
      </c>
      <c r="P6164" s="1">
        <f t="shared" si="192"/>
        <v>249.78709800000001</v>
      </c>
      <c r="Q6164" s="1">
        <f t="shared" si="193"/>
        <v>29.078431000000002</v>
      </c>
      <c r="R6164">
        <v>60.921568999999998</v>
      </c>
      <c r="S6164">
        <v>69.787098</v>
      </c>
    </row>
    <row r="6165" spans="1:19" x14ac:dyDescent="0.25">
      <c r="A6165">
        <v>1989</v>
      </c>
      <c r="B6165">
        <v>9</v>
      </c>
      <c r="C6165">
        <v>14</v>
      </c>
      <c r="D6165">
        <v>18</v>
      </c>
      <c r="E6165">
        <v>343</v>
      </c>
      <c r="F6165">
        <v>624</v>
      </c>
      <c r="G6165">
        <v>151</v>
      </c>
      <c r="H6165">
        <v>31.7</v>
      </c>
      <c r="I6165">
        <v>13.1</v>
      </c>
      <c r="J6165">
        <v>100915</v>
      </c>
      <c r="K6165">
        <v>230</v>
      </c>
      <c r="L6165">
        <v>1.5</v>
      </c>
      <c r="M6165">
        <v>0.18</v>
      </c>
      <c r="N6165">
        <v>3.1466180000000001</v>
      </c>
      <c r="O6165">
        <v>70.250657000000004</v>
      </c>
      <c r="P6165" s="1">
        <f t="shared" si="192"/>
        <v>260.25326899999999</v>
      </c>
      <c r="Q6165" s="1">
        <f t="shared" si="193"/>
        <v>17.586720999999997</v>
      </c>
      <c r="R6165">
        <v>72.413279000000003</v>
      </c>
      <c r="S6165">
        <v>80.253269000000003</v>
      </c>
    </row>
    <row r="6166" spans="1:19" x14ac:dyDescent="0.25">
      <c r="A6166">
        <v>1989</v>
      </c>
      <c r="B6166">
        <v>9</v>
      </c>
      <c r="C6166">
        <v>14</v>
      </c>
      <c r="D6166">
        <v>19</v>
      </c>
      <c r="E6166">
        <v>151</v>
      </c>
      <c r="F6166">
        <v>444</v>
      </c>
      <c r="G6166">
        <v>104</v>
      </c>
      <c r="H6166">
        <v>30</v>
      </c>
      <c r="I6166">
        <v>13.4</v>
      </c>
      <c r="J6166">
        <v>100915</v>
      </c>
      <c r="K6166">
        <v>230</v>
      </c>
      <c r="L6166">
        <v>2.1</v>
      </c>
      <c r="M6166">
        <v>0.18</v>
      </c>
      <c r="N6166">
        <v>3.1305749999999999</v>
      </c>
      <c r="O6166">
        <v>85.254469</v>
      </c>
      <c r="P6166" s="1">
        <f t="shared" si="192"/>
        <v>269.60710599999999</v>
      </c>
      <c r="Q6166" s="1">
        <f t="shared" si="193"/>
        <v>5.8095619999999997</v>
      </c>
      <c r="R6166">
        <v>84.190438</v>
      </c>
      <c r="S6166">
        <v>89.607106000000002</v>
      </c>
    </row>
    <row r="6167" spans="1:19" x14ac:dyDescent="0.25">
      <c r="A6167">
        <v>1989</v>
      </c>
      <c r="B6167">
        <v>9</v>
      </c>
      <c r="C6167">
        <v>14</v>
      </c>
      <c r="D6167">
        <v>20</v>
      </c>
      <c r="E6167">
        <v>25</v>
      </c>
      <c r="F6167">
        <v>0</v>
      </c>
      <c r="G6167">
        <v>0</v>
      </c>
      <c r="H6167">
        <v>28.3</v>
      </c>
      <c r="I6167">
        <v>13.7</v>
      </c>
      <c r="J6167">
        <v>100915</v>
      </c>
      <c r="K6167">
        <v>230</v>
      </c>
      <c r="L6167">
        <v>2.5</v>
      </c>
      <c r="M6167">
        <v>0.18</v>
      </c>
      <c r="N6167">
        <v>3.1145290000000001</v>
      </c>
      <c r="O6167">
        <v>100.25815</v>
      </c>
      <c r="P6167" s="1">
        <f t="shared" si="192"/>
        <v>278.74846500000001</v>
      </c>
      <c r="Q6167" s="1">
        <f t="shared" si="193"/>
        <v>-6.2121659999999963</v>
      </c>
      <c r="R6167">
        <v>96.212165999999996</v>
      </c>
      <c r="S6167">
        <v>98.748464999999996</v>
      </c>
    </row>
    <row r="6168" spans="1:19" x14ac:dyDescent="0.25">
      <c r="A6168">
        <v>1989</v>
      </c>
      <c r="B6168">
        <v>9</v>
      </c>
      <c r="C6168">
        <v>14</v>
      </c>
      <c r="D6168">
        <v>21</v>
      </c>
      <c r="E6168">
        <v>0</v>
      </c>
      <c r="F6168">
        <v>0</v>
      </c>
      <c r="G6168">
        <v>0</v>
      </c>
      <c r="H6168">
        <v>26.1</v>
      </c>
      <c r="I6168">
        <v>14.1</v>
      </c>
      <c r="J6168">
        <v>100915</v>
      </c>
      <c r="K6168">
        <v>240</v>
      </c>
      <c r="L6168">
        <v>4.0999999999999996</v>
      </c>
      <c r="M6168">
        <v>0.18</v>
      </c>
      <c r="N6168">
        <v>3.098484</v>
      </c>
      <c r="O6168">
        <v>115.261701</v>
      </c>
      <c r="P6168" s="1">
        <f t="shared" si="192"/>
        <v>288.48359800000003</v>
      </c>
      <c r="Q6168" s="1">
        <f t="shared" si="193"/>
        <v>-17.793548999999999</v>
      </c>
      <c r="R6168">
        <v>107.793549</v>
      </c>
      <c r="S6168">
        <v>108.483598</v>
      </c>
    </row>
    <row r="6169" spans="1:19" x14ac:dyDescent="0.25">
      <c r="A6169">
        <v>1989</v>
      </c>
      <c r="B6169">
        <v>9</v>
      </c>
      <c r="C6169">
        <v>14</v>
      </c>
      <c r="D6169">
        <v>22</v>
      </c>
      <c r="E6169">
        <v>0</v>
      </c>
      <c r="F6169">
        <v>0</v>
      </c>
      <c r="G6169">
        <v>0</v>
      </c>
      <c r="H6169">
        <v>25</v>
      </c>
      <c r="I6169">
        <v>14.4</v>
      </c>
      <c r="J6169">
        <v>100915</v>
      </c>
      <c r="K6169">
        <v>170</v>
      </c>
      <c r="L6169">
        <v>1</v>
      </c>
      <c r="M6169">
        <v>0.18</v>
      </c>
      <c r="N6169">
        <v>3.0824400000000001</v>
      </c>
      <c r="O6169">
        <v>130.26513399999999</v>
      </c>
      <c r="P6169" s="1">
        <f t="shared" si="192"/>
        <v>299.71514300000001</v>
      </c>
      <c r="Q6169" s="1">
        <f t="shared" si="193"/>
        <v>-28.678580999999994</v>
      </c>
      <c r="R6169">
        <v>118.67858099999999</v>
      </c>
      <c r="S6169">
        <v>119.715143</v>
      </c>
    </row>
    <row r="6170" spans="1:19" x14ac:dyDescent="0.25">
      <c r="A6170">
        <v>1989</v>
      </c>
      <c r="B6170">
        <v>9</v>
      </c>
      <c r="C6170">
        <v>14</v>
      </c>
      <c r="D6170">
        <v>23</v>
      </c>
      <c r="E6170">
        <v>0</v>
      </c>
      <c r="F6170">
        <v>0</v>
      </c>
      <c r="G6170">
        <v>0</v>
      </c>
      <c r="H6170">
        <v>23.9</v>
      </c>
      <c r="I6170">
        <v>14.7</v>
      </c>
      <c r="J6170">
        <v>100915</v>
      </c>
      <c r="K6170">
        <v>180</v>
      </c>
      <c r="L6170">
        <v>1.5</v>
      </c>
      <c r="M6170">
        <v>0.18</v>
      </c>
      <c r="N6170">
        <v>3.0663990000000001</v>
      </c>
      <c r="O6170">
        <v>145.26846599999999</v>
      </c>
      <c r="P6170" s="1">
        <f t="shared" si="192"/>
        <v>313.567542</v>
      </c>
      <c r="Q6170" s="1">
        <f t="shared" si="193"/>
        <v>-38.262124999999997</v>
      </c>
      <c r="R6170">
        <v>128.262125</v>
      </c>
      <c r="S6170">
        <v>133.567542</v>
      </c>
    </row>
    <row r="6171" spans="1:19" x14ac:dyDescent="0.25">
      <c r="A6171">
        <v>1989</v>
      </c>
      <c r="B6171">
        <v>9</v>
      </c>
      <c r="C6171">
        <v>14</v>
      </c>
      <c r="D6171">
        <v>24</v>
      </c>
      <c r="E6171">
        <v>0</v>
      </c>
      <c r="F6171">
        <v>0</v>
      </c>
      <c r="G6171">
        <v>0</v>
      </c>
      <c r="H6171">
        <v>23.3</v>
      </c>
      <c r="I6171">
        <v>15</v>
      </c>
      <c r="J6171">
        <v>100915</v>
      </c>
      <c r="K6171">
        <v>180</v>
      </c>
      <c r="L6171">
        <v>1</v>
      </c>
      <c r="M6171">
        <v>0.18</v>
      </c>
      <c r="N6171">
        <v>3.0503619999999998</v>
      </c>
      <c r="O6171">
        <v>160.27172300000001</v>
      </c>
      <c r="P6171" s="1">
        <f t="shared" si="192"/>
        <v>331.21140600000001</v>
      </c>
      <c r="Q6171" s="1">
        <f t="shared" si="193"/>
        <v>-45.576969999999989</v>
      </c>
      <c r="R6171">
        <v>135.57696999999999</v>
      </c>
      <c r="S6171">
        <v>151.21140600000001</v>
      </c>
    </row>
    <row r="6172" spans="1:19" x14ac:dyDescent="0.25">
      <c r="A6172">
        <v>1989</v>
      </c>
      <c r="B6172">
        <v>9</v>
      </c>
      <c r="C6172">
        <v>15</v>
      </c>
      <c r="D6172">
        <v>1</v>
      </c>
      <c r="E6172">
        <v>0</v>
      </c>
      <c r="F6172">
        <v>0</v>
      </c>
      <c r="G6172">
        <v>0</v>
      </c>
      <c r="H6172">
        <v>22.8</v>
      </c>
      <c r="I6172">
        <v>15.3</v>
      </c>
      <c r="J6172">
        <v>100915</v>
      </c>
      <c r="K6172">
        <v>180</v>
      </c>
      <c r="L6172">
        <v>1</v>
      </c>
      <c r="M6172">
        <v>0.18</v>
      </c>
      <c r="N6172">
        <v>3.0343300000000002</v>
      </c>
      <c r="O6172">
        <v>175.274935</v>
      </c>
      <c r="P6172" s="1">
        <f t="shared" si="192"/>
        <v>352.75189499999999</v>
      </c>
      <c r="Q6172" s="1">
        <f t="shared" si="193"/>
        <v>-49.308233000000001</v>
      </c>
      <c r="R6172">
        <v>139.308233</v>
      </c>
      <c r="S6172">
        <v>172.75189499999999</v>
      </c>
    </row>
    <row r="6173" spans="1:19" x14ac:dyDescent="0.25">
      <c r="A6173">
        <v>1989</v>
      </c>
      <c r="B6173">
        <v>9</v>
      </c>
      <c r="C6173">
        <v>15</v>
      </c>
      <c r="D6173">
        <v>2</v>
      </c>
      <c r="E6173">
        <v>0</v>
      </c>
      <c r="F6173">
        <v>0</v>
      </c>
      <c r="G6173">
        <v>0</v>
      </c>
      <c r="H6173">
        <v>22.2</v>
      </c>
      <c r="I6173">
        <v>15.5</v>
      </c>
      <c r="J6173">
        <v>100915</v>
      </c>
      <c r="K6173">
        <v>0</v>
      </c>
      <c r="L6173">
        <v>0</v>
      </c>
      <c r="M6173">
        <v>0.18</v>
      </c>
      <c r="N6173">
        <v>3.0183040000000001</v>
      </c>
      <c r="O6173">
        <v>190.27813699999999</v>
      </c>
      <c r="P6173" s="1">
        <f t="shared" si="192"/>
        <v>375.58315500000003</v>
      </c>
      <c r="Q6173" s="1">
        <f t="shared" si="193"/>
        <v>-48.450080000000014</v>
      </c>
      <c r="R6173">
        <v>138.45008000000001</v>
      </c>
      <c r="S6173">
        <v>195.583155</v>
      </c>
    </row>
    <row r="6174" spans="1:19" x14ac:dyDescent="0.25">
      <c r="A6174">
        <v>1989</v>
      </c>
      <c r="B6174">
        <v>9</v>
      </c>
      <c r="C6174">
        <v>15</v>
      </c>
      <c r="D6174">
        <v>3</v>
      </c>
      <c r="E6174">
        <v>0</v>
      </c>
      <c r="F6174">
        <v>0</v>
      </c>
      <c r="G6174">
        <v>0</v>
      </c>
      <c r="H6174">
        <v>21.7</v>
      </c>
      <c r="I6174">
        <v>15.5</v>
      </c>
      <c r="J6174">
        <v>100915</v>
      </c>
      <c r="K6174">
        <v>0</v>
      </c>
      <c r="L6174">
        <v>0</v>
      </c>
      <c r="M6174">
        <v>0.18</v>
      </c>
      <c r="N6174">
        <v>3.0022820000000001</v>
      </c>
      <c r="O6174">
        <v>205.281363</v>
      </c>
      <c r="P6174" s="1">
        <f t="shared" si="192"/>
        <v>395.84740199999999</v>
      </c>
      <c r="Q6174" s="1">
        <f t="shared" si="193"/>
        <v>-43.261021</v>
      </c>
      <c r="R6174">
        <v>133.261021</v>
      </c>
      <c r="S6174">
        <v>215.84740199999999</v>
      </c>
    </row>
    <row r="6175" spans="1:19" x14ac:dyDescent="0.25">
      <c r="A6175">
        <v>1989</v>
      </c>
      <c r="B6175">
        <v>9</v>
      </c>
      <c r="C6175">
        <v>15</v>
      </c>
      <c r="D6175">
        <v>4</v>
      </c>
      <c r="E6175">
        <v>0</v>
      </c>
      <c r="F6175">
        <v>0</v>
      </c>
      <c r="G6175">
        <v>0</v>
      </c>
      <c r="H6175">
        <v>21.7</v>
      </c>
      <c r="I6175">
        <v>15.5</v>
      </c>
      <c r="J6175">
        <v>100915</v>
      </c>
      <c r="K6175">
        <v>10</v>
      </c>
      <c r="L6175">
        <v>1</v>
      </c>
      <c r="M6175">
        <v>0.18</v>
      </c>
      <c r="N6175">
        <v>2.9862660000000001</v>
      </c>
      <c r="O6175">
        <v>220.28464500000001</v>
      </c>
      <c r="P6175" s="1">
        <f t="shared" si="192"/>
        <v>412.01063599999998</v>
      </c>
      <c r="Q6175" s="1">
        <f t="shared" si="193"/>
        <v>-34.985662000000005</v>
      </c>
      <c r="R6175">
        <v>124.985662</v>
      </c>
      <c r="S6175">
        <v>232.01063600000001</v>
      </c>
    </row>
    <row r="6176" spans="1:19" x14ac:dyDescent="0.25">
      <c r="A6176">
        <v>1989</v>
      </c>
      <c r="B6176">
        <v>9</v>
      </c>
      <c r="C6176">
        <v>15</v>
      </c>
      <c r="D6176">
        <v>5</v>
      </c>
      <c r="E6176">
        <v>0</v>
      </c>
      <c r="F6176">
        <v>0</v>
      </c>
      <c r="G6176">
        <v>0</v>
      </c>
      <c r="H6176">
        <v>21.1</v>
      </c>
      <c r="I6176">
        <v>15.3</v>
      </c>
      <c r="J6176">
        <v>100915</v>
      </c>
      <c r="K6176">
        <v>90</v>
      </c>
      <c r="L6176">
        <v>1</v>
      </c>
      <c r="M6176">
        <v>0.18</v>
      </c>
      <c r="N6176">
        <v>2.9702519999999999</v>
      </c>
      <c r="O6176">
        <v>235.28801200000001</v>
      </c>
      <c r="P6176" s="1">
        <f t="shared" si="192"/>
        <v>424.77590299999997</v>
      </c>
      <c r="Q6176" s="1">
        <f t="shared" si="193"/>
        <v>-24.845020000000005</v>
      </c>
      <c r="R6176">
        <v>114.84502000000001</v>
      </c>
      <c r="S6176">
        <v>244.775903</v>
      </c>
    </row>
    <row r="6177" spans="1:19" x14ac:dyDescent="0.25">
      <c r="A6177">
        <v>1989</v>
      </c>
      <c r="B6177">
        <v>9</v>
      </c>
      <c r="C6177">
        <v>15</v>
      </c>
      <c r="D6177">
        <v>6</v>
      </c>
      <c r="E6177">
        <v>0</v>
      </c>
      <c r="F6177">
        <v>0</v>
      </c>
      <c r="G6177">
        <v>0</v>
      </c>
      <c r="H6177">
        <v>20.6</v>
      </c>
      <c r="I6177">
        <v>15</v>
      </c>
      <c r="J6177">
        <v>100915</v>
      </c>
      <c r="K6177">
        <v>30</v>
      </c>
      <c r="L6177">
        <v>2</v>
      </c>
      <c r="M6177">
        <v>0.18</v>
      </c>
      <c r="N6177">
        <v>2.9542410000000001</v>
      </c>
      <c r="O6177">
        <v>250.29148799999999</v>
      </c>
      <c r="P6177" s="1">
        <f t="shared" si="192"/>
        <v>435.36086999999998</v>
      </c>
      <c r="Q6177" s="1">
        <f t="shared" si="193"/>
        <v>-13.659987000000001</v>
      </c>
      <c r="R6177">
        <v>103.659987</v>
      </c>
      <c r="S6177">
        <v>255.36087000000001</v>
      </c>
    </row>
    <row r="6178" spans="1:19" x14ac:dyDescent="0.25">
      <c r="A6178">
        <v>1989</v>
      </c>
      <c r="B6178">
        <v>9</v>
      </c>
      <c r="C6178">
        <v>15</v>
      </c>
      <c r="D6178">
        <v>7</v>
      </c>
      <c r="E6178">
        <v>0</v>
      </c>
      <c r="F6178">
        <v>0</v>
      </c>
      <c r="G6178">
        <v>0</v>
      </c>
      <c r="H6178">
        <v>20.6</v>
      </c>
      <c r="I6178">
        <v>14.7</v>
      </c>
      <c r="J6178">
        <v>100915</v>
      </c>
      <c r="K6178">
        <v>40</v>
      </c>
      <c r="L6178">
        <v>1</v>
      </c>
      <c r="M6178">
        <v>0.18</v>
      </c>
      <c r="N6178">
        <v>2.9382290000000002</v>
      </c>
      <c r="O6178">
        <v>265.29508800000002</v>
      </c>
      <c r="P6178" s="1">
        <f t="shared" si="192"/>
        <v>444.80538799999999</v>
      </c>
      <c r="Q6178" s="1">
        <f t="shared" si="193"/>
        <v>-1.943279000000004</v>
      </c>
      <c r="R6178">
        <v>91.943279000000004</v>
      </c>
      <c r="S6178">
        <v>264.80538799999999</v>
      </c>
    </row>
    <row r="6179" spans="1:19" x14ac:dyDescent="0.25">
      <c r="A6179">
        <v>1989</v>
      </c>
      <c r="B6179">
        <v>9</v>
      </c>
      <c r="C6179">
        <v>15</v>
      </c>
      <c r="D6179">
        <v>8</v>
      </c>
      <c r="E6179">
        <v>56</v>
      </c>
      <c r="F6179">
        <v>0</v>
      </c>
      <c r="G6179">
        <v>56</v>
      </c>
      <c r="H6179">
        <v>21.1</v>
      </c>
      <c r="I6179">
        <v>14.4</v>
      </c>
      <c r="J6179">
        <v>100915</v>
      </c>
      <c r="K6179">
        <v>60</v>
      </c>
      <c r="L6179">
        <v>2</v>
      </c>
      <c r="M6179">
        <v>0.18</v>
      </c>
      <c r="N6179">
        <v>2.9222169999999998</v>
      </c>
      <c r="O6179">
        <v>280.29881999999998</v>
      </c>
      <c r="P6179" s="1">
        <f t="shared" si="192"/>
        <v>453.95919400000002</v>
      </c>
      <c r="Q6179" s="1">
        <f t="shared" si="193"/>
        <v>10.036241000000004</v>
      </c>
      <c r="R6179">
        <v>79.963758999999996</v>
      </c>
      <c r="S6179">
        <v>273.95919400000002</v>
      </c>
    </row>
    <row r="6180" spans="1:19" x14ac:dyDescent="0.25">
      <c r="A6180">
        <v>1989</v>
      </c>
      <c r="B6180">
        <v>9</v>
      </c>
      <c r="C6180">
        <v>15</v>
      </c>
      <c r="D6180">
        <v>9</v>
      </c>
      <c r="E6180">
        <v>129</v>
      </c>
      <c r="F6180">
        <v>129</v>
      </c>
      <c r="G6180">
        <v>81</v>
      </c>
      <c r="H6180">
        <v>21.7</v>
      </c>
      <c r="I6180">
        <v>14.1</v>
      </c>
      <c r="J6180">
        <v>100915</v>
      </c>
      <c r="K6180">
        <v>50</v>
      </c>
      <c r="L6180">
        <v>3</v>
      </c>
      <c r="M6180">
        <v>0.18</v>
      </c>
      <c r="N6180">
        <v>2.9062009999999998</v>
      </c>
      <c r="O6180">
        <v>295.30268100000001</v>
      </c>
      <c r="P6180" s="1">
        <f t="shared" si="192"/>
        <v>463.64049899999998</v>
      </c>
      <c r="Q6180" s="1">
        <f t="shared" si="193"/>
        <v>21.744230999999999</v>
      </c>
      <c r="R6180">
        <v>68.255769000000001</v>
      </c>
      <c r="S6180">
        <v>283.64049899999998</v>
      </c>
    </row>
    <row r="6181" spans="1:19" x14ac:dyDescent="0.25">
      <c r="A6181">
        <v>1989</v>
      </c>
      <c r="B6181">
        <v>9</v>
      </c>
      <c r="C6181">
        <v>15</v>
      </c>
      <c r="D6181">
        <v>10</v>
      </c>
      <c r="E6181">
        <v>230</v>
      </c>
      <c r="F6181">
        <v>132</v>
      </c>
      <c r="G6181">
        <v>158</v>
      </c>
      <c r="H6181">
        <v>23.3</v>
      </c>
      <c r="I6181">
        <v>13.8</v>
      </c>
      <c r="J6181">
        <v>100915</v>
      </c>
      <c r="K6181">
        <v>80</v>
      </c>
      <c r="L6181">
        <v>3.1</v>
      </c>
      <c r="M6181">
        <v>0.18</v>
      </c>
      <c r="N6181">
        <v>2.8901810000000001</v>
      </c>
      <c r="O6181">
        <v>310.30666200000002</v>
      </c>
      <c r="P6181" s="1">
        <f t="shared" si="192"/>
        <v>474.83801</v>
      </c>
      <c r="Q6181" s="1">
        <f t="shared" si="193"/>
        <v>32.963298999999999</v>
      </c>
      <c r="R6181">
        <v>57.036701000000001</v>
      </c>
      <c r="S6181">
        <v>294.83801</v>
      </c>
    </row>
    <row r="6182" spans="1:19" x14ac:dyDescent="0.25">
      <c r="A6182">
        <v>1989</v>
      </c>
      <c r="B6182">
        <v>9</v>
      </c>
      <c r="C6182">
        <v>15</v>
      </c>
      <c r="D6182">
        <v>11</v>
      </c>
      <c r="E6182">
        <v>429</v>
      </c>
      <c r="F6182">
        <v>362</v>
      </c>
      <c r="G6182">
        <v>181</v>
      </c>
      <c r="H6182">
        <v>25.6</v>
      </c>
      <c r="I6182">
        <v>13.5</v>
      </c>
      <c r="J6182">
        <v>100915</v>
      </c>
      <c r="K6182">
        <v>80</v>
      </c>
      <c r="L6182">
        <v>3</v>
      </c>
      <c r="M6182">
        <v>0.18</v>
      </c>
      <c r="N6182">
        <v>2.8741539999999999</v>
      </c>
      <c r="O6182">
        <v>325.310744</v>
      </c>
      <c r="P6182" s="1">
        <f t="shared" si="192"/>
        <v>488.93312800000001</v>
      </c>
      <c r="Q6182" s="1">
        <f t="shared" si="193"/>
        <v>43.070805999999997</v>
      </c>
      <c r="R6182">
        <v>46.929194000000003</v>
      </c>
      <c r="S6182">
        <v>308.93312800000001</v>
      </c>
    </row>
    <row r="6183" spans="1:19" x14ac:dyDescent="0.25">
      <c r="A6183">
        <v>1989</v>
      </c>
      <c r="B6183">
        <v>9</v>
      </c>
      <c r="C6183">
        <v>15</v>
      </c>
      <c r="D6183">
        <v>12</v>
      </c>
      <c r="E6183">
        <v>539</v>
      </c>
      <c r="F6183">
        <v>394</v>
      </c>
      <c r="G6183">
        <v>231</v>
      </c>
      <c r="H6183">
        <v>27.2</v>
      </c>
      <c r="I6183">
        <v>13.2</v>
      </c>
      <c r="J6183">
        <v>100915</v>
      </c>
      <c r="K6183">
        <v>999</v>
      </c>
      <c r="L6183">
        <v>3</v>
      </c>
      <c r="M6183">
        <v>0.18</v>
      </c>
      <c r="N6183">
        <v>2.8581210000000001</v>
      </c>
      <c r="O6183">
        <v>340.31490000000002</v>
      </c>
      <c r="P6183" s="1">
        <f t="shared" si="192"/>
        <v>507.68277499999999</v>
      </c>
      <c r="Q6183" s="1">
        <f t="shared" si="193"/>
        <v>51.014091000000001</v>
      </c>
      <c r="R6183">
        <v>38.985908999999999</v>
      </c>
      <c r="S6183">
        <v>327.68277499999999</v>
      </c>
    </row>
    <row r="6184" spans="1:19" x14ac:dyDescent="0.25">
      <c r="A6184">
        <v>1989</v>
      </c>
      <c r="B6184">
        <v>9</v>
      </c>
      <c r="C6184">
        <v>15</v>
      </c>
      <c r="D6184">
        <v>13</v>
      </c>
      <c r="E6184">
        <v>649</v>
      </c>
      <c r="F6184">
        <v>523</v>
      </c>
      <c r="G6184">
        <v>217</v>
      </c>
      <c r="H6184">
        <v>29.4</v>
      </c>
      <c r="I6184">
        <v>13.1</v>
      </c>
      <c r="J6184">
        <v>100915</v>
      </c>
      <c r="K6184">
        <v>80</v>
      </c>
      <c r="L6184">
        <v>3.1</v>
      </c>
      <c r="M6184">
        <v>0.18</v>
      </c>
      <c r="N6184">
        <v>2.842079</v>
      </c>
      <c r="O6184">
        <v>355.31910099999999</v>
      </c>
      <c r="P6184" s="1">
        <f t="shared" si="192"/>
        <v>531.79843699999992</v>
      </c>
      <c r="Q6184" s="1">
        <f t="shared" si="193"/>
        <v>55.167121000000002</v>
      </c>
      <c r="R6184">
        <v>34.832878999999998</v>
      </c>
      <c r="S6184">
        <v>351.79843699999998</v>
      </c>
    </row>
    <row r="6185" spans="1:19" x14ac:dyDescent="0.25">
      <c r="A6185">
        <v>1989</v>
      </c>
      <c r="B6185">
        <v>9</v>
      </c>
      <c r="C6185">
        <v>15</v>
      </c>
      <c r="D6185">
        <v>14</v>
      </c>
      <c r="E6185">
        <v>665</v>
      </c>
      <c r="F6185">
        <v>517</v>
      </c>
      <c r="G6185">
        <v>243</v>
      </c>
      <c r="H6185">
        <v>31.1</v>
      </c>
      <c r="I6185">
        <v>12.9</v>
      </c>
      <c r="J6185">
        <v>100915</v>
      </c>
      <c r="K6185">
        <v>60</v>
      </c>
      <c r="L6185">
        <v>4.0999999999999996</v>
      </c>
      <c r="M6185">
        <v>0.18</v>
      </c>
      <c r="N6185">
        <v>2.8260290000000001</v>
      </c>
      <c r="O6185">
        <v>10.323313000000001</v>
      </c>
      <c r="P6185" s="1">
        <f t="shared" si="192"/>
        <v>197.786227</v>
      </c>
      <c r="Q6185" s="1">
        <f t="shared" si="193"/>
        <v>54.142346000000003</v>
      </c>
      <c r="R6185">
        <v>35.857653999999997</v>
      </c>
      <c r="S6185">
        <v>17.786227</v>
      </c>
    </row>
    <row r="6186" spans="1:19" x14ac:dyDescent="0.25">
      <c r="A6186">
        <v>1989</v>
      </c>
      <c r="B6186">
        <v>9</v>
      </c>
      <c r="C6186">
        <v>15</v>
      </c>
      <c r="D6186">
        <v>15</v>
      </c>
      <c r="E6186">
        <v>574</v>
      </c>
      <c r="F6186">
        <v>381</v>
      </c>
      <c r="G6186">
        <v>287</v>
      </c>
      <c r="H6186">
        <v>32.200000000000003</v>
      </c>
      <c r="I6186">
        <v>12.9</v>
      </c>
      <c r="J6186">
        <v>100915</v>
      </c>
      <c r="K6186">
        <v>80</v>
      </c>
      <c r="L6186">
        <v>3</v>
      </c>
      <c r="M6186">
        <v>0.18</v>
      </c>
      <c r="N6186">
        <v>2.8099720000000001</v>
      </c>
      <c r="O6186">
        <v>25.327501999999999</v>
      </c>
      <c r="P6186" s="1">
        <f t="shared" si="192"/>
        <v>219.97566699999999</v>
      </c>
      <c r="Q6186" s="1">
        <f t="shared" si="193"/>
        <v>48.327275</v>
      </c>
      <c r="R6186">
        <v>41.672725</v>
      </c>
      <c r="S6186">
        <v>39.975667000000001</v>
      </c>
    </row>
    <row r="6187" spans="1:19" x14ac:dyDescent="0.25">
      <c r="A6187">
        <v>1989</v>
      </c>
      <c r="B6187">
        <v>9</v>
      </c>
      <c r="C6187">
        <v>15</v>
      </c>
      <c r="D6187">
        <v>16</v>
      </c>
      <c r="E6187">
        <v>444</v>
      </c>
      <c r="F6187">
        <v>242</v>
      </c>
      <c r="G6187">
        <v>289</v>
      </c>
      <c r="H6187">
        <v>32.799999999999997</v>
      </c>
      <c r="I6187">
        <v>12.9</v>
      </c>
      <c r="J6187">
        <v>100915</v>
      </c>
      <c r="K6187">
        <v>240</v>
      </c>
      <c r="L6187">
        <v>6.2</v>
      </c>
      <c r="M6187">
        <v>0.18</v>
      </c>
      <c r="N6187">
        <v>2.7939069999999999</v>
      </c>
      <c r="O6187">
        <v>40.331634000000001</v>
      </c>
      <c r="P6187" s="1">
        <f t="shared" si="192"/>
        <v>236.74180200000001</v>
      </c>
      <c r="Q6187" s="1">
        <f t="shared" si="193"/>
        <v>39.389882</v>
      </c>
      <c r="R6187">
        <v>50.610118</v>
      </c>
      <c r="S6187">
        <v>56.741802</v>
      </c>
    </row>
    <row r="6188" spans="1:19" x14ac:dyDescent="0.25">
      <c r="A6188">
        <v>1989</v>
      </c>
      <c r="B6188">
        <v>9</v>
      </c>
      <c r="C6188">
        <v>15</v>
      </c>
      <c r="D6188">
        <v>17</v>
      </c>
      <c r="E6188">
        <v>391</v>
      </c>
      <c r="F6188">
        <v>321</v>
      </c>
      <c r="G6188">
        <v>235</v>
      </c>
      <c r="H6188">
        <v>32.799999999999997</v>
      </c>
      <c r="I6188">
        <v>13.1</v>
      </c>
      <c r="J6188">
        <v>100915</v>
      </c>
      <c r="K6188">
        <v>240</v>
      </c>
      <c r="L6188">
        <v>5.0999999999999996</v>
      </c>
      <c r="M6188">
        <v>0.18</v>
      </c>
      <c r="N6188">
        <v>2.7778360000000002</v>
      </c>
      <c r="O6188">
        <v>55.335681000000001</v>
      </c>
      <c r="P6188" s="1">
        <f t="shared" si="192"/>
        <v>249.52697499999999</v>
      </c>
      <c r="Q6188" s="1">
        <f t="shared" si="193"/>
        <v>28.756154000000002</v>
      </c>
      <c r="R6188">
        <v>61.243845999999998</v>
      </c>
      <c r="S6188">
        <v>69.526974999999993</v>
      </c>
    </row>
    <row r="6189" spans="1:19" x14ac:dyDescent="0.25">
      <c r="A6189">
        <v>1989</v>
      </c>
      <c r="B6189">
        <v>9</v>
      </c>
      <c r="C6189">
        <v>15</v>
      </c>
      <c r="D6189">
        <v>18</v>
      </c>
      <c r="E6189">
        <v>242</v>
      </c>
      <c r="F6189">
        <v>246</v>
      </c>
      <c r="G6189">
        <v>167</v>
      </c>
      <c r="H6189">
        <v>31.7</v>
      </c>
      <c r="I6189">
        <v>13.4</v>
      </c>
      <c r="J6189">
        <v>100915</v>
      </c>
      <c r="K6189">
        <v>230</v>
      </c>
      <c r="L6189">
        <v>5.0999999999999996</v>
      </c>
      <c r="M6189">
        <v>0.18</v>
      </c>
      <c r="N6189">
        <v>2.7617590000000001</v>
      </c>
      <c r="O6189">
        <v>70.339618999999999</v>
      </c>
      <c r="P6189" s="1">
        <f t="shared" si="192"/>
        <v>259.99516399999999</v>
      </c>
      <c r="Q6189" s="1">
        <f t="shared" si="193"/>
        <v>17.278869</v>
      </c>
      <c r="R6189">
        <v>72.721131</v>
      </c>
      <c r="S6189">
        <v>79.995164000000003</v>
      </c>
    </row>
    <row r="6190" spans="1:19" x14ac:dyDescent="0.25">
      <c r="A6190">
        <v>1989</v>
      </c>
      <c r="B6190">
        <v>9</v>
      </c>
      <c r="C6190">
        <v>15</v>
      </c>
      <c r="D6190">
        <v>19</v>
      </c>
      <c r="E6190">
        <v>63</v>
      </c>
      <c r="F6190">
        <v>85</v>
      </c>
      <c r="G6190">
        <v>54</v>
      </c>
      <c r="H6190">
        <v>30</v>
      </c>
      <c r="I6190">
        <v>13.7</v>
      </c>
      <c r="J6190">
        <v>100915</v>
      </c>
      <c r="K6190">
        <v>240</v>
      </c>
      <c r="L6190">
        <v>4.0999999999999996</v>
      </c>
      <c r="M6190">
        <v>0.18</v>
      </c>
      <c r="N6190">
        <v>2.7456800000000001</v>
      </c>
      <c r="O6190">
        <v>85.343433000000005</v>
      </c>
      <c r="P6190" s="1">
        <f t="shared" si="192"/>
        <v>269.35372699999999</v>
      </c>
      <c r="Q6190" s="1">
        <f t="shared" si="193"/>
        <v>5.5116819999999933</v>
      </c>
      <c r="R6190">
        <v>84.488318000000007</v>
      </c>
      <c r="S6190">
        <v>89.353727000000006</v>
      </c>
    </row>
    <row r="6191" spans="1:19" x14ac:dyDescent="0.25">
      <c r="A6191">
        <v>1989</v>
      </c>
      <c r="B6191">
        <v>9</v>
      </c>
      <c r="C6191">
        <v>15</v>
      </c>
      <c r="D6191">
        <v>20</v>
      </c>
      <c r="E6191">
        <v>3</v>
      </c>
      <c r="F6191">
        <v>0</v>
      </c>
      <c r="G6191">
        <v>0</v>
      </c>
      <c r="H6191">
        <v>28.3</v>
      </c>
      <c r="I6191">
        <v>14</v>
      </c>
      <c r="J6191">
        <v>100915</v>
      </c>
      <c r="K6191">
        <v>220</v>
      </c>
      <c r="L6191">
        <v>4.0999999999999996</v>
      </c>
      <c r="M6191">
        <v>0.18</v>
      </c>
      <c r="N6191">
        <v>2.7295980000000002</v>
      </c>
      <c r="O6191">
        <v>100.347116</v>
      </c>
      <c r="P6191" s="1">
        <f t="shared" si="192"/>
        <v>278.49917900000003</v>
      </c>
      <c r="Q6191" s="1">
        <f t="shared" si="193"/>
        <v>-6.5198780000000056</v>
      </c>
      <c r="R6191">
        <v>96.519878000000006</v>
      </c>
      <c r="S6191">
        <v>98.499178999999998</v>
      </c>
    </row>
    <row r="6192" spans="1:19" x14ac:dyDescent="0.25">
      <c r="A6192">
        <v>1989</v>
      </c>
      <c r="B6192">
        <v>9</v>
      </c>
      <c r="C6192">
        <v>15</v>
      </c>
      <c r="D6192">
        <v>21</v>
      </c>
      <c r="E6192">
        <v>0</v>
      </c>
      <c r="F6192">
        <v>0</v>
      </c>
      <c r="G6192">
        <v>0</v>
      </c>
      <c r="H6192">
        <v>26.7</v>
      </c>
      <c r="I6192">
        <v>14.3</v>
      </c>
      <c r="J6192">
        <v>100915</v>
      </c>
      <c r="K6192">
        <v>230</v>
      </c>
      <c r="L6192">
        <v>3</v>
      </c>
      <c r="M6192">
        <v>0.18</v>
      </c>
      <c r="N6192">
        <v>2.713517</v>
      </c>
      <c r="O6192">
        <v>115.350669</v>
      </c>
      <c r="P6192" s="1">
        <f t="shared" si="192"/>
        <v>288.23945000000003</v>
      </c>
      <c r="Q6192" s="1">
        <f t="shared" si="193"/>
        <v>-18.113157999999999</v>
      </c>
      <c r="R6192">
        <v>108.113158</v>
      </c>
      <c r="S6192">
        <v>108.23945000000001</v>
      </c>
    </row>
    <row r="6193" spans="1:19" x14ac:dyDescent="0.25">
      <c r="A6193">
        <v>1989</v>
      </c>
      <c r="B6193">
        <v>9</v>
      </c>
      <c r="C6193">
        <v>15</v>
      </c>
      <c r="D6193">
        <v>22</v>
      </c>
      <c r="E6193">
        <v>0</v>
      </c>
      <c r="F6193">
        <v>0</v>
      </c>
      <c r="G6193">
        <v>0</v>
      </c>
      <c r="H6193">
        <v>25.6</v>
      </c>
      <c r="I6193">
        <v>14.7</v>
      </c>
      <c r="J6193">
        <v>100915</v>
      </c>
      <c r="K6193">
        <v>0</v>
      </c>
      <c r="L6193">
        <v>0</v>
      </c>
      <c r="M6193">
        <v>0.18</v>
      </c>
      <c r="N6193">
        <v>2.6974360000000002</v>
      </c>
      <c r="O6193">
        <v>130.35410300000001</v>
      </c>
      <c r="P6193" s="1">
        <f t="shared" si="192"/>
        <v>299.484509</v>
      </c>
      <c r="Q6193" s="1">
        <f t="shared" si="193"/>
        <v>-29.018159999999995</v>
      </c>
      <c r="R6193">
        <v>119.01815999999999</v>
      </c>
      <c r="S6193">
        <v>119.484509</v>
      </c>
    </row>
    <row r="6194" spans="1:19" x14ac:dyDescent="0.25">
      <c r="A6194">
        <v>1989</v>
      </c>
      <c r="B6194">
        <v>9</v>
      </c>
      <c r="C6194">
        <v>15</v>
      </c>
      <c r="D6194">
        <v>23</v>
      </c>
      <c r="E6194">
        <v>0</v>
      </c>
      <c r="F6194">
        <v>0</v>
      </c>
      <c r="G6194">
        <v>0</v>
      </c>
      <c r="H6194">
        <v>24.4</v>
      </c>
      <c r="I6194">
        <v>15</v>
      </c>
      <c r="J6194">
        <v>100915</v>
      </c>
      <c r="K6194">
        <v>0</v>
      </c>
      <c r="L6194">
        <v>0</v>
      </c>
      <c r="M6194">
        <v>0.18</v>
      </c>
      <c r="N6194">
        <v>2.681359</v>
      </c>
      <c r="O6194">
        <v>145.357437</v>
      </c>
      <c r="P6194" s="1">
        <f t="shared" si="192"/>
        <v>313.37649099999999</v>
      </c>
      <c r="Q6194" s="1">
        <f t="shared" si="193"/>
        <v>-38.627859999999998</v>
      </c>
      <c r="R6194">
        <v>128.62786</v>
      </c>
      <c r="S6194">
        <v>133.37649099999999</v>
      </c>
    </row>
    <row r="6195" spans="1:19" x14ac:dyDescent="0.25">
      <c r="A6195">
        <v>1989</v>
      </c>
      <c r="B6195">
        <v>9</v>
      </c>
      <c r="C6195">
        <v>15</v>
      </c>
      <c r="D6195">
        <v>24</v>
      </c>
      <c r="E6195">
        <v>0</v>
      </c>
      <c r="F6195">
        <v>0</v>
      </c>
      <c r="G6195">
        <v>0</v>
      </c>
      <c r="H6195">
        <v>23.9</v>
      </c>
      <c r="I6195">
        <v>15.3</v>
      </c>
      <c r="J6195">
        <v>100915</v>
      </c>
      <c r="K6195">
        <v>0</v>
      </c>
      <c r="L6195">
        <v>0</v>
      </c>
      <c r="M6195">
        <v>0.18</v>
      </c>
      <c r="N6195">
        <v>2.6652849999999999</v>
      </c>
      <c r="O6195">
        <v>160.36069599999999</v>
      </c>
      <c r="P6195" s="1">
        <f t="shared" si="192"/>
        <v>331.11733300000003</v>
      </c>
      <c r="Q6195" s="1">
        <f t="shared" si="193"/>
        <v>-45.966681999999992</v>
      </c>
      <c r="R6195">
        <v>135.96668199999999</v>
      </c>
      <c r="S6195">
        <v>151.117333</v>
      </c>
    </row>
    <row r="6196" spans="1:19" x14ac:dyDescent="0.25">
      <c r="A6196">
        <v>1989</v>
      </c>
      <c r="B6196">
        <v>9</v>
      </c>
      <c r="C6196">
        <v>16</v>
      </c>
      <c r="D6196">
        <v>1</v>
      </c>
      <c r="E6196">
        <v>0</v>
      </c>
      <c r="F6196">
        <v>0</v>
      </c>
      <c r="G6196">
        <v>0</v>
      </c>
      <c r="H6196">
        <v>22.8</v>
      </c>
      <c r="I6196">
        <v>15.5</v>
      </c>
      <c r="J6196">
        <v>100915</v>
      </c>
      <c r="K6196">
        <v>180</v>
      </c>
      <c r="L6196">
        <v>2.1</v>
      </c>
      <c r="M6196">
        <v>0.18</v>
      </c>
      <c r="N6196">
        <v>2.6492149999999999</v>
      </c>
      <c r="O6196">
        <v>175.36391</v>
      </c>
      <c r="P6196" s="1">
        <f t="shared" si="192"/>
        <v>352.82887400000004</v>
      </c>
      <c r="Q6196" s="1">
        <f t="shared" si="193"/>
        <v>-49.700294000000014</v>
      </c>
      <c r="R6196">
        <v>139.70029400000001</v>
      </c>
      <c r="S6196">
        <v>172.82887400000001</v>
      </c>
    </row>
    <row r="6197" spans="1:19" x14ac:dyDescent="0.25">
      <c r="A6197">
        <v>1989</v>
      </c>
      <c r="B6197">
        <v>9</v>
      </c>
      <c r="C6197">
        <v>16</v>
      </c>
      <c r="D6197">
        <v>2</v>
      </c>
      <c r="E6197">
        <v>0</v>
      </c>
      <c r="F6197">
        <v>0</v>
      </c>
      <c r="G6197">
        <v>0</v>
      </c>
      <c r="H6197">
        <v>22.2</v>
      </c>
      <c r="I6197">
        <v>15.6</v>
      </c>
      <c r="J6197">
        <v>100915</v>
      </c>
      <c r="K6197">
        <v>30</v>
      </c>
      <c r="L6197">
        <v>1.5</v>
      </c>
      <c r="M6197">
        <v>0.18</v>
      </c>
      <c r="N6197">
        <v>2.6331500000000001</v>
      </c>
      <c r="O6197">
        <v>190.36711399999999</v>
      </c>
      <c r="P6197" s="1">
        <f t="shared" si="192"/>
        <v>375.83993899999996</v>
      </c>
      <c r="Q6197" s="1">
        <f t="shared" si="193"/>
        <v>-48.807062999999999</v>
      </c>
      <c r="R6197">
        <v>138.807063</v>
      </c>
      <c r="S6197">
        <v>195.83993899999999</v>
      </c>
    </row>
    <row r="6198" spans="1:19" x14ac:dyDescent="0.25">
      <c r="A6198">
        <v>1989</v>
      </c>
      <c r="B6198">
        <v>9</v>
      </c>
      <c r="C6198">
        <v>16</v>
      </c>
      <c r="D6198">
        <v>3</v>
      </c>
      <c r="E6198">
        <v>0</v>
      </c>
      <c r="F6198">
        <v>0</v>
      </c>
      <c r="G6198">
        <v>0</v>
      </c>
      <c r="H6198">
        <v>21.7</v>
      </c>
      <c r="I6198">
        <v>15.6</v>
      </c>
      <c r="J6198">
        <v>100915</v>
      </c>
      <c r="K6198">
        <v>360</v>
      </c>
      <c r="L6198">
        <v>2</v>
      </c>
      <c r="M6198">
        <v>0.18</v>
      </c>
      <c r="N6198">
        <v>2.6170900000000001</v>
      </c>
      <c r="O6198">
        <v>205.370341</v>
      </c>
      <c r="P6198" s="1">
        <f t="shared" si="192"/>
        <v>396.20351299999999</v>
      </c>
      <c r="Q6198" s="1">
        <f t="shared" si="193"/>
        <v>-43.559933000000001</v>
      </c>
      <c r="R6198">
        <v>133.559933</v>
      </c>
      <c r="S6198">
        <v>216.20351299999999</v>
      </c>
    </row>
    <row r="6199" spans="1:19" x14ac:dyDescent="0.25">
      <c r="A6199">
        <v>1989</v>
      </c>
      <c r="B6199">
        <v>9</v>
      </c>
      <c r="C6199">
        <v>16</v>
      </c>
      <c r="D6199">
        <v>4</v>
      </c>
      <c r="E6199">
        <v>0</v>
      </c>
      <c r="F6199">
        <v>0</v>
      </c>
      <c r="G6199">
        <v>0</v>
      </c>
      <c r="H6199">
        <v>21.1</v>
      </c>
      <c r="I6199">
        <v>15.6</v>
      </c>
      <c r="J6199">
        <v>100915</v>
      </c>
      <c r="K6199">
        <v>10</v>
      </c>
      <c r="L6199">
        <v>2.1</v>
      </c>
      <c r="M6199">
        <v>0.18</v>
      </c>
      <c r="N6199">
        <v>2.6010330000000002</v>
      </c>
      <c r="O6199">
        <v>220.373625</v>
      </c>
      <c r="P6199" s="1">
        <f t="shared" si="192"/>
        <v>412.39102100000002</v>
      </c>
      <c r="Q6199" s="1">
        <f t="shared" si="193"/>
        <v>-35.229523</v>
      </c>
      <c r="R6199">
        <v>125.229523</v>
      </c>
      <c r="S6199">
        <v>232.39102099999999</v>
      </c>
    </row>
    <row r="6200" spans="1:19" x14ac:dyDescent="0.25">
      <c r="A6200">
        <v>1989</v>
      </c>
      <c r="B6200">
        <v>9</v>
      </c>
      <c r="C6200">
        <v>16</v>
      </c>
      <c r="D6200">
        <v>5</v>
      </c>
      <c r="E6200">
        <v>0</v>
      </c>
      <c r="F6200">
        <v>0</v>
      </c>
      <c r="G6200">
        <v>0</v>
      </c>
      <c r="H6200">
        <v>20.6</v>
      </c>
      <c r="I6200">
        <v>15.5</v>
      </c>
      <c r="J6200">
        <v>100915</v>
      </c>
      <c r="K6200">
        <v>20</v>
      </c>
      <c r="L6200">
        <v>2.5</v>
      </c>
      <c r="M6200">
        <v>0.18</v>
      </c>
      <c r="N6200">
        <v>2.5849790000000001</v>
      </c>
      <c r="O6200">
        <v>235.37699499999999</v>
      </c>
      <c r="P6200" s="1">
        <f t="shared" si="192"/>
        <v>425.15000599999996</v>
      </c>
      <c r="Q6200" s="1">
        <f t="shared" si="193"/>
        <v>-25.048192</v>
      </c>
      <c r="R6200">
        <v>115.048192</v>
      </c>
      <c r="S6200">
        <v>245.15000599999999</v>
      </c>
    </row>
    <row r="6201" spans="1:19" x14ac:dyDescent="0.25">
      <c r="A6201">
        <v>1989</v>
      </c>
      <c r="B6201">
        <v>9</v>
      </c>
      <c r="C6201">
        <v>16</v>
      </c>
      <c r="D6201">
        <v>6</v>
      </c>
      <c r="E6201">
        <v>0</v>
      </c>
      <c r="F6201">
        <v>0</v>
      </c>
      <c r="G6201">
        <v>0</v>
      </c>
      <c r="H6201">
        <v>20</v>
      </c>
      <c r="I6201">
        <v>15.3</v>
      </c>
      <c r="J6201">
        <v>100915</v>
      </c>
      <c r="K6201">
        <v>360</v>
      </c>
      <c r="L6201">
        <v>1.5</v>
      </c>
      <c r="M6201">
        <v>0.18</v>
      </c>
      <c r="N6201">
        <v>2.568927</v>
      </c>
      <c r="O6201">
        <v>250.38047299999999</v>
      </c>
      <c r="P6201" s="1">
        <f t="shared" si="192"/>
        <v>435.72468100000003</v>
      </c>
      <c r="Q6201" s="1">
        <f t="shared" si="193"/>
        <v>-13.837423999999999</v>
      </c>
      <c r="R6201">
        <v>103.837424</v>
      </c>
      <c r="S6201">
        <v>255.724681</v>
      </c>
    </row>
    <row r="6202" spans="1:19" x14ac:dyDescent="0.25">
      <c r="A6202">
        <v>1989</v>
      </c>
      <c r="B6202">
        <v>9</v>
      </c>
      <c r="C6202">
        <v>16</v>
      </c>
      <c r="D6202">
        <v>7</v>
      </c>
      <c r="E6202">
        <v>0</v>
      </c>
      <c r="F6202">
        <v>0</v>
      </c>
      <c r="G6202">
        <v>0</v>
      </c>
      <c r="H6202">
        <v>19.399999999999999</v>
      </c>
      <c r="I6202">
        <v>15</v>
      </c>
      <c r="J6202">
        <v>100915</v>
      </c>
      <c r="K6202">
        <v>0</v>
      </c>
      <c r="L6202">
        <v>0</v>
      </c>
      <c r="M6202">
        <v>0.18</v>
      </c>
      <c r="N6202">
        <v>2.5528749999999998</v>
      </c>
      <c r="O6202">
        <v>265.384075</v>
      </c>
      <c r="P6202" s="1">
        <f t="shared" si="192"/>
        <v>445.165099</v>
      </c>
      <c r="Q6202" s="1">
        <f t="shared" si="193"/>
        <v>-2.1081080000000014</v>
      </c>
      <c r="R6202">
        <v>92.108108000000001</v>
      </c>
      <c r="S6202">
        <v>265.165099</v>
      </c>
    </row>
    <row r="6203" spans="1:19" x14ac:dyDescent="0.25">
      <c r="A6203">
        <v>1989</v>
      </c>
      <c r="B6203">
        <v>9</v>
      </c>
      <c r="C6203">
        <v>16</v>
      </c>
      <c r="D6203">
        <v>8</v>
      </c>
      <c r="E6203">
        <v>69</v>
      </c>
      <c r="F6203">
        <v>0</v>
      </c>
      <c r="G6203">
        <v>69</v>
      </c>
      <c r="H6203">
        <v>20</v>
      </c>
      <c r="I6203">
        <v>14.7</v>
      </c>
      <c r="J6203">
        <v>100915</v>
      </c>
      <c r="K6203">
        <v>0</v>
      </c>
      <c r="L6203">
        <v>0</v>
      </c>
      <c r="M6203">
        <v>0.18</v>
      </c>
      <c r="N6203">
        <v>2.5368210000000002</v>
      </c>
      <c r="O6203">
        <v>280.38780800000001</v>
      </c>
      <c r="P6203" s="1">
        <f t="shared" si="192"/>
        <v>454.32437499999997</v>
      </c>
      <c r="Q6203" s="1">
        <f t="shared" si="193"/>
        <v>9.8732789999999966</v>
      </c>
      <c r="R6203">
        <v>80.126721000000003</v>
      </c>
      <c r="S6203">
        <v>274.32437499999997</v>
      </c>
    </row>
    <row r="6204" spans="1:19" x14ac:dyDescent="0.25">
      <c r="A6204">
        <v>1989</v>
      </c>
      <c r="B6204">
        <v>9</v>
      </c>
      <c r="C6204">
        <v>16</v>
      </c>
      <c r="D6204">
        <v>9</v>
      </c>
      <c r="E6204">
        <v>195</v>
      </c>
      <c r="F6204">
        <v>388</v>
      </c>
      <c r="G6204">
        <v>51</v>
      </c>
      <c r="H6204">
        <v>21.1</v>
      </c>
      <c r="I6204">
        <v>14.4</v>
      </c>
      <c r="J6204">
        <v>100915</v>
      </c>
      <c r="K6204">
        <v>0</v>
      </c>
      <c r="L6204">
        <v>0</v>
      </c>
      <c r="M6204">
        <v>0.18</v>
      </c>
      <c r="N6204">
        <v>2.5207649999999999</v>
      </c>
      <c r="O6204">
        <v>295.39167200000003</v>
      </c>
      <c r="P6204" s="1">
        <f t="shared" si="192"/>
        <v>464.02135199999998</v>
      </c>
      <c r="Q6204" s="1">
        <f t="shared" si="193"/>
        <v>21.568235999999999</v>
      </c>
      <c r="R6204">
        <v>68.431764000000001</v>
      </c>
      <c r="S6204">
        <v>284.02135199999998</v>
      </c>
    </row>
    <row r="6205" spans="1:19" x14ac:dyDescent="0.25">
      <c r="A6205">
        <v>1989</v>
      </c>
      <c r="B6205">
        <v>9</v>
      </c>
      <c r="C6205">
        <v>16</v>
      </c>
      <c r="D6205">
        <v>10</v>
      </c>
      <c r="E6205">
        <v>375</v>
      </c>
      <c r="F6205">
        <v>545</v>
      </c>
      <c r="G6205">
        <v>78</v>
      </c>
      <c r="H6205">
        <v>23.3</v>
      </c>
      <c r="I6205">
        <v>14.1</v>
      </c>
      <c r="J6205">
        <v>100915</v>
      </c>
      <c r="K6205">
        <v>0</v>
      </c>
      <c r="L6205">
        <v>0</v>
      </c>
      <c r="M6205">
        <v>0.18</v>
      </c>
      <c r="N6205">
        <v>2.504705</v>
      </c>
      <c r="O6205">
        <v>310.39565399999998</v>
      </c>
      <c r="P6205" s="1">
        <f t="shared" si="192"/>
        <v>475.24187699999999</v>
      </c>
      <c r="Q6205" s="1">
        <f t="shared" si="193"/>
        <v>32.760157999999997</v>
      </c>
      <c r="R6205">
        <v>57.239842000000003</v>
      </c>
      <c r="S6205">
        <v>295.24187699999999</v>
      </c>
    </row>
    <row r="6206" spans="1:19" x14ac:dyDescent="0.25">
      <c r="A6206">
        <v>1989</v>
      </c>
      <c r="B6206">
        <v>9</v>
      </c>
      <c r="C6206">
        <v>16</v>
      </c>
      <c r="D6206">
        <v>11</v>
      </c>
      <c r="E6206">
        <v>507</v>
      </c>
      <c r="F6206">
        <v>548</v>
      </c>
      <c r="G6206">
        <v>133</v>
      </c>
      <c r="H6206">
        <v>25.6</v>
      </c>
      <c r="I6206">
        <v>13.8</v>
      </c>
      <c r="J6206">
        <v>100915</v>
      </c>
      <c r="K6206">
        <v>70</v>
      </c>
      <c r="L6206">
        <v>3.6</v>
      </c>
      <c r="M6206">
        <v>0.18</v>
      </c>
      <c r="N6206">
        <v>2.488639</v>
      </c>
      <c r="O6206">
        <v>325.39973600000002</v>
      </c>
      <c r="P6206" s="1">
        <f t="shared" si="192"/>
        <v>489.35337900000002</v>
      </c>
      <c r="Q6206" s="1">
        <f t="shared" si="193"/>
        <v>42.822274999999998</v>
      </c>
      <c r="R6206">
        <v>47.177725000000002</v>
      </c>
      <c r="S6206">
        <v>309.35337900000002</v>
      </c>
    </row>
    <row r="6207" spans="1:19" x14ac:dyDescent="0.25">
      <c r="A6207">
        <v>1989</v>
      </c>
      <c r="B6207">
        <v>9</v>
      </c>
      <c r="C6207">
        <v>16</v>
      </c>
      <c r="D6207">
        <v>12</v>
      </c>
      <c r="E6207">
        <v>533</v>
      </c>
      <c r="F6207">
        <v>381</v>
      </c>
      <c r="G6207">
        <v>237</v>
      </c>
      <c r="H6207">
        <v>28.3</v>
      </c>
      <c r="I6207">
        <v>13.5</v>
      </c>
      <c r="J6207">
        <v>100915</v>
      </c>
      <c r="K6207">
        <v>50</v>
      </c>
      <c r="L6207">
        <v>1.5</v>
      </c>
      <c r="M6207">
        <v>0.18</v>
      </c>
      <c r="N6207">
        <v>2.4725670000000002</v>
      </c>
      <c r="O6207">
        <v>340.40389399999998</v>
      </c>
      <c r="P6207" s="1">
        <f t="shared" si="192"/>
        <v>508.06852099999998</v>
      </c>
      <c r="Q6207" s="1">
        <f t="shared" si="193"/>
        <v>50.702418999999999</v>
      </c>
      <c r="R6207">
        <v>39.297581000000001</v>
      </c>
      <c r="S6207">
        <v>328.06852099999998</v>
      </c>
    </row>
    <row r="6208" spans="1:19" x14ac:dyDescent="0.25">
      <c r="A6208">
        <v>1989</v>
      </c>
      <c r="B6208">
        <v>9</v>
      </c>
      <c r="C6208">
        <v>16</v>
      </c>
      <c r="D6208">
        <v>13</v>
      </c>
      <c r="E6208">
        <v>577</v>
      </c>
      <c r="F6208">
        <v>365</v>
      </c>
      <c r="G6208">
        <v>277</v>
      </c>
      <c r="H6208">
        <v>31.7</v>
      </c>
      <c r="I6208">
        <v>13.4</v>
      </c>
      <c r="J6208">
        <v>100915</v>
      </c>
      <c r="K6208">
        <v>270</v>
      </c>
      <c r="L6208">
        <v>2.1</v>
      </c>
      <c r="M6208">
        <v>0.18</v>
      </c>
      <c r="N6208">
        <v>2.4564879999999998</v>
      </c>
      <c r="O6208">
        <v>355.408096</v>
      </c>
      <c r="P6208" s="1">
        <f t="shared" si="192"/>
        <v>532.02746999999999</v>
      </c>
      <c r="Q6208" s="1">
        <f t="shared" si="193"/>
        <v>54.794047999999997</v>
      </c>
      <c r="R6208">
        <v>35.205952000000003</v>
      </c>
      <c r="S6208">
        <v>352.02746999999999</v>
      </c>
    </row>
    <row r="6209" spans="1:19" x14ac:dyDescent="0.25">
      <c r="A6209">
        <v>1989</v>
      </c>
      <c r="B6209">
        <v>9</v>
      </c>
      <c r="C6209">
        <v>16</v>
      </c>
      <c r="D6209">
        <v>14</v>
      </c>
      <c r="E6209">
        <v>700</v>
      </c>
      <c r="F6209">
        <v>605</v>
      </c>
      <c r="G6209">
        <v>209</v>
      </c>
      <c r="H6209">
        <v>34.4</v>
      </c>
      <c r="I6209">
        <v>13.2</v>
      </c>
      <c r="J6209">
        <v>100915</v>
      </c>
      <c r="K6209">
        <v>0</v>
      </c>
      <c r="L6209">
        <v>0</v>
      </c>
      <c r="M6209">
        <v>0.18</v>
      </c>
      <c r="N6209">
        <v>2.4404020000000002</v>
      </c>
      <c r="O6209">
        <v>10.412307999999999</v>
      </c>
      <c r="P6209" s="1">
        <f t="shared" si="192"/>
        <v>197.77369099999999</v>
      </c>
      <c r="Q6209" s="1">
        <f t="shared" si="193"/>
        <v>53.746844000000003</v>
      </c>
      <c r="R6209">
        <v>36.253155999999997</v>
      </c>
      <c r="S6209">
        <v>17.773690999999999</v>
      </c>
    </row>
    <row r="6210" spans="1:19" x14ac:dyDescent="0.25">
      <c r="A6210">
        <v>1989</v>
      </c>
      <c r="B6210">
        <v>9</v>
      </c>
      <c r="C6210">
        <v>16</v>
      </c>
      <c r="D6210">
        <v>15</v>
      </c>
      <c r="E6210">
        <v>709</v>
      </c>
      <c r="F6210">
        <v>703</v>
      </c>
      <c r="G6210">
        <v>183</v>
      </c>
      <c r="H6210">
        <v>36.1</v>
      </c>
      <c r="I6210">
        <v>13.2</v>
      </c>
      <c r="J6210">
        <v>100915</v>
      </c>
      <c r="K6210">
        <v>230</v>
      </c>
      <c r="L6210">
        <v>2.5</v>
      </c>
      <c r="M6210">
        <v>0.18</v>
      </c>
      <c r="N6210">
        <v>2.424309</v>
      </c>
      <c r="O6210">
        <v>25.416497</v>
      </c>
      <c r="P6210" s="1">
        <f t="shared" si="192"/>
        <v>219.79568799999998</v>
      </c>
      <c r="Q6210" s="1">
        <f t="shared" si="193"/>
        <v>47.950364</v>
      </c>
      <c r="R6210">
        <v>42.049636</v>
      </c>
      <c r="S6210">
        <v>39.795687999999998</v>
      </c>
    </row>
    <row r="6211" spans="1:19" x14ac:dyDescent="0.25">
      <c r="A6211">
        <v>1989</v>
      </c>
      <c r="B6211">
        <v>9</v>
      </c>
      <c r="C6211">
        <v>16</v>
      </c>
      <c r="D6211">
        <v>16</v>
      </c>
      <c r="E6211">
        <v>615</v>
      </c>
      <c r="F6211">
        <v>662</v>
      </c>
      <c r="G6211">
        <v>194</v>
      </c>
      <c r="H6211">
        <v>36.700000000000003</v>
      </c>
      <c r="I6211">
        <v>13.2</v>
      </c>
      <c r="J6211">
        <v>100915</v>
      </c>
      <c r="K6211">
        <v>280</v>
      </c>
      <c r="L6211">
        <v>4.0999999999999996</v>
      </c>
      <c r="M6211">
        <v>0.18</v>
      </c>
      <c r="N6211">
        <v>2.40821</v>
      </c>
      <c r="O6211">
        <v>40.420628000000001</v>
      </c>
      <c r="P6211" s="1">
        <f t="shared" si="192"/>
        <v>236.49719300000001</v>
      </c>
      <c r="Q6211" s="1">
        <f t="shared" si="193"/>
        <v>39.042662999999997</v>
      </c>
      <c r="R6211">
        <v>50.957337000000003</v>
      </c>
      <c r="S6211">
        <v>56.497193000000003</v>
      </c>
    </row>
    <row r="6212" spans="1:19" x14ac:dyDescent="0.25">
      <c r="A6212">
        <v>1989</v>
      </c>
      <c r="B6212">
        <v>9</v>
      </c>
      <c r="C6212">
        <v>16</v>
      </c>
      <c r="D6212">
        <v>17</v>
      </c>
      <c r="E6212">
        <v>476</v>
      </c>
      <c r="F6212">
        <v>599</v>
      </c>
      <c r="G6212">
        <v>187</v>
      </c>
      <c r="H6212">
        <v>36.1</v>
      </c>
      <c r="I6212">
        <v>13.5</v>
      </c>
      <c r="J6212">
        <v>100915</v>
      </c>
      <c r="K6212">
        <v>270</v>
      </c>
      <c r="L6212">
        <v>2</v>
      </c>
      <c r="M6212">
        <v>0.18</v>
      </c>
      <c r="N6212">
        <v>2.3921049999999999</v>
      </c>
      <c r="O6212">
        <v>55.424674000000003</v>
      </c>
      <c r="P6212" s="1">
        <f t="shared" ref="P6212:P6275" si="194">+S6212+180</f>
        <v>249.26776100000001</v>
      </c>
      <c r="Q6212" s="1">
        <f t="shared" si="193"/>
        <v>28.432720000000003</v>
      </c>
      <c r="R6212">
        <v>61.567279999999997</v>
      </c>
      <c r="S6212">
        <v>69.267760999999993</v>
      </c>
    </row>
    <row r="6213" spans="1:19" x14ac:dyDescent="0.25">
      <c r="A6213">
        <v>1989</v>
      </c>
      <c r="B6213">
        <v>9</v>
      </c>
      <c r="C6213">
        <v>16</v>
      </c>
      <c r="D6213">
        <v>18</v>
      </c>
      <c r="E6213">
        <v>331</v>
      </c>
      <c r="F6213">
        <v>596</v>
      </c>
      <c r="G6213">
        <v>153</v>
      </c>
      <c r="H6213">
        <v>34.4</v>
      </c>
      <c r="I6213">
        <v>13.7</v>
      </c>
      <c r="J6213">
        <v>100915</v>
      </c>
      <c r="K6213">
        <v>240</v>
      </c>
      <c r="L6213">
        <v>6.6</v>
      </c>
      <c r="M6213">
        <v>0.18</v>
      </c>
      <c r="N6213">
        <v>2.3759960000000002</v>
      </c>
      <c r="O6213">
        <v>70.428612000000001</v>
      </c>
      <c r="P6213" s="1">
        <f t="shared" si="194"/>
        <v>259.73724400000003</v>
      </c>
      <c r="Q6213" s="1">
        <f t="shared" ref="Q6213:Q6276" si="195">90-R6213</f>
        <v>16.970094000000003</v>
      </c>
      <c r="R6213">
        <v>73.029905999999997</v>
      </c>
      <c r="S6213">
        <v>79.737244000000004</v>
      </c>
    </row>
    <row r="6214" spans="1:19" x14ac:dyDescent="0.25">
      <c r="A6214">
        <v>1989</v>
      </c>
      <c r="B6214">
        <v>9</v>
      </c>
      <c r="C6214">
        <v>16</v>
      </c>
      <c r="D6214">
        <v>19</v>
      </c>
      <c r="E6214">
        <v>145</v>
      </c>
      <c r="F6214">
        <v>425</v>
      </c>
      <c r="G6214">
        <v>104</v>
      </c>
      <c r="H6214">
        <v>32.200000000000003</v>
      </c>
      <c r="I6214">
        <v>14</v>
      </c>
      <c r="J6214">
        <v>100915</v>
      </c>
      <c r="K6214">
        <v>240</v>
      </c>
      <c r="L6214">
        <v>3.1</v>
      </c>
      <c r="M6214">
        <v>0.18</v>
      </c>
      <c r="N6214">
        <v>2.3598840000000001</v>
      </c>
      <c r="O6214">
        <v>85.432424999999995</v>
      </c>
      <c r="P6214" s="1">
        <f t="shared" si="194"/>
        <v>269.09994</v>
      </c>
      <c r="Q6214" s="1">
        <f t="shared" si="195"/>
        <v>5.2136200000000059</v>
      </c>
      <c r="R6214">
        <v>84.786379999999994</v>
      </c>
      <c r="S6214">
        <v>89.099940000000004</v>
      </c>
    </row>
    <row r="6215" spans="1:19" x14ac:dyDescent="0.25">
      <c r="A6215">
        <v>1989</v>
      </c>
      <c r="B6215">
        <v>9</v>
      </c>
      <c r="C6215">
        <v>16</v>
      </c>
      <c r="D6215">
        <v>20</v>
      </c>
      <c r="E6215">
        <v>25</v>
      </c>
      <c r="F6215">
        <v>0</v>
      </c>
      <c r="G6215">
        <v>0</v>
      </c>
      <c r="H6215">
        <v>30</v>
      </c>
      <c r="I6215">
        <v>14.3</v>
      </c>
      <c r="J6215">
        <v>100915</v>
      </c>
      <c r="K6215">
        <v>240</v>
      </c>
      <c r="L6215">
        <v>3</v>
      </c>
      <c r="M6215">
        <v>0.18</v>
      </c>
      <c r="N6215">
        <v>2.3437709999999998</v>
      </c>
      <c r="O6215">
        <v>100.43610700000001</v>
      </c>
      <c r="P6215" s="1">
        <f t="shared" si="194"/>
        <v>278.24893199999997</v>
      </c>
      <c r="Q6215" s="1">
        <f t="shared" si="195"/>
        <v>-6.8280809999999974</v>
      </c>
      <c r="R6215">
        <v>96.828080999999997</v>
      </c>
      <c r="S6215">
        <v>98.248931999999996</v>
      </c>
    </row>
    <row r="6216" spans="1:19" x14ac:dyDescent="0.25">
      <c r="A6216">
        <v>1989</v>
      </c>
      <c r="B6216">
        <v>9</v>
      </c>
      <c r="C6216">
        <v>16</v>
      </c>
      <c r="D6216">
        <v>21</v>
      </c>
      <c r="E6216">
        <v>0</v>
      </c>
      <c r="F6216">
        <v>0</v>
      </c>
      <c r="G6216">
        <v>0</v>
      </c>
      <c r="H6216">
        <v>27.8</v>
      </c>
      <c r="I6216">
        <v>14.7</v>
      </c>
      <c r="J6216">
        <v>100915</v>
      </c>
      <c r="K6216">
        <v>250</v>
      </c>
      <c r="L6216">
        <v>3</v>
      </c>
      <c r="M6216">
        <v>0.18</v>
      </c>
      <c r="N6216">
        <v>2.3276569999999999</v>
      </c>
      <c r="O6216">
        <v>115.43965900000001</v>
      </c>
      <c r="P6216" s="1">
        <f t="shared" si="194"/>
        <v>287.99375700000002</v>
      </c>
      <c r="Q6216" s="1">
        <f t="shared" si="195"/>
        <v>-18.433097000000004</v>
      </c>
      <c r="R6216">
        <v>108.433097</v>
      </c>
      <c r="S6216">
        <v>107.993757</v>
      </c>
    </row>
    <row r="6217" spans="1:19" x14ac:dyDescent="0.25">
      <c r="A6217">
        <v>1989</v>
      </c>
      <c r="B6217">
        <v>9</v>
      </c>
      <c r="C6217">
        <v>16</v>
      </c>
      <c r="D6217">
        <v>22</v>
      </c>
      <c r="E6217">
        <v>0</v>
      </c>
      <c r="F6217">
        <v>0</v>
      </c>
      <c r="G6217">
        <v>0</v>
      </c>
      <c r="H6217">
        <v>26.1</v>
      </c>
      <c r="I6217">
        <v>15</v>
      </c>
      <c r="J6217">
        <v>100915</v>
      </c>
      <c r="K6217">
        <v>250</v>
      </c>
      <c r="L6217">
        <v>3.1</v>
      </c>
      <c r="M6217">
        <v>0.18</v>
      </c>
      <c r="N6217">
        <v>2.3115450000000002</v>
      </c>
      <c r="O6217">
        <v>130.44309100000001</v>
      </c>
      <c r="P6217" s="1">
        <f t="shared" si="194"/>
        <v>299.25171399999999</v>
      </c>
      <c r="Q6217" s="1">
        <f t="shared" si="195"/>
        <v>-29.358029999999999</v>
      </c>
      <c r="R6217">
        <v>119.35803</v>
      </c>
      <c r="S6217">
        <v>119.25171400000001</v>
      </c>
    </row>
    <row r="6218" spans="1:19" x14ac:dyDescent="0.25">
      <c r="A6218">
        <v>1989</v>
      </c>
      <c r="B6218">
        <v>9</v>
      </c>
      <c r="C6218">
        <v>16</v>
      </c>
      <c r="D6218">
        <v>23</v>
      </c>
      <c r="E6218">
        <v>0</v>
      </c>
      <c r="F6218">
        <v>0</v>
      </c>
      <c r="G6218">
        <v>0</v>
      </c>
      <c r="H6218">
        <v>25</v>
      </c>
      <c r="I6218">
        <v>15.3</v>
      </c>
      <c r="J6218">
        <v>100915</v>
      </c>
      <c r="K6218">
        <v>270</v>
      </c>
      <c r="L6218">
        <v>2.5</v>
      </c>
      <c r="M6218">
        <v>0.18</v>
      </c>
      <c r="N6218">
        <v>2.2954349999999999</v>
      </c>
      <c r="O6218">
        <v>145.44642400000001</v>
      </c>
      <c r="P6218" s="1">
        <f t="shared" si="194"/>
        <v>313.18290200000001</v>
      </c>
      <c r="Q6218" s="1">
        <f t="shared" si="195"/>
        <v>-38.994037999999989</v>
      </c>
      <c r="R6218">
        <v>128.99403799999999</v>
      </c>
      <c r="S6218">
        <v>133.18290200000001</v>
      </c>
    </row>
    <row r="6219" spans="1:19" x14ac:dyDescent="0.25">
      <c r="A6219">
        <v>1989</v>
      </c>
      <c r="B6219">
        <v>9</v>
      </c>
      <c r="C6219">
        <v>16</v>
      </c>
      <c r="D6219">
        <v>24</v>
      </c>
      <c r="E6219">
        <v>0</v>
      </c>
      <c r="F6219">
        <v>0</v>
      </c>
      <c r="G6219">
        <v>0</v>
      </c>
      <c r="H6219">
        <v>23.9</v>
      </c>
      <c r="I6219">
        <v>15.6</v>
      </c>
      <c r="J6219">
        <v>100915</v>
      </c>
      <c r="K6219">
        <v>270</v>
      </c>
      <c r="L6219">
        <v>2</v>
      </c>
      <c r="M6219">
        <v>0.18</v>
      </c>
      <c r="N6219">
        <v>2.279328</v>
      </c>
      <c r="O6219">
        <v>160.449681</v>
      </c>
      <c r="P6219" s="1">
        <f t="shared" si="194"/>
        <v>331.02152999999998</v>
      </c>
      <c r="Q6219" s="1">
        <f t="shared" si="195"/>
        <v>-46.357147999999995</v>
      </c>
      <c r="R6219">
        <v>136.357148</v>
      </c>
      <c r="S6219">
        <v>151.02153000000001</v>
      </c>
    </row>
    <row r="6220" spans="1:19" x14ac:dyDescent="0.25">
      <c r="A6220">
        <v>1989</v>
      </c>
      <c r="B6220">
        <v>9</v>
      </c>
      <c r="C6220">
        <v>17</v>
      </c>
      <c r="D6220">
        <v>1</v>
      </c>
      <c r="E6220">
        <v>0</v>
      </c>
      <c r="F6220">
        <v>0</v>
      </c>
      <c r="G6220">
        <v>0</v>
      </c>
      <c r="H6220">
        <v>22.8</v>
      </c>
      <c r="I6220">
        <v>15.9</v>
      </c>
      <c r="J6220">
        <v>100915</v>
      </c>
      <c r="K6220">
        <v>160</v>
      </c>
      <c r="L6220">
        <v>2.1</v>
      </c>
      <c r="M6220">
        <v>0.18</v>
      </c>
      <c r="N6220">
        <v>2.2632240000000001</v>
      </c>
      <c r="O6220">
        <v>175.45289399999999</v>
      </c>
      <c r="P6220" s="1">
        <f t="shared" si="194"/>
        <v>352.90707199999997</v>
      </c>
      <c r="Q6220" s="1">
        <f t="shared" si="195"/>
        <v>-50.093175000000002</v>
      </c>
      <c r="R6220">
        <v>140.093175</v>
      </c>
      <c r="S6220">
        <v>172.907072</v>
      </c>
    </row>
    <row r="6221" spans="1:19" x14ac:dyDescent="0.25">
      <c r="A6221">
        <v>1989</v>
      </c>
      <c r="B6221">
        <v>9</v>
      </c>
      <c r="C6221">
        <v>17</v>
      </c>
      <c r="D6221">
        <v>2</v>
      </c>
      <c r="E6221">
        <v>0</v>
      </c>
      <c r="F6221">
        <v>0</v>
      </c>
      <c r="G6221">
        <v>0</v>
      </c>
      <c r="H6221">
        <v>22.2</v>
      </c>
      <c r="I6221">
        <v>16</v>
      </c>
      <c r="J6221">
        <v>100915</v>
      </c>
      <c r="K6221">
        <v>0</v>
      </c>
      <c r="L6221">
        <v>0</v>
      </c>
      <c r="M6221">
        <v>0.18</v>
      </c>
      <c r="N6221">
        <v>2.247125</v>
      </c>
      <c r="O6221">
        <v>190.456097</v>
      </c>
      <c r="P6221" s="1">
        <f t="shared" si="194"/>
        <v>376.10078599999997</v>
      </c>
      <c r="Q6221" s="1">
        <f t="shared" si="195"/>
        <v>-49.164299</v>
      </c>
      <c r="R6221">
        <v>139.164299</v>
      </c>
      <c r="S6221">
        <v>196.100786</v>
      </c>
    </row>
    <row r="6222" spans="1:19" x14ac:dyDescent="0.25">
      <c r="A6222">
        <v>1989</v>
      </c>
      <c r="B6222">
        <v>9</v>
      </c>
      <c r="C6222">
        <v>17</v>
      </c>
      <c r="D6222">
        <v>3</v>
      </c>
      <c r="E6222">
        <v>0</v>
      </c>
      <c r="F6222">
        <v>0</v>
      </c>
      <c r="G6222">
        <v>0</v>
      </c>
      <c r="H6222">
        <v>21.7</v>
      </c>
      <c r="I6222">
        <v>16</v>
      </c>
      <c r="J6222">
        <v>100915</v>
      </c>
      <c r="K6222">
        <v>170</v>
      </c>
      <c r="L6222">
        <v>1.5</v>
      </c>
      <c r="M6222">
        <v>0.18</v>
      </c>
      <c r="N6222">
        <v>2.2310289999999999</v>
      </c>
      <c r="O6222">
        <v>205.45932400000001</v>
      </c>
      <c r="P6222" s="1">
        <f t="shared" si="194"/>
        <v>396.563806</v>
      </c>
      <c r="Q6222" s="1">
        <f t="shared" si="195"/>
        <v>-43.858459000000011</v>
      </c>
      <c r="R6222">
        <v>133.85845900000001</v>
      </c>
      <c r="S6222">
        <v>216.563806</v>
      </c>
    </row>
    <row r="6223" spans="1:19" x14ac:dyDescent="0.25">
      <c r="A6223">
        <v>1989</v>
      </c>
      <c r="B6223">
        <v>9</v>
      </c>
      <c r="C6223">
        <v>17</v>
      </c>
      <c r="D6223">
        <v>4</v>
      </c>
      <c r="E6223">
        <v>0</v>
      </c>
      <c r="F6223">
        <v>0</v>
      </c>
      <c r="G6223">
        <v>0</v>
      </c>
      <c r="H6223">
        <v>21.1</v>
      </c>
      <c r="I6223">
        <v>16</v>
      </c>
      <c r="J6223">
        <v>100915</v>
      </c>
      <c r="K6223">
        <v>0</v>
      </c>
      <c r="L6223">
        <v>0</v>
      </c>
      <c r="M6223">
        <v>0.18</v>
      </c>
      <c r="N6223">
        <v>2.2149359999999998</v>
      </c>
      <c r="O6223">
        <v>220.46260699999999</v>
      </c>
      <c r="P6223" s="1">
        <f t="shared" si="194"/>
        <v>412.77441299999998</v>
      </c>
      <c r="Q6223" s="1">
        <f t="shared" si="195"/>
        <v>-35.472817000000006</v>
      </c>
      <c r="R6223">
        <v>125.47281700000001</v>
      </c>
      <c r="S6223">
        <v>232.77441300000001</v>
      </c>
    </row>
    <row r="6224" spans="1:19" x14ac:dyDescent="0.25">
      <c r="A6224">
        <v>1989</v>
      </c>
      <c r="B6224">
        <v>9</v>
      </c>
      <c r="C6224">
        <v>17</v>
      </c>
      <c r="D6224">
        <v>5</v>
      </c>
      <c r="E6224">
        <v>0</v>
      </c>
      <c r="F6224">
        <v>0</v>
      </c>
      <c r="G6224">
        <v>0</v>
      </c>
      <c r="H6224">
        <v>20.6</v>
      </c>
      <c r="I6224">
        <v>15.9</v>
      </c>
      <c r="J6224">
        <v>100915</v>
      </c>
      <c r="K6224">
        <v>180</v>
      </c>
      <c r="L6224">
        <v>1.5</v>
      </c>
      <c r="M6224">
        <v>0.18</v>
      </c>
      <c r="N6224">
        <v>2.1988460000000001</v>
      </c>
      <c r="O6224">
        <v>235.46597499999999</v>
      </c>
      <c r="P6224" s="1">
        <f t="shared" si="194"/>
        <v>425.52607</v>
      </c>
      <c r="Q6224" s="1">
        <f t="shared" si="195"/>
        <v>-25.250974999999997</v>
      </c>
      <c r="R6224">
        <v>115.250975</v>
      </c>
      <c r="S6224">
        <v>245.52607</v>
      </c>
    </row>
    <row r="6225" spans="1:19" x14ac:dyDescent="0.25">
      <c r="A6225">
        <v>1989</v>
      </c>
      <c r="B6225">
        <v>9</v>
      </c>
      <c r="C6225">
        <v>17</v>
      </c>
      <c r="D6225">
        <v>6</v>
      </c>
      <c r="E6225">
        <v>0</v>
      </c>
      <c r="F6225">
        <v>0</v>
      </c>
      <c r="G6225">
        <v>0</v>
      </c>
      <c r="H6225">
        <v>20.6</v>
      </c>
      <c r="I6225">
        <v>15.7</v>
      </c>
      <c r="J6225">
        <v>100915</v>
      </c>
      <c r="K6225">
        <v>0</v>
      </c>
      <c r="L6225">
        <v>0</v>
      </c>
      <c r="M6225">
        <v>0.18</v>
      </c>
      <c r="N6225">
        <v>2.1827570000000001</v>
      </c>
      <c r="O6225">
        <v>250.46945199999999</v>
      </c>
      <c r="P6225" s="1">
        <f t="shared" si="194"/>
        <v>436.08975500000003</v>
      </c>
      <c r="Q6225" s="1">
        <f t="shared" si="195"/>
        <v>-14.014827999999994</v>
      </c>
      <c r="R6225">
        <v>104.01482799999999</v>
      </c>
      <c r="S6225">
        <v>256.08975500000003</v>
      </c>
    </row>
    <row r="6226" spans="1:19" x14ac:dyDescent="0.25">
      <c r="A6226">
        <v>1989</v>
      </c>
      <c r="B6226">
        <v>9</v>
      </c>
      <c r="C6226">
        <v>17</v>
      </c>
      <c r="D6226">
        <v>7</v>
      </c>
      <c r="E6226">
        <v>0</v>
      </c>
      <c r="F6226">
        <v>0</v>
      </c>
      <c r="G6226">
        <v>0</v>
      </c>
      <c r="H6226">
        <v>20</v>
      </c>
      <c r="I6226">
        <v>15.5</v>
      </c>
      <c r="J6226">
        <v>100915</v>
      </c>
      <c r="K6226">
        <v>0</v>
      </c>
      <c r="L6226">
        <v>0</v>
      </c>
      <c r="M6226">
        <v>0.18</v>
      </c>
      <c r="N6226">
        <v>2.166668</v>
      </c>
      <c r="O6226">
        <v>265.47305299999999</v>
      </c>
      <c r="P6226" s="1">
        <f t="shared" si="194"/>
        <v>445.52558499999998</v>
      </c>
      <c r="Q6226" s="1">
        <f t="shared" si="195"/>
        <v>-2.2733329999999938</v>
      </c>
      <c r="R6226">
        <v>92.273332999999994</v>
      </c>
      <c r="S6226">
        <v>265.52558499999998</v>
      </c>
    </row>
    <row r="6227" spans="1:19" x14ac:dyDescent="0.25">
      <c r="A6227">
        <v>1989</v>
      </c>
      <c r="B6227">
        <v>9</v>
      </c>
      <c r="C6227">
        <v>17</v>
      </c>
      <c r="D6227">
        <v>8</v>
      </c>
      <c r="E6227">
        <v>12</v>
      </c>
      <c r="F6227">
        <v>0</v>
      </c>
      <c r="G6227">
        <v>12</v>
      </c>
      <c r="H6227">
        <v>20</v>
      </c>
      <c r="I6227">
        <v>15.2</v>
      </c>
      <c r="J6227">
        <v>100915</v>
      </c>
      <c r="K6227">
        <v>0</v>
      </c>
      <c r="L6227">
        <v>0</v>
      </c>
      <c r="M6227">
        <v>0.18</v>
      </c>
      <c r="N6227">
        <v>2.1505779999999999</v>
      </c>
      <c r="O6227">
        <v>280.476786</v>
      </c>
      <c r="P6227" s="1">
        <f t="shared" si="194"/>
        <v>454.68989599999998</v>
      </c>
      <c r="Q6227" s="1">
        <f t="shared" si="195"/>
        <v>9.7094940000000065</v>
      </c>
      <c r="R6227">
        <v>80.290505999999993</v>
      </c>
      <c r="S6227">
        <v>274.68989599999998</v>
      </c>
    </row>
    <row r="6228" spans="1:19" x14ac:dyDescent="0.25">
      <c r="A6228">
        <v>1989</v>
      </c>
      <c r="B6228">
        <v>9</v>
      </c>
      <c r="C6228">
        <v>17</v>
      </c>
      <c r="D6228">
        <v>9</v>
      </c>
      <c r="E6228">
        <v>113</v>
      </c>
      <c r="F6228">
        <v>110</v>
      </c>
      <c r="G6228">
        <v>73</v>
      </c>
      <c r="H6228">
        <v>21.1</v>
      </c>
      <c r="I6228">
        <v>14.9</v>
      </c>
      <c r="J6228">
        <v>100915</v>
      </c>
      <c r="K6228">
        <v>0</v>
      </c>
      <c r="L6228">
        <v>0</v>
      </c>
      <c r="M6228">
        <v>0.18</v>
      </c>
      <c r="N6228">
        <v>2.1344859999999999</v>
      </c>
      <c r="O6228">
        <v>295.48064799999997</v>
      </c>
      <c r="P6228" s="1">
        <f t="shared" si="194"/>
        <v>464.40199799999999</v>
      </c>
      <c r="Q6228" s="1">
        <f t="shared" si="195"/>
        <v>21.390883000000002</v>
      </c>
      <c r="R6228">
        <v>68.609116999999998</v>
      </c>
      <c r="S6228">
        <v>284.40199799999999</v>
      </c>
    </row>
    <row r="6229" spans="1:19" x14ac:dyDescent="0.25">
      <c r="A6229">
        <v>1989</v>
      </c>
      <c r="B6229">
        <v>9</v>
      </c>
      <c r="C6229">
        <v>17</v>
      </c>
      <c r="D6229">
        <v>10</v>
      </c>
      <c r="E6229">
        <v>315</v>
      </c>
      <c r="F6229">
        <v>372</v>
      </c>
      <c r="G6229">
        <v>114</v>
      </c>
      <c r="H6229">
        <v>22.2</v>
      </c>
      <c r="I6229">
        <v>14.6</v>
      </c>
      <c r="J6229">
        <v>100915</v>
      </c>
      <c r="K6229">
        <v>0</v>
      </c>
      <c r="L6229">
        <v>0</v>
      </c>
      <c r="M6229">
        <v>0.18</v>
      </c>
      <c r="N6229">
        <v>2.1183890000000001</v>
      </c>
      <c r="O6229">
        <v>310.48462899999998</v>
      </c>
      <c r="P6229" s="1">
        <f t="shared" si="194"/>
        <v>475.64463799999999</v>
      </c>
      <c r="Q6229" s="1">
        <f t="shared" si="195"/>
        <v>32.555174999999998</v>
      </c>
      <c r="R6229">
        <v>57.444825000000002</v>
      </c>
      <c r="S6229">
        <v>295.64463799999999</v>
      </c>
    </row>
    <row r="6230" spans="1:19" x14ac:dyDescent="0.25">
      <c r="A6230">
        <v>1989</v>
      </c>
      <c r="B6230">
        <v>9</v>
      </c>
      <c r="C6230">
        <v>17</v>
      </c>
      <c r="D6230">
        <v>11</v>
      </c>
      <c r="E6230">
        <v>394</v>
      </c>
      <c r="F6230">
        <v>271</v>
      </c>
      <c r="G6230">
        <v>210</v>
      </c>
      <c r="H6230">
        <v>24.4</v>
      </c>
      <c r="I6230">
        <v>14.3</v>
      </c>
      <c r="J6230">
        <v>100915</v>
      </c>
      <c r="K6230">
        <v>0</v>
      </c>
      <c r="L6230">
        <v>0</v>
      </c>
      <c r="M6230">
        <v>0.18</v>
      </c>
      <c r="N6230">
        <v>2.1022880000000002</v>
      </c>
      <c r="O6230">
        <v>325.48871000000003</v>
      </c>
      <c r="P6230" s="1">
        <f t="shared" si="194"/>
        <v>489.77097600000002</v>
      </c>
      <c r="Q6230" s="1">
        <f t="shared" si="195"/>
        <v>42.571584999999999</v>
      </c>
      <c r="R6230">
        <v>47.428415000000001</v>
      </c>
      <c r="S6230">
        <v>309.77097600000002</v>
      </c>
    </row>
    <row r="6231" spans="1:19" x14ac:dyDescent="0.25">
      <c r="A6231">
        <v>1989</v>
      </c>
      <c r="B6231">
        <v>9</v>
      </c>
      <c r="C6231">
        <v>17</v>
      </c>
      <c r="D6231">
        <v>12</v>
      </c>
      <c r="E6231">
        <v>558</v>
      </c>
      <c r="F6231">
        <v>470</v>
      </c>
      <c r="G6231">
        <v>194</v>
      </c>
      <c r="H6231">
        <v>26.7</v>
      </c>
      <c r="I6231">
        <v>14</v>
      </c>
      <c r="J6231">
        <v>100915</v>
      </c>
      <c r="K6231">
        <v>0</v>
      </c>
      <c r="L6231">
        <v>0</v>
      </c>
      <c r="M6231">
        <v>0.18</v>
      </c>
      <c r="N6231">
        <v>2.086182</v>
      </c>
      <c r="O6231">
        <v>340.49286599999999</v>
      </c>
      <c r="P6231" s="1">
        <f t="shared" si="194"/>
        <v>508.44974300000001</v>
      </c>
      <c r="Q6231" s="1">
        <f t="shared" si="195"/>
        <v>50.388755000000003</v>
      </c>
      <c r="R6231">
        <v>39.611244999999997</v>
      </c>
      <c r="S6231">
        <v>328.44974300000001</v>
      </c>
    </row>
    <row r="6232" spans="1:19" x14ac:dyDescent="0.25">
      <c r="A6232">
        <v>1989</v>
      </c>
      <c r="B6232">
        <v>9</v>
      </c>
      <c r="C6232">
        <v>17</v>
      </c>
      <c r="D6232">
        <v>13</v>
      </c>
      <c r="E6232">
        <v>523</v>
      </c>
      <c r="F6232">
        <v>299</v>
      </c>
      <c r="G6232">
        <v>278</v>
      </c>
      <c r="H6232">
        <v>28.9</v>
      </c>
      <c r="I6232">
        <v>13.8</v>
      </c>
      <c r="J6232">
        <v>100915</v>
      </c>
      <c r="K6232">
        <v>270</v>
      </c>
      <c r="L6232">
        <v>1.5</v>
      </c>
      <c r="M6232">
        <v>0.18</v>
      </c>
      <c r="N6232">
        <v>2.0700699999999999</v>
      </c>
      <c r="O6232">
        <v>355.49706500000002</v>
      </c>
      <c r="P6232" s="1">
        <f t="shared" si="194"/>
        <v>532.25250800000003</v>
      </c>
      <c r="Q6232" s="1">
        <f t="shared" si="195"/>
        <v>54.419741000000002</v>
      </c>
      <c r="R6232">
        <v>35.580258999999998</v>
      </c>
      <c r="S6232">
        <v>352.25250799999998</v>
      </c>
    </row>
    <row r="6233" spans="1:19" x14ac:dyDescent="0.25">
      <c r="A6233">
        <v>1989</v>
      </c>
      <c r="B6233">
        <v>9</v>
      </c>
      <c r="C6233">
        <v>17</v>
      </c>
      <c r="D6233">
        <v>14</v>
      </c>
      <c r="E6233">
        <v>460</v>
      </c>
      <c r="F6233">
        <v>170</v>
      </c>
      <c r="G6233">
        <v>323</v>
      </c>
      <c r="H6233">
        <v>30.6</v>
      </c>
      <c r="I6233">
        <v>13.7</v>
      </c>
      <c r="J6233">
        <v>100915</v>
      </c>
      <c r="K6233">
        <v>270</v>
      </c>
      <c r="L6233">
        <v>2</v>
      </c>
      <c r="M6233">
        <v>0.18</v>
      </c>
      <c r="N6233">
        <v>2.0539520000000002</v>
      </c>
      <c r="O6233">
        <v>10.501275</v>
      </c>
      <c r="P6233" s="1">
        <f t="shared" si="194"/>
        <v>197.76109400000001</v>
      </c>
      <c r="Q6233" s="1">
        <f t="shared" si="195"/>
        <v>53.350543000000002</v>
      </c>
      <c r="R6233">
        <v>36.649456999999998</v>
      </c>
      <c r="S6233">
        <v>17.761094</v>
      </c>
    </row>
    <row r="6234" spans="1:19" x14ac:dyDescent="0.25">
      <c r="A6234">
        <v>1989</v>
      </c>
      <c r="B6234">
        <v>9</v>
      </c>
      <c r="C6234">
        <v>17</v>
      </c>
      <c r="D6234">
        <v>15</v>
      </c>
      <c r="E6234">
        <v>498</v>
      </c>
      <c r="F6234">
        <v>255</v>
      </c>
      <c r="G6234">
        <v>308</v>
      </c>
      <c r="H6234">
        <v>32.200000000000003</v>
      </c>
      <c r="I6234">
        <v>13.7</v>
      </c>
      <c r="J6234">
        <v>100915</v>
      </c>
      <c r="K6234">
        <v>240</v>
      </c>
      <c r="L6234">
        <v>1.5</v>
      </c>
      <c r="M6234">
        <v>0.18</v>
      </c>
      <c r="N6234">
        <v>2.0378280000000002</v>
      </c>
      <c r="O6234">
        <v>25.505459999999999</v>
      </c>
      <c r="P6234" s="1">
        <f t="shared" si="194"/>
        <v>219.61773099999999</v>
      </c>
      <c r="Q6234" s="1">
        <f t="shared" si="195"/>
        <v>47.572468000000001</v>
      </c>
      <c r="R6234">
        <v>42.427531999999999</v>
      </c>
      <c r="S6234">
        <v>39.617730999999999</v>
      </c>
    </row>
    <row r="6235" spans="1:19" x14ac:dyDescent="0.25">
      <c r="A6235">
        <v>1989</v>
      </c>
      <c r="B6235">
        <v>9</v>
      </c>
      <c r="C6235">
        <v>17</v>
      </c>
      <c r="D6235">
        <v>16</v>
      </c>
      <c r="E6235">
        <v>365</v>
      </c>
      <c r="F6235">
        <v>179</v>
      </c>
      <c r="G6235">
        <v>252</v>
      </c>
      <c r="H6235">
        <v>32.799999999999997</v>
      </c>
      <c r="I6235">
        <v>13.8</v>
      </c>
      <c r="J6235">
        <v>100915</v>
      </c>
      <c r="K6235">
        <v>230</v>
      </c>
      <c r="L6235">
        <v>3.1</v>
      </c>
      <c r="M6235">
        <v>0.18</v>
      </c>
      <c r="N6235">
        <v>2.0216980000000002</v>
      </c>
      <c r="O6235">
        <v>40.509588999999998</v>
      </c>
      <c r="P6235" s="1">
        <f t="shared" si="194"/>
        <v>236.25430800000001</v>
      </c>
      <c r="Q6235" s="1">
        <f t="shared" si="195"/>
        <v>38.694324000000002</v>
      </c>
      <c r="R6235">
        <v>51.305675999999998</v>
      </c>
      <c r="S6235">
        <v>56.254308000000002</v>
      </c>
    </row>
    <row r="6236" spans="1:19" x14ac:dyDescent="0.25">
      <c r="A6236">
        <v>1989</v>
      </c>
      <c r="B6236">
        <v>9</v>
      </c>
      <c r="C6236">
        <v>17</v>
      </c>
      <c r="D6236">
        <v>17</v>
      </c>
      <c r="E6236">
        <v>296</v>
      </c>
      <c r="F6236">
        <v>157</v>
      </c>
      <c r="G6236">
        <v>221</v>
      </c>
      <c r="H6236">
        <v>32.200000000000003</v>
      </c>
      <c r="I6236">
        <v>14</v>
      </c>
      <c r="J6236">
        <v>100915</v>
      </c>
      <c r="K6236">
        <v>220</v>
      </c>
      <c r="L6236">
        <v>4.0999999999999996</v>
      </c>
      <c r="M6236">
        <v>0.18</v>
      </c>
      <c r="N6236">
        <v>2.0055640000000001</v>
      </c>
      <c r="O6236">
        <v>55.513630999999997</v>
      </c>
      <c r="P6236" s="1">
        <f t="shared" si="194"/>
        <v>249.00946099999999</v>
      </c>
      <c r="Q6236" s="1">
        <f t="shared" si="195"/>
        <v>28.108257999999999</v>
      </c>
      <c r="R6236">
        <v>61.891742000000001</v>
      </c>
      <c r="S6236">
        <v>69.009461000000002</v>
      </c>
    </row>
    <row r="6237" spans="1:19" x14ac:dyDescent="0.25">
      <c r="A6237">
        <v>1989</v>
      </c>
      <c r="B6237">
        <v>9</v>
      </c>
      <c r="C6237">
        <v>17</v>
      </c>
      <c r="D6237">
        <v>18</v>
      </c>
      <c r="E6237">
        <v>252</v>
      </c>
      <c r="F6237">
        <v>271</v>
      </c>
      <c r="G6237">
        <v>173</v>
      </c>
      <c r="H6237">
        <v>31.1</v>
      </c>
      <c r="I6237">
        <v>14.3</v>
      </c>
      <c r="J6237">
        <v>100915</v>
      </c>
      <c r="K6237">
        <v>230</v>
      </c>
      <c r="L6237">
        <v>4.0999999999999996</v>
      </c>
      <c r="M6237">
        <v>0.18</v>
      </c>
      <c r="N6237">
        <v>1.9894270000000001</v>
      </c>
      <c r="O6237">
        <v>70.517565000000005</v>
      </c>
      <c r="P6237" s="1">
        <f t="shared" si="194"/>
        <v>259.47952399999997</v>
      </c>
      <c r="Q6237" s="1">
        <f t="shared" si="195"/>
        <v>16.660522999999998</v>
      </c>
      <c r="R6237">
        <v>73.339477000000002</v>
      </c>
      <c r="S6237">
        <v>79.479523999999998</v>
      </c>
    </row>
    <row r="6238" spans="1:19" x14ac:dyDescent="0.25">
      <c r="A6238">
        <v>1989</v>
      </c>
      <c r="B6238">
        <v>9</v>
      </c>
      <c r="C6238">
        <v>17</v>
      </c>
      <c r="D6238">
        <v>19</v>
      </c>
      <c r="E6238">
        <v>104</v>
      </c>
      <c r="F6238">
        <v>227</v>
      </c>
      <c r="G6238">
        <v>83</v>
      </c>
      <c r="H6238">
        <v>29.4</v>
      </c>
      <c r="I6238">
        <v>14.6</v>
      </c>
      <c r="J6238">
        <v>100915</v>
      </c>
      <c r="K6238">
        <v>210</v>
      </c>
      <c r="L6238">
        <v>4.0999999999999996</v>
      </c>
      <c r="M6238">
        <v>0.18</v>
      </c>
      <c r="N6238">
        <v>1.9732860000000001</v>
      </c>
      <c r="O6238">
        <v>85.521375000000006</v>
      </c>
      <c r="P6238" s="1">
        <f t="shared" si="194"/>
        <v>268.84575999999998</v>
      </c>
      <c r="Q6238" s="1">
        <f t="shared" si="195"/>
        <v>4.9155640000000034</v>
      </c>
      <c r="R6238">
        <v>85.084435999999997</v>
      </c>
      <c r="S6238">
        <v>88.845759999999999</v>
      </c>
    </row>
    <row r="6239" spans="1:19" x14ac:dyDescent="0.25">
      <c r="A6239">
        <v>1989</v>
      </c>
      <c r="B6239">
        <v>9</v>
      </c>
      <c r="C6239">
        <v>17</v>
      </c>
      <c r="D6239">
        <v>20</v>
      </c>
      <c r="E6239">
        <v>15</v>
      </c>
      <c r="F6239">
        <v>0</v>
      </c>
      <c r="G6239">
        <v>0</v>
      </c>
      <c r="H6239">
        <v>27.8</v>
      </c>
      <c r="I6239">
        <v>14.9</v>
      </c>
      <c r="J6239">
        <v>100915</v>
      </c>
      <c r="K6239">
        <v>190</v>
      </c>
      <c r="L6239">
        <v>2.5</v>
      </c>
      <c r="M6239">
        <v>0.18</v>
      </c>
      <c r="N6239">
        <v>1.9571449999999999</v>
      </c>
      <c r="O6239">
        <v>100.525052</v>
      </c>
      <c r="P6239" s="1">
        <f t="shared" si="194"/>
        <v>277.99773600000003</v>
      </c>
      <c r="Q6239" s="1">
        <f t="shared" si="195"/>
        <v>-7.1366469999999964</v>
      </c>
      <c r="R6239">
        <v>97.136646999999996</v>
      </c>
      <c r="S6239">
        <v>97.997736000000003</v>
      </c>
    </row>
    <row r="6240" spans="1:19" x14ac:dyDescent="0.25">
      <c r="A6240">
        <v>1989</v>
      </c>
      <c r="B6240">
        <v>9</v>
      </c>
      <c r="C6240">
        <v>17</v>
      </c>
      <c r="D6240">
        <v>21</v>
      </c>
      <c r="E6240">
        <v>0</v>
      </c>
      <c r="F6240">
        <v>0</v>
      </c>
      <c r="G6240">
        <v>0</v>
      </c>
      <c r="H6240">
        <v>26.1</v>
      </c>
      <c r="I6240">
        <v>15.2</v>
      </c>
      <c r="J6240">
        <v>100915</v>
      </c>
      <c r="K6240">
        <v>210</v>
      </c>
      <c r="L6240">
        <v>2.5</v>
      </c>
      <c r="M6240">
        <v>0.18</v>
      </c>
      <c r="N6240">
        <v>1.941003</v>
      </c>
      <c r="O6240">
        <v>115.5286</v>
      </c>
      <c r="P6240" s="1">
        <f t="shared" si="194"/>
        <v>287.74651900000003</v>
      </c>
      <c r="Q6240" s="1">
        <f t="shared" si="195"/>
        <v>-18.753236000000001</v>
      </c>
      <c r="R6240">
        <v>108.753236</v>
      </c>
      <c r="S6240">
        <v>107.74651900000001</v>
      </c>
    </row>
    <row r="6241" spans="1:19" x14ac:dyDescent="0.25">
      <c r="A6241">
        <v>1989</v>
      </c>
      <c r="B6241">
        <v>9</v>
      </c>
      <c r="C6241">
        <v>17</v>
      </c>
      <c r="D6241">
        <v>22</v>
      </c>
      <c r="E6241">
        <v>0</v>
      </c>
      <c r="F6241">
        <v>0</v>
      </c>
      <c r="G6241">
        <v>0</v>
      </c>
      <c r="H6241">
        <v>25</v>
      </c>
      <c r="I6241">
        <v>15.6</v>
      </c>
      <c r="J6241">
        <v>100915</v>
      </c>
      <c r="K6241">
        <v>210</v>
      </c>
      <c r="L6241">
        <v>2.1</v>
      </c>
      <c r="M6241">
        <v>0.18</v>
      </c>
      <c r="N6241">
        <v>1.924863</v>
      </c>
      <c r="O6241">
        <v>130.53202899999999</v>
      </c>
      <c r="P6241" s="1">
        <f t="shared" si="194"/>
        <v>299.01673099999999</v>
      </c>
      <c r="Q6241" s="1">
        <f t="shared" si="195"/>
        <v>-29.698055999999994</v>
      </c>
      <c r="R6241">
        <v>119.69805599999999</v>
      </c>
      <c r="S6241">
        <v>119.01673099999999</v>
      </c>
    </row>
    <row r="6242" spans="1:19" x14ac:dyDescent="0.25">
      <c r="A6242">
        <v>1989</v>
      </c>
      <c r="B6242">
        <v>9</v>
      </c>
      <c r="C6242">
        <v>17</v>
      </c>
      <c r="D6242">
        <v>23</v>
      </c>
      <c r="E6242">
        <v>0</v>
      </c>
      <c r="F6242">
        <v>0</v>
      </c>
      <c r="G6242">
        <v>0</v>
      </c>
      <c r="H6242">
        <v>23.9</v>
      </c>
      <c r="I6242">
        <v>15.9</v>
      </c>
      <c r="J6242">
        <v>100915</v>
      </c>
      <c r="K6242">
        <v>250</v>
      </c>
      <c r="L6242">
        <v>1.5</v>
      </c>
      <c r="M6242">
        <v>0.18</v>
      </c>
      <c r="N6242">
        <v>1.9087240000000001</v>
      </c>
      <c r="O6242">
        <v>145.535357</v>
      </c>
      <c r="P6242" s="1">
        <f t="shared" si="194"/>
        <v>312.98670700000002</v>
      </c>
      <c r="Q6242" s="1">
        <f t="shared" si="195"/>
        <v>-39.360523999999998</v>
      </c>
      <c r="R6242">
        <v>129.360524</v>
      </c>
      <c r="S6242">
        <v>132.986707</v>
      </c>
    </row>
    <row r="6243" spans="1:19" x14ac:dyDescent="0.25">
      <c r="A6243">
        <v>1989</v>
      </c>
      <c r="B6243">
        <v>9</v>
      </c>
      <c r="C6243">
        <v>17</v>
      </c>
      <c r="D6243">
        <v>24</v>
      </c>
      <c r="E6243">
        <v>0</v>
      </c>
      <c r="F6243">
        <v>0</v>
      </c>
      <c r="G6243">
        <v>0</v>
      </c>
      <c r="H6243">
        <v>23.3</v>
      </c>
      <c r="I6243">
        <v>16.100000000000001</v>
      </c>
      <c r="J6243">
        <v>100915</v>
      </c>
      <c r="K6243">
        <v>0</v>
      </c>
      <c r="L6243">
        <v>0</v>
      </c>
      <c r="M6243">
        <v>0.18</v>
      </c>
      <c r="N6243">
        <v>1.8925879999999999</v>
      </c>
      <c r="O6243">
        <v>160.53861000000001</v>
      </c>
      <c r="P6243" s="1">
        <f t="shared" si="194"/>
        <v>330.92389900000001</v>
      </c>
      <c r="Q6243" s="1">
        <f t="shared" si="195"/>
        <v>-46.748245999999995</v>
      </c>
      <c r="R6243">
        <v>136.74824599999999</v>
      </c>
      <c r="S6243">
        <v>150.92389900000001</v>
      </c>
    </row>
    <row r="6244" spans="1:19" x14ac:dyDescent="0.25">
      <c r="A6244">
        <v>1989</v>
      </c>
      <c r="B6244">
        <v>9</v>
      </c>
      <c r="C6244">
        <v>18</v>
      </c>
      <c r="D6244">
        <v>1</v>
      </c>
      <c r="E6244">
        <v>0</v>
      </c>
      <c r="F6244">
        <v>0</v>
      </c>
      <c r="G6244">
        <v>0</v>
      </c>
      <c r="H6244">
        <v>22.2</v>
      </c>
      <c r="I6244">
        <v>16.3</v>
      </c>
      <c r="J6244">
        <v>100915</v>
      </c>
      <c r="K6244">
        <v>0</v>
      </c>
      <c r="L6244">
        <v>0</v>
      </c>
      <c r="M6244">
        <v>0.18</v>
      </c>
      <c r="N6244">
        <v>1.876455</v>
      </c>
      <c r="O6244">
        <v>175.54182</v>
      </c>
      <c r="P6244" s="1">
        <f t="shared" si="194"/>
        <v>352.98642599999999</v>
      </c>
      <c r="Q6244" s="1">
        <f t="shared" si="195"/>
        <v>-50.486771000000005</v>
      </c>
      <c r="R6244">
        <v>140.486771</v>
      </c>
      <c r="S6244">
        <v>172.98642599999999</v>
      </c>
    </row>
    <row r="6245" spans="1:19" x14ac:dyDescent="0.25">
      <c r="A6245">
        <v>1989</v>
      </c>
      <c r="B6245">
        <v>9</v>
      </c>
      <c r="C6245">
        <v>18</v>
      </c>
      <c r="D6245">
        <v>2</v>
      </c>
      <c r="E6245">
        <v>0</v>
      </c>
      <c r="F6245">
        <v>0</v>
      </c>
      <c r="G6245">
        <v>0</v>
      </c>
      <c r="H6245">
        <v>22.2</v>
      </c>
      <c r="I6245">
        <v>16.399999999999999</v>
      </c>
      <c r="J6245">
        <v>100915</v>
      </c>
      <c r="K6245">
        <v>0</v>
      </c>
      <c r="L6245">
        <v>0</v>
      </c>
      <c r="M6245">
        <v>0.18</v>
      </c>
      <c r="N6245">
        <v>1.860325</v>
      </c>
      <c r="O6245">
        <v>190.545018</v>
      </c>
      <c r="P6245" s="1">
        <f t="shared" si="194"/>
        <v>376.36566300000004</v>
      </c>
      <c r="Q6245" s="1">
        <f t="shared" si="195"/>
        <v>-49.521691000000004</v>
      </c>
      <c r="R6245">
        <v>139.521691</v>
      </c>
      <c r="S6245">
        <v>196.36566300000001</v>
      </c>
    </row>
    <row r="6246" spans="1:19" x14ac:dyDescent="0.25">
      <c r="A6246">
        <v>1989</v>
      </c>
      <c r="B6246">
        <v>9</v>
      </c>
      <c r="C6246">
        <v>18</v>
      </c>
      <c r="D6246">
        <v>3</v>
      </c>
      <c r="E6246">
        <v>0</v>
      </c>
      <c r="F6246">
        <v>0</v>
      </c>
      <c r="G6246">
        <v>0</v>
      </c>
      <c r="H6246">
        <v>22.2</v>
      </c>
      <c r="I6246">
        <v>16.399999999999999</v>
      </c>
      <c r="J6246">
        <v>100915</v>
      </c>
      <c r="K6246">
        <v>0</v>
      </c>
      <c r="L6246">
        <v>0</v>
      </c>
      <c r="M6246">
        <v>0.18</v>
      </c>
      <c r="N6246">
        <v>1.844198</v>
      </c>
      <c r="O6246">
        <v>205.54824099999999</v>
      </c>
      <c r="P6246" s="1">
        <f t="shared" si="194"/>
        <v>396.92820499999999</v>
      </c>
      <c r="Q6246" s="1">
        <f t="shared" si="195"/>
        <v>-44.15652399999999</v>
      </c>
      <c r="R6246">
        <v>134.15652399999999</v>
      </c>
      <c r="S6246">
        <v>216.92820499999999</v>
      </c>
    </row>
    <row r="6247" spans="1:19" x14ac:dyDescent="0.25">
      <c r="A6247">
        <v>1989</v>
      </c>
      <c r="B6247">
        <v>9</v>
      </c>
      <c r="C6247">
        <v>18</v>
      </c>
      <c r="D6247">
        <v>4</v>
      </c>
      <c r="E6247">
        <v>0</v>
      </c>
      <c r="F6247">
        <v>0</v>
      </c>
      <c r="G6247">
        <v>0</v>
      </c>
      <c r="H6247">
        <v>22.8</v>
      </c>
      <c r="I6247">
        <v>16.399999999999999</v>
      </c>
      <c r="J6247">
        <v>100915</v>
      </c>
      <c r="K6247">
        <v>180</v>
      </c>
      <c r="L6247">
        <v>2.1</v>
      </c>
      <c r="M6247">
        <v>0.18</v>
      </c>
      <c r="N6247">
        <v>1.8280730000000001</v>
      </c>
      <c r="O6247">
        <v>220.55152000000001</v>
      </c>
      <c r="P6247" s="1">
        <f t="shared" si="194"/>
        <v>413.16070200000001</v>
      </c>
      <c r="Q6247" s="1">
        <f t="shared" si="195"/>
        <v>-35.715491999999998</v>
      </c>
      <c r="R6247">
        <v>125.715492</v>
      </c>
      <c r="S6247">
        <v>233.16070199999999</v>
      </c>
    </row>
    <row r="6248" spans="1:19" x14ac:dyDescent="0.25">
      <c r="A6248">
        <v>1989</v>
      </c>
      <c r="B6248">
        <v>9</v>
      </c>
      <c r="C6248">
        <v>18</v>
      </c>
      <c r="D6248">
        <v>5</v>
      </c>
      <c r="E6248">
        <v>0</v>
      </c>
      <c r="F6248">
        <v>0</v>
      </c>
      <c r="G6248">
        <v>0</v>
      </c>
      <c r="H6248">
        <v>22.8</v>
      </c>
      <c r="I6248">
        <v>16.3</v>
      </c>
      <c r="J6248">
        <v>100915</v>
      </c>
      <c r="K6248">
        <v>0</v>
      </c>
      <c r="L6248">
        <v>0</v>
      </c>
      <c r="M6248">
        <v>0.18</v>
      </c>
      <c r="N6248">
        <v>1.8119510000000001</v>
      </c>
      <c r="O6248">
        <v>235.55488500000001</v>
      </c>
      <c r="P6248" s="1">
        <f t="shared" si="194"/>
        <v>425.903978</v>
      </c>
      <c r="Q6248" s="1">
        <f t="shared" si="195"/>
        <v>-25.453342000000006</v>
      </c>
      <c r="R6248">
        <v>115.45334200000001</v>
      </c>
      <c r="S6248">
        <v>245.903978</v>
      </c>
    </row>
    <row r="6249" spans="1:19" x14ac:dyDescent="0.25">
      <c r="A6249">
        <v>1989</v>
      </c>
      <c r="B6249">
        <v>9</v>
      </c>
      <c r="C6249">
        <v>18</v>
      </c>
      <c r="D6249">
        <v>6</v>
      </c>
      <c r="E6249">
        <v>0</v>
      </c>
      <c r="F6249">
        <v>0</v>
      </c>
      <c r="G6249">
        <v>0</v>
      </c>
      <c r="H6249">
        <v>22.8</v>
      </c>
      <c r="I6249">
        <v>16.100000000000001</v>
      </c>
      <c r="J6249">
        <v>100915</v>
      </c>
      <c r="K6249">
        <v>0</v>
      </c>
      <c r="L6249">
        <v>0</v>
      </c>
      <c r="M6249">
        <v>0.18</v>
      </c>
      <c r="N6249">
        <v>1.7958289999999999</v>
      </c>
      <c r="O6249">
        <v>250.558359</v>
      </c>
      <c r="P6249" s="1">
        <f t="shared" si="194"/>
        <v>436.45597400000003</v>
      </c>
      <c r="Q6249" s="1">
        <f t="shared" si="195"/>
        <v>-14.192183</v>
      </c>
      <c r="R6249">
        <v>104.192183</v>
      </c>
      <c r="S6249">
        <v>256.45597400000003</v>
      </c>
    </row>
    <row r="6250" spans="1:19" x14ac:dyDescent="0.25">
      <c r="A6250">
        <v>1989</v>
      </c>
      <c r="B6250">
        <v>9</v>
      </c>
      <c r="C6250">
        <v>18</v>
      </c>
      <c r="D6250">
        <v>7</v>
      </c>
      <c r="E6250">
        <v>0</v>
      </c>
      <c r="F6250">
        <v>0</v>
      </c>
      <c r="G6250">
        <v>0</v>
      </c>
      <c r="H6250">
        <v>22.8</v>
      </c>
      <c r="I6250">
        <v>15.9</v>
      </c>
      <c r="J6250">
        <v>100915</v>
      </c>
      <c r="K6250">
        <v>0</v>
      </c>
      <c r="L6250">
        <v>0</v>
      </c>
      <c r="M6250">
        <v>0.18</v>
      </c>
      <c r="N6250">
        <v>1.7797069999999999</v>
      </c>
      <c r="O6250">
        <v>265.56195600000001</v>
      </c>
      <c r="P6250" s="1">
        <f t="shared" si="194"/>
        <v>445.88672800000001</v>
      </c>
      <c r="Q6250" s="1">
        <f t="shared" si="195"/>
        <v>-2.4389500000000055</v>
      </c>
      <c r="R6250">
        <v>92.438950000000006</v>
      </c>
      <c r="S6250">
        <v>265.88672800000001</v>
      </c>
    </row>
    <row r="6251" spans="1:19" x14ac:dyDescent="0.25">
      <c r="A6251">
        <v>1989</v>
      </c>
      <c r="B6251">
        <v>9</v>
      </c>
      <c r="C6251">
        <v>18</v>
      </c>
      <c r="D6251">
        <v>8</v>
      </c>
      <c r="E6251">
        <v>47</v>
      </c>
      <c r="F6251">
        <v>0</v>
      </c>
      <c r="G6251">
        <v>47</v>
      </c>
      <c r="H6251">
        <v>23.3</v>
      </c>
      <c r="I6251">
        <v>15.6</v>
      </c>
      <c r="J6251">
        <v>100915</v>
      </c>
      <c r="K6251">
        <v>50</v>
      </c>
      <c r="L6251">
        <v>3</v>
      </c>
      <c r="M6251">
        <v>0.18</v>
      </c>
      <c r="N6251">
        <v>1.763585</v>
      </c>
      <c r="O6251">
        <v>280.56568399999998</v>
      </c>
      <c r="P6251" s="1">
        <f t="shared" si="194"/>
        <v>455.05563699999999</v>
      </c>
      <c r="Q6251" s="1">
        <f t="shared" si="195"/>
        <v>9.5448899999999952</v>
      </c>
      <c r="R6251">
        <v>80.455110000000005</v>
      </c>
      <c r="S6251">
        <v>275.05563699999999</v>
      </c>
    </row>
    <row r="6252" spans="1:19" x14ac:dyDescent="0.25">
      <c r="A6252">
        <v>1989</v>
      </c>
      <c r="B6252">
        <v>9</v>
      </c>
      <c r="C6252">
        <v>18</v>
      </c>
      <c r="D6252">
        <v>9</v>
      </c>
      <c r="E6252">
        <v>173</v>
      </c>
      <c r="F6252">
        <v>261</v>
      </c>
      <c r="G6252">
        <v>78</v>
      </c>
      <c r="H6252">
        <v>23.9</v>
      </c>
      <c r="I6252">
        <v>15.3</v>
      </c>
      <c r="J6252">
        <v>100915</v>
      </c>
      <c r="K6252">
        <v>30</v>
      </c>
      <c r="L6252">
        <v>2</v>
      </c>
      <c r="M6252">
        <v>0.18</v>
      </c>
      <c r="N6252">
        <v>1.74746</v>
      </c>
      <c r="O6252">
        <v>295.56954300000001</v>
      </c>
      <c r="P6252" s="1">
        <f t="shared" si="194"/>
        <v>464.78230500000001</v>
      </c>
      <c r="Q6252" s="1">
        <f t="shared" si="195"/>
        <v>21.212180000000004</v>
      </c>
      <c r="R6252">
        <v>68.787819999999996</v>
      </c>
      <c r="S6252">
        <v>284.78230500000001</v>
      </c>
    </row>
    <row r="6253" spans="1:19" x14ac:dyDescent="0.25">
      <c r="A6253">
        <v>1989</v>
      </c>
      <c r="B6253">
        <v>9</v>
      </c>
      <c r="C6253">
        <v>18</v>
      </c>
      <c r="D6253">
        <v>10</v>
      </c>
      <c r="E6253">
        <v>369</v>
      </c>
      <c r="F6253">
        <v>526</v>
      </c>
      <c r="G6253">
        <v>86</v>
      </c>
      <c r="H6253">
        <v>25</v>
      </c>
      <c r="I6253">
        <v>15</v>
      </c>
      <c r="J6253">
        <v>100915</v>
      </c>
      <c r="K6253">
        <v>50</v>
      </c>
      <c r="L6253">
        <v>3.1</v>
      </c>
      <c r="M6253">
        <v>0.18</v>
      </c>
      <c r="N6253">
        <v>1.7313320000000001</v>
      </c>
      <c r="O6253">
        <v>310.57351899999998</v>
      </c>
      <c r="P6253" s="1">
        <f t="shared" si="194"/>
        <v>476.04614700000002</v>
      </c>
      <c r="Q6253" s="1">
        <f t="shared" si="195"/>
        <v>32.348374</v>
      </c>
      <c r="R6253">
        <v>57.651626</v>
      </c>
      <c r="S6253">
        <v>296.04614700000002</v>
      </c>
    </row>
    <row r="6254" spans="1:19" x14ac:dyDescent="0.25">
      <c r="A6254">
        <v>1989</v>
      </c>
      <c r="B6254">
        <v>9</v>
      </c>
      <c r="C6254">
        <v>18</v>
      </c>
      <c r="D6254">
        <v>11</v>
      </c>
      <c r="E6254">
        <v>570</v>
      </c>
      <c r="F6254">
        <v>757</v>
      </c>
      <c r="G6254">
        <v>58</v>
      </c>
      <c r="H6254">
        <v>26.7</v>
      </c>
      <c r="I6254">
        <v>14.7</v>
      </c>
      <c r="J6254">
        <v>100915</v>
      </c>
      <c r="K6254">
        <v>60</v>
      </c>
      <c r="L6254">
        <v>2.5</v>
      </c>
      <c r="M6254">
        <v>0.18</v>
      </c>
      <c r="N6254">
        <v>1.7152000000000001</v>
      </c>
      <c r="O6254">
        <v>325.57759600000003</v>
      </c>
      <c r="P6254" s="1">
        <f t="shared" si="194"/>
        <v>490.18577599999998</v>
      </c>
      <c r="Q6254" s="1">
        <f t="shared" si="195"/>
        <v>42.318784999999998</v>
      </c>
      <c r="R6254">
        <v>47.681215000000002</v>
      </c>
      <c r="S6254">
        <v>310.18577599999998</v>
      </c>
    </row>
    <row r="6255" spans="1:19" x14ac:dyDescent="0.25">
      <c r="A6255">
        <v>1989</v>
      </c>
      <c r="B6255">
        <v>9</v>
      </c>
      <c r="C6255">
        <v>18</v>
      </c>
      <c r="D6255">
        <v>12</v>
      </c>
      <c r="E6255">
        <v>712</v>
      </c>
      <c r="F6255">
        <v>848</v>
      </c>
      <c r="G6255">
        <v>58</v>
      </c>
      <c r="H6255">
        <v>28.3</v>
      </c>
      <c r="I6255">
        <v>14.6</v>
      </c>
      <c r="J6255">
        <v>100915</v>
      </c>
      <c r="K6255">
        <v>260</v>
      </c>
      <c r="L6255">
        <v>3</v>
      </c>
      <c r="M6255">
        <v>0.18</v>
      </c>
      <c r="N6255">
        <v>1.699063</v>
      </c>
      <c r="O6255">
        <v>340.58174700000001</v>
      </c>
      <c r="P6255" s="1">
        <f t="shared" si="194"/>
        <v>508.826346</v>
      </c>
      <c r="Q6255" s="1">
        <f t="shared" si="195"/>
        <v>50.073180000000001</v>
      </c>
      <c r="R6255">
        <v>39.926819999999999</v>
      </c>
      <c r="S6255">
        <v>328.826346</v>
      </c>
    </row>
    <row r="6256" spans="1:19" x14ac:dyDescent="0.25">
      <c r="A6256">
        <v>1989</v>
      </c>
      <c r="B6256">
        <v>9</v>
      </c>
      <c r="C6256">
        <v>18</v>
      </c>
      <c r="D6256">
        <v>13</v>
      </c>
      <c r="E6256">
        <v>794</v>
      </c>
      <c r="F6256">
        <v>880</v>
      </c>
      <c r="G6256">
        <v>78</v>
      </c>
      <c r="H6256">
        <v>30</v>
      </c>
      <c r="I6256">
        <v>14.4</v>
      </c>
      <c r="J6256">
        <v>100915</v>
      </c>
      <c r="K6256">
        <v>250</v>
      </c>
      <c r="L6256">
        <v>2.1</v>
      </c>
      <c r="M6256">
        <v>0.18</v>
      </c>
      <c r="N6256">
        <v>1.682922</v>
      </c>
      <c r="O6256">
        <v>355.58594099999999</v>
      </c>
      <c r="P6256" s="1">
        <f t="shared" si="194"/>
        <v>532.47351500000002</v>
      </c>
      <c r="Q6256" s="1">
        <f t="shared" si="195"/>
        <v>54.044297999999998</v>
      </c>
      <c r="R6256">
        <v>35.955702000000002</v>
      </c>
      <c r="S6256">
        <v>352.47351500000002</v>
      </c>
    </row>
    <row r="6257" spans="1:19" x14ac:dyDescent="0.25">
      <c r="A6257">
        <v>1989</v>
      </c>
      <c r="B6257">
        <v>9</v>
      </c>
      <c r="C6257">
        <v>18</v>
      </c>
      <c r="D6257">
        <v>14</v>
      </c>
      <c r="E6257">
        <v>798</v>
      </c>
      <c r="F6257">
        <v>851</v>
      </c>
      <c r="G6257">
        <v>114</v>
      </c>
      <c r="H6257">
        <v>31.7</v>
      </c>
      <c r="I6257">
        <v>14.3</v>
      </c>
      <c r="J6257">
        <v>100915</v>
      </c>
      <c r="K6257">
        <v>220</v>
      </c>
      <c r="L6257">
        <v>2</v>
      </c>
      <c r="M6257">
        <v>0.18</v>
      </c>
      <c r="N6257">
        <v>1.6667749999999999</v>
      </c>
      <c r="O6257">
        <v>10.590146000000001</v>
      </c>
      <c r="P6257" s="1">
        <f t="shared" si="194"/>
        <v>197.748355</v>
      </c>
      <c r="Q6257" s="1">
        <f t="shared" si="195"/>
        <v>52.953557000000004</v>
      </c>
      <c r="R6257">
        <v>37.046442999999996</v>
      </c>
      <c r="S6257">
        <v>17.748355</v>
      </c>
    </row>
    <row r="6258" spans="1:19" x14ac:dyDescent="0.25">
      <c r="A6258">
        <v>1989</v>
      </c>
      <c r="B6258">
        <v>9</v>
      </c>
      <c r="C6258">
        <v>18</v>
      </c>
      <c r="D6258">
        <v>15</v>
      </c>
      <c r="E6258">
        <v>731</v>
      </c>
      <c r="F6258">
        <v>772</v>
      </c>
      <c r="G6258">
        <v>160</v>
      </c>
      <c r="H6258">
        <v>32.799999999999997</v>
      </c>
      <c r="I6258">
        <v>14.3</v>
      </c>
      <c r="J6258">
        <v>100915</v>
      </c>
      <c r="K6258">
        <v>190</v>
      </c>
      <c r="L6258">
        <v>2</v>
      </c>
      <c r="M6258">
        <v>0.18</v>
      </c>
      <c r="N6258">
        <v>1.6506240000000001</v>
      </c>
      <c r="O6258">
        <v>25.594325999999999</v>
      </c>
      <c r="P6258" s="1">
        <f t="shared" si="194"/>
        <v>219.441721</v>
      </c>
      <c r="Q6258" s="1">
        <f t="shared" si="195"/>
        <v>47.193711999999998</v>
      </c>
      <c r="R6258">
        <v>42.806288000000002</v>
      </c>
      <c r="S6258">
        <v>39.441721000000001</v>
      </c>
    </row>
    <row r="6259" spans="1:19" x14ac:dyDescent="0.25">
      <c r="A6259">
        <v>1989</v>
      </c>
      <c r="B6259">
        <v>9</v>
      </c>
      <c r="C6259">
        <v>18</v>
      </c>
      <c r="D6259">
        <v>16</v>
      </c>
      <c r="E6259">
        <v>586</v>
      </c>
      <c r="F6259">
        <v>596</v>
      </c>
      <c r="G6259">
        <v>213</v>
      </c>
      <c r="H6259">
        <v>32.799999999999997</v>
      </c>
      <c r="I6259">
        <v>14.3</v>
      </c>
      <c r="J6259">
        <v>100915</v>
      </c>
      <c r="K6259">
        <v>240</v>
      </c>
      <c r="L6259">
        <v>3.1</v>
      </c>
      <c r="M6259">
        <v>0.18</v>
      </c>
      <c r="N6259">
        <v>1.6344689999999999</v>
      </c>
      <c r="O6259">
        <v>40.598447999999998</v>
      </c>
      <c r="P6259" s="1">
        <f t="shared" si="194"/>
        <v>236.013125</v>
      </c>
      <c r="Q6259" s="1">
        <f t="shared" si="195"/>
        <v>38.344994999999997</v>
      </c>
      <c r="R6259">
        <v>51.655005000000003</v>
      </c>
      <c r="S6259">
        <v>56.013125000000002</v>
      </c>
    </row>
    <row r="6260" spans="1:19" x14ac:dyDescent="0.25">
      <c r="A6260">
        <v>1989</v>
      </c>
      <c r="B6260">
        <v>9</v>
      </c>
      <c r="C6260">
        <v>18</v>
      </c>
      <c r="D6260">
        <v>17</v>
      </c>
      <c r="E6260">
        <v>422</v>
      </c>
      <c r="F6260">
        <v>429</v>
      </c>
      <c r="G6260">
        <v>219</v>
      </c>
      <c r="H6260">
        <v>32.799999999999997</v>
      </c>
      <c r="I6260">
        <v>14.4</v>
      </c>
      <c r="J6260">
        <v>100915</v>
      </c>
      <c r="K6260">
        <v>240</v>
      </c>
      <c r="L6260">
        <v>2.5</v>
      </c>
      <c r="M6260">
        <v>0.18</v>
      </c>
      <c r="N6260">
        <v>1.618309</v>
      </c>
      <c r="O6260">
        <v>55.602483999999997</v>
      </c>
      <c r="P6260" s="1">
        <f t="shared" si="194"/>
        <v>248.75208000000001</v>
      </c>
      <c r="Q6260" s="1">
        <f t="shared" si="195"/>
        <v>27.782893999999999</v>
      </c>
      <c r="R6260">
        <v>62.217106000000001</v>
      </c>
      <c r="S6260">
        <v>68.752080000000007</v>
      </c>
    </row>
    <row r="6261" spans="1:19" x14ac:dyDescent="0.25">
      <c r="A6261">
        <v>1989</v>
      </c>
      <c r="B6261">
        <v>9</v>
      </c>
      <c r="C6261">
        <v>18</v>
      </c>
      <c r="D6261">
        <v>18</v>
      </c>
      <c r="E6261">
        <v>271</v>
      </c>
      <c r="F6261">
        <v>337</v>
      </c>
      <c r="G6261">
        <v>174</v>
      </c>
      <c r="H6261">
        <v>31.7</v>
      </c>
      <c r="I6261">
        <v>14.7</v>
      </c>
      <c r="J6261">
        <v>100915</v>
      </c>
      <c r="K6261">
        <v>210</v>
      </c>
      <c r="L6261">
        <v>4.0999999999999996</v>
      </c>
      <c r="M6261">
        <v>0.18</v>
      </c>
      <c r="N6261">
        <v>1.602147</v>
      </c>
      <c r="O6261">
        <v>70.606412000000006</v>
      </c>
      <c r="P6261" s="1">
        <f t="shared" si="194"/>
        <v>259.22202099999998</v>
      </c>
      <c r="Q6261" s="1">
        <f t="shared" si="195"/>
        <v>16.350282000000007</v>
      </c>
      <c r="R6261">
        <v>73.649717999999993</v>
      </c>
      <c r="S6261">
        <v>79.222020999999998</v>
      </c>
    </row>
    <row r="6262" spans="1:19" x14ac:dyDescent="0.25">
      <c r="A6262">
        <v>1989</v>
      </c>
      <c r="B6262">
        <v>9</v>
      </c>
      <c r="C6262">
        <v>18</v>
      </c>
      <c r="D6262">
        <v>19</v>
      </c>
      <c r="E6262">
        <v>113</v>
      </c>
      <c r="F6262">
        <v>220</v>
      </c>
      <c r="G6262">
        <v>94</v>
      </c>
      <c r="H6262">
        <v>30.6</v>
      </c>
      <c r="I6262">
        <v>15</v>
      </c>
      <c r="J6262">
        <v>100915</v>
      </c>
      <c r="K6262">
        <v>230</v>
      </c>
      <c r="L6262">
        <v>4.0999999999999996</v>
      </c>
      <c r="M6262">
        <v>0.18</v>
      </c>
      <c r="N6262">
        <v>1.5859829999999999</v>
      </c>
      <c r="O6262">
        <v>85.610214999999997</v>
      </c>
      <c r="P6262" s="1">
        <f t="shared" si="194"/>
        <v>268.591206</v>
      </c>
      <c r="Q6262" s="1">
        <f t="shared" si="195"/>
        <v>4.6177140000000065</v>
      </c>
      <c r="R6262">
        <v>85.382285999999993</v>
      </c>
      <c r="S6262">
        <v>88.591206</v>
      </c>
    </row>
    <row r="6263" spans="1:19" x14ac:dyDescent="0.25">
      <c r="A6263">
        <v>1989</v>
      </c>
      <c r="B6263">
        <v>9</v>
      </c>
      <c r="C6263">
        <v>18</v>
      </c>
      <c r="D6263">
        <v>20</v>
      </c>
      <c r="E6263">
        <v>18</v>
      </c>
      <c r="F6263">
        <v>0</v>
      </c>
      <c r="G6263">
        <v>0</v>
      </c>
      <c r="H6263">
        <v>29.4</v>
      </c>
      <c r="I6263">
        <v>15.3</v>
      </c>
      <c r="J6263">
        <v>100915</v>
      </c>
      <c r="K6263">
        <v>230</v>
      </c>
      <c r="L6263">
        <v>4.0999999999999996</v>
      </c>
      <c r="M6263">
        <v>0.18</v>
      </c>
      <c r="N6263">
        <v>1.569817</v>
      </c>
      <c r="O6263">
        <v>100.613885</v>
      </c>
      <c r="P6263" s="1">
        <f t="shared" si="194"/>
        <v>277.74560400000001</v>
      </c>
      <c r="Q6263" s="1">
        <f t="shared" si="195"/>
        <v>-7.4454510000000056</v>
      </c>
      <c r="R6263">
        <v>97.445451000000006</v>
      </c>
      <c r="S6263">
        <v>97.745604</v>
      </c>
    </row>
    <row r="6264" spans="1:19" x14ac:dyDescent="0.25">
      <c r="A6264">
        <v>1989</v>
      </c>
      <c r="B6264">
        <v>9</v>
      </c>
      <c r="C6264">
        <v>18</v>
      </c>
      <c r="D6264">
        <v>21</v>
      </c>
      <c r="E6264">
        <v>0</v>
      </c>
      <c r="F6264">
        <v>0</v>
      </c>
      <c r="G6264">
        <v>0</v>
      </c>
      <c r="H6264">
        <v>27.8</v>
      </c>
      <c r="I6264">
        <v>15.7</v>
      </c>
      <c r="J6264">
        <v>100915</v>
      </c>
      <c r="K6264">
        <v>230</v>
      </c>
      <c r="L6264">
        <v>3</v>
      </c>
      <c r="M6264">
        <v>0.18</v>
      </c>
      <c r="N6264">
        <v>1.553652</v>
      </c>
      <c r="O6264">
        <v>115.61742599999999</v>
      </c>
      <c r="P6264" s="1">
        <f t="shared" si="194"/>
        <v>287.49773500000003</v>
      </c>
      <c r="Q6264" s="1">
        <f t="shared" si="195"/>
        <v>-19.073443999999995</v>
      </c>
      <c r="R6264">
        <v>109.07344399999999</v>
      </c>
      <c r="S6264">
        <v>107.49773500000001</v>
      </c>
    </row>
    <row r="6265" spans="1:19" x14ac:dyDescent="0.25">
      <c r="A6265">
        <v>1989</v>
      </c>
      <c r="B6265">
        <v>9</v>
      </c>
      <c r="C6265">
        <v>18</v>
      </c>
      <c r="D6265">
        <v>22</v>
      </c>
      <c r="E6265">
        <v>0</v>
      </c>
      <c r="F6265">
        <v>0</v>
      </c>
      <c r="G6265">
        <v>0</v>
      </c>
      <c r="H6265">
        <v>27.2</v>
      </c>
      <c r="I6265">
        <v>16</v>
      </c>
      <c r="J6265">
        <v>100915</v>
      </c>
      <c r="K6265">
        <v>230</v>
      </c>
      <c r="L6265">
        <v>4.0999999999999996</v>
      </c>
      <c r="M6265">
        <v>0.18</v>
      </c>
      <c r="N6265">
        <v>1.537487</v>
      </c>
      <c r="O6265">
        <v>130.620848</v>
      </c>
      <c r="P6265" s="1">
        <f t="shared" si="194"/>
        <v>298.77953500000001</v>
      </c>
      <c r="Q6265" s="1">
        <f t="shared" si="195"/>
        <v>-30.038105000000002</v>
      </c>
      <c r="R6265">
        <v>120.038105</v>
      </c>
      <c r="S6265">
        <v>118.779535</v>
      </c>
    </row>
    <row r="6266" spans="1:19" x14ac:dyDescent="0.25">
      <c r="A6266">
        <v>1989</v>
      </c>
      <c r="B6266">
        <v>9</v>
      </c>
      <c r="C6266">
        <v>18</v>
      </c>
      <c r="D6266">
        <v>23</v>
      </c>
      <c r="E6266">
        <v>0</v>
      </c>
      <c r="F6266">
        <v>0</v>
      </c>
      <c r="G6266">
        <v>0</v>
      </c>
      <c r="H6266">
        <v>26.1</v>
      </c>
      <c r="I6266">
        <v>16.3</v>
      </c>
      <c r="J6266">
        <v>100915</v>
      </c>
      <c r="K6266">
        <v>230</v>
      </c>
      <c r="L6266">
        <v>3</v>
      </c>
      <c r="M6266">
        <v>0.18</v>
      </c>
      <c r="N6266">
        <v>1.5213239999999999</v>
      </c>
      <c r="O6266">
        <v>145.62416899999999</v>
      </c>
      <c r="P6266" s="1">
        <f t="shared" si="194"/>
        <v>312.78783899999996</v>
      </c>
      <c r="Q6266" s="1">
        <f t="shared" si="195"/>
        <v>-39.727188000000012</v>
      </c>
      <c r="R6266">
        <v>129.72718800000001</v>
      </c>
      <c r="S6266">
        <v>132.78783899999999</v>
      </c>
    </row>
    <row r="6267" spans="1:19" x14ac:dyDescent="0.25">
      <c r="A6267">
        <v>1989</v>
      </c>
      <c r="B6267">
        <v>9</v>
      </c>
      <c r="C6267">
        <v>18</v>
      </c>
      <c r="D6267">
        <v>24</v>
      </c>
      <c r="E6267">
        <v>0</v>
      </c>
      <c r="F6267">
        <v>0</v>
      </c>
      <c r="G6267">
        <v>0</v>
      </c>
      <c r="H6267">
        <v>25.6</v>
      </c>
      <c r="I6267">
        <v>16.5</v>
      </c>
      <c r="J6267">
        <v>100915</v>
      </c>
      <c r="K6267">
        <v>210</v>
      </c>
      <c r="L6267">
        <v>2.5</v>
      </c>
      <c r="M6267">
        <v>0.18</v>
      </c>
      <c r="N6267">
        <v>1.505163</v>
      </c>
      <c r="O6267">
        <v>160.62741600000001</v>
      </c>
      <c r="P6267" s="1">
        <f t="shared" si="194"/>
        <v>330.82433900000001</v>
      </c>
      <c r="Q6267" s="1">
        <f t="shared" si="195"/>
        <v>-47.139855000000011</v>
      </c>
      <c r="R6267">
        <v>137.13985500000001</v>
      </c>
      <c r="S6267">
        <v>150.82433900000001</v>
      </c>
    </row>
    <row r="6268" spans="1:19" x14ac:dyDescent="0.25">
      <c r="A6268">
        <v>1989</v>
      </c>
      <c r="B6268">
        <v>9</v>
      </c>
      <c r="C6268">
        <v>19</v>
      </c>
      <c r="D6268">
        <v>1</v>
      </c>
      <c r="E6268">
        <v>0</v>
      </c>
      <c r="F6268">
        <v>0</v>
      </c>
      <c r="G6268">
        <v>0</v>
      </c>
      <c r="H6268">
        <v>25</v>
      </c>
      <c r="I6268">
        <v>16.7</v>
      </c>
      <c r="J6268">
        <v>100915</v>
      </c>
      <c r="K6268">
        <v>200</v>
      </c>
      <c r="L6268">
        <v>2.1</v>
      </c>
      <c r="M6268">
        <v>0.18</v>
      </c>
      <c r="N6268">
        <v>1.489004</v>
      </c>
      <c r="O6268">
        <v>175.630618</v>
      </c>
      <c r="P6268" s="1">
        <f t="shared" si="194"/>
        <v>353.06687399999998</v>
      </c>
      <c r="Q6268" s="1">
        <f t="shared" si="195"/>
        <v>-50.880977000000001</v>
      </c>
      <c r="R6268">
        <v>140.880977</v>
      </c>
      <c r="S6268">
        <v>173.06687400000001</v>
      </c>
    </row>
    <row r="6269" spans="1:19" x14ac:dyDescent="0.25">
      <c r="A6269">
        <v>1989</v>
      </c>
      <c r="B6269">
        <v>9</v>
      </c>
      <c r="C6269">
        <v>19</v>
      </c>
      <c r="D6269">
        <v>2</v>
      </c>
      <c r="E6269">
        <v>0</v>
      </c>
      <c r="F6269">
        <v>0</v>
      </c>
      <c r="G6269">
        <v>0</v>
      </c>
      <c r="H6269">
        <v>24.4</v>
      </c>
      <c r="I6269">
        <v>16.8</v>
      </c>
      <c r="J6269">
        <v>100915</v>
      </c>
      <c r="K6269">
        <v>210</v>
      </c>
      <c r="L6269">
        <v>2</v>
      </c>
      <c r="M6269">
        <v>0.18</v>
      </c>
      <c r="N6269">
        <v>1.4728479999999999</v>
      </c>
      <c r="O6269">
        <v>190.63381000000001</v>
      </c>
      <c r="P6269" s="1">
        <f t="shared" si="194"/>
        <v>376.63453900000002</v>
      </c>
      <c r="Q6269" s="1">
        <f t="shared" si="195"/>
        <v>-49.879145999999992</v>
      </c>
      <c r="R6269">
        <v>139.87914599999999</v>
      </c>
      <c r="S6269">
        <v>196.63453899999999</v>
      </c>
    </row>
    <row r="6270" spans="1:19" x14ac:dyDescent="0.25">
      <c r="A6270">
        <v>1989</v>
      </c>
      <c r="B6270">
        <v>9</v>
      </c>
      <c r="C6270">
        <v>19</v>
      </c>
      <c r="D6270">
        <v>3</v>
      </c>
      <c r="E6270">
        <v>0</v>
      </c>
      <c r="F6270">
        <v>0</v>
      </c>
      <c r="G6270">
        <v>0</v>
      </c>
      <c r="H6270">
        <v>23.3</v>
      </c>
      <c r="I6270">
        <v>16.8</v>
      </c>
      <c r="J6270">
        <v>100915</v>
      </c>
      <c r="K6270">
        <v>200</v>
      </c>
      <c r="L6270">
        <v>2</v>
      </c>
      <c r="M6270">
        <v>0.18</v>
      </c>
      <c r="N6270">
        <v>1.456693</v>
      </c>
      <c r="O6270">
        <v>205.63702699999999</v>
      </c>
      <c r="P6270" s="1">
        <f t="shared" si="194"/>
        <v>397.29663300000004</v>
      </c>
      <c r="Q6270" s="1">
        <f t="shared" si="195"/>
        <v>-44.454048999999998</v>
      </c>
      <c r="R6270">
        <v>134.454049</v>
      </c>
      <c r="S6270">
        <v>217.29663300000001</v>
      </c>
    </row>
    <row r="6271" spans="1:19" x14ac:dyDescent="0.25">
      <c r="A6271">
        <v>1989</v>
      </c>
      <c r="B6271">
        <v>9</v>
      </c>
      <c r="C6271">
        <v>19</v>
      </c>
      <c r="D6271">
        <v>4</v>
      </c>
      <c r="E6271">
        <v>0</v>
      </c>
      <c r="F6271">
        <v>0</v>
      </c>
      <c r="G6271">
        <v>0</v>
      </c>
      <c r="H6271">
        <v>22.2</v>
      </c>
      <c r="I6271">
        <v>16.8</v>
      </c>
      <c r="J6271">
        <v>100915</v>
      </c>
      <c r="K6271">
        <v>0</v>
      </c>
      <c r="L6271">
        <v>0</v>
      </c>
      <c r="M6271">
        <v>0.18</v>
      </c>
      <c r="N6271">
        <v>1.4405410000000001</v>
      </c>
      <c r="O6271">
        <v>220.640299</v>
      </c>
      <c r="P6271" s="1">
        <f t="shared" si="194"/>
        <v>413.549779</v>
      </c>
      <c r="Q6271" s="1">
        <f t="shared" si="195"/>
        <v>-35.957497000000004</v>
      </c>
      <c r="R6271">
        <v>125.957497</v>
      </c>
      <c r="S6271">
        <v>233.549779</v>
      </c>
    </row>
    <row r="6272" spans="1:19" x14ac:dyDescent="0.25">
      <c r="A6272">
        <v>1989</v>
      </c>
      <c r="B6272">
        <v>9</v>
      </c>
      <c r="C6272">
        <v>19</v>
      </c>
      <c r="D6272">
        <v>5</v>
      </c>
      <c r="E6272">
        <v>0</v>
      </c>
      <c r="F6272">
        <v>0</v>
      </c>
      <c r="G6272">
        <v>0</v>
      </c>
      <c r="H6272">
        <v>21.7</v>
      </c>
      <c r="I6272">
        <v>16.7</v>
      </c>
      <c r="J6272">
        <v>100915</v>
      </c>
      <c r="K6272">
        <v>190</v>
      </c>
      <c r="L6272">
        <v>1.5</v>
      </c>
      <c r="M6272">
        <v>0.18</v>
      </c>
      <c r="N6272">
        <v>1.42439</v>
      </c>
      <c r="O6272">
        <v>235.64365799999999</v>
      </c>
      <c r="P6272" s="1">
        <f t="shared" si="194"/>
        <v>426.283614</v>
      </c>
      <c r="Q6272" s="1">
        <f t="shared" si="195"/>
        <v>-25.655264000000003</v>
      </c>
      <c r="R6272">
        <v>115.655264</v>
      </c>
      <c r="S6272">
        <v>246.283614</v>
      </c>
    </row>
    <row r="6273" spans="1:19" x14ac:dyDescent="0.25">
      <c r="A6273">
        <v>1989</v>
      </c>
      <c r="B6273">
        <v>9</v>
      </c>
      <c r="C6273">
        <v>19</v>
      </c>
      <c r="D6273">
        <v>6</v>
      </c>
      <c r="E6273">
        <v>0</v>
      </c>
      <c r="F6273">
        <v>0</v>
      </c>
      <c r="G6273">
        <v>0</v>
      </c>
      <c r="H6273">
        <v>20.6</v>
      </c>
      <c r="I6273">
        <v>16.5</v>
      </c>
      <c r="J6273">
        <v>100915</v>
      </c>
      <c r="K6273">
        <v>50</v>
      </c>
      <c r="L6273">
        <v>2</v>
      </c>
      <c r="M6273">
        <v>0.18</v>
      </c>
      <c r="N6273">
        <v>1.4082399999999999</v>
      </c>
      <c r="O6273">
        <v>250.64712499999999</v>
      </c>
      <c r="P6273" s="1">
        <f t="shared" si="194"/>
        <v>436.82322399999998</v>
      </c>
      <c r="Q6273" s="1">
        <f t="shared" si="195"/>
        <v>-14.369477000000003</v>
      </c>
      <c r="R6273">
        <v>104.369477</v>
      </c>
      <c r="S6273">
        <v>256.82322399999998</v>
      </c>
    </row>
    <row r="6274" spans="1:19" x14ac:dyDescent="0.25">
      <c r="A6274">
        <v>1989</v>
      </c>
      <c r="B6274">
        <v>9</v>
      </c>
      <c r="C6274">
        <v>19</v>
      </c>
      <c r="D6274">
        <v>7</v>
      </c>
      <c r="E6274">
        <v>0</v>
      </c>
      <c r="F6274">
        <v>0</v>
      </c>
      <c r="G6274">
        <v>0</v>
      </c>
      <c r="H6274">
        <v>20</v>
      </c>
      <c r="I6274">
        <v>16.3</v>
      </c>
      <c r="J6274">
        <v>100915</v>
      </c>
      <c r="K6274">
        <v>0</v>
      </c>
      <c r="L6274">
        <v>0</v>
      </c>
      <c r="M6274">
        <v>0.18</v>
      </c>
      <c r="N6274">
        <v>1.39209</v>
      </c>
      <c r="O6274">
        <v>265.65071499999999</v>
      </c>
      <c r="P6274" s="1">
        <f t="shared" si="194"/>
        <v>446.24841400000003</v>
      </c>
      <c r="Q6274" s="1">
        <f t="shared" si="195"/>
        <v>-2.6049509999999998</v>
      </c>
      <c r="R6274">
        <v>92.604951</v>
      </c>
      <c r="S6274">
        <v>266.24841400000003</v>
      </c>
    </row>
    <row r="6275" spans="1:19" x14ac:dyDescent="0.25">
      <c r="A6275">
        <v>1989</v>
      </c>
      <c r="B6275">
        <v>9</v>
      </c>
      <c r="C6275">
        <v>19</v>
      </c>
      <c r="D6275">
        <v>8</v>
      </c>
      <c r="E6275">
        <v>47</v>
      </c>
      <c r="F6275">
        <v>0</v>
      </c>
      <c r="G6275">
        <v>47</v>
      </c>
      <c r="H6275">
        <v>20.6</v>
      </c>
      <c r="I6275">
        <v>16</v>
      </c>
      <c r="J6275">
        <v>100915</v>
      </c>
      <c r="K6275">
        <v>90</v>
      </c>
      <c r="L6275">
        <v>2</v>
      </c>
      <c r="M6275">
        <v>0.18</v>
      </c>
      <c r="N6275">
        <v>1.3759380000000001</v>
      </c>
      <c r="O6275">
        <v>280.65443699999997</v>
      </c>
      <c r="P6275" s="1">
        <f t="shared" si="194"/>
        <v>455.42147799999998</v>
      </c>
      <c r="Q6275" s="1">
        <f t="shared" si="195"/>
        <v>9.3794759999999968</v>
      </c>
      <c r="R6275">
        <v>80.620524000000003</v>
      </c>
      <c r="S6275">
        <v>275.42147799999998</v>
      </c>
    </row>
    <row r="6276" spans="1:19" x14ac:dyDescent="0.25">
      <c r="A6276">
        <v>1989</v>
      </c>
      <c r="B6276">
        <v>9</v>
      </c>
      <c r="C6276">
        <v>19</v>
      </c>
      <c r="D6276">
        <v>9</v>
      </c>
      <c r="E6276">
        <v>195</v>
      </c>
      <c r="F6276">
        <v>432</v>
      </c>
      <c r="G6276">
        <v>39</v>
      </c>
      <c r="H6276">
        <v>21.7</v>
      </c>
      <c r="I6276">
        <v>15.7</v>
      </c>
      <c r="J6276">
        <v>100915</v>
      </c>
      <c r="K6276">
        <v>60</v>
      </c>
      <c r="L6276">
        <v>1.5</v>
      </c>
      <c r="M6276">
        <v>0.18</v>
      </c>
      <c r="N6276">
        <v>1.359785</v>
      </c>
      <c r="O6276">
        <v>295.65828900000002</v>
      </c>
      <c r="P6276" s="1">
        <f t="shared" ref="P6276:P6339" si="196">+S6276+180</f>
        <v>465.16214200000002</v>
      </c>
      <c r="Q6276" s="1">
        <f t="shared" si="195"/>
        <v>21.032137000000006</v>
      </c>
      <c r="R6276">
        <v>68.967862999999994</v>
      </c>
      <c r="S6276">
        <v>285.16214200000002</v>
      </c>
    </row>
    <row r="6277" spans="1:19" x14ac:dyDescent="0.25">
      <c r="A6277">
        <v>1989</v>
      </c>
      <c r="B6277">
        <v>9</v>
      </c>
      <c r="C6277">
        <v>19</v>
      </c>
      <c r="D6277">
        <v>10</v>
      </c>
      <c r="E6277">
        <v>365</v>
      </c>
      <c r="F6277">
        <v>536</v>
      </c>
      <c r="G6277">
        <v>78</v>
      </c>
      <c r="H6277">
        <v>22.8</v>
      </c>
      <c r="I6277">
        <v>15.5</v>
      </c>
      <c r="J6277">
        <v>100915</v>
      </c>
      <c r="K6277">
        <v>0</v>
      </c>
      <c r="L6277">
        <v>0</v>
      </c>
      <c r="M6277">
        <v>0.18</v>
      </c>
      <c r="N6277">
        <v>1.343629</v>
      </c>
      <c r="O6277">
        <v>310.66225800000001</v>
      </c>
      <c r="P6277" s="1">
        <f t="shared" si="196"/>
        <v>476.44626199999999</v>
      </c>
      <c r="Q6277" s="1">
        <f t="shared" ref="Q6277:Q6340" si="197">90-R6277</f>
        <v>32.139778999999997</v>
      </c>
      <c r="R6277">
        <v>57.860221000000003</v>
      </c>
      <c r="S6277">
        <v>296.44626199999999</v>
      </c>
    </row>
    <row r="6278" spans="1:19" x14ac:dyDescent="0.25">
      <c r="A6278">
        <v>1989</v>
      </c>
      <c r="B6278">
        <v>9</v>
      </c>
      <c r="C6278">
        <v>19</v>
      </c>
      <c r="D6278">
        <v>11</v>
      </c>
      <c r="E6278">
        <v>520</v>
      </c>
      <c r="F6278">
        <v>602</v>
      </c>
      <c r="G6278">
        <v>115</v>
      </c>
      <c r="H6278">
        <v>25</v>
      </c>
      <c r="I6278">
        <v>15.2</v>
      </c>
      <c r="J6278">
        <v>100915</v>
      </c>
      <c r="K6278">
        <v>270</v>
      </c>
      <c r="L6278">
        <v>1.5</v>
      </c>
      <c r="M6278">
        <v>0.18</v>
      </c>
      <c r="N6278">
        <v>1.3274699999999999</v>
      </c>
      <c r="O6278">
        <v>325.66632800000002</v>
      </c>
      <c r="P6278" s="1">
        <f t="shared" si="196"/>
        <v>490.59763700000002</v>
      </c>
      <c r="Q6278" s="1">
        <f t="shared" si="197"/>
        <v>42.063927</v>
      </c>
      <c r="R6278">
        <v>47.936073</v>
      </c>
      <c r="S6278">
        <v>310.59763700000002</v>
      </c>
    </row>
    <row r="6279" spans="1:19" x14ac:dyDescent="0.25">
      <c r="A6279">
        <v>1989</v>
      </c>
      <c r="B6279">
        <v>9</v>
      </c>
      <c r="C6279">
        <v>19</v>
      </c>
      <c r="D6279">
        <v>12</v>
      </c>
      <c r="E6279">
        <v>630</v>
      </c>
      <c r="F6279">
        <v>630</v>
      </c>
      <c r="G6279">
        <v>147</v>
      </c>
      <c r="H6279">
        <v>27.2</v>
      </c>
      <c r="I6279">
        <v>14.9</v>
      </c>
      <c r="J6279">
        <v>100915</v>
      </c>
      <c r="K6279">
        <v>0</v>
      </c>
      <c r="L6279">
        <v>0</v>
      </c>
      <c r="M6279">
        <v>0.18</v>
      </c>
      <c r="N6279">
        <v>1.311307</v>
      </c>
      <c r="O6279">
        <v>340.67047100000002</v>
      </c>
      <c r="P6279" s="1">
        <f t="shared" si="196"/>
        <v>509.19824199999999</v>
      </c>
      <c r="Q6279" s="1">
        <f t="shared" si="197"/>
        <v>49.755777999999999</v>
      </c>
      <c r="R6279">
        <v>40.244222000000001</v>
      </c>
      <c r="S6279">
        <v>329.19824199999999</v>
      </c>
    </row>
    <row r="6280" spans="1:19" x14ac:dyDescent="0.25">
      <c r="A6280">
        <v>1989</v>
      </c>
      <c r="B6280">
        <v>9</v>
      </c>
      <c r="C6280">
        <v>19</v>
      </c>
      <c r="D6280">
        <v>13</v>
      </c>
      <c r="E6280">
        <v>687</v>
      </c>
      <c r="F6280">
        <v>624</v>
      </c>
      <c r="G6280">
        <v>181</v>
      </c>
      <c r="H6280">
        <v>29.4</v>
      </c>
      <c r="I6280">
        <v>14.7</v>
      </c>
      <c r="J6280">
        <v>100915</v>
      </c>
      <c r="K6280">
        <v>260</v>
      </c>
      <c r="L6280">
        <v>3.1</v>
      </c>
      <c r="M6280">
        <v>0.18</v>
      </c>
      <c r="N6280">
        <v>1.2951410000000001</v>
      </c>
      <c r="O6280">
        <v>355.67465800000002</v>
      </c>
      <c r="P6280" s="1">
        <f t="shared" si="196"/>
        <v>532.69046200000003</v>
      </c>
      <c r="Q6280" s="1">
        <f t="shared" si="197"/>
        <v>53.667822000000001</v>
      </c>
      <c r="R6280">
        <v>36.332177999999999</v>
      </c>
      <c r="S6280">
        <v>352.69046200000003</v>
      </c>
    </row>
    <row r="6281" spans="1:19" x14ac:dyDescent="0.25">
      <c r="A6281">
        <v>1989</v>
      </c>
      <c r="B6281">
        <v>9</v>
      </c>
      <c r="C6281">
        <v>19</v>
      </c>
      <c r="D6281">
        <v>14</v>
      </c>
      <c r="E6281">
        <v>760</v>
      </c>
      <c r="F6281">
        <v>772</v>
      </c>
      <c r="G6281">
        <v>143</v>
      </c>
      <c r="H6281">
        <v>31.1</v>
      </c>
      <c r="I6281">
        <v>14.6</v>
      </c>
      <c r="J6281">
        <v>100915</v>
      </c>
      <c r="K6281">
        <v>240</v>
      </c>
      <c r="L6281">
        <v>3</v>
      </c>
      <c r="M6281">
        <v>0.18</v>
      </c>
      <c r="N6281">
        <v>1.2789699999999999</v>
      </c>
      <c r="O6281">
        <v>10.678853999999999</v>
      </c>
      <c r="P6281" s="1">
        <f t="shared" si="196"/>
        <v>197.73539600000001</v>
      </c>
      <c r="Q6281" s="1">
        <f t="shared" si="197"/>
        <v>52.555996</v>
      </c>
      <c r="R6281">
        <v>37.444004</v>
      </c>
      <c r="S6281">
        <v>17.735396000000001</v>
      </c>
    </row>
    <row r="6282" spans="1:19" x14ac:dyDescent="0.25">
      <c r="A6282">
        <v>1989</v>
      </c>
      <c r="B6282">
        <v>9</v>
      </c>
      <c r="C6282">
        <v>19</v>
      </c>
      <c r="D6282">
        <v>15</v>
      </c>
      <c r="E6282">
        <v>731</v>
      </c>
      <c r="F6282">
        <v>788</v>
      </c>
      <c r="G6282">
        <v>152</v>
      </c>
      <c r="H6282">
        <v>32.200000000000003</v>
      </c>
      <c r="I6282">
        <v>14.6</v>
      </c>
      <c r="J6282">
        <v>100915</v>
      </c>
      <c r="K6282">
        <v>230</v>
      </c>
      <c r="L6282">
        <v>2.5</v>
      </c>
      <c r="M6282">
        <v>0.18</v>
      </c>
      <c r="N6282">
        <v>1.262796</v>
      </c>
      <c r="O6282">
        <v>25.683026000000002</v>
      </c>
      <c r="P6282" s="1">
        <f t="shared" si="196"/>
        <v>219.26758699999999</v>
      </c>
      <c r="Q6282" s="1">
        <f t="shared" si="197"/>
        <v>46.814222000000001</v>
      </c>
      <c r="R6282">
        <v>43.185777999999999</v>
      </c>
      <c r="S6282">
        <v>39.267586999999999</v>
      </c>
    </row>
    <row r="6283" spans="1:19" x14ac:dyDescent="0.25">
      <c r="A6283">
        <v>1989</v>
      </c>
      <c r="B6283">
        <v>9</v>
      </c>
      <c r="C6283">
        <v>19</v>
      </c>
      <c r="D6283">
        <v>16</v>
      </c>
      <c r="E6283">
        <v>649</v>
      </c>
      <c r="F6283">
        <v>794</v>
      </c>
      <c r="G6283">
        <v>155</v>
      </c>
      <c r="H6283">
        <v>32.799999999999997</v>
      </c>
      <c r="I6283">
        <v>14.7</v>
      </c>
      <c r="J6283">
        <v>100915</v>
      </c>
      <c r="K6283">
        <v>240</v>
      </c>
      <c r="L6283">
        <v>3.1</v>
      </c>
      <c r="M6283">
        <v>0.18</v>
      </c>
      <c r="N6283">
        <v>1.246618</v>
      </c>
      <c r="O6283">
        <v>40.687139999999999</v>
      </c>
      <c r="P6283" s="1">
        <f t="shared" si="196"/>
        <v>235.773617</v>
      </c>
      <c r="Q6283" s="1">
        <f t="shared" si="197"/>
        <v>37.994804000000002</v>
      </c>
      <c r="R6283">
        <v>52.005195999999998</v>
      </c>
      <c r="S6283">
        <v>55.773617000000002</v>
      </c>
    </row>
    <row r="6284" spans="1:19" x14ac:dyDescent="0.25">
      <c r="A6284">
        <v>1989</v>
      </c>
      <c r="B6284">
        <v>9</v>
      </c>
      <c r="C6284">
        <v>19</v>
      </c>
      <c r="D6284">
        <v>17</v>
      </c>
      <c r="E6284">
        <v>435</v>
      </c>
      <c r="F6284">
        <v>501</v>
      </c>
      <c r="G6284">
        <v>201</v>
      </c>
      <c r="H6284">
        <v>32.200000000000003</v>
      </c>
      <c r="I6284">
        <v>14.9</v>
      </c>
      <c r="J6284">
        <v>100915</v>
      </c>
      <c r="K6284">
        <v>230</v>
      </c>
      <c r="L6284">
        <v>5.0999999999999996</v>
      </c>
      <c r="M6284">
        <v>0.18</v>
      </c>
      <c r="N6284">
        <v>1.2304379999999999</v>
      </c>
      <c r="O6284">
        <v>55.691167</v>
      </c>
      <c r="P6284" s="1">
        <f t="shared" si="196"/>
        <v>248.495622</v>
      </c>
      <c r="Q6284" s="1">
        <f t="shared" si="197"/>
        <v>27.456755000000001</v>
      </c>
      <c r="R6284">
        <v>62.543244999999999</v>
      </c>
      <c r="S6284">
        <v>68.495621999999997</v>
      </c>
    </row>
    <row r="6285" spans="1:19" x14ac:dyDescent="0.25">
      <c r="A6285">
        <v>1989</v>
      </c>
      <c r="B6285">
        <v>9</v>
      </c>
      <c r="C6285">
        <v>19</v>
      </c>
      <c r="D6285">
        <v>18</v>
      </c>
      <c r="E6285">
        <v>277</v>
      </c>
      <c r="F6285">
        <v>381</v>
      </c>
      <c r="G6285">
        <v>169</v>
      </c>
      <c r="H6285">
        <v>31.7</v>
      </c>
      <c r="I6285">
        <v>15</v>
      </c>
      <c r="J6285">
        <v>100915</v>
      </c>
      <c r="K6285">
        <v>230</v>
      </c>
      <c r="L6285">
        <v>4.5999999999999996</v>
      </c>
      <c r="M6285">
        <v>0.18</v>
      </c>
      <c r="N6285">
        <v>1.2142550000000001</v>
      </c>
      <c r="O6285">
        <v>70.695085000000006</v>
      </c>
      <c r="P6285" s="1">
        <f t="shared" si="196"/>
        <v>258.96475099999998</v>
      </c>
      <c r="Q6285" s="1">
        <f t="shared" si="197"/>
        <v>16.039496</v>
      </c>
      <c r="R6285">
        <v>73.960504</v>
      </c>
      <c r="S6285">
        <v>78.964751000000007</v>
      </c>
    </row>
    <row r="6286" spans="1:19" x14ac:dyDescent="0.25">
      <c r="A6286">
        <v>1989</v>
      </c>
      <c r="B6286">
        <v>9</v>
      </c>
      <c r="C6286">
        <v>19</v>
      </c>
      <c r="D6286">
        <v>19</v>
      </c>
      <c r="E6286">
        <v>110</v>
      </c>
      <c r="F6286">
        <v>277</v>
      </c>
      <c r="G6286">
        <v>88</v>
      </c>
      <c r="H6286">
        <v>30</v>
      </c>
      <c r="I6286">
        <v>15.3</v>
      </c>
      <c r="J6286">
        <v>100915</v>
      </c>
      <c r="K6286">
        <v>220</v>
      </c>
      <c r="L6286">
        <v>5.0999999999999996</v>
      </c>
      <c r="M6286">
        <v>0.18</v>
      </c>
      <c r="N6286">
        <v>1.1980710000000001</v>
      </c>
      <c r="O6286">
        <v>85.698879000000005</v>
      </c>
      <c r="P6286" s="1">
        <f t="shared" si="196"/>
        <v>268.33629500000001</v>
      </c>
      <c r="Q6286" s="1">
        <f t="shared" si="197"/>
        <v>4.3202780000000018</v>
      </c>
      <c r="R6286">
        <v>85.679721999999998</v>
      </c>
      <c r="S6286">
        <v>88.336295000000007</v>
      </c>
    </row>
    <row r="6287" spans="1:19" x14ac:dyDescent="0.25">
      <c r="A6287">
        <v>1989</v>
      </c>
      <c r="B6287">
        <v>9</v>
      </c>
      <c r="C6287">
        <v>19</v>
      </c>
      <c r="D6287">
        <v>20</v>
      </c>
      <c r="E6287">
        <v>15</v>
      </c>
      <c r="F6287">
        <v>0</v>
      </c>
      <c r="G6287">
        <v>0</v>
      </c>
      <c r="H6287">
        <v>27.8</v>
      </c>
      <c r="I6287">
        <v>15.6</v>
      </c>
      <c r="J6287">
        <v>100915</v>
      </c>
      <c r="K6287">
        <v>230</v>
      </c>
      <c r="L6287">
        <v>4.0999999999999996</v>
      </c>
      <c r="M6287">
        <v>0.18</v>
      </c>
      <c r="N6287">
        <v>1.181886</v>
      </c>
      <c r="O6287">
        <v>100.70254</v>
      </c>
      <c r="P6287" s="1">
        <f t="shared" si="196"/>
        <v>277.492548</v>
      </c>
      <c r="Q6287" s="1">
        <f t="shared" si="197"/>
        <v>-7.7543679999999995</v>
      </c>
      <c r="R6287">
        <v>97.754367999999999</v>
      </c>
      <c r="S6287">
        <v>97.492547999999999</v>
      </c>
    </row>
    <row r="6288" spans="1:19" x14ac:dyDescent="0.25">
      <c r="A6288">
        <v>1989</v>
      </c>
      <c r="B6288">
        <v>9</v>
      </c>
      <c r="C6288">
        <v>19</v>
      </c>
      <c r="D6288">
        <v>21</v>
      </c>
      <c r="E6288">
        <v>0</v>
      </c>
      <c r="F6288">
        <v>0</v>
      </c>
      <c r="G6288">
        <v>0</v>
      </c>
      <c r="H6288">
        <v>26.7</v>
      </c>
      <c r="I6288">
        <v>15.9</v>
      </c>
      <c r="J6288">
        <v>100915</v>
      </c>
      <c r="K6288">
        <v>220</v>
      </c>
      <c r="L6288">
        <v>4.0999999999999996</v>
      </c>
      <c r="M6288">
        <v>0.18</v>
      </c>
      <c r="N6288">
        <v>1.1657</v>
      </c>
      <c r="O6288">
        <v>115.70607099999999</v>
      </c>
      <c r="P6288" s="1">
        <f t="shared" si="196"/>
        <v>287.24740500000001</v>
      </c>
      <c r="Q6288" s="1">
        <f t="shared" si="197"/>
        <v>-19.393592999999996</v>
      </c>
      <c r="R6288">
        <v>109.393593</v>
      </c>
      <c r="S6288">
        <v>107.247405</v>
      </c>
    </row>
    <row r="6289" spans="1:19" x14ac:dyDescent="0.25">
      <c r="A6289">
        <v>1989</v>
      </c>
      <c r="B6289">
        <v>9</v>
      </c>
      <c r="C6289">
        <v>19</v>
      </c>
      <c r="D6289">
        <v>22</v>
      </c>
      <c r="E6289">
        <v>0</v>
      </c>
      <c r="F6289">
        <v>0</v>
      </c>
      <c r="G6289">
        <v>0</v>
      </c>
      <c r="H6289">
        <v>25.6</v>
      </c>
      <c r="I6289">
        <v>16.3</v>
      </c>
      <c r="J6289">
        <v>100915</v>
      </c>
      <c r="K6289">
        <v>210</v>
      </c>
      <c r="L6289">
        <v>3.1</v>
      </c>
      <c r="M6289">
        <v>0.18</v>
      </c>
      <c r="N6289">
        <v>1.149516</v>
      </c>
      <c r="O6289">
        <v>130.70948300000001</v>
      </c>
      <c r="P6289" s="1">
        <f t="shared" si="196"/>
        <v>298.54010099999999</v>
      </c>
      <c r="Q6289" s="1">
        <f t="shared" si="197"/>
        <v>-30.378043000000005</v>
      </c>
      <c r="R6289">
        <v>120.37804300000001</v>
      </c>
      <c r="S6289">
        <v>118.54010100000001</v>
      </c>
    </row>
    <row r="6290" spans="1:19" x14ac:dyDescent="0.25">
      <c r="A6290">
        <v>1989</v>
      </c>
      <c r="B6290">
        <v>9</v>
      </c>
      <c r="C6290">
        <v>19</v>
      </c>
      <c r="D6290">
        <v>23</v>
      </c>
      <c r="E6290">
        <v>0</v>
      </c>
      <c r="F6290">
        <v>0</v>
      </c>
      <c r="G6290">
        <v>0</v>
      </c>
      <c r="H6290">
        <v>24.4</v>
      </c>
      <c r="I6290">
        <v>16.5</v>
      </c>
      <c r="J6290">
        <v>100915</v>
      </c>
      <c r="K6290">
        <v>210</v>
      </c>
      <c r="L6290">
        <v>5.0999999999999996</v>
      </c>
      <c r="M6290">
        <v>0.18</v>
      </c>
      <c r="N6290">
        <v>1.133332</v>
      </c>
      <c r="O6290">
        <v>145.712795</v>
      </c>
      <c r="P6290" s="1">
        <f t="shared" si="196"/>
        <v>312.586231</v>
      </c>
      <c r="Q6290" s="1">
        <f t="shared" si="197"/>
        <v>-40.093895000000003</v>
      </c>
      <c r="R6290">
        <v>130.093895</v>
      </c>
      <c r="S6290">
        <v>132.586231</v>
      </c>
    </row>
    <row r="6291" spans="1:19" x14ac:dyDescent="0.25">
      <c r="A6291">
        <v>1989</v>
      </c>
      <c r="B6291">
        <v>9</v>
      </c>
      <c r="C6291">
        <v>19</v>
      </c>
      <c r="D6291">
        <v>24</v>
      </c>
      <c r="E6291">
        <v>0</v>
      </c>
      <c r="F6291">
        <v>0</v>
      </c>
      <c r="G6291">
        <v>0</v>
      </c>
      <c r="H6291">
        <v>23.3</v>
      </c>
      <c r="I6291">
        <v>16.7</v>
      </c>
      <c r="J6291">
        <v>100915</v>
      </c>
      <c r="K6291">
        <v>210</v>
      </c>
      <c r="L6291">
        <v>4.0999999999999996</v>
      </c>
      <c r="M6291">
        <v>0.18</v>
      </c>
      <c r="N6291">
        <v>1.1171500000000001</v>
      </c>
      <c r="O6291">
        <v>160.71603200000001</v>
      </c>
      <c r="P6291" s="1">
        <f t="shared" si="196"/>
        <v>330.72275100000002</v>
      </c>
      <c r="Q6291" s="1">
        <f t="shared" si="197"/>
        <v>-47.53185400000001</v>
      </c>
      <c r="R6291">
        <v>137.53185400000001</v>
      </c>
      <c r="S6291">
        <v>150.72275099999999</v>
      </c>
    </row>
    <row r="6292" spans="1:19" x14ac:dyDescent="0.25">
      <c r="A6292">
        <v>1989</v>
      </c>
      <c r="B6292">
        <v>9</v>
      </c>
      <c r="C6292">
        <v>20</v>
      </c>
      <c r="D6292">
        <v>1</v>
      </c>
      <c r="E6292">
        <v>0</v>
      </c>
      <c r="F6292">
        <v>0</v>
      </c>
      <c r="G6292">
        <v>0</v>
      </c>
      <c r="H6292">
        <v>22.8</v>
      </c>
      <c r="I6292">
        <v>16.8</v>
      </c>
      <c r="J6292">
        <v>100915</v>
      </c>
      <c r="K6292">
        <v>230</v>
      </c>
      <c r="L6292">
        <v>3.1</v>
      </c>
      <c r="M6292">
        <v>0.18</v>
      </c>
      <c r="N6292">
        <v>1.1009690000000001</v>
      </c>
      <c r="O6292">
        <v>175.71922499999999</v>
      </c>
      <c r="P6292" s="1">
        <f t="shared" si="196"/>
        <v>353.14834999999999</v>
      </c>
      <c r="Q6292" s="1">
        <f t="shared" si="197"/>
        <v>-51.275689</v>
      </c>
      <c r="R6292">
        <v>141.275689</v>
      </c>
      <c r="S6292">
        <v>173.14834999999999</v>
      </c>
    </row>
    <row r="6293" spans="1:19" x14ac:dyDescent="0.25">
      <c r="A6293">
        <v>1989</v>
      </c>
      <c r="B6293">
        <v>9</v>
      </c>
      <c r="C6293">
        <v>20</v>
      </c>
      <c r="D6293">
        <v>2</v>
      </c>
      <c r="E6293">
        <v>0</v>
      </c>
      <c r="F6293">
        <v>0</v>
      </c>
      <c r="G6293">
        <v>0</v>
      </c>
      <c r="H6293">
        <v>22.2</v>
      </c>
      <c r="I6293">
        <v>16.899999999999999</v>
      </c>
      <c r="J6293">
        <v>100915</v>
      </c>
      <c r="K6293">
        <v>230</v>
      </c>
      <c r="L6293">
        <v>2.5</v>
      </c>
      <c r="M6293">
        <v>0.18</v>
      </c>
      <c r="N6293">
        <v>1.0847910000000001</v>
      </c>
      <c r="O6293">
        <v>190.722407</v>
      </c>
      <c r="P6293" s="1">
        <f t="shared" si="196"/>
        <v>376.90737999999999</v>
      </c>
      <c r="Q6293" s="1">
        <f t="shared" si="197"/>
        <v>-50.236568000000005</v>
      </c>
      <c r="R6293">
        <v>140.23656800000001</v>
      </c>
      <c r="S6293">
        <v>196.90737999999999</v>
      </c>
    </row>
    <row r="6294" spans="1:19" x14ac:dyDescent="0.25">
      <c r="A6294">
        <v>1989</v>
      </c>
      <c r="B6294">
        <v>9</v>
      </c>
      <c r="C6294">
        <v>20</v>
      </c>
      <c r="D6294">
        <v>3</v>
      </c>
      <c r="E6294">
        <v>0</v>
      </c>
      <c r="F6294">
        <v>0</v>
      </c>
      <c r="G6294">
        <v>0</v>
      </c>
      <c r="H6294">
        <v>21.1</v>
      </c>
      <c r="I6294">
        <v>16.899999999999999</v>
      </c>
      <c r="J6294">
        <v>100915</v>
      </c>
      <c r="K6294">
        <v>220</v>
      </c>
      <c r="L6294">
        <v>2</v>
      </c>
      <c r="M6294">
        <v>0.18</v>
      </c>
      <c r="N6294">
        <v>1.068613</v>
      </c>
      <c r="O6294">
        <v>205.72561400000001</v>
      </c>
      <c r="P6294" s="1">
        <f t="shared" si="196"/>
        <v>397.66901200000001</v>
      </c>
      <c r="Q6294" s="1">
        <f t="shared" si="197"/>
        <v>-44.750959999999992</v>
      </c>
      <c r="R6294">
        <v>134.75095999999999</v>
      </c>
      <c r="S6294">
        <v>217.66901200000001</v>
      </c>
    </row>
    <row r="6295" spans="1:19" x14ac:dyDescent="0.25">
      <c r="A6295">
        <v>1989</v>
      </c>
      <c r="B6295">
        <v>9</v>
      </c>
      <c r="C6295">
        <v>20</v>
      </c>
      <c r="D6295">
        <v>4</v>
      </c>
      <c r="E6295">
        <v>0</v>
      </c>
      <c r="F6295">
        <v>0</v>
      </c>
      <c r="G6295">
        <v>0</v>
      </c>
      <c r="H6295">
        <v>20</v>
      </c>
      <c r="I6295">
        <v>16.899999999999999</v>
      </c>
      <c r="J6295">
        <v>100915</v>
      </c>
      <c r="K6295">
        <v>0</v>
      </c>
      <c r="L6295">
        <v>0</v>
      </c>
      <c r="M6295">
        <v>0.18</v>
      </c>
      <c r="N6295">
        <v>1.0524370000000001</v>
      </c>
      <c r="O6295">
        <v>220.72887800000001</v>
      </c>
      <c r="P6295" s="1">
        <f t="shared" si="196"/>
        <v>413.94153</v>
      </c>
      <c r="Q6295" s="1">
        <f t="shared" si="197"/>
        <v>-36.198785000000001</v>
      </c>
      <c r="R6295">
        <v>126.198785</v>
      </c>
      <c r="S6295">
        <v>233.94153</v>
      </c>
    </row>
    <row r="6296" spans="1:19" x14ac:dyDescent="0.25">
      <c r="A6296">
        <v>1989</v>
      </c>
      <c r="B6296">
        <v>9</v>
      </c>
      <c r="C6296">
        <v>20</v>
      </c>
      <c r="D6296">
        <v>5</v>
      </c>
      <c r="E6296">
        <v>0</v>
      </c>
      <c r="F6296">
        <v>0</v>
      </c>
      <c r="G6296">
        <v>0</v>
      </c>
      <c r="H6296">
        <v>18.899999999999999</v>
      </c>
      <c r="I6296">
        <v>16.8</v>
      </c>
      <c r="J6296">
        <v>100915</v>
      </c>
      <c r="K6296">
        <v>180</v>
      </c>
      <c r="L6296">
        <v>1.5</v>
      </c>
      <c r="M6296">
        <v>0.18</v>
      </c>
      <c r="N6296">
        <v>1.036262</v>
      </c>
      <c r="O6296">
        <v>235.73222699999999</v>
      </c>
      <c r="P6296" s="1">
        <f t="shared" si="196"/>
        <v>426.66485899999998</v>
      </c>
      <c r="Q6296" s="1">
        <f t="shared" si="197"/>
        <v>-25.856713999999997</v>
      </c>
      <c r="R6296">
        <v>115.856714</v>
      </c>
      <c r="S6296">
        <v>246.66485900000001</v>
      </c>
    </row>
    <row r="6297" spans="1:19" x14ac:dyDescent="0.25">
      <c r="A6297">
        <v>1989</v>
      </c>
      <c r="B6297">
        <v>9</v>
      </c>
      <c r="C6297">
        <v>20</v>
      </c>
      <c r="D6297">
        <v>6</v>
      </c>
      <c r="E6297">
        <v>0</v>
      </c>
      <c r="F6297">
        <v>0</v>
      </c>
      <c r="G6297">
        <v>0</v>
      </c>
      <c r="H6297">
        <v>18.3</v>
      </c>
      <c r="I6297">
        <v>16.7</v>
      </c>
      <c r="J6297">
        <v>100915</v>
      </c>
      <c r="K6297">
        <v>0</v>
      </c>
      <c r="L6297">
        <v>0</v>
      </c>
      <c r="M6297">
        <v>0.18</v>
      </c>
      <c r="N6297">
        <v>1.020087</v>
      </c>
      <c r="O6297">
        <v>250.73568399999999</v>
      </c>
      <c r="P6297" s="1">
        <f t="shared" si="196"/>
        <v>437.19138800000002</v>
      </c>
      <c r="Q6297" s="1">
        <f t="shared" si="197"/>
        <v>-14.546695</v>
      </c>
      <c r="R6297">
        <v>104.546695</v>
      </c>
      <c r="S6297">
        <v>257.19138800000002</v>
      </c>
    </row>
    <row r="6298" spans="1:19" x14ac:dyDescent="0.25">
      <c r="A6298">
        <v>1989</v>
      </c>
      <c r="B6298">
        <v>9</v>
      </c>
      <c r="C6298">
        <v>20</v>
      </c>
      <c r="D6298">
        <v>7</v>
      </c>
      <c r="E6298">
        <v>0</v>
      </c>
      <c r="F6298">
        <v>0</v>
      </c>
      <c r="G6298">
        <v>0</v>
      </c>
      <c r="H6298">
        <v>17.8</v>
      </c>
      <c r="I6298">
        <v>16.399999999999999</v>
      </c>
      <c r="J6298">
        <v>100915</v>
      </c>
      <c r="K6298">
        <v>0</v>
      </c>
      <c r="L6298">
        <v>0</v>
      </c>
      <c r="M6298">
        <v>0.18</v>
      </c>
      <c r="N6298">
        <v>1.0039119999999999</v>
      </c>
      <c r="O6298">
        <v>265.73926599999999</v>
      </c>
      <c r="P6298" s="1">
        <f t="shared" si="196"/>
        <v>446.61052699999999</v>
      </c>
      <c r="Q6298" s="1">
        <f t="shared" si="197"/>
        <v>-2.7713310000000035</v>
      </c>
      <c r="R6298">
        <v>92.771331000000004</v>
      </c>
      <c r="S6298">
        <v>266.61052699999999</v>
      </c>
    </row>
    <row r="6299" spans="1:19" x14ac:dyDescent="0.25">
      <c r="A6299">
        <v>1989</v>
      </c>
      <c r="B6299">
        <v>9</v>
      </c>
      <c r="C6299">
        <v>20</v>
      </c>
      <c r="D6299">
        <v>8</v>
      </c>
      <c r="E6299">
        <v>63</v>
      </c>
      <c r="F6299">
        <v>0</v>
      </c>
      <c r="G6299">
        <v>63</v>
      </c>
      <c r="H6299">
        <v>18.3</v>
      </c>
      <c r="I6299">
        <v>16.100000000000001</v>
      </c>
      <c r="J6299">
        <v>100915</v>
      </c>
      <c r="K6299">
        <v>0</v>
      </c>
      <c r="L6299">
        <v>0</v>
      </c>
      <c r="M6299">
        <v>0.18</v>
      </c>
      <c r="N6299">
        <v>0.98773599999999995</v>
      </c>
      <c r="O6299">
        <v>280.74297799999999</v>
      </c>
      <c r="P6299" s="1">
        <f t="shared" si="196"/>
        <v>455.78729800000002</v>
      </c>
      <c r="Q6299" s="1">
        <f t="shared" si="197"/>
        <v>9.2132589999999936</v>
      </c>
      <c r="R6299">
        <v>80.786741000000006</v>
      </c>
      <c r="S6299">
        <v>275.78729800000002</v>
      </c>
    </row>
    <row r="6300" spans="1:19" x14ac:dyDescent="0.25">
      <c r="A6300">
        <v>1989</v>
      </c>
      <c r="B6300">
        <v>9</v>
      </c>
      <c r="C6300">
        <v>20</v>
      </c>
      <c r="D6300">
        <v>9</v>
      </c>
      <c r="E6300">
        <v>220</v>
      </c>
      <c r="F6300">
        <v>570</v>
      </c>
      <c r="G6300">
        <v>16</v>
      </c>
      <c r="H6300">
        <v>19.399999999999999</v>
      </c>
      <c r="I6300">
        <v>15.7</v>
      </c>
      <c r="J6300">
        <v>100915</v>
      </c>
      <c r="K6300">
        <v>999</v>
      </c>
      <c r="L6300">
        <v>0</v>
      </c>
      <c r="M6300">
        <v>0.18</v>
      </c>
      <c r="N6300">
        <v>0.97155800000000003</v>
      </c>
      <c r="O6300">
        <v>295.74682000000001</v>
      </c>
      <c r="P6300" s="1">
        <f t="shared" si="196"/>
        <v>465.541382</v>
      </c>
      <c r="Q6300" s="1">
        <f t="shared" si="197"/>
        <v>20.850768000000002</v>
      </c>
      <c r="R6300">
        <v>69.149231999999998</v>
      </c>
      <c r="S6300">
        <v>285.541382</v>
      </c>
    </row>
    <row r="6301" spans="1:19" x14ac:dyDescent="0.25">
      <c r="A6301">
        <v>1989</v>
      </c>
      <c r="B6301">
        <v>9</v>
      </c>
      <c r="C6301">
        <v>20</v>
      </c>
      <c r="D6301">
        <v>10</v>
      </c>
      <c r="E6301">
        <v>406</v>
      </c>
      <c r="F6301">
        <v>690</v>
      </c>
      <c r="G6301">
        <v>39</v>
      </c>
      <c r="H6301">
        <v>21.1</v>
      </c>
      <c r="I6301">
        <v>15.5</v>
      </c>
      <c r="J6301">
        <v>100915</v>
      </c>
      <c r="K6301">
        <v>0</v>
      </c>
      <c r="L6301">
        <v>0</v>
      </c>
      <c r="M6301">
        <v>0.18</v>
      </c>
      <c r="N6301">
        <v>0.95537899999999998</v>
      </c>
      <c r="O6301">
        <v>310.75078000000002</v>
      </c>
      <c r="P6301" s="1">
        <f t="shared" si="196"/>
        <v>476.84484200000003</v>
      </c>
      <c r="Q6301" s="1">
        <f t="shared" si="197"/>
        <v>31.929417999999998</v>
      </c>
      <c r="R6301">
        <v>58.070582000000002</v>
      </c>
      <c r="S6301">
        <v>296.84484200000003</v>
      </c>
    </row>
    <row r="6302" spans="1:19" x14ac:dyDescent="0.25">
      <c r="A6302">
        <v>1989</v>
      </c>
      <c r="B6302">
        <v>9</v>
      </c>
      <c r="C6302">
        <v>20</v>
      </c>
      <c r="D6302">
        <v>11</v>
      </c>
      <c r="E6302">
        <v>574</v>
      </c>
      <c r="F6302">
        <v>772</v>
      </c>
      <c r="G6302">
        <v>57</v>
      </c>
      <c r="H6302">
        <v>23.3</v>
      </c>
      <c r="I6302">
        <v>15.2</v>
      </c>
      <c r="J6302">
        <v>100915</v>
      </c>
      <c r="K6302">
        <v>0</v>
      </c>
      <c r="L6302">
        <v>0</v>
      </c>
      <c r="M6302">
        <v>0.18</v>
      </c>
      <c r="N6302">
        <v>0.93919699999999995</v>
      </c>
      <c r="O6302">
        <v>325.75484</v>
      </c>
      <c r="P6302" s="1">
        <f t="shared" si="196"/>
        <v>491.00642199999999</v>
      </c>
      <c r="Q6302" s="1">
        <f t="shared" si="197"/>
        <v>41.807062000000002</v>
      </c>
      <c r="R6302">
        <v>48.192937999999998</v>
      </c>
      <c r="S6302">
        <v>311.00642199999999</v>
      </c>
    </row>
    <row r="6303" spans="1:19" x14ac:dyDescent="0.25">
      <c r="A6303">
        <v>1989</v>
      </c>
      <c r="B6303">
        <v>9</v>
      </c>
      <c r="C6303">
        <v>20</v>
      </c>
      <c r="D6303">
        <v>12</v>
      </c>
      <c r="E6303">
        <v>706</v>
      </c>
      <c r="F6303">
        <v>832</v>
      </c>
      <c r="G6303">
        <v>70</v>
      </c>
      <c r="H6303">
        <v>26.1</v>
      </c>
      <c r="I6303">
        <v>15</v>
      </c>
      <c r="J6303">
        <v>100915</v>
      </c>
      <c r="K6303">
        <v>230</v>
      </c>
      <c r="L6303">
        <v>3</v>
      </c>
      <c r="M6303">
        <v>0.18</v>
      </c>
      <c r="N6303">
        <v>0.92301200000000005</v>
      </c>
      <c r="O6303">
        <v>340.75897300000003</v>
      </c>
      <c r="P6303" s="1">
        <f t="shared" si="196"/>
        <v>509.56535000000002</v>
      </c>
      <c r="Q6303" s="1">
        <f t="shared" si="197"/>
        <v>49.436633</v>
      </c>
      <c r="R6303">
        <v>40.563367</v>
      </c>
      <c r="S6303">
        <v>329.56535000000002</v>
      </c>
    </row>
    <row r="6304" spans="1:19" x14ac:dyDescent="0.25">
      <c r="A6304">
        <v>1989</v>
      </c>
      <c r="B6304">
        <v>9</v>
      </c>
      <c r="C6304">
        <v>20</v>
      </c>
      <c r="D6304">
        <v>13</v>
      </c>
      <c r="E6304">
        <v>785</v>
      </c>
      <c r="F6304">
        <v>867</v>
      </c>
      <c r="G6304">
        <v>86</v>
      </c>
      <c r="H6304">
        <v>28.3</v>
      </c>
      <c r="I6304">
        <v>14.7</v>
      </c>
      <c r="J6304">
        <v>100915</v>
      </c>
      <c r="K6304">
        <v>260</v>
      </c>
      <c r="L6304">
        <v>3.1</v>
      </c>
      <c r="M6304">
        <v>0.18</v>
      </c>
      <c r="N6304">
        <v>0.90682399999999996</v>
      </c>
      <c r="O6304">
        <v>355.763149</v>
      </c>
      <c r="P6304" s="1">
        <f t="shared" si="196"/>
        <v>532.903322</v>
      </c>
      <c r="Q6304" s="1">
        <f t="shared" si="197"/>
        <v>53.290413000000001</v>
      </c>
      <c r="R6304">
        <v>36.709586999999999</v>
      </c>
      <c r="S6304">
        <v>352.903322</v>
      </c>
    </row>
    <row r="6305" spans="1:19" x14ac:dyDescent="0.25">
      <c r="A6305">
        <v>1989</v>
      </c>
      <c r="B6305">
        <v>9</v>
      </c>
      <c r="C6305">
        <v>20</v>
      </c>
      <c r="D6305">
        <v>14</v>
      </c>
      <c r="E6305">
        <v>804</v>
      </c>
      <c r="F6305">
        <v>873</v>
      </c>
      <c r="G6305">
        <v>110</v>
      </c>
      <c r="H6305">
        <v>31.1</v>
      </c>
      <c r="I6305">
        <v>14.6</v>
      </c>
      <c r="J6305">
        <v>100915</v>
      </c>
      <c r="K6305">
        <v>250</v>
      </c>
      <c r="L6305">
        <v>3</v>
      </c>
      <c r="M6305">
        <v>0.18</v>
      </c>
      <c r="N6305">
        <v>0.89063400000000004</v>
      </c>
      <c r="O6305">
        <v>10.767334999999999</v>
      </c>
      <c r="P6305" s="1">
        <f t="shared" si="196"/>
        <v>197.72214299999999</v>
      </c>
      <c r="Q6305" s="1">
        <f t="shared" si="197"/>
        <v>52.157972000000001</v>
      </c>
      <c r="R6305">
        <v>37.842027999999999</v>
      </c>
      <c r="S6305">
        <v>17.722142999999999</v>
      </c>
    </row>
    <row r="6306" spans="1:19" x14ac:dyDescent="0.25">
      <c r="A6306">
        <v>1989</v>
      </c>
      <c r="B6306">
        <v>9</v>
      </c>
      <c r="C6306">
        <v>20</v>
      </c>
      <c r="D6306">
        <v>15</v>
      </c>
      <c r="E6306">
        <v>760</v>
      </c>
      <c r="F6306">
        <v>854</v>
      </c>
      <c r="G6306">
        <v>136</v>
      </c>
      <c r="H6306">
        <v>32.799999999999997</v>
      </c>
      <c r="I6306">
        <v>14.6</v>
      </c>
      <c r="J6306">
        <v>100915</v>
      </c>
      <c r="K6306">
        <v>240</v>
      </c>
      <c r="L6306">
        <v>3</v>
      </c>
      <c r="M6306">
        <v>0.18</v>
      </c>
      <c r="N6306">
        <v>0.87444100000000002</v>
      </c>
      <c r="O6306">
        <v>25.771495000000002</v>
      </c>
      <c r="P6306" s="1">
        <f t="shared" si="196"/>
        <v>219.09525500000001</v>
      </c>
      <c r="Q6306" s="1">
        <f t="shared" si="197"/>
        <v>46.434123999999997</v>
      </c>
      <c r="R6306">
        <v>43.565876000000003</v>
      </c>
      <c r="S6306">
        <v>39.095255000000002</v>
      </c>
    </row>
    <row r="6307" spans="1:19" x14ac:dyDescent="0.25">
      <c r="A6307">
        <v>1989</v>
      </c>
      <c r="B6307">
        <v>9</v>
      </c>
      <c r="C6307">
        <v>20</v>
      </c>
      <c r="D6307">
        <v>16</v>
      </c>
      <c r="E6307">
        <v>656</v>
      </c>
      <c r="F6307">
        <v>810</v>
      </c>
      <c r="G6307">
        <v>156</v>
      </c>
      <c r="H6307">
        <v>33.299999999999997</v>
      </c>
      <c r="I6307">
        <v>14.7</v>
      </c>
      <c r="J6307">
        <v>100915</v>
      </c>
      <c r="K6307">
        <v>260</v>
      </c>
      <c r="L6307">
        <v>3.1</v>
      </c>
      <c r="M6307">
        <v>0.18</v>
      </c>
      <c r="N6307">
        <v>0.85824500000000004</v>
      </c>
      <c r="O6307">
        <v>40.775596999999998</v>
      </c>
      <c r="P6307" s="1">
        <f t="shared" si="196"/>
        <v>235.53575799999999</v>
      </c>
      <c r="Q6307" s="1">
        <f t="shared" si="197"/>
        <v>37.643878999999998</v>
      </c>
      <c r="R6307">
        <v>52.356121000000002</v>
      </c>
      <c r="S6307">
        <v>55.535758000000001</v>
      </c>
    </row>
    <row r="6308" spans="1:19" x14ac:dyDescent="0.25">
      <c r="A6308">
        <v>1989</v>
      </c>
      <c r="B6308">
        <v>9</v>
      </c>
      <c r="C6308">
        <v>20</v>
      </c>
      <c r="D6308">
        <v>17</v>
      </c>
      <c r="E6308">
        <v>507</v>
      </c>
      <c r="F6308">
        <v>741</v>
      </c>
      <c r="G6308">
        <v>164</v>
      </c>
      <c r="H6308">
        <v>32.799999999999997</v>
      </c>
      <c r="I6308">
        <v>14.7</v>
      </c>
      <c r="J6308">
        <v>100915</v>
      </c>
      <c r="K6308">
        <v>250</v>
      </c>
      <c r="L6308">
        <v>3.6</v>
      </c>
      <c r="M6308">
        <v>0.18</v>
      </c>
      <c r="N6308">
        <v>0.84204699999999999</v>
      </c>
      <c r="O6308">
        <v>55.779612999999998</v>
      </c>
      <c r="P6308" s="1">
        <f t="shared" si="196"/>
        <v>248.24009000000001</v>
      </c>
      <c r="Q6308" s="1">
        <f t="shared" si="197"/>
        <v>27.129966000000003</v>
      </c>
      <c r="R6308">
        <v>62.870033999999997</v>
      </c>
      <c r="S6308">
        <v>68.240089999999995</v>
      </c>
    </row>
    <row r="6309" spans="1:19" x14ac:dyDescent="0.25">
      <c r="A6309">
        <v>1989</v>
      </c>
      <c r="B6309">
        <v>9</v>
      </c>
      <c r="C6309">
        <v>20</v>
      </c>
      <c r="D6309">
        <v>18</v>
      </c>
      <c r="E6309">
        <v>328</v>
      </c>
      <c r="F6309">
        <v>643</v>
      </c>
      <c r="G6309">
        <v>150</v>
      </c>
      <c r="H6309">
        <v>31.7</v>
      </c>
      <c r="I6309">
        <v>15</v>
      </c>
      <c r="J6309">
        <v>100915</v>
      </c>
      <c r="K6309">
        <v>230</v>
      </c>
      <c r="L6309">
        <v>5.0999999999999996</v>
      </c>
      <c r="M6309">
        <v>0.18</v>
      </c>
      <c r="N6309">
        <v>0.82584800000000003</v>
      </c>
      <c r="O6309">
        <v>70.783518999999998</v>
      </c>
      <c r="P6309" s="1">
        <f t="shared" si="196"/>
        <v>258.70772899999997</v>
      </c>
      <c r="Q6309" s="1">
        <f t="shared" si="197"/>
        <v>15.728290999999999</v>
      </c>
      <c r="R6309">
        <v>74.271709000000001</v>
      </c>
      <c r="S6309">
        <v>78.707729</v>
      </c>
    </row>
    <row r="6310" spans="1:19" x14ac:dyDescent="0.25">
      <c r="A6310">
        <v>1989</v>
      </c>
      <c r="B6310">
        <v>9</v>
      </c>
      <c r="C6310">
        <v>20</v>
      </c>
      <c r="D6310">
        <v>19</v>
      </c>
      <c r="E6310">
        <v>141</v>
      </c>
      <c r="F6310">
        <v>498</v>
      </c>
      <c r="G6310">
        <v>104</v>
      </c>
      <c r="H6310">
        <v>29.4</v>
      </c>
      <c r="I6310">
        <v>15.2</v>
      </c>
      <c r="J6310">
        <v>100915</v>
      </c>
      <c r="K6310">
        <v>250</v>
      </c>
      <c r="L6310">
        <v>4.0999999999999996</v>
      </c>
      <c r="M6310">
        <v>0.18</v>
      </c>
      <c r="N6310">
        <v>0.80964800000000003</v>
      </c>
      <c r="O6310">
        <v>85.787300000000002</v>
      </c>
      <c r="P6310" s="1">
        <f t="shared" si="196"/>
        <v>268.08104400000002</v>
      </c>
      <c r="Q6310" s="1">
        <f t="shared" si="197"/>
        <v>4.0234800000000064</v>
      </c>
      <c r="R6310">
        <v>85.976519999999994</v>
      </c>
      <c r="S6310">
        <v>88.081044000000006</v>
      </c>
    </row>
    <row r="6311" spans="1:19" x14ac:dyDescent="0.25">
      <c r="A6311">
        <v>1989</v>
      </c>
      <c r="B6311">
        <v>9</v>
      </c>
      <c r="C6311">
        <v>20</v>
      </c>
      <c r="D6311">
        <v>20</v>
      </c>
      <c r="E6311">
        <v>25</v>
      </c>
      <c r="F6311">
        <v>0</v>
      </c>
      <c r="G6311">
        <v>0</v>
      </c>
      <c r="H6311">
        <v>27.2</v>
      </c>
      <c r="I6311">
        <v>15.5</v>
      </c>
      <c r="J6311">
        <v>100915</v>
      </c>
      <c r="K6311">
        <v>220</v>
      </c>
      <c r="L6311">
        <v>4.0999999999999996</v>
      </c>
      <c r="M6311">
        <v>0.18</v>
      </c>
      <c r="N6311">
        <v>0.79344700000000001</v>
      </c>
      <c r="O6311">
        <v>100.790949</v>
      </c>
      <c r="P6311" s="1">
        <f t="shared" si="196"/>
        <v>277.23858300000001</v>
      </c>
      <c r="Q6311" s="1">
        <f t="shared" si="197"/>
        <v>-8.0632710000000003</v>
      </c>
      <c r="R6311">
        <v>98.063271</v>
      </c>
      <c r="S6311">
        <v>97.238583000000006</v>
      </c>
    </row>
    <row r="6312" spans="1:19" x14ac:dyDescent="0.25">
      <c r="A6312">
        <v>1989</v>
      </c>
      <c r="B6312">
        <v>9</v>
      </c>
      <c r="C6312">
        <v>20</v>
      </c>
      <c r="D6312">
        <v>21</v>
      </c>
      <c r="E6312">
        <v>0</v>
      </c>
      <c r="F6312">
        <v>0</v>
      </c>
      <c r="G6312">
        <v>0</v>
      </c>
      <c r="H6312">
        <v>25.6</v>
      </c>
      <c r="I6312">
        <v>15.7</v>
      </c>
      <c r="J6312">
        <v>100915</v>
      </c>
      <c r="K6312">
        <v>230</v>
      </c>
      <c r="L6312">
        <v>3.6</v>
      </c>
      <c r="M6312">
        <v>0.18</v>
      </c>
      <c r="N6312">
        <v>0.77724599999999999</v>
      </c>
      <c r="O6312">
        <v>115.79446799999999</v>
      </c>
      <c r="P6312" s="1">
        <f t="shared" si="196"/>
        <v>286.99553100000003</v>
      </c>
      <c r="Q6312" s="1">
        <f t="shared" si="197"/>
        <v>-19.713553000000005</v>
      </c>
      <c r="R6312">
        <v>109.713553</v>
      </c>
      <c r="S6312">
        <v>106.995531</v>
      </c>
    </row>
    <row r="6313" spans="1:19" x14ac:dyDescent="0.25">
      <c r="A6313">
        <v>1989</v>
      </c>
      <c r="B6313">
        <v>9</v>
      </c>
      <c r="C6313">
        <v>20</v>
      </c>
      <c r="D6313">
        <v>22</v>
      </c>
      <c r="E6313">
        <v>0</v>
      </c>
      <c r="F6313">
        <v>0</v>
      </c>
      <c r="G6313">
        <v>0</v>
      </c>
      <c r="H6313">
        <v>23.9</v>
      </c>
      <c r="I6313">
        <v>16</v>
      </c>
      <c r="J6313">
        <v>100915</v>
      </c>
      <c r="K6313">
        <v>230</v>
      </c>
      <c r="L6313">
        <v>4.0999999999999996</v>
      </c>
      <c r="M6313">
        <v>0.18</v>
      </c>
      <c r="N6313">
        <v>0.76104499999999997</v>
      </c>
      <c r="O6313">
        <v>130.79786799999999</v>
      </c>
      <c r="P6313" s="1">
        <f t="shared" si="196"/>
        <v>298.298405</v>
      </c>
      <c r="Q6313" s="1">
        <f t="shared" si="197"/>
        <v>-30.717738999999995</v>
      </c>
      <c r="R6313">
        <v>120.71773899999999</v>
      </c>
      <c r="S6313">
        <v>118.298405</v>
      </c>
    </row>
    <row r="6314" spans="1:19" x14ac:dyDescent="0.25">
      <c r="A6314">
        <v>1989</v>
      </c>
      <c r="B6314">
        <v>9</v>
      </c>
      <c r="C6314">
        <v>20</v>
      </c>
      <c r="D6314">
        <v>23</v>
      </c>
      <c r="E6314">
        <v>0</v>
      </c>
      <c r="F6314">
        <v>0</v>
      </c>
      <c r="G6314">
        <v>0</v>
      </c>
      <c r="H6314">
        <v>22.8</v>
      </c>
      <c r="I6314">
        <v>16.3</v>
      </c>
      <c r="J6314">
        <v>100915</v>
      </c>
      <c r="K6314">
        <v>230</v>
      </c>
      <c r="L6314">
        <v>3.6</v>
      </c>
      <c r="M6314">
        <v>0.18</v>
      </c>
      <c r="N6314">
        <v>0.74484499999999998</v>
      </c>
      <c r="O6314">
        <v>145.80116699999999</v>
      </c>
      <c r="P6314" s="1">
        <f t="shared" si="196"/>
        <v>312.38181599999996</v>
      </c>
      <c r="Q6314" s="1">
        <f t="shared" si="197"/>
        <v>-40.460511999999994</v>
      </c>
      <c r="R6314">
        <v>130.46051199999999</v>
      </c>
      <c r="S6314">
        <v>132.38181599999999</v>
      </c>
    </row>
    <row r="6315" spans="1:19" x14ac:dyDescent="0.25">
      <c r="A6315">
        <v>1989</v>
      </c>
      <c r="B6315">
        <v>9</v>
      </c>
      <c r="C6315">
        <v>20</v>
      </c>
      <c r="D6315">
        <v>24</v>
      </c>
      <c r="E6315">
        <v>0</v>
      </c>
      <c r="F6315">
        <v>0</v>
      </c>
      <c r="G6315">
        <v>0</v>
      </c>
      <c r="H6315">
        <v>22.2</v>
      </c>
      <c r="I6315">
        <v>16.5</v>
      </c>
      <c r="J6315">
        <v>100915</v>
      </c>
      <c r="K6315">
        <v>240</v>
      </c>
      <c r="L6315">
        <v>2</v>
      </c>
      <c r="M6315">
        <v>0.18</v>
      </c>
      <c r="N6315">
        <v>0.72864600000000002</v>
      </c>
      <c r="O6315">
        <v>160.80439100000001</v>
      </c>
      <c r="P6315" s="1">
        <f t="shared" si="196"/>
        <v>330.61902799999996</v>
      </c>
      <c r="Q6315" s="1">
        <f t="shared" si="197"/>
        <v>-47.924121000000014</v>
      </c>
      <c r="R6315">
        <v>137.92412100000001</v>
      </c>
      <c r="S6315">
        <v>150.61902799999999</v>
      </c>
    </row>
    <row r="6316" spans="1:19" x14ac:dyDescent="0.25">
      <c r="A6316">
        <v>1989</v>
      </c>
      <c r="B6316">
        <v>9</v>
      </c>
      <c r="C6316">
        <v>21</v>
      </c>
      <c r="D6316">
        <v>1</v>
      </c>
      <c r="E6316">
        <v>0</v>
      </c>
      <c r="F6316">
        <v>0</v>
      </c>
      <c r="G6316">
        <v>0</v>
      </c>
      <c r="H6316">
        <v>21.1</v>
      </c>
      <c r="I6316">
        <v>16.7</v>
      </c>
      <c r="J6316">
        <v>100915</v>
      </c>
      <c r="K6316">
        <v>230</v>
      </c>
      <c r="L6316">
        <v>2.1</v>
      </c>
      <c r="M6316">
        <v>0.18</v>
      </c>
      <c r="N6316">
        <v>0.71244799999999997</v>
      </c>
      <c r="O6316">
        <v>175.80757199999999</v>
      </c>
      <c r="P6316" s="1">
        <f t="shared" si="196"/>
        <v>353.23078499999997</v>
      </c>
      <c r="Q6316" s="1">
        <f t="shared" si="197"/>
        <v>-51.670804000000004</v>
      </c>
      <c r="R6316">
        <v>141.670804</v>
      </c>
      <c r="S6316">
        <v>173.230785</v>
      </c>
    </row>
    <row r="6317" spans="1:19" x14ac:dyDescent="0.25">
      <c r="A6317">
        <v>1989</v>
      </c>
      <c r="B6317">
        <v>9</v>
      </c>
      <c r="C6317">
        <v>21</v>
      </c>
      <c r="D6317">
        <v>2</v>
      </c>
      <c r="E6317">
        <v>0</v>
      </c>
      <c r="F6317">
        <v>0</v>
      </c>
      <c r="G6317">
        <v>0</v>
      </c>
      <c r="H6317">
        <v>21.1</v>
      </c>
      <c r="I6317">
        <v>16.7</v>
      </c>
      <c r="J6317">
        <v>100915</v>
      </c>
      <c r="K6317">
        <v>230</v>
      </c>
      <c r="L6317">
        <v>2</v>
      </c>
      <c r="M6317">
        <v>0.18</v>
      </c>
      <c r="N6317">
        <v>0.69625099999999995</v>
      </c>
      <c r="O6317">
        <v>190.810742</v>
      </c>
      <c r="P6317" s="1">
        <f t="shared" si="196"/>
        <v>377.18414999999999</v>
      </c>
      <c r="Q6317" s="1">
        <f t="shared" si="197"/>
        <v>-50.593863999999996</v>
      </c>
      <c r="R6317">
        <v>140.593864</v>
      </c>
      <c r="S6317">
        <v>197.18414999999999</v>
      </c>
    </row>
    <row r="6318" spans="1:19" x14ac:dyDescent="0.25">
      <c r="A6318">
        <v>1989</v>
      </c>
      <c r="B6318">
        <v>9</v>
      </c>
      <c r="C6318">
        <v>21</v>
      </c>
      <c r="D6318">
        <v>3</v>
      </c>
      <c r="E6318">
        <v>0</v>
      </c>
      <c r="F6318">
        <v>0</v>
      </c>
      <c r="G6318">
        <v>0</v>
      </c>
      <c r="H6318">
        <v>20.6</v>
      </c>
      <c r="I6318">
        <v>16.7</v>
      </c>
      <c r="J6318">
        <v>100915</v>
      </c>
      <c r="K6318">
        <v>240</v>
      </c>
      <c r="L6318">
        <v>2</v>
      </c>
      <c r="M6318">
        <v>0.18</v>
      </c>
      <c r="N6318">
        <v>0.68005400000000005</v>
      </c>
      <c r="O6318">
        <v>205.81393700000001</v>
      </c>
      <c r="P6318" s="1">
        <f t="shared" si="196"/>
        <v>398.04525799999999</v>
      </c>
      <c r="Q6318" s="1">
        <f t="shared" si="197"/>
        <v>-45.047181999999992</v>
      </c>
      <c r="R6318">
        <v>135.04718199999999</v>
      </c>
      <c r="S6318">
        <v>218.04525799999999</v>
      </c>
    </row>
    <row r="6319" spans="1:19" x14ac:dyDescent="0.25">
      <c r="A6319">
        <v>1989</v>
      </c>
      <c r="B6319">
        <v>9</v>
      </c>
      <c r="C6319">
        <v>21</v>
      </c>
      <c r="D6319">
        <v>4</v>
      </c>
      <c r="E6319">
        <v>0</v>
      </c>
      <c r="F6319">
        <v>0</v>
      </c>
      <c r="G6319">
        <v>0</v>
      </c>
      <c r="H6319">
        <v>20</v>
      </c>
      <c r="I6319">
        <v>16.7</v>
      </c>
      <c r="J6319">
        <v>100915</v>
      </c>
      <c r="K6319">
        <v>210</v>
      </c>
      <c r="L6319">
        <v>2.1</v>
      </c>
      <c r="M6319">
        <v>0.18</v>
      </c>
      <c r="N6319">
        <v>0.66385899999999998</v>
      </c>
      <c r="O6319">
        <v>220.81718799999999</v>
      </c>
      <c r="P6319" s="1">
        <f t="shared" si="196"/>
        <v>414.33584300000001</v>
      </c>
      <c r="Q6319" s="1">
        <f t="shared" si="197"/>
        <v>-36.439306999999999</v>
      </c>
      <c r="R6319">
        <v>126.439307</v>
      </c>
      <c r="S6319">
        <v>234.33584300000001</v>
      </c>
    </row>
    <row r="6320" spans="1:19" x14ac:dyDescent="0.25">
      <c r="A6320">
        <v>1989</v>
      </c>
      <c r="B6320">
        <v>9</v>
      </c>
      <c r="C6320">
        <v>21</v>
      </c>
      <c r="D6320">
        <v>5</v>
      </c>
      <c r="E6320">
        <v>0</v>
      </c>
      <c r="F6320">
        <v>0</v>
      </c>
      <c r="G6320">
        <v>0</v>
      </c>
      <c r="H6320">
        <v>20</v>
      </c>
      <c r="I6320">
        <v>16.5</v>
      </c>
      <c r="J6320">
        <v>100915</v>
      </c>
      <c r="K6320">
        <v>220</v>
      </c>
      <c r="L6320">
        <v>3</v>
      </c>
      <c r="M6320">
        <v>0.18</v>
      </c>
      <c r="N6320">
        <v>0.64766299999999999</v>
      </c>
      <c r="O6320">
        <v>235.820525</v>
      </c>
      <c r="P6320" s="1">
        <f t="shared" si="196"/>
        <v>427.047594</v>
      </c>
      <c r="Q6320" s="1">
        <f t="shared" si="197"/>
        <v>-26.057666999999995</v>
      </c>
      <c r="R6320">
        <v>116.057667</v>
      </c>
      <c r="S6320">
        <v>247.047594</v>
      </c>
    </row>
    <row r="6321" spans="1:19" x14ac:dyDescent="0.25">
      <c r="A6321">
        <v>1989</v>
      </c>
      <c r="B6321">
        <v>9</v>
      </c>
      <c r="C6321">
        <v>21</v>
      </c>
      <c r="D6321">
        <v>6</v>
      </c>
      <c r="E6321">
        <v>0</v>
      </c>
      <c r="F6321">
        <v>0</v>
      </c>
      <c r="G6321">
        <v>0</v>
      </c>
      <c r="H6321">
        <v>20</v>
      </c>
      <c r="I6321">
        <v>16.3</v>
      </c>
      <c r="J6321">
        <v>100915</v>
      </c>
      <c r="K6321">
        <v>220</v>
      </c>
      <c r="L6321">
        <v>2.5</v>
      </c>
      <c r="M6321">
        <v>0.18</v>
      </c>
      <c r="N6321">
        <v>0.63146800000000003</v>
      </c>
      <c r="O6321">
        <v>250.82397</v>
      </c>
      <c r="P6321" s="1">
        <f t="shared" si="196"/>
        <v>437.56035100000003</v>
      </c>
      <c r="Q6321" s="1">
        <f t="shared" si="197"/>
        <v>-14.723826000000003</v>
      </c>
      <c r="R6321">
        <v>104.723826</v>
      </c>
      <c r="S6321">
        <v>257.56035100000003</v>
      </c>
    </row>
    <row r="6322" spans="1:19" x14ac:dyDescent="0.25">
      <c r="A6322">
        <v>1989</v>
      </c>
      <c r="B6322">
        <v>9</v>
      </c>
      <c r="C6322">
        <v>21</v>
      </c>
      <c r="D6322">
        <v>7</v>
      </c>
      <c r="E6322">
        <v>0</v>
      </c>
      <c r="F6322">
        <v>0</v>
      </c>
      <c r="G6322">
        <v>0</v>
      </c>
      <c r="H6322">
        <v>20</v>
      </c>
      <c r="I6322">
        <v>16</v>
      </c>
      <c r="J6322">
        <v>100915</v>
      </c>
      <c r="K6322">
        <v>180</v>
      </c>
      <c r="L6322">
        <v>2.1</v>
      </c>
      <c r="M6322">
        <v>0.18</v>
      </c>
      <c r="N6322">
        <v>0.61527200000000004</v>
      </c>
      <c r="O6322">
        <v>265.82754</v>
      </c>
      <c r="P6322" s="1">
        <f t="shared" si="196"/>
        <v>446.97295200000002</v>
      </c>
      <c r="Q6322" s="1">
        <f t="shared" si="197"/>
        <v>-2.9380819999999943</v>
      </c>
      <c r="R6322">
        <v>92.938081999999994</v>
      </c>
      <c r="S6322">
        <v>266.97295200000002</v>
      </c>
    </row>
    <row r="6323" spans="1:19" x14ac:dyDescent="0.25">
      <c r="A6323">
        <v>1989</v>
      </c>
      <c r="B6323">
        <v>9</v>
      </c>
      <c r="C6323">
        <v>21</v>
      </c>
      <c r="D6323">
        <v>8</v>
      </c>
      <c r="E6323">
        <v>59</v>
      </c>
      <c r="F6323">
        <v>0</v>
      </c>
      <c r="G6323">
        <v>59</v>
      </c>
      <c r="H6323">
        <v>20</v>
      </c>
      <c r="I6323">
        <v>15.7</v>
      </c>
      <c r="J6323">
        <v>100915</v>
      </c>
      <c r="K6323">
        <v>0</v>
      </c>
      <c r="L6323">
        <v>0</v>
      </c>
      <c r="M6323">
        <v>0.18</v>
      </c>
      <c r="N6323">
        <v>0.59907500000000002</v>
      </c>
      <c r="O6323">
        <v>280.83123999999998</v>
      </c>
      <c r="P6323" s="1">
        <f t="shared" si="196"/>
        <v>456.15297800000002</v>
      </c>
      <c r="Q6323" s="1">
        <f t="shared" si="197"/>
        <v>9.0462490000000031</v>
      </c>
      <c r="R6323">
        <v>80.953750999999997</v>
      </c>
      <c r="S6323">
        <v>276.15297800000002</v>
      </c>
    </row>
    <row r="6324" spans="1:19" x14ac:dyDescent="0.25">
      <c r="A6324">
        <v>1989</v>
      </c>
      <c r="B6324">
        <v>9</v>
      </c>
      <c r="C6324">
        <v>21</v>
      </c>
      <c r="D6324">
        <v>9</v>
      </c>
      <c r="E6324">
        <v>217</v>
      </c>
      <c r="F6324">
        <v>570</v>
      </c>
      <c r="G6324">
        <v>14</v>
      </c>
      <c r="H6324">
        <v>21.1</v>
      </c>
      <c r="I6324">
        <v>15.5</v>
      </c>
      <c r="J6324">
        <v>100915</v>
      </c>
      <c r="K6324">
        <v>180</v>
      </c>
      <c r="L6324">
        <v>2</v>
      </c>
      <c r="M6324">
        <v>0.18</v>
      </c>
      <c r="N6324">
        <v>0.58287699999999998</v>
      </c>
      <c r="O6324">
        <v>295.83506899999998</v>
      </c>
      <c r="P6324" s="1">
        <f t="shared" si="196"/>
        <v>465.919895</v>
      </c>
      <c r="Q6324" s="1">
        <f t="shared" si="197"/>
        <v>20.668085000000005</v>
      </c>
      <c r="R6324">
        <v>69.331914999999995</v>
      </c>
      <c r="S6324">
        <v>285.919895</v>
      </c>
    </row>
    <row r="6325" spans="1:19" x14ac:dyDescent="0.25">
      <c r="A6325">
        <v>1989</v>
      </c>
      <c r="B6325">
        <v>9</v>
      </c>
      <c r="C6325">
        <v>21</v>
      </c>
      <c r="D6325">
        <v>10</v>
      </c>
      <c r="E6325">
        <v>403</v>
      </c>
      <c r="F6325">
        <v>687</v>
      </c>
      <c r="G6325">
        <v>40</v>
      </c>
      <c r="H6325">
        <v>22.8</v>
      </c>
      <c r="I6325">
        <v>15</v>
      </c>
      <c r="J6325">
        <v>100915</v>
      </c>
      <c r="K6325">
        <v>210</v>
      </c>
      <c r="L6325">
        <v>4.0999999999999996</v>
      </c>
      <c r="M6325">
        <v>0.18</v>
      </c>
      <c r="N6325">
        <v>0.56667800000000002</v>
      </c>
      <c r="O6325">
        <v>310.83901700000001</v>
      </c>
      <c r="P6325" s="1">
        <f t="shared" si="196"/>
        <v>477.24174900000003</v>
      </c>
      <c r="Q6325" s="1">
        <f t="shared" si="197"/>
        <v>31.717317999999999</v>
      </c>
      <c r="R6325">
        <v>58.282682000000001</v>
      </c>
      <c r="S6325">
        <v>297.24174900000003</v>
      </c>
    </row>
    <row r="6326" spans="1:19" x14ac:dyDescent="0.25">
      <c r="A6326">
        <v>1989</v>
      </c>
      <c r="B6326">
        <v>9</v>
      </c>
      <c r="C6326">
        <v>21</v>
      </c>
      <c r="D6326">
        <v>11</v>
      </c>
      <c r="E6326">
        <v>570</v>
      </c>
      <c r="F6326">
        <v>766</v>
      </c>
      <c r="G6326">
        <v>59</v>
      </c>
      <c r="H6326">
        <v>25</v>
      </c>
      <c r="I6326">
        <v>14.7</v>
      </c>
      <c r="J6326">
        <v>100915</v>
      </c>
      <c r="K6326">
        <v>240</v>
      </c>
      <c r="L6326">
        <v>4.5999999999999996</v>
      </c>
      <c r="M6326">
        <v>0.18</v>
      </c>
      <c r="N6326">
        <v>0.55047699999999999</v>
      </c>
      <c r="O6326">
        <v>325.84306400000003</v>
      </c>
      <c r="P6326" s="1">
        <f t="shared" si="196"/>
        <v>491.41199999999998</v>
      </c>
      <c r="Q6326" s="1">
        <f t="shared" si="197"/>
        <v>41.548245999999999</v>
      </c>
      <c r="R6326">
        <v>48.451754000000001</v>
      </c>
      <c r="S6326">
        <v>311.41199999999998</v>
      </c>
    </row>
    <row r="6327" spans="1:19" x14ac:dyDescent="0.25">
      <c r="A6327">
        <v>1989</v>
      </c>
      <c r="B6327">
        <v>9</v>
      </c>
      <c r="C6327">
        <v>21</v>
      </c>
      <c r="D6327">
        <v>12</v>
      </c>
      <c r="E6327">
        <v>700</v>
      </c>
      <c r="F6327">
        <v>826</v>
      </c>
      <c r="G6327">
        <v>72</v>
      </c>
      <c r="H6327">
        <v>27.8</v>
      </c>
      <c r="I6327">
        <v>14.4</v>
      </c>
      <c r="J6327">
        <v>100915</v>
      </c>
      <c r="K6327">
        <v>270</v>
      </c>
      <c r="L6327">
        <v>2.5</v>
      </c>
      <c r="M6327">
        <v>0.18</v>
      </c>
      <c r="N6327">
        <v>0.53427400000000003</v>
      </c>
      <c r="O6327">
        <v>340.84718400000003</v>
      </c>
      <c r="P6327" s="1">
        <f t="shared" si="196"/>
        <v>509.92758900000001</v>
      </c>
      <c r="Q6327" s="1">
        <f t="shared" si="197"/>
        <v>49.115831</v>
      </c>
      <c r="R6327">
        <v>40.884169</v>
      </c>
      <c r="S6327">
        <v>329.92758900000001</v>
      </c>
    </row>
    <row r="6328" spans="1:19" x14ac:dyDescent="0.25">
      <c r="A6328">
        <v>1989</v>
      </c>
      <c r="B6328">
        <v>9</v>
      </c>
      <c r="C6328">
        <v>21</v>
      </c>
      <c r="D6328">
        <v>13</v>
      </c>
      <c r="E6328">
        <v>772</v>
      </c>
      <c r="F6328">
        <v>842</v>
      </c>
      <c r="G6328">
        <v>96</v>
      </c>
      <c r="H6328">
        <v>30</v>
      </c>
      <c r="I6328">
        <v>14.3</v>
      </c>
      <c r="J6328">
        <v>100915</v>
      </c>
      <c r="K6328">
        <v>260</v>
      </c>
      <c r="L6328">
        <v>4.0999999999999996</v>
      </c>
      <c r="M6328">
        <v>0.18</v>
      </c>
      <c r="N6328">
        <v>0.51807000000000003</v>
      </c>
      <c r="O6328">
        <v>355.85134699999998</v>
      </c>
      <c r="P6328" s="1">
        <f t="shared" si="196"/>
        <v>533.11206700000002</v>
      </c>
      <c r="Q6328" s="1">
        <f t="shared" si="197"/>
        <v>52.912173000000003</v>
      </c>
      <c r="R6328">
        <v>37.087826999999997</v>
      </c>
      <c r="S6328">
        <v>353.11206700000002</v>
      </c>
    </row>
    <row r="6329" spans="1:19" x14ac:dyDescent="0.25">
      <c r="A6329">
        <v>1989</v>
      </c>
      <c r="B6329">
        <v>9</v>
      </c>
      <c r="C6329">
        <v>21</v>
      </c>
      <c r="D6329">
        <v>14</v>
      </c>
      <c r="E6329">
        <v>753</v>
      </c>
      <c r="F6329">
        <v>747</v>
      </c>
      <c r="G6329">
        <v>162</v>
      </c>
      <c r="H6329">
        <v>32.200000000000003</v>
      </c>
      <c r="I6329">
        <v>14.1</v>
      </c>
      <c r="J6329">
        <v>100915</v>
      </c>
      <c r="K6329">
        <v>240</v>
      </c>
      <c r="L6329">
        <v>3.6</v>
      </c>
      <c r="M6329">
        <v>0.18</v>
      </c>
      <c r="N6329">
        <v>0.50186299999999995</v>
      </c>
      <c r="O6329">
        <v>10.855518</v>
      </c>
      <c r="P6329" s="1">
        <f t="shared" si="196"/>
        <v>197.70852099999999</v>
      </c>
      <c r="Q6329" s="1">
        <f t="shared" si="197"/>
        <v>51.759596000000002</v>
      </c>
      <c r="R6329">
        <v>38.240403999999998</v>
      </c>
      <c r="S6329">
        <v>17.708521000000001</v>
      </c>
    </row>
    <row r="6330" spans="1:19" x14ac:dyDescent="0.25">
      <c r="A6330">
        <v>1989</v>
      </c>
      <c r="B6330">
        <v>9</v>
      </c>
      <c r="C6330">
        <v>21</v>
      </c>
      <c r="D6330">
        <v>15</v>
      </c>
      <c r="E6330">
        <v>709</v>
      </c>
      <c r="F6330">
        <v>731</v>
      </c>
      <c r="G6330">
        <v>179</v>
      </c>
      <c r="H6330">
        <v>33.9</v>
      </c>
      <c r="I6330">
        <v>14.1</v>
      </c>
      <c r="J6330">
        <v>100915</v>
      </c>
      <c r="K6330">
        <v>220</v>
      </c>
      <c r="L6330">
        <v>4.5999999999999996</v>
      </c>
      <c r="M6330">
        <v>0.18</v>
      </c>
      <c r="N6330">
        <v>0.485655</v>
      </c>
      <c r="O6330">
        <v>25.859665</v>
      </c>
      <c r="P6330" s="1">
        <f t="shared" si="196"/>
        <v>218.924654</v>
      </c>
      <c r="Q6330" s="1">
        <f t="shared" si="197"/>
        <v>46.053542</v>
      </c>
      <c r="R6330">
        <v>43.946458</v>
      </c>
      <c r="S6330">
        <v>38.924653999999997</v>
      </c>
    </row>
    <row r="6331" spans="1:19" x14ac:dyDescent="0.25">
      <c r="A6331">
        <v>1989</v>
      </c>
      <c r="B6331">
        <v>9</v>
      </c>
      <c r="C6331">
        <v>21</v>
      </c>
      <c r="D6331">
        <v>16</v>
      </c>
      <c r="E6331">
        <v>640</v>
      </c>
      <c r="F6331">
        <v>776</v>
      </c>
      <c r="G6331">
        <v>165</v>
      </c>
      <c r="H6331">
        <v>33.9</v>
      </c>
      <c r="I6331">
        <v>14.1</v>
      </c>
      <c r="J6331">
        <v>100915</v>
      </c>
      <c r="K6331">
        <v>220</v>
      </c>
      <c r="L6331">
        <v>5.0999999999999996</v>
      </c>
      <c r="M6331">
        <v>0.18</v>
      </c>
      <c r="N6331">
        <v>0.46944599999999997</v>
      </c>
      <c r="O6331">
        <v>40.863753000000003</v>
      </c>
      <c r="P6331" s="1">
        <f t="shared" si="196"/>
        <v>235.299519</v>
      </c>
      <c r="Q6331" s="1">
        <f t="shared" si="197"/>
        <v>37.292349999999999</v>
      </c>
      <c r="R6331">
        <v>52.707650000000001</v>
      </c>
      <c r="S6331">
        <v>55.299518999999997</v>
      </c>
    </row>
    <row r="6332" spans="1:19" x14ac:dyDescent="0.25">
      <c r="A6332">
        <v>1989</v>
      </c>
      <c r="B6332">
        <v>9</v>
      </c>
      <c r="C6332">
        <v>21</v>
      </c>
      <c r="D6332">
        <v>17</v>
      </c>
      <c r="E6332">
        <v>495</v>
      </c>
      <c r="F6332">
        <v>712</v>
      </c>
      <c r="G6332">
        <v>169</v>
      </c>
      <c r="H6332">
        <v>33.9</v>
      </c>
      <c r="I6332">
        <v>14.3</v>
      </c>
      <c r="J6332">
        <v>100915</v>
      </c>
      <c r="K6332">
        <v>999</v>
      </c>
      <c r="L6332">
        <v>5.9</v>
      </c>
      <c r="M6332">
        <v>0.18</v>
      </c>
      <c r="N6332">
        <v>0.453235</v>
      </c>
      <c r="O6332">
        <v>55.867753999999998</v>
      </c>
      <c r="P6332" s="1">
        <f t="shared" si="196"/>
        <v>247.98548299999999</v>
      </c>
      <c r="Q6332" s="1">
        <f t="shared" si="197"/>
        <v>26.802653999999997</v>
      </c>
      <c r="R6332">
        <v>63.197346000000003</v>
      </c>
      <c r="S6332">
        <v>67.985483000000002</v>
      </c>
    </row>
    <row r="6333" spans="1:19" x14ac:dyDescent="0.25">
      <c r="A6333">
        <v>1989</v>
      </c>
      <c r="B6333">
        <v>9</v>
      </c>
      <c r="C6333">
        <v>21</v>
      </c>
      <c r="D6333">
        <v>18</v>
      </c>
      <c r="E6333">
        <v>312</v>
      </c>
      <c r="F6333">
        <v>564</v>
      </c>
      <c r="G6333">
        <v>158</v>
      </c>
      <c r="H6333">
        <v>32.799999999999997</v>
      </c>
      <c r="I6333">
        <v>14.4</v>
      </c>
      <c r="J6333">
        <v>100915</v>
      </c>
      <c r="K6333">
        <v>210</v>
      </c>
      <c r="L6333">
        <v>6.6</v>
      </c>
      <c r="M6333">
        <v>0.18</v>
      </c>
      <c r="N6333">
        <v>0.43702299999999999</v>
      </c>
      <c r="O6333">
        <v>70.871645999999998</v>
      </c>
      <c r="P6333" s="1">
        <f t="shared" si="196"/>
        <v>258.45096699999999</v>
      </c>
      <c r="Q6333" s="1">
        <f t="shared" si="197"/>
        <v>15.416792000000001</v>
      </c>
      <c r="R6333">
        <v>74.583207999999999</v>
      </c>
      <c r="S6333">
        <v>78.450967000000006</v>
      </c>
    </row>
    <row r="6334" spans="1:19" x14ac:dyDescent="0.25">
      <c r="A6334">
        <v>1989</v>
      </c>
      <c r="B6334">
        <v>9</v>
      </c>
      <c r="C6334">
        <v>21</v>
      </c>
      <c r="D6334">
        <v>19</v>
      </c>
      <c r="E6334">
        <v>132</v>
      </c>
      <c r="F6334">
        <v>432</v>
      </c>
      <c r="G6334">
        <v>102</v>
      </c>
      <c r="H6334">
        <v>30.6</v>
      </c>
      <c r="I6334">
        <v>14.6</v>
      </c>
      <c r="J6334">
        <v>100915</v>
      </c>
      <c r="K6334">
        <v>220</v>
      </c>
      <c r="L6334">
        <v>6.2</v>
      </c>
      <c r="M6334">
        <v>0.18</v>
      </c>
      <c r="N6334">
        <v>0.42081099999999999</v>
      </c>
      <c r="O6334">
        <v>85.875411</v>
      </c>
      <c r="P6334" s="1">
        <f t="shared" si="196"/>
        <v>267.82547</v>
      </c>
      <c r="Q6334" s="1">
        <f t="shared" si="197"/>
        <v>3.727562000000006</v>
      </c>
      <c r="R6334">
        <v>86.272437999999994</v>
      </c>
      <c r="S6334">
        <v>87.825469999999996</v>
      </c>
    </row>
    <row r="6335" spans="1:19" x14ac:dyDescent="0.25">
      <c r="A6335">
        <v>1989</v>
      </c>
      <c r="B6335">
        <v>9</v>
      </c>
      <c r="C6335">
        <v>21</v>
      </c>
      <c r="D6335">
        <v>20</v>
      </c>
      <c r="E6335">
        <v>25</v>
      </c>
      <c r="F6335">
        <v>0</v>
      </c>
      <c r="G6335">
        <v>0</v>
      </c>
      <c r="H6335">
        <v>28.9</v>
      </c>
      <c r="I6335">
        <v>14.9</v>
      </c>
      <c r="J6335">
        <v>100915</v>
      </c>
      <c r="K6335">
        <v>220</v>
      </c>
      <c r="L6335">
        <v>5.6</v>
      </c>
      <c r="M6335">
        <v>0.18</v>
      </c>
      <c r="N6335">
        <v>0.40459800000000001</v>
      </c>
      <c r="O6335">
        <v>100.879045</v>
      </c>
      <c r="P6335" s="1">
        <f t="shared" si="196"/>
        <v>276.98371900000001</v>
      </c>
      <c r="Q6335" s="1">
        <f t="shared" si="197"/>
        <v>-8.3720349999999968</v>
      </c>
      <c r="R6335">
        <v>98.372034999999997</v>
      </c>
      <c r="S6335">
        <v>96.983718999999994</v>
      </c>
    </row>
    <row r="6336" spans="1:19" x14ac:dyDescent="0.25">
      <c r="A6336">
        <v>1989</v>
      </c>
      <c r="B6336">
        <v>9</v>
      </c>
      <c r="C6336">
        <v>21</v>
      </c>
      <c r="D6336">
        <v>21</v>
      </c>
      <c r="E6336">
        <v>0</v>
      </c>
      <c r="F6336">
        <v>0</v>
      </c>
      <c r="G6336">
        <v>0</v>
      </c>
      <c r="H6336">
        <v>27.2</v>
      </c>
      <c r="I6336">
        <v>15.2</v>
      </c>
      <c r="J6336">
        <v>100915</v>
      </c>
      <c r="K6336">
        <v>230</v>
      </c>
      <c r="L6336">
        <v>5.0999999999999996</v>
      </c>
      <c r="M6336">
        <v>0.18</v>
      </c>
      <c r="N6336">
        <v>0.38838499999999998</v>
      </c>
      <c r="O6336">
        <v>115.882549</v>
      </c>
      <c r="P6336" s="1">
        <f t="shared" si="196"/>
        <v>286.74211300000002</v>
      </c>
      <c r="Q6336" s="1">
        <f t="shared" si="197"/>
        <v>-20.033195000000006</v>
      </c>
      <c r="R6336">
        <v>110.03319500000001</v>
      </c>
      <c r="S6336">
        <v>106.742113</v>
      </c>
    </row>
    <row r="6337" spans="1:19" x14ac:dyDescent="0.25">
      <c r="A6337">
        <v>1989</v>
      </c>
      <c r="B6337">
        <v>9</v>
      </c>
      <c r="C6337">
        <v>21</v>
      </c>
      <c r="D6337">
        <v>22</v>
      </c>
      <c r="E6337">
        <v>0</v>
      </c>
      <c r="F6337">
        <v>0</v>
      </c>
      <c r="G6337">
        <v>0</v>
      </c>
      <c r="H6337">
        <v>25.6</v>
      </c>
      <c r="I6337">
        <v>15.5</v>
      </c>
      <c r="J6337">
        <v>100915</v>
      </c>
      <c r="K6337">
        <v>220</v>
      </c>
      <c r="L6337">
        <v>5.0999999999999996</v>
      </c>
      <c r="M6337">
        <v>0.18</v>
      </c>
      <c r="N6337">
        <v>0.37217299999999998</v>
      </c>
      <c r="O6337">
        <v>130.88593299999999</v>
      </c>
      <c r="P6337" s="1">
        <f t="shared" si="196"/>
        <v>298.05442099999999</v>
      </c>
      <c r="Q6337" s="1">
        <f t="shared" si="197"/>
        <v>-31.057056000000003</v>
      </c>
      <c r="R6337">
        <v>121.057056</v>
      </c>
      <c r="S6337">
        <v>118.054421</v>
      </c>
    </row>
    <row r="6338" spans="1:19" x14ac:dyDescent="0.25">
      <c r="A6338">
        <v>1989</v>
      </c>
      <c r="B6338">
        <v>9</v>
      </c>
      <c r="C6338">
        <v>21</v>
      </c>
      <c r="D6338">
        <v>23</v>
      </c>
      <c r="E6338">
        <v>0</v>
      </c>
      <c r="F6338">
        <v>0</v>
      </c>
      <c r="G6338">
        <v>0</v>
      </c>
      <c r="H6338">
        <v>24.4</v>
      </c>
      <c r="I6338">
        <v>15.6</v>
      </c>
      <c r="J6338">
        <v>100915</v>
      </c>
      <c r="K6338">
        <v>230</v>
      </c>
      <c r="L6338">
        <v>4.0999999999999996</v>
      </c>
      <c r="M6338">
        <v>0.18</v>
      </c>
      <c r="N6338">
        <v>0.35596</v>
      </c>
      <c r="O6338">
        <v>145.889217</v>
      </c>
      <c r="P6338" s="1">
        <f t="shared" si="196"/>
        <v>312.17452300000002</v>
      </c>
      <c r="Q6338" s="1">
        <f t="shared" si="197"/>
        <v>-40.826905000000011</v>
      </c>
      <c r="R6338">
        <v>130.82690500000001</v>
      </c>
      <c r="S6338">
        <v>132.17452299999999</v>
      </c>
    </row>
    <row r="6339" spans="1:19" x14ac:dyDescent="0.25">
      <c r="A6339">
        <v>1989</v>
      </c>
      <c r="B6339">
        <v>9</v>
      </c>
      <c r="C6339">
        <v>21</v>
      </c>
      <c r="D6339">
        <v>24</v>
      </c>
      <c r="E6339">
        <v>0</v>
      </c>
      <c r="F6339">
        <v>0</v>
      </c>
      <c r="G6339">
        <v>0</v>
      </c>
      <c r="H6339">
        <v>23.9</v>
      </c>
      <c r="I6339">
        <v>15.9</v>
      </c>
      <c r="J6339">
        <v>100915</v>
      </c>
      <c r="K6339">
        <v>999</v>
      </c>
      <c r="L6339">
        <v>3.1</v>
      </c>
      <c r="M6339">
        <v>0.18</v>
      </c>
      <c r="N6339">
        <v>0.33974799999999999</v>
      </c>
      <c r="O6339">
        <v>160.892426</v>
      </c>
      <c r="P6339" s="1">
        <f t="shared" si="196"/>
        <v>330.51306</v>
      </c>
      <c r="Q6339" s="1">
        <f t="shared" si="197"/>
        <v>-48.316531999999995</v>
      </c>
      <c r="R6339">
        <v>138.316532</v>
      </c>
      <c r="S6339">
        <v>150.51306</v>
      </c>
    </row>
    <row r="6340" spans="1:19" x14ac:dyDescent="0.25">
      <c r="A6340">
        <v>1989</v>
      </c>
      <c r="B6340">
        <v>9</v>
      </c>
      <c r="C6340">
        <v>22</v>
      </c>
      <c r="D6340">
        <v>1</v>
      </c>
      <c r="E6340">
        <v>0</v>
      </c>
      <c r="F6340">
        <v>0</v>
      </c>
      <c r="G6340">
        <v>0</v>
      </c>
      <c r="H6340">
        <v>22.8</v>
      </c>
      <c r="I6340">
        <v>16</v>
      </c>
      <c r="J6340">
        <v>100915</v>
      </c>
      <c r="K6340">
        <v>210</v>
      </c>
      <c r="L6340">
        <v>2.1</v>
      </c>
      <c r="M6340">
        <v>0.18</v>
      </c>
      <c r="N6340">
        <v>0.32353700000000002</v>
      </c>
      <c r="O6340">
        <v>175.895591</v>
      </c>
      <c r="P6340" s="1">
        <f t="shared" ref="P6340:P6403" si="198">+S6340+180</f>
        <v>353.31410600000004</v>
      </c>
      <c r="Q6340" s="1">
        <f t="shared" si="197"/>
        <v>-52.066217999999992</v>
      </c>
      <c r="R6340">
        <v>142.06621799999999</v>
      </c>
      <c r="S6340">
        <v>173.31410600000001</v>
      </c>
    </row>
    <row r="6341" spans="1:19" x14ac:dyDescent="0.25">
      <c r="A6341">
        <v>1989</v>
      </c>
      <c r="B6341">
        <v>9</v>
      </c>
      <c r="C6341">
        <v>22</v>
      </c>
      <c r="D6341">
        <v>2</v>
      </c>
      <c r="E6341">
        <v>0</v>
      </c>
      <c r="F6341">
        <v>0</v>
      </c>
      <c r="G6341">
        <v>0</v>
      </c>
      <c r="H6341">
        <v>22.2</v>
      </c>
      <c r="I6341">
        <v>16</v>
      </c>
      <c r="J6341">
        <v>100915</v>
      </c>
      <c r="K6341">
        <v>210</v>
      </c>
      <c r="L6341">
        <v>2</v>
      </c>
      <c r="M6341">
        <v>0.18</v>
      </c>
      <c r="N6341">
        <v>0.30732500000000001</v>
      </c>
      <c r="O6341">
        <v>190.89874599999999</v>
      </c>
      <c r="P6341" s="1">
        <f t="shared" si="198"/>
        <v>377.464808</v>
      </c>
      <c r="Q6341" s="1">
        <f t="shared" ref="Q6341:Q6404" si="199">90-R6341</f>
        <v>-50.950943999999993</v>
      </c>
      <c r="R6341">
        <v>140.95094399999999</v>
      </c>
      <c r="S6341">
        <v>197.464808</v>
      </c>
    </row>
    <row r="6342" spans="1:19" x14ac:dyDescent="0.25">
      <c r="A6342">
        <v>1989</v>
      </c>
      <c r="B6342">
        <v>9</v>
      </c>
      <c r="C6342">
        <v>22</v>
      </c>
      <c r="D6342">
        <v>3</v>
      </c>
      <c r="E6342">
        <v>0</v>
      </c>
      <c r="F6342">
        <v>0</v>
      </c>
      <c r="G6342">
        <v>0</v>
      </c>
      <c r="H6342">
        <v>21.7</v>
      </c>
      <c r="I6342">
        <v>16</v>
      </c>
      <c r="J6342">
        <v>100915</v>
      </c>
      <c r="K6342">
        <v>200</v>
      </c>
      <c r="L6342">
        <v>2</v>
      </c>
      <c r="M6342">
        <v>0.18</v>
      </c>
      <c r="N6342">
        <v>0.29111399999999998</v>
      </c>
      <c r="O6342">
        <v>205.90192500000001</v>
      </c>
      <c r="P6342" s="1">
        <f t="shared" si="198"/>
        <v>398.42528600000003</v>
      </c>
      <c r="Q6342" s="1">
        <f t="shared" si="199"/>
        <v>-45.342644000000007</v>
      </c>
      <c r="R6342">
        <v>135.34264400000001</v>
      </c>
      <c r="S6342">
        <v>218.425286</v>
      </c>
    </row>
    <row r="6343" spans="1:19" x14ac:dyDescent="0.25">
      <c r="A6343">
        <v>1989</v>
      </c>
      <c r="B6343">
        <v>9</v>
      </c>
      <c r="C6343">
        <v>22</v>
      </c>
      <c r="D6343">
        <v>4</v>
      </c>
      <c r="E6343">
        <v>0</v>
      </c>
      <c r="F6343">
        <v>0</v>
      </c>
      <c r="G6343">
        <v>0</v>
      </c>
      <c r="H6343">
        <v>21.1</v>
      </c>
      <c r="I6343">
        <v>15.9</v>
      </c>
      <c r="J6343">
        <v>100915</v>
      </c>
      <c r="K6343">
        <v>0</v>
      </c>
      <c r="L6343">
        <v>0</v>
      </c>
      <c r="M6343">
        <v>0.18</v>
      </c>
      <c r="N6343">
        <v>0.27490199999999998</v>
      </c>
      <c r="O6343">
        <v>220.90516099999999</v>
      </c>
      <c r="P6343" s="1">
        <f t="shared" si="198"/>
        <v>414.73259899999999</v>
      </c>
      <c r="Q6343" s="1">
        <f t="shared" si="199"/>
        <v>-36.679019999999994</v>
      </c>
      <c r="R6343">
        <v>126.67901999999999</v>
      </c>
      <c r="S6343">
        <v>234.73259899999999</v>
      </c>
    </row>
    <row r="6344" spans="1:19" x14ac:dyDescent="0.25">
      <c r="A6344">
        <v>1989</v>
      </c>
      <c r="B6344">
        <v>9</v>
      </c>
      <c r="C6344">
        <v>22</v>
      </c>
      <c r="D6344">
        <v>5</v>
      </c>
      <c r="E6344">
        <v>0</v>
      </c>
      <c r="F6344">
        <v>0</v>
      </c>
      <c r="G6344">
        <v>0</v>
      </c>
      <c r="H6344">
        <v>20.6</v>
      </c>
      <c r="I6344">
        <v>15.7</v>
      </c>
      <c r="J6344">
        <v>100915</v>
      </c>
      <c r="K6344">
        <v>210</v>
      </c>
      <c r="L6344">
        <v>1.5</v>
      </c>
      <c r="M6344">
        <v>0.18</v>
      </c>
      <c r="N6344">
        <v>0.258691</v>
      </c>
      <c r="O6344">
        <v>235.90848299999999</v>
      </c>
      <c r="P6344" s="1">
        <f t="shared" si="198"/>
        <v>427.43169799999998</v>
      </c>
      <c r="Q6344" s="1">
        <f t="shared" si="199"/>
        <v>-26.258099000000001</v>
      </c>
      <c r="R6344">
        <v>116.258099</v>
      </c>
      <c r="S6344">
        <v>247.43169800000001</v>
      </c>
    </row>
    <row r="6345" spans="1:19" x14ac:dyDescent="0.25">
      <c r="A6345">
        <v>1989</v>
      </c>
      <c r="B6345">
        <v>9</v>
      </c>
      <c r="C6345">
        <v>22</v>
      </c>
      <c r="D6345">
        <v>6</v>
      </c>
      <c r="E6345">
        <v>0</v>
      </c>
      <c r="F6345">
        <v>0</v>
      </c>
      <c r="G6345">
        <v>0</v>
      </c>
      <c r="H6345">
        <v>20.6</v>
      </c>
      <c r="I6345">
        <v>15.5</v>
      </c>
      <c r="J6345">
        <v>100915</v>
      </c>
      <c r="K6345">
        <v>200</v>
      </c>
      <c r="L6345">
        <v>1.5</v>
      </c>
      <c r="M6345">
        <v>0.18</v>
      </c>
      <c r="N6345">
        <v>0.242479</v>
      </c>
      <c r="O6345">
        <v>250.911914</v>
      </c>
      <c r="P6345" s="1">
        <f t="shared" si="198"/>
        <v>437.92999300000002</v>
      </c>
      <c r="Q6345" s="1">
        <f t="shared" si="199"/>
        <v>-14.900859999999994</v>
      </c>
      <c r="R6345">
        <v>104.90085999999999</v>
      </c>
      <c r="S6345">
        <v>257.92999300000002</v>
      </c>
    </row>
    <row r="6346" spans="1:19" x14ac:dyDescent="0.25">
      <c r="A6346">
        <v>1989</v>
      </c>
      <c r="B6346">
        <v>9</v>
      </c>
      <c r="C6346">
        <v>22</v>
      </c>
      <c r="D6346">
        <v>7</v>
      </c>
      <c r="E6346">
        <v>0</v>
      </c>
      <c r="F6346">
        <v>0</v>
      </c>
      <c r="G6346">
        <v>0</v>
      </c>
      <c r="H6346">
        <v>20</v>
      </c>
      <c r="I6346">
        <v>15.2</v>
      </c>
      <c r="J6346">
        <v>100915</v>
      </c>
      <c r="K6346">
        <v>230</v>
      </c>
      <c r="L6346">
        <v>2.1</v>
      </c>
      <c r="M6346">
        <v>0.18</v>
      </c>
      <c r="N6346">
        <v>0.22626599999999999</v>
      </c>
      <c r="O6346">
        <v>265.91546799999998</v>
      </c>
      <c r="P6346" s="1">
        <f t="shared" si="198"/>
        <v>447.33557100000002</v>
      </c>
      <c r="Q6346" s="1">
        <f t="shared" si="199"/>
        <v>-3.1052020000000056</v>
      </c>
      <c r="R6346">
        <v>93.105202000000006</v>
      </c>
      <c r="S6346">
        <v>267.33557100000002</v>
      </c>
    </row>
    <row r="6347" spans="1:19" x14ac:dyDescent="0.25">
      <c r="A6347">
        <v>1989</v>
      </c>
      <c r="B6347">
        <v>9</v>
      </c>
      <c r="C6347">
        <v>22</v>
      </c>
      <c r="D6347">
        <v>8</v>
      </c>
      <c r="E6347">
        <v>56</v>
      </c>
      <c r="F6347">
        <v>0</v>
      </c>
      <c r="G6347">
        <v>56</v>
      </c>
      <c r="H6347">
        <v>20</v>
      </c>
      <c r="I6347">
        <v>14.9</v>
      </c>
      <c r="J6347">
        <v>100915</v>
      </c>
      <c r="K6347">
        <v>320</v>
      </c>
      <c r="L6347">
        <v>2</v>
      </c>
      <c r="M6347">
        <v>0.18</v>
      </c>
      <c r="N6347">
        <v>0.21005299999999999</v>
      </c>
      <c r="O6347">
        <v>280.91915299999999</v>
      </c>
      <c r="P6347" s="1">
        <f t="shared" si="198"/>
        <v>456.51839699999999</v>
      </c>
      <c r="Q6347" s="1">
        <f t="shared" si="199"/>
        <v>8.878454000000005</v>
      </c>
      <c r="R6347">
        <v>81.121545999999995</v>
      </c>
      <c r="S6347">
        <v>276.51839699999999</v>
      </c>
    </row>
    <row r="6348" spans="1:19" x14ac:dyDescent="0.25">
      <c r="A6348">
        <v>1989</v>
      </c>
      <c r="B6348">
        <v>9</v>
      </c>
      <c r="C6348">
        <v>22</v>
      </c>
      <c r="D6348">
        <v>9</v>
      </c>
      <c r="E6348">
        <v>214</v>
      </c>
      <c r="F6348">
        <v>558</v>
      </c>
      <c r="G6348">
        <v>17</v>
      </c>
      <c r="H6348">
        <v>21.1</v>
      </c>
      <c r="I6348">
        <v>14.4</v>
      </c>
      <c r="J6348">
        <v>100915</v>
      </c>
      <c r="K6348">
        <v>999</v>
      </c>
      <c r="L6348">
        <v>2.5</v>
      </c>
      <c r="M6348">
        <v>0.18</v>
      </c>
      <c r="N6348">
        <v>0.19383900000000001</v>
      </c>
      <c r="O6348">
        <v>295.92296800000003</v>
      </c>
      <c r="P6348" s="1">
        <f t="shared" si="198"/>
        <v>466.297551</v>
      </c>
      <c r="Q6348" s="1">
        <f t="shared" si="199"/>
        <v>20.484099000000001</v>
      </c>
      <c r="R6348">
        <v>69.515900999999999</v>
      </c>
      <c r="S6348">
        <v>286.297551</v>
      </c>
    </row>
    <row r="6349" spans="1:19" x14ac:dyDescent="0.25">
      <c r="A6349">
        <v>1989</v>
      </c>
      <c r="B6349">
        <v>9</v>
      </c>
      <c r="C6349">
        <v>22</v>
      </c>
      <c r="D6349">
        <v>10</v>
      </c>
      <c r="E6349">
        <v>400</v>
      </c>
      <c r="F6349">
        <v>681</v>
      </c>
      <c r="G6349">
        <v>42</v>
      </c>
      <c r="H6349">
        <v>22.8</v>
      </c>
      <c r="I6349">
        <v>14.1</v>
      </c>
      <c r="J6349">
        <v>100915</v>
      </c>
      <c r="K6349">
        <v>360</v>
      </c>
      <c r="L6349">
        <v>3.1</v>
      </c>
      <c r="M6349">
        <v>0.18</v>
      </c>
      <c r="N6349">
        <v>0.177624</v>
      </c>
      <c r="O6349">
        <v>310.92689999999999</v>
      </c>
      <c r="P6349" s="1">
        <f t="shared" si="198"/>
        <v>477.636844</v>
      </c>
      <c r="Q6349" s="1">
        <f t="shared" si="199"/>
        <v>31.503507999999997</v>
      </c>
      <c r="R6349">
        <v>58.496492000000003</v>
      </c>
      <c r="S6349">
        <v>297.636844</v>
      </c>
    </row>
    <row r="6350" spans="1:19" x14ac:dyDescent="0.25">
      <c r="A6350">
        <v>1989</v>
      </c>
      <c r="B6350">
        <v>9</v>
      </c>
      <c r="C6350">
        <v>22</v>
      </c>
      <c r="D6350">
        <v>11</v>
      </c>
      <c r="E6350">
        <v>567</v>
      </c>
      <c r="F6350">
        <v>766</v>
      </c>
      <c r="G6350">
        <v>59</v>
      </c>
      <c r="H6350">
        <v>25</v>
      </c>
      <c r="I6350">
        <v>13.8</v>
      </c>
      <c r="J6350">
        <v>100915</v>
      </c>
      <c r="K6350">
        <v>360</v>
      </c>
      <c r="L6350">
        <v>2</v>
      </c>
      <c r="M6350">
        <v>0.18</v>
      </c>
      <c r="N6350">
        <v>0.161408</v>
      </c>
      <c r="O6350">
        <v>325.93093099999999</v>
      </c>
      <c r="P6350" s="1">
        <f t="shared" si="198"/>
        <v>491.81423799999999</v>
      </c>
      <c r="Q6350" s="1">
        <f t="shared" si="199"/>
        <v>41.287534999999998</v>
      </c>
      <c r="R6350">
        <v>48.712465000000002</v>
      </c>
      <c r="S6350">
        <v>311.81423799999999</v>
      </c>
    </row>
    <row r="6351" spans="1:19" x14ac:dyDescent="0.25">
      <c r="A6351">
        <v>1989</v>
      </c>
      <c r="B6351">
        <v>9</v>
      </c>
      <c r="C6351">
        <v>22</v>
      </c>
      <c r="D6351">
        <v>12</v>
      </c>
      <c r="E6351">
        <v>697</v>
      </c>
      <c r="F6351">
        <v>826</v>
      </c>
      <c r="G6351">
        <v>72</v>
      </c>
      <c r="H6351">
        <v>27.8</v>
      </c>
      <c r="I6351">
        <v>13.5</v>
      </c>
      <c r="J6351">
        <v>100915</v>
      </c>
      <c r="K6351">
        <v>350</v>
      </c>
      <c r="L6351">
        <v>3</v>
      </c>
      <c r="M6351">
        <v>0.18</v>
      </c>
      <c r="N6351">
        <v>0.14519199999999999</v>
      </c>
      <c r="O6351">
        <v>340.93503500000003</v>
      </c>
      <c r="P6351" s="1">
        <f t="shared" si="198"/>
        <v>510.28488399999998</v>
      </c>
      <c r="Q6351" s="1">
        <f t="shared" si="199"/>
        <v>48.793460000000003</v>
      </c>
      <c r="R6351">
        <v>41.206539999999997</v>
      </c>
      <c r="S6351">
        <v>330.28488399999998</v>
      </c>
    </row>
    <row r="6352" spans="1:19" x14ac:dyDescent="0.25">
      <c r="A6352">
        <v>1989</v>
      </c>
      <c r="B6352">
        <v>9</v>
      </c>
      <c r="C6352">
        <v>22</v>
      </c>
      <c r="D6352">
        <v>13</v>
      </c>
      <c r="E6352">
        <v>779</v>
      </c>
      <c r="F6352">
        <v>858</v>
      </c>
      <c r="G6352">
        <v>94</v>
      </c>
      <c r="H6352">
        <v>30.6</v>
      </c>
      <c r="I6352">
        <v>13.4</v>
      </c>
      <c r="J6352">
        <v>100915</v>
      </c>
      <c r="K6352">
        <v>270</v>
      </c>
      <c r="L6352">
        <v>2.1</v>
      </c>
      <c r="M6352">
        <v>0.18</v>
      </c>
      <c r="N6352">
        <v>0.12897400000000001</v>
      </c>
      <c r="O6352">
        <v>355.93918100000002</v>
      </c>
      <c r="P6352" s="1">
        <f t="shared" si="198"/>
        <v>533.31667199999993</v>
      </c>
      <c r="Q6352" s="1">
        <f t="shared" si="199"/>
        <v>52.533205000000002</v>
      </c>
      <c r="R6352">
        <v>37.466794999999998</v>
      </c>
      <c r="S6352">
        <v>353.31667199999998</v>
      </c>
    </row>
    <row r="6353" spans="1:19" x14ac:dyDescent="0.25">
      <c r="A6353">
        <v>1989</v>
      </c>
      <c r="B6353">
        <v>9</v>
      </c>
      <c r="C6353">
        <v>22</v>
      </c>
      <c r="D6353">
        <v>14</v>
      </c>
      <c r="E6353">
        <v>794</v>
      </c>
      <c r="F6353">
        <v>867</v>
      </c>
      <c r="G6353">
        <v>112</v>
      </c>
      <c r="H6353">
        <v>32.200000000000003</v>
      </c>
      <c r="I6353">
        <v>13.2</v>
      </c>
      <c r="J6353">
        <v>100915</v>
      </c>
      <c r="K6353">
        <v>280</v>
      </c>
      <c r="L6353">
        <v>2</v>
      </c>
      <c r="M6353">
        <v>0.18</v>
      </c>
      <c r="N6353">
        <v>0.112756</v>
      </c>
      <c r="O6353">
        <v>10.943337</v>
      </c>
      <c r="P6353" s="1">
        <f t="shared" si="198"/>
        <v>197.694455</v>
      </c>
      <c r="Q6353" s="1">
        <f t="shared" si="199"/>
        <v>51.360981000000002</v>
      </c>
      <c r="R6353">
        <v>38.639018999999998</v>
      </c>
      <c r="S6353">
        <v>17.694455000000001</v>
      </c>
    </row>
    <row r="6354" spans="1:19" x14ac:dyDescent="0.25">
      <c r="A6354">
        <v>1989</v>
      </c>
      <c r="B6354">
        <v>9</v>
      </c>
      <c r="C6354">
        <v>22</v>
      </c>
      <c r="D6354">
        <v>15</v>
      </c>
      <c r="E6354">
        <v>750</v>
      </c>
      <c r="F6354">
        <v>848</v>
      </c>
      <c r="G6354">
        <v>139</v>
      </c>
      <c r="H6354">
        <v>33.299999999999997</v>
      </c>
      <c r="I6354">
        <v>13.1</v>
      </c>
      <c r="J6354">
        <v>100915</v>
      </c>
      <c r="K6354">
        <v>250</v>
      </c>
      <c r="L6354">
        <v>3.6</v>
      </c>
      <c r="M6354">
        <v>0.18</v>
      </c>
      <c r="N6354">
        <v>9.6536999999999998E-2</v>
      </c>
      <c r="O6354">
        <v>25.947465999999999</v>
      </c>
      <c r="P6354" s="1">
        <f t="shared" si="198"/>
        <v>218.755707</v>
      </c>
      <c r="Q6354" s="1">
        <f t="shared" si="199"/>
        <v>45.672603000000002</v>
      </c>
      <c r="R6354">
        <v>44.327396999999998</v>
      </c>
      <c r="S6354">
        <v>38.755707000000001</v>
      </c>
    </row>
    <row r="6355" spans="1:19" x14ac:dyDescent="0.25">
      <c r="A6355">
        <v>1989</v>
      </c>
      <c r="B6355">
        <v>9</v>
      </c>
      <c r="C6355">
        <v>22</v>
      </c>
      <c r="D6355">
        <v>16</v>
      </c>
      <c r="E6355">
        <v>646</v>
      </c>
      <c r="F6355">
        <v>801</v>
      </c>
      <c r="G6355">
        <v>160</v>
      </c>
      <c r="H6355">
        <v>33.9</v>
      </c>
      <c r="I6355">
        <v>13.1</v>
      </c>
      <c r="J6355">
        <v>100915</v>
      </c>
      <c r="K6355">
        <v>290</v>
      </c>
      <c r="L6355">
        <v>3.1</v>
      </c>
      <c r="M6355">
        <v>0.18</v>
      </c>
      <c r="N6355">
        <v>8.0317E-2</v>
      </c>
      <c r="O6355">
        <v>40.951537000000002</v>
      </c>
      <c r="P6355" s="1">
        <f t="shared" si="198"/>
        <v>235.06486799999999</v>
      </c>
      <c r="Q6355" s="1">
        <f t="shared" si="199"/>
        <v>36.940348</v>
      </c>
      <c r="R6355">
        <v>53.059652</v>
      </c>
      <c r="S6355">
        <v>55.064867999999997</v>
      </c>
    </row>
    <row r="6356" spans="1:19" x14ac:dyDescent="0.25">
      <c r="A6356">
        <v>1989</v>
      </c>
      <c r="B6356">
        <v>9</v>
      </c>
      <c r="C6356">
        <v>22</v>
      </c>
      <c r="D6356">
        <v>17</v>
      </c>
      <c r="E6356">
        <v>498</v>
      </c>
      <c r="F6356">
        <v>728</v>
      </c>
      <c r="G6356">
        <v>169</v>
      </c>
      <c r="H6356">
        <v>33.9</v>
      </c>
      <c r="I6356">
        <v>13.2</v>
      </c>
      <c r="J6356">
        <v>100915</v>
      </c>
      <c r="K6356">
        <v>280</v>
      </c>
      <c r="L6356">
        <v>2.5</v>
      </c>
      <c r="M6356">
        <v>0.18</v>
      </c>
      <c r="N6356">
        <v>6.4098000000000002E-2</v>
      </c>
      <c r="O6356">
        <v>55.955520999999997</v>
      </c>
      <c r="P6356" s="1">
        <f t="shared" si="198"/>
        <v>247.73180200000002</v>
      </c>
      <c r="Q6356" s="1">
        <f t="shared" si="199"/>
        <v>26.47495</v>
      </c>
      <c r="R6356">
        <v>63.52505</v>
      </c>
      <c r="S6356">
        <v>67.731802000000002</v>
      </c>
    </row>
    <row r="6357" spans="1:19" x14ac:dyDescent="0.25">
      <c r="A6357">
        <v>1989</v>
      </c>
      <c r="B6357">
        <v>9</v>
      </c>
      <c r="C6357">
        <v>22</v>
      </c>
      <c r="D6357">
        <v>18</v>
      </c>
      <c r="E6357">
        <v>318</v>
      </c>
      <c r="F6357">
        <v>630</v>
      </c>
      <c r="G6357">
        <v>150</v>
      </c>
      <c r="H6357">
        <v>32.200000000000003</v>
      </c>
      <c r="I6357">
        <v>13.4</v>
      </c>
      <c r="J6357">
        <v>100915</v>
      </c>
      <c r="K6357">
        <v>330</v>
      </c>
      <c r="L6357">
        <v>3</v>
      </c>
      <c r="M6357">
        <v>0.18</v>
      </c>
      <c r="N6357">
        <v>4.7877999999999997E-2</v>
      </c>
      <c r="O6357">
        <v>70.959394000000003</v>
      </c>
      <c r="P6357" s="1">
        <f t="shared" si="198"/>
        <v>258.19447600000001</v>
      </c>
      <c r="Q6357" s="1">
        <f t="shared" si="199"/>
        <v>15.105129000000005</v>
      </c>
      <c r="R6357">
        <v>74.894870999999995</v>
      </c>
      <c r="S6357">
        <v>78.194475999999995</v>
      </c>
    </row>
    <row r="6358" spans="1:19" x14ac:dyDescent="0.25">
      <c r="A6358">
        <v>1989</v>
      </c>
      <c r="B6358">
        <v>9</v>
      </c>
      <c r="C6358">
        <v>22</v>
      </c>
      <c r="D6358">
        <v>19</v>
      </c>
      <c r="E6358">
        <v>132</v>
      </c>
      <c r="F6358">
        <v>473</v>
      </c>
      <c r="G6358">
        <v>102</v>
      </c>
      <c r="H6358">
        <v>30.6</v>
      </c>
      <c r="I6358">
        <v>13.5</v>
      </c>
      <c r="J6358">
        <v>100915</v>
      </c>
      <c r="K6358">
        <v>350</v>
      </c>
      <c r="L6358">
        <v>2.1</v>
      </c>
      <c r="M6358">
        <v>0.18</v>
      </c>
      <c r="N6358">
        <v>3.1656999999999998E-2</v>
      </c>
      <c r="O6358">
        <v>85.963142000000005</v>
      </c>
      <c r="P6358" s="1">
        <f t="shared" si="198"/>
        <v>267.56958700000001</v>
      </c>
      <c r="Q6358" s="1">
        <f t="shared" si="199"/>
        <v>3.4327870000000047</v>
      </c>
      <c r="R6358">
        <v>86.567212999999995</v>
      </c>
      <c r="S6358">
        <v>87.569586999999999</v>
      </c>
    </row>
    <row r="6359" spans="1:19" x14ac:dyDescent="0.25">
      <c r="A6359">
        <v>1989</v>
      </c>
      <c r="B6359">
        <v>9</v>
      </c>
      <c r="C6359">
        <v>22</v>
      </c>
      <c r="D6359">
        <v>20</v>
      </c>
      <c r="E6359">
        <v>22</v>
      </c>
      <c r="F6359">
        <v>0</v>
      </c>
      <c r="G6359">
        <v>0</v>
      </c>
      <c r="H6359">
        <v>28.9</v>
      </c>
      <c r="I6359">
        <v>13.8</v>
      </c>
      <c r="J6359">
        <v>100915</v>
      </c>
      <c r="K6359">
        <v>10</v>
      </c>
      <c r="L6359">
        <v>1</v>
      </c>
      <c r="M6359">
        <v>0.18</v>
      </c>
      <c r="N6359">
        <v>1.5436999999999999E-2</v>
      </c>
      <c r="O6359">
        <v>100.966758</v>
      </c>
      <c r="P6359" s="1">
        <f t="shared" si="198"/>
        <v>276.72796900000003</v>
      </c>
      <c r="Q6359" s="1">
        <f t="shared" si="199"/>
        <v>-8.680531000000002</v>
      </c>
      <c r="R6359">
        <v>98.680531000000002</v>
      </c>
      <c r="S6359">
        <v>96.727969000000002</v>
      </c>
    </row>
    <row r="6360" spans="1:19" x14ac:dyDescent="0.25">
      <c r="A6360">
        <v>1989</v>
      </c>
      <c r="B6360">
        <v>9</v>
      </c>
      <c r="C6360">
        <v>22</v>
      </c>
      <c r="D6360">
        <v>21</v>
      </c>
      <c r="E6360">
        <v>0</v>
      </c>
      <c r="F6360">
        <v>0</v>
      </c>
      <c r="G6360">
        <v>0</v>
      </c>
      <c r="H6360">
        <v>27.2</v>
      </c>
      <c r="I6360">
        <v>14.1</v>
      </c>
      <c r="J6360">
        <v>100915</v>
      </c>
      <c r="K6360">
        <v>240</v>
      </c>
      <c r="L6360">
        <v>3.6</v>
      </c>
      <c r="M6360">
        <v>0.18</v>
      </c>
      <c r="N6360">
        <v>-7.8299999999999995E-4</v>
      </c>
      <c r="O6360">
        <v>115.970243</v>
      </c>
      <c r="P6360" s="1">
        <f t="shared" si="198"/>
        <v>286.48715099999998</v>
      </c>
      <c r="Q6360" s="1">
        <f t="shared" si="199"/>
        <v>-20.352384999999998</v>
      </c>
      <c r="R6360">
        <v>110.352385</v>
      </c>
      <c r="S6360">
        <v>106.487151</v>
      </c>
    </row>
    <row r="6361" spans="1:19" x14ac:dyDescent="0.25">
      <c r="A6361">
        <v>1989</v>
      </c>
      <c r="B6361">
        <v>9</v>
      </c>
      <c r="C6361">
        <v>22</v>
      </c>
      <c r="D6361">
        <v>22</v>
      </c>
      <c r="E6361">
        <v>0</v>
      </c>
      <c r="F6361">
        <v>0</v>
      </c>
      <c r="G6361">
        <v>0</v>
      </c>
      <c r="H6361">
        <v>25.6</v>
      </c>
      <c r="I6361">
        <v>14.3</v>
      </c>
      <c r="J6361">
        <v>100915</v>
      </c>
      <c r="K6361">
        <v>300</v>
      </c>
      <c r="L6361">
        <v>1</v>
      </c>
      <c r="M6361">
        <v>0.18</v>
      </c>
      <c r="N6361">
        <v>-1.7003999999999998E-2</v>
      </c>
      <c r="O6361">
        <v>130.97360900000001</v>
      </c>
      <c r="P6361" s="1">
        <f t="shared" si="198"/>
        <v>297.80812400000002</v>
      </c>
      <c r="Q6361" s="1">
        <f t="shared" si="199"/>
        <v>-31.395858000000004</v>
      </c>
      <c r="R6361">
        <v>121.395858</v>
      </c>
      <c r="S6361">
        <v>117.80812400000001</v>
      </c>
    </row>
    <row r="6362" spans="1:19" x14ac:dyDescent="0.25">
      <c r="A6362">
        <v>1989</v>
      </c>
      <c r="B6362">
        <v>9</v>
      </c>
      <c r="C6362">
        <v>22</v>
      </c>
      <c r="D6362">
        <v>23</v>
      </c>
      <c r="E6362">
        <v>0</v>
      </c>
      <c r="F6362">
        <v>0</v>
      </c>
      <c r="G6362">
        <v>0</v>
      </c>
      <c r="H6362">
        <v>24.4</v>
      </c>
      <c r="I6362">
        <v>14.6</v>
      </c>
      <c r="J6362">
        <v>100915</v>
      </c>
      <c r="K6362">
        <v>280</v>
      </c>
      <c r="L6362">
        <v>1.5</v>
      </c>
      <c r="M6362">
        <v>0.18</v>
      </c>
      <c r="N6362">
        <v>-3.3223999999999997E-2</v>
      </c>
      <c r="O6362">
        <v>145.97687400000001</v>
      </c>
      <c r="P6362" s="1">
        <f t="shared" si="198"/>
        <v>311.96428000000003</v>
      </c>
      <c r="Q6362" s="1">
        <f t="shared" si="199"/>
        <v>-41.192937000000001</v>
      </c>
      <c r="R6362">
        <v>131.192937</v>
      </c>
      <c r="S6362">
        <v>131.96428</v>
      </c>
    </row>
    <row r="6363" spans="1:19" x14ac:dyDescent="0.25">
      <c r="A6363">
        <v>1989</v>
      </c>
      <c r="B6363">
        <v>9</v>
      </c>
      <c r="C6363">
        <v>22</v>
      </c>
      <c r="D6363">
        <v>24</v>
      </c>
      <c r="E6363">
        <v>0</v>
      </c>
      <c r="F6363">
        <v>0</v>
      </c>
      <c r="G6363">
        <v>0</v>
      </c>
      <c r="H6363">
        <v>23.3</v>
      </c>
      <c r="I6363">
        <v>14.7</v>
      </c>
      <c r="J6363">
        <v>100915</v>
      </c>
      <c r="K6363">
        <v>320</v>
      </c>
      <c r="L6363">
        <v>2.5</v>
      </c>
      <c r="M6363">
        <v>0.18</v>
      </c>
      <c r="N6363">
        <v>-4.9445000000000003E-2</v>
      </c>
      <c r="O6363">
        <v>160.980065</v>
      </c>
      <c r="P6363" s="1">
        <f t="shared" si="198"/>
        <v>330.40473399999996</v>
      </c>
      <c r="Q6363" s="1">
        <f t="shared" si="199"/>
        <v>-48.708964000000009</v>
      </c>
      <c r="R6363">
        <v>138.70896400000001</v>
      </c>
      <c r="S6363">
        <v>150.40473399999999</v>
      </c>
    </row>
    <row r="6364" spans="1:19" x14ac:dyDescent="0.25">
      <c r="A6364">
        <v>1989</v>
      </c>
      <c r="B6364">
        <v>9</v>
      </c>
      <c r="C6364">
        <v>23</v>
      </c>
      <c r="D6364">
        <v>1</v>
      </c>
      <c r="E6364">
        <v>0</v>
      </c>
      <c r="F6364">
        <v>0</v>
      </c>
      <c r="G6364">
        <v>0</v>
      </c>
      <c r="H6364">
        <v>22.8</v>
      </c>
      <c r="I6364">
        <v>14.9</v>
      </c>
      <c r="J6364">
        <v>100915</v>
      </c>
      <c r="K6364">
        <v>0</v>
      </c>
      <c r="L6364">
        <v>0</v>
      </c>
      <c r="M6364">
        <v>0.18</v>
      </c>
      <c r="N6364">
        <v>-6.5667000000000003E-2</v>
      </c>
      <c r="O6364">
        <v>175.98321200000001</v>
      </c>
      <c r="P6364" s="1">
        <f t="shared" si="198"/>
        <v>353.39823100000001</v>
      </c>
      <c r="Q6364" s="1">
        <f t="shared" si="199"/>
        <v>-52.461825000000005</v>
      </c>
      <c r="R6364">
        <v>142.461825</v>
      </c>
      <c r="S6364">
        <v>173.39823100000001</v>
      </c>
    </row>
    <row r="6365" spans="1:19" x14ac:dyDescent="0.25">
      <c r="A6365">
        <v>1989</v>
      </c>
      <c r="B6365">
        <v>9</v>
      </c>
      <c r="C6365">
        <v>23</v>
      </c>
      <c r="D6365">
        <v>2</v>
      </c>
      <c r="E6365">
        <v>0</v>
      </c>
      <c r="F6365">
        <v>0</v>
      </c>
      <c r="G6365">
        <v>0</v>
      </c>
      <c r="H6365">
        <v>22.2</v>
      </c>
      <c r="I6365">
        <v>14.9</v>
      </c>
      <c r="J6365">
        <v>100915</v>
      </c>
      <c r="K6365">
        <v>0</v>
      </c>
      <c r="L6365">
        <v>0</v>
      </c>
      <c r="M6365">
        <v>0.18</v>
      </c>
      <c r="N6365">
        <v>-8.1888000000000002E-2</v>
      </c>
      <c r="O6365">
        <v>190.98634799999999</v>
      </c>
      <c r="P6365" s="1">
        <f t="shared" si="198"/>
        <v>377.74930499999999</v>
      </c>
      <c r="Q6365" s="1">
        <f t="shared" si="199"/>
        <v>-51.307714000000004</v>
      </c>
      <c r="R6365">
        <v>141.307714</v>
      </c>
      <c r="S6365">
        <v>197.74930499999999</v>
      </c>
    </row>
    <row r="6366" spans="1:19" x14ac:dyDescent="0.25">
      <c r="A6366">
        <v>1989</v>
      </c>
      <c r="B6366">
        <v>9</v>
      </c>
      <c r="C6366">
        <v>23</v>
      </c>
      <c r="D6366">
        <v>3</v>
      </c>
      <c r="E6366">
        <v>0</v>
      </c>
      <c r="F6366">
        <v>0</v>
      </c>
      <c r="G6366">
        <v>0</v>
      </c>
      <c r="H6366">
        <v>21.1</v>
      </c>
      <c r="I6366">
        <v>14.9</v>
      </c>
      <c r="J6366">
        <v>100915</v>
      </c>
      <c r="K6366">
        <v>50</v>
      </c>
      <c r="L6366">
        <v>2</v>
      </c>
      <c r="M6366">
        <v>0.18</v>
      </c>
      <c r="N6366">
        <v>-9.8111000000000004E-2</v>
      </c>
      <c r="O6366">
        <v>205.989509</v>
      </c>
      <c r="P6366" s="1">
        <f t="shared" si="198"/>
        <v>398.80899899999997</v>
      </c>
      <c r="Q6366" s="1">
        <f t="shared" si="199"/>
        <v>-45.637277000000012</v>
      </c>
      <c r="R6366">
        <v>135.63727700000001</v>
      </c>
      <c r="S6366">
        <v>218.808999</v>
      </c>
    </row>
    <row r="6367" spans="1:19" x14ac:dyDescent="0.25">
      <c r="A6367">
        <v>1989</v>
      </c>
      <c r="B6367">
        <v>9</v>
      </c>
      <c r="C6367">
        <v>23</v>
      </c>
      <c r="D6367">
        <v>4</v>
      </c>
      <c r="E6367">
        <v>0</v>
      </c>
      <c r="F6367">
        <v>0</v>
      </c>
      <c r="G6367">
        <v>0</v>
      </c>
      <c r="H6367">
        <v>20</v>
      </c>
      <c r="I6367">
        <v>14.7</v>
      </c>
      <c r="J6367">
        <v>100915</v>
      </c>
      <c r="K6367">
        <v>40</v>
      </c>
      <c r="L6367">
        <v>2.1</v>
      </c>
      <c r="M6367">
        <v>0.18</v>
      </c>
      <c r="N6367">
        <v>-0.11433400000000001</v>
      </c>
      <c r="O6367">
        <v>220.992727</v>
      </c>
      <c r="P6367" s="1">
        <f t="shared" si="198"/>
        <v>415.13167399999998</v>
      </c>
      <c r="Q6367" s="1">
        <f t="shared" si="199"/>
        <v>-36.917883000000003</v>
      </c>
      <c r="R6367">
        <v>126.917883</v>
      </c>
      <c r="S6367">
        <v>235.131674</v>
      </c>
    </row>
    <row r="6368" spans="1:19" x14ac:dyDescent="0.25">
      <c r="A6368">
        <v>1989</v>
      </c>
      <c r="B6368">
        <v>9</v>
      </c>
      <c r="C6368">
        <v>23</v>
      </c>
      <c r="D6368">
        <v>5</v>
      </c>
      <c r="E6368">
        <v>0</v>
      </c>
      <c r="F6368">
        <v>0</v>
      </c>
      <c r="G6368">
        <v>0</v>
      </c>
      <c r="H6368">
        <v>18.899999999999999</v>
      </c>
      <c r="I6368">
        <v>14.6</v>
      </c>
      <c r="J6368">
        <v>100915</v>
      </c>
      <c r="K6368">
        <v>70</v>
      </c>
      <c r="L6368">
        <v>1</v>
      </c>
      <c r="M6368">
        <v>0.18</v>
      </c>
      <c r="N6368">
        <v>-0.13055700000000001</v>
      </c>
      <c r="O6368">
        <v>235.99603099999999</v>
      </c>
      <c r="P6368" s="1">
        <f t="shared" si="198"/>
        <v>427.817046</v>
      </c>
      <c r="Q6368" s="1">
        <f t="shared" si="199"/>
        <v>-26.457989999999995</v>
      </c>
      <c r="R6368">
        <v>116.45799</v>
      </c>
      <c r="S6368">
        <v>247.817046</v>
      </c>
    </row>
    <row r="6369" spans="1:19" x14ac:dyDescent="0.25">
      <c r="A6369">
        <v>1989</v>
      </c>
      <c r="B6369">
        <v>9</v>
      </c>
      <c r="C6369">
        <v>23</v>
      </c>
      <c r="D6369">
        <v>6</v>
      </c>
      <c r="E6369">
        <v>0</v>
      </c>
      <c r="F6369">
        <v>0</v>
      </c>
      <c r="G6369">
        <v>0</v>
      </c>
      <c r="H6369">
        <v>18.3</v>
      </c>
      <c r="I6369">
        <v>14.3</v>
      </c>
      <c r="J6369">
        <v>100915</v>
      </c>
      <c r="K6369">
        <v>30</v>
      </c>
      <c r="L6369">
        <v>1.5</v>
      </c>
      <c r="M6369">
        <v>0.18</v>
      </c>
      <c r="N6369">
        <v>-0.146782</v>
      </c>
      <c r="O6369">
        <v>250.99944400000001</v>
      </c>
      <c r="P6369" s="1">
        <f t="shared" si="198"/>
        <v>438.30019499999997</v>
      </c>
      <c r="Q6369" s="1">
        <f t="shared" si="199"/>
        <v>-15.077787999999998</v>
      </c>
      <c r="R6369">
        <v>105.077788</v>
      </c>
      <c r="S6369">
        <v>258.30019499999997</v>
      </c>
    </row>
    <row r="6370" spans="1:19" x14ac:dyDescent="0.25">
      <c r="A6370">
        <v>1989</v>
      </c>
      <c r="B6370">
        <v>9</v>
      </c>
      <c r="C6370">
        <v>23</v>
      </c>
      <c r="D6370">
        <v>7</v>
      </c>
      <c r="E6370">
        <v>0</v>
      </c>
      <c r="F6370">
        <v>0</v>
      </c>
      <c r="G6370">
        <v>0</v>
      </c>
      <c r="H6370">
        <v>18.3</v>
      </c>
      <c r="I6370">
        <v>14</v>
      </c>
      <c r="J6370">
        <v>100915</v>
      </c>
      <c r="K6370">
        <v>50</v>
      </c>
      <c r="L6370">
        <v>1</v>
      </c>
      <c r="M6370">
        <v>0.18</v>
      </c>
      <c r="N6370">
        <v>-0.16300700000000001</v>
      </c>
      <c r="O6370">
        <v>266.00297999999998</v>
      </c>
      <c r="P6370" s="1">
        <f t="shared" si="198"/>
        <v>447.69826599999999</v>
      </c>
      <c r="Q6370" s="1">
        <f t="shared" si="199"/>
        <v>-3.2726870000000048</v>
      </c>
      <c r="R6370">
        <v>93.272687000000005</v>
      </c>
      <c r="S6370">
        <v>267.69826599999999</v>
      </c>
    </row>
    <row r="6371" spans="1:19" x14ac:dyDescent="0.25">
      <c r="A6371">
        <v>1989</v>
      </c>
      <c r="B6371">
        <v>9</v>
      </c>
      <c r="C6371">
        <v>23</v>
      </c>
      <c r="D6371">
        <v>8</v>
      </c>
      <c r="E6371">
        <v>53</v>
      </c>
      <c r="F6371">
        <v>0</v>
      </c>
      <c r="G6371">
        <v>53</v>
      </c>
      <c r="H6371">
        <v>18.3</v>
      </c>
      <c r="I6371">
        <v>13.7</v>
      </c>
      <c r="J6371">
        <v>100915</v>
      </c>
      <c r="K6371">
        <v>0</v>
      </c>
      <c r="L6371">
        <v>0</v>
      </c>
      <c r="M6371">
        <v>0.18</v>
      </c>
      <c r="N6371">
        <v>-0.179232</v>
      </c>
      <c r="O6371">
        <v>281.00664699999999</v>
      </c>
      <c r="P6371" s="1">
        <f t="shared" si="198"/>
        <v>456.88343400000002</v>
      </c>
      <c r="Q6371" s="1">
        <f t="shared" si="199"/>
        <v>8.7098790000000008</v>
      </c>
      <c r="R6371">
        <v>81.290120999999999</v>
      </c>
      <c r="S6371">
        <v>276.88343400000002</v>
      </c>
    </row>
    <row r="6372" spans="1:19" x14ac:dyDescent="0.25">
      <c r="A6372">
        <v>1989</v>
      </c>
      <c r="B6372">
        <v>9</v>
      </c>
      <c r="C6372">
        <v>23</v>
      </c>
      <c r="D6372">
        <v>9</v>
      </c>
      <c r="E6372">
        <v>211</v>
      </c>
      <c r="F6372">
        <v>567</v>
      </c>
      <c r="G6372">
        <v>13</v>
      </c>
      <c r="H6372">
        <v>18.899999999999999</v>
      </c>
      <c r="I6372">
        <v>13.2</v>
      </c>
      <c r="J6372">
        <v>100915</v>
      </c>
      <c r="K6372">
        <v>30</v>
      </c>
      <c r="L6372">
        <v>2</v>
      </c>
      <c r="M6372">
        <v>0.18</v>
      </c>
      <c r="N6372">
        <v>-0.19545899999999999</v>
      </c>
      <c r="O6372">
        <v>296.01044300000001</v>
      </c>
      <c r="P6372" s="1">
        <f t="shared" si="198"/>
        <v>466.67422199999999</v>
      </c>
      <c r="Q6372" s="1">
        <f t="shared" si="199"/>
        <v>20.298823999999996</v>
      </c>
      <c r="R6372">
        <v>69.701176000000004</v>
      </c>
      <c r="S6372">
        <v>286.67422199999999</v>
      </c>
    </row>
    <row r="6373" spans="1:19" x14ac:dyDescent="0.25">
      <c r="A6373">
        <v>1989</v>
      </c>
      <c r="B6373">
        <v>9</v>
      </c>
      <c r="C6373">
        <v>23</v>
      </c>
      <c r="D6373">
        <v>10</v>
      </c>
      <c r="E6373">
        <v>397</v>
      </c>
      <c r="F6373">
        <v>687</v>
      </c>
      <c r="G6373">
        <v>38</v>
      </c>
      <c r="H6373">
        <v>20.6</v>
      </c>
      <c r="I6373">
        <v>12.9</v>
      </c>
      <c r="J6373">
        <v>100915</v>
      </c>
      <c r="K6373">
        <v>50</v>
      </c>
      <c r="L6373">
        <v>3.1</v>
      </c>
      <c r="M6373">
        <v>0.18</v>
      </c>
      <c r="N6373">
        <v>-0.21168500000000001</v>
      </c>
      <c r="O6373">
        <v>311.01435600000002</v>
      </c>
      <c r="P6373" s="1">
        <f t="shared" si="198"/>
        <v>478.02998700000001</v>
      </c>
      <c r="Q6373" s="1">
        <f t="shared" si="199"/>
        <v>31.288017000000004</v>
      </c>
      <c r="R6373">
        <v>58.711982999999996</v>
      </c>
      <c r="S6373">
        <v>298.02998700000001</v>
      </c>
    </row>
    <row r="6374" spans="1:19" x14ac:dyDescent="0.25">
      <c r="A6374">
        <v>1989</v>
      </c>
      <c r="B6374">
        <v>9</v>
      </c>
      <c r="C6374">
        <v>23</v>
      </c>
      <c r="D6374">
        <v>11</v>
      </c>
      <c r="E6374">
        <v>564</v>
      </c>
      <c r="F6374">
        <v>769</v>
      </c>
      <c r="G6374">
        <v>56</v>
      </c>
      <c r="H6374">
        <v>22.8</v>
      </c>
      <c r="I6374">
        <v>12.6</v>
      </c>
      <c r="J6374">
        <v>100915</v>
      </c>
      <c r="K6374">
        <v>80</v>
      </c>
      <c r="L6374">
        <v>3</v>
      </c>
      <c r="M6374">
        <v>0.18</v>
      </c>
      <c r="N6374">
        <v>-0.227912</v>
      </c>
      <c r="O6374">
        <v>326.01836900000001</v>
      </c>
      <c r="P6374" s="1">
        <f t="shared" si="198"/>
        <v>492.21300600000001</v>
      </c>
      <c r="Q6374" s="1">
        <f t="shared" si="199"/>
        <v>41.024985000000001</v>
      </c>
      <c r="R6374">
        <v>48.975014999999999</v>
      </c>
      <c r="S6374">
        <v>312.21300600000001</v>
      </c>
    </row>
    <row r="6375" spans="1:19" x14ac:dyDescent="0.25">
      <c r="A6375">
        <v>1989</v>
      </c>
      <c r="B6375">
        <v>9</v>
      </c>
      <c r="C6375">
        <v>23</v>
      </c>
      <c r="D6375">
        <v>12</v>
      </c>
      <c r="E6375">
        <v>694</v>
      </c>
      <c r="F6375">
        <v>829</v>
      </c>
      <c r="G6375">
        <v>70</v>
      </c>
      <c r="H6375">
        <v>25.6</v>
      </c>
      <c r="I6375">
        <v>12.2</v>
      </c>
      <c r="J6375">
        <v>100915</v>
      </c>
      <c r="K6375">
        <v>90</v>
      </c>
      <c r="L6375">
        <v>1.5</v>
      </c>
      <c r="M6375">
        <v>0.18</v>
      </c>
      <c r="N6375">
        <v>-0.24413799999999999</v>
      </c>
      <c r="O6375">
        <v>341.02245399999998</v>
      </c>
      <c r="P6375" s="1">
        <f t="shared" si="198"/>
        <v>510.637159</v>
      </c>
      <c r="Q6375" s="1">
        <f t="shared" si="199"/>
        <v>48.469605999999999</v>
      </c>
      <c r="R6375">
        <v>41.530394000000001</v>
      </c>
      <c r="S6375">
        <v>330.637159</v>
      </c>
    </row>
    <row r="6376" spans="1:19" x14ac:dyDescent="0.25">
      <c r="A6376">
        <v>1989</v>
      </c>
      <c r="B6376">
        <v>9</v>
      </c>
      <c r="C6376">
        <v>23</v>
      </c>
      <c r="D6376">
        <v>13</v>
      </c>
      <c r="E6376">
        <v>776</v>
      </c>
      <c r="F6376">
        <v>864</v>
      </c>
      <c r="G6376">
        <v>90</v>
      </c>
      <c r="H6376">
        <v>28.3</v>
      </c>
      <c r="I6376">
        <v>11.9</v>
      </c>
      <c r="J6376">
        <v>100915</v>
      </c>
      <c r="K6376">
        <v>360</v>
      </c>
      <c r="L6376">
        <v>2.1</v>
      </c>
      <c r="M6376">
        <v>0.18</v>
      </c>
      <c r="N6376">
        <v>-0.26036500000000001</v>
      </c>
      <c r="O6376">
        <v>356.02658100000002</v>
      </c>
      <c r="P6376" s="1">
        <f t="shared" si="198"/>
        <v>533.517109</v>
      </c>
      <c r="Q6376" s="1">
        <f t="shared" si="199"/>
        <v>52.153610999999998</v>
      </c>
      <c r="R6376">
        <v>37.846389000000002</v>
      </c>
      <c r="S6376">
        <v>353.517109</v>
      </c>
    </row>
    <row r="6377" spans="1:19" x14ac:dyDescent="0.25">
      <c r="A6377">
        <v>1989</v>
      </c>
      <c r="B6377">
        <v>9</v>
      </c>
      <c r="C6377">
        <v>23</v>
      </c>
      <c r="D6377">
        <v>14</v>
      </c>
      <c r="E6377">
        <v>791</v>
      </c>
      <c r="F6377">
        <v>870</v>
      </c>
      <c r="G6377">
        <v>111</v>
      </c>
      <c r="H6377">
        <v>30</v>
      </c>
      <c r="I6377">
        <v>11.7</v>
      </c>
      <c r="J6377">
        <v>100915</v>
      </c>
      <c r="K6377">
        <v>90</v>
      </c>
      <c r="L6377">
        <v>1.5</v>
      </c>
      <c r="M6377">
        <v>0.18</v>
      </c>
      <c r="N6377">
        <v>-0.27659099999999998</v>
      </c>
      <c r="O6377">
        <v>11.030716999999999</v>
      </c>
      <c r="P6377" s="1">
        <f t="shared" si="198"/>
        <v>197.67986999999999</v>
      </c>
      <c r="Q6377" s="1">
        <f t="shared" si="199"/>
        <v>50.962240000000001</v>
      </c>
      <c r="R6377">
        <v>39.037759999999999</v>
      </c>
      <c r="S6377">
        <v>17.679870000000001</v>
      </c>
    </row>
    <row r="6378" spans="1:19" x14ac:dyDescent="0.25">
      <c r="A6378">
        <v>1989</v>
      </c>
      <c r="B6378">
        <v>9</v>
      </c>
      <c r="C6378">
        <v>23</v>
      </c>
      <c r="D6378">
        <v>15</v>
      </c>
      <c r="E6378">
        <v>744</v>
      </c>
      <c r="F6378">
        <v>851</v>
      </c>
      <c r="G6378">
        <v>134</v>
      </c>
      <c r="H6378">
        <v>31.7</v>
      </c>
      <c r="I6378">
        <v>11.7</v>
      </c>
      <c r="J6378">
        <v>100915</v>
      </c>
      <c r="K6378">
        <v>20</v>
      </c>
      <c r="L6378">
        <v>3.6</v>
      </c>
      <c r="M6378">
        <v>0.18</v>
      </c>
      <c r="N6378">
        <v>-0.29281699999999999</v>
      </c>
      <c r="O6378">
        <v>26.034825999999999</v>
      </c>
      <c r="P6378" s="1">
        <f t="shared" si="198"/>
        <v>218.58833899999999</v>
      </c>
      <c r="Q6378" s="1">
        <f t="shared" si="199"/>
        <v>45.291435</v>
      </c>
      <c r="R6378">
        <v>44.708565</v>
      </c>
      <c r="S6378">
        <v>38.588338999999998</v>
      </c>
    </row>
    <row r="6379" spans="1:19" x14ac:dyDescent="0.25">
      <c r="A6379">
        <v>1989</v>
      </c>
      <c r="B6379">
        <v>9</v>
      </c>
      <c r="C6379">
        <v>23</v>
      </c>
      <c r="D6379">
        <v>16</v>
      </c>
      <c r="E6379">
        <v>640</v>
      </c>
      <c r="F6379">
        <v>804</v>
      </c>
      <c r="G6379">
        <v>156</v>
      </c>
      <c r="H6379">
        <v>32.200000000000003</v>
      </c>
      <c r="I6379">
        <v>11.7</v>
      </c>
      <c r="J6379">
        <v>100915</v>
      </c>
      <c r="K6379">
        <v>90</v>
      </c>
      <c r="L6379">
        <v>2.1</v>
      </c>
      <c r="M6379">
        <v>0.18</v>
      </c>
      <c r="N6379">
        <v>-0.30904199999999998</v>
      </c>
      <c r="O6379">
        <v>41.038876999999999</v>
      </c>
      <c r="P6379" s="1">
        <f t="shared" si="198"/>
        <v>234.831772</v>
      </c>
      <c r="Q6379" s="1">
        <f t="shared" si="199"/>
        <v>36.588003999999998</v>
      </c>
      <c r="R6379">
        <v>53.411996000000002</v>
      </c>
      <c r="S6379">
        <v>54.831772000000001</v>
      </c>
    </row>
    <row r="6380" spans="1:19" x14ac:dyDescent="0.25">
      <c r="A6380">
        <v>1989</v>
      </c>
      <c r="B6380">
        <v>9</v>
      </c>
      <c r="C6380">
        <v>23</v>
      </c>
      <c r="D6380">
        <v>17</v>
      </c>
      <c r="E6380">
        <v>492</v>
      </c>
      <c r="F6380">
        <v>735</v>
      </c>
      <c r="G6380">
        <v>163</v>
      </c>
      <c r="H6380">
        <v>31.7</v>
      </c>
      <c r="I6380">
        <v>11.9</v>
      </c>
      <c r="J6380">
        <v>100915</v>
      </c>
      <c r="K6380">
        <v>60</v>
      </c>
      <c r="L6380">
        <v>2.5</v>
      </c>
      <c r="M6380">
        <v>0.18</v>
      </c>
      <c r="N6380">
        <v>-0.32526699999999997</v>
      </c>
      <c r="O6380">
        <v>56.042839999999998</v>
      </c>
      <c r="P6380" s="1">
        <f t="shared" si="198"/>
        <v>247.479039</v>
      </c>
      <c r="Q6380" s="1">
        <f t="shared" si="199"/>
        <v>26.146984000000003</v>
      </c>
      <c r="R6380">
        <v>63.853015999999997</v>
      </c>
      <c r="S6380">
        <v>67.479039</v>
      </c>
    </row>
    <row r="6381" spans="1:19" x14ac:dyDescent="0.25">
      <c r="A6381">
        <v>1989</v>
      </c>
      <c r="B6381">
        <v>9</v>
      </c>
      <c r="C6381">
        <v>23</v>
      </c>
      <c r="D6381">
        <v>18</v>
      </c>
      <c r="E6381">
        <v>315</v>
      </c>
      <c r="F6381">
        <v>637</v>
      </c>
      <c r="G6381">
        <v>148</v>
      </c>
      <c r="H6381">
        <v>30.6</v>
      </c>
      <c r="I6381">
        <v>12.1</v>
      </c>
      <c r="J6381">
        <v>100915</v>
      </c>
      <c r="K6381">
        <v>70</v>
      </c>
      <c r="L6381">
        <v>1.5</v>
      </c>
      <c r="M6381">
        <v>0.18</v>
      </c>
      <c r="N6381">
        <v>-0.34149099999999999</v>
      </c>
      <c r="O6381">
        <v>71.046693000000005</v>
      </c>
      <c r="P6381" s="1">
        <f t="shared" si="198"/>
        <v>257.938267</v>
      </c>
      <c r="Q6381" s="1">
        <f t="shared" si="199"/>
        <v>14.793432999999993</v>
      </c>
      <c r="R6381">
        <v>75.206567000000007</v>
      </c>
      <c r="S6381">
        <v>77.938266999999996</v>
      </c>
    </row>
    <row r="6382" spans="1:19" x14ac:dyDescent="0.25">
      <c r="A6382">
        <v>1989</v>
      </c>
      <c r="B6382">
        <v>9</v>
      </c>
      <c r="C6382">
        <v>23</v>
      </c>
      <c r="D6382">
        <v>19</v>
      </c>
      <c r="E6382">
        <v>126</v>
      </c>
      <c r="F6382">
        <v>479</v>
      </c>
      <c r="G6382">
        <v>98</v>
      </c>
      <c r="H6382">
        <v>28.3</v>
      </c>
      <c r="I6382">
        <v>12.2</v>
      </c>
      <c r="J6382">
        <v>100915</v>
      </c>
      <c r="K6382">
        <v>90</v>
      </c>
      <c r="L6382">
        <v>2.1</v>
      </c>
      <c r="M6382">
        <v>0.18</v>
      </c>
      <c r="N6382">
        <v>-0.35771500000000001</v>
      </c>
      <c r="O6382">
        <v>86.050420000000003</v>
      </c>
      <c r="P6382" s="1">
        <f t="shared" si="198"/>
        <v>267.31340899999998</v>
      </c>
      <c r="Q6382" s="1">
        <f t="shared" si="199"/>
        <v>3.139441000000005</v>
      </c>
      <c r="R6382">
        <v>86.860558999999995</v>
      </c>
      <c r="S6382">
        <v>87.313408999999993</v>
      </c>
    </row>
    <row r="6383" spans="1:19" x14ac:dyDescent="0.25">
      <c r="A6383">
        <v>1989</v>
      </c>
      <c r="B6383">
        <v>9</v>
      </c>
      <c r="C6383">
        <v>23</v>
      </c>
      <c r="D6383">
        <v>20</v>
      </c>
      <c r="E6383">
        <v>22</v>
      </c>
      <c r="F6383">
        <v>0</v>
      </c>
      <c r="G6383">
        <v>0</v>
      </c>
      <c r="H6383">
        <v>26.1</v>
      </c>
      <c r="I6383">
        <v>12.6</v>
      </c>
      <c r="J6383">
        <v>100915</v>
      </c>
      <c r="K6383">
        <v>0</v>
      </c>
      <c r="L6383">
        <v>0</v>
      </c>
      <c r="M6383">
        <v>0.18</v>
      </c>
      <c r="N6383">
        <v>-0.37393900000000002</v>
      </c>
      <c r="O6383">
        <v>101.054014</v>
      </c>
      <c r="P6383" s="1">
        <f t="shared" si="198"/>
        <v>276.47134399999999</v>
      </c>
      <c r="Q6383" s="1">
        <f t="shared" si="199"/>
        <v>-8.9886280000000056</v>
      </c>
      <c r="R6383">
        <v>98.988628000000006</v>
      </c>
      <c r="S6383">
        <v>96.471344000000002</v>
      </c>
    </row>
    <row r="6384" spans="1:19" x14ac:dyDescent="0.25">
      <c r="A6384">
        <v>1989</v>
      </c>
      <c r="B6384">
        <v>9</v>
      </c>
      <c r="C6384">
        <v>23</v>
      </c>
      <c r="D6384">
        <v>21</v>
      </c>
      <c r="E6384">
        <v>0</v>
      </c>
      <c r="F6384">
        <v>0</v>
      </c>
      <c r="G6384">
        <v>0</v>
      </c>
      <c r="H6384">
        <v>25</v>
      </c>
      <c r="I6384">
        <v>12.7</v>
      </c>
      <c r="J6384">
        <v>100915</v>
      </c>
      <c r="K6384">
        <v>0</v>
      </c>
      <c r="L6384">
        <v>0</v>
      </c>
      <c r="M6384">
        <v>0.18</v>
      </c>
      <c r="N6384">
        <v>-0.39016299999999998</v>
      </c>
      <c r="O6384">
        <v>116.057478</v>
      </c>
      <c r="P6384" s="1">
        <f t="shared" si="198"/>
        <v>286.23064499999998</v>
      </c>
      <c r="Q6384" s="1">
        <f t="shared" si="199"/>
        <v>-20.670990000000003</v>
      </c>
      <c r="R6384">
        <v>110.67099</v>
      </c>
      <c r="S6384">
        <v>106.230645</v>
      </c>
    </row>
    <row r="6385" spans="1:19" x14ac:dyDescent="0.25">
      <c r="A6385">
        <v>1989</v>
      </c>
      <c r="B6385">
        <v>9</v>
      </c>
      <c r="C6385">
        <v>23</v>
      </c>
      <c r="D6385">
        <v>22</v>
      </c>
      <c r="E6385">
        <v>0</v>
      </c>
      <c r="F6385">
        <v>0</v>
      </c>
      <c r="G6385">
        <v>0</v>
      </c>
      <c r="H6385">
        <v>23.9</v>
      </c>
      <c r="I6385">
        <v>13.1</v>
      </c>
      <c r="J6385">
        <v>100915</v>
      </c>
      <c r="K6385">
        <v>0</v>
      </c>
      <c r="L6385">
        <v>0</v>
      </c>
      <c r="M6385">
        <v>0.18</v>
      </c>
      <c r="N6385">
        <v>-0.406387</v>
      </c>
      <c r="O6385">
        <v>131.060822</v>
      </c>
      <c r="P6385" s="1">
        <f t="shared" si="198"/>
        <v>297.55948699999999</v>
      </c>
      <c r="Q6385" s="1">
        <f t="shared" si="199"/>
        <v>-31.734007000000005</v>
      </c>
      <c r="R6385">
        <v>121.73400700000001</v>
      </c>
      <c r="S6385">
        <v>117.559487</v>
      </c>
    </row>
    <row r="6386" spans="1:19" x14ac:dyDescent="0.25">
      <c r="A6386">
        <v>1989</v>
      </c>
      <c r="B6386">
        <v>9</v>
      </c>
      <c r="C6386">
        <v>23</v>
      </c>
      <c r="D6386">
        <v>23</v>
      </c>
      <c r="E6386">
        <v>0</v>
      </c>
      <c r="F6386">
        <v>0</v>
      </c>
      <c r="G6386">
        <v>0</v>
      </c>
      <c r="H6386">
        <v>22.8</v>
      </c>
      <c r="I6386">
        <v>13.2</v>
      </c>
      <c r="J6386">
        <v>100915</v>
      </c>
      <c r="K6386">
        <v>340</v>
      </c>
      <c r="L6386">
        <v>2</v>
      </c>
      <c r="M6386">
        <v>0.18</v>
      </c>
      <c r="N6386">
        <v>-0.42261199999999999</v>
      </c>
      <c r="O6386">
        <v>146.064066</v>
      </c>
      <c r="P6386" s="1">
        <f t="shared" si="198"/>
        <v>311.751012</v>
      </c>
      <c r="Q6386" s="1">
        <f t="shared" si="199"/>
        <v>-41.558469000000002</v>
      </c>
      <c r="R6386">
        <v>131.558469</v>
      </c>
      <c r="S6386">
        <v>131.751012</v>
      </c>
    </row>
    <row r="6387" spans="1:19" x14ac:dyDescent="0.25">
      <c r="A6387">
        <v>1989</v>
      </c>
      <c r="B6387">
        <v>9</v>
      </c>
      <c r="C6387">
        <v>23</v>
      </c>
      <c r="D6387">
        <v>24</v>
      </c>
      <c r="E6387">
        <v>0</v>
      </c>
      <c r="F6387">
        <v>0</v>
      </c>
      <c r="G6387">
        <v>0</v>
      </c>
      <c r="H6387">
        <v>21.7</v>
      </c>
      <c r="I6387">
        <v>13.5</v>
      </c>
      <c r="J6387">
        <v>100915</v>
      </c>
      <c r="K6387">
        <v>350</v>
      </c>
      <c r="L6387">
        <v>2</v>
      </c>
      <c r="M6387">
        <v>0.18</v>
      </c>
      <c r="N6387">
        <v>-0.43883699999999998</v>
      </c>
      <c r="O6387">
        <v>161.06723500000001</v>
      </c>
      <c r="P6387" s="1">
        <f t="shared" si="198"/>
        <v>330.293926</v>
      </c>
      <c r="Q6387" s="1">
        <f t="shared" si="199"/>
        <v>-49.101290000000006</v>
      </c>
      <c r="R6387">
        <v>139.10129000000001</v>
      </c>
      <c r="S6387">
        <v>150.293926</v>
      </c>
    </row>
    <row r="6388" spans="1:19" x14ac:dyDescent="0.25">
      <c r="A6388">
        <v>1989</v>
      </c>
      <c r="B6388">
        <v>9</v>
      </c>
      <c r="C6388">
        <v>24</v>
      </c>
      <c r="D6388">
        <v>1</v>
      </c>
      <c r="E6388">
        <v>0</v>
      </c>
      <c r="F6388">
        <v>0</v>
      </c>
      <c r="G6388">
        <v>0</v>
      </c>
      <c r="H6388">
        <v>20.6</v>
      </c>
      <c r="I6388">
        <v>13.5</v>
      </c>
      <c r="J6388">
        <v>100915</v>
      </c>
      <c r="K6388">
        <v>0</v>
      </c>
      <c r="L6388">
        <v>0</v>
      </c>
      <c r="M6388">
        <v>0.18</v>
      </c>
      <c r="N6388">
        <v>-0.45506400000000002</v>
      </c>
      <c r="O6388">
        <v>176.07035999999999</v>
      </c>
      <c r="P6388" s="1">
        <f t="shared" si="198"/>
        <v>353.48307299999999</v>
      </c>
      <c r="Q6388" s="1">
        <f t="shared" si="199"/>
        <v>-52.857524000000012</v>
      </c>
      <c r="R6388">
        <v>142.85752400000001</v>
      </c>
      <c r="S6388">
        <v>173.48307299999999</v>
      </c>
    </row>
    <row r="6389" spans="1:19" x14ac:dyDescent="0.25">
      <c r="A6389">
        <v>1989</v>
      </c>
      <c r="B6389">
        <v>9</v>
      </c>
      <c r="C6389">
        <v>24</v>
      </c>
      <c r="D6389">
        <v>2</v>
      </c>
      <c r="E6389">
        <v>0</v>
      </c>
      <c r="F6389">
        <v>0</v>
      </c>
      <c r="G6389">
        <v>0</v>
      </c>
      <c r="H6389">
        <v>20</v>
      </c>
      <c r="I6389">
        <v>13.7</v>
      </c>
      <c r="J6389">
        <v>100915</v>
      </c>
      <c r="K6389">
        <v>999</v>
      </c>
      <c r="L6389">
        <v>1</v>
      </c>
      <c r="M6389">
        <v>0.18</v>
      </c>
      <c r="N6389">
        <v>-0.47129199999999999</v>
      </c>
      <c r="O6389">
        <v>191.073476</v>
      </c>
      <c r="P6389" s="1">
        <f t="shared" si="198"/>
        <v>378.03758700000003</v>
      </c>
      <c r="Q6389" s="1">
        <f t="shared" si="199"/>
        <v>-51.664085999999998</v>
      </c>
      <c r="R6389">
        <v>141.664086</v>
      </c>
      <c r="S6389">
        <v>198.037587</v>
      </c>
    </row>
    <row r="6390" spans="1:19" x14ac:dyDescent="0.25">
      <c r="A6390">
        <v>1989</v>
      </c>
      <c r="B6390">
        <v>9</v>
      </c>
      <c r="C6390">
        <v>24</v>
      </c>
      <c r="D6390">
        <v>3</v>
      </c>
      <c r="E6390">
        <v>0</v>
      </c>
      <c r="F6390">
        <v>0</v>
      </c>
      <c r="G6390">
        <v>0</v>
      </c>
      <c r="H6390">
        <v>19.399999999999999</v>
      </c>
      <c r="I6390">
        <v>13.5</v>
      </c>
      <c r="J6390">
        <v>100915</v>
      </c>
      <c r="K6390">
        <v>40</v>
      </c>
      <c r="L6390">
        <v>2</v>
      </c>
      <c r="M6390">
        <v>0.18</v>
      </c>
      <c r="N6390">
        <v>-0.48752099999999998</v>
      </c>
      <c r="O6390">
        <v>206.076616</v>
      </c>
      <c r="P6390" s="1">
        <f t="shared" si="198"/>
        <v>399.19629800000001</v>
      </c>
      <c r="Q6390" s="1">
        <f t="shared" si="199"/>
        <v>-45.931014000000005</v>
      </c>
      <c r="R6390">
        <v>135.931014</v>
      </c>
      <c r="S6390">
        <v>219.19629800000001</v>
      </c>
    </row>
    <row r="6391" spans="1:19" x14ac:dyDescent="0.25">
      <c r="A6391">
        <v>1989</v>
      </c>
      <c r="B6391">
        <v>9</v>
      </c>
      <c r="C6391">
        <v>24</v>
      </c>
      <c r="D6391">
        <v>4</v>
      </c>
      <c r="E6391">
        <v>0</v>
      </c>
      <c r="F6391">
        <v>0</v>
      </c>
      <c r="G6391">
        <v>0</v>
      </c>
      <c r="H6391">
        <v>18.899999999999999</v>
      </c>
      <c r="I6391">
        <v>13.5</v>
      </c>
      <c r="J6391">
        <v>100915</v>
      </c>
      <c r="K6391">
        <v>170</v>
      </c>
      <c r="L6391">
        <v>2.1</v>
      </c>
      <c r="M6391">
        <v>0.18</v>
      </c>
      <c r="N6391">
        <v>-0.50375199999999998</v>
      </c>
      <c r="O6391">
        <v>221.079812</v>
      </c>
      <c r="P6391" s="1">
        <f t="shared" si="198"/>
        <v>415.53294199999999</v>
      </c>
      <c r="Q6391" s="1">
        <f t="shared" si="199"/>
        <v>-37.155856</v>
      </c>
      <c r="R6391">
        <v>127.155856</v>
      </c>
      <c r="S6391">
        <v>235.53294199999999</v>
      </c>
    </row>
    <row r="6392" spans="1:19" x14ac:dyDescent="0.25">
      <c r="A6392">
        <v>1989</v>
      </c>
      <c r="B6392">
        <v>9</v>
      </c>
      <c r="C6392">
        <v>24</v>
      </c>
      <c r="D6392">
        <v>5</v>
      </c>
      <c r="E6392">
        <v>0</v>
      </c>
      <c r="F6392">
        <v>0</v>
      </c>
      <c r="G6392">
        <v>0</v>
      </c>
      <c r="H6392">
        <v>18.3</v>
      </c>
      <c r="I6392">
        <v>13.2</v>
      </c>
      <c r="J6392">
        <v>100915</v>
      </c>
      <c r="K6392">
        <v>170</v>
      </c>
      <c r="L6392">
        <v>2</v>
      </c>
      <c r="M6392">
        <v>0.18</v>
      </c>
      <c r="N6392">
        <v>-0.51998299999999997</v>
      </c>
      <c r="O6392">
        <v>236.08309499999999</v>
      </c>
      <c r="P6392" s="1">
        <f t="shared" si="198"/>
        <v>428.20350999999999</v>
      </c>
      <c r="Q6392" s="1">
        <f t="shared" si="199"/>
        <v>-26.657324000000003</v>
      </c>
      <c r="R6392">
        <v>116.657324</v>
      </c>
      <c r="S6392">
        <v>248.20350999999999</v>
      </c>
    </row>
    <row r="6393" spans="1:19" x14ac:dyDescent="0.25">
      <c r="A6393">
        <v>1989</v>
      </c>
      <c r="B6393">
        <v>9</v>
      </c>
      <c r="C6393">
        <v>24</v>
      </c>
      <c r="D6393">
        <v>6</v>
      </c>
      <c r="E6393">
        <v>0</v>
      </c>
      <c r="F6393">
        <v>0</v>
      </c>
      <c r="G6393">
        <v>0</v>
      </c>
      <c r="H6393">
        <v>17.2</v>
      </c>
      <c r="I6393">
        <v>13.1</v>
      </c>
      <c r="J6393">
        <v>100915</v>
      </c>
      <c r="K6393">
        <v>30</v>
      </c>
      <c r="L6393">
        <v>1.5</v>
      </c>
      <c r="M6393">
        <v>0.18</v>
      </c>
      <c r="N6393">
        <v>-0.53621600000000003</v>
      </c>
      <c r="O6393">
        <v>251.08648600000001</v>
      </c>
      <c r="P6393" s="1">
        <f t="shared" si="198"/>
        <v>438.67083500000001</v>
      </c>
      <c r="Q6393" s="1">
        <f t="shared" si="199"/>
        <v>-15.254605999999995</v>
      </c>
      <c r="R6393">
        <v>105.254606</v>
      </c>
      <c r="S6393">
        <v>258.67083500000001</v>
      </c>
    </row>
    <row r="6394" spans="1:19" x14ac:dyDescent="0.25">
      <c r="A6394">
        <v>1989</v>
      </c>
      <c r="B6394">
        <v>9</v>
      </c>
      <c r="C6394">
        <v>24</v>
      </c>
      <c r="D6394">
        <v>7</v>
      </c>
      <c r="E6394">
        <v>0</v>
      </c>
      <c r="F6394">
        <v>0</v>
      </c>
      <c r="G6394">
        <v>0</v>
      </c>
      <c r="H6394">
        <v>16.7</v>
      </c>
      <c r="I6394">
        <v>12.7</v>
      </c>
      <c r="J6394">
        <v>100915</v>
      </c>
      <c r="K6394">
        <v>20</v>
      </c>
      <c r="L6394">
        <v>2.1</v>
      </c>
      <c r="M6394">
        <v>0.18</v>
      </c>
      <c r="N6394">
        <v>-0.55245</v>
      </c>
      <c r="O6394">
        <v>266.09000099999997</v>
      </c>
      <c r="P6394" s="1">
        <f t="shared" si="198"/>
        <v>448.06091700000002</v>
      </c>
      <c r="Q6394" s="1">
        <f t="shared" si="199"/>
        <v>-3.4405370000000062</v>
      </c>
      <c r="R6394">
        <v>93.440537000000006</v>
      </c>
      <c r="S6394">
        <v>268.06091700000002</v>
      </c>
    </row>
    <row r="6395" spans="1:19" x14ac:dyDescent="0.25">
      <c r="A6395">
        <v>1989</v>
      </c>
      <c r="B6395">
        <v>9</v>
      </c>
      <c r="C6395">
        <v>24</v>
      </c>
      <c r="D6395">
        <v>8</v>
      </c>
      <c r="E6395">
        <v>53</v>
      </c>
      <c r="F6395">
        <v>0</v>
      </c>
      <c r="G6395">
        <v>53</v>
      </c>
      <c r="H6395">
        <v>16.7</v>
      </c>
      <c r="I6395">
        <v>12.4</v>
      </c>
      <c r="J6395">
        <v>100915</v>
      </c>
      <c r="K6395">
        <v>0</v>
      </c>
      <c r="L6395">
        <v>0</v>
      </c>
      <c r="M6395">
        <v>0.18</v>
      </c>
      <c r="N6395">
        <v>-0.56868399999999997</v>
      </c>
      <c r="O6395">
        <v>281.09364699999998</v>
      </c>
      <c r="P6395" s="1">
        <f t="shared" si="198"/>
        <v>457.24796500000002</v>
      </c>
      <c r="Q6395" s="1">
        <f t="shared" si="199"/>
        <v>8.5405319999999989</v>
      </c>
      <c r="R6395">
        <v>81.459468000000001</v>
      </c>
      <c r="S6395">
        <v>277.24796500000002</v>
      </c>
    </row>
    <row r="6396" spans="1:19" x14ac:dyDescent="0.25">
      <c r="A6396">
        <v>1989</v>
      </c>
      <c r="B6396">
        <v>9</v>
      </c>
      <c r="C6396">
        <v>24</v>
      </c>
      <c r="D6396">
        <v>9</v>
      </c>
      <c r="E6396">
        <v>211</v>
      </c>
      <c r="F6396">
        <v>570</v>
      </c>
      <c r="G6396">
        <v>13</v>
      </c>
      <c r="H6396">
        <v>18.3</v>
      </c>
      <c r="I6396">
        <v>11.9</v>
      </c>
      <c r="J6396">
        <v>100915</v>
      </c>
      <c r="K6396">
        <v>10</v>
      </c>
      <c r="L6396">
        <v>2</v>
      </c>
      <c r="M6396">
        <v>0.18</v>
      </c>
      <c r="N6396">
        <v>-0.58491800000000005</v>
      </c>
      <c r="O6396">
        <v>296.097421</v>
      </c>
      <c r="P6396" s="1">
        <f t="shared" si="198"/>
        <v>467.04977400000001</v>
      </c>
      <c r="Q6396" s="1">
        <f t="shared" si="199"/>
        <v>20.112271000000007</v>
      </c>
      <c r="R6396">
        <v>69.887728999999993</v>
      </c>
      <c r="S6396">
        <v>287.04977400000001</v>
      </c>
    </row>
    <row r="6397" spans="1:19" x14ac:dyDescent="0.25">
      <c r="A6397">
        <v>1989</v>
      </c>
      <c r="B6397">
        <v>9</v>
      </c>
      <c r="C6397">
        <v>24</v>
      </c>
      <c r="D6397">
        <v>10</v>
      </c>
      <c r="E6397">
        <v>394</v>
      </c>
      <c r="F6397">
        <v>687</v>
      </c>
      <c r="G6397">
        <v>37</v>
      </c>
      <c r="H6397">
        <v>20</v>
      </c>
      <c r="I6397">
        <v>11.5</v>
      </c>
      <c r="J6397">
        <v>100915</v>
      </c>
      <c r="K6397">
        <v>90</v>
      </c>
      <c r="L6397">
        <v>4.0999999999999996</v>
      </c>
      <c r="M6397">
        <v>0.18</v>
      </c>
      <c r="N6397">
        <v>-0.60115200000000002</v>
      </c>
      <c r="O6397">
        <v>311.101313</v>
      </c>
      <c r="P6397" s="1">
        <f t="shared" si="198"/>
        <v>478.42104</v>
      </c>
      <c r="Q6397" s="1">
        <f t="shared" si="199"/>
        <v>31.070874000000003</v>
      </c>
      <c r="R6397">
        <v>58.929125999999997</v>
      </c>
      <c r="S6397">
        <v>298.42104</v>
      </c>
    </row>
    <row r="6398" spans="1:19" x14ac:dyDescent="0.25">
      <c r="A6398">
        <v>1989</v>
      </c>
      <c r="B6398">
        <v>9</v>
      </c>
      <c r="C6398">
        <v>24</v>
      </c>
      <c r="D6398">
        <v>11</v>
      </c>
      <c r="E6398">
        <v>561</v>
      </c>
      <c r="F6398">
        <v>769</v>
      </c>
      <c r="G6398">
        <v>56</v>
      </c>
      <c r="H6398">
        <v>22.8</v>
      </c>
      <c r="I6398">
        <v>11.2</v>
      </c>
      <c r="J6398">
        <v>100915</v>
      </c>
      <c r="K6398">
        <v>140</v>
      </c>
      <c r="L6398">
        <v>2.5</v>
      </c>
      <c r="M6398">
        <v>0.18</v>
      </c>
      <c r="N6398">
        <v>-0.61738499999999996</v>
      </c>
      <c r="O6398">
        <v>326.10530399999999</v>
      </c>
      <c r="P6398" s="1">
        <f t="shared" si="198"/>
        <v>492.60817300000002</v>
      </c>
      <c r="Q6398" s="1">
        <f t="shared" si="199"/>
        <v>40.760652999999998</v>
      </c>
      <c r="R6398">
        <v>49.239347000000002</v>
      </c>
      <c r="S6398">
        <v>312.60817300000002</v>
      </c>
    </row>
    <row r="6399" spans="1:19" x14ac:dyDescent="0.25">
      <c r="A6399">
        <v>1989</v>
      </c>
      <c r="B6399">
        <v>9</v>
      </c>
      <c r="C6399">
        <v>24</v>
      </c>
      <c r="D6399">
        <v>12</v>
      </c>
      <c r="E6399">
        <v>690</v>
      </c>
      <c r="F6399">
        <v>829</v>
      </c>
      <c r="G6399">
        <v>69</v>
      </c>
      <c r="H6399">
        <v>26.1</v>
      </c>
      <c r="I6399">
        <v>10.8</v>
      </c>
      <c r="J6399">
        <v>100915</v>
      </c>
      <c r="K6399">
        <v>160</v>
      </c>
      <c r="L6399">
        <v>2</v>
      </c>
      <c r="M6399">
        <v>0.18</v>
      </c>
      <c r="N6399">
        <v>-0.63361800000000001</v>
      </c>
      <c r="O6399">
        <v>341.10936700000002</v>
      </c>
      <c r="P6399" s="1">
        <f t="shared" si="198"/>
        <v>510.98433799999998</v>
      </c>
      <c r="Q6399" s="1">
        <f t="shared" si="199"/>
        <v>48.144357999999997</v>
      </c>
      <c r="R6399">
        <v>41.855642000000003</v>
      </c>
      <c r="S6399">
        <v>330.98433799999998</v>
      </c>
    </row>
    <row r="6400" spans="1:19" x14ac:dyDescent="0.25">
      <c r="A6400">
        <v>1989</v>
      </c>
      <c r="B6400">
        <v>9</v>
      </c>
      <c r="C6400">
        <v>24</v>
      </c>
      <c r="D6400">
        <v>13</v>
      </c>
      <c r="E6400">
        <v>769</v>
      </c>
      <c r="F6400">
        <v>864</v>
      </c>
      <c r="G6400">
        <v>86</v>
      </c>
      <c r="H6400">
        <v>28.9</v>
      </c>
      <c r="I6400">
        <v>10.6</v>
      </c>
      <c r="J6400">
        <v>100915</v>
      </c>
      <c r="K6400">
        <v>60</v>
      </c>
      <c r="L6400">
        <v>2.1</v>
      </c>
      <c r="M6400">
        <v>0.18</v>
      </c>
      <c r="N6400">
        <v>-0.64984900000000001</v>
      </c>
      <c r="O6400">
        <v>356.113472</v>
      </c>
      <c r="P6400" s="1">
        <f t="shared" si="198"/>
        <v>533.713346</v>
      </c>
      <c r="Q6400" s="1">
        <f t="shared" si="199"/>
        <v>51.773496000000002</v>
      </c>
      <c r="R6400">
        <v>38.226503999999998</v>
      </c>
      <c r="S6400">
        <v>353.713346</v>
      </c>
    </row>
    <row r="6401" spans="1:19" x14ac:dyDescent="0.25">
      <c r="A6401">
        <v>1989</v>
      </c>
      <c r="B6401">
        <v>9</v>
      </c>
      <c r="C6401">
        <v>24</v>
      </c>
      <c r="D6401">
        <v>14</v>
      </c>
      <c r="E6401">
        <v>788</v>
      </c>
      <c r="F6401">
        <v>870</v>
      </c>
      <c r="G6401">
        <v>111</v>
      </c>
      <c r="H6401">
        <v>31.7</v>
      </c>
      <c r="I6401">
        <v>10.5</v>
      </c>
      <c r="J6401">
        <v>100915</v>
      </c>
      <c r="K6401">
        <v>0</v>
      </c>
      <c r="L6401">
        <v>0</v>
      </c>
      <c r="M6401">
        <v>0.18</v>
      </c>
      <c r="N6401">
        <v>-0.66607899999999998</v>
      </c>
      <c r="O6401">
        <v>11.117585</v>
      </c>
      <c r="P6401" s="1">
        <f t="shared" si="198"/>
        <v>197.66468800000001</v>
      </c>
      <c r="Q6401" s="1">
        <f t="shared" si="199"/>
        <v>50.563485999999997</v>
      </c>
      <c r="R6401">
        <v>39.436514000000003</v>
      </c>
      <c r="S6401">
        <v>17.664688000000002</v>
      </c>
    </row>
    <row r="6402" spans="1:19" x14ac:dyDescent="0.25">
      <c r="A6402">
        <v>1989</v>
      </c>
      <c r="B6402">
        <v>9</v>
      </c>
      <c r="C6402">
        <v>24</v>
      </c>
      <c r="D6402">
        <v>15</v>
      </c>
      <c r="E6402">
        <v>741</v>
      </c>
      <c r="F6402">
        <v>851</v>
      </c>
      <c r="G6402">
        <v>135</v>
      </c>
      <c r="H6402">
        <v>33.299999999999997</v>
      </c>
      <c r="I6402">
        <v>10.5</v>
      </c>
      <c r="J6402">
        <v>100915</v>
      </c>
      <c r="K6402">
        <v>200</v>
      </c>
      <c r="L6402">
        <v>1.5</v>
      </c>
      <c r="M6402">
        <v>0.18</v>
      </c>
      <c r="N6402">
        <v>-0.682307</v>
      </c>
      <c r="O6402">
        <v>26.121670999999999</v>
      </c>
      <c r="P6402" s="1">
        <f t="shared" si="198"/>
        <v>218.42247</v>
      </c>
      <c r="Q6402" s="1">
        <f t="shared" si="199"/>
        <v>44.910165999999997</v>
      </c>
      <c r="R6402">
        <v>45.089834000000003</v>
      </c>
      <c r="S6402">
        <v>38.422469999999997</v>
      </c>
    </row>
    <row r="6403" spans="1:19" x14ac:dyDescent="0.25">
      <c r="A6403">
        <v>1989</v>
      </c>
      <c r="B6403">
        <v>9</v>
      </c>
      <c r="C6403">
        <v>24</v>
      </c>
      <c r="D6403">
        <v>16</v>
      </c>
      <c r="E6403">
        <v>637</v>
      </c>
      <c r="F6403">
        <v>804</v>
      </c>
      <c r="G6403">
        <v>157</v>
      </c>
      <c r="H6403">
        <v>33.9</v>
      </c>
      <c r="I6403">
        <v>10.5</v>
      </c>
      <c r="J6403">
        <v>100915</v>
      </c>
      <c r="K6403">
        <v>0</v>
      </c>
      <c r="L6403">
        <v>0</v>
      </c>
      <c r="M6403">
        <v>0.18</v>
      </c>
      <c r="N6403">
        <v>-0.69853399999999999</v>
      </c>
      <c r="O6403">
        <v>41.125698</v>
      </c>
      <c r="P6403" s="1">
        <f t="shared" si="198"/>
        <v>234.60019199999999</v>
      </c>
      <c r="Q6403" s="1">
        <f t="shared" si="199"/>
        <v>36.235453999999997</v>
      </c>
      <c r="R6403">
        <v>53.764546000000003</v>
      </c>
      <c r="S6403">
        <v>54.600192</v>
      </c>
    </row>
    <row r="6404" spans="1:19" x14ac:dyDescent="0.25">
      <c r="A6404">
        <v>1989</v>
      </c>
      <c r="B6404">
        <v>9</v>
      </c>
      <c r="C6404">
        <v>24</v>
      </c>
      <c r="D6404">
        <v>17</v>
      </c>
      <c r="E6404">
        <v>485</v>
      </c>
      <c r="F6404">
        <v>735</v>
      </c>
      <c r="G6404">
        <v>160</v>
      </c>
      <c r="H6404">
        <v>33.299999999999997</v>
      </c>
      <c r="I6404">
        <v>10.5</v>
      </c>
      <c r="J6404">
        <v>100915</v>
      </c>
      <c r="K6404">
        <v>180</v>
      </c>
      <c r="L6404">
        <v>2</v>
      </c>
      <c r="M6404">
        <v>0.18</v>
      </c>
      <c r="N6404">
        <v>-0.71475900000000003</v>
      </c>
      <c r="O6404">
        <v>56.129638</v>
      </c>
      <c r="P6404" s="1">
        <f t="shared" ref="P6404:P6467" si="200">+S6404+180</f>
        <v>247.22718900000001</v>
      </c>
      <c r="Q6404" s="1">
        <f t="shared" si="199"/>
        <v>25.818888999999999</v>
      </c>
      <c r="R6404">
        <v>64.181111000000001</v>
      </c>
      <c r="S6404">
        <v>67.227188999999996</v>
      </c>
    </row>
    <row r="6405" spans="1:19" x14ac:dyDescent="0.25">
      <c r="A6405">
        <v>1989</v>
      </c>
      <c r="B6405">
        <v>9</v>
      </c>
      <c r="C6405">
        <v>24</v>
      </c>
      <c r="D6405">
        <v>18</v>
      </c>
      <c r="E6405">
        <v>309</v>
      </c>
      <c r="F6405">
        <v>637</v>
      </c>
      <c r="G6405">
        <v>146</v>
      </c>
      <c r="H6405">
        <v>31.7</v>
      </c>
      <c r="I6405">
        <v>10.6</v>
      </c>
      <c r="J6405">
        <v>100915</v>
      </c>
      <c r="K6405">
        <v>260</v>
      </c>
      <c r="L6405">
        <v>2.5</v>
      </c>
      <c r="M6405">
        <v>0.18</v>
      </c>
      <c r="N6405">
        <v>-0.73098399999999997</v>
      </c>
      <c r="O6405">
        <v>71.133465999999999</v>
      </c>
      <c r="P6405" s="1">
        <f t="shared" si="200"/>
        <v>257.682345</v>
      </c>
      <c r="Q6405" s="1">
        <f t="shared" ref="Q6405:Q6468" si="201">90-R6405</f>
        <v>14.481836999999999</v>
      </c>
      <c r="R6405">
        <v>75.518163000000001</v>
      </c>
      <c r="S6405">
        <v>77.682344999999998</v>
      </c>
    </row>
    <row r="6406" spans="1:19" x14ac:dyDescent="0.25">
      <c r="A6406">
        <v>1989</v>
      </c>
      <c r="B6406">
        <v>9</v>
      </c>
      <c r="C6406">
        <v>24</v>
      </c>
      <c r="D6406">
        <v>19</v>
      </c>
      <c r="E6406">
        <v>123</v>
      </c>
      <c r="F6406">
        <v>479</v>
      </c>
      <c r="G6406">
        <v>98</v>
      </c>
      <c r="H6406">
        <v>29.4</v>
      </c>
      <c r="I6406">
        <v>11</v>
      </c>
      <c r="J6406">
        <v>100915</v>
      </c>
      <c r="K6406">
        <v>240</v>
      </c>
      <c r="L6406">
        <v>3.1</v>
      </c>
      <c r="M6406">
        <v>0.18</v>
      </c>
      <c r="N6406">
        <v>-0.74720699999999995</v>
      </c>
      <c r="O6406">
        <v>86.137169</v>
      </c>
      <c r="P6406" s="1">
        <f t="shared" si="200"/>
        <v>267.05694800000003</v>
      </c>
      <c r="Q6406" s="1">
        <f t="shared" si="201"/>
        <v>2.8478429999999975</v>
      </c>
      <c r="R6406">
        <v>87.152157000000003</v>
      </c>
      <c r="S6406">
        <v>87.056948000000006</v>
      </c>
    </row>
    <row r="6407" spans="1:19" x14ac:dyDescent="0.25">
      <c r="A6407">
        <v>1989</v>
      </c>
      <c r="B6407">
        <v>9</v>
      </c>
      <c r="C6407">
        <v>24</v>
      </c>
      <c r="D6407">
        <v>20</v>
      </c>
      <c r="E6407">
        <v>18</v>
      </c>
      <c r="F6407">
        <v>0</v>
      </c>
      <c r="G6407">
        <v>0</v>
      </c>
      <c r="H6407">
        <v>27.2</v>
      </c>
      <c r="I6407">
        <v>11.4</v>
      </c>
      <c r="J6407">
        <v>100915</v>
      </c>
      <c r="K6407">
        <v>230</v>
      </c>
      <c r="L6407">
        <v>2.5</v>
      </c>
      <c r="M6407">
        <v>0.18</v>
      </c>
      <c r="N6407">
        <v>-0.76343099999999997</v>
      </c>
      <c r="O6407">
        <v>101.140739</v>
      </c>
      <c r="P6407" s="1">
        <f t="shared" si="200"/>
        <v>276.21385299999997</v>
      </c>
      <c r="Q6407" s="1">
        <f t="shared" si="201"/>
        <v>-9.2961939999999998</v>
      </c>
      <c r="R6407">
        <v>99.296194</v>
      </c>
      <c r="S6407">
        <v>96.213853</v>
      </c>
    </row>
    <row r="6408" spans="1:19" x14ac:dyDescent="0.25">
      <c r="A6408">
        <v>1989</v>
      </c>
      <c r="B6408">
        <v>9</v>
      </c>
      <c r="C6408">
        <v>24</v>
      </c>
      <c r="D6408">
        <v>21</v>
      </c>
      <c r="E6408">
        <v>0</v>
      </c>
      <c r="F6408">
        <v>0</v>
      </c>
      <c r="G6408">
        <v>0</v>
      </c>
      <c r="H6408">
        <v>25</v>
      </c>
      <c r="I6408">
        <v>11.5</v>
      </c>
      <c r="J6408">
        <v>100915</v>
      </c>
      <c r="K6408">
        <v>250</v>
      </c>
      <c r="L6408">
        <v>4.0999999999999996</v>
      </c>
      <c r="M6408">
        <v>0.18</v>
      </c>
      <c r="N6408">
        <v>-0.77965399999999996</v>
      </c>
      <c r="O6408">
        <v>116.144178</v>
      </c>
      <c r="P6408" s="1">
        <f t="shared" si="200"/>
        <v>285.97259300000002</v>
      </c>
      <c r="Q6408" s="1">
        <f t="shared" si="201"/>
        <v>-20.988872999999998</v>
      </c>
      <c r="R6408">
        <v>110.988873</v>
      </c>
      <c r="S6408">
        <v>105.972593</v>
      </c>
    </row>
    <row r="6409" spans="1:19" x14ac:dyDescent="0.25">
      <c r="A6409">
        <v>1989</v>
      </c>
      <c r="B6409">
        <v>9</v>
      </c>
      <c r="C6409">
        <v>24</v>
      </c>
      <c r="D6409">
        <v>22</v>
      </c>
      <c r="E6409">
        <v>0</v>
      </c>
      <c r="F6409">
        <v>0</v>
      </c>
      <c r="G6409">
        <v>0</v>
      </c>
      <c r="H6409">
        <v>23.3</v>
      </c>
      <c r="I6409">
        <v>11.9</v>
      </c>
      <c r="J6409">
        <v>100915</v>
      </c>
      <c r="K6409">
        <v>230</v>
      </c>
      <c r="L6409">
        <v>4.0999999999999996</v>
      </c>
      <c r="M6409">
        <v>0.18</v>
      </c>
      <c r="N6409">
        <v>-0.79587799999999997</v>
      </c>
      <c r="O6409">
        <v>131.14749800000001</v>
      </c>
      <c r="P6409" s="1">
        <f t="shared" si="200"/>
        <v>297.30848100000003</v>
      </c>
      <c r="Q6409" s="1">
        <f t="shared" si="201"/>
        <v>-32.071361999999993</v>
      </c>
      <c r="R6409">
        <v>122.07136199999999</v>
      </c>
      <c r="S6409">
        <v>117.308481</v>
      </c>
    </row>
    <row r="6410" spans="1:19" x14ac:dyDescent="0.25">
      <c r="A6410">
        <v>1989</v>
      </c>
      <c r="B6410">
        <v>9</v>
      </c>
      <c r="C6410">
        <v>24</v>
      </c>
      <c r="D6410">
        <v>23</v>
      </c>
      <c r="E6410">
        <v>0</v>
      </c>
      <c r="F6410">
        <v>0</v>
      </c>
      <c r="G6410">
        <v>0</v>
      </c>
      <c r="H6410">
        <v>22.2</v>
      </c>
      <c r="I6410">
        <v>12.2</v>
      </c>
      <c r="J6410">
        <v>100915</v>
      </c>
      <c r="K6410">
        <v>270</v>
      </c>
      <c r="L6410">
        <v>2.5</v>
      </c>
      <c r="M6410">
        <v>0.18</v>
      </c>
      <c r="N6410">
        <v>-0.81210300000000002</v>
      </c>
      <c r="O6410">
        <v>146.15071699999999</v>
      </c>
      <c r="P6410" s="1">
        <f t="shared" si="200"/>
        <v>311.53463999999997</v>
      </c>
      <c r="Q6410" s="1">
        <f t="shared" si="201"/>
        <v>-41.923361</v>
      </c>
      <c r="R6410">
        <v>131.923361</v>
      </c>
      <c r="S6410">
        <v>131.53464</v>
      </c>
    </row>
    <row r="6411" spans="1:19" x14ac:dyDescent="0.25">
      <c r="A6411">
        <v>1989</v>
      </c>
      <c r="B6411">
        <v>9</v>
      </c>
      <c r="C6411">
        <v>24</v>
      </c>
      <c r="D6411">
        <v>24</v>
      </c>
      <c r="E6411">
        <v>0</v>
      </c>
      <c r="F6411">
        <v>0</v>
      </c>
      <c r="G6411">
        <v>0</v>
      </c>
      <c r="H6411">
        <v>21.1</v>
      </c>
      <c r="I6411">
        <v>12.4</v>
      </c>
      <c r="J6411">
        <v>100915</v>
      </c>
      <c r="K6411">
        <v>300</v>
      </c>
      <c r="L6411">
        <v>3</v>
      </c>
      <c r="M6411">
        <v>0.18</v>
      </c>
      <c r="N6411">
        <v>-0.82832899999999998</v>
      </c>
      <c r="O6411">
        <v>161.15386100000001</v>
      </c>
      <c r="P6411" s="1">
        <f t="shared" si="200"/>
        <v>330.18050800000003</v>
      </c>
      <c r="Q6411" s="1">
        <f t="shared" si="201"/>
        <v>-49.493381999999997</v>
      </c>
      <c r="R6411">
        <v>139.493382</v>
      </c>
      <c r="S6411">
        <v>150.180508</v>
      </c>
    </row>
    <row r="6412" spans="1:19" x14ac:dyDescent="0.25">
      <c r="A6412">
        <v>1989</v>
      </c>
      <c r="B6412">
        <v>9</v>
      </c>
      <c r="C6412">
        <v>25</v>
      </c>
      <c r="D6412">
        <v>1</v>
      </c>
      <c r="E6412">
        <v>0</v>
      </c>
      <c r="F6412">
        <v>0</v>
      </c>
      <c r="G6412">
        <v>0</v>
      </c>
      <c r="H6412">
        <v>20</v>
      </c>
      <c r="I6412">
        <v>12.6</v>
      </c>
      <c r="J6412">
        <v>100915</v>
      </c>
      <c r="K6412">
        <v>270</v>
      </c>
      <c r="L6412">
        <v>2.1</v>
      </c>
      <c r="M6412">
        <v>0.18</v>
      </c>
      <c r="N6412">
        <v>-0.84455800000000003</v>
      </c>
      <c r="O6412">
        <v>176.15696199999999</v>
      </c>
      <c r="P6412" s="1">
        <f t="shared" si="200"/>
        <v>353.568535</v>
      </c>
      <c r="Q6412" s="1">
        <f t="shared" si="201"/>
        <v>-53.253207000000003</v>
      </c>
      <c r="R6412">
        <v>143.253207</v>
      </c>
      <c r="S6412">
        <v>173.568535</v>
      </c>
    </row>
    <row r="6413" spans="1:19" x14ac:dyDescent="0.25">
      <c r="A6413">
        <v>1989</v>
      </c>
      <c r="B6413">
        <v>9</v>
      </c>
      <c r="C6413">
        <v>25</v>
      </c>
      <c r="D6413">
        <v>2</v>
      </c>
      <c r="E6413">
        <v>0</v>
      </c>
      <c r="F6413">
        <v>0</v>
      </c>
      <c r="G6413">
        <v>0</v>
      </c>
      <c r="H6413">
        <v>19.399999999999999</v>
      </c>
      <c r="I6413">
        <v>12.6</v>
      </c>
      <c r="J6413">
        <v>100915</v>
      </c>
      <c r="K6413">
        <v>240</v>
      </c>
      <c r="L6413">
        <v>1.5</v>
      </c>
      <c r="M6413">
        <v>0.18</v>
      </c>
      <c r="N6413">
        <v>-0.860788</v>
      </c>
      <c r="O6413">
        <v>191.160053</v>
      </c>
      <c r="P6413" s="1">
        <f t="shared" si="200"/>
        <v>378.32959099999999</v>
      </c>
      <c r="Q6413" s="1">
        <f t="shared" si="201"/>
        <v>-52.019970999999998</v>
      </c>
      <c r="R6413">
        <v>142.019971</v>
      </c>
      <c r="S6413">
        <v>198.32959099999999</v>
      </c>
    </row>
    <row r="6414" spans="1:19" x14ac:dyDescent="0.25">
      <c r="A6414">
        <v>1989</v>
      </c>
      <c r="B6414">
        <v>9</v>
      </c>
      <c r="C6414">
        <v>25</v>
      </c>
      <c r="D6414">
        <v>3</v>
      </c>
      <c r="E6414">
        <v>0</v>
      </c>
      <c r="F6414">
        <v>0</v>
      </c>
      <c r="G6414">
        <v>0</v>
      </c>
      <c r="H6414">
        <v>19.399999999999999</v>
      </c>
      <c r="I6414">
        <v>12.6</v>
      </c>
      <c r="J6414">
        <v>100915</v>
      </c>
      <c r="K6414">
        <v>220</v>
      </c>
      <c r="L6414">
        <v>2</v>
      </c>
      <c r="M6414">
        <v>0.18</v>
      </c>
      <c r="N6414">
        <v>-0.87702000000000002</v>
      </c>
      <c r="O6414">
        <v>206.16316800000001</v>
      </c>
      <c r="P6414" s="1">
        <f t="shared" si="200"/>
        <v>399.58707300000003</v>
      </c>
      <c r="Q6414" s="1">
        <f t="shared" si="201"/>
        <v>-46.223790000000008</v>
      </c>
      <c r="R6414">
        <v>136.22379000000001</v>
      </c>
      <c r="S6414">
        <v>219.587073</v>
      </c>
    </row>
    <row r="6415" spans="1:19" x14ac:dyDescent="0.25">
      <c r="A6415">
        <v>1989</v>
      </c>
      <c r="B6415">
        <v>9</v>
      </c>
      <c r="C6415">
        <v>25</v>
      </c>
      <c r="D6415">
        <v>4</v>
      </c>
      <c r="E6415">
        <v>0</v>
      </c>
      <c r="F6415">
        <v>0</v>
      </c>
      <c r="G6415">
        <v>0</v>
      </c>
      <c r="H6415">
        <v>18.899999999999999</v>
      </c>
      <c r="I6415">
        <v>12.4</v>
      </c>
      <c r="J6415">
        <v>100915</v>
      </c>
      <c r="K6415">
        <v>0</v>
      </c>
      <c r="L6415">
        <v>0</v>
      </c>
      <c r="M6415">
        <v>0.18</v>
      </c>
      <c r="N6415">
        <v>-0.89325299999999996</v>
      </c>
      <c r="O6415">
        <v>221.16633999999999</v>
      </c>
      <c r="P6415" s="1">
        <f t="shared" si="200"/>
        <v>415.93626800000004</v>
      </c>
      <c r="Q6415" s="1">
        <f t="shared" si="201"/>
        <v>-37.392905999999996</v>
      </c>
      <c r="R6415">
        <v>127.392906</v>
      </c>
      <c r="S6415">
        <v>235.93626800000001</v>
      </c>
    </row>
    <row r="6416" spans="1:19" x14ac:dyDescent="0.25">
      <c r="A6416">
        <v>1989</v>
      </c>
      <c r="B6416">
        <v>9</v>
      </c>
      <c r="C6416">
        <v>25</v>
      </c>
      <c r="D6416">
        <v>5</v>
      </c>
      <c r="E6416">
        <v>0</v>
      </c>
      <c r="F6416">
        <v>0</v>
      </c>
      <c r="G6416">
        <v>0</v>
      </c>
      <c r="H6416">
        <v>18.3</v>
      </c>
      <c r="I6416">
        <v>12.2</v>
      </c>
      <c r="J6416">
        <v>100915</v>
      </c>
      <c r="K6416">
        <v>0</v>
      </c>
      <c r="L6416">
        <v>0</v>
      </c>
      <c r="M6416">
        <v>0.18</v>
      </c>
      <c r="N6416">
        <v>-0.90948899999999999</v>
      </c>
      <c r="O6416">
        <v>236.16959800000001</v>
      </c>
      <c r="P6416" s="1">
        <f t="shared" si="200"/>
        <v>428.590959</v>
      </c>
      <c r="Q6416" s="1">
        <f t="shared" si="201"/>
        <v>-26.856084999999993</v>
      </c>
      <c r="R6416">
        <v>116.85608499999999</v>
      </c>
      <c r="S6416">
        <v>248.590959</v>
      </c>
    </row>
    <row r="6417" spans="1:19" x14ac:dyDescent="0.25">
      <c r="A6417">
        <v>1989</v>
      </c>
      <c r="B6417">
        <v>9</v>
      </c>
      <c r="C6417">
        <v>25</v>
      </c>
      <c r="D6417">
        <v>6</v>
      </c>
      <c r="E6417">
        <v>0</v>
      </c>
      <c r="F6417">
        <v>0</v>
      </c>
      <c r="G6417">
        <v>0</v>
      </c>
      <c r="H6417">
        <v>17.8</v>
      </c>
      <c r="I6417">
        <v>12.1</v>
      </c>
      <c r="J6417">
        <v>100915</v>
      </c>
      <c r="K6417">
        <v>0</v>
      </c>
      <c r="L6417">
        <v>0</v>
      </c>
      <c r="M6417">
        <v>0.18</v>
      </c>
      <c r="N6417">
        <v>-0.92572600000000005</v>
      </c>
      <c r="O6417">
        <v>251.172965</v>
      </c>
      <c r="P6417" s="1">
        <f t="shared" si="200"/>
        <v>439.041786</v>
      </c>
      <c r="Q6417" s="1">
        <f t="shared" si="201"/>
        <v>-15.431309999999996</v>
      </c>
      <c r="R6417">
        <v>105.43131</v>
      </c>
      <c r="S6417">
        <v>259.041786</v>
      </c>
    </row>
    <row r="6418" spans="1:19" x14ac:dyDescent="0.25">
      <c r="A6418">
        <v>1989</v>
      </c>
      <c r="B6418">
        <v>9</v>
      </c>
      <c r="C6418">
        <v>25</v>
      </c>
      <c r="D6418">
        <v>7</v>
      </c>
      <c r="E6418">
        <v>0</v>
      </c>
      <c r="F6418">
        <v>0</v>
      </c>
      <c r="G6418">
        <v>0</v>
      </c>
      <c r="H6418">
        <v>17.2</v>
      </c>
      <c r="I6418">
        <v>11.7</v>
      </c>
      <c r="J6418">
        <v>100915</v>
      </c>
      <c r="K6418">
        <v>0</v>
      </c>
      <c r="L6418">
        <v>0</v>
      </c>
      <c r="M6418">
        <v>0.18</v>
      </c>
      <c r="N6418">
        <v>-0.94196400000000002</v>
      </c>
      <c r="O6418">
        <v>266.17645499999998</v>
      </c>
      <c r="P6418" s="1">
        <f t="shared" si="200"/>
        <v>448.42340100000001</v>
      </c>
      <c r="Q6418" s="1">
        <f t="shared" si="201"/>
        <v>-3.608752999999993</v>
      </c>
      <c r="R6418">
        <v>93.608752999999993</v>
      </c>
      <c r="S6418">
        <v>268.42340100000001</v>
      </c>
    </row>
    <row r="6419" spans="1:19" x14ac:dyDescent="0.25">
      <c r="A6419">
        <v>1989</v>
      </c>
      <c r="B6419">
        <v>9</v>
      </c>
      <c r="C6419">
        <v>25</v>
      </c>
      <c r="D6419">
        <v>8</v>
      </c>
      <c r="E6419">
        <v>37</v>
      </c>
      <c r="F6419">
        <v>0</v>
      </c>
      <c r="G6419">
        <v>37</v>
      </c>
      <c r="H6419">
        <v>17.2</v>
      </c>
      <c r="I6419">
        <v>11.4</v>
      </c>
      <c r="J6419">
        <v>100915</v>
      </c>
      <c r="K6419">
        <v>0</v>
      </c>
      <c r="L6419">
        <v>0</v>
      </c>
      <c r="M6419">
        <v>0.18</v>
      </c>
      <c r="N6419">
        <v>-0.958202</v>
      </c>
      <c r="O6419">
        <v>281.18007699999998</v>
      </c>
      <c r="P6419" s="1">
        <f t="shared" si="200"/>
        <v>457.61186500000002</v>
      </c>
      <c r="Q6419" s="1">
        <f t="shared" si="201"/>
        <v>8.3704160000000059</v>
      </c>
      <c r="R6419">
        <v>81.629583999999994</v>
      </c>
      <c r="S6419">
        <v>277.61186500000002</v>
      </c>
    </row>
    <row r="6420" spans="1:19" x14ac:dyDescent="0.25">
      <c r="A6420">
        <v>1989</v>
      </c>
      <c r="B6420">
        <v>9</v>
      </c>
      <c r="C6420">
        <v>25</v>
      </c>
      <c r="D6420">
        <v>9</v>
      </c>
      <c r="E6420">
        <v>113</v>
      </c>
      <c r="F6420">
        <v>97</v>
      </c>
      <c r="G6420">
        <v>80</v>
      </c>
      <c r="H6420">
        <v>18.3</v>
      </c>
      <c r="I6420">
        <v>11</v>
      </c>
      <c r="J6420">
        <v>100915</v>
      </c>
      <c r="K6420">
        <v>0</v>
      </c>
      <c r="L6420">
        <v>0</v>
      </c>
      <c r="M6420">
        <v>0.18</v>
      </c>
      <c r="N6420">
        <v>-0.97443999999999997</v>
      </c>
      <c r="O6420">
        <v>296.18382700000001</v>
      </c>
      <c r="P6420" s="1">
        <f t="shared" si="200"/>
        <v>467.42407600000001</v>
      </c>
      <c r="Q6420" s="1">
        <f t="shared" si="201"/>
        <v>19.924449999999993</v>
      </c>
      <c r="R6420">
        <v>70.075550000000007</v>
      </c>
      <c r="S6420">
        <v>287.42407600000001</v>
      </c>
    </row>
    <row r="6421" spans="1:19" x14ac:dyDescent="0.25">
      <c r="A6421">
        <v>1989</v>
      </c>
      <c r="B6421">
        <v>9</v>
      </c>
      <c r="C6421">
        <v>25</v>
      </c>
      <c r="D6421">
        <v>10</v>
      </c>
      <c r="E6421">
        <v>268</v>
      </c>
      <c r="F6421">
        <v>214</v>
      </c>
      <c r="G6421">
        <v>158</v>
      </c>
      <c r="H6421">
        <v>20</v>
      </c>
      <c r="I6421">
        <v>10.6</v>
      </c>
      <c r="J6421">
        <v>100915</v>
      </c>
      <c r="K6421">
        <v>0</v>
      </c>
      <c r="L6421">
        <v>0</v>
      </c>
      <c r="M6421">
        <v>0.18</v>
      </c>
      <c r="N6421">
        <v>-0.99067799999999995</v>
      </c>
      <c r="O6421">
        <v>311.18769400000002</v>
      </c>
      <c r="P6421" s="1">
        <f t="shared" si="200"/>
        <v>478.80986300000001</v>
      </c>
      <c r="Q6421" s="1">
        <f t="shared" si="201"/>
        <v>30.852106999999997</v>
      </c>
      <c r="R6421">
        <v>59.147893000000003</v>
      </c>
      <c r="S6421">
        <v>298.80986300000001</v>
      </c>
    </row>
    <row r="6422" spans="1:19" x14ac:dyDescent="0.25">
      <c r="A6422">
        <v>1989</v>
      </c>
      <c r="B6422">
        <v>9</v>
      </c>
      <c r="C6422">
        <v>25</v>
      </c>
      <c r="D6422">
        <v>11</v>
      </c>
      <c r="E6422">
        <v>473</v>
      </c>
      <c r="F6422">
        <v>498</v>
      </c>
      <c r="G6422">
        <v>148</v>
      </c>
      <c r="H6422">
        <v>22.2</v>
      </c>
      <c r="I6422">
        <v>10.3</v>
      </c>
      <c r="J6422">
        <v>100915</v>
      </c>
      <c r="K6422">
        <v>0</v>
      </c>
      <c r="L6422">
        <v>0</v>
      </c>
      <c r="M6422">
        <v>0.18</v>
      </c>
      <c r="N6422">
        <v>-1.0069140000000001</v>
      </c>
      <c r="O6422">
        <v>326.19165900000002</v>
      </c>
      <c r="P6422" s="1">
        <f t="shared" si="200"/>
        <v>492.99961100000002</v>
      </c>
      <c r="Q6422" s="1">
        <f t="shared" si="201"/>
        <v>40.494596000000001</v>
      </c>
      <c r="R6422">
        <v>49.505403999999999</v>
      </c>
      <c r="S6422">
        <v>312.99961100000002</v>
      </c>
    </row>
    <row r="6423" spans="1:19" x14ac:dyDescent="0.25">
      <c r="A6423">
        <v>1989</v>
      </c>
      <c r="B6423">
        <v>9</v>
      </c>
      <c r="C6423">
        <v>25</v>
      </c>
      <c r="D6423">
        <v>12</v>
      </c>
      <c r="E6423">
        <v>621</v>
      </c>
      <c r="F6423">
        <v>649</v>
      </c>
      <c r="G6423">
        <v>137</v>
      </c>
      <c r="H6423">
        <v>24.4</v>
      </c>
      <c r="I6423">
        <v>9.9</v>
      </c>
      <c r="J6423">
        <v>100915</v>
      </c>
      <c r="K6423">
        <v>0</v>
      </c>
      <c r="L6423">
        <v>0</v>
      </c>
      <c r="M6423">
        <v>0.18</v>
      </c>
      <c r="N6423">
        <v>-1.0231479999999999</v>
      </c>
      <c r="O6423">
        <v>341.195697</v>
      </c>
      <c r="P6423" s="1">
        <f t="shared" si="200"/>
        <v>511.326347</v>
      </c>
      <c r="Q6423" s="1">
        <f t="shared" si="201"/>
        <v>47.817805</v>
      </c>
      <c r="R6423">
        <v>42.182195</v>
      </c>
      <c r="S6423">
        <v>331.326347</v>
      </c>
    </row>
    <row r="6424" spans="1:19" x14ac:dyDescent="0.25">
      <c r="A6424">
        <v>1989</v>
      </c>
      <c r="B6424">
        <v>9</v>
      </c>
      <c r="C6424">
        <v>25</v>
      </c>
      <c r="D6424">
        <v>13</v>
      </c>
      <c r="E6424">
        <v>656</v>
      </c>
      <c r="F6424">
        <v>589</v>
      </c>
      <c r="G6424">
        <v>193</v>
      </c>
      <c r="H6424">
        <v>26.7</v>
      </c>
      <c r="I6424">
        <v>9.6999999999999993</v>
      </c>
      <c r="J6424">
        <v>100915</v>
      </c>
      <c r="K6424">
        <v>0</v>
      </c>
      <c r="L6424">
        <v>0</v>
      </c>
      <c r="M6424">
        <v>0.18</v>
      </c>
      <c r="N6424">
        <v>-1.03938</v>
      </c>
      <c r="O6424">
        <v>356.19977599999999</v>
      </c>
      <c r="P6424" s="1">
        <f t="shared" si="200"/>
        <v>533.90535299999999</v>
      </c>
      <c r="Q6424" s="1">
        <f t="shared" si="201"/>
        <v>51.392961999999997</v>
      </c>
      <c r="R6424">
        <v>38.607038000000003</v>
      </c>
      <c r="S6424">
        <v>353.90535299999999</v>
      </c>
    </row>
    <row r="6425" spans="1:19" x14ac:dyDescent="0.25">
      <c r="A6425">
        <v>1989</v>
      </c>
      <c r="B6425">
        <v>9</v>
      </c>
      <c r="C6425">
        <v>25</v>
      </c>
      <c r="D6425">
        <v>14</v>
      </c>
      <c r="E6425">
        <v>725</v>
      </c>
      <c r="F6425">
        <v>731</v>
      </c>
      <c r="G6425">
        <v>160</v>
      </c>
      <c r="H6425">
        <v>28.3</v>
      </c>
      <c r="I6425">
        <v>9.5</v>
      </c>
      <c r="J6425">
        <v>100915</v>
      </c>
      <c r="K6425">
        <v>220</v>
      </c>
      <c r="L6425">
        <v>4.0999999999999996</v>
      </c>
      <c r="M6425">
        <v>0.18</v>
      </c>
      <c r="N6425">
        <v>-1.055609</v>
      </c>
      <c r="O6425">
        <v>11.203863</v>
      </c>
      <c r="P6425" s="1">
        <f t="shared" si="200"/>
        <v>197.64883</v>
      </c>
      <c r="Q6425" s="1">
        <f t="shared" si="201"/>
        <v>50.164834999999997</v>
      </c>
      <c r="R6425">
        <v>39.835165000000003</v>
      </c>
      <c r="S6425">
        <v>17.64883</v>
      </c>
    </row>
    <row r="6426" spans="1:19" x14ac:dyDescent="0.25">
      <c r="A6426">
        <v>1989</v>
      </c>
      <c r="B6426">
        <v>9</v>
      </c>
      <c r="C6426">
        <v>25</v>
      </c>
      <c r="D6426">
        <v>15</v>
      </c>
      <c r="E6426">
        <v>653</v>
      </c>
      <c r="F6426">
        <v>637</v>
      </c>
      <c r="G6426">
        <v>203</v>
      </c>
      <c r="H6426">
        <v>30</v>
      </c>
      <c r="I6426">
        <v>9.5</v>
      </c>
      <c r="J6426">
        <v>100915</v>
      </c>
      <c r="K6426">
        <v>220</v>
      </c>
      <c r="L6426">
        <v>7.2</v>
      </c>
      <c r="M6426">
        <v>0.18</v>
      </c>
      <c r="N6426">
        <v>-1.071836</v>
      </c>
      <c r="O6426">
        <v>26.207923000000001</v>
      </c>
      <c r="P6426" s="1">
        <f t="shared" si="200"/>
        <v>218.25801799999999</v>
      </c>
      <c r="Q6426" s="1">
        <f t="shared" si="201"/>
        <v>44.528927000000003</v>
      </c>
      <c r="R6426">
        <v>45.471072999999997</v>
      </c>
      <c r="S6426">
        <v>38.258018</v>
      </c>
    </row>
    <row r="6427" spans="1:19" x14ac:dyDescent="0.25">
      <c r="A6427">
        <v>1989</v>
      </c>
      <c r="B6427">
        <v>9</v>
      </c>
      <c r="C6427">
        <v>25</v>
      </c>
      <c r="D6427">
        <v>16</v>
      </c>
      <c r="E6427">
        <v>507</v>
      </c>
      <c r="F6427">
        <v>441</v>
      </c>
      <c r="G6427">
        <v>246</v>
      </c>
      <c r="H6427">
        <v>30</v>
      </c>
      <c r="I6427">
        <v>9.5</v>
      </c>
      <c r="J6427">
        <v>100915</v>
      </c>
      <c r="K6427">
        <v>190</v>
      </c>
      <c r="L6427">
        <v>6.2</v>
      </c>
      <c r="M6427">
        <v>0.18</v>
      </c>
      <c r="N6427">
        <v>-1.08806</v>
      </c>
      <c r="O6427">
        <v>41.211922999999999</v>
      </c>
      <c r="P6427" s="1">
        <f t="shared" si="200"/>
        <v>234.37008900000001</v>
      </c>
      <c r="Q6427" s="1">
        <f t="shared" si="201"/>
        <v>35.882832999999998</v>
      </c>
      <c r="R6427">
        <v>54.117167000000002</v>
      </c>
      <c r="S6427">
        <v>54.370089</v>
      </c>
    </row>
    <row r="6428" spans="1:19" x14ac:dyDescent="0.25">
      <c r="A6428">
        <v>1989</v>
      </c>
      <c r="B6428">
        <v>9</v>
      </c>
      <c r="C6428">
        <v>25</v>
      </c>
      <c r="D6428">
        <v>17</v>
      </c>
      <c r="E6428">
        <v>331</v>
      </c>
      <c r="F6428">
        <v>239</v>
      </c>
      <c r="G6428">
        <v>227</v>
      </c>
      <c r="H6428">
        <v>30</v>
      </c>
      <c r="I6428">
        <v>9.6999999999999993</v>
      </c>
      <c r="J6428">
        <v>100915</v>
      </c>
      <c r="K6428">
        <v>200</v>
      </c>
      <c r="L6428">
        <v>6.1</v>
      </c>
      <c r="M6428">
        <v>0.18</v>
      </c>
      <c r="N6428">
        <v>-1.1042829999999999</v>
      </c>
      <c r="O6428">
        <v>56.215836000000003</v>
      </c>
      <c r="P6428" s="1">
        <f t="shared" si="200"/>
        <v>246.97624200000001</v>
      </c>
      <c r="Q6428" s="1">
        <f t="shared" si="201"/>
        <v>25.490801000000005</v>
      </c>
      <c r="R6428">
        <v>64.509198999999995</v>
      </c>
      <c r="S6428">
        <v>66.976241999999999</v>
      </c>
    </row>
    <row r="6429" spans="1:19" x14ac:dyDescent="0.25">
      <c r="A6429">
        <v>1989</v>
      </c>
      <c r="B6429">
        <v>9</v>
      </c>
      <c r="C6429">
        <v>25</v>
      </c>
      <c r="D6429">
        <v>18</v>
      </c>
      <c r="E6429">
        <v>182</v>
      </c>
      <c r="F6429">
        <v>126</v>
      </c>
      <c r="G6429">
        <v>150</v>
      </c>
      <c r="H6429">
        <v>28.9</v>
      </c>
      <c r="I6429">
        <v>9.9</v>
      </c>
      <c r="J6429">
        <v>100915</v>
      </c>
      <c r="K6429">
        <v>190</v>
      </c>
      <c r="L6429">
        <v>6.1</v>
      </c>
      <c r="M6429">
        <v>0.18</v>
      </c>
      <c r="N6429">
        <v>-1.120503</v>
      </c>
      <c r="O6429">
        <v>71.219637000000006</v>
      </c>
      <c r="P6429" s="1">
        <f t="shared" si="200"/>
        <v>257.426717</v>
      </c>
      <c r="Q6429" s="1">
        <f t="shared" si="201"/>
        <v>14.170478000000003</v>
      </c>
      <c r="R6429">
        <v>75.829521999999997</v>
      </c>
      <c r="S6429">
        <v>77.426716999999996</v>
      </c>
    </row>
    <row r="6430" spans="1:19" x14ac:dyDescent="0.25">
      <c r="A6430">
        <v>1989</v>
      </c>
      <c r="B6430">
        <v>9</v>
      </c>
      <c r="C6430">
        <v>25</v>
      </c>
      <c r="D6430">
        <v>19</v>
      </c>
      <c r="E6430">
        <v>69</v>
      </c>
      <c r="F6430">
        <v>97</v>
      </c>
      <c r="G6430">
        <v>64</v>
      </c>
      <c r="H6430">
        <v>27.2</v>
      </c>
      <c r="I6430">
        <v>10.3</v>
      </c>
      <c r="J6430">
        <v>100915</v>
      </c>
      <c r="K6430">
        <v>200</v>
      </c>
      <c r="L6430">
        <v>7.2</v>
      </c>
      <c r="M6430">
        <v>0.18</v>
      </c>
      <c r="N6430">
        <v>-1.136722</v>
      </c>
      <c r="O6430">
        <v>86.223312000000007</v>
      </c>
      <c r="P6430" s="1">
        <f t="shared" si="200"/>
        <v>266.80021399999998</v>
      </c>
      <c r="Q6430" s="1">
        <f t="shared" si="201"/>
        <v>2.5583419999999961</v>
      </c>
      <c r="R6430">
        <v>87.441658000000004</v>
      </c>
      <c r="S6430">
        <v>86.800213999999997</v>
      </c>
    </row>
    <row r="6431" spans="1:19" x14ac:dyDescent="0.25">
      <c r="A6431">
        <v>1989</v>
      </c>
      <c r="B6431">
        <v>9</v>
      </c>
      <c r="C6431">
        <v>25</v>
      </c>
      <c r="D6431">
        <v>20</v>
      </c>
      <c r="E6431">
        <v>12</v>
      </c>
      <c r="F6431">
        <v>0</v>
      </c>
      <c r="G6431">
        <v>0</v>
      </c>
      <c r="H6431">
        <v>25</v>
      </c>
      <c r="I6431">
        <v>10.6</v>
      </c>
      <c r="J6431">
        <v>100915</v>
      </c>
      <c r="K6431">
        <v>220</v>
      </c>
      <c r="L6431">
        <v>6.6</v>
      </c>
      <c r="M6431">
        <v>0.18</v>
      </c>
      <c r="N6431">
        <v>-1.152941</v>
      </c>
      <c r="O6431">
        <v>101.226854</v>
      </c>
      <c r="P6431" s="1">
        <f t="shared" si="200"/>
        <v>275.95550500000002</v>
      </c>
      <c r="Q6431" s="1">
        <f t="shared" si="201"/>
        <v>-9.6030939999999987</v>
      </c>
      <c r="R6431">
        <v>99.603093999999999</v>
      </c>
      <c r="S6431">
        <v>95.955505000000002</v>
      </c>
    </row>
    <row r="6432" spans="1:19" x14ac:dyDescent="0.25">
      <c r="A6432">
        <v>1989</v>
      </c>
      <c r="B6432">
        <v>9</v>
      </c>
      <c r="C6432">
        <v>25</v>
      </c>
      <c r="D6432">
        <v>21</v>
      </c>
      <c r="E6432">
        <v>0</v>
      </c>
      <c r="F6432">
        <v>0</v>
      </c>
      <c r="G6432">
        <v>0</v>
      </c>
      <c r="H6432">
        <v>23.9</v>
      </c>
      <c r="I6432">
        <v>11</v>
      </c>
      <c r="J6432">
        <v>100915</v>
      </c>
      <c r="K6432">
        <v>230</v>
      </c>
      <c r="L6432">
        <v>6.1</v>
      </c>
      <c r="M6432">
        <v>0.18</v>
      </c>
      <c r="N6432">
        <v>-1.16916</v>
      </c>
      <c r="O6432">
        <v>116.230266</v>
      </c>
      <c r="P6432" s="1">
        <f t="shared" si="200"/>
        <v>285.71299299999998</v>
      </c>
      <c r="Q6432" s="1">
        <f t="shared" si="201"/>
        <v>-21.305895000000007</v>
      </c>
      <c r="R6432">
        <v>111.30589500000001</v>
      </c>
      <c r="S6432">
        <v>105.712993</v>
      </c>
    </row>
    <row r="6433" spans="1:19" x14ac:dyDescent="0.25">
      <c r="A6433">
        <v>1989</v>
      </c>
      <c r="B6433">
        <v>9</v>
      </c>
      <c r="C6433">
        <v>25</v>
      </c>
      <c r="D6433">
        <v>22</v>
      </c>
      <c r="E6433">
        <v>0</v>
      </c>
      <c r="F6433">
        <v>0</v>
      </c>
      <c r="G6433">
        <v>0</v>
      </c>
      <c r="H6433">
        <v>22.2</v>
      </c>
      <c r="I6433">
        <v>11.4</v>
      </c>
      <c r="J6433">
        <v>100915</v>
      </c>
      <c r="K6433">
        <v>220</v>
      </c>
      <c r="L6433">
        <v>5.0999999999999996</v>
      </c>
      <c r="M6433">
        <v>0.18</v>
      </c>
      <c r="N6433">
        <v>-1.185379</v>
      </c>
      <c r="O6433">
        <v>131.23355699999999</v>
      </c>
      <c r="P6433" s="1">
        <f t="shared" si="200"/>
        <v>297.05507899999998</v>
      </c>
      <c r="Q6433" s="1">
        <f t="shared" si="201"/>
        <v>-32.407779000000005</v>
      </c>
      <c r="R6433">
        <v>122.407779</v>
      </c>
      <c r="S6433">
        <v>117.05507900000001</v>
      </c>
    </row>
    <row r="6434" spans="1:19" x14ac:dyDescent="0.25">
      <c r="A6434">
        <v>1989</v>
      </c>
      <c r="B6434">
        <v>9</v>
      </c>
      <c r="C6434">
        <v>25</v>
      </c>
      <c r="D6434">
        <v>23</v>
      </c>
      <c r="E6434">
        <v>0</v>
      </c>
      <c r="F6434">
        <v>0</v>
      </c>
      <c r="G6434">
        <v>0</v>
      </c>
      <c r="H6434">
        <v>21.1</v>
      </c>
      <c r="I6434">
        <v>11.5</v>
      </c>
      <c r="J6434">
        <v>100915</v>
      </c>
      <c r="K6434">
        <v>220</v>
      </c>
      <c r="L6434">
        <v>5.6</v>
      </c>
      <c r="M6434">
        <v>0.18</v>
      </c>
      <c r="N6434">
        <v>-1.2016</v>
      </c>
      <c r="O6434">
        <v>146.23674800000001</v>
      </c>
      <c r="P6434" s="1">
        <f t="shared" si="200"/>
        <v>311.31508500000001</v>
      </c>
      <c r="Q6434" s="1">
        <f t="shared" si="201"/>
        <v>-42.28746799999999</v>
      </c>
      <c r="R6434">
        <v>132.28746799999999</v>
      </c>
      <c r="S6434">
        <v>131.31508500000001</v>
      </c>
    </row>
    <row r="6435" spans="1:19" x14ac:dyDescent="0.25">
      <c r="A6435">
        <v>1989</v>
      </c>
      <c r="B6435">
        <v>9</v>
      </c>
      <c r="C6435">
        <v>25</v>
      </c>
      <c r="D6435">
        <v>24</v>
      </c>
      <c r="E6435">
        <v>0</v>
      </c>
      <c r="F6435">
        <v>0</v>
      </c>
      <c r="G6435">
        <v>0</v>
      </c>
      <c r="H6435">
        <v>20.6</v>
      </c>
      <c r="I6435">
        <v>11.9</v>
      </c>
      <c r="J6435">
        <v>100915</v>
      </c>
      <c r="K6435">
        <v>210</v>
      </c>
      <c r="L6435">
        <v>4.5999999999999996</v>
      </c>
      <c r="M6435">
        <v>0.18</v>
      </c>
      <c r="N6435">
        <v>-1.2178230000000001</v>
      </c>
      <c r="O6435">
        <v>161.23986500000001</v>
      </c>
      <c r="P6435" s="1">
        <f t="shared" si="200"/>
        <v>330.064345</v>
      </c>
      <c r="Q6435" s="1">
        <f t="shared" si="201"/>
        <v>-49.885111999999992</v>
      </c>
      <c r="R6435">
        <v>139.88511199999999</v>
      </c>
      <c r="S6435">
        <v>150.064345</v>
      </c>
    </row>
    <row r="6436" spans="1:19" x14ac:dyDescent="0.25">
      <c r="A6436">
        <v>1989</v>
      </c>
      <c r="B6436">
        <v>9</v>
      </c>
      <c r="C6436">
        <v>26</v>
      </c>
      <c r="D6436">
        <v>1</v>
      </c>
      <c r="E6436">
        <v>0</v>
      </c>
      <c r="F6436">
        <v>0</v>
      </c>
      <c r="G6436">
        <v>0</v>
      </c>
      <c r="H6436">
        <v>20</v>
      </c>
      <c r="I6436">
        <v>12.1</v>
      </c>
      <c r="J6436">
        <v>100915</v>
      </c>
      <c r="K6436">
        <v>220</v>
      </c>
      <c r="L6436">
        <v>4.0999999999999996</v>
      </c>
      <c r="M6436">
        <v>0.18</v>
      </c>
      <c r="N6436">
        <v>-1.234049</v>
      </c>
      <c r="O6436">
        <v>176.24293700000001</v>
      </c>
      <c r="P6436" s="1">
        <f t="shared" si="200"/>
        <v>353.65451100000001</v>
      </c>
      <c r="Q6436" s="1">
        <f t="shared" si="201"/>
        <v>-53.648772000000008</v>
      </c>
      <c r="R6436">
        <v>143.64877200000001</v>
      </c>
      <c r="S6436">
        <v>173.65451100000001</v>
      </c>
    </row>
    <row r="6437" spans="1:19" x14ac:dyDescent="0.25">
      <c r="A6437">
        <v>1989</v>
      </c>
      <c r="B6437">
        <v>9</v>
      </c>
      <c r="C6437">
        <v>26</v>
      </c>
      <c r="D6437">
        <v>2</v>
      </c>
      <c r="E6437">
        <v>0</v>
      </c>
      <c r="F6437">
        <v>0</v>
      </c>
      <c r="G6437">
        <v>0</v>
      </c>
      <c r="H6437">
        <v>18.899999999999999</v>
      </c>
      <c r="I6437">
        <v>12.1</v>
      </c>
      <c r="J6437">
        <v>100915</v>
      </c>
      <c r="K6437">
        <v>200</v>
      </c>
      <c r="L6437">
        <v>3</v>
      </c>
      <c r="M6437">
        <v>0.18</v>
      </c>
      <c r="N6437">
        <v>-1.2502770000000001</v>
      </c>
      <c r="O6437">
        <v>191.24600000000001</v>
      </c>
      <c r="P6437" s="1">
        <f t="shared" si="200"/>
        <v>378.625247</v>
      </c>
      <c r="Q6437" s="1">
        <f t="shared" si="201"/>
        <v>-52.375282999999996</v>
      </c>
      <c r="R6437">
        <v>142.375283</v>
      </c>
      <c r="S6437">
        <v>198.625247</v>
      </c>
    </row>
    <row r="6438" spans="1:19" x14ac:dyDescent="0.25">
      <c r="A6438">
        <v>1989</v>
      </c>
      <c r="B6438">
        <v>9</v>
      </c>
      <c r="C6438">
        <v>26</v>
      </c>
      <c r="D6438">
        <v>3</v>
      </c>
      <c r="E6438">
        <v>0</v>
      </c>
      <c r="F6438">
        <v>0</v>
      </c>
      <c r="G6438">
        <v>0</v>
      </c>
      <c r="H6438">
        <v>18.3</v>
      </c>
      <c r="I6438">
        <v>12.1</v>
      </c>
      <c r="J6438">
        <v>100915</v>
      </c>
      <c r="K6438">
        <v>210</v>
      </c>
      <c r="L6438">
        <v>3</v>
      </c>
      <c r="M6438">
        <v>0.18</v>
      </c>
      <c r="N6438">
        <v>-1.266507</v>
      </c>
      <c r="O6438">
        <v>206.249087</v>
      </c>
      <c r="P6438" s="1">
        <f t="shared" si="200"/>
        <v>399.98120900000004</v>
      </c>
      <c r="Q6438" s="1">
        <f t="shared" si="201"/>
        <v>-46.515546000000001</v>
      </c>
      <c r="R6438">
        <v>136.515546</v>
      </c>
      <c r="S6438">
        <v>219.98120900000001</v>
      </c>
    </row>
    <row r="6439" spans="1:19" x14ac:dyDescent="0.25">
      <c r="A6439">
        <v>1989</v>
      </c>
      <c r="B6439">
        <v>9</v>
      </c>
      <c r="C6439">
        <v>26</v>
      </c>
      <c r="D6439">
        <v>4</v>
      </c>
      <c r="E6439">
        <v>0</v>
      </c>
      <c r="F6439">
        <v>0</v>
      </c>
      <c r="G6439">
        <v>0</v>
      </c>
      <c r="H6439">
        <v>17.8</v>
      </c>
      <c r="I6439">
        <v>12.1</v>
      </c>
      <c r="J6439">
        <v>100915</v>
      </c>
      <c r="K6439">
        <v>180</v>
      </c>
      <c r="L6439">
        <v>4.0999999999999996</v>
      </c>
      <c r="M6439">
        <v>0.18</v>
      </c>
      <c r="N6439">
        <v>-1.2827409999999999</v>
      </c>
      <c r="O6439">
        <v>221.25223199999999</v>
      </c>
      <c r="P6439" s="1">
        <f t="shared" si="200"/>
        <v>416.34151600000001</v>
      </c>
      <c r="Q6439" s="1">
        <f t="shared" si="201"/>
        <v>-37.629000000000005</v>
      </c>
      <c r="R6439">
        <v>127.629</v>
      </c>
      <c r="S6439">
        <v>236.34151600000001</v>
      </c>
    </row>
    <row r="6440" spans="1:19" x14ac:dyDescent="0.25">
      <c r="A6440">
        <v>1989</v>
      </c>
      <c r="B6440">
        <v>9</v>
      </c>
      <c r="C6440">
        <v>26</v>
      </c>
      <c r="D6440">
        <v>5</v>
      </c>
      <c r="E6440">
        <v>0</v>
      </c>
      <c r="F6440">
        <v>0</v>
      </c>
      <c r="G6440">
        <v>0</v>
      </c>
      <c r="H6440">
        <v>16.7</v>
      </c>
      <c r="I6440">
        <v>11.9</v>
      </c>
      <c r="J6440">
        <v>100915</v>
      </c>
      <c r="K6440">
        <v>180</v>
      </c>
      <c r="L6440">
        <v>4.0999999999999996</v>
      </c>
      <c r="M6440">
        <v>0.18</v>
      </c>
      <c r="N6440">
        <v>-1.2989759999999999</v>
      </c>
      <c r="O6440">
        <v>236.25546199999999</v>
      </c>
      <c r="P6440" s="1">
        <f t="shared" si="200"/>
        <v>428.97925799999996</v>
      </c>
      <c r="Q6440" s="1">
        <f t="shared" si="201"/>
        <v>-27.054263000000006</v>
      </c>
      <c r="R6440">
        <v>117.05426300000001</v>
      </c>
      <c r="S6440">
        <v>248.97925799999999</v>
      </c>
    </row>
    <row r="6441" spans="1:19" x14ac:dyDescent="0.25">
      <c r="A6441">
        <v>1989</v>
      </c>
      <c r="B6441">
        <v>9</v>
      </c>
      <c r="C6441">
        <v>26</v>
      </c>
      <c r="D6441">
        <v>6</v>
      </c>
      <c r="E6441">
        <v>0</v>
      </c>
      <c r="F6441">
        <v>0</v>
      </c>
      <c r="G6441">
        <v>0</v>
      </c>
      <c r="H6441">
        <v>16.7</v>
      </c>
      <c r="I6441">
        <v>11.5</v>
      </c>
      <c r="J6441">
        <v>100915</v>
      </c>
      <c r="K6441">
        <v>180</v>
      </c>
      <c r="L6441">
        <v>5.0999999999999996</v>
      </c>
      <c r="M6441">
        <v>0.18</v>
      </c>
      <c r="N6441">
        <v>-1.315213</v>
      </c>
      <c r="O6441">
        <v>251.25880100000001</v>
      </c>
      <c r="P6441" s="1">
        <f t="shared" si="200"/>
        <v>439.41292299999998</v>
      </c>
      <c r="Q6441" s="1">
        <f t="shared" si="201"/>
        <v>-15.607900999999998</v>
      </c>
      <c r="R6441">
        <v>105.607901</v>
      </c>
      <c r="S6441">
        <v>259.41292299999998</v>
      </c>
    </row>
    <row r="6442" spans="1:19" x14ac:dyDescent="0.25">
      <c r="A6442">
        <v>1989</v>
      </c>
      <c r="B6442">
        <v>9</v>
      </c>
      <c r="C6442">
        <v>26</v>
      </c>
      <c r="D6442">
        <v>7</v>
      </c>
      <c r="E6442">
        <v>0</v>
      </c>
      <c r="F6442">
        <v>0</v>
      </c>
      <c r="G6442">
        <v>0</v>
      </c>
      <c r="H6442">
        <v>15.6</v>
      </c>
      <c r="I6442">
        <v>11.4</v>
      </c>
      <c r="J6442">
        <v>100915</v>
      </c>
      <c r="K6442">
        <v>180</v>
      </c>
      <c r="L6442">
        <v>6.2</v>
      </c>
      <c r="M6442">
        <v>0.18</v>
      </c>
      <c r="N6442">
        <v>-1.3314509999999999</v>
      </c>
      <c r="O6442">
        <v>266.26226400000002</v>
      </c>
      <c r="P6442" s="1">
        <f t="shared" si="200"/>
        <v>448.785594</v>
      </c>
      <c r="Q6442" s="1">
        <f t="shared" si="201"/>
        <v>-3.7773370000000028</v>
      </c>
      <c r="R6442">
        <v>93.777337000000003</v>
      </c>
      <c r="S6442">
        <v>268.785594</v>
      </c>
    </row>
    <row r="6443" spans="1:19" x14ac:dyDescent="0.25">
      <c r="A6443">
        <v>1989</v>
      </c>
      <c r="B6443">
        <v>9</v>
      </c>
      <c r="C6443">
        <v>26</v>
      </c>
      <c r="D6443">
        <v>8</v>
      </c>
      <c r="E6443">
        <v>50</v>
      </c>
      <c r="F6443">
        <v>0</v>
      </c>
      <c r="G6443">
        <v>50</v>
      </c>
      <c r="H6443">
        <v>15.6</v>
      </c>
      <c r="I6443">
        <v>11</v>
      </c>
      <c r="J6443">
        <v>100915</v>
      </c>
      <c r="K6443">
        <v>180</v>
      </c>
      <c r="L6443">
        <v>7.2</v>
      </c>
      <c r="M6443">
        <v>0.18</v>
      </c>
      <c r="N6443">
        <v>-1.3476900000000001</v>
      </c>
      <c r="O6443">
        <v>281.26585699999998</v>
      </c>
      <c r="P6443" s="1">
        <f t="shared" si="200"/>
        <v>457.97500700000001</v>
      </c>
      <c r="Q6443" s="1">
        <f t="shared" si="201"/>
        <v>8.1995359999999948</v>
      </c>
      <c r="R6443">
        <v>81.800464000000005</v>
      </c>
      <c r="S6443">
        <v>277.97500700000001</v>
      </c>
    </row>
    <row r="6444" spans="1:19" x14ac:dyDescent="0.25">
      <c r="A6444">
        <v>1989</v>
      </c>
      <c r="B6444">
        <v>9</v>
      </c>
      <c r="C6444">
        <v>26</v>
      </c>
      <c r="D6444">
        <v>9</v>
      </c>
      <c r="E6444">
        <v>205</v>
      </c>
      <c r="F6444">
        <v>570</v>
      </c>
      <c r="G6444">
        <v>11</v>
      </c>
      <c r="H6444">
        <v>16.100000000000001</v>
      </c>
      <c r="I6444">
        <v>10.6</v>
      </c>
      <c r="J6444">
        <v>100915</v>
      </c>
      <c r="K6444">
        <v>180</v>
      </c>
      <c r="L6444">
        <v>7.7</v>
      </c>
      <c r="M6444">
        <v>0.18</v>
      </c>
      <c r="N6444">
        <v>-1.363928</v>
      </c>
      <c r="O6444">
        <v>296.26957900000002</v>
      </c>
      <c r="P6444" s="1">
        <f t="shared" si="200"/>
        <v>467.79699399999998</v>
      </c>
      <c r="Q6444" s="1">
        <f t="shared" si="201"/>
        <v>19.735372999999996</v>
      </c>
      <c r="R6444">
        <v>70.264627000000004</v>
      </c>
      <c r="S6444">
        <v>287.79699399999998</v>
      </c>
    </row>
    <row r="6445" spans="1:19" x14ac:dyDescent="0.25">
      <c r="A6445">
        <v>1989</v>
      </c>
      <c r="B6445">
        <v>9</v>
      </c>
      <c r="C6445">
        <v>26</v>
      </c>
      <c r="D6445">
        <v>10</v>
      </c>
      <c r="E6445">
        <v>388</v>
      </c>
      <c r="F6445">
        <v>687</v>
      </c>
      <c r="G6445">
        <v>36</v>
      </c>
      <c r="H6445">
        <v>18.3</v>
      </c>
      <c r="I6445">
        <v>10.3</v>
      </c>
      <c r="J6445">
        <v>100915</v>
      </c>
      <c r="K6445">
        <v>190</v>
      </c>
      <c r="L6445">
        <v>9.3000000000000007</v>
      </c>
      <c r="M6445">
        <v>0.18</v>
      </c>
      <c r="N6445">
        <v>-1.3801639999999999</v>
      </c>
      <c r="O6445">
        <v>311.27341799999999</v>
      </c>
      <c r="P6445" s="1">
        <f t="shared" si="200"/>
        <v>479.19631600000002</v>
      </c>
      <c r="Q6445" s="1">
        <f t="shared" si="201"/>
        <v>30.631748000000002</v>
      </c>
      <c r="R6445">
        <v>59.368251999999998</v>
      </c>
      <c r="S6445">
        <v>299.19631600000002</v>
      </c>
    </row>
    <row r="6446" spans="1:19" x14ac:dyDescent="0.25">
      <c r="A6446">
        <v>1989</v>
      </c>
      <c r="B6446">
        <v>9</v>
      </c>
      <c r="C6446">
        <v>26</v>
      </c>
      <c r="D6446">
        <v>11</v>
      </c>
      <c r="E6446">
        <v>555</v>
      </c>
      <c r="F6446">
        <v>769</v>
      </c>
      <c r="G6446">
        <v>55</v>
      </c>
      <c r="H6446">
        <v>20.6</v>
      </c>
      <c r="I6446">
        <v>10.1</v>
      </c>
      <c r="J6446">
        <v>100915</v>
      </c>
      <c r="K6446">
        <v>190</v>
      </c>
      <c r="L6446">
        <v>9.1999999999999993</v>
      </c>
      <c r="M6446">
        <v>0.18</v>
      </c>
      <c r="N6446">
        <v>-1.3963989999999999</v>
      </c>
      <c r="O6446">
        <v>326.277355</v>
      </c>
      <c r="P6446" s="1">
        <f t="shared" si="200"/>
        <v>493.38719200000003</v>
      </c>
      <c r="Q6446" s="1">
        <f t="shared" si="201"/>
        <v>40.226874000000002</v>
      </c>
      <c r="R6446">
        <v>49.773125999999998</v>
      </c>
      <c r="S6446">
        <v>313.38719200000003</v>
      </c>
    </row>
    <row r="6447" spans="1:19" x14ac:dyDescent="0.25">
      <c r="A6447">
        <v>1989</v>
      </c>
      <c r="B6447">
        <v>9</v>
      </c>
      <c r="C6447">
        <v>26</v>
      </c>
      <c r="D6447">
        <v>12</v>
      </c>
      <c r="E6447">
        <v>684</v>
      </c>
      <c r="F6447">
        <v>829</v>
      </c>
      <c r="G6447">
        <v>69</v>
      </c>
      <c r="H6447">
        <v>23.3</v>
      </c>
      <c r="I6447">
        <v>9.6999999999999993</v>
      </c>
      <c r="J6447">
        <v>100915</v>
      </c>
      <c r="K6447">
        <v>230</v>
      </c>
      <c r="L6447">
        <v>5.0999999999999996</v>
      </c>
      <c r="M6447">
        <v>0.18</v>
      </c>
      <c r="N6447">
        <v>-1.4126300000000001</v>
      </c>
      <c r="O6447">
        <v>341.281364</v>
      </c>
      <c r="P6447" s="1">
        <f t="shared" si="200"/>
        <v>511.66311300000001</v>
      </c>
      <c r="Q6447" s="1">
        <f t="shared" si="201"/>
        <v>47.490034000000001</v>
      </c>
      <c r="R6447">
        <v>42.509965999999999</v>
      </c>
      <c r="S6447">
        <v>331.66311300000001</v>
      </c>
    </row>
    <row r="6448" spans="1:19" x14ac:dyDescent="0.25">
      <c r="A6448">
        <v>1989</v>
      </c>
      <c r="B6448">
        <v>9</v>
      </c>
      <c r="C6448">
        <v>26</v>
      </c>
      <c r="D6448">
        <v>13</v>
      </c>
      <c r="E6448">
        <v>760</v>
      </c>
      <c r="F6448">
        <v>861</v>
      </c>
      <c r="G6448">
        <v>87</v>
      </c>
      <c r="H6448">
        <v>25.6</v>
      </c>
      <c r="I6448">
        <v>9.5</v>
      </c>
      <c r="J6448">
        <v>100915</v>
      </c>
      <c r="K6448">
        <v>220</v>
      </c>
      <c r="L6448">
        <v>5.0999999999999996</v>
      </c>
      <c r="M6448">
        <v>0.18</v>
      </c>
      <c r="N6448">
        <v>-1.4288590000000001</v>
      </c>
      <c r="O6448">
        <v>356.285414</v>
      </c>
      <c r="P6448" s="1">
        <f t="shared" si="200"/>
        <v>534.09309699999994</v>
      </c>
      <c r="Q6448" s="1">
        <f t="shared" si="201"/>
        <v>51.012115000000001</v>
      </c>
      <c r="R6448">
        <v>38.987884999999999</v>
      </c>
      <c r="S6448">
        <v>354.093097</v>
      </c>
    </row>
    <row r="6449" spans="1:19" x14ac:dyDescent="0.25">
      <c r="A6449">
        <v>1989</v>
      </c>
      <c r="B6449">
        <v>9</v>
      </c>
      <c r="C6449">
        <v>26</v>
      </c>
      <c r="D6449">
        <v>14</v>
      </c>
      <c r="E6449">
        <v>776</v>
      </c>
      <c r="F6449">
        <v>867</v>
      </c>
      <c r="G6449">
        <v>109</v>
      </c>
      <c r="H6449">
        <v>27.8</v>
      </c>
      <c r="I6449">
        <v>9.5</v>
      </c>
      <c r="J6449">
        <v>100915</v>
      </c>
      <c r="K6449">
        <v>210</v>
      </c>
      <c r="L6449">
        <v>5.0999999999999996</v>
      </c>
      <c r="M6449">
        <v>0.18</v>
      </c>
      <c r="N6449">
        <v>-1.445084</v>
      </c>
      <c r="O6449">
        <v>11.289471000000001</v>
      </c>
      <c r="P6449" s="1">
        <f t="shared" si="200"/>
        <v>197.632216</v>
      </c>
      <c r="Q6449" s="1">
        <f t="shared" si="201"/>
        <v>49.766401999999999</v>
      </c>
      <c r="R6449">
        <v>40.233598000000001</v>
      </c>
      <c r="S6449">
        <v>17.632216</v>
      </c>
    </row>
    <row r="6450" spans="1:19" x14ac:dyDescent="0.25">
      <c r="A6450">
        <v>1989</v>
      </c>
      <c r="B6450">
        <v>9</v>
      </c>
      <c r="C6450">
        <v>26</v>
      </c>
      <c r="D6450">
        <v>15</v>
      </c>
      <c r="E6450">
        <v>731</v>
      </c>
      <c r="F6450">
        <v>848</v>
      </c>
      <c r="G6450">
        <v>135</v>
      </c>
      <c r="H6450">
        <v>29.4</v>
      </c>
      <c r="I6450">
        <v>9.5</v>
      </c>
      <c r="J6450">
        <v>100915</v>
      </c>
      <c r="K6450">
        <v>230</v>
      </c>
      <c r="L6450">
        <v>5.0999999999999996</v>
      </c>
      <c r="M6450">
        <v>0.18</v>
      </c>
      <c r="N6450">
        <v>-1.4613050000000001</v>
      </c>
      <c r="O6450">
        <v>26.293502</v>
      </c>
      <c r="P6450" s="1">
        <f t="shared" si="200"/>
        <v>218.09490199999999</v>
      </c>
      <c r="Q6450" s="1">
        <f t="shared" si="201"/>
        <v>44.147848000000003</v>
      </c>
      <c r="R6450">
        <v>45.852151999999997</v>
      </c>
      <c r="S6450">
        <v>38.094901999999998</v>
      </c>
    </row>
    <row r="6451" spans="1:19" x14ac:dyDescent="0.25">
      <c r="A6451">
        <v>1989</v>
      </c>
      <c r="B6451">
        <v>9</v>
      </c>
      <c r="C6451">
        <v>26</v>
      </c>
      <c r="D6451">
        <v>16</v>
      </c>
      <c r="E6451">
        <v>627</v>
      </c>
      <c r="F6451">
        <v>801</v>
      </c>
      <c r="G6451">
        <v>157</v>
      </c>
      <c r="H6451">
        <v>30</v>
      </c>
      <c r="I6451">
        <v>9.5</v>
      </c>
      <c r="J6451">
        <v>100915</v>
      </c>
      <c r="K6451">
        <v>190</v>
      </c>
      <c r="L6451">
        <v>5.0999999999999996</v>
      </c>
      <c r="M6451">
        <v>0.18</v>
      </c>
      <c r="N6451">
        <v>-1.4775229999999999</v>
      </c>
      <c r="O6451">
        <v>41.297471999999999</v>
      </c>
      <c r="P6451" s="1">
        <f t="shared" si="200"/>
        <v>234.14141899999998</v>
      </c>
      <c r="Q6451" s="1">
        <f t="shared" si="201"/>
        <v>35.530278000000003</v>
      </c>
      <c r="R6451">
        <v>54.469721999999997</v>
      </c>
      <c r="S6451">
        <v>54.141418999999999</v>
      </c>
    </row>
    <row r="6452" spans="1:19" x14ac:dyDescent="0.25">
      <c r="A6452">
        <v>1989</v>
      </c>
      <c r="B6452">
        <v>9</v>
      </c>
      <c r="C6452">
        <v>26</v>
      </c>
      <c r="D6452">
        <v>17</v>
      </c>
      <c r="E6452">
        <v>476</v>
      </c>
      <c r="F6452">
        <v>731</v>
      </c>
      <c r="G6452">
        <v>160</v>
      </c>
      <c r="H6452">
        <v>29.4</v>
      </c>
      <c r="I6452">
        <v>9.6999999999999993</v>
      </c>
      <c r="J6452">
        <v>100915</v>
      </c>
      <c r="K6452">
        <v>190</v>
      </c>
      <c r="L6452">
        <v>9.1999999999999993</v>
      </c>
      <c r="M6452">
        <v>0.18</v>
      </c>
      <c r="N6452">
        <v>-1.493738</v>
      </c>
      <c r="O6452">
        <v>56.301354000000003</v>
      </c>
      <c r="P6452" s="1">
        <f t="shared" si="200"/>
        <v>246.72618399999999</v>
      </c>
      <c r="Q6452" s="1">
        <f t="shared" si="201"/>
        <v>25.162857000000002</v>
      </c>
      <c r="R6452">
        <v>64.837142999999998</v>
      </c>
      <c r="S6452">
        <v>66.726184000000003</v>
      </c>
    </row>
    <row r="6453" spans="1:19" x14ac:dyDescent="0.25">
      <c r="A6453">
        <v>1989</v>
      </c>
      <c r="B6453">
        <v>9</v>
      </c>
      <c r="C6453">
        <v>26</v>
      </c>
      <c r="D6453">
        <v>18</v>
      </c>
      <c r="E6453">
        <v>299</v>
      </c>
      <c r="F6453">
        <v>630</v>
      </c>
      <c r="G6453">
        <v>144</v>
      </c>
      <c r="H6453">
        <v>28.3</v>
      </c>
      <c r="I6453">
        <v>10.1</v>
      </c>
      <c r="J6453">
        <v>100915</v>
      </c>
      <c r="K6453">
        <v>230</v>
      </c>
      <c r="L6453">
        <v>8.1999999999999993</v>
      </c>
      <c r="M6453">
        <v>0.18</v>
      </c>
      <c r="N6453">
        <v>-1.5099499999999999</v>
      </c>
      <c r="O6453">
        <v>71.305125000000004</v>
      </c>
      <c r="P6453" s="1">
        <f t="shared" si="200"/>
        <v>257.17138599999998</v>
      </c>
      <c r="Q6453" s="1">
        <f t="shared" si="201"/>
        <v>13.859492000000003</v>
      </c>
      <c r="R6453">
        <v>76.140507999999997</v>
      </c>
      <c r="S6453">
        <v>77.171385999999998</v>
      </c>
    </row>
    <row r="6454" spans="1:19" x14ac:dyDescent="0.25">
      <c r="A6454">
        <v>1989</v>
      </c>
      <c r="B6454">
        <v>9</v>
      </c>
      <c r="C6454">
        <v>26</v>
      </c>
      <c r="D6454">
        <v>19</v>
      </c>
      <c r="E6454">
        <v>113</v>
      </c>
      <c r="F6454">
        <v>479</v>
      </c>
      <c r="G6454">
        <v>93</v>
      </c>
      <c r="H6454">
        <v>26.1</v>
      </c>
      <c r="I6454">
        <v>10.3</v>
      </c>
      <c r="J6454">
        <v>100915</v>
      </c>
      <c r="K6454">
        <v>230</v>
      </c>
      <c r="L6454">
        <v>5.0999999999999996</v>
      </c>
      <c r="M6454">
        <v>0.18</v>
      </c>
      <c r="N6454">
        <v>-1.5261610000000001</v>
      </c>
      <c r="O6454">
        <v>86.308768999999998</v>
      </c>
      <c r="P6454" s="1">
        <f t="shared" si="200"/>
        <v>266.54321600000003</v>
      </c>
      <c r="Q6454" s="1">
        <f t="shared" si="201"/>
        <v>2.2713250000000045</v>
      </c>
      <c r="R6454">
        <v>87.728674999999996</v>
      </c>
      <c r="S6454">
        <v>86.543216000000001</v>
      </c>
    </row>
    <row r="6455" spans="1:19" x14ac:dyDescent="0.25">
      <c r="A6455">
        <v>1989</v>
      </c>
      <c r="B6455">
        <v>9</v>
      </c>
      <c r="C6455">
        <v>26</v>
      </c>
      <c r="D6455">
        <v>20</v>
      </c>
      <c r="E6455">
        <v>15</v>
      </c>
      <c r="F6455">
        <v>0</v>
      </c>
      <c r="G6455">
        <v>0</v>
      </c>
      <c r="H6455">
        <v>24.4</v>
      </c>
      <c r="I6455">
        <v>10.6</v>
      </c>
      <c r="J6455">
        <v>100915</v>
      </c>
      <c r="K6455">
        <v>999</v>
      </c>
      <c r="L6455">
        <v>5.0999999999999996</v>
      </c>
      <c r="M6455">
        <v>0.18</v>
      </c>
      <c r="N6455">
        <v>-1.5423709999999999</v>
      </c>
      <c r="O6455">
        <v>101.31228</v>
      </c>
      <c r="P6455" s="1">
        <f t="shared" si="200"/>
        <v>275.69630699999999</v>
      </c>
      <c r="Q6455" s="1">
        <f t="shared" si="201"/>
        <v>-9.9091899999999953</v>
      </c>
      <c r="R6455">
        <v>99.909189999999995</v>
      </c>
      <c r="S6455">
        <v>95.696307000000004</v>
      </c>
    </row>
    <row r="6456" spans="1:19" x14ac:dyDescent="0.25">
      <c r="A6456">
        <v>1989</v>
      </c>
      <c r="B6456">
        <v>9</v>
      </c>
      <c r="C6456">
        <v>26</v>
      </c>
      <c r="D6456">
        <v>21</v>
      </c>
      <c r="E6456">
        <v>0</v>
      </c>
      <c r="F6456">
        <v>0</v>
      </c>
      <c r="G6456">
        <v>0</v>
      </c>
      <c r="H6456">
        <v>22.2</v>
      </c>
      <c r="I6456">
        <v>11</v>
      </c>
      <c r="J6456">
        <v>100915</v>
      </c>
      <c r="K6456">
        <v>270</v>
      </c>
      <c r="L6456">
        <v>5.0999999999999996</v>
      </c>
      <c r="M6456">
        <v>0.18</v>
      </c>
      <c r="N6456">
        <v>-1.558581</v>
      </c>
      <c r="O6456">
        <v>116.31565999999999</v>
      </c>
      <c r="P6456" s="1">
        <f t="shared" si="200"/>
        <v>285.451843</v>
      </c>
      <c r="Q6456" s="1">
        <f t="shared" si="201"/>
        <v>-21.621915999999999</v>
      </c>
      <c r="R6456">
        <v>111.621916</v>
      </c>
      <c r="S6456">
        <v>105.451843</v>
      </c>
    </row>
    <row r="6457" spans="1:19" x14ac:dyDescent="0.25">
      <c r="A6457">
        <v>1989</v>
      </c>
      <c r="B6457">
        <v>9</v>
      </c>
      <c r="C6457">
        <v>26</v>
      </c>
      <c r="D6457">
        <v>22</v>
      </c>
      <c r="E6457">
        <v>0</v>
      </c>
      <c r="F6457">
        <v>0</v>
      </c>
      <c r="G6457">
        <v>0</v>
      </c>
      <c r="H6457">
        <v>20.6</v>
      </c>
      <c r="I6457">
        <v>11.4</v>
      </c>
      <c r="J6457">
        <v>100915</v>
      </c>
      <c r="K6457">
        <v>250</v>
      </c>
      <c r="L6457">
        <v>6.2</v>
      </c>
      <c r="M6457">
        <v>0.18</v>
      </c>
      <c r="N6457">
        <v>-1.574792</v>
      </c>
      <c r="O6457">
        <v>131.31891999999999</v>
      </c>
      <c r="P6457" s="1">
        <f t="shared" si="200"/>
        <v>296.79925200000002</v>
      </c>
      <c r="Q6457" s="1">
        <f t="shared" si="201"/>
        <v>-32.743114000000006</v>
      </c>
      <c r="R6457">
        <v>122.74311400000001</v>
      </c>
      <c r="S6457">
        <v>116.799252</v>
      </c>
    </row>
    <row r="6458" spans="1:19" x14ac:dyDescent="0.25">
      <c r="A6458">
        <v>1989</v>
      </c>
      <c r="B6458">
        <v>9</v>
      </c>
      <c r="C6458">
        <v>26</v>
      </c>
      <c r="D6458">
        <v>23</v>
      </c>
      <c r="E6458">
        <v>0</v>
      </c>
      <c r="F6458">
        <v>0</v>
      </c>
      <c r="G6458">
        <v>0</v>
      </c>
      <c r="H6458">
        <v>20</v>
      </c>
      <c r="I6458">
        <v>11.7</v>
      </c>
      <c r="J6458">
        <v>100915</v>
      </c>
      <c r="K6458">
        <v>260</v>
      </c>
      <c r="L6458">
        <v>6.1</v>
      </c>
      <c r="M6458">
        <v>0.18</v>
      </c>
      <c r="N6458">
        <v>-1.591005</v>
      </c>
      <c r="O6458">
        <v>146.32208</v>
      </c>
      <c r="P6458" s="1">
        <f t="shared" si="200"/>
        <v>311.092264</v>
      </c>
      <c r="Q6458" s="1">
        <f t="shared" si="201"/>
        <v>-42.650645999999995</v>
      </c>
      <c r="R6458">
        <v>132.65064599999999</v>
      </c>
      <c r="S6458">
        <v>131.092264</v>
      </c>
    </row>
    <row r="6459" spans="1:19" x14ac:dyDescent="0.25">
      <c r="A6459">
        <v>1989</v>
      </c>
      <c r="B6459">
        <v>9</v>
      </c>
      <c r="C6459">
        <v>26</v>
      </c>
      <c r="D6459">
        <v>24</v>
      </c>
      <c r="E6459">
        <v>0</v>
      </c>
      <c r="F6459">
        <v>0</v>
      </c>
      <c r="G6459">
        <v>0</v>
      </c>
      <c r="H6459">
        <v>18.899999999999999</v>
      </c>
      <c r="I6459">
        <v>12.1</v>
      </c>
      <c r="J6459">
        <v>100915</v>
      </c>
      <c r="K6459">
        <v>260</v>
      </c>
      <c r="L6459">
        <v>5.0999999999999996</v>
      </c>
      <c r="M6459">
        <v>0.18</v>
      </c>
      <c r="N6459">
        <v>-1.6072200000000001</v>
      </c>
      <c r="O6459">
        <v>161.325165</v>
      </c>
      <c r="P6459" s="1">
        <f t="shared" si="200"/>
        <v>329.94529599999998</v>
      </c>
      <c r="Q6459" s="1">
        <f t="shared" si="201"/>
        <v>-50.276348000000013</v>
      </c>
      <c r="R6459">
        <v>140.27634800000001</v>
      </c>
      <c r="S6459">
        <v>149.94529600000001</v>
      </c>
    </row>
    <row r="6460" spans="1:19" x14ac:dyDescent="0.25">
      <c r="A6460">
        <v>1989</v>
      </c>
      <c r="B6460">
        <v>9</v>
      </c>
      <c r="C6460">
        <v>27</v>
      </c>
      <c r="D6460">
        <v>1</v>
      </c>
      <c r="E6460">
        <v>0</v>
      </c>
      <c r="F6460">
        <v>0</v>
      </c>
      <c r="G6460">
        <v>0</v>
      </c>
      <c r="H6460">
        <v>17.8</v>
      </c>
      <c r="I6460">
        <v>12.2</v>
      </c>
      <c r="J6460">
        <v>100915</v>
      </c>
      <c r="K6460">
        <v>260</v>
      </c>
      <c r="L6460">
        <v>5.0999999999999996</v>
      </c>
      <c r="M6460">
        <v>0.18</v>
      </c>
      <c r="N6460">
        <v>-1.6234390000000001</v>
      </c>
      <c r="O6460">
        <v>176.32820599999999</v>
      </c>
      <c r="P6460" s="1">
        <f t="shared" si="200"/>
        <v>353.74088900000004</v>
      </c>
      <c r="Q6460" s="1">
        <f t="shared" si="201"/>
        <v>-54.044112000000013</v>
      </c>
      <c r="R6460">
        <v>144.04411200000001</v>
      </c>
      <c r="S6460">
        <v>173.74088900000001</v>
      </c>
    </row>
    <row r="6461" spans="1:19" x14ac:dyDescent="0.25">
      <c r="A6461">
        <v>1989</v>
      </c>
      <c r="B6461">
        <v>9</v>
      </c>
      <c r="C6461">
        <v>27</v>
      </c>
      <c r="D6461">
        <v>2</v>
      </c>
      <c r="E6461">
        <v>0</v>
      </c>
      <c r="F6461">
        <v>0</v>
      </c>
      <c r="G6461">
        <v>0</v>
      </c>
      <c r="H6461">
        <v>17.8</v>
      </c>
      <c r="I6461">
        <v>12.2</v>
      </c>
      <c r="J6461">
        <v>100915</v>
      </c>
      <c r="K6461">
        <v>999</v>
      </c>
      <c r="L6461">
        <v>4.8</v>
      </c>
      <c r="M6461">
        <v>0.18</v>
      </c>
      <c r="N6461">
        <v>-1.639661</v>
      </c>
      <c r="O6461">
        <v>191.33123699999999</v>
      </c>
      <c r="P6461" s="1">
        <f t="shared" si="200"/>
        <v>378.92447800000002</v>
      </c>
      <c r="Q6461" s="1">
        <f t="shared" si="201"/>
        <v>-52.729936000000009</v>
      </c>
      <c r="R6461">
        <v>142.72993600000001</v>
      </c>
      <c r="S6461">
        <v>198.92447799999999</v>
      </c>
    </row>
    <row r="6462" spans="1:19" x14ac:dyDescent="0.25">
      <c r="A6462">
        <v>1989</v>
      </c>
      <c r="B6462">
        <v>9</v>
      </c>
      <c r="C6462">
        <v>27</v>
      </c>
      <c r="D6462">
        <v>3</v>
      </c>
      <c r="E6462">
        <v>0</v>
      </c>
      <c r="F6462">
        <v>0</v>
      </c>
      <c r="G6462">
        <v>0</v>
      </c>
      <c r="H6462">
        <v>17.2</v>
      </c>
      <c r="I6462">
        <v>12.4</v>
      </c>
      <c r="J6462">
        <v>100915</v>
      </c>
      <c r="K6462">
        <v>999</v>
      </c>
      <c r="L6462">
        <v>4.4000000000000004</v>
      </c>
      <c r="M6462">
        <v>0.18</v>
      </c>
      <c r="N6462">
        <v>-1.655886</v>
      </c>
      <c r="O6462">
        <v>206.334293</v>
      </c>
      <c r="P6462" s="1">
        <f t="shared" si="200"/>
        <v>400.37858600000004</v>
      </c>
      <c r="Q6462" s="1">
        <f t="shared" si="201"/>
        <v>-46.806221999999991</v>
      </c>
      <c r="R6462">
        <v>136.80622199999999</v>
      </c>
      <c r="S6462">
        <v>220.37858600000001</v>
      </c>
    </row>
    <row r="6463" spans="1:19" x14ac:dyDescent="0.25">
      <c r="A6463">
        <v>1989</v>
      </c>
      <c r="B6463">
        <v>9</v>
      </c>
      <c r="C6463">
        <v>27</v>
      </c>
      <c r="D6463">
        <v>4</v>
      </c>
      <c r="E6463">
        <v>0</v>
      </c>
      <c r="F6463">
        <v>0</v>
      </c>
      <c r="G6463">
        <v>0</v>
      </c>
      <c r="H6463">
        <v>17.2</v>
      </c>
      <c r="I6463">
        <v>12.2</v>
      </c>
      <c r="J6463">
        <v>100915</v>
      </c>
      <c r="K6463">
        <v>999</v>
      </c>
      <c r="L6463">
        <v>4.0999999999999996</v>
      </c>
      <c r="M6463">
        <v>0.18</v>
      </c>
      <c r="N6463">
        <v>-1.6721140000000001</v>
      </c>
      <c r="O6463">
        <v>221.33740700000001</v>
      </c>
      <c r="P6463" s="1">
        <f t="shared" si="200"/>
        <v>416.74854300000004</v>
      </c>
      <c r="Q6463" s="1">
        <f t="shared" si="201"/>
        <v>-37.864109999999997</v>
      </c>
      <c r="R6463">
        <v>127.86411</v>
      </c>
      <c r="S6463">
        <v>236.74854300000001</v>
      </c>
    </row>
    <row r="6464" spans="1:19" x14ac:dyDescent="0.25">
      <c r="A6464">
        <v>1989</v>
      </c>
      <c r="B6464">
        <v>9</v>
      </c>
      <c r="C6464">
        <v>27</v>
      </c>
      <c r="D6464">
        <v>5</v>
      </c>
      <c r="E6464">
        <v>0</v>
      </c>
      <c r="F6464">
        <v>0</v>
      </c>
      <c r="G6464">
        <v>0</v>
      </c>
      <c r="H6464">
        <v>16.7</v>
      </c>
      <c r="I6464">
        <v>12.2</v>
      </c>
      <c r="J6464">
        <v>100915</v>
      </c>
      <c r="K6464">
        <v>999</v>
      </c>
      <c r="L6464">
        <v>3.8</v>
      </c>
      <c r="M6464">
        <v>0.18</v>
      </c>
      <c r="N6464">
        <v>-1.6883459999999999</v>
      </c>
      <c r="O6464">
        <v>236.34060600000001</v>
      </c>
      <c r="P6464" s="1">
        <f t="shared" si="200"/>
        <v>429.36827099999999</v>
      </c>
      <c r="Q6464" s="1">
        <f t="shared" si="201"/>
        <v>-27.251850000000005</v>
      </c>
      <c r="R6464">
        <v>117.25185</v>
      </c>
      <c r="S6464">
        <v>249.36827099999999</v>
      </c>
    </row>
    <row r="6465" spans="1:19" x14ac:dyDescent="0.25">
      <c r="A6465">
        <v>1989</v>
      </c>
      <c r="B6465">
        <v>9</v>
      </c>
      <c r="C6465">
        <v>27</v>
      </c>
      <c r="D6465">
        <v>6</v>
      </c>
      <c r="E6465">
        <v>0</v>
      </c>
      <c r="F6465">
        <v>0</v>
      </c>
      <c r="G6465">
        <v>0</v>
      </c>
      <c r="H6465">
        <v>16.7</v>
      </c>
      <c r="I6465">
        <v>11.9</v>
      </c>
      <c r="J6465">
        <v>100915</v>
      </c>
      <c r="K6465">
        <v>999</v>
      </c>
      <c r="L6465">
        <v>3.4</v>
      </c>
      <c r="M6465">
        <v>0.18</v>
      </c>
      <c r="N6465">
        <v>-1.7045790000000001</v>
      </c>
      <c r="O6465">
        <v>251.34391299999999</v>
      </c>
      <c r="P6465" s="1">
        <f t="shared" si="200"/>
        <v>439.78411599999998</v>
      </c>
      <c r="Q6465" s="1">
        <f t="shared" si="201"/>
        <v>-15.784379999999999</v>
      </c>
      <c r="R6465">
        <v>105.78438</v>
      </c>
      <c r="S6465">
        <v>259.78411599999998</v>
      </c>
    </row>
    <row r="6466" spans="1:19" x14ac:dyDescent="0.25">
      <c r="A6466">
        <v>1989</v>
      </c>
      <c r="B6466">
        <v>9</v>
      </c>
      <c r="C6466">
        <v>27</v>
      </c>
      <c r="D6466">
        <v>7</v>
      </c>
      <c r="E6466">
        <v>0</v>
      </c>
      <c r="F6466">
        <v>0</v>
      </c>
      <c r="G6466">
        <v>0</v>
      </c>
      <c r="H6466">
        <v>16.100000000000001</v>
      </c>
      <c r="I6466">
        <v>11.7</v>
      </c>
      <c r="J6466">
        <v>100915</v>
      </c>
      <c r="K6466">
        <v>230</v>
      </c>
      <c r="L6466">
        <v>3.1</v>
      </c>
      <c r="M6466">
        <v>0.18</v>
      </c>
      <c r="N6466">
        <v>-1.7208129999999999</v>
      </c>
      <c r="O6466">
        <v>266.34734500000002</v>
      </c>
      <c r="P6466" s="1">
        <f t="shared" si="200"/>
        <v>449.14737200000002</v>
      </c>
      <c r="Q6466" s="1">
        <f t="shared" si="201"/>
        <v>-3.9462960000000038</v>
      </c>
      <c r="R6466">
        <v>93.946296000000004</v>
      </c>
      <c r="S6466">
        <v>269.14737200000002</v>
      </c>
    </row>
    <row r="6467" spans="1:19" x14ac:dyDescent="0.25">
      <c r="A6467">
        <v>1989</v>
      </c>
      <c r="B6467">
        <v>9</v>
      </c>
      <c r="C6467">
        <v>27</v>
      </c>
      <c r="D6467">
        <v>8</v>
      </c>
      <c r="E6467">
        <v>47</v>
      </c>
      <c r="F6467">
        <v>0</v>
      </c>
      <c r="G6467">
        <v>47</v>
      </c>
      <c r="H6467">
        <v>16.7</v>
      </c>
      <c r="I6467">
        <v>11.4</v>
      </c>
      <c r="J6467">
        <v>100915</v>
      </c>
      <c r="K6467">
        <v>230</v>
      </c>
      <c r="L6467">
        <v>2</v>
      </c>
      <c r="M6467">
        <v>0.18</v>
      </c>
      <c r="N6467">
        <v>-1.7370479999999999</v>
      </c>
      <c r="O6467">
        <v>281.35090700000001</v>
      </c>
      <c r="P6467" s="1">
        <f t="shared" si="200"/>
        <v>458.337264</v>
      </c>
      <c r="Q6467" s="1">
        <f t="shared" si="201"/>
        <v>8.0278950000000009</v>
      </c>
      <c r="R6467">
        <v>81.972104999999999</v>
      </c>
      <c r="S6467">
        <v>278.337264</v>
      </c>
    </row>
    <row r="6468" spans="1:19" x14ac:dyDescent="0.25">
      <c r="A6468">
        <v>1989</v>
      </c>
      <c r="B6468">
        <v>9</v>
      </c>
      <c r="C6468">
        <v>27</v>
      </c>
      <c r="D6468">
        <v>9</v>
      </c>
      <c r="E6468">
        <v>201</v>
      </c>
      <c r="F6468">
        <v>570</v>
      </c>
      <c r="G6468">
        <v>9</v>
      </c>
      <c r="H6468">
        <v>17.2</v>
      </c>
      <c r="I6468">
        <v>11.2</v>
      </c>
      <c r="J6468">
        <v>100915</v>
      </c>
      <c r="K6468">
        <v>210</v>
      </c>
      <c r="L6468">
        <v>1.5</v>
      </c>
      <c r="M6468">
        <v>0.18</v>
      </c>
      <c r="N6468">
        <v>-1.7532810000000001</v>
      </c>
      <c r="O6468">
        <v>296.35459700000001</v>
      </c>
      <c r="P6468" s="1">
        <f t="shared" ref="P6468:P6531" si="202">+S6468+180</f>
        <v>468.16839399999998</v>
      </c>
      <c r="Q6468" s="1">
        <f t="shared" si="201"/>
        <v>19.545050000000003</v>
      </c>
      <c r="R6468">
        <v>70.454949999999997</v>
      </c>
      <c r="S6468">
        <v>288.16839399999998</v>
      </c>
    </row>
    <row r="6469" spans="1:19" x14ac:dyDescent="0.25">
      <c r="A6469">
        <v>1989</v>
      </c>
      <c r="B6469">
        <v>9</v>
      </c>
      <c r="C6469">
        <v>27</v>
      </c>
      <c r="D6469">
        <v>10</v>
      </c>
      <c r="E6469">
        <v>384</v>
      </c>
      <c r="F6469">
        <v>687</v>
      </c>
      <c r="G6469">
        <v>34</v>
      </c>
      <c r="H6469">
        <v>19.399999999999999</v>
      </c>
      <c r="I6469">
        <v>10.8</v>
      </c>
      <c r="J6469">
        <v>100915</v>
      </c>
      <c r="K6469">
        <v>250</v>
      </c>
      <c r="L6469">
        <v>2</v>
      </c>
      <c r="M6469">
        <v>0.18</v>
      </c>
      <c r="N6469">
        <v>-1.7695129999999999</v>
      </c>
      <c r="O6469">
        <v>311.35840400000001</v>
      </c>
      <c r="P6469" s="1">
        <f t="shared" si="202"/>
        <v>479.58025900000001</v>
      </c>
      <c r="Q6469" s="1">
        <f t="shared" ref="Q6469:Q6532" si="203">90-R6469</f>
        <v>30.409824999999998</v>
      </c>
      <c r="R6469">
        <v>59.590175000000002</v>
      </c>
      <c r="S6469">
        <v>299.58025900000001</v>
      </c>
    </row>
    <row r="6470" spans="1:19" x14ac:dyDescent="0.25">
      <c r="A6470">
        <v>1989</v>
      </c>
      <c r="B6470">
        <v>9</v>
      </c>
      <c r="C6470">
        <v>27</v>
      </c>
      <c r="D6470">
        <v>11</v>
      </c>
      <c r="E6470">
        <v>552</v>
      </c>
      <c r="F6470">
        <v>769</v>
      </c>
      <c r="G6470">
        <v>55</v>
      </c>
      <c r="H6470">
        <v>21.7</v>
      </c>
      <c r="I6470">
        <v>10.5</v>
      </c>
      <c r="J6470">
        <v>100915</v>
      </c>
      <c r="K6470">
        <v>260</v>
      </c>
      <c r="L6470">
        <v>2</v>
      </c>
      <c r="M6470">
        <v>0.18</v>
      </c>
      <c r="N6470">
        <v>-1.7857419999999999</v>
      </c>
      <c r="O6470">
        <v>326.36230999999998</v>
      </c>
      <c r="P6470" s="1">
        <f t="shared" si="202"/>
        <v>493.77078799999998</v>
      </c>
      <c r="Q6470" s="1">
        <f t="shared" si="203"/>
        <v>39.957543999999999</v>
      </c>
      <c r="R6470">
        <v>50.042456000000001</v>
      </c>
      <c r="S6470">
        <v>313.77078799999998</v>
      </c>
    </row>
    <row r="6471" spans="1:19" x14ac:dyDescent="0.25">
      <c r="A6471">
        <v>1989</v>
      </c>
      <c r="B6471">
        <v>9</v>
      </c>
      <c r="C6471">
        <v>27</v>
      </c>
      <c r="D6471">
        <v>12</v>
      </c>
      <c r="E6471">
        <v>681</v>
      </c>
      <c r="F6471">
        <v>829</v>
      </c>
      <c r="G6471">
        <v>69</v>
      </c>
      <c r="H6471">
        <v>25</v>
      </c>
      <c r="I6471">
        <v>10.3</v>
      </c>
      <c r="J6471">
        <v>100915</v>
      </c>
      <c r="K6471">
        <v>270</v>
      </c>
      <c r="L6471">
        <v>2.5</v>
      </c>
      <c r="M6471">
        <v>0.18</v>
      </c>
      <c r="N6471">
        <v>-1.8019670000000001</v>
      </c>
      <c r="O6471">
        <v>341.366287</v>
      </c>
      <c r="P6471" s="1">
        <f t="shared" si="202"/>
        <v>511.99456199999997</v>
      </c>
      <c r="Q6471" s="1">
        <f t="shared" si="203"/>
        <v>47.161136999999997</v>
      </c>
      <c r="R6471">
        <v>42.838863000000003</v>
      </c>
      <c r="S6471">
        <v>331.99456199999997</v>
      </c>
    </row>
    <row r="6472" spans="1:19" x14ac:dyDescent="0.25">
      <c r="A6472">
        <v>1989</v>
      </c>
      <c r="B6472">
        <v>9</v>
      </c>
      <c r="C6472">
        <v>27</v>
      </c>
      <c r="D6472">
        <v>13</v>
      </c>
      <c r="E6472">
        <v>757</v>
      </c>
      <c r="F6472">
        <v>861</v>
      </c>
      <c r="G6472">
        <v>87</v>
      </c>
      <c r="H6472">
        <v>28.3</v>
      </c>
      <c r="I6472">
        <v>10.1</v>
      </c>
      <c r="J6472">
        <v>100915</v>
      </c>
      <c r="K6472">
        <v>250</v>
      </c>
      <c r="L6472">
        <v>3.1</v>
      </c>
      <c r="M6472">
        <v>0.18</v>
      </c>
      <c r="N6472">
        <v>-1.8181879999999999</v>
      </c>
      <c r="O6472">
        <v>356.37030399999998</v>
      </c>
      <c r="P6472" s="1">
        <f t="shared" si="202"/>
        <v>534.27654299999995</v>
      </c>
      <c r="Q6472" s="1">
        <f t="shared" si="203"/>
        <v>50.631059</v>
      </c>
      <c r="R6472">
        <v>39.368941</v>
      </c>
      <c r="S6472">
        <v>354.276543</v>
      </c>
    </row>
    <row r="6473" spans="1:19" x14ac:dyDescent="0.25">
      <c r="A6473">
        <v>1989</v>
      </c>
      <c r="B6473">
        <v>9</v>
      </c>
      <c r="C6473">
        <v>27</v>
      </c>
      <c r="D6473">
        <v>14</v>
      </c>
      <c r="E6473">
        <v>772</v>
      </c>
      <c r="F6473">
        <v>867</v>
      </c>
      <c r="G6473">
        <v>109</v>
      </c>
      <c r="H6473">
        <v>31.1</v>
      </c>
      <c r="I6473">
        <v>10.1</v>
      </c>
      <c r="J6473">
        <v>100915</v>
      </c>
      <c r="K6473">
        <v>270</v>
      </c>
      <c r="L6473">
        <v>2.5</v>
      </c>
      <c r="M6473">
        <v>0.18</v>
      </c>
      <c r="N6473">
        <v>-1.8344039999999999</v>
      </c>
      <c r="O6473">
        <v>11.374328999999999</v>
      </c>
      <c r="P6473" s="1">
        <f t="shared" si="202"/>
        <v>197.614767</v>
      </c>
      <c r="Q6473" s="1">
        <f t="shared" si="203"/>
        <v>49.368302</v>
      </c>
      <c r="R6473">
        <v>40.631698</v>
      </c>
      <c r="S6473">
        <v>17.614767000000001</v>
      </c>
    </row>
    <row r="6474" spans="1:19" x14ac:dyDescent="0.25">
      <c r="A6474">
        <v>1989</v>
      </c>
      <c r="B6474">
        <v>9</v>
      </c>
      <c r="C6474">
        <v>27</v>
      </c>
      <c r="D6474">
        <v>15</v>
      </c>
      <c r="E6474">
        <v>712</v>
      </c>
      <c r="F6474">
        <v>807</v>
      </c>
      <c r="G6474">
        <v>149</v>
      </c>
      <c r="H6474">
        <v>32.200000000000003</v>
      </c>
      <c r="I6474">
        <v>10.1</v>
      </c>
      <c r="J6474">
        <v>100915</v>
      </c>
      <c r="K6474">
        <v>260</v>
      </c>
      <c r="L6474">
        <v>4.0999999999999996</v>
      </c>
      <c r="M6474">
        <v>0.18</v>
      </c>
      <c r="N6474">
        <v>-1.8506149999999999</v>
      </c>
      <c r="O6474">
        <v>26.378326000000001</v>
      </c>
      <c r="P6474" s="1">
        <f t="shared" si="202"/>
        <v>217.93303800000001</v>
      </c>
      <c r="Q6474" s="1">
        <f t="shared" si="203"/>
        <v>43.767060999999998</v>
      </c>
      <c r="R6474">
        <v>46.232939000000002</v>
      </c>
      <c r="S6474">
        <v>37.933038000000003</v>
      </c>
    </row>
    <row r="6475" spans="1:19" x14ac:dyDescent="0.25">
      <c r="A6475">
        <v>1989</v>
      </c>
      <c r="B6475">
        <v>9</v>
      </c>
      <c r="C6475">
        <v>27</v>
      </c>
      <c r="D6475">
        <v>16</v>
      </c>
      <c r="E6475">
        <v>605</v>
      </c>
      <c r="F6475">
        <v>757</v>
      </c>
      <c r="G6475">
        <v>164</v>
      </c>
      <c r="H6475">
        <v>32.799999999999997</v>
      </c>
      <c r="I6475">
        <v>10.3</v>
      </c>
      <c r="J6475">
        <v>100915</v>
      </c>
      <c r="K6475">
        <v>250</v>
      </c>
      <c r="L6475">
        <v>4.0999999999999996</v>
      </c>
      <c r="M6475">
        <v>0.18</v>
      </c>
      <c r="N6475">
        <v>-1.8668229999999999</v>
      </c>
      <c r="O6475">
        <v>41.382263000000002</v>
      </c>
      <c r="P6475" s="1">
        <f t="shared" si="202"/>
        <v>233.91413900000001</v>
      </c>
      <c r="Q6475" s="1">
        <f t="shared" si="203"/>
        <v>35.177928999999999</v>
      </c>
      <c r="R6475">
        <v>54.822071000000001</v>
      </c>
      <c r="S6475">
        <v>53.914138999999999</v>
      </c>
    </row>
    <row r="6476" spans="1:19" x14ac:dyDescent="0.25">
      <c r="A6476">
        <v>1989</v>
      </c>
      <c r="B6476">
        <v>9</v>
      </c>
      <c r="C6476">
        <v>27</v>
      </c>
      <c r="D6476">
        <v>17</v>
      </c>
      <c r="E6476">
        <v>454</v>
      </c>
      <c r="F6476">
        <v>662</v>
      </c>
      <c r="G6476">
        <v>172</v>
      </c>
      <c r="H6476">
        <v>32.200000000000003</v>
      </c>
      <c r="I6476">
        <v>10.5</v>
      </c>
      <c r="J6476">
        <v>100915</v>
      </c>
      <c r="K6476">
        <v>250</v>
      </c>
      <c r="L6476">
        <v>3</v>
      </c>
      <c r="M6476">
        <v>0.18</v>
      </c>
      <c r="N6476">
        <v>-1.8830260000000001</v>
      </c>
      <c r="O6476">
        <v>56.386111999999997</v>
      </c>
      <c r="P6476" s="1">
        <f t="shared" si="202"/>
        <v>246.47700399999999</v>
      </c>
      <c r="Q6476" s="1">
        <f t="shared" si="203"/>
        <v>24.835195999999996</v>
      </c>
      <c r="R6476">
        <v>65.164804000000004</v>
      </c>
      <c r="S6476">
        <v>66.477003999999994</v>
      </c>
    </row>
    <row r="6477" spans="1:19" x14ac:dyDescent="0.25">
      <c r="A6477">
        <v>1989</v>
      </c>
      <c r="B6477">
        <v>9</v>
      </c>
      <c r="C6477">
        <v>27</v>
      </c>
      <c r="D6477">
        <v>18</v>
      </c>
      <c r="E6477">
        <v>271</v>
      </c>
      <c r="F6477">
        <v>495</v>
      </c>
      <c r="G6477">
        <v>152</v>
      </c>
      <c r="H6477">
        <v>31.1</v>
      </c>
      <c r="I6477">
        <v>10.6</v>
      </c>
      <c r="J6477">
        <v>100915</v>
      </c>
      <c r="K6477">
        <v>230</v>
      </c>
      <c r="L6477">
        <v>2.5</v>
      </c>
      <c r="M6477">
        <v>0.18</v>
      </c>
      <c r="N6477">
        <v>-1.8992260000000001</v>
      </c>
      <c r="O6477">
        <v>71.389848000000001</v>
      </c>
      <c r="P6477" s="1">
        <f t="shared" si="202"/>
        <v>256.91635400000001</v>
      </c>
      <c r="Q6477" s="1">
        <f t="shared" si="203"/>
        <v>13.549019000000001</v>
      </c>
      <c r="R6477">
        <v>76.450980999999999</v>
      </c>
      <c r="S6477">
        <v>76.916353999999998</v>
      </c>
    </row>
    <row r="6478" spans="1:19" x14ac:dyDescent="0.25">
      <c r="A6478">
        <v>1989</v>
      </c>
      <c r="B6478">
        <v>9</v>
      </c>
      <c r="C6478">
        <v>27</v>
      </c>
      <c r="D6478">
        <v>19</v>
      </c>
      <c r="E6478">
        <v>97</v>
      </c>
      <c r="F6478">
        <v>331</v>
      </c>
      <c r="G6478">
        <v>85</v>
      </c>
      <c r="H6478">
        <v>28.9</v>
      </c>
      <c r="I6478">
        <v>11</v>
      </c>
      <c r="J6478">
        <v>100915</v>
      </c>
      <c r="K6478">
        <v>230</v>
      </c>
      <c r="L6478">
        <v>3.1</v>
      </c>
      <c r="M6478">
        <v>0.18</v>
      </c>
      <c r="N6478">
        <v>-1.915424</v>
      </c>
      <c r="O6478">
        <v>86.393457999999995</v>
      </c>
      <c r="P6478" s="1">
        <f t="shared" si="202"/>
        <v>266.28596400000004</v>
      </c>
      <c r="Q6478" s="1">
        <f t="shared" si="203"/>
        <v>1.9872189999999961</v>
      </c>
      <c r="R6478">
        <v>88.012781000000004</v>
      </c>
      <c r="S6478">
        <v>86.285964000000007</v>
      </c>
    </row>
    <row r="6479" spans="1:19" x14ac:dyDescent="0.25">
      <c r="A6479">
        <v>1989</v>
      </c>
      <c r="B6479">
        <v>9</v>
      </c>
      <c r="C6479">
        <v>27</v>
      </c>
      <c r="D6479">
        <v>20</v>
      </c>
      <c r="E6479">
        <v>15</v>
      </c>
      <c r="F6479">
        <v>0</v>
      </c>
      <c r="G6479">
        <v>0</v>
      </c>
      <c r="H6479">
        <v>26.1</v>
      </c>
      <c r="I6479">
        <v>11.4</v>
      </c>
      <c r="J6479">
        <v>100915</v>
      </c>
      <c r="K6479">
        <v>230</v>
      </c>
      <c r="L6479">
        <v>3</v>
      </c>
      <c r="M6479">
        <v>0.18</v>
      </c>
      <c r="N6479">
        <v>-1.931621</v>
      </c>
      <c r="O6479">
        <v>101.396934</v>
      </c>
      <c r="P6479" s="1">
        <f t="shared" si="202"/>
        <v>275.43626799999998</v>
      </c>
      <c r="Q6479" s="1">
        <f t="shared" si="203"/>
        <v>-10.214344999999994</v>
      </c>
      <c r="R6479">
        <v>100.21434499999999</v>
      </c>
      <c r="S6479">
        <v>95.436267999999998</v>
      </c>
    </row>
    <row r="6480" spans="1:19" x14ac:dyDescent="0.25">
      <c r="A6480">
        <v>1989</v>
      </c>
      <c r="B6480">
        <v>9</v>
      </c>
      <c r="C6480">
        <v>27</v>
      </c>
      <c r="D6480">
        <v>21</v>
      </c>
      <c r="E6480">
        <v>0</v>
      </c>
      <c r="F6480">
        <v>0</v>
      </c>
      <c r="G6480">
        <v>0</v>
      </c>
      <c r="H6480">
        <v>24.4</v>
      </c>
      <c r="I6480">
        <v>11.7</v>
      </c>
      <c r="J6480">
        <v>100915</v>
      </c>
      <c r="K6480">
        <v>999</v>
      </c>
      <c r="L6480">
        <v>3</v>
      </c>
      <c r="M6480">
        <v>0.18</v>
      </c>
      <c r="N6480">
        <v>-1.947818</v>
      </c>
      <c r="O6480">
        <v>116.40028</v>
      </c>
      <c r="P6480" s="1">
        <f t="shared" si="202"/>
        <v>285.18914000000001</v>
      </c>
      <c r="Q6480" s="1">
        <f t="shared" si="203"/>
        <v>-21.936792999999994</v>
      </c>
      <c r="R6480">
        <v>111.93679299999999</v>
      </c>
      <c r="S6480">
        <v>105.18913999999999</v>
      </c>
    </row>
    <row r="6481" spans="1:19" x14ac:dyDescent="0.25">
      <c r="A6481">
        <v>1989</v>
      </c>
      <c r="B6481">
        <v>9</v>
      </c>
      <c r="C6481">
        <v>27</v>
      </c>
      <c r="D6481">
        <v>22</v>
      </c>
      <c r="E6481">
        <v>0</v>
      </c>
      <c r="F6481">
        <v>0</v>
      </c>
      <c r="G6481">
        <v>0</v>
      </c>
      <c r="H6481">
        <v>22.2</v>
      </c>
      <c r="I6481">
        <v>12.1</v>
      </c>
      <c r="J6481">
        <v>100915</v>
      </c>
      <c r="K6481">
        <v>240</v>
      </c>
      <c r="L6481">
        <v>3.1</v>
      </c>
      <c r="M6481">
        <v>0.18</v>
      </c>
      <c r="N6481">
        <v>-1.9640169999999999</v>
      </c>
      <c r="O6481">
        <v>131.403505</v>
      </c>
      <c r="P6481" s="1">
        <f t="shared" si="202"/>
        <v>296.54096900000002</v>
      </c>
      <c r="Q6481" s="1">
        <f t="shared" si="203"/>
        <v>-33.077219999999997</v>
      </c>
      <c r="R6481">
        <v>123.07722</v>
      </c>
      <c r="S6481">
        <v>116.540969</v>
      </c>
    </row>
    <row r="6482" spans="1:19" x14ac:dyDescent="0.25">
      <c r="A6482">
        <v>1989</v>
      </c>
      <c r="B6482">
        <v>9</v>
      </c>
      <c r="C6482">
        <v>27</v>
      </c>
      <c r="D6482">
        <v>23</v>
      </c>
      <c r="E6482">
        <v>0</v>
      </c>
      <c r="F6482">
        <v>0</v>
      </c>
      <c r="G6482">
        <v>0</v>
      </c>
      <c r="H6482">
        <v>21.7</v>
      </c>
      <c r="I6482">
        <v>12.4</v>
      </c>
      <c r="J6482">
        <v>100915</v>
      </c>
      <c r="K6482">
        <v>250</v>
      </c>
      <c r="L6482">
        <v>3</v>
      </c>
      <c r="M6482">
        <v>0.18</v>
      </c>
      <c r="N6482">
        <v>-1.9802169999999999</v>
      </c>
      <c r="O6482">
        <v>146.40663000000001</v>
      </c>
      <c r="P6482" s="1">
        <f t="shared" si="202"/>
        <v>310.86609199999998</v>
      </c>
      <c r="Q6482" s="1">
        <f t="shared" si="203"/>
        <v>-43.012747999999988</v>
      </c>
      <c r="R6482">
        <v>133.01274799999999</v>
      </c>
      <c r="S6482">
        <v>130.86609200000001</v>
      </c>
    </row>
    <row r="6483" spans="1:19" x14ac:dyDescent="0.25">
      <c r="A6483">
        <v>1989</v>
      </c>
      <c r="B6483">
        <v>9</v>
      </c>
      <c r="C6483">
        <v>27</v>
      </c>
      <c r="D6483">
        <v>24</v>
      </c>
      <c r="E6483">
        <v>0</v>
      </c>
      <c r="F6483">
        <v>0</v>
      </c>
      <c r="G6483">
        <v>0</v>
      </c>
      <c r="H6483">
        <v>20.6</v>
      </c>
      <c r="I6483">
        <v>12.7</v>
      </c>
      <c r="J6483">
        <v>100915</v>
      </c>
      <c r="K6483">
        <v>200</v>
      </c>
      <c r="L6483">
        <v>2</v>
      </c>
      <c r="M6483">
        <v>0.18</v>
      </c>
      <c r="N6483">
        <v>-1.996421</v>
      </c>
      <c r="O6483">
        <v>161.40968000000001</v>
      </c>
      <c r="P6483" s="1">
        <f t="shared" si="202"/>
        <v>329.82321300000001</v>
      </c>
      <c r="Q6483" s="1">
        <f t="shared" si="203"/>
        <v>-50.666957999999994</v>
      </c>
      <c r="R6483">
        <v>140.66695799999999</v>
      </c>
      <c r="S6483">
        <v>149.82321300000001</v>
      </c>
    </row>
    <row r="6484" spans="1:19" x14ac:dyDescent="0.25">
      <c r="A6484">
        <v>1989</v>
      </c>
      <c r="B6484">
        <v>9</v>
      </c>
      <c r="C6484">
        <v>28</v>
      </c>
      <c r="D6484">
        <v>1</v>
      </c>
      <c r="E6484">
        <v>0</v>
      </c>
      <c r="F6484">
        <v>0</v>
      </c>
      <c r="G6484">
        <v>0</v>
      </c>
      <c r="H6484">
        <v>19.399999999999999</v>
      </c>
      <c r="I6484">
        <v>12.9</v>
      </c>
      <c r="J6484">
        <v>100915</v>
      </c>
      <c r="K6484">
        <v>240</v>
      </c>
      <c r="L6484">
        <v>2.1</v>
      </c>
      <c r="M6484">
        <v>0.18</v>
      </c>
      <c r="N6484">
        <v>-2.012629</v>
      </c>
      <c r="O6484">
        <v>176.41268600000001</v>
      </c>
      <c r="P6484" s="1">
        <f t="shared" si="202"/>
        <v>353.82754699999998</v>
      </c>
      <c r="Q6484" s="1">
        <f t="shared" si="203"/>
        <v>-54.439123999999993</v>
      </c>
      <c r="R6484">
        <v>144.43912399999999</v>
      </c>
      <c r="S6484">
        <v>173.82754700000001</v>
      </c>
    </row>
    <row r="6485" spans="1:19" x14ac:dyDescent="0.25">
      <c r="A6485">
        <v>1989</v>
      </c>
      <c r="B6485">
        <v>9</v>
      </c>
      <c r="C6485">
        <v>28</v>
      </c>
      <c r="D6485">
        <v>2</v>
      </c>
      <c r="E6485">
        <v>0</v>
      </c>
      <c r="F6485">
        <v>0</v>
      </c>
      <c r="G6485">
        <v>0</v>
      </c>
      <c r="H6485">
        <v>18.899999999999999</v>
      </c>
      <c r="I6485">
        <v>13.1</v>
      </c>
      <c r="J6485">
        <v>100915</v>
      </c>
      <c r="K6485">
        <v>240</v>
      </c>
      <c r="L6485">
        <v>1.5</v>
      </c>
      <c r="M6485">
        <v>0.18</v>
      </c>
      <c r="N6485">
        <v>-2.0288400000000002</v>
      </c>
      <c r="O6485">
        <v>191.415682</v>
      </c>
      <c r="P6485" s="1">
        <f t="shared" si="202"/>
        <v>379.22719799999999</v>
      </c>
      <c r="Q6485" s="1">
        <f t="shared" si="203"/>
        <v>-53.083844999999997</v>
      </c>
      <c r="R6485">
        <v>143.083845</v>
      </c>
      <c r="S6485">
        <v>199.22719799999999</v>
      </c>
    </row>
    <row r="6486" spans="1:19" x14ac:dyDescent="0.25">
      <c r="A6486">
        <v>1989</v>
      </c>
      <c r="B6486">
        <v>9</v>
      </c>
      <c r="C6486">
        <v>28</v>
      </c>
      <c r="D6486">
        <v>3</v>
      </c>
      <c r="E6486">
        <v>0</v>
      </c>
      <c r="F6486">
        <v>0</v>
      </c>
      <c r="G6486">
        <v>0</v>
      </c>
      <c r="H6486">
        <v>17.8</v>
      </c>
      <c r="I6486">
        <v>13.1</v>
      </c>
      <c r="J6486">
        <v>100915</v>
      </c>
      <c r="K6486">
        <v>240</v>
      </c>
      <c r="L6486">
        <v>1.5</v>
      </c>
      <c r="M6486">
        <v>0.18</v>
      </c>
      <c r="N6486">
        <v>-2.0450560000000002</v>
      </c>
      <c r="O6486">
        <v>206.41870399999999</v>
      </c>
      <c r="P6486" s="1">
        <f t="shared" si="202"/>
        <v>400.77907200000004</v>
      </c>
      <c r="Q6486" s="1">
        <f t="shared" si="203"/>
        <v>-47.095764000000003</v>
      </c>
      <c r="R6486">
        <v>137.095764</v>
      </c>
      <c r="S6486">
        <v>220.77907200000001</v>
      </c>
    </row>
    <row r="6487" spans="1:19" x14ac:dyDescent="0.25">
      <c r="A6487">
        <v>1989</v>
      </c>
      <c r="B6487">
        <v>9</v>
      </c>
      <c r="C6487">
        <v>28</v>
      </c>
      <c r="D6487">
        <v>4</v>
      </c>
      <c r="E6487">
        <v>0</v>
      </c>
      <c r="F6487">
        <v>0</v>
      </c>
      <c r="G6487">
        <v>0</v>
      </c>
      <c r="H6487">
        <v>17.2</v>
      </c>
      <c r="I6487">
        <v>13.1</v>
      </c>
      <c r="J6487">
        <v>100915</v>
      </c>
      <c r="K6487">
        <v>0</v>
      </c>
      <c r="L6487">
        <v>0</v>
      </c>
      <c r="M6487">
        <v>0.18</v>
      </c>
      <c r="N6487">
        <v>-2.0612759999999999</v>
      </c>
      <c r="O6487">
        <v>221.42178200000001</v>
      </c>
      <c r="P6487" s="1">
        <f t="shared" si="202"/>
        <v>417.15720299999998</v>
      </c>
      <c r="Q6487" s="1">
        <f t="shared" si="203"/>
        <v>-38.098210999999992</v>
      </c>
      <c r="R6487">
        <v>128.09821099999999</v>
      </c>
      <c r="S6487">
        <v>237.15720300000001</v>
      </c>
    </row>
    <row r="6488" spans="1:19" x14ac:dyDescent="0.25">
      <c r="A6488">
        <v>1989</v>
      </c>
      <c r="B6488">
        <v>9</v>
      </c>
      <c r="C6488">
        <v>28</v>
      </c>
      <c r="D6488">
        <v>5</v>
      </c>
      <c r="E6488">
        <v>0</v>
      </c>
      <c r="F6488">
        <v>0</v>
      </c>
      <c r="G6488">
        <v>0</v>
      </c>
      <c r="H6488">
        <v>16.7</v>
      </c>
      <c r="I6488">
        <v>12.9</v>
      </c>
      <c r="J6488">
        <v>100915</v>
      </c>
      <c r="K6488">
        <v>0</v>
      </c>
      <c r="L6488">
        <v>0</v>
      </c>
      <c r="M6488">
        <v>0.18</v>
      </c>
      <c r="N6488">
        <v>-2.077499</v>
      </c>
      <c r="O6488">
        <v>236.42494600000001</v>
      </c>
      <c r="P6488" s="1">
        <f t="shared" si="202"/>
        <v>429.757857</v>
      </c>
      <c r="Q6488" s="1">
        <f t="shared" si="203"/>
        <v>-27.448840000000004</v>
      </c>
      <c r="R6488">
        <v>117.44884</v>
      </c>
      <c r="S6488">
        <v>249.757857</v>
      </c>
    </row>
    <row r="6489" spans="1:19" x14ac:dyDescent="0.25">
      <c r="A6489">
        <v>1989</v>
      </c>
      <c r="B6489">
        <v>9</v>
      </c>
      <c r="C6489">
        <v>28</v>
      </c>
      <c r="D6489">
        <v>6</v>
      </c>
      <c r="E6489">
        <v>0</v>
      </c>
      <c r="F6489">
        <v>0</v>
      </c>
      <c r="G6489">
        <v>0</v>
      </c>
      <c r="H6489">
        <v>16.100000000000001</v>
      </c>
      <c r="I6489">
        <v>12.7</v>
      </c>
      <c r="J6489">
        <v>100915</v>
      </c>
      <c r="K6489">
        <v>30</v>
      </c>
      <c r="L6489">
        <v>2</v>
      </c>
      <c r="M6489">
        <v>0.18</v>
      </c>
      <c r="N6489">
        <v>-2.0937239999999999</v>
      </c>
      <c r="O6489">
        <v>251.42821900000001</v>
      </c>
      <c r="P6489" s="1">
        <f t="shared" si="202"/>
        <v>440.15523400000001</v>
      </c>
      <c r="Q6489" s="1">
        <f t="shared" si="203"/>
        <v>-15.960751999999999</v>
      </c>
      <c r="R6489">
        <v>105.960752</v>
      </c>
      <c r="S6489">
        <v>260.15523400000001</v>
      </c>
    </row>
    <row r="6490" spans="1:19" x14ac:dyDescent="0.25">
      <c r="A6490">
        <v>1989</v>
      </c>
      <c r="B6490">
        <v>9</v>
      </c>
      <c r="C6490">
        <v>28</v>
      </c>
      <c r="D6490">
        <v>7</v>
      </c>
      <c r="E6490">
        <v>0</v>
      </c>
      <c r="F6490">
        <v>0</v>
      </c>
      <c r="G6490">
        <v>0</v>
      </c>
      <c r="H6490">
        <v>15</v>
      </c>
      <c r="I6490">
        <v>12.6</v>
      </c>
      <c r="J6490">
        <v>100915</v>
      </c>
      <c r="K6490">
        <v>30</v>
      </c>
      <c r="L6490">
        <v>2.1</v>
      </c>
      <c r="M6490">
        <v>0.18</v>
      </c>
      <c r="N6490">
        <v>-2.10995</v>
      </c>
      <c r="O6490">
        <v>266.43161600000002</v>
      </c>
      <c r="P6490" s="1">
        <f t="shared" si="202"/>
        <v>449.50860699999998</v>
      </c>
      <c r="Q6490" s="1">
        <f t="shared" si="203"/>
        <v>-4.115634</v>
      </c>
      <c r="R6490">
        <v>94.115634</v>
      </c>
      <c r="S6490">
        <v>269.50860699999998</v>
      </c>
    </row>
    <row r="6491" spans="1:19" x14ac:dyDescent="0.25">
      <c r="A6491">
        <v>1989</v>
      </c>
      <c r="B6491">
        <v>9</v>
      </c>
      <c r="C6491">
        <v>28</v>
      </c>
      <c r="D6491">
        <v>8</v>
      </c>
      <c r="E6491">
        <v>44</v>
      </c>
      <c r="F6491">
        <v>0</v>
      </c>
      <c r="G6491">
        <v>44</v>
      </c>
      <c r="H6491">
        <v>15</v>
      </c>
      <c r="I6491">
        <v>12.4</v>
      </c>
      <c r="J6491">
        <v>100915</v>
      </c>
      <c r="K6491">
        <v>30</v>
      </c>
      <c r="L6491">
        <v>2</v>
      </c>
      <c r="M6491">
        <v>0.18</v>
      </c>
      <c r="N6491">
        <v>-2.1261770000000002</v>
      </c>
      <c r="O6491">
        <v>281.43514299999998</v>
      </c>
      <c r="P6491" s="1">
        <f t="shared" si="202"/>
        <v>458.69850700000001</v>
      </c>
      <c r="Q6491" s="1">
        <f t="shared" si="203"/>
        <v>7.8554960000000023</v>
      </c>
      <c r="R6491">
        <v>82.144503999999998</v>
      </c>
      <c r="S6491">
        <v>278.69850700000001</v>
      </c>
    </row>
    <row r="6492" spans="1:19" x14ac:dyDescent="0.25">
      <c r="A6492">
        <v>1989</v>
      </c>
      <c r="B6492">
        <v>9</v>
      </c>
      <c r="C6492">
        <v>28</v>
      </c>
      <c r="D6492">
        <v>9</v>
      </c>
      <c r="E6492">
        <v>192</v>
      </c>
      <c r="F6492">
        <v>492</v>
      </c>
      <c r="G6492">
        <v>28</v>
      </c>
      <c r="H6492">
        <v>16.100000000000001</v>
      </c>
      <c r="I6492">
        <v>12.1</v>
      </c>
      <c r="J6492">
        <v>100915</v>
      </c>
      <c r="K6492">
        <v>60</v>
      </c>
      <c r="L6492">
        <v>3</v>
      </c>
      <c r="M6492">
        <v>0.18</v>
      </c>
      <c r="N6492">
        <v>-2.1424020000000001</v>
      </c>
      <c r="O6492">
        <v>296.43879900000002</v>
      </c>
      <c r="P6492" s="1">
        <f t="shared" si="202"/>
        <v>468.538141</v>
      </c>
      <c r="Q6492" s="1">
        <f t="shared" si="203"/>
        <v>19.353489999999994</v>
      </c>
      <c r="R6492">
        <v>70.646510000000006</v>
      </c>
      <c r="S6492">
        <v>288.538141</v>
      </c>
    </row>
    <row r="6493" spans="1:19" x14ac:dyDescent="0.25">
      <c r="A6493">
        <v>1989</v>
      </c>
      <c r="B6493">
        <v>9</v>
      </c>
      <c r="C6493">
        <v>28</v>
      </c>
      <c r="D6493">
        <v>10</v>
      </c>
      <c r="E6493">
        <v>378</v>
      </c>
      <c r="F6493">
        <v>659</v>
      </c>
      <c r="G6493">
        <v>44</v>
      </c>
      <c r="H6493">
        <v>18.3</v>
      </c>
      <c r="I6493">
        <v>11.7</v>
      </c>
      <c r="J6493">
        <v>100915</v>
      </c>
      <c r="K6493">
        <v>60</v>
      </c>
      <c r="L6493">
        <v>3.1</v>
      </c>
      <c r="M6493">
        <v>0.18</v>
      </c>
      <c r="N6493">
        <v>-2.1586240000000001</v>
      </c>
      <c r="O6493">
        <v>311.44257099999999</v>
      </c>
      <c r="P6493" s="1">
        <f t="shared" si="202"/>
        <v>479.96155299999998</v>
      </c>
      <c r="Q6493" s="1">
        <f t="shared" si="203"/>
        <v>30.186368999999999</v>
      </c>
      <c r="R6493">
        <v>59.813631000000001</v>
      </c>
      <c r="S6493">
        <v>299.96155299999998</v>
      </c>
    </row>
    <row r="6494" spans="1:19" x14ac:dyDescent="0.25">
      <c r="A6494">
        <v>1989</v>
      </c>
      <c r="B6494">
        <v>9</v>
      </c>
      <c r="C6494">
        <v>28</v>
      </c>
      <c r="D6494">
        <v>11</v>
      </c>
      <c r="E6494">
        <v>545</v>
      </c>
      <c r="F6494">
        <v>757</v>
      </c>
      <c r="G6494">
        <v>59</v>
      </c>
      <c r="H6494">
        <v>21.1</v>
      </c>
      <c r="I6494">
        <v>11.5</v>
      </c>
      <c r="J6494">
        <v>100915</v>
      </c>
      <c r="K6494">
        <v>30</v>
      </c>
      <c r="L6494">
        <v>2</v>
      </c>
      <c r="M6494">
        <v>0.18</v>
      </c>
      <c r="N6494">
        <v>-2.1748430000000001</v>
      </c>
      <c r="O6494">
        <v>326.44644</v>
      </c>
      <c r="P6494" s="1">
        <f t="shared" si="202"/>
        <v>494.15027500000002</v>
      </c>
      <c r="Q6494" s="1">
        <f t="shared" si="203"/>
        <v>39.686669000000002</v>
      </c>
      <c r="R6494">
        <v>50.313330999999998</v>
      </c>
      <c r="S6494">
        <v>314.15027500000002</v>
      </c>
    </row>
    <row r="6495" spans="1:19" x14ac:dyDescent="0.25">
      <c r="A6495">
        <v>1989</v>
      </c>
      <c r="B6495">
        <v>9</v>
      </c>
      <c r="C6495">
        <v>28</v>
      </c>
      <c r="D6495">
        <v>12</v>
      </c>
      <c r="E6495">
        <v>675</v>
      </c>
      <c r="F6495">
        <v>817</v>
      </c>
      <c r="G6495">
        <v>75</v>
      </c>
      <c r="H6495">
        <v>24.4</v>
      </c>
      <c r="I6495">
        <v>11.4</v>
      </c>
      <c r="J6495">
        <v>100915</v>
      </c>
      <c r="K6495">
        <v>60</v>
      </c>
      <c r="L6495">
        <v>1.5</v>
      </c>
      <c r="M6495">
        <v>0.18</v>
      </c>
      <c r="N6495">
        <v>-2.191058</v>
      </c>
      <c r="O6495">
        <v>341.45038199999999</v>
      </c>
      <c r="P6495" s="1">
        <f t="shared" si="202"/>
        <v>512.32062500000006</v>
      </c>
      <c r="Q6495" s="1">
        <f t="shared" si="203"/>
        <v>46.831204</v>
      </c>
      <c r="R6495">
        <v>43.168796</v>
      </c>
      <c r="S6495">
        <v>332.32062500000001</v>
      </c>
    </row>
    <row r="6496" spans="1:19" x14ac:dyDescent="0.25">
      <c r="A6496">
        <v>1989</v>
      </c>
      <c r="B6496">
        <v>9</v>
      </c>
      <c r="C6496">
        <v>28</v>
      </c>
      <c r="D6496">
        <v>13</v>
      </c>
      <c r="E6496">
        <v>750</v>
      </c>
      <c r="F6496">
        <v>848</v>
      </c>
      <c r="G6496">
        <v>94</v>
      </c>
      <c r="H6496">
        <v>27.2</v>
      </c>
      <c r="I6496">
        <v>11.2</v>
      </c>
      <c r="J6496">
        <v>100915</v>
      </c>
      <c r="K6496">
        <v>60</v>
      </c>
      <c r="L6496">
        <v>2.1</v>
      </c>
      <c r="M6496">
        <v>0.18</v>
      </c>
      <c r="N6496">
        <v>-2.2072669999999999</v>
      </c>
      <c r="O6496">
        <v>356.454364</v>
      </c>
      <c r="P6496" s="1">
        <f t="shared" si="202"/>
        <v>534.45565699999997</v>
      </c>
      <c r="Q6496" s="1">
        <f t="shared" si="203"/>
        <v>50.249899999999997</v>
      </c>
      <c r="R6496">
        <v>39.750100000000003</v>
      </c>
      <c r="S6496">
        <v>354.45565699999997</v>
      </c>
    </row>
    <row r="6497" spans="1:19" x14ac:dyDescent="0.25">
      <c r="A6497">
        <v>1989</v>
      </c>
      <c r="B6497">
        <v>9</v>
      </c>
      <c r="C6497">
        <v>28</v>
      </c>
      <c r="D6497">
        <v>14</v>
      </c>
      <c r="E6497">
        <v>744</v>
      </c>
      <c r="F6497">
        <v>794</v>
      </c>
      <c r="G6497">
        <v>141</v>
      </c>
      <c r="H6497">
        <v>30</v>
      </c>
      <c r="I6497">
        <v>11.2</v>
      </c>
      <c r="J6497">
        <v>100915</v>
      </c>
      <c r="K6497">
        <v>0</v>
      </c>
      <c r="L6497">
        <v>0</v>
      </c>
      <c r="M6497">
        <v>0.18</v>
      </c>
      <c r="N6497">
        <v>-2.2234699999999998</v>
      </c>
      <c r="O6497">
        <v>11.458352</v>
      </c>
      <c r="P6497" s="1">
        <f t="shared" si="202"/>
        <v>197.59640300000001</v>
      </c>
      <c r="Q6497" s="1">
        <f t="shared" si="203"/>
        <v>48.970655000000001</v>
      </c>
      <c r="R6497">
        <v>41.029344999999999</v>
      </c>
      <c r="S6497">
        <v>17.596402999999999</v>
      </c>
    </row>
    <row r="6498" spans="1:19" x14ac:dyDescent="0.25">
      <c r="A6498">
        <v>1989</v>
      </c>
      <c r="B6498">
        <v>9</v>
      </c>
      <c r="C6498">
        <v>28</v>
      </c>
      <c r="D6498">
        <v>15</v>
      </c>
      <c r="E6498">
        <v>709</v>
      </c>
      <c r="F6498">
        <v>807</v>
      </c>
      <c r="G6498">
        <v>150</v>
      </c>
      <c r="H6498">
        <v>31.7</v>
      </c>
      <c r="I6498">
        <v>11.2</v>
      </c>
      <c r="J6498">
        <v>100915</v>
      </c>
      <c r="K6498">
        <v>0</v>
      </c>
      <c r="L6498">
        <v>0</v>
      </c>
      <c r="M6498">
        <v>0.18</v>
      </c>
      <c r="N6498">
        <v>-2.239668</v>
      </c>
      <c r="O6498">
        <v>26.462313000000002</v>
      </c>
      <c r="P6498" s="1">
        <f t="shared" si="202"/>
        <v>217.77234099999998</v>
      </c>
      <c r="Q6498" s="1">
        <f t="shared" si="203"/>
        <v>43.386699</v>
      </c>
      <c r="R6498">
        <v>46.613301</v>
      </c>
      <c r="S6498">
        <v>37.772340999999997</v>
      </c>
    </row>
    <row r="6499" spans="1:19" x14ac:dyDescent="0.25">
      <c r="A6499">
        <v>1989</v>
      </c>
      <c r="B6499">
        <v>9</v>
      </c>
      <c r="C6499">
        <v>28</v>
      </c>
      <c r="D6499">
        <v>16</v>
      </c>
      <c r="E6499">
        <v>615</v>
      </c>
      <c r="F6499">
        <v>785</v>
      </c>
      <c r="G6499">
        <v>162</v>
      </c>
      <c r="H6499">
        <v>32.799999999999997</v>
      </c>
      <c r="I6499">
        <v>11.4</v>
      </c>
      <c r="J6499">
        <v>100915</v>
      </c>
      <c r="K6499">
        <v>360</v>
      </c>
      <c r="L6499">
        <v>2.1</v>
      </c>
      <c r="M6499">
        <v>0.18</v>
      </c>
      <c r="N6499">
        <v>-2.2558600000000002</v>
      </c>
      <c r="O6499">
        <v>41.466213000000003</v>
      </c>
      <c r="P6499" s="1">
        <f t="shared" si="202"/>
        <v>233.68820099999999</v>
      </c>
      <c r="Q6499" s="1">
        <f t="shared" si="203"/>
        <v>34.825924000000001</v>
      </c>
      <c r="R6499">
        <v>55.174075999999999</v>
      </c>
      <c r="S6499">
        <v>53.688200999999999</v>
      </c>
    </row>
    <row r="6500" spans="1:19" x14ac:dyDescent="0.25">
      <c r="A6500">
        <v>1989</v>
      </c>
      <c r="B6500">
        <v>9</v>
      </c>
      <c r="C6500">
        <v>28</v>
      </c>
      <c r="D6500">
        <v>17</v>
      </c>
      <c r="E6500">
        <v>463</v>
      </c>
      <c r="F6500">
        <v>712</v>
      </c>
      <c r="G6500">
        <v>163</v>
      </c>
      <c r="H6500">
        <v>32.200000000000003</v>
      </c>
      <c r="I6500">
        <v>11.5</v>
      </c>
      <c r="J6500">
        <v>100915</v>
      </c>
      <c r="K6500">
        <v>0</v>
      </c>
      <c r="L6500">
        <v>0</v>
      </c>
      <c r="M6500">
        <v>0.18</v>
      </c>
      <c r="N6500">
        <v>-2.2720479999999998</v>
      </c>
      <c r="O6500">
        <v>56.470024000000002</v>
      </c>
      <c r="P6500" s="1">
        <f t="shared" si="202"/>
        <v>246.22868299999999</v>
      </c>
      <c r="Q6500" s="1">
        <f t="shared" si="203"/>
        <v>24.507957000000005</v>
      </c>
      <c r="R6500">
        <v>65.492042999999995</v>
      </c>
      <c r="S6500">
        <v>66.228683000000004</v>
      </c>
    </row>
    <row r="6501" spans="1:19" x14ac:dyDescent="0.25">
      <c r="A6501">
        <v>1989</v>
      </c>
      <c r="B6501">
        <v>9</v>
      </c>
      <c r="C6501">
        <v>28</v>
      </c>
      <c r="D6501">
        <v>18</v>
      </c>
      <c r="E6501">
        <v>287</v>
      </c>
      <c r="F6501">
        <v>611</v>
      </c>
      <c r="G6501">
        <v>143</v>
      </c>
      <c r="H6501">
        <v>30.6</v>
      </c>
      <c r="I6501">
        <v>11.9</v>
      </c>
      <c r="J6501">
        <v>100915</v>
      </c>
      <c r="K6501">
        <v>0</v>
      </c>
      <c r="L6501">
        <v>0</v>
      </c>
      <c r="M6501">
        <v>0.18</v>
      </c>
      <c r="N6501">
        <v>-2.2882319999999998</v>
      </c>
      <c r="O6501">
        <v>71.473723000000007</v>
      </c>
      <c r="P6501" s="1">
        <f t="shared" si="202"/>
        <v>256.66162199999997</v>
      </c>
      <c r="Q6501" s="1">
        <f t="shared" si="203"/>
        <v>13.239200999999994</v>
      </c>
      <c r="R6501">
        <v>76.760799000000006</v>
      </c>
      <c r="S6501">
        <v>76.661621999999994</v>
      </c>
    </row>
    <row r="6502" spans="1:19" x14ac:dyDescent="0.25">
      <c r="A6502">
        <v>1989</v>
      </c>
      <c r="B6502">
        <v>9</v>
      </c>
      <c r="C6502">
        <v>28</v>
      </c>
      <c r="D6502">
        <v>19</v>
      </c>
      <c r="E6502">
        <v>104</v>
      </c>
      <c r="F6502">
        <v>0</v>
      </c>
      <c r="G6502">
        <v>104</v>
      </c>
      <c r="H6502">
        <v>27.8</v>
      </c>
      <c r="I6502">
        <v>12.1</v>
      </c>
      <c r="J6502">
        <v>100915</v>
      </c>
      <c r="K6502">
        <v>0</v>
      </c>
      <c r="L6502">
        <v>0</v>
      </c>
      <c r="M6502">
        <v>0.18</v>
      </c>
      <c r="N6502">
        <v>-2.3044129999999998</v>
      </c>
      <c r="O6502">
        <v>86.477294999999998</v>
      </c>
      <c r="P6502" s="1">
        <f t="shared" si="202"/>
        <v>266.02846399999999</v>
      </c>
      <c r="Q6502" s="1">
        <f t="shared" si="203"/>
        <v>1.7064929999999947</v>
      </c>
      <c r="R6502">
        <v>88.293507000000005</v>
      </c>
      <c r="S6502">
        <v>86.028464</v>
      </c>
    </row>
    <row r="6503" spans="1:19" x14ac:dyDescent="0.25">
      <c r="A6503">
        <v>1989</v>
      </c>
      <c r="B6503">
        <v>9</v>
      </c>
      <c r="C6503">
        <v>28</v>
      </c>
      <c r="D6503">
        <v>20</v>
      </c>
      <c r="E6503">
        <v>15</v>
      </c>
      <c r="F6503">
        <v>0</v>
      </c>
      <c r="G6503">
        <v>0</v>
      </c>
      <c r="H6503">
        <v>25.6</v>
      </c>
      <c r="I6503">
        <v>12.4</v>
      </c>
      <c r="J6503">
        <v>100915</v>
      </c>
      <c r="K6503">
        <v>0</v>
      </c>
      <c r="L6503">
        <v>0</v>
      </c>
      <c r="M6503">
        <v>0.18</v>
      </c>
      <c r="N6503">
        <v>-2.3205930000000001</v>
      </c>
      <c r="O6503">
        <v>101.480733</v>
      </c>
      <c r="P6503" s="1">
        <f t="shared" si="202"/>
        <v>275.17539499999998</v>
      </c>
      <c r="Q6503" s="1">
        <f t="shared" si="203"/>
        <v>-10.518418999999994</v>
      </c>
      <c r="R6503">
        <v>100.51841899999999</v>
      </c>
      <c r="S6503">
        <v>95.175394999999995</v>
      </c>
    </row>
    <row r="6504" spans="1:19" x14ac:dyDescent="0.25">
      <c r="A6504">
        <v>1989</v>
      </c>
      <c r="B6504">
        <v>9</v>
      </c>
      <c r="C6504">
        <v>28</v>
      </c>
      <c r="D6504">
        <v>21</v>
      </c>
      <c r="E6504">
        <v>0</v>
      </c>
      <c r="F6504">
        <v>0</v>
      </c>
      <c r="G6504">
        <v>0</v>
      </c>
      <c r="H6504">
        <v>23.3</v>
      </c>
      <c r="I6504">
        <v>12.7</v>
      </c>
      <c r="J6504">
        <v>100915</v>
      </c>
      <c r="K6504">
        <v>0</v>
      </c>
      <c r="L6504">
        <v>0</v>
      </c>
      <c r="M6504">
        <v>0.18</v>
      </c>
      <c r="N6504">
        <v>-2.336773</v>
      </c>
      <c r="O6504">
        <v>116.48403999999999</v>
      </c>
      <c r="P6504" s="1">
        <f t="shared" si="202"/>
        <v>284.92488300000002</v>
      </c>
      <c r="Q6504" s="1">
        <f t="shared" si="203"/>
        <v>-22.250383999999997</v>
      </c>
      <c r="R6504">
        <v>112.250384</v>
      </c>
      <c r="S6504">
        <v>104.92488299999999</v>
      </c>
    </row>
    <row r="6505" spans="1:19" x14ac:dyDescent="0.25">
      <c r="A6505">
        <v>1989</v>
      </c>
      <c r="B6505">
        <v>9</v>
      </c>
      <c r="C6505">
        <v>28</v>
      </c>
      <c r="D6505">
        <v>22</v>
      </c>
      <c r="E6505">
        <v>0</v>
      </c>
      <c r="F6505">
        <v>0</v>
      </c>
      <c r="G6505">
        <v>0</v>
      </c>
      <c r="H6505">
        <v>21.7</v>
      </c>
      <c r="I6505">
        <v>13.2</v>
      </c>
      <c r="J6505">
        <v>100915</v>
      </c>
      <c r="K6505">
        <v>290</v>
      </c>
      <c r="L6505">
        <v>3.1</v>
      </c>
      <c r="M6505">
        <v>0.18</v>
      </c>
      <c r="N6505">
        <v>-2.3529550000000001</v>
      </c>
      <c r="O6505">
        <v>131.48722699999999</v>
      </c>
      <c r="P6505" s="1">
        <f t="shared" si="202"/>
        <v>296.28020200000003</v>
      </c>
      <c r="Q6505" s="1">
        <f t="shared" si="203"/>
        <v>-33.409948999999997</v>
      </c>
      <c r="R6505">
        <v>123.409949</v>
      </c>
      <c r="S6505">
        <v>116.280202</v>
      </c>
    </row>
    <row r="6506" spans="1:19" x14ac:dyDescent="0.25">
      <c r="A6506">
        <v>1989</v>
      </c>
      <c r="B6506">
        <v>9</v>
      </c>
      <c r="C6506">
        <v>28</v>
      </c>
      <c r="D6506">
        <v>23</v>
      </c>
      <c r="E6506">
        <v>0</v>
      </c>
      <c r="F6506">
        <v>0</v>
      </c>
      <c r="G6506">
        <v>0</v>
      </c>
      <c r="H6506">
        <v>20</v>
      </c>
      <c r="I6506">
        <v>13.4</v>
      </c>
      <c r="J6506">
        <v>100915</v>
      </c>
      <c r="K6506">
        <v>270</v>
      </c>
      <c r="L6506">
        <v>2.5</v>
      </c>
      <c r="M6506">
        <v>0.18</v>
      </c>
      <c r="N6506">
        <v>-2.3691390000000001</v>
      </c>
      <c r="O6506">
        <v>146.49031299999999</v>
      </c>
      <c r="P6506" s="1">
        <f t="shared" si="202"/>
        <v>310.636484</v>
      </c>
      <c r="Q6506" s="1">
        <f t="shared" si="203"/>
        <v>-43.373625000000004</v>
      </c>
      <c r="R6506">
        <v>133.373625</v>
      </c>
      <c r="S6506">
        <v>130.636484</v>
      </c>
    </row>
    <row r="6507" spans="1:19" x14ac:dyDescent="0.25">
      <c r="A6507">
        <v>1989</v>
      </c>
      <c r="B6507">
        <v>9</v>
      </c>
      <c r="C6507">
        <v>28</v>
      </c>
      <c r="D6507">
        <v>24</v>
      </c>
      <c r="E6507">
        <v>0</v>
      </c>
      <c r="F6507">
        <v>0</v>
      </c>
      <c r="G6507">
        <v>0</v>
      </c>
      <c r="H6507">
        <v>19.399999999999999</v>
      </c>
      <c r="I6507">
        <v>13.7</v>
      </c>
      <c r="J6507">
        <v>100915</v>
      </c>
      <c r="K6507">
        <v>0</v>
      </c>
      <c r="L6507">
        <v>0</v>
      </c>
      <c r="M6507">
        <v>0.18</v>
      </c>
      <c r="N6507">
        <v>-2.3853270000000002</v>
      </c>
      <c r="O6507">
        <v>161.493325</v>
      </c>
      <c r="P6507" s="1">
        <f t="shared" si="202"/>
        <v>329.69794300000001</v>
      </c>
      <c r="Q6507" s="1">
        <f t="shared" si="203"/>
        <v>-51.056806999999992</v>
      </c>
      <c r="R6507">
        <v>141.05680699999999</v>
      </c>
      <c r="S6507">
        <v>149.69794300000001</v>
      </c>
    </row>
    <row r="6508" spans="1:19" x14ac:dyDescent="0.25">
      <c r="A6508">
        <v>1989</v>
      </c>
      <c r="B6508">
        <v>9</v>
      </c>
      <c r="C6508">
        <v>29</v>
      </c>
      <c r="D6508">
        <v>1</v>
      </c>
      <c r="E6508">
        <v>0</v>
      </c>
      <c r="F6508">
        <v>0</v>
      </c>
      <c r="G6508">
        <v>0</v>
      </c>
      <c r="H6508">
        <v>18.3</v>
      </c>
      <c r="I6508">
        <v>13.8</v>
      </c>
      <c r="J6508">
        <v>100915</v>
      </c>
      <c r="K6508">
        <v>0</v>
      </c>
      <c r="L6508">
        <v>0</v>
      </c>
      <c r="M6508">
        <v>0.18</v>
      </c>
      <c r="N6508">
        <v>-2.4015200000000001</v>
      </c>
      <c r="O6508">
        <v>176.49629200000001</v>
      </c>
      <c r="P6508" s="1">
        <f t="shared" si="202"/>
        <v>353.914357</v>
      </c>
      <c r="Q6508" s="1">
        <f t="shared" si="203"/>
        <v>-54.833700999999991</v>
      </c>
      <c r="R6508">
        <v>144.83370099999999</v>
      </c>
      <c r="S6508">
        <v>173.914357</v>
      </c>
    </row>
    <row r="6509" spans="1:19" x14ac:dyDescent="0.25">
      <c r="A6509">
        <v>1989</v>
      </c>
      <c r="B6509">
        <v>9</v>
      </c>
      <c r="C6509">
        <v>29</v>
      </c>
      <c r="D6509">
        <v>2</v>
      </c>
      <c r="E6509">
        <v>0</v>
      </c>
      <c r="F6509">
        <v>0</v>
      </c>
      <c r="G6509">
        <v>0</v>
      </c>
      <c r="H6509">
        <v>17.8</v>
      </c>
      <c r="I6509">
        <v>14</v>
      </c>
      <c r="J6509">
        <v>100915</v>
      </c>
      <c r="K6509">
        <v>0</v>
      </c>
      <c r="L6509">
        <v>0</v>
      </c>
      <c r="M6509">
        <v>0.18</v>
      </c>
      <c r="N6509">
        <v>-2.4177170000000001</v>
      </c>
      <c r="O6509">
        <v>191.49924999999999</v>
      </c>
      <c r="P6509" s="1">
        <f t="shared" si="202"/>
        <v>379.53331400000002</v>
      </c>
      <c r="Q6509" s="1">
        <f t="shared" si="203"/>
        <v>-53.436928999999992</v>
      </c>
      <c r="R6509">
        <v>143.43692899999999</v>
      </c>
      <c r="S6509">
        <v>199.53331399999999</v>
      </c>
    </row>
    <row r="6510" spans="1:19" x14ac:dyDescent="0.25">
      <c r="A6510">
        <v>1989</v>
      </c>
      <c r="B6510">
        <v>9</v>
      </c>
      <c r="C6510">
        <v>29</v>
      </c>
      <c r="D6510">
        <v>3</v>
      </c>
      <c r="E6510">
        <v>0</v>
      </c>
      <c r="F6510">
        <v>0</v>
      </c>
      <c r="G6510">
        <v>0</v>
      </c>
      <c r="H6510">
        <v>17.2</v>
      </c>
      <c r="I6510">
        <v>14</v>
      </c>
      <c r="J6510">
        <v>100915</v>
      </c>
      <c r="K6510">
        <v>0</v>
      </c>
      <c r="L6510">
        <v>0</v>
      </c>
      <c r="M6510">
        <v>0.18</v>
      </c>
      <c r="N6510">
        <v>-2.4339189999999999</v>
      </c>
      <c r="O6510">
        <v>206.50223299999999</v>
      </c>
      <c r="P6510" s="1">
        <f t="shared" si="202"/>
        <v>401.18253500000003</v>
      </c>
      <c r="Q6510" s="1">
        <f t="shared" si="203"/>
        <v>-47.384118000000001</v>
      </c>
      <c r="R6510">
        <v>137.384118</v>
      </c>
      <c r="S6510">
        <v>221.182535</v>
      </c>
    </row>
    <row r="6511" spans="1:19" x14ac:dyDescent="0.25">
      <c r="A6511">
        <v>1989</v>
      </c>
      <c r="B6511">
        <v>9</v>
      </c>
      <c r="C6511">
        <v>29</v>
      </c>
      <c r="D6511">
        <v>4</v>
      </c>
      <c r="E6511">
        <v>0</v>
      </c>
      <c r="F6511">
        <v>0</v>
      </c>
      <c r="G6511">
        <v>0</v>
      </c>
      <c r="H6511">
        <v>16.7</v>
      </c>
      <c r="I6511">
        <v>14</v>
      </c>
      <c r="J6511">
        <v>100915</v>
      </c>
      <c r="K6511">
        <v>160</v>
      </c>
      <c r="L6511">
        <v>2.1</v>
      </c>
      <c r="M6511">
        <v>0.18</v>
      </c>
      <c r="N6511">
        <v>-2.450126</v>
      </c>
      <c r="O6511">
        <v>221.50527299999999</v>
      </c>
      <c r="P6511" s="1">
        <f t="shared" si="202"/>
        <v>417.56734499999999</v>
      </c>
      <c r="Q6511" s="1">
        <f t="shared" si="203"/>
        <v>-38.331279999999992</v>
      </c>
      <c r="R6511">
        <v>128.33127999999999</v>
      </c>
      <c r="S6511">
        <v>237.56734499999999</v>
      </c>
    </row>
    <row r="6512" spans="1:19" x14ac:dyDescent="0.25">
      <c r="A6512">
        <v>1989</v>
      </c>
      <c r="B6512">
        <v>9</v>
      </c>
      <c r="C6512">
        <v>29</v>
      </c>
      <c r="D6512">
        <v>5</v>
      </c>
      <c r="E6512">
        <v>0</v>
      </c>
      <c r="F6512">
        <v>0</v>
      </c>
      <c r="G6512">
        <v>0</v>
      </c>
      <c r="H6512">
        <v>16.100000000000001</v>
      </c>
      <c r="I6512">
        <v>13.8</v>
      </c>
      <c r="J6512">
        <v>100915</v>
      </c>
      <c r="K6512">
        <v>0</v>
      </c>
      <c r="L6512">
        <v>0</v>
      </c>
      <c r="M6512">
        <v>0.18</v>
      </c>
      <c r="N6512">
        <v>-2.4663360000000001</v>
      </c>
      <c r="O6512">
        <v>236.508399</v>
      </c>
      <c r="P6512" s="1">
        <f t="shared" si="202"/>
        <v>430.147875</v>
      </c>
      <c r="Q6512" s="1">
        <f t="shared" si="203"/>
        <v>-27.645230999999995</v>
      </c>
      <c r="R6512">
        <v>117.645231</v>
      </c>
      <c r="S6512">
        <v>250.147875</v>
      </c>
    </row>
    <row r="6513" spans="1:19" x14ac:dyDescent="0.25">
      <c r="A6513">
        <v>1989</v>
      </c>
      <c r="B6513">
        <v>9</v>
      </c>
      <c r="C6513">
        <v>29</v>
      </c>
      <c r="D6513">
        <v>6</v>
      </c>
      <c r="E6513">
        <v>0</v>
      </c>
      <c r="F6513">
        <v>0</v>
      </c>
      <c r="G6513">
        <v>0</v>
      </c>
      <c r="H6513">
        <v>15.6</v>
      </c>
      <c r="I6513">
        <v>13.7</v>
      </c>
      <c r="J6513">
        <v>100915</v>
      </c>
      <c r="K6513">
        <v>0</v>
      </c>
      <c r="L6513">
        <v>0</v>
      </c>
      <c r="M6513">
        <v>0.18</v>
      </c>
      <c r="N6513">
        <v>-2.4825490000000001</v>
      </c>
      <c r="O6513">
        <v>251.51163399999999</v>
      </c>
      <c r="P6513" s="1">
        <f t="shared" si="202"/>
        <v>440.52614599999998</v>
      </c>
      <c r="Q6513" s="1">
        <f t="shared" si="203"/>
        <v>-16.137022000000002</v>
      </c>
      <c r="R6513">
        <v>106.137022</v>
      </c>
      <c r="S6513">
        <v>260.52614599999998</v>
      </c>
    </row>
    <row r="6514" spans="1:19" x14ac:dyDescent="0.25">
      <c r="A6514">
        <v>1989</v>
      </c>
      <c r="B6514">
        <v>9</v>
      </c>
      <c r="C6514">
        <v>29</v>
      </c>
      <c r="D6514">
        <v>7</v>
      </c>
      <c r="E6514">
        <v>0</v>
      </c>
      <c r="F6514">
        <v>0</v>
      </c>
      <c r="G6514">
        <v>0</v>
      </c>
      <c r="H6514">
        <v>15.6</v>
      </c>
      <c r="I6514">
        <v>13.5</v>
      </c>
      <c r="J6514">
        <v>100915</v>
      </c>
      <c r="K6514">
        <v>0</v>
      </c>
      <c r="L6514">
        <v>0</v>
      </c>
      <c r="M6514">
        <v>0.18</v>
      </c>
      <c r="N6514">
        <v>-2.4987629999999998</v>
      </c>
      <c r="O6514">
        <v>266.51499200000001</v>
      </c>
      <c r="P6514" s="1">
        <f t="shared" si="202"/>
        <v>449.86917099999999</v>
      </c>
      <c r="Q6514" s="1">
        <f t="shared" si="203"/>
        <v>-4.2853599999999972</v>
      </c>
      <c r="R6514">
        <v>94.285359999999997</v>
      </c>
      <c r="S6514">
        <v>269.86917099999999</v>
      </c>
    </row>
    <row r="6515" spans="1:19" x14ac:dyDescent="0.25">
      <c r="A6515">
        <v>1989</v>
      </c>
      <c r="B6515">
        <v>9</v>
      </c>
      <c r="C6515">
        <v>29</v>
      </c>
      <c r="D6515">
        <v>8</v>
      </c>
      <c r="E6515">
        <v>31</v>
      </c>
      <c r="F6515">
        <v>0</v>
      </c>
      <c r="G6515">
        <v>31</v>
      </c>
      <c r="H6515">
        <v>15.6</v>
      </c>
      <c r="I6515">
        <v>13.4</v>
      </c>
      <c r="J6515">
        <v>100915</v>
      </c>
      <c r="K6515">
        <v>0</v>
      </c>
      <c r="L6515">
        <v>0</v>
      </c>
      <c r="M6515">
        <v>0.18</v>
      </c>
      <c r="N6515">
        <v>-2.514977</v>
      </c>
      <c r="O6515">
        <v>281.51848100000001</v>
      </c>
      <c r="P6515" s="1">
        <f t="shared" si="202"/>
        <v>459.05860799999999</v>
      </c>
      <c r="Q6515" s="1">
        <f t="shared" si="203"/>
        <v>7.682343000000003</v>
      </c>
      <c r="R6515">
        <v>82.317656999999997</v>
      </c>
      <c r="S6515">
        <v>279.05860799999999</v>
      </c>
    </row>
    <row r="6516" spans="1:19" x14ac:dyDescent="0.25">
      <c r="A6516">
        <v>1989</v>
      </c>
      <c r="B6516">
        <v>9</v>
      </c>
      <c r="C6516">
        <v>29</v>
      </c>
      <c r="D6516">
        <v>9</v>
      </c>
      <c r="E6516">
        <v>107</v>
      </c>
      <c r="F6516">
        <v>53</v>
      </c>
      <c r="G6516">
        <v>89</v>
      </c>
      <c r="H6516">
        <v>16.7</v>
      </c>
      <c r="I6516">
        <v>13.1</v>
      </c>
      <c r="J6516">
        <v>100915</v>
      </c>
      <c r="K6516">
        <v>30</v>
      </c>
      <c r="L6516">
        <v>1.5</v>
      </c>
      <c r="M6516">
        <v>0.18</v>
      </c>
      <c r="N6516">
        <v>-2.5311900000000001</v>
      </c>
      <c r="O6516">
        <v>296.52209800000003</v>
      </c>
      <c r="P6516" s="1">
        <f t="shared" si="202"/>
        <v>468.90609999999998</v>
      </c>
      <c r="Q6516" s="1">
        <f t="shared" si="203"/>
        <v>19.160706000000005</v>
      </c>
      <c r="R6516">
        <v>70.839293999999995</v>
      </c>
      <c r="S6516">
        <v>288.90609999999998</v>
      </c>
    </row>
    <row r="6517" spans="1:19" x14ac:dyDescent="0.25">
      <c r="A6517">
        <v>1989</v>
      </c>
      <c r="B6517">
        <v>9</v>
      </c>
      <c r="C6517">
        <v>29</v>
      </c>
      <c r="D6517">
        <v>10</v>
      </c>
      <c r="E6517">
        <v>214</v>
      </c>
      <c r="F6517">
        <v>72</v>
      </c>
      <c r="G6517">
        <v>178</v>
      </c>
      <c r="H6517">
        <v>18.899999999999999</v>
      </c>
      <c r="I6517">
        <v>12.9</v>
      </c>
      <c r="J6517">
        <v>100915</v>
      </c>
      <c r="K6517">
        <v>30</v>
      </c>
      <c r="L6517">
        <v>2.1</v>
      </c>
      <c r="M6517">
        <v>0.18</v>
      </c>
      <c r="N6517">
        <v>-2.547399</v>
      </c>
      <c r="O6517">
        <v>311.52583099999998</v>
      </c>
      <c r="P6517" s="1">
        <f t="shared" si="202"/>
        <v>480.340058</v>
      </c>
      <c r="Q6517" s="1">
        <f t="shared" si="203"/>
        <v>29.961413</v>
      </c>
      <c r="R6517">
        <v>60.038587</v>
      </c>
      <c r="S6517">
        <v>300.340058</v>
      </c>
    </row>
    <row r="6518" spans="1:19" x14ac:dyDescent="0.25">
      <c r="A6518">
        <v>1989</v>
      </c>
      <c r="B6518">
        <v>9</v>
      </c>
      <c r="C6518">
        <v>29</v>
      </c>
      <c r="D6518">
        <v>11</v>
      </c>
      <c r="E6518">
        <v>492</v>
      </c>
      <c r="F6518">
        <v>605</v>
      </c>
      <c r="G6518">
        <v>105</v>
      </c>
      <c r="H6518">
        <v>21.7</v>
      </c>
      <c r="I6518">
        <v>12.6</v>
      </c>
      <c r="J6518">
        <v>100915</v>
      </c>
      <c r="K6518">
        <v>0</v>
      </c>
      <c r="L6518">
        <v>0</v>
      </c>
      <c r="M6518">
        <v>0.18</v>
      </c>
      <c r="N6518">
        <v>-2.5636040000000002</v>
      </c>
      <c r="O6518">
        <v>326.52966199999997</v>
      </c>
      <c r="P6518" s="1">
        <f t="shared" si="202"/>
        <v>494.52552800000001</v>
      </c>
      <c r="Q6518" s="1">
        <f t="shared" si="203"/>
        <v>39.414309000000003</v>
      </c>
      <c r="R6518">
        <v>50.585690999999997</v>
      </c>
      <c r="S6518">
        <v>314.52552800000001</v>
      </c>
    </row>
    <row r="6519" spans="1:19" x14ac:dyDescent="0.25">
      <c r="A6519">
        <v>1989</v>
      </c>
      <c r="B6519">
        <v>9</v>
      </c>
      <c r="C6519">
        <v>29</v>
      </c>
      <c r="D6519">
        <v>12</v>
      </c>
      <c r="E6519">
        <v>665</v>
      </c>
      <c r="F6519">
        <v>794</v>
      </c>
      <c r="G6519">
        <v>85</v>
      </c>
      <c r="H6519">
        <v>25</v>
      </c>
      <c r="I6519">
        <v>12.4</v>
      </c>
      <c r="J6519">
        <v>100915</v>
      </c>
      <c r="K6519">
        <v>0</v>
      </c>
      <c r="L6519">
        <v>0</v>
      </c>
      <c r="M6519">
        <v>0.18</v>
      </c>
      <c r="N6519">
        <v>-2.5798040000000002</v>
      </c>
      <c r="O6519">
        <v>341.53356500000001</v>
      </c>
      <c r="P6519" s="1">
        <f t="shared" si="202"/>
        <v>512.64123199999995</v>
      </c>
      <c r="Q6519" s="1">
        <f t="shared" si="203"/>
        <v>46.500324999999997</v>
      </c>
      <c r="R6519">
        <v>43.499675000000003</v>
      </c>
      <c r="S6519">
        <v>332.641232</v>
      </c>
    </row>
    <row r="6520" spans="1:19" x14ac:dyDescent="0.25">
      <c r="A6520">
        <v>1989</v>
      </c>
      <c r="B6520">
        <v>9</v>
      </c>
      <c r="C6520">
        <v>29</v>
      </c>
      <c r="D6520">
        <v>13</v>
      </c>
      <c r="E6520">
        <v>728</v>
      </c>
      <c r="F6520">
        <v>798</v>
      </c>
      <c r="G6520">
        <v>114</v>
      </c>
      <c r="H6520">
        <v>28.3</v>
      </c>
      <c r="I6520">
        <v>12.2</v>
      </c>
      <c r="J6520">
        <v>100915</v>
      </c>
      <c r="K6520">
        <v>0</v>
      </c>
      <c r="L6520">
        <v>0</v>
      </c>
      <c r="M6520">
        <v>0.18</v>
      </c>
      <c r="N6520">
        <v>-2.5959970000000001</v>
      </c>
      <c r="O6520">
        <v>356.53750700000001</v>
      </c>
      <c r="P6520" s="1">
        <f t="shared" si="202"/>
        <v>534.630403</v>
      </c>
      <c r="Q6520" s="1">
        <f t="shared" si="203"/>
        <v>49.868744</v>
      </c>
      <c r="R6520">
        <v>40.131256</v>
      </c>
      <c r="S6520">
        <v>354.630403</v>
      </c>
    </row>
    <row r="6521" spans="1:19" x14ac:dyDescent="0.25">
      <c r="A6521">
        <v>1989</v>
      </c>
      <c r="B6521">
        <v>9</v>
      </c>
      <c r="C6521">
        <v>29</v>
      </c>
      <c r="D6521">
        <v>14</v>
      </c>
      <c r="E6521">
        <v>757</v>
      </c>
      <c r="F6521">
        <v>842</v>
      </c>
      <c r="G6521">
        <v>121</v>
      </c>
      <c r="H6521">
        <v>30.6</v>
      </c>
      <c r="I6521">
        <v>12.2</v>
      </c>
      <c r="J6521">
        <v>100915</v>
      </c>
      <c r="K6521">
        <v>20</v>
      </c>
      <c r="L6521">
        <v>1.5</v>
      </c>
      <c r="M6521">
        <v>0.18</v>
      </c>
      <c r="N6521">
        <v>-2.6121840000000001</v>
      </c>
      <c r="O6521">
        <v>11.541456</v>
      </c>
      <c r="P6521" s="1">
        <f t="shared" si="202"/>
        <v>197.57704200000001</v>
      </c>
      <c r="Q6521" s="1">
        <f t="shared" si="203"/>
        <v>48.573574999999998</v>
      </c>
      <c r="R6521">
        <v>41.426425000000002</v>
      </c>
      <c r="S6521">
        <v>17.577041999999999</v>
      </c>
    </row>
    <row r="6522" spans="1:19" x14ac:dyDescent="0.25">
      <c r="A6522">
        <v>1989</v>
      </c>
      <c r="B6522">
        <v>9</v>
      </c>
      <c r="C6522">
        <v>29</v>
      </c>
      <c r="D6522">
        <v>15</v>
      </c>
      <c r="E6522">
        <v>665</v>
      </c>
      <c r="F6522">
        <v>687</v>
      </c>
      <c r="G6522">
        <v>192</v>
      </c>
      <c r="H6522">
        <v>32.799999999999997</v>
      </c>
      <c r="I6522">
        <v>12.2</v>
      </c>
      <c r="J6522">
        <v>100915</v>
      </c>
      <c r="K6522">
        <v>0</v>
      </c>
      <c r="L6522">
        <v>0</v>
      </c>
      <c r="M6522">
        <v>0.18</v>
      </c>
      <c r="N6522">
        <v>-2.6283629999999998</v>
      </c>
      <c r="O6522">
        <v>26.545376000000001</v>
      </c>
      <c r="P6522" s="1">
        <f t="shared" si="202"/>
        <v>217.61272700000001</v>
      </c>
      <c r="Q6522" s="1">
        <f t="shared" si="203"/>
        <v>43.006895</v>
      </c>
      <c r="R6522">
        <v>46.993105</v>
      </c>
      <c r="S6522">
        <v>37.612727</v>
      </c>
    </row>
    <row r="6523" spans="1:19" x14ac:dyDescent="0.25">
      <c r="A6523">
        <v>1989</v>
      </c>
      <c r="B6523">
        <v>9</v>
      </c>
      <c r="C6523">
        <v>29</v>
      </c>
      <c r="D6523">
        <v>16</v>
      </c>
      <c r="E6523">
        <v>593</v>
      </c>
      <c r="F6523">
        <v>738</v>
      </c>
      <c r="G6523">
        <v>171</v>
      </c>
      <c r="H6523">
        <v>33.299999999999997</v>
      </c>
      <c r="I6523">
        <v>12.4</v>
      </c>
      <c r="J6523">
        <v>100915</v>
      </c>
      <c r="K6523">
        <v>0</v>
      </c>
      <c r="L6523">
        <v>0</v>
      </c>
      <c r="M6523">
        <v>0.18</v>
      </c>
      <c r="N6523">
        <v>-2.6445370000000001</v>
      </c>
      <c r="O6523">
        <v>41.549236000000001</v>
      </c>
      <c r="P6523" s="1">
        <f t="shared" si="202"/>
        <v>233.46355700000001</v>
      </c>
      <c r="Q6523" s="1">
        <f t="shared" si="203"/>
        <v>34.474404</v>
      </c>
      <c r="R6523">
        <v>55.525596</v>
      </c>
      <c r="S6523">
        <v>53.463557000000002</v>
      </c>
    </row>
    <row r="6524" spans="1:19" x14ac:dyDescent="0.25">
      <c r="A6524">
        <v>1989</v>
      </c>
      <c r="B6524">
        <v>9</v>
      </c>
      <c r="C6524">
        <v>29</v>
      </c>
      <c r="D6524">
        <v>17</v>
      </c>
      <c r="E6524">
        <v>451</v>
      </c>
      <c r="F6524">
        <v>671</v>
      </c>
      <c r="G6524">
        <v>172</v>
      </c>
      <c r="H6524">
        <v>32.799999999999997</v>
      </c>
      <c r="I6524">
        <v>12.6</v>
      </c>
      <c r="J6524">
        <v>100915</v>
      </c>
      <c r="K6524">
        <v>0</v>
      </c>
      <c r="L6524">
        <v>0</v>
      </c>
      <c r="M6524">
        <v>0.18</v>
      </c>
      <c r="N6524">
        <v>-2.660704</v>
      </c>
      <c r="O6524">
        <v>56.553006000000003</v>
      </c>
      <c r="P6524" s="1">
        <f t="shared" si="202"/>
        <v>245.98120599999999</v>
      </c>
      <c r="Q6524" s="1">
        <f t="shared" si="203"/>
        <v>24.181281999999996</v>
      </c>
      <c r="R6524">
        <v>65.818718000000004</v>
      </c>
      <c r="S6524">
        <v>65.981206</v>
      </c>
    </row>
    <row r="6525" spans="1:19" x14ac:dyDescent="0.25">
      <c r="A6525">
        <v>1989</v>
      </c>
      <c r="B6525">
        <v>9</v>
      </c>
      <c r="C6525">
        <v>29</v>
      </c>
      <c r="D6525">
        <v>18</v>
      </c>
      <c r="E6525">
        <v>236</v>
      </c>
      <c r="F6525">
        <v>343</v>
      </c>
      <c r="G6525">
        <v>157</v>
      </c>
      <c r="H6525">
        <v>31.1</v>
      </c>
      <c r="I6525">
        <v>12.7</v>
      </c>
      <c r="J6525">
        <v>100915</v>
      </c>
      <c r="K6525">
        <v>999</v>
      </c>
      <c r="L6525">
        <v>0</v>
      </c>
      <c r="M6525">
        <v>0.18</v>
      </c>
      <c r="N6525">
        <v>-2.6768679999999998</v>
      </c>
      <c r="O6525">
        <v>71.556663999999998</v>
      </c>
      <c r="P6525" s="1">
        <f t="shared" si="202"/>
        <v>256.40718900000002</v>
      </c>
      <c r="Q6525" s="1">
        <f t="shared" si="203"/>
        <v>12.930179999999993</v>
      </c>
      <c r="R6525">
        <v>77.069820000000007</v>
      </c>
      <c r="S6525">
        <v>76.407189000000002</v>
      </c>
    </row>
    <row r="6526" spans="1:19" x14ac:dyDescent="0.25">
      <c r="A6526">
        <v>1989</v>
      </c>
      <c r="B6526">
        <v>9</v>
      </c>
      <c r="C6526">
        <v>29</v>
      </c>
      <c r="D6526">
        <v>19</v>
      </c>
      <c r="E6526">
        <v>69</v>
      </c>
      <c r="F6526">
        <v>0</v>
      </c>
      <c r="G6526">
        <v>69</v>
      </c>
      <c r="H6526">
        <v>28.3</v>
      </c>
      <c r="I6526">
        <v>13.1</v>
      </c>
      <c r="J6526">
        <v>100915</v>
      </c>
      <c r="K6526">
        <v>0</v>
      </c>
      <c r="L6526">
        <v>0</v>
      </c>
      <c r="M6526">
        <v>0.18</v>
      </c>
      <c r="N6526">
        <v>-2.693028</v>
      </c>
      <c r="O6526">
        <v>86.560193999999996</v>
      </c>
      <c r="P6526" s="1">
        <f t="shared" si="202"/>
        <v>265.77072499999997</v>
      </c>
      <c r="Q6526" s="1">
        <f t="shared" si="203"/>
        <v>1.4296510000000069</v>
      </c>
      <c r="R6526">
        <v>88.570348999999993</v>
      </c>
      <c r="S6526">
        <v>85.770724999999999</v>
      </c>
    </row>
    <row r="6527" spans="1:19" x14ac:dyDescent="0.25">
      <c r="A6527">
        <v>1989</v>
      </c>
      <c r="B6527">
        <v>9</v>
      </c>
      <c r="C6527">
        <v>29</v>
      </c>
      <c r="D6527">
        <v>20</v>
      </c>
      <c r="E6527">
        <v>9</v>
      </c>
      <c r="F6527">
        <v>0</v>
      </c>
      <c r="G6527">
        <v>0</v>
      </c>
      <c r="H6527">
        <v>26.1</v>
      </c>
      <c r="I6527">
        <v>13.4</v>
      </c>
      <c r="J6527">
        <v>100915</v>
      </c>
      <c r="K6527">
        <v>240</v>
      </c>
      <c r="L6527">
        <v>2</v>
      </c>
      <c r="M6527">
        <v>0.18</v>
      </c>
      <c r="N6527">
        <v>-2.709187</v>
      </c>
      <c r="O6527">
        <v>101.563591</v>
      </c>
      <c r="P6527" s="1">
        <f t="shared" si="202"/>
        <v>274.91369600000002</v>
      </c>
      <c r="Q6527" s="1">
        <f t="shared" si="203"/>
        <v>-10.821269999999998</v>
      </c>
      <c r="R6527">
        <v>100.82127</v>
      </c>
      <c r="S6527">
        <v>94.913696000000002</v>
      </c>
    </row>
    <row r="6528" spans="1:19" x14ac:dyDescent="0.25">
      <c r="A6528">
        <v>1989</v>
      </c>
      <c r="B6528">
        <v>9</v>
      </c>
      <c r="C6528">
        <v>29</v>
      </c>
      <c r="D6528">
        <v>21</v>
      </c>
      <c r="E6528">
        <v>0</v>
      </c>
      <c r="F6528">
        <v>0</v>
      </c>
      <c r="G6528">
        <v>0</v>
      </c>
      <c r="H6528">
        <v>23.9</v>
      </c>
      <c r="I6528">
        <v>13.7</v>
      </c>
      <c r="J6528">
        <v>100915</v>
      </c>
      <c r="K6528">
        <v>230</v>
      </c>
      <c r="L6528">
        <v>2.5</v>
      </c>
      <c r="M6528">
        <v>0.18</v>
      </c>
      <c r="N6528">
        <v>-2.725346</v>
      </c>
      <c r="O6528">
        <v>116.566856</v>
      </c>
      <c r="P6528" s="1">
        <f t="shared" si="202"/>
        <v>284.65906899999999</v>
      </c>
      <c r="Q6528" s="1">
        <f t="shared" si="203"/>
        <v>-22.562543000000005</v>
      </c>
      <c r="R6528">
        <v>112.56254300000001</v>
      </c>
      <c r="S6528">
        <v>104.659069</v>
      </c>
    </row>
    <row r="6529" spans="1:19" x14ac:dyDescent="0.25">
      <c r="A6529">
        <v>1989</v>
      </c>
      <c r="B6529">
        <v>9</v>
      </c>
      <c r="C6529">
        <v>29</v>
      </c>
      <c r="D6529">
        <v>22</v>
      </c>
      <c r="E6529">
        <v>0</v>
      </c>
      <c r="F6529">
        <v>0</v>
      </c>
      <c r="G6529">
        <v>0</v>
      </c>
      <c r="H6529">
        <v>22.2</v>
      </c>
      <c r="I6529">
        <v>14</v>
      </c>
      <c r="J6529">
        <v>100915</v>
      </c>
      <c r="K6529">
        <v>230</v>
      </c>
      <c r="L6529">
        <v>2.1</v>
      </c>
      <c r="M6529">
        <v>0.18</v>
      </c>
      <c r="N6529">
        <v>-2.7415069999999999</v>
      </c>
      <c r="O6529">
        <v>131.57000099999999</v>
      </c>
      <c r="P6529" s="1">
        <f t="shared" si="202"/>
        <v>296.01692200000002</v>
      </c>
      <c r="Q6529" s="1">
        <f t="shared" si="203"/>
        <v>-33.741151000000002</v>
      </c>
      <c r="R6529">
        <v>123.741151</v>
      </c>
      <c r="S6529">
        <v>116.01692199999999</v>
      </c>
    </row>
    <row r="6530" spans="1:19" x14ac:dyDescent="0.25">
      <c r="A6530">
        <v>1989</v>
      </c>
      <c r="B6530">
        <v>9</v>
      </c>
      <c r="C6530">
        <v>29</v>
      </c>
      <c r="D6530">
        <v>23</v>
      </c>
      <c r="E6530">
        <v>0</v>
      </c>
      <c r="F6530">
        <v>0</v>
      </c>
      <c r="G6530">
        <v>0</v>
      </c>
      <c r="H6530">
        <v>20.6</v>
      </c>
      <c r="I6530">
        <v>14.3</v>
      </c>
      <c r="J6530">
        <v>100915</v>
      </c>
      <c r="K6530">
        <v>280</v>
      </c>
      <c r="L6530">
        <v>2</v>
      </c>
      <c r="M6530">
        <v>0.18</v>
      </c>
      <c r="N6530">
        <v>-2.7576710000000002</v>
      </c>
      <c r="O6530">
        <v>146.57304500000001</v>
      </c>
      <c r="P6530" s="1">
        <f t="shared" si="202"/>
        <v>310.40335200000004</v>
      </c>
      <c r="Q6530" s="1">
        <f t="shared" si="203"/>
        <v>-43.733125999999999</v>
      </c>
      <c r="R6530">
        <v>133.733126</v>
      </c>
      <c r="S6530">
        <v>130.40335200000001</v>
      </c>
    </row>
    <row r="6531" spans="1:19" x14ac:dyDescent="0.25">
      <c r="A6531">
        <v>1989</v>
      </c>
      <c r="B6531">
        <v>9</v>
      </c>
      <c r="C6531">
        <v>29</v>
      </c>
      <c r="D6531">
        <v>24</v>
      </c>
      <c r="E6531">
        <v>0</v>
      </c>
      <c r="F6531">
        <v>0</v>
      </c>
      <c r="G6531">
        <v>0</v>
      </c>
      <c r="H6531">
        <v>20</v>
      </c>
      <c r="I6531">
        <v>14.4</v>
      </c>
      <c r="J6531">
        <v>100915</v>
      </c>
      <c r="K6531">
        <v>280</v>
      </c>
      <c r="L6531">
        <v>1.5</v>
      </c>
      <c r="M6531">
        <v>0.18</v>
      </c>
      <c r="N6531">
        <v>-2.7738390000000002</v>
      </c>
      <c r="O6531">
        <v>161.57601399999999</v>
      </c>
      <c r="P6531" s="1">
        <f t="shared" si="202"/>
        <v>329.56932599999999</v>
      </c>
      <c r="Q6531" s="1">
        <f t="shared" si="203"/>
        <v>-51.445760000000007</v>
      </c>
      <c r="R6531">
        <v>141.44576000000001</v>
      </c>
      <c r="S6531">
        <v>149.56932599999999</v>
      </c>
    </row>
    <row r="6532" spans="1:19" x14ac:dyDescent="0.25">
      <c r="A6532">
        <v>1989</v>
      </c>
      <c r="B6532">
        <v>9</v>
      </c>
      <c r="C6532">
        <v>30</v>
      </c>
      <c r="D6532">
        <v>1</v>
      </c>
      <c r="E6532">
        <v>0</v>
      </c>
      <c r="F6532">
        <v>0</v>
      </c>
      <c r="G6532">
        <v>0</v>
      </c>
      <c r="H6532">
        <v>18.899999999999999</v>
      </c>
      <c r="I6532">
        <v>14.7</v>
      </c>
      <c r="J6532">
        <v>100915</v>
      </c>
      <c r="K6532">
        <v>0</v>
      </c>
      <c r="L6532">
        <v>0</v>
      </c>
      <c r="M6532">
        <v>0.18</v>
      </c>
      <c r="N6532">
        <v>-2.7900119999999999</v>
      </c>
      <c r="O6532">
        <v>176.57893999999999</v>
      </c>
      <c r="P6532" s="1">
        <f t="shared" ref="P6532:P6595" si="204">+S6532+180</f>
        <v>354.00118099999997</v>
      </c>
      <c r="Q6532" s="1">
        <f t="shared" si="203"/>
        <v>-55.227741000000009</v>
      </c>
      <c r="R6532">
        <v>145.22774100000001</v>
      </c>
      <c r="S6532">
        <v>174.001181</v>
      </c>
    </row>
    <row r="6533" spans="1:19" x14ac:dyDescent="0.25">
      <c r="A6533">
        <v>1989</v>
      </c>
      <c r="B6533">
        <v>9</v>
      </c>
      <c r="C6533">
        <v>30</v>
      </c>
      <c r="D6533">
        <v>2</v>
      </c>
      <c r="E6533">
        <v>0</v>
      </c>
      <c r="F6533">
        <v>0</v>
      </c>
      <c r="G6533">
        <v>0</v>
      </c>
      <c r="H6533">
        <v>18.3</v>
      </c>
      <c r="I6533">
        <v>14.7</v>
      </c>
      <c r="J6533">
        <v>100915</v>
      </c>
      <c r="K6533">
        <v>340</v>
      </c>
      <c r="L6533">
        <v>1.5</v>
      </c>
      <c r="M6533">
        <v>0.18</v>
      </c>
      <c r="N6533">
        <v>-2.8061910000000001</v>
      </c>
      <c r="O6533">
        <v>191.58185599999999</v>
      </c>
      <c r="P6533" s="1">
        <f t="shared" si="204"/>
        <v>379.84272799999997</v>
      </c>
      <c r="Q6533" s="1">
        <f t="shared" ref="Q6533:Q6596" si="205">90-R6533</f>
        <v>-53.789107999999999</v>
      </c>
      <c r="R6533">
        <v>143.789108</v>
      </c>
      <c r="S6533">
        <v>199.84272799999999</v>
      </c>
    </row>
    <row r="6534" spans="1:19" x14ac:dyDescent="0.25">
      <c r="A6534">
        <v>1989</v>
      </c>
      <c r="B6534">
        <v>9</v>
      </c>
      <c r="C6534">
        <v>30</v>
      </c>
      <c r="D6534">
        <v>3</v>
      </c>
      <c r="E6534">
        <v>0</v>
      </c>
      <c r="F6534">
        <v>0</v>
      </c>
      <c r="G6534">
        <v>0</v>
      </c>
      <c r="H6534">
        <v>17.8</v>
      </c>
      <c r="I6534">
        <v>14.7</v>
      </c>
      <c r="J6534">
        <v>100915</v>
      </c>
      <c r="K6534">
        <v>330</v>
      </c>
      <c r="L6534">
        <v>1.5</v>
      </c>
      <c r="M6534">
        <v>0.18</v>
      </c>
      <c r="N6534">
        <v>-2.8223750000000001</v>
      </c>
      <c r="O6534">
        <v>206.58479600000001</v>
      </c>
      <c r="P6534" s="1">
        <f t="shared" si="204"/>
        <v>401.58883100000003</v>
      </c>
      <c r="Q6534" s="1">
        <f t="shared" si="205"/>
        <v>-47.671235999999993</v>
      </c>
      <c r="R6534">
        <v>137.67123599999999</v>
      </c>
      <c r="S6534">
        <v>221.588831</v>
      </c>
    </row>
    <row r="6535" spans="1:19" x14ac:dyDescent="0.25">
      <c r="A6535">
        <v>1989</v>
      </c>
      <c r="B6535">
        <v>9</v>
      </c>
      <c r="C6535">
        <v>30</v>
      </c>
      <c r="D6535">
        <v>4</v>
      </c>
      <c r="E6535">
        <v>0</v>
      </c>
      <c r="F6535">
        <v>0</v>
      </c>
      <c r="G6535">
        <v>0</v>
      </c>
      <c r="H6535">
        <v>17.2</v>
      </c>
      <c r="I6535">
        <v>14.7</v>
      </c>
      <c r="J6535">
        <v>100915</v>
      </c>
      <c r="K6535">
        <v>0</v>
      </c>
      <c r="L6535">
        <v>0</v>
      </c>
      <c r="M6535">
        <v>0.18</v>
      </c>
      <c r="N6535">
        <v>-2.838565</v>
      </c>
      <c r="O6535">
        <v>221.587794</v>
      </c>
      <c r="P6535" s="1">
        <f t="shared" si="204"/>
        <v>417.978815</v>
      </c>
      <c r="Q6535" s="1">
        <f t="shared" si="205"/>
        <v>-38.563298000000003</v>
      </c>
      <c r="R6535">
        <v>128.563298</v>
      </c>
      <c r="S6535">
        <v>237.978815</v>
      </c>
    </row>
    <row r="6536" spans="1:19" x14ac:dyDescent="0.25">
      <c r="A6536">
        <v>1989</v>
      </c>
      <c r="B6536">
        <v>9</v>
      </c>
      <c r="C6536">
        <v>30</v>
      </c>
      <c r="D6536">
        <v>5</v>
      </c>
      <c r="E6536">
        <v>0</v>
      </c>
      <c r="F6536">
        <v>0</v>
      </c>
      <c r="G6536">
        <v>0</v>
      </c>
      <c r="H6536">
        <v>17.2</v>
      </c>
      <c r="I6536">
        <v>14.6</v>
      </c>
      <c r="J6536">
        <v>100915</v>
      </c>
      <c r="K6536">
        <v>0</v>
      </c>
      <c r="L6536">
        <v>0</v>
      </c>
      <c r="M6536">
        <v>0.18</v>
      </c>
      <c r="N6536">
        <v>-2.8547579999999999</v>
      </c>
      <c r="O6536">
        <v>236.590878</v>
      </c>
      <c r="P6536" s="1">
        <f t="shared" si="204"/>
        <v>430.53818000000001</v>
      </c>
      <c r="Q6536" s="1">
        <f t="shared" si="205"/>
        <v>-27.84102</v>
      </c>
      <c r="R6536">
        <v>117.84102</v>
      </c>
      <c r="S6536">
        <v>250.53818000000001</v>
      </c>
    </row>
    <row r="6537" spans="1:19" x14ac:dyDescent="0.25">
      <c r="A6537">
        <v>1989</v>
      </c>
      <c r="B6537">
        <v>9</v>
      </c>
      <c r="C6537">
        <v>30</v>
      </c>
      <c r="D6537">
        <v>6</v>
      </c>
      <c r="E6537">
        <v>0</v>
      </c>
      <c r="F6537">
        <v>0</v>
      </c>
      <c r="G6537">
        <v>0</v>
      </c>
      <c r="H6537">
        <v>16.100000000000001</v>
      </c>
      <c r="I6537">
        <v>14.4</v>
      </c>
      <c r="J6537">
        <v>100915</v>
      </c>
      <c r="K6537">
        <v>50</v>
      </c>
      <c r="L6537">
        <v>2</v>
      </c>
      <c r="M6537">
        <v>0.18</v>
      </c>
      <c r="N6537">
        <v>-2.8709549999999999</v>
      </c>
      <c r="O6537">
        <v>251.59407100000001</v>
      </c>
      <c r="P6537" s="1">
        <f t="shared" si="204"/>
        <v>440.89671700000002</v>
      </c>
      <c r="Q6537" s="1">
        <f t="shared" si="205"/>
        <v>-16.313199999999995</v>
      </c>
      <c r="R6537">
        <v>106.31319999999999</v>
      </c>
      <c r="S6537">
        <v>260.89671700000002</v>
      </c>
    </row>
    <row r="6538" spans="1:19" x14ac:dyDescent="0.25">
      <c r="A6538">
        <v>1989</v>
      </c>
      <c r="B6538">
        <v>9</v>
      </c>
      <c r="C6538">
        <v>30</v>
      </c>
      <c r="D6538">
        <v>7</v>
      </c>
      <c r="E6538">
        <v>0</v>
      </c>
      <c r="F6538">
        <v>0</v>
      </c>
      <c r="G6538">
        <v>0</v>
      </c>
      <c r="H6538">
        <v>16.100000000000001</v>
      </c>
      <c r="I6538">
        <v>14.3</v>
      </c>
      <c r="J6538">
        <v>100915</v>
      </c>
      <c r="K6538">
        <v>0</v>
      </c>
      <c r="L6538">
        <v>0</v>
      </c>
      <c r="M6538">
        <v>0.18</v>
      </c>
      <c r="N6538">
        <v>-2.8871530000000001</v>
      </c>
      <c r="O6538">
        <v>266.59738700000003</v>
      </c>
      <c r="P6538" s="1">
        <f t="shared" si="204"/>
        <v>450.22893699999997</v>
      </c>
      <c r="Q6538" s="1">
        <f t="shared" si="205"/>
        <v>-4.4554820000000035</v>
      </c>
      <c r="R6538">
        <v>94.455482000000003</v>
      </c>
      <c r="S6538">
        <v>270.22893699999997</v>
      </c>
    </row>
    <row r="6539" spans="1:19" x14ac:dyDescent="0.25">
      <c r="A6539">
        <v>1989</v>
      </c>
      <c r="B6539">
        <v>9</v>
      </c>
      <c r="C6539">
        <v>30</v>
      </c>
      <c r="D6539">
        <v>8</v>
      </c>
      <c r="E6539">
        <v>41</v>
      </c>
      <c r="F6539">
        <v>0</v>
      </c>
      <c r="G6539">
        <v>41</v>
      </c>
      <c r="H6539">
        <v>16.100000000000001</v>
      </c>
      <c r="I6539">
        <v>14</v>
      </c>
      <c r="J6539">
        <v>100915</v>
      </c>
      <c r="K6539">
        <v>0</v>
      </c>
      <c r="L6539">
        <v>0</v>
      </c>
      <c r="M6539">
        <v>0.18</v>
      </c>
      <c r="N6539">
        <v>-2.9033509999999998</v>
      </c>
      <c r="O6539">
        <v>281.60083400000002</v>
      </c>
      <c r="P6539" s="1">
        <f t="shared" si="204"/>
        <v>459.41743600000001</v>
      </c>
      <c r="Q6539" s="1">
        <f t="shared" si="205"/>
        <v>7.5084370000000007</v>
      </c>
      <c r="R6539">
        <v>82.491562999999999</v>
      </c>
      <c r="S6539">
        <v>279.41743600000001</v>
      </c>
    </row>
    <row r="6540" spans="1:19" x14ac:dyDescent="0.25">
      <c r="A6540">
        <v>1989</v>
      </c>
      <c r="B6540">
        <v>9</v>
      </c>
      <c r="C6540">
        <v>30</v>
      </c>
      <c r="D6540">
        <v>9</v>
      </c>
      <c r="E6540">
        <v>195</v>
      </c>
      <c r="F6540">
        <v>564</v>
      </c>
      <c r="G6540">
        <v>10</v>
      </c>
      <c r="H6540">
        <v>17.2</v>
      </c>
      <c r="I6540">
        <v>13.8</v>
      </c>
      <c r="J6540">
        <v>100915</v>
      </c>
      <c r="K6540">
        <v>30</v>
      </c>
      <c r="L6540">
        <v>2</v>
      </c>
      <c r="M6540">
        <v>0.18</v>
      </c>
      <c r="N6540">
        <v>-2.9195470000000001</v>
      </c>
      <c r="O6540">
        <v>296.60440899999998</v>
      </c>
      <c r="P6540" s="1">
        <f t="shared" si="204"/>
        <v>469.27213599999999</v>
      </c>
      <c r="Q6540" s="1">
        <f t="shared" si="205"/>
        <v>18.966707</v>
      </c>
      <c r="R6540">
        <v>71.033293</v>
      </c>
      <c r="S6540">
        <v>289.27213599999999</v>
      </c>
    </row>
    <row r="6541" spans="1:19" x14ac:dyDescent="0.25">
      <c r="A6541">
        <v>1989</v>
      </c>
      <c r="B6541">
        <v>9</v>
      </c>
      <c r="C6541">
        <v>30</v>
      </c>
      <c r="D6541">
        <v>10</v>
      </c>
      <c r="E6541">
        <v>375</v>
      </c>
      <c r="F6541">
        <v>684</v>
      </c>
      <c r="G6541">
        <v>33</v>
      </c>
      <c r="H6541">
        <v>20</v>
      </c>
      <c r="I6541">
        <v>13.5</v>
      </c>
      <c r="J6541">
        <v>100915</v>
      </c>
      <c r="K6541">
        <v>70</v>
      </c>
      <c r="L6541">
        <v>4.0999999999999996</v>
      </c>
      <c r="M6541">
        <v>0.18</v>
      </c>
      <c r="N6541">
        <v>-2.9357389999999999</v>
      </c>
      <c r="O6541">
        <v>311.60809999999998</v>
      </c>
      <c r="P6541" s="1">
        <f t="shared" si="204"/>
        <v>480.71563600000002</v>
      </c>
      <c r="Q6541" s="1">
        <f t="shared" si="205"/>
        <v>29.734986999999997</v>
      </c>
      <c r="R6541">
        <v>60.265013000000003</v>
      </c>
      <c r="S6541">
        <v>300.71563600000002</v>
      </c>
    </row>
    <row r="6542" spans="1:19" x14ac:dyDescent="0.25">
      <c r="A6542">
        <v>1989</v>
      </c>
      <c r="B6542">
        <v>9</v>
      </c>
      <c r="C6542">
        <v>30</v>
      </c>
      <c r="D6542">
        <v>11</v>
      </c>
      <c r="E6542">
        <v>542</v>
      </c>
      <c r="F6542">
        <v>766</v>
      </c>
      <c r="G6542">
        <v>55</v>
      </c>
      <c r="H6542">
        <v>22.8</v>
      </c>
      <c r="I6542">
        <v>13.4</v>
      </c>
      <c r="J6542">
        <v>100915</v>
      </c>
      <c r="K6542">
        <v>70</v>
      </c>
      <c r="L6542">
        <v>4.0999999999999996</v>
      </c>
      <c r="M6542">
        <v>0.18</v>
      </c>
      <c r="N6542">
        <v>-2.9519259999999998</v>
      </c>
      <c r="O6542">
        <v>326.61188800000002</v>
      </c>
      <c r="P6542" s="1">
        <f t="shared" si="204"/>
        <v>494.89642600000002</v>
      </c>
      <c r="Q6542" s="1">
        <f t="shared" si="205"/>
        <v>39.140526000000001</v>
      </c>
      <c r="R6542">
        <v>50.859473999999999</v>
      </c>
      <c r="S6542">
        <v>314.89642600000002</v>
      </c>
    </row>
    <row r="6543" spans="1:19" x14ac:dyDescent="0.25">
      <c r="A6543">
        <v>1989</v>
      </c>
      <c r="B6543">
        <v>9</v>
      </c>
      <c r="C6543">
        <v>30</v>
      </c>
      <c r="D6543">
        <v>12</v>
      </c>
      <c r="E6543">
        <v>668</v>
      </c>
      <c r="F6543">
        <v>823</v>
      </c>
      <c r="G6543">
        <v>71</v>
      </c>
      <c r="H6543">
        <v>26.1</v>
      </c>
      <c r="I6543">
        <v>13.2</v>
      </c>
      <c r="J6543">
        <v>100915</v>
      </c>
      <c r="K6543">
        <v>60</v>
      </c>
      <c r="L6543">
        <v>2.5</v>
      </c>
      <c r="M6543">
        <v>0.18</v>
      </c>
      <c r="N6543">
        <v>-2.9681069999999998</v>
      </c>
      <c r="O6543">
        <v>341.615748</v>
      </c>
      <c r="P6543" s="1">
        <f t="shared" si="204"/>
        <v>512.95631400000002</v>
      </c>
      <c r="Q6543" s="1">
        <f t="shared" si="205"/>
        <v>46.168593999999999</v>
      </c>
      <c r="R6543">
        <v>43.831406000000001</v>
      </c>
      <c r="S6543">
        <v>332.95631400000002</v>
      </c>
    </row>
    <row r="6544" spans="1:19" x14ac:dyDescent="0.25">
      <c r="A6544">
        <v>1989</v>
      </c>
      <c r="B6544">
        <v>9</v>
      </c>
      <c r="C6544">
        <v>30</v>
      </c>
      <c r="D6544">
        <v>13</v>
      </c>
      <c r="E6544">
        <v>744</v>
      </c>
      <c r="F6544">
        <v>858</v>
      </c>
      <c r="G6544">
        <v>87</v>
      </c>
      <c r="H6544">
        <v>30</v>
      </c>
      <c r="I6544">
        <v>13.1</v>
      </c>
      <c r="J6544">
        <v>100915</v>
      </c>
      <c r="K6544">
        <v>80</v>
      </c>
      <c r="L6544">
        <v>3.1</v>
      </c>
      <c r="M6544">
        <v>0.18</v>
      </c>
      <c r="N6544">
        <v>-2.98428</v>
      </c>
      <c r="O6544">
        <v>356.61964699999999</v>
      </c>
      <c r="P6544" s="1">
        <f t="shared" si="204"/>
        <v>534.800748</v>
      </c>
      <c r="Q6544" s="1">
        <f t="shared" si="205"/>
        <v>49.487696</v>
      </c>
      <c r="R6544">
        <v>40.512304</v>
      </c>
      <c r="S6544">
        <v>354.800748</v>
      </c>
    </row>
    <row r="6545" spans="1:19" x14ac:dyDescent="0.25">
      <c r="A6545">
        <v>1989</v>
      </c>
      <c r="B6545">
        <v>9</v>
      </c>
      <c r="C6545">
        <v>30</v>
      </c>
      <c r="D6545">
        <v>14</v>
      </c>
      <c r="E6545">
        <v>760</v>
      </c>
      <c r="F6545">
        <v>864</v>
      </c>
      <c r="G6545">
        <v>111</v>
      </c>
      <c r="H6545">
        <v>32.799999999999997</v>
      </c>
      <c r="I6545">
        <v>13.1</v>
      </c>
      <c r="J6545">
        <v>100915</v>
      </c>
      <c r="K6545">
        <v>999</v>
      </c>
      <c r="L6545">
        <v>3</v>
      </c>
      <c r="M6545">
        <v>0.18</v>
      </c>
      <c r="N6545">
        <v>-3.000445</v>
      </c>
      <c r="O6545">
        <v>11.623552</v>
      </c>
      <c r="P6545" s="1">
        <f t="shared" si="204"/>
        <v>197.55660699999999</v>
      </c>
      <c r="Q6545" s="1">
        <f t="shared" si="205"/>
        <v>48.177180999999997</v>
      </c>
      <c r="R6545">
        <v>41.822819000000003</v>
      </c>
      <c r="S6545">
        <v>17.556607</v>
      </c>
    </row>
    <row r="6546" spans="1:19" x14ac:dyDescent="0.25">
      <c r="A6546">
        <v>1989</v>
      </c>
      <c r="B6546">
        <v>9</v>
      </c>
      <c r="C6546">
        <v>30</v>
      </c>
      <c r="D6546">
        <v>15</v>
      </c>
      <c r="E6546">
        <v>709</v>
      </c>
      <c r="F6546">
        <v>842</v>
      </c>
      <c r="G6546">
        <v>134</v>
      </c>
      <c r="H6546">
        <v>34.4</v>
      </c>
      <c r="I6546">
        <v>13.1</v>
      </c>
      <c r="J6546">
        <v>100915</v>
      </c>
      <c r="K6546">
        <v>100</v>
      </c>
      <c r="L6546">
        <v>3</v>
      </c>
      <c r="M6546">
        <v>0.18</v>
      </c>
      <c r="N6546">
        <v>-3.0166029999999999</v>
      </c>
      <c r="O6546">
        <v>26.627428999999999</v>
      </c>
      <c r="P6546" s="1">
        <f t="shared" si="204"/>
        <v>217.45411000000001</v>
      </c>
      <c r="Q6546" s="1">
        <f t="shared" si="205"/>
        <v>42.627780999999999</v>
      </c>
      <c r="R6546">
        <v>47.372219000000001</v>
      </c>
      <c r="S6546">
        <v>37.45411</v>
      </c>
    </row>
    <row r="6547" spans="1:19" x14ac:dyDescent="0.25">
      <c r="A6547">
        <v>1989</v>
      </c>
      <c r="B6547">
        <v>9</v>
      </c>
      <c r="C6547">
        <v>30</v>
      </c>
      <c r="D6547">
        <v>16</v>
      </c>
      <c r="E6547">
        <v>605</v>
      </c>
      <c r="F6547">
        <v>794</v>
      </c>
      <c r="G6547">
        <v>155</v>
      </c>
      <c r="H6547">
        <v>35.6</v>
      </c>
      <c r="I6547">
        <v>13.1</v>
      </c>
      <c r="J6547">
        <v>100915</v>
      </c>
      <c r="K6547">
        <v>90</v>
      </c>
      <c r="L6547">
        <v>2.1</v>
      </c>
      <c r="M6547">
        <v>0.18</v>
      </c>
      <c r="N6547">
        <v>-3.032753</v>
      </c>
      <c r="O6547">
        <v>41.631245</v>
      </c>
      <c r="P6547" s="1">
        <f t="shared" si="204"/>
        <v>233.24015900000001</v>
      </c>
      <c r="Q6547" s="1">
        <f t="shared" si="205"/>
        <v>34.123511000000001</v>
      </c>
      <c r="R6547">
        <v>55.876488999999999</v>
      </c>
      <c r="S6547">
        <v>53.240158999999998</v>
      </c>
    </row>
    <row r="6548" spans="1:19" x14ac:dyDescent="0.25">
      <c r="A6548">
        <v>1989</v>
      </c>
      <c r="B6548">
        <v>9</v>
      </c>
      <c r="C6548">
        <v>30</v>
      </c>
      <c r="D6548">
        <v>17</v>
      </c>
      <c r="E6548">
        <v>457</v>
      </c>
      <c r="F6548">
        <v>722</v>
      </c>
      <c r="G6548">
        <v>160</v>
      </c>
      <c r="H6548">
        <v>35</v>
      </c>
      <c r="I6548">
        <v>13.2</v>
      </c>
      <c r="J6548">
        <v>100915</v>
      </c>
      <c r="K6548">
        <v>60</v>
      </c>
      <c r="L6548">
        <v>3.6</v>
      </c>
      <c r="M6548">
        <v>0.18</v>
      </c>
      <c r="N6548">
        <v>-3.0488970000000002</v>
      </c>
      <c r="O6548">
        <v>56.634970000000003</v>
      </c>
      <c r="P6548" s="1">
        <f t="shared" si="204"/>
        <v>245.73455300000001</v>
      </c>
      <c r="Q6548" s="1">
        <f t="shared" si="205"/>
        <v>23.855311999999998</v>
      </c>
      <c r="R6548">
        <v>66.144688000000002</v>
      </c>
      <c r="S6548">
        <v>65.734553000000005</v>
      </c>
    </row>
    <row r="6549" spans="1:19" x14ac:dyDescent="0.25">
      <c r="A6549">
        <v>1989</v>
      </c>
      <c r="B6549">
        <v>9</v>
      </c>
      <c r="C6549">
        <v>30</v>
      </c>
      <c r="D6549">
        <v>18</v>
      </c>
      <c r="E6549">
        <v>277</v>
      </c>
      <c r="F6549">
        <v>621</v>
      </c>
      <c r="G6549">
        <v>137</v>
      </c>
      <c r="H6549">
        <v>33.299999999999997</v>
      </c>
      <c r="I6549">
        <v>13.5</v>
      </c>
      <c r="J6549">
        <v>100915</v>
      </c>
      <c r="K6549">
        <v>30</v>
      </c>
      <c r="L6549">
        <v>1</v>
      </c>
      <c r="M6549">
        <v>0.18</v>
      </c>
      <c r="N6549">
        <v>-3.065035</v>
      </c>
      <c r="O6549">
        <v>71.638582999999997</v>
      </c>
      <c r="P6549" s="1">
        <f t="shared" si="204"/>
        <v>256.153053</v>
      </c>
      <c r="Q6549" s="1">
        <f t="shared" si="205"/>
        <v>12.622099000000006</v>
      </c>
      <c r="R6549">
        <v>77.377900999999994</v>
      </c>
      <c r="S6549">
        <v>76.153053</v>
      </c>
    </row>
    <row r="6550" spans="1:19" x14ac:dyDescent="0.25">
      <c r="A6550">
        <v>1989</v>
      </c>
      <c r="B6550">
        <v>9</v>
      </c>
      <c r="C6550">
        <v>30</v>
      </c>
      <c r="D6550">
        <v>19</v>
      </c>
      <c r="E6550">
        <v>97</v>
      </c>
      <c r="F6550">
        <v>0</v>
      </c>
      <c r="G6550">
        <v>97</v>
      </c>
      <c r="H6550">
        <v>30.6</v>
      </c>
      <c r="I6550">
        <v>13.7</v>
      </c>
      <c r="J6550">
        <v>100915</v>
      </c>
      <c r="K6550">
        <v>0</v>
      </c>
      <c r="L6550">
        <v>0</v>
      </c>
      <c r="M6550">
        <v>0.18</v>
      </c>
      <c r="N6550">
        <v>-3.0811709999999999</v>
      </c>
      <c r="O6550">
        <v>86.642069000000006</v>
      </c>
      <c r="P6550" s="1">
        <f t="shared" si="204"/>
        <v>265.51275199999998</v>
      </c>
      <c r="Q6550" s="1">
        <f t="shared" si="205"/>
        <v>1.1572220000000044</v>
      </c>
      <c r="R6550">
        <v>88.842777999999996</v>
      </c>
      <c r="S6550">
        <v>85.512752000000006</v>
      </c>
    </row>
    <row r="6551" spans="1:19" x14ac:dyDescent="0.25">
      <c r="A6551">
        <v>1989</v>
      </c>
      <c r="B6551">
        <v>9</v>
      </c>
      <c r="C6551">
        <v>30</v>
      </c>
      <c r="D6551">
        <v>20</v>
      </c>
      <c r="E6551">
        <v>12</v>
      </c>
      <c r="F6551">
        <v>0</v>
      </c>
      <c r="G6551">
        <v>0</v>
      </c>
      <c r="H6551">
        <v>27.8</v>
      </c>
      <c r="I6551">
        <v>14</v>
      </c>
      <c r="J6551">
        <v>100915</v>
      </c>
      <c r="K6551">
        <v>10</v>
      </c>
      <c r="L6551">
        <v>1</v>
      </c>
      <c r="M6551">
        <v>0.18</v>
      </c>
      <c r="N6551">
        <v>-3.0973039999999998</v>
      </c>
      <c r="O6551">
        <v>101.64542</v>
      </c>
      <c r="P6551" s="1">
        <f t="shared" si="204"/>
        <v>274.65117700000002</v>
      </c>
      <c r="Q6551" s="1">
        <f t="shared" si="205"/>
        <v>-11.122757000000007</v>
      </c>
      <c r="R6551">
        <v>101.12275700000001</v>
      </c>
      <c r="S6551">
        <v>94.651177000000004</v>
      </c>
    </row>
    <row r="6552" spans="1:19" x14ac:dyDescent="0.25">
      <c r="A6552">
        <v>1989</v>
      </c>
      <c r="B6552">
        <v>9</v>
      </c>
      <c r="C6552">
        <v>30</v>
      </c>
      <c r="D6552">
        <v>21</v>
      </c>
      <c r="E6552">
        <v>0</v>
      </c>
      <c r="F6552">
        <v>0</v>
      </c>
      <c r="G6552">
        <v>0</v>
      </c>
      <c r="H6552">
        <v>25</v>
      </c>
      <c r="I6552">
        <v>14.3</v>
      </c>
      <c r="J6552">
        <v>100915</v>
      </c>
      <c r="K6552">
        <v>110</v>
      </c>
      <c r="L6552">
        <v>1</v>
      </c>
      <c r="M6552">
        <v>0.18</v>
      </c>
      <c r="N6552">
        <v>-3.1134379999999999</v>
      </c>
      <c r="O6552">
        <v>116.648639</v>
      </c>
      <c r="P6552" s="1">
        <f t="shared" si="204"/>
        <v>284.39169700000002</v>
      </c>
      <c r="Q6552" s="1">
        <f t="shared" si="205"/>
        <v>-22.873125000000002</v>
      </c>
      <c r="R6552">
        <v>112.873125</v>
      </c>
      <c r="S6552">
        <v>104.39169699999999</v>
      </c>
    </row>
    <row r="6553" spans="1:19" x14ac:dyDescent="0.25">
      <c r="A6553">
        <v>1989</v>
      </c>
      <c r="B6553">
        <v>9</v>
      </c>
      <c r="C6553">
        <v>30</v>
      </c>
      <c r="D6553">
        <v>22</v>
      </c>
      <c r="E6553">
        <v>0</v>
      </c>
      <c r="F6553">
        <v>0</v>
      </c>
      <c r="G6553">
        <v>0</v>
      </c>
      <c r="H6553">
        <v>23.3</v>
      </c>
      <c r="I6553">
        <v>14.6</v>
      </c>
      <c r="J6553">
        <v>100915</v>
      </c>
      <c r="K6553">
        <v>0</v>
      </c>
      <c r="L6553">
        <v>0</v>
      </c>
      <c r="M6553">
        <v>0.18</v>
      </c>
      <c r="N6553">
        <v>-3.1295739999999999</v>
      </c>
      <c r="O6553">
        <v>131.65173799999999</v>
      </c>
      <c r="P6553" s="1">
        <f t="shared" si="204"/>
        <v>295.751102</v>
      </c>
      <c r="Q6553" s="1">
        <f t="shared" si="205"/>
        <v>-34.070677000000003</v>
      </c>
      <c r="R6553">
        <v>124.070677</v>
      </c>
      <c r="S6553">
        <v>115.751102</v>
      </c>
    </row>
    <row r="6554" spans="1:19" x14ac:dyDescent="0.25">
      <c r="A6554">
        <v>1989</v>
      </c>
      <c r="B6554">
        <v>9</v>
      </c>
      <c r="C6554">
        <v>30</v>
      </c>
      <c r="D6554">
        <v>23</v>
      </c>
      <c r="E6554">
        <v>0</v>
      </c>
      <c r="F6554">
        <v>0</v>
      </c>
      <c r="G6554">
        <v>0</v>
      </c>
      <c r="H6554">
        <v>22.2</v>
      </c>
      <c r="I6554">
        <v>14.7</v>
      </c>
      <c r="J6554">
        <v>100915</v>
      </c>
      <c r="K6554">
        <v>0</v>
      </c>
      <c r="L6554">
        <v>0</v>
      </c>
      <c r="M6554">
        <v>0.18</v>
      </c>
      <c r="N6554">
        <v>-3.1457130000000002</v>
      </c>
      <c r="O6554">
        <v>146.65473700000001</v>
      </c>
      <c r="P6554" s="1">
        <f t="shared" si="204"/>
        <v>310.166607</v>
      </c>
      <c r="Q6554" s="1">
        <f t="shared" si="205"/>
        <v>-44.091099000000014</v>
      </c>
      <c r="R6554">
        <v>134.09109900000001</v>
      </c>
      <c r="S6554">
        <v>130.166607</v>
      </c>
    </row>
    <row r="6555" spans="1:19" x14ac:dyDescent="0.25">
      <c r="A6555">
        <v>1989</v>
      </c>
      <c r="B6555">
        <v>9</v>
      </c>
      <c r="C6555">
        <v>30</v>
      </c>
      <c r="D6555">
        <v>24</v>
      </c>
      <c r="E6555">
        <v>0</v>
      </c>
      <c r="F6555">
        <v>0</v>
      </c>
      <c r="G6555">
        <v>0</v>
      </c>
      <c r="H6555">
        <v>21.1</v>
      </c>
      <c r="I6555">
        <v>15</v>
      </c>
      <c r="J6555">
        <v>100915</v>
      </c>
      <c r="K6555">
        <v>140</v>
      </c>
      <c r="L6555">
        <v>1</v>
      </c>
      <c r="M6555">
        <v>0.18</v>
      </c>
      <c r="N6555">
        <v>-3.1618569999999999</v>
      </c>
      <c r="O6555">
        <v>161.65765999999999</v>
      </c>
      <c r="P6555" s="1">
        <f t="shared" si="204"/>
        <v>329.43719599999997</v>
      </c>
      <c r="Q6555" s="1">
        <f t="shared" si="205"/>
        <v>-51.833681000000013</v>
      </c>
      <c r="R6555">
        <v>141.83368100000001</v>
      </c>
      <c r="S6555">
        <v>149.437196</v>
      </c>
    </row>
    <row r="6556" spans="1:19" x14ac:dyDescent="0.25">
      <c r="A6556">
        <v>1989</v>
      </c>
      <c r="B6556">
        <v>10</v>
      </c>
      <c r="C6556">
        <v>1</v>
      </c>
      <c r="D6556">
        <v>1</v>
      </c>
      <c r="E6556">
        <v>0</v>
      </c>
      <c r="F6556">
        <v>0</v>
      </c>
      <c r="G6556">
        <v>0</v>
      </c>
      <c r="H6556">
        <v>11.1</v>
      </c>
      <c r="I6556">
        <v>9.5</v>
      </c>
      <c r="J6556">
        <v>100915</v>
      </c>
      <c r="K6556">
        <v>0</v>
      </c>
      <c r="L6556">
        <v>0</v>
      </c>
      <c r="M6556">
        <v>0.15</v>
      </c>
      <c r="N6556">
        <v>-3.178007</v>
      </c>
      <c r="O6556">
        <v>176.66054</v>
      </c>
      <c r="P6556" s="1">
        <f t="shared" si="204"/>
        <v>354.08787100000001</v>
      </c>
      <c r="Q6556" s="1">
        <f t="shared" si="205"/>
        <v>-55.621137000000004</v>
      </c>
      <c r="R6556">
        <v>145.621137</v>
      </c>
      <c r="S6556">
        <v>174.08787100000001</v>
      </c>
    </row>
    <row r="6557" spans="1:19" x14ac:dyDescent="0.25">
      <c r="A6557">
        <v>1989</v>
      </c>
      <c r="B6557">
        <v>10</v>
      </c>
      <c r="C6557">
        <v>1</v>
      </c>
      <c r="D6557">
        <v>2</v>
      </c>
      <c r="E6557">
        <v>0</v>
      </c>
      <c r="F6557">
        <v>0</v>
      </c>
      <c r="G6557">
        <v>0</v>
      </c>
      <c r="H6557">
        <v>18.899999999999999</v>
      </c>
      <c r="I6557">
        <v>15.2</v>
      </c>
      <c r="J6557">
        <v>100915</v>
      </c>
      <c r="K6557">
        <v>0</v>
      </c>
      <c r="L6557">
        <v>0</v>
      </c>
      <c r="M6557">
        <v>0.15</v>
      </c>
      <c r="N6557">
        <v>-3.1941639999999998</v>
      </c>
      <c r="O6557">
        <v>191.66341</v>
      </c>
      <c r="P6557" s="1">
        <f t="shared" si="204"/>
        <v>380.15532999999999</v>
      </c>
      <c r="Q6557" s="1">
        <f t="shared" si="205"/>
        <v>-54.140302999999989</v>
      </c>
      <c r="R6557">
        <v>144.14030299999999</v>
      </c>
      <c r="S6557">
        <v>200.15532999999999</v>
      </c>
    </row>
    <row r="6558" spans="1:19" x14ac:dyDescent="0.25">
      <c r="A6558">
        <v>1989</v>
      </c>
      <c r="B6558">
        <v>10</v>
      </c>
      <c r="C6558">
        <v>1</v>
      </c>
      <c r="D6558">
        <v>3</v>
      </c>
      <c r="E6558">
        <v>0</v>
      </c>
      <c r="F6558">
        <v>0</v>
      </c>
      <c r="G6558">
        <v>0</v>
      </c>
      <c r="H6558">
        <v>18.3</v>
      </c>
      <c r="I6558">
        <v>15.2</v>
      </c>
      <c r="J6558">
        <v>100915</v>
      </c>
      <c r="K6558">
        <v>0</v>
      </c>
      <c r="L6558">
        <v>0</v>
      </c>
      <c r="M6558">
        <v>0.15</v>
      </c>
      <c r="N6558">
        <v>-3.2103259999999998</v>
      </c>
      <c r="O6558">
        <v>206.66630499999999</v>
      </c>
      <c r="P6558" s="1">
        <f t="shared" si="204"/>
        <v>401.99781400000001</v>
      </c>
      <c r="Q6558" s="1">
        <f t="shared" si="205"/>
        <v>-47.95706899999999</v>
      </c>
      <c r="R6558">
        <v>137.95706899999999</v>
      </c>
      <c r="S6558">
        <v>221.99781400000001</v>
      </c>
    </row>
    <row r="6559" spans="1:19" x14ac:dyDescent="0.25">
      <c r="A6559">
        <v>1989</v>
      </c>
      <c r="B6559">
        <v>10</v>
      </c>
      <c r="C6559">
        <v>1</v>
      </c>
      <c r="D6559">
        <v>4</v>
      </c>
      <c r="E6559">
        <v>0</v>
      </c>
      <c r="F6559">
        <v>0</v>
      </c>
      <c r="G6559">
        <v>0</v>
      </c>
      <c r="H6559">
        <v>17.8</v>
      </c>
      <c r="I6559">
        <v>15.2</v>
      </c>
      <c r="J6559">
        <v>100915</v>
      </c>
      <c r="K6559">
        <v>0</v>
      </c>
      <c r="L6559">
        <v>0</v>
      </c>
      <c r="M6559">
        <v>0.15</v>
      </c>
      <c r="N6559">
        <v>-3.2264940000000002</v>
      </c>
      <c r="O6559">
        <v>221.66925699999999</v>
      </c>
      <c r="P6559" s="1">
        <f t="shared" si="204"/>
        <v>418.39145500000001</v>
      </c>
      <c r="Q6559" s="1">
        <f t="shared" si="205"/>
        <v>-38.794249000000008</v>
      </c>
      <c r="R6559">
        <v>128.79424900000001</v>
      </c>
      <c r="S6559">
        <v>238.39145500000001</v>
      </c>
    </row>
    <row r="6560" spans="1:19" x14ac:dyDescent="0.25">
      <c r="A6560">
        <v>1989</v>
      </c>
      <c r="B6560">
        <v>10</v>
      </c>
      <c r="C6560">
        <v>1</v>
      </c>
      <c r="D6560">
        <v>5</v>
      </c>
      <c r="E6560">
        <v>0</v>
      </c>
      <c r="F6560">
        <v>0</v>
      </c>
      <c r="G6560">
        <v>0</v>
      </c>
      <c r="H6560">
        <v>16.100000000000001</v>
      </c>
      <c r="I6560">
        <v>15</v>
      </c>
      <c r="J6560">
        <v>100915</v>
      </c>
      <c r="K6560">
        <v>0</v>
      </c>
      <c r="L6560">
        <v>0</v>
      </c>
      <c r="M6560">
        <v>0.15</v>
      </c>
      <c r="N6560">
        <v>-3.242667</v>
      </c>
      <c r="O6560">
        <v>236.67229499999999</v>
      </c>
      <c r="P6560" s="1">
        <f t="shared" si="204"/>
        <v>430.92862700000001</v>
      </c>
      <c r="Q6560" s="1">
        <f t="shared" si="205"/>
        <v>-28.036212000000006</v>
      </c>
      <c r="R6560">
        <v>118.03621200000001</v>
      </c>
      <c r="S6560">
        <v>250.92862700000001</v>
      </c>
    </row>
    <row r="6561" spans="1:19" x14ac:dyDescent="0.25">
      <c r="A6561">
        <v>1989</v>
      </c>
      <c r="B6561">
        <v>10</v>
      </c>
      <c r="C6561">
        <v>1</v>
      </c>
      <c r="D6561">
        <v>6</v>
      </c>
      <c r="E6561">
        <v>0</v>
      </c>
      <c r="F6561">
        <v>0</v>
      </c>
      <c r="G6561">
        <v>0</v>
      </c>
      <c r="H6561">
        <v>15.6</v>
      </c>
      <c r="I6561">
        <v>14.9</v>
      </c>
      <c r="J6561">
        <v>100915</v>
      </c>
      <c r="K6561">
        <v>0</v>
      </c>
      <c r="L6561">
        <v>0</v>
      </c>
      <c r="M6561">
        <v>0.15</v>
      </c>
      <c r="N6561">
        <v>-3.2588430000000002</v>
      </c>
      <c r="O6561">
        <v>251.675442</v>
      </c>
      <c r="P6561" s="1">
        <f t="shared" si="204"/>
        <v>441.26681300000001</v>
      </c>
      <c r="Q6561" s="1">
        <f t="shared" si="205"/>
        <v>-16.489294000000001</v>
      </c>
      <c r="R6561">
        <v>106.489294</v>
      </c>
      <c r="S6561">
        <v>261.26681300000001</v>
      </c>
    </row>
    <row r="6562" spans="1:19" x14ac:dyDescent="0.25">
      <c r="A6562">
        <v>1989</v>
      </c>
      <c r="B6562">
        <v>10</v>
      </c>
      <c r="C6562">
        <v>1</v>
      </c>
      <c r="D6562">
        <v>7</v>
      </c>
      <c r="E6562">
        <v>0</v>
      </c>
      <c r="F6562">
        <v>0</v>
      </c>
      <c r="G6562">
        <v>0</v>
      </c>
      <c r="H6562">
        <v>14.4</v>
      </c>
      <c r="I6562">
        <v>14.4</v>
      </c>
      <c r="J6562">
        <v>100915</v>
      </c>
      <c r="K6562">
        <v>0</v>
      </c>
      <c r="L6562">
        <v>0</v>
      </c>
      <c r="M6562">
        <v>0.15</v>
      </c>
      <c r="N6562">
        <v>-3.2750210000000002</v>
      </c>
      <c r="O6562">
        <v>266.67871300000002</v>
      </c>
      <c r="P6562" s="1">
        <f t="shared" si="204"/>
        <v>450.58777300000003</v>
      </c>
      <c r="Q6562" s="1">
        <f t="shared" si="205"/>
        <v>-4.6260099999999937</v>
      </c>
      <c r="R6562">
        <v>94.626009999999994</v>
      </c>
      <c r="S6562">
        <v>270.58777300000003</v>
      </c>
    </row>
    <row r="6563" spans="1:19" x14ac:dyDescent="0.25">
      <c r="A6563">
        <v>1989</v>
      </c>
      <c r="B6563">
        <v>10</v>
      </c>
      <c r="C6563">
        <v>1</v>
      </c>
      <c r="D6563">
        <v>8</v>
      </c>
      <c r="E6563">
        <v>41</v>
      </c>
      <c r="F6563">
        <v>0</v>
      </c>
      <c r="G6563">
        <v>41</v>
      </c>
      <c r="H6563">
        <v>14.4</v>
      </c>
      <c r="I6563">
        <v>14.4</v>
      </c>
      <c r="J6563">
        <v>100915</v>
      </c>
      <c r="K6563">
        <v>0</v>
      </c>
      <c r="L6563">
        <v>0</v>
      </c>
      <c r="M6563">
        <v>0.15</v>
      </c>
      <c r="N6563">
        <v>-3.2911980000000001</v>
      </c>
      <c r="O6563">
        <v>281.68211400000001</v>
      </c>
      <c r="P6563" s="1">
        <f t="shared" si="204"/>
        <v>459.77485999999999</v>
      </c>
      <c r="Q6563" s="1">
        <f t="shared" si="205"/>
        <v>7.3337810000000019</v>
      </c>
      <c r="R6563">
        <v>82.666218999999998</v>
      </c>
      <c r="S6563">
        <v>279.77485999999999</v>
      </c>
    </row>
    <row r="6564" spans="1:19" x14ac:dyDescent="0.25">
      <c r="A6564">
        <v>1989</v>
      </c>
      <c r="B6564">
        <v>10</v>
      </c>
      <c r="C6564">
        <v>1</v>
      </c>
      <c r="D6564">
        <v>9</v>
      </c>
      <c r="E6564">
        <v>192</v>
      </c>
      <c r="F6564">
        <v>577</v>
      </c>
      <c r="G6564">
        <v>5</v>
      </c>
      <c r="H6564">
        <v>15.6</v>
      </c>
      <c r="I6564">
        <v>14.1</v>
      </c>
      <c r="J6564">
        <v>100915</v>
      </c>
      <c r="K6564">
        <v>60</v>
      </c>
      <c r="L6564">
        <v>3.1</v>
      </c>
      <c r="M6564">
        <v>0.15</v>
      </c>
      <c r="N6564">
        <v>-3.3073730000000001</v>
      </c>
      <c r="O6564">
        <v>296.68564300000003</v>
      </c>
      <c r="P6564" s="1">
        <f t="shared" si="204"/>
        <v>469.63611300000002</v>
      </c>
      <c r="Q6564" s="1">
        <f t="shared" si="205"/>
        <v>18.771503999999993</v>
      </c>
      <c r="R6564">
        <v>71.228496000000007</v>
      </c>
      <c r="S6564">
        <v>289.63611300000002</v>
      </c>
    </row>
    <row r="6565" spans="1:19" x14ac:dyDescent="0.25">
      <c r="A6565">
        <v>1989</v>
      </c>
      <c r="B6565">
        <v>10</v>
      </c>
      <c r="C6565">
        <v>1</v>
      </c>
      <c r="D6565">
        <v>10</v>
      </c>
      <c r="E6565">
        <v>375</v>
      </c>
      <c r="F6565">
        <v>694</v>
      </c>
      <c r="G6565">
        <v>31</v>
      </c>
      <c r="H6565">
        <v>17.2</v>
      </c>
      <c r="I6565">
        <v>13.8</v>
      </c>
      <c r="J6565">
        <v>100915</v>
      </c>
      <c r="K6565">
        <v>20</v>
      </c>
      <c r="L6565">
        <v>2.1</v>
      </c>
      <c r="M6565">
        <v>0.15</v>
      </c>
      <c r="N6565">
        <v>-3.3235440000000001</v>
      </c>
      <c r="O6565">
        <v>311.68928799999998</v>
      </c>
      <c r="P6565" s="1">
        <f t="shared" si="204"/>
        <v>481.08814999999998</v>
      </c>
      <c r="Q6565" s="1">
        <f t="shared" si="205"/>
        <v>29.507123999999997</v>
      </c>
      <c r="R6565">
        <v>60.492876000000003</v>
      </c>
      <c r="S6565">
        <v>301.08814999999998</v>
      </c>
    </row>
    <row r="6566" spans="1:19" x14ac:dyDescent="0.25">
      <c r="A6566">
        <v>1989</v>
      </c>
      <c r="B6566">
        <v>10</v>
      </c>
      <c r="C6566">
        <v>1</v>
      </c>
      <c r="D6566">
        <v>11</v>
      </c>
      <c r="E6566">
        <v>542</v>
      </c>
      <c r="F6566">
        <v>779</v>
      </c>
      <c r="G6566">
        <v>50</v>
      </c>
      <c r="H6566">
        <v>20</v>
      </c>
      <c r="I6566">
        <v>13.7</v>
      </c>
      <c r="J6566">
        <v>100915</v>
      </c>
      <c r="K6566">
        <v>40</v>
      </c>
      <c r="L6566">
        <v>4.0999999999999996</v>
      </c>
      <c r="M6566">
        <v>0.15</v>
      </c>
      <c r="N6566">
        <v>-3.339709</v>
      </c>
      <c r="O6566">
        <v>326.69303000000002</v>
      </c>
      <c r="P6566" s="1">
        <f t="shared" si="204"/>
        <v>495.26285000000001</v>
      </c>
      <c r="Q6566" s="1">
        <f t="shared" si="205"/>
        <v>38.865383000000001</v>
      </c>
      <c r="R6566">
        <v>51.134616999999999</v>
      </c>
      <c r="S6566">
        <v>315.26285000000001</v>
      </c>
    </row>
    <row r="6567" spans="1:19" x14ac:dyDescent="0.25">
      <c r="A6567">
        <v>1989</v>
      </c>
      <c r="B6567">
        <v>10</v>
      </c>
      <c r="C6567">
        <v>1</v>
      </c>
      <c r="D6567">
        <v>12</v>
      </c>
      <c r="E6567">
        <v>668</v>
      </c>
      <c r="F6567">
        <v>835</v>
      </c>
      <c r="G6567">
        <v>65</v>
      </c>
      <c r="H6567">
        <v>22.8</v>
      </c>
      <c r="I6567">
        <v>13.5</v>
      </c>
      <c r="J6567">
        <v>100915</v>
      </c>
      <c r="K6567">
        <v>80</v>
      </c>
      <c r="L6567">
        <v>3.1</v>
      </c>
      <c r="M6567">
        <v>0.15</v>
      </c>
      <c r="N6567">
        <v>-3.3558659999999998</v>
      </c>
      <c r="O6567">
        <v>341.696843</v>
      </c>
      <c r="P6567" s="1">
        <f t="shared" si="204"/>
        <v>513.265806</v>
      </c>
      <c r="Q6567" s="1">
        <f t="shared" si="205"/>
        <v>45.836100999999999</v>
      </c>
      <c r="R6567">
        <v>44.163899000000001</v>
      </c>
      <c r="S6567">
        <v>333.265806</v>
      </c>
    </row>
    <row r="6568" spans="1:19" x14ac:dyDescent="0.25">
      <c r="A6568">
        <v>1989</v>
      </c>
      <c r="B6568">
        <v>10</v>
      </c>
      <c r="C6568">
        <v>1</v>
      </c>
      <c r="D6568">
        <v>13</v>
      </c>
      <c r="E6568">
        <v>744</v>
      </c>
      <c r="F6568">
        <v>870</v>
      </c>
      <c r="G6568">
        <v>82</v>
      </c>
      <c r="H6568">
        <v>25</v>
      </c>
      <c r="I6568">
        <v>13.4</v>
      </c>
      <c r="J6568">
        <v>100915</v>
      </c>
      <c r="K6568">
        <v>100</v>
      </c>
      <c r="L6568">
        <v>4.0999999999999996</v>
      </c>
      <c r="M6568">
        <v>0.15</v>
      </c>
      <c r="N6568">
        <v>-3.3720150000000002</v>
      </c>
      <c r="O6568">
        <v>356.70069599999999</v>
      </c>
      <c r="P6568" s="1">
        <f t="shared" si="204"/>
        <v>534.96665400000006</v>
      </c>
      <c r="Q6568" s="1">
        <f t="shared" si="205"/>
        <v>49.106864000000002</v>
      </c>
      <c r="R6568">
        <v>40.893135999999998</v>
      </c>
      <c r="S6568">
        <v>354.96665400000001</v>
      </c>
    </row>
    <row r="6569" spans="1:19" x14ac:dyDescent="0.25">
      <c r="A6569">
        <v>1989</v>
      </c>
      <c r="B6569">
        <v>10</v>
      </c>
      <c r="C6569">
        <v>1</v>
      </c>
      <c r="D6569">
        <v>14</v>
      </c>
      <c r="E6569">
        <v>760</v>
      </c>
      <c r="F6569">
        <v>876</v>
      </c>
      <c r="G6569">
        <v>106</v>
      </c>
      <c r="H6569">
        <v>27.8</v>
      </c>
      <c r="I6569">
        <v>13.2</v>
      </c>
      <c r="J6569">
        <v>100915</v>
      </c>
      <c r="K6569">
        <v>10</v>
      </c>
      <c r="L6569">
        <v>4.0999999999999996</v>
      </c>
      <c r="M6569">
        <v>0.15</v>
      </c>
      <c r="N6569">
        <v>-3.3881559999999999</v>
      </c>
      <c r="O6569">
        <v>11.704554</v>
      </c>
      <c r="P6569" s="1">
        <f t="shared" si="204"/>
        <v>197.53501499999999</v>
      </c>
      <c r="Q6569" s="1">
        <f t="shared" si="205"/>
        <v>47.781590999999999</v>
      </c>
      <c r="R6569">
        <v>42.218409000000001</v>
      </c>
      <c r="S6569">
        <v>17.535015000000001</v>
      </c>
    </row>
    <row r="6570" spans="1:19" x14ac:dyDescent="0.25">
      <c r="A6570">
        <v>1989</v>
      </c>
      <c r="B6570">
        <v>10</v>
      </c>
      <c r="C6570">
        <v>1</v>
      </c>
      <c r="D6570">
        <v>15</v>
      </c>
      <c r="E6570">
        <v>712</v>
      </c>
      <c r="F6570">
        <v>854</v>
      </c>
      <c r="G6570">
        <v>133</v>
      </c>
      <c r="H6570">
        <v>29.4</v>
      </c>
      <c r="I6570">
        <v>13.2</v>
      </c>
      <c r="J6570">
        <v>100915</v>
      </c>
      <c r="K6570">
        <v>0</v>
      </c>
      <c r="L6570">
        <v>0</v>
      </c>
      <c r="M6570">
        <v>0.15</v>
      </c>
      <c r="N6570">
        <v>-3.4042870000000001</v>
      </c>
      <c r="O6570">
        <v>26.708383000000001</v>
      </c>
      <c r="P6570" s="1">
        <f t="shared" si="204"/>
        <v>217.296403</v>
      </c>
      <c r="Q6570" s="1">
        <f t="shared" si="205"/>
        <v>42.249493000000001</v>
      </c>
      <c r="R6570">
        <v>47.750506999999999</v>
      </c>
      <c r="S6570">
        <v>37.296402999999998</v>
      </c>
    </row>
    <row r="6571" spans="1:19" x14ac:dyDescent="0.25">
      <c r="A6571">
        <v>1989</v>
      </c>
      <c r="B6571">
        <v>10</v>
      </c>
      <c r="C6571">
        <v>1</v>
      </c>
      <c r="D6571">
        <v>16</v>
      </c>
      <c r="E6571">
        <v>605</v>
      </c>
      <c r="F6571">
        <v>807</v>
      </c>
      <c r="G6571">
        <v>151</v>
      </c>
      <c r="H6571">
        <v>30</v>
      </c>
      <c r="I6571">
        <v>13.4</v>
      </c>
      <c r="J6571">
        <v>100915</v>
      </c>
      <c r="K6571">
        <v>0</v>
      </c>
      <c r="L6571">
        <v>0</v>
      </c>
      <c r="M6571">
        <v>0.15</v>
      </c>
      <c r="N6571">
        <v>-3.42041</v>
      </c>
      <c r="O6571">
        <v>41.712150999999999</v>
      </c>
      <c r="P6571" s="1">
        <f t="shared" si="204"/>
        <v>233.01795300000001</v>
      </c>
      <c r="Q6571" s="1">
        <f t="shared" si="205"/>
        <v>33.773384999999998</v>
      </c>
      <c r="R6571">
        <v>56.226615000000002</v>
      </c>
      <c r="S6571">
        <v>53.017952999999999</v>
      </c>
    </row>
    <row r="6572" spans="1:19" x14ac:dyDescent="0.25">
      <c r="A6572">
        <v>1989</v>
      </c>
      <c r="B6572">
        <v>10</v>
      </c>
      <c r="C6572">
        <v>1</v>
      </c>
      <c r="D6572">
        <v>17</v>
      </c>
      <c r="E6572">
        <v>454</v>
      </c>
      <c r="F6572">
        <v>731</v>
      </c>
      <c r="G6572">
        <v>157</v>
      </c>
      <c r="H6572">
        <v>29.4</v>
      </c>
      <c r="I6572">
        <v>13.5</v>
      </c>
      <c r="J6572">
        <v>100915</v>
      </c>
      <c r="K6572">
        <v>290</v>
      </c>
      <c r="L6572">
        <v>3.1</v>
      </c>
      <c r="M6572">
        <v>0.15</v>
      </c>
      <c r="N6572">
        <v>-3.4365260000000002</v>
      </c>
      <c r="O6572">
        <v>56.715828000000002</v>
      </c>
      <c r="P6572" s="1">
        <f t="shared" si="204"/>
        <v>245.48870299999999</v>
      </c>
      <c r="Q6572" s="1">
        <f t="shared" si="205"/>
        <v>23.530191000000002</v>
      </c>
      <c r="R6572">
        <v>66.469808999999998</v>
      </c>
      <c r="S6572">
        <v>65.488703000000001</v>
      </c>
    </row>
    <row r="6573" spans="1:19" x14ac:dyDescent="0.25">
      <c r="A6573">
        <v>1989</v>
      </c>
      <c r="B6573">
        <v>10</v>
      </c>
      <c r="C6573">
        <v>1</v>
      </c>
      <c r="D6573">
        <v>18</v>
      </c>
      <c r="E6573">
        <v>277</v>
      </c>
      <c r="F6573">
        <v>630</v>
      </c>
      <c r="G6573">
        <v>139</v>
      </c>
      <c r="H6573">
        <v>27.8</v>
      </c>
      <c r="I6573">
        <v>13.7</v>
      </c>
      <c r="J6573">
        <v>100915</v>
      </c>
      <c r="K6573">
        <v>340</v>
      </c>
      <c r="L6573">
        <v>2.1</v>
      </c>
      <c r="M6573">
        <v>0.15</v>
      </c>
      <c r="N6573">
        <v>-3.452636</v>
      </c>
      <c r="O6573">
        <v>71.719391999999999</v>
      </c>
      <c r="P6573" s="1">
        <f t="shared" si="204"/>
        <v>255.89921200000001</v>
      </c>
      <c r="Q6573" s="1">
        <f t="shared" si="205"/>
        <v>12.315104000000005</v>
      </c>
      <c r="R6573">
        <v>77.684895999999995</v>
      </c>
      <c r="S6573">
        <v>75.899212000000006</v>
      </c>
    </row>
    <row r="6574" spans="1:19" x14ac:dyDescent="0.25">
      <c r="A6574">
        <v>1989</v>
      </c>
      <c r="B6574">
        <v>10</v>
      </c>
      <c r="C6574">
        <v>1</v>
      </c>
      <c r="D6574">
        <v>19</v>
      </c>
      <c r="E6574">
        <v>94</v>
      </c>
      <c r="F6574">
        <v>0</v>
      </c>
      <c r="G6574">
        <v>94</v>
      </c>
      <c r="H6574">
        <v>25.6</v>
      </c>
      <c r="I6574">
        <v>13.8</v>
      </c>
      <c r="J6574">
        <v>100915</v>
      </c>
      <c r="K6574">
        <v>0</v>
      </c>
      <c r="L6574">
        <v>0</v>
      </c>
      <c r="M6574">
        <v>0.15</v>
      </c>
      <c r="N6574">
        <v>-3.4687420000000002</v>
      </c>
      <c r="O6574">
        <v>86.722829000000004</v>
      </c>
      <c r="P6574" s="1">
        <f t="shared" si="204"/>
        <v>265.25455099999999</v>
      </c>
      <c r="Q6574" s="1">
        <f t="shared" si="205"/>
        <v>0.88972300000000359</v>
      </c>
      <c r="R6574">
        <v>89.110276999999996</v>
      </c>
      <c r="S6574">
        <v>85.254551000000006</v>
      </c>
    </row>
    <row r="6575" spans="1:19" x14ac:dyDescent="0.25">
      <c r="A6575">
        <v>1989</v>
      </c>
      <c r="B6575">
        <v>10</v>
      </c>
      <c r="C6575">
        <v>1</v>
      </c>
      <c r="D6575">
        <v>20</v>
      </c>
      <c r="E6575">
        <v>12</v>
      </c>
      <c r="F6575">
        <v>0</v>
      </c>
      <c r="G6575">
        <v>0</v>
      </c>
      <c r="H6575">
        <v>23.3</v>
      </c>
      <c r="I6575">
        <v>14.1</v>
      </c>
      <c r="J6575">
        <v>100915</v>
      </c>
      <c r="K6575">
        <v>280</v>
      </c>
      <c r="L6575">
        <v>6.2</v>
      </c>
      <c r="M6575">
        <v>0.15</v>
      </c>
      <c r="N6575">
        <v>-3.4848460000000001</v>
      </c>
      <c r="O6575">
        <v>101.726131</v>
      </c>
      <c r="P6575" s="1">
        <f t="shared" si="204"/>
        <v>274.38784499999997</v>
      </c>
      <c r="Q6575" s="1">
        <f t="shared" si="205"/>
        <v>-11.422736</v>
      </c>
      <c r="R6575">
        <v>101.422736</v>
      </c>
      <c r="S6575">
        <v>94.387844999999999</v>
      </c>
    </row>
    <row r="6576" spans="1:19" x14ac:dyDescent="0.25">
      <c r="A6576">
        <v>1989</v>
      </c>
      <c r="B6576">
        <v>10</v>
      </c>
      <c r="C6576">
        <v>1</v>
      </c>
      <c r="D6576">
        <v>21</v>
      </c>
      <c r="E6576">
        <v>0</v>
      </c>
      <c r="F6576">
        <v>0</v>
      </c>
      <c r="G6576">
        <v>0</v>
      </c>
      <c r="H6576">
        <v>21.7</v>
      </c>
      <c r="I6576">
        <v>14.4</v>
      </c>
      <c r="J6576">
        <v>100915</v>
      </c>
      <c r="K6576">
        <v>290</v>
      </c>
      <c r="L6576">
        <v>4.0999999999999996</v>
      </c>
      <c r="M6576">
        <v>0.15</v>
      </c>
      <c r="N6576">
        <v>-3.5009510000000001</v>
      </c>
      <c r="O6576">
        <v>116.72930100000001</v>
      </c>
      <c r="P6576" s="1">
        <f t="shared" si="204"/>
        <v>284.12276500000002</v>
      </c>
      <c r="Q6576" s="1">
        <f t="shared" si="205"/>
        <v>-23.181983000000002</v>
      </c>
      <c r="R6576">
        <v>113.181983</v>
      </c>
      <c r="S6576">
        <v>104.122765</v>
      </c>
    </row>
    <row r="6577" spans="1:19" x14ac:dyDescent="0.25">
      <c r="A6577">
        <v>1989</v>
      </c>
      <c r="B6577">
        <v>10</v>
      </c>
      <c r="C6577">
        <v>1</v>
      </c>
      <c r="D6577">
        <v>22</v>
      </c>
      <c r="E6577">
        <v>0</v>
      </c>
      <c r="F6577">
        <v>0</v>
      </c>
      <c r="G6577">
        <v>0</v>
      </c>
      <c r="H6577">
        <v>20.6</v>
      </c>
      <c r="I6577">
        <v>14.6</v>
      </c>
      <c r="J6577">
        <v>100915</v>
      </c>
      <c r="K6577">
        <v>220</v>
      </c>
      <c r="L6577">
        <v>3.1</v>
      </c>
      <c r="M6577">
        <v>0.15</v>
      </c>
      <c r="N6577">
        <v>-3.5170569999999999</v>
      </c>
      <c r="O6577">
        <v>131.73235099999999</v>
      </c>
      <c r="P6577" s="1">
        <f t="shared" si="204"/>
        <v>295.48271099999999</v>
      </c>
      <c r="Q6577" s="1">
        <f t="shared" si="205"/>
        <v>-34.398374000000004</v>
      </c>
      <c r="R6577">
        <v>124.398374</v>
      </c>
      <c r="S6577">
        <v>115.48271099999999</v>
      </c>
    </row>
    <row r="6578" spans="1:19" x14ac:dyDescent="0.25">
      <c r="A6578">
        <v>1989</v>
      </c>
      <c r="B6578">
        <v>10</v>
      </c>
      <c r="C6578">
        <v>1</v>
      </c>
      <c r="D6578">
        <v>23</v>
      </c>
      <c r="E6578">
        <v>0</v>
      </c>
      <c r="F6578">
        <v>0</v>
      </c>
      <c r="G6578">
        <v>0</v>
      </c>
      <c r="H6578">
        <v>19.399999999999999</v>
      </c>
      <c r="I6578">
        <v>14.9</v>
      </c>
      <c r="J6578">
        <v>100915</v>
      </c>
      <c r="K6578">
        <v>210</v>
      </c>
      <c r="L6578">
        <v>5.0999999999999996</v>
      </c>
      <c r="M6578">
        <v>0.15</v>
      </c>
      <c r="N6578">
        <v>-3.5331679999999999</v>
      </c>
      <c r="O6578">
        <v>146.735299</v>
      </c>
      <c r="P6578" s="1">
        <f t="shared" si="204"/>
        <v>309.92615999999998</v>
      </c>
      <c r="Q6578" s="1">
        <f t="shared" si="205"/>
        <v>-44.447393000000005</v>
      </c>
      <c r="R6578">
        <v>134.44739300000001</v>
      </c>
      <c r="S6578">
        <v>129.92616000000001</v>
      </c>
    </row>
    <row r="6579" spans="1:19" x14ac:dyDescent="0.25">
      <c r="A6579">
        <v>1989</v>
      </c>
      <c r="B6579">
        <v>10</v>
      </c>
      <c r="C6579">
        <v>1</v>
      </c>
      <c r="D6579">
        <v>24</v>
      </c>
      <c r="E6579">
        <v>0</v>
      </c>
      <c r="F6579">
        <v>0</v>
      </c>
      <c r="G6579">
        <v>0</v>
      </c>
      <c r="H6579">
        <v>17.8</v>
      </c>
      <c r="I6579">
        <v>15</v>
      </c>
      <c r="J6579">
        <v>100915</v>
      </c>
      <c r="K6579">
        <v>220</v>
      </c>
      <c r="L6579">
        <v>5.0999999999999996</v>
      </c>
      <c r="M6579">
        <v>0.15</v>
      </c>
      <c r="N6579">
        <v>-3.5492840000000001</v>
      </c>
      <c r="O6579">
        <v>161.73817299999999</v>
      </c>
      <c r="P6579" s="1">
        <f t="shared" si="204"/>
        <v>329.30138099999999</v>
      </c>
      <c r="Q6579" s="1">
        <f t="shared" si="205"/>
        <v>-52.220431999999988</v>
      </c>
      <c r="R6579">
        <v>142.22043199999999</v>
      </c>
      <c r="S6579">
        <v>149.30138099999999</v>
      </c>
    </row>
    <row r="6580" spans="1:19" x14ac:dyDescent="0.25">
      <c r="A6580">
        <v>1989</v>
      </c>
      <c r="B6580">
        <v>10</v>
      </c>
      <c r="C6580">
        <v>2</v>
      </c>
      <c r="D6580">
        <v>1</v>
      </c>
      <c r="E6580">
        <v>0</v>
      </c>
      <c r="F6580">
        <v>0</v>
      </c>
      <c r="G6580">
        <v>0</v>
      </c>
      <c r="H6580">
        <v>17.2</v>
      </c>
      <c r="I6580">
        <v>15.2</v>
      </c>
      <c r="J6580">
        <v>100915</v>
      </c>
      <c r="K6580">
        <v>190</v>
      </c>
      <c r="L6580">
        <v>3.1</v>
      </c>
      <c r="M6580">
        <v>0.15</v>
      </c>
      <c r="N6580">
        <v>-3.565407</v>
      </c>
      <c r="O6580">
        <v>176.74100300000001</v>
      </c>
      <c r="P6580" s="1">
        <f t="shared" si="204"/>
        <v>354.17427199999997</v>
      </c>
      <c r="Q6580" s="1">
        <f t="shared" si="205"/>
        <v>-56.013787000000008</v>
      </c>
      <c r="R6580">
        <v>146.01378700000001</v>
      </c>
      <c r="S6580">
        <v>174.174272</v>
      </c>
    </row>
    <row r="6581" spans="1:19" x14ac:dyDescent="0.25">
      <c r="A6581">
        <v>1989</v>
      </c>
      <c r="B6581">
        <v>10</v>
      </c>
      <c r="C6581">
        <v>2</v>
      </c>
      <c r="D6581">
        <v>2</v>
      </c>
      <c r="E6581">
        <v>0</v>
      </c>
      <c r="F6581">
        <v>0</v>
      </c>
      <c r="G6581">
        <v>0</v>
      </c>
      <c r="H6581">
        <v>16.100000000000001</v>
      </c>
      <c r="I6581">
        <v>15.2</v>
      </c>
      <c r="J6581">
        <v>100915</v>
      </c>
      <c r="K6581">
        <v>190</v>
      </c>
      <c r="L6581">
        <v>3.1</v>
      </c>
      <c r="M6581">
        <v>0.15</v>
      </c>
      <c r="N6581">
        <v>-3.5815359999999998</v>
      </c>
      <c r="O6581">
        <v>191.74382399999999</v>
      </c>
      <c r="P6581" s="1">
        <f t="shared" si="204"/>
        <v>380.47100399999999</v>
      </c>
      <c r="Q6581" s="1">
        <f t="shared" si="205"/>
        <v>-54.490438000000012</v>
      </c>
      <c r="R6581">
        <v>144.49043800000001</v>
      </c>
      <c r="S6581">
        <v>200.47100399999999</v>
      </c>
    </row>
    <row r="6582" spans="1:19" x14ac:dyDescent="0.25">
      <c r="A6582">
        <v>1989</v>
      </c>
      <c r="B6582">
        <v>10</v>
      </c>
      <c r="C6582">
        <v>2</v>
      </c>
      <c r="D6582">
        <v>3</v>
      </c>
      <c r="E6582">
        <v>0</v>
      </c>
      <c r="F6582">
        <v>0</v>
      </c>
      <c r="G6582">
        <v>0</v>
      </c>
      <c r="H6582">
        <v>15.6</v>
      </c>
      <c r="I6582">
        <v>15.2</v>
      </c>
      <c r="J6582">
        <v>100915</v>
      </c>
      <c r="K6582">
        <v>220</v>
      </c>
      <c r="L6582">
        <v>3.1</v>
      </c>
      <c r="M6582">
        <v>0.15</v>
      </c>
      <c r="N6582">
        <v>-3.5976729999999999</v>
      </c>
      <c r="O6582">
        <v>206.746669</v>
      </c>
      <c r="P6582" s="1">
        <f t="shared" si="204"/>
        <v>402.40932799999996</v>
      </c>
      <c r="Q6582" s="1">
        <f t="shared" si="205"/>
        <v>-48.241577000000007</v>
      </c>
      <c r="R6582">
        <v>138.24157700000001</v>
      </c>
      <c r="S6582">
        <v>222.40932799999999</v>
      </c>
    </row>
    <row r="6583" spans="1:19" x14ac:dyDescent="0.25">
      <c r="A6583">
        <v>1989</v>
      </c>
      <c r="B6583">
        <v>10</v>
      </c>
      <c r="C6583">
        <v>2</v>
      </c>
      <c r="D6583">
        <v>4</v>
      </c>
      <c r="E6583">
        <v>0</v>
      </c>
      <c r="F6583">
        <v>0</v>
      </c>
      <c r="G6583">
        <v>0</v>
      </c>
      <c r="H6583">
        <v>14.4</v>
      </c>
      <c r="I6583">
        <v>14.4</v>
      </c>
      <c r="J6583">
        <v>100915</v>
      </c>
      <c r="K6583">
        <v>10</v>
      </c>
      <c r="L6583">
        <v>2.1</v>
      </c>
      <c r="M6583">
        <v>0.15</v>
      </c>
      <c r="N6583">
        <v>-3.6138159999999999</v>
      </c>
      <c r="O6583">
        <v>221.749572</v>
      </c>
      <c r="P6583" s="1">
        <f t="shared" si="204"/>
        <v>418.80510200000003</v>
      </c>
      <c r="Q6583" s="1">
        <f t="shared" si="205"/>
        <v>-39.024122000000006</v>
      </c>
      <c r="R6583">
        <v>129.02412200000001</v>
      </c>
      <c r="S6583">
        <v>238.80510200000001</v>
      </c>
    </row>
    <row r="6584" spans="1:19" x14ac:dyDescent="0.25">
      <c r="A6584">
        <v>1989</v>
      </c>
      <c r="B6584">
        <v>10</v>
      </c>
      <c r="C6584">
        <v>2</v>
      </c>
      <c r="D6584">
        <v>5</v>
      </c>
      <c r="E6584">
        <v>0</v>
      </c>
      <c r="F6584">
        <v>0</v>
      </c>
      <c r="G6584">
        <v>0</v>
      </c>
      <c r="H6584">
        <v>13.9</v>
      </c>
      <c r="I6584">
        <v>13.7</v>
      </c>
      <c r="J6584">
        <v>100915</v>
      </c>
      <c r="K6584">
        <v>30</v>
      </c>
      <c r="L6584">
        <v>3.1</v>
      </c>
      <c r="M6584">
        <v>0.15</v>
      </c>
      <c r="N6584">
        <v>-3.6299640000000002</v>
      </c>
      <c r="O6584">
        <v>236.75255999999999</v>
      </c>
      <c r="P6584" s="1">
        <f t="shared" si="204"/>
        <v>431.31906700000002</v>
      </c>
      <c r="Q6584" s="1">
        <f t="shared" si="205"/>
        <v>-28.230812</v>
      </c>
      <c r="R6584">
        <v>118.230812</v>
      </c>
      <c r="S6584">
        <v>251.31906699999999</v>
      </c>
    </row>
    <row r="6585" spans="1:19" x14ac:dyDescent="0.25">
      <c r="A6585">
        <v>1989</v>
      </c>
      <c r="B6585">
        <v>10</v>
      </c>
      <c r="C6585">
        <v>2</v>
      </c>
      <c r="D6585">
        <v>6</v>
      </c>
      <c r="E6585">
        <v>0</v>
      </c>
      <c r="F6585">
        <v>0</v>
      </c>
      <c r="G6585">
        <v>0</v>
      </c>
      <c r="H6585">
        <v>12.8</v>
      </c>
      <c r="I6585">
        <v>12.8</v>
      </c>
      <c r="J6585">
        <v>100915</v>
      </c>
      <c r="K6585">
        <v>20</v>
      </c>
      <c r="L6585">
        <v>3.1</v>
      </c>
      <c r="M6585">
        <v>0.15</v>
      </c>
      <c r="N6585">
        <v>-3.646115</v>
      </c>
      <c r="O6585">
        <v>251.75565800000001</v>
      </c>
      <c r="P6585" s="1">
        <f t="shared" si="204"/>
        <v>441.63629800000001</v>
      </c>
      <c r="Q6585" s="1">
        <f t="shared" si="205"/>
        <v>-16.665317999999999</v>
      </c>
      <c r="R6585">
        <v>106.665318</v>
      </c>
      <c r="S6585">
        <v>261.63629800000001</v>
      </c>
    </row>
    <row r="6586" spans="1:19" x14ac:dyDescent="0.25">
      <c r="A6586">
        <v>1989</v>
      </c>
      <c r="B6586">
        <v>10</v>
      </c>
      <c r="C6586">
        <v>2</v>
      </c>
      <c r="D6586">
        <v>7</v>
      </c>
      <c r="E6586">
        <v>0</v>
      </c>
      <c r="F6586">
        <v>0</v>
      </c>
      <c r="G6586">
        <v>0</v>
      </c>
      <c r="H6586">
        <v>11.7</v>
      </c>
      <c r="I6586">
        <v>11.7</v>
      </c>
      <c r="J6586">
        <v>100915</v>
      </c>
      <c r="K6586">
        <v>0</v>
      </c>
      <c r="L6586">
        <v>0</v>
      </c>
      <c r="M6586">
        <v>0.15</v>
      </c>
      <c r="N6586">
        <v>-3.6622690000000002</v>
      </c>
      <c r="O6586">
        <v>266.75887899999998</v>
      </c>
      <c r="P6586" s="1">
        <f t="shared" si="204"/>
        <v>450.94555100000002</v>
      </c>
      <c r="Q6586" s="1">
        <f t="shared" si="205"/>
        <v>-4.7969559999999944</v>
      </c>
      <c r="R6586">
        <v>94.796955999999994</v>
      </c>
      <c r="S6586">
        <v>270.94555100000002</v>
      </c>
    </row>
    <row r="6587" spans="1:19" x14ac:dyDescent="0.25">
      <c r="A6587">
        <v>1989</v>
      </c>
      <c r="B6587">
        <v>10</v>
      </c>
      <c r="C6587">
        <v>2</v>
      </c>
      <c r="D6587">
        <v>8</v>
      </c>
      <c r="E6587">
        <v>37</v>
      </c>
      <c r="F6587">
        <v>0</v>
      </c>
      <c r="G6587">
        <v>37</v>
      </c>
      <c r="H6587">
        <v>11.7</v>
      </c>
      <c r="I6587">
        <v>11.7</v>
      </c>
      <c r="J6587">
        <v>100915</v>
      </c>
      <c r="K6587">
        <v>60</v>
      </c>
      <c r="L6587">
        <v>3.1</v>
      </c>
      <c r="M6587">
        <v>0.15</v>
      </c>
      <c r="N6587">
        <v>-3.6784219999999999</v>
      </c>
      <c r="O6587">
        <v>281.76223099999999</v>
      </c>
      <c r="P6587" s="1">
        <f t="shared" si="204"/>
        <v>460.13074999999998</v>
      </c>
      <c r="Q6587" s="1">
        <f t="shared" si="205"/>
        <v>7.1583750000000066</v>
      </c>
      <c r="R6587">
        <v>82.841624999999993</v>
      </c>
      <c r="S6587">
        <v>280.13074999999998</v>
      </c>
    </row>
    <row r="6588" spans="1:19" x14ac:dyDescent="0.25">
      <c r="A6588">
        <v>1989</v>
      </c>
      <c r="B6588">
        <v>10</v>
      </c>
      <c r="C6588">
        <v>2</v>
      </c>
      <c r="D6588">
        <v>9</v>
      </c>
      <c r="E6588">
        <v>192</v>
      </c>
      <c r="F6588">
        <v>577</v>
      </c>
      <c r="G6588">
        <v>7</v>
      </c>
      <c r="H6588">
        <v>12.8</v>
      </c>
      <c r="I6588">
        <v>12.8</v>
      </c>
      <c r="J6588">
        <v>100915</v>
      </c>
      <c r="K6588">
        <v>0</v>
      </c>
      <c r="L6588">
        <v>0</v>
      </c>
      <c r="M6588">
        <v>0.15</v>
      </c>
      <c r="N6588">
        <v>-3.694572</v>
      </c>
      <c r="O6588">
        <v>296.76571000000001</v>
      </c>
      <c r="P6588" s="1">
        <f t="shared" si="204"/>
        <v>469.99789600000003</v>
      </c>
      <c r="Q6588" s="1">
        <f t="shared" si="205"/>
        <v>18.575106000000005</v>
      </c>
      <c r="R6588">
        <v>71.424893999999995</v>
      </c>
      <c r="S6588">
        <v>289.99789600000003</v>
      </c>
    </row>
    <row r="6589" spans="1:19" x14ac:dyDescent="0.25">
      <c r="A6589">
        <v>1989</v>
      </c>
      <c r="B6589">
        <v>10</v>
      </c>
      <c r="C6589">
        <v>2</v>
      </c>
      <c r="D6589">
        <v>10</v>
      </c>
      <c r="E6589">
        <v>372</v>
      </c>
      <c r="F6589">
        <v>690</v>
      </c>
      <c r="G6589">
        <v>32</v>
      </c>
      <c r="H6589">
        <v>15</v>
      </c>
      <c r="I6589">
        <v>13.7</v>
      </c>
      <c r="J6589">
        <v>100915</v>
      </c>
      <c r="K6589">
        <v>40</v>
      </c>
      <c r="L6589">
        <v>2.1</v>
      </c>
      <c r="M6589">
        <v>0.15</v>
      </c>
      <c r="N6589">
        <v>-3.7107169999999998</v>
      </c>
      <c r="O6589">
        <v>311.76930499999997</v>
      </c>
      <c r="P6589" s="1">
        <f t="shared" si="204"/>
        <v>481.45746300000002</v>
      </c>
      <c r="Q6589" s="1">
        <f t="shared" si="205"/>
        <v>29.277856</v>
      </c>
      <c r="R6589">
        <v>60.722144</v>
      </c>
      <c r="S6589">
        <v>301.45746300000002</v>
      </c>
    </row>
    <row r="6590" spans="1:19" x14ac:dyDescent="0.25">
      <c r="A6590">
        <v>1989</v>
      </c>
      <c r="B6590">
        <v>10</v>
      </c>
      <c r="C6590">
        <v>2</v>
      </c>
      <c r="D6590">
        <v>11</v>
      </c>
      <c r="E6590">
        <v>536</v>
      </c>
      <c r="F6590">
        <v>779</v>
      </c>
      <c r="G6590">
        <v>47</v>
      </c>
      <c r="H6590">
        <v>17.8</v>
      </c>
      <c r="I6590">
        <v>13.5</v>
      </c>
      <c r="J6590">
        <v>100915</v>
      </c>
      <c r="K6590">
        <v>20</v>
      </c>
      <c r="L6590">
        <v>3.6</v>
      </c>
      <c r="M6590">
        <v>0.15</v>
      </c>
      <c r="N6590">
        <v>-3.726855</v>
      </c>
      <c r="O6590">
        <v>326.77299699999998</v>
      </c>
      <c r="P6590" s="1">
        <f t="shared" si="204"/>
        <v>495.62468000000001</v>
      </c>
      <c r="Q6590" s="1">
        <f t="shared" si="205"/>
        <v>38.588942000000003</v>
      </c>
      <c r="R6590">
        <v>51.411057999999997</v>
      </c>
      <c r="S6590">
        <v>315.62468000000001</v>
      </c>
    </row>
    <row r="6591" spans="1:19" x14ac:dyDescent="0.25">
      <c r="A6591">
        <v>1989</v>
      </c>
      <c r="B6591">
        <v>10</v>
      </c>
      <c r="C6591">
        <v>2</v>
      </c>
      <c r="D6591">
        <v>12</v>
      </c>
      <c r="E6591">
        <v>665</v>
      </c>
      <c r="F6591">
        <v>835</v>
      </c>
      <c r="G6591">
        <v>66</v>
      </c>
      <c r="H6591">
        <v>21.7</v>
      </c>
      <c r="I6591">
        <v>13.4</v>
      </c>
      <c r="J6591">
        <v>100915</v>
      </c>
      <c r="K6591">
        <v>100</v>
      </c>
      <c r="L6591">
        <v>1.5</v>
      </c>
      <c r="M6591">
        <v>0.15</v>
      </c>
      <c r="N6591">
        <v>-3.7429860000000001</v>
      </c>
      <c r="O6591">
        <v>341.77676000000002</v>
      </c>
      <c r="P6591" s="1">
        <f t="shared" si="204"/>
        <v>513.56964199999993</v>
      </c>
      <c r="Q6591" s="1">
        <f t="shared" si="205"/>
        <v>45.502938999999998</v>
      </c>
      <c r="R6591">
        <v>44.497061000000002</v>
      </c>
      <c r="S6591">
        <v>333.56964199999999</v>
      </c>
    </row>
    <row r="6592" spans="1:19" x14ac:dyDescent="0.25">
      <c r="A6592">
        <v>1989</v>
      </c>
      <c r="B6592">
        <v>10</v>
      </c>
      <c r="C6592">
        <v>2</v>
      </c>
      <c r="D6592">
        <v>13</v>
      </c>
      <c r="E6592">
        <v>741</v>
      </c>
      <c r="F6592">
        <v>867</v>
      </c>
      <c r="G6592">
        <v>85</v>
      </c>
      <c r="H6592">
        <v>25</v>
      </c>
      <c r="I6592">
        <v>13.2</v>
      </c>
      <c r="J6592">
        <v>100915</v>
      </c>
      <c r="K6592">
        <v>330</v>
      </c>
      <c r="L6592">
        <v>2.1</v>
      </c>
      <c r="M6592">
        <v>0.15</v>
      </c>
      <c r="N6592">
        <v>-3.7591070000000002</v>
      </c>
      <c r="O6592">
        <v>356.78056199999997</v>
      </c>
      <c r="P6592" s="1">
        <f t="shared" si="204"/>
        <v>535.12808599999994</v>
      </c>
      <c r="Q6592" s="1">
        <f t="shared" si="205"/>
        <v>48.726351000000001</v>
      </c>
      <c r="R6592">
        <v>41.273648999999999</v>
      </c>
      <c r="S6592">
        <v>355.128086</v>
      </c>
    </row>
    <row r="6593" spans="1:19" x14ac:dyDescent="0.25">
      <c r="A6593">
        <v>1989</v>
      </c>
      <c r="B6593">
        <v>10</v>
      </c>
      <c r="C6593">
        <v>2</v>
      </c>
      <c r="D6593">
        <v>14</v>
      </c>
      <c r="E6593">
        <v>753</v>
      </c>
      <c r="F6593">
        <v>873</v>
      </c>
      <c r="G6593">
        <v>106</v>
      </c>
      <c r="H6593">
        <v>27.8</v>
      </c>
      <c r="I6593">
        <v>13.1</v>
      </c>
      <c r="J6593">
        <v>100915</v>
      </c>
      <c r="K6593">
        <v>280</v>
      </c>
      <c r="L6593">
        <v>3.1</v>
      </c>
      <c r="M6593">
        <v>0.15</v>
      </c>
      <c r="N6593">
        <v>-3.775217</v>
      </c>
      <c r="O6593">
        <v>11.784369</v>
      </c>
      <c r="P6593" s="1">
        <f t="shared" si="204"/>
        <v>197.51218700000001</v>
      </c>
      <c r="Q6593" s="1">
        <f t="shared" si="205"/>
        <v>47.386921000000001</v>
      </c>
      <c r="R6593">
        <v>42.613078999999999</v>
      </c>
      <c r="S6593">
        <v>17.512187000000001</v>
      </c>
    </row>
    <row r="6594" spans="1:19" x14ac:dyDescent="0.25">
      <c r="A6594">
        <v>1989</v>
      </c>
      <c r="B6594">
        <v>10</v>
      </c>
      <c r="C6594">
        <v>2</v>
      </c>
      <c r="D6594">
        <v>15</v>
      </c>
      <c r="E6594">
        <v>706</v>
      </c>
      <c r="F6594">
        <v>851</v>
      </c>
      <c r="G6594">
        <v>133</v>
      </c>
      <c r="H6594">
        <v>30</v>
      </c>
      <c r="I6594">
        <v>13.1</v>
      </c>
      <c r="J6594">
        <v>100915</v>
      </c>
      <c r="K6594">
        <v>310</v>
      </c>
      <c r="L6594">
        <v>2.1</v>
      </c>
      <c r="M6594">
        <v>0.15</v>
      </c>
      <c r="N6594">
        <v>-3.791318</v>
      </c>
      <c r="O6594">
        <v>26.788146999999999</v>
      </c>
      <c r="P6594" s="1">
        <f t="shared" si="204"/>
        <v>217.13952</v>
      </c>
      <c r="Q6594" s="1">
        <f t="shared" si="205"/>
        <v>41.872162000000003</v>
      </c>
      <c r="R6594">
        <v>48.127837999999997</v>
      </c>
      <c r="S6594">
        <v>37.139519999999997</v>
      </c>
    </row>
    <row r="6595" spans="1:19" x14ac:dyDescent="0.25">
      <c r="A6595">
        <v>1989</v>
      </c>
      <c r="B6595">
        <v>10</v>
      </c>
      <c r="C6595">
        <v>2</v>
      </c>
      <c r="D6595">
        <v>16</v>
      </c>
      <c r="E6595">
        <v>599</v>
      </c>
      <c r="F6595">
        <v>804</v>
      </c>
      <c r="G6595">
        <v>151</v>
      </c>
      <c r="H6595">
        <v>30</v>
      </c>
      <c r="I6595">
        <v>13.2</v>
      </c>
      <c r="J6595">
        <v>100915</v>
      </c>
      <c r="K6595">
        <v>270</v>
      </c>
      <c r="L6595">
        <v>2.1</v>
      </c>
      <c r="M6595">
        <v>0.15</v>
      </c>
      <c r="N6595">
        <v>-3.80741</v>
      </c>
      <c r="O6595">
        <v>41.791862000000002</v>
      </c>
      <c r="P6595" s="1">
        <f t="shared" si="204"/>
        <v>232.796888</v>
      </c>
      <c r="Q6595" s="1">
        <f t="shared" si="205"/>
        <v>33.424168000000002</v>
      </c>
      <c r="R6595">
        <v>56.575831999999998</v>
      </c>
      <c r="S6595">
        <v>52.796888000000003</v>
      </c>
    </row>
    <row r="6596" spans="1:19" x14ac:dyDescent="0.25">
      <c r="A6596">
        <v>1989</v>
      </c>
      <c r="B6596">
        <v>10</v>
      </c>
      <c r="C6596">
        <v>2</v>
      </c>
      <c r="D6596">
        <v>17</v>
      </c>
      <c r="E6596">
        <v>447</v>
      </c>
      <c r="F6596">
        <v>731</v>
      </c>
      <c r="G6596">
        <v>154</v>
      </c>
      <c r="H6596">
        <v>29.4</v>
      </c>
      <c r="I6596">
        <v>13.2</v>
      </c>
      <c r="J6596">
        <v>100915</v>
      </c>
      <c r="K6596">
        <v>270</v>
      </c>
      <c r="L6596">
        <v>2.1</v>
      </c>
      <c r="M6596">
        <v>0.15</v>
      </c>
      <c r="N6596">
        <v>-3.8234940000000002</v>
      </c>
      <c r="O6596">
        <v>56.795487999999999</v>
      </c>
      <c r="P6596" s="1">
        <f t="shared" ref="P6596:P6659" si="206">+S6596+180</f>
        <v>245.24363199999999</v>
      </c>
      <c r="Q6596" s="1">
        <f t="shared" si="205"/>
        <v>23.206061000000005</v>
      </c>
      <c r="R6596">
        <v>66.793938999999995</v>
      </c>
      <c r="S6596">
        <v>65.243632000000005</v>
      </c>
    </row>
    <row r="6597" spans="1:19" x14ac:dyDescent="0.25">
      <c r="A6597">
        <v>1989</v>
      </c>
      <c r="B6597">
        <v>10</v>
      </c>
      <c r="C6597">
        <v>2</v>
      </c>
      <c r="D6597">
        <v>18</v>
      </c>
      <c r="E6597">
        <v>271</v>
      </c>
      <c r="F6597">
        <v>627</v>
      </c>
      <c r="G6597">
        <v>137</v>
      </c>
      <c r="H6597">
        <v>27.8</v>
      </c>
      <c r="I6597">
        <v>13.4</v>
      </c>
      <c r="J6597">
        <v>100915</v>
      </c>
      <c r="K6597">
        <v>260</v>
      </c>
      <c r="L6597">
        <v>1.5</v>
      </c>
      <c r="M6597">
        <v>0.15</v>
      </c>
      <c r="N6597">
        <v>-3.8395709999999998</v>
      </c>
      <c r="O6597">
        <v>71.799000000000007</v>
      </c>
      <c r="P6597" s="1">
        <f t="shared" si="206"/>
        <v>255.64565899999999</v>
      </c>
      <c r="Q6597" s="1">
        <f t="shared" ref="Q6597:Q6660" si="207">90-R6597</f>
        <v>12.009339999999995</v>
      </c>
      <c r="R6597">
        <v>77.990660000000005</v>
      </c>
      <c r="S6597">
        <v>75.645658999999995</v>
      </c>
    </row>
    <row r="6598" spans="1:19" x14ac:dyDescent="0.25">
      <c r="A6598">
        <v>1989</v>
      </c>
      <c r="B6598">
        <v>10</v>
      </c>
      <c r="C6598">
        <v>2</v>
      </c>
      <c r="D6598">
        <v>19</v>
      </c>
      <c r="E6598">
        <v>91</v>
      </c>
      <c r="F6598">
        <v>0</v>
      </c>
      <c r="G6598">
        <v>91</v>
      </c>
      <c r="H6598">
        <v>25</v>
      </c>
      <c r="I6598">
        <v>13.7</v>
      </c>
      <c r="J6598">
        <v>100915</v>
      </c>
      <c r="K6598">
        <v>260</v>
      </c>
      <c r="L6598">
        <v>2.1</v>
      </c>
      <c r="M6598">
        <v>0.15</v>
      </c>
      <c r="N6598">
        <v>-3.8556439999999998</v>
      </c>
      <c r="O6598">
        <v>86.802383000000006</v>
      </c>
      <c r="P6598" s="1">
        <f t="shared" si="206"/>
        <v>264.99612400000001</v>
      </c>
      <c r="Q6598" s="1">
        <f t="shared" si="207"/>
        <v>0.62760099999999852</v>
      </c>
      <c r="R6598">
        <v>89.372399000000001</v>
      </c>
      <c r="S6598">
        <v>84.996123999999995</v>
      </c>
    </row>
    <row r="6599" spans="1:19" x14ac:dyDescent="0.25">
      <c r="A6599">
        <v>1989</v>
      </c>
      <c r="B6599">
        <v>10</v>
      </c>
      <c r="C6599">
        <v>2</v>
      </c>
      <c r="D6599">
        <v>20</v>
      </c>
      <c r="E6599">
        <v>12</v>
      </c>
      <c r="F6599">
        <v>0</v>
      </c>
      <c r="G6599">
        <v>0</v>
      </c>
      <c r="H6599">
        <v>22.8</v>
      </c>
      <c r="I6599">
        <v>13.8</v>
      </c>
      <c r="J6599">
        <v>100915</v>
      </c>
      <c r="K6599">
        <v>260</v>
      </c>
      <c r="L6599">
        <v>3.1</v>
      </c>
      <c r="M6599">
        <v>0.15</v>
      </c>
      <c r="N6599">
        <v>-3.871715</v>
      </c>
      <c r="O6599">
        <v>101.805632</v>
      </c>
      <c r="P6599" s="1">
        <f t="shared" si="206"/>
        <v>274.12370499999997</v>
      </c>
      <c r="Q6599" s="1">
        <f t="shared" si="207"/>
        <v>-11.721063999999998</v>
      </c>
      <c r="R6599">
        <v>101.721064</v>
      </c>
      <c r="S6599">
        <v>94.123705000000001</v>
      </c>
    </row>
    <row r="6600" spans="1:19" x14ac:dyDescent="0.25">
      <c r="A6600">
        <v>1989</v>
      </c>
      <c r="B6600">
        <v>10</v>
      </c>
      <c r="C6600">
        <v>2</v>
      </c>
      <c r="D6600">
        <v>21</v>
      </c>
      <c r="E6600">
        <v>0</v>
      </c>
      <c r="F6600">
        <v>0</v>
      </c>
      <c r="G6600">
        <v>0</v>
      </c>
      <c r="H6600">
        <v>20.6</v>
      </c>
      <c r="I6600">
        <v>14.1</v>
      </c>
      <c r="J6600">
        <v>100915</v>
      </c>
      <c r="K6600">
        <v>260</v>
      </c>
      <c r="L6600">
        <v>3.6</v>
      </c>
      <c r="M6600">
        <v>0.15</v>
      </c>
      <c r="N6600">
        <v>-3.8877860000000002</v>
      </c>
      <c r="O6600">
        <v>116.80875</v>
      </c>
      <c r="P6600" s="1">
        <f t="shared" si="206"/>
        <v>283.85227099999997</v>
      </c>
      <c r="Q6600" s="1">
        <f t="shared" si="207"/>
        <v>-23.488969999999995</v>
      </c>
      <c r="R6600">
        <v>113.48896999999999</v>
      </c>
      <c r="S6600">
        <v>103.852271</v>
      </c>
    </row>
    <row r="6601" spans="1:19" x14ac:dyDescent="0.25">
      <c r="A6601">
        <v>1989</v>
      </c>
      <c r="B6601">
        <v>10</v>
      </c>
      <c r="C6601">
        <v>2</v>
      </c>
      <c r="D6601">
        <v>22</v>
      </c>
      <c r="E6601">
        <v>0</v>
      </c>
      <c r="F6601">
        <v>0</v>
      </c>
      <c r="G6601">
        <v>0</v>
      </c>
      <c r="H6601">
        <v>18.899999999999999</v>
      </c>
      <c r="I6601">
        <v>14.4</v>
      </c>
      <c r="J6601">
        <v>100915</v>
      </c>
      <c r="K6601">
        <v>260</v>
      </c>
      <c r="L6601">
        <v>3.1</v>
      </c>
      <c r="M6601">
        <v>0.15</v>
      </c>
      <c r="N6601">
        <v>-3.9038599999999999</v>
      </c>
      <c r="O6601">
        <v>131.811746</v>
      </c>
      <c r="P6601" s="1">
        <f t="shared" si="206"/>
        <v>295.21172200000001</v>
      </c>
      <c r="Q6601" s="1">
        <f t="shared" si="207"/>
        <v>-34.724089000000006</v>
      </c>
      <c r="R6601">
        <v>124.72408900000001</v>
      </c>
      <c r="S6601">
        <v>115.21172199999999</v>
      </c>
    </row>
    <row r="6602" spans="1:19" x14ac:dyDescent="0.25">
      <c r="A6602">
        <v>1989</v>
      </c>
      <c r="B6602">
        <v>10</v>
      </c>
      <c r="C6602">
        <v>2</v>
      </c>
      <c r="D6602">
        <v>23</v>
      </c>
      <c r="E6602">
        <v>0</v>
      </c>
      <c r="F6602">
        <v>0</v>
      </c>
      <c r="G6602">
        <v>0</v>
      </c>
      <c r="H6602">
        <v>17.8</v>
      </c>
      <c r="I6602">
        <v>14.6</v>
      </c>
      <c r="J6602">
        <v>100915</v>
      </c>
      <c r="K6602">
        <v>260</v>
      </c>
      <c r="L6602">
        <v>2.6</v>
      </c>
      <c r="M6602">
        <v>0.15</v>
      </c>
      <c r="N6602">
        <v>-3.919937</v>
      </c>
      <c r="O6602">
        <v>146.81464099999999</v>
      </c>
      <c r="P6602" s="1">
        <f t="shared" si="206"/>
        <v>309.681918</v>
      </c>
      <c r="Q6602" s="1">
        <f t="shared" si="207"/>
        <v>-44.801852999999994</v>
      </c>
      <c r="R6602">
        <v>134.80185299999999</v>
      </c>
      <c r="S6602">
        <v>129.681918</v>
      </c>
    </row>
    <row r="6603" spans="1:19" x14ac:dyDescent="0.25">
      <c r="A6603">
        <v>1989</v>
      </c>
      <c r="B6603">
        <v>10</v>
      </c>
      <c r="C6603">
        <v>2</v>
      </c>
      <c r="D6603">
        <v>24</v>
      </c>
      <c r="E6603">
        <v>0</v>
      </c>
      <c r="F6603">
        <v>0</v>
      </c>
      <c r="G6603">
        <v>0</v>
      </c>
      <c r="H6603">
        <v>16.100000000000001</v>
      </c>
      <c r="I6603">
        <v>14.7</v>
      </c>
      <c r="J6603">
        <v>100915</v>
      </c>
      <c r="K6603">
        <v>240</v>
      </c>
      <c r="L6603">
        <v>3.1</v>
      </c>
      <c r="M6603">
        <v>0.15</v>
      </c>
      <c r="N6603">
        <v>-3.9360210000000002</v>
      </c>
      <c r="O6603">
        <v>161.81746100000001</v>
      </c>
      <c r="P6603" s="1">
        <f t="shared" si="206"/>
        <v>329.1617</v>
      </c>
      <c r="Q6603" s="1">
        <f t="shared" si="207"/>
        <v>-52.605875999999995</v>
      </c>
      <c r="R6603">
        <v>142.60587599999999</v>
      </c>
      <c r="S6603">
        <v>149.1617</v>
      </c>
    </row>
    <row r="6604" spans="1:19" x14ac:dyDescent="0.25">
      <c r="A6604">
        <v>1989</v>
      </c>
      <c r="B6604">
        <v>10</v>
      </c>
      <c r="C6604">
        <v>3</v>
      </c>
      <c r="D6604">
        <v>1</v>
      </c>
      <c r="E6604">
        <v>0</v>
      </c>
      <c r="F6604">
        <v>0</v>
      </c>
      <c r="G6604">
        <v>0</v>
      </c>
      <c r="H6604">
        <v>15.6</v>
      </c>
      <c r="I6604">
        <v>14.9</v>
      </c>
      <c r="J6604">
        <v>100915</v>
      </c>
      <c r="K6604">
        <v>240</v>
      </c>
      <c r="L6604">
        <v>4.0999999999999996</v>
      </c>
      <c r="M6604">
        <v>0.15</v>
      </c>
      <c r="N6604">
        <v>-3.9521130000000002</v>
      </c>
      <c r="O6604">
        <v>176.82023799999999</v>
      </c>
      <c r="P6604" s="1">
        <f t="shared" si="206"/>
        <v>354.26021600000001</v>
      </c>
      <c r="Q6604" s="1">
        <f t="shared" si="207"/>
        <v>-56.405587999999995</v>
      </c>
      <c r="R6604">
        <v>146.40558799999999</v>
      </c>
      <c r="S6604">
        <v>174.26021600000001</v>
      </c>
    </row>
    <row r="6605" spans="1:19" x14ac:dyDescent="0.25">
      <c r="A6605">
        <v>1989</v>
      </c>
      <c r="B6605">
        <v>10</v>
      </c>
      <c r="C6605">
        <v>3</v>
      </c>
      <c r="D6605">
        <v>2</v>
      </c>
      <c r="E6605">
        <v>0</v>
      </c>
      <c r="F6605">
        <v>0</v>
      </c>
      <c r="G6605">
        <v>0</v>
      </c>
      <c r="H6605">
        <v>15.6</v>
      </c>
      <c r="I6605">
        <v>14.9</v>
      </c>
      <c r="J6605">
        <v>100915</v>
      </c>
      <c r="K6605">
        <v>230</v>
      </c>
      <c r="L6605">
        <v>3.1</v>
      </c>
      <c r="M6605">
        <v>0.15</v>
      </c>
      <c r="N6605">
        <v>-3.9682119999999999</v>
      </c>
      <c r="O6605">
        <v>191.82300499999999</v>
      </c>
      <c r="P6605" s="1">
        <f t="shared" si="206"/>
        <v>380.789626</v>
      </c>
      <c r="Q6605" s="1">
        <f t="shared" si="207"/>
        <v>-54.839440999999994</v>
      </c>
      <c r="R6605">
        <v>144.83944099999999</v>
      </c>
      <c r="S6605">
        <v>200.789626</v>
      </c>
    </row>
    <row r="6606" spans="1:19" x14ac:dyDescent="0.25">
      <c r="A6606">
        <v>1989</v>
      </c>
      <c r="B6606">
        <v>10</v>
      </c>
      <c r="C6606">
        <v>3</v>
      </c>
      <c r="D6606">
        <v>3</v>
      </c>
      <c r="E6606">
        <v>0</v>
      </c>
      <c r="F6606">
        <v>0</v>
      </c>
      <c r="G6606">
        <v>0</v>
      </c>
      <c r="H6606">
        <v>15.6</v>
      </c>
      <c r="I6606">
        <v>14.9</v>
      </c>
      <c r="J6606">
        <v>100915</v>
      </c>
      <c r="K6606">
        <v>230</v>
      </c>
      <c r="L6606">
        <v>4.0999999999999996</v>
      </c>
      <c r="M6606">
        <v>0.15</v>
      </c>
      <c r="N6606">
        <v>-3.984318</v>
      </c>
      <c r="O6606">
        <v>206.825796</v>
      </c>
      <c r="P6606" s="1">
        <f t="shared" si="206"/>
        <v>402.82321300000001</v>
      </c>
      <c r="Q6606" s="1">
        <f t="shared" si="207"/>
        <v>-48.524720000000002</v>
      </c>
      <c r="R6606">
        <v>138.52472</v>
      </c>
      <c r="S6606">
        <v>222.82321300000001</v>
      </c>
    </row>
    <row r="6607" spans="1:19" x14ac:dyDescent="0.25">
      <c r="A6607">
        <v>1989</v>
      </c>
      <c r="B6607">
        <v>10</v>
      </c>
      <c r="C6607">
        <v>3</v>
      </c>
      <c r="D6607">
        <v>4</v>
      </c>
      <c r="E6607">
        <v>0</v>
      </c>
      <c r="F6607">
        <v>0</v>
      </c>
      <c r="G6607">
        <v>0</v>
      </c>
      <c r="H6607">
        <v>15.6</v>
      </c>
      <c r="I6607">
        <v>14.7</v>
      </c>
      <c r="J6607">
        <v>100915</v>
      </c>
      <c r="K6607">
        <v>0</v>
      </c>
      <c r="L6607">
        <v>0</v>
      </c>
      <c r="M6607">
        <v>0.15</v>
      </c>
      <c r="N6607">
        <v>-4.000432</v>
      </c>
      <c r="O6607">
        <v>221.82864599999999</v>
      </c>
      <c r="P6607" s="1">
        <f t="shared" si="206"/>
        <v>419.21959300000003</v>
      </c>
      <c r="Q6607" s="1">
        <f t="shared" si="207"/>
        <v>-39.252907999999991</v>
      </c>
      <c r="R6607">
        <v>129.25290799999999</v>
      </c>
      <c r="S6607">
        <v>239.219593</v>
      </c>
    </row>
    <row r="6608" spans="1:19" x14ac:dyDescent="0.25">
      <c r="A6608">
        <v>1989</v>
      </c>
      <c r="B6608">
        <v>10</v>
      </c>
      <c r="C6608">
        <v>3</v>
      </c>
      <c r="D6608">
        <v>5</v>
      </c>
      <c r="E6608">
        <v>0</v>
      </c>
      <c r="F6608">
        <v>0</v>
      </c>
      <c r="G6608">
        <v>0</v>
      </c>
      <c r="H6608">
        <v>15</v>
      </c>
      <c r="I6608">
        <v>14.6</v>
      </c>
      <c r="J6608">
        <v>100915</v>
      </c>
      <c r="K6608">
        <v>30</v>
      </c>
      <c r="L6608">
        <v>1.5</v>
      </c>
      <c r="M6608">
        <v>0.15</v>
      </c>
      <c r="N6608">
        <v>-4.0165509999999998</v>
      </c>
      <c r="O6608">
        <v>236.831581</v>
      </c>
      <c r="P6608" s="1">
        <f t="shared" si="206"/>
        <v>431.70934999999997</v>
      </c>
      <c r="Q6608" s="1">
        <f t="shared" si="207"/>
        <v>-28.42483</v>
      </c>
      <c r="R6608">
        <v>118.42483</v>
      </c>
      <c r="S6608">
        <v>251.70935</v>
      </c>
    </row>
    <row r="6609" spans="1:19" x14ac:dyDescent="0.25">
      <c r="A6609">
        <v>1989</v>
      </c>
      <c r="B6609">
        <v>10</v>
      </c>
      <c r="C6609">
        <v>3</v>
      </c>
      <c r="D6609">
        <v>6</v>
      </c>
      <c r="E6609">
        <v>0</v>
      </c>
      <c r="F6609">
        <v>0</v>
      </c>
      <c r="G6609">
        <v>0</v>
      </c>
      <c r="H6609">
        <v>15.6</v>
      </c>
      <c r="I6609">
        <v>14.4</v>
      </c>
      <c r="J6609">
        <v>100915</v>
      </c>
      <c r="K6609">
        <v>40</v>
      </c>
      <c r="L6609">
        <v>1.5</v>
      </c>
      <c r="M6609">
        <v>0.15</v>
      </c>
      <c r="N6609">
        <v>-4.0326740000000001</v>
      </c>
      <c r="O6609">
        <v>251.83462499999999</v>
      </c>
      <c r="P6609" s="1">
        <f t="shared" si="206"/>
        <v>442.00503600000002</v>
      </c>
      <c r="Q6609" s="1">
        <f t="shared" si="207"/>
        <v>-16.841288000000006</v>
      </c>
      <c r="R6609">
        <v>106.84128800000001</v>
      </c>
      <c r="S6609">
        <v>262.00503600000002</v>
      </c>
    </row>
    <row r="6610" spans="1:19" x14ac:dyDescent="0.25">
      <c r="A6610">
        <v>1989</v>
      </c>
      <c r="B6610">
        <v>10</v>
      </c>
      <c r="C6610">
        <v>3</v>
      </c>
      <c r="D6610">
        <v>7</v>
      </c>
      <c r="E6610">
        <v>0</v>
      </c>
      <c r="F6610">
        <v>0</v>
      </c>
      <c r="G6610">
        <v>0</v>
      </c>
      <c r="H6610">
        <v>15</v>
      </c>
      <c r="I6610">
        <v>14.3</v>
      </c>
      <c r="J6610">
        <v>100915</v>
      </c>
      <c r="K6610">
        <v>30</v>
      </c>
      <c r="L6610">
        <v>2.1</v>
      </c>
      <c r="M6610">
        <v>0.15</v>
      </c>
      <c r="N6610">
        <v>-4.0487989999999998</v>
      </c>
      <c r="O6610">
        <v>266.83779299999998</v>
      </c>
      <c r="P6610" s="1">
        <f t="shared" si="206"/>
        <v>451.30213900000001</v>
      </c>
      <c r="Q6610" s="1">
        <f t="shared" si="207"/>
        <v>-4.9683359999999936</v>
      </c>
      <c r="R6610">
        <v>94.968335999999994</v>
      </c>
      <c r="S6610">
        <v>271.30213900000001</v>
      </c>
    </row>
    <row r="6611" spans="1:19" x14ac:dyDescent="0.25">
      <c r="A6611">
        <v>1989</v>
      </c>
      <c r="B6611">
        <v>10</v>
      </c>
      <c r="C6611">
        <v>3</v>
      </c>
      <c r="D6611">
        <v>8</v>
      </c>
      <c r="E6611">
        <v>15</v>
      </c>
      <c r="F6611">
        <v>0</v>
      </c>
      <c r="G6611">
        <v>15</v>
      </c>
      <c r="H6611">
        <v>15.6</v>
      </c>
      <c r="I6611">
        <v>14</v>
      </c>
      <c r="J6611">
        <v>100915</v>
      </c>
      <c r="K6611">
        <v>10</v>
      </c>
      <c r="L6611">
        <v>1.5</v>
      </c>
      <c r="M6611">
        <v>0.15</v>
      </c>
      <c r="N6611">
        <v>-4.0649230000000003</v>
      </c>
      <c r="O6611">
        <v>281.84109100000001</v>
      </c>
      <c r="P6611" s="1">
        <f t="shared" si="206"/>
        <v>460.48497500000002</v>
      </c>
      <c r="Q6611" s="1">
        <f t="shared" si="207"/>
        <v>6.9822209999999956</v>
      </c>
      <c r="R6611">
        <v>83.017779000000004</v>
      </c>
      <c r="S6611">
        <v>280.48497500000002</v>
      </c>
    </row>
    <row r="6612" spans="1:19" x14ac:dyDescent="0.25">
      <c r="A6612">
        <v>1989</v>
      </c>
      <c r="B6612">
        <v>10</v>
      </c>
      <c r="C6612">
        <v>3</v>
      </c>
      <c r="D6612">
        <v>9</v>
      </c>
      <c r="E6612">
        <v>148</v>
      </c>
      <c r="F6612">
        <v>337</v>
      </c>
      <c r="G6612">
        <v>41</v>
      </c>
      <c r="H6612">
        <v>16.100000000000001</v>
      </c>
      <c r="I6612">
        <v>13.7</v>
      </c>
      <c r="J6612">
        <v>100915</v>
      </c>
      <c r="K6612">
        <v>10</v>
      </c>
      <c r="L6612">
        <v>2.1</v>
      </c>
      <c r="M6612">
        <v>0.15</v>
      </c>
      <c r="N6612">
        <v>-4.0810440000000003</v>
      </c>
      <c r="O6612">
        <v>296.844516</v>
      </c>
      <c r="P6612" s="1">
        <f t="shared" si="206"/>
        <v>470.35735099999999</v>
      </c>
      <c r="Q6612" s="1">
        <f t="shared" si="207"/>
        <v>18.377522999999997</v>
      </c>
      <c r="R6612">
        <v>71.622477000000003</v>
      </c>
      <c r="S6612">
        <v>290.35735099999999</v>
      </c>
    </row>
    <row r="6613" spans="1:19" x14ac:dyDescent="0.25">
      <c r="A6613">
        <v>1989</v>
      </c>
      <c r="B6613">
        <v>10</v>
      </c>
      <c r="C6613">
        <v>3</v>
      </c>
      <c r="D6613">
        <v>10</v>
      </c>
      <c r="E6613">
        <v>283</v>
      </c>
      <c r="F6613">
        <v>359</v>
      </c>
      <c r="G6613">
        <v>107</v>
      </c>
      <c r="H6613">
        <v>17.8</v>
      </c>
      <c r="I6613">
        <v>13.4</v>
      </c>
      <c r="J6613">
        <v>100915</v>
      </c>
      <c r="K6613">
        <v>20</v>
      </c>
      <c r="L6613">
        <v>3.1</v>
      </c>
      <c r="M6613">
        <v>0.15</v>
      </c>
      <c r="N6613">
        <v>-4.0971599999999997</v>
      </c>
      <c r="O6613">
        <v>311.84805799999998</v>
      </c>
      <c r="P6613" s="1">
        <f t="shared" si="206"/>
        <v>481.82344000000001</v>
      </c>
      <c r="Q6613" s="1">
        <f t="shared" si="207"/>
        <v>29.047213999999997</v>
      </c>
      <c r="R6613">
        <v>60.952786000000003</v>
      </c>
      <c r="S6613">
        <v>301.82344000000001</v>
      </c>
    </row>
    <row r="6614" spans="1:19" x14ac:dyDescent="0.25">
      <c r="A6614">
        <v>1989</v>
      </c>
      <c r="B6614">
        <v>10</v>
      </c>
      <c r="C6614">
        <v>3</v>
      </c>
      <c r="D6614">
        <v>11</v>
      </c>
      <c r="E6614">
        <v>362</v>
      </c>
      <c r="F6614">
        <v>271</v>
      </c>
      <c r="G6614">
        <v>193</v>
      </c>
      <c r="H6614">
        <v>20</v>
      </c>
      <c r="I6614">
        <v>13.2</v>
      </c>
      <c r="J6614">
        <v>100915</v>
      </c>
      <c r="K6614">
        <v>110</v>
      </c>
      <c r="L6614">
        <v>2.1</v>
      </c>
      <c r="M6614">
        <v>0.15</v>
      </c>
      <c r="N6614">
        <v>-4.1132679999999997</v>
      </c>
      <c r="O6614">
        <v>326.851696</v>
      </c>
      <c r="P6614" s="1">
        <f t="shared" si="206"/>
        <v>495.98180000000002</v>
      </c>
      <c r="Q6614" s="1">
        <f t="shared" si="207"/>
        <v>38.311266000000003</v>
      </c>
      <c r="R6614">
        <v>51.688733999999997</v>
      </c>
      <c r="S6614">
        <v>315.98180000000002</v>
      </c>
    </row>
    <row r="6615" spans="1:19" x14ac:dyDescent="0.25">
      <c r="A6615">
        <v>1989</v>
      </c>
      <c r="B6615">
        <v>10</v>
      </c>
      <c r="C6615">
        <v>3</v>
      </c>
      <c r="D6615">
        <v>12</v>
      </c>
      <c r="E6615">
        <v>466</v>
      </c>
      <c r="F6615">
        <v>340</v>
      </c>
      <c r="G6615">
        <v>223</v>
      </c>
      <c r="H6615">
        <v>22.2</v>
      </c>
      <c r="I6615">
        <v>13.1</v>
      </c>
      <c r="J6615">
        <v>100915</v>
      </c>
      <c r="K6615">
        <v>180</v>
      </c>
      <c r="L6615">
        <v>2.1</v>
      </c>
      <c r="M6615">
        <v>0.15</v>
      </c>
      <c r="N6615">
        <v>-4.1293670000000002</v>
      </c>
      <c r="O6615">
        <v>341.85540400000002</v>
      </c>
      <c r="P6615" s="1">
        <f t="shared" si="206"/>
        <v>513.86775699999998</v>
      </c>
      <c r="Q6615" s="1">
        <f t="shared" si="207"/>
        <v>45.169196999999997</v>
      </c>
      <c r="R6615">
        <v>44.830803000000003</v>
      </c>
      <c r="S6615">
        <v>333.86775699999998</v>
      </c>
    </row>
    <row r="6616" spans="1:19" x14ac:dyDescent="0.25">
      <c r="A6616">
        <v>1989</v>
      </c>
      <c r="B6616">
        <v>10</v>
      </c>
      <c r="C6616">
        <v>3</v>
      </c>
      <c r="D6616">
        <v>13</v>
      </c>
      <c r="E6616">
        <v>567</v>
      </c>
      <c r="F6616">
        <v>460</v>
      </c>
      <c r="G6616">
        <v>221</v>
      </c>
      <c r="H6616">
        <v>25</v>
      </c>
      <c r="I6616">
        <v>12.9</v>
      </c>
      <c r="J6616">
        <v>100915</v>
      </c>
      <c r="K6616">
        <v>220</v>
      </c>
      <c r="L6616">
        <v>3.1</v>
      </c>
      <c r="M6616">
        <v>0.15</v>
      </c>
      <c r="N6616">
        <v>-4.1454560000000003</v>
      </c>
      <c r="O6616">
        <v>356.85915199999999</v>
      </c>
      <c r="P6616" s="1">
        <f t="shared" si="206"/>
        <v>535.28500299999996</v>
      </c>
      <c r="Q6616" s="1">
        <f t="shared" si="207"/>
        <v>48.346263999999998</v>
      </c>
      <c r="R6616">
        <v>41.653736000000002</v>
      </c>
      <c r="S6616">
        <v>355.28500300000002</v>
      </c>
    </row>
    <row r="6617" spans="1:19" x14ac:dyDescent="0.25">
      <c r="A6617">
        <v>1989</v>
      </c>
      <c r="B6617">
        <v>10</v>
      </c>
      <c r="C6617">
        <v>3</v>
      </c>
      <c r="D6617">
        <v>14</v>
      </c>
      <c r="E6617">
        <v>637</v>
      </c>
      <c r="F6617">
        <v>602</v>
      </c>
      <c r="G6617">
        <v>193</v>
      </c>
      <c r="H6617">
        <v>27.2</v>
      </c>
      <c r="I6617">
        <v>12.7</v>
      </c>
      <c r="J6617">
        <v>100915</v>
      </c>
      <c r="K6617">
        <v>180</v>
      </c>
      <c r="L6617">
        <v>2.1</v>
      </c>
      <c r="M6617">
        <v>0.15</v>
      </c>
      <c r="N6617">
        <v>-4.1615330000000004</v>
      </c>
      <c r="O6617">
        <v>11.862904</v>
      </c>
      <c r="P6617" s="1">
        <f t="shared" si="206"/>
        <v>197.48803900000001</v>
      </c>
      <c r="Q6617" s="1">
        <f t="shared" si="207"/>
        <v>46.993288</v>
      </c>
      <c r="R6617">
        <v>43.006712</v>
      </c>
      <c r="S6617">
        <v>17.488039000000001</v>
      </c>
    </row>
    <row r="6618" spans="1:19" x14ac:dyDescent="0.25">
      <c r="A6618">
        <v>1989</v>
      </c>
      <c r="B6618">
        <v>10</v>
      </c>
      <c r="C6618">
        <v>3</v>
      </c>
      <c r="D6618">
        <v>15</v>
      </c>
      <c r="E6618">
        <v>536</v>
      </c>
      <c r="F6618">
        <v>435</v>
      </c>
      <c r="G6618">
        <v>245</v>
      </c>
      <c r="H6618">
        <v>28.9</v>
      </c>
      <c r="I6618">
        <v>12.7</v>
      </c>
      <c r="J6618">
        <v>100915</v>
      </c>
      <c r="K6618">
        <v>0</v>
      </c>
      <c r="L6618">
        <v>0</v>
      </c>
      <c r="M6618">
        <v>0.15</v>
      </c>
      <c r="N6618">
        <v>-4.1776</v>
      </c>
      <c r="O6618">
        <v>26.866626</v>
      </c>
      <c r="P6618" s="1">
        <f t="shared" si="206"/>
        <v>216.98336900000001</v>
      </c>
      <c r="Q6618" s="1">
        <f t="shared" si="207"/>
        <v>41.495922</v>
      </c>
      <c r="R6618">
        <v>48.504078</v>
      </c>
      <c r="S6618">
        <v>36.983369000000003</v>
      </c>
    </row>
    <row r="6619" spans="1:19" x14ac:dyDescent="0.25">
      <c r="A6619">
        <v>1989</v>
      </c>
      <c r="B6619">
        <v>10</v>
      </c>
      <c r="C6619">
        <v>3</v>
      </c>
      <c r="D6619">
        <v>16</v>
      </c>
      <c r="E6619">
        <v>476</v>
      </c>
      <c r="F6619">
        <v>460</v>
      </c>
      <c r="G6619">
        <v>222</v>
      </c>
      <c r="H6619">
        <v>29.4</v>
      </c>
      <c r="I6619">
        <v>12.7</v>
      </c>
      <c r="J6619">
        <v>100915</v>
      </c>
      <c r="K6619">
        <v>310</v>
      </c>
      <c r="L6619">
        <v>3.1</v>
      </c>
      <c r="M6619">
        <v>0.15</v>
      </c>
      <c r="N6619">
        <v>-4.1936559999999998</v>
      </c>
      <c r="O6619">
        <v>41.870286999999998</v>
      </c>
      <c r="P6619" s="1">
        <f t="shared" si="206"/>
        <v>232.57690400000001</v>
      </c>
      <c r="Q6619" s="1">
        <f t="shared" si="207"/>
        <v>33.076003</v>
      </c>
      <c r="R6619">
        <v>56.923997</v>
      </c>
      <c r="S6619">
        <v>52.576903999999999</v>
      </c>
    </row>
    <row r="6620" spans="1:19" x14ac:dyDescent="0.25">
      <c r="A6620">
        <v>1989</v>
      </c>
      <c r="B6620">
        <v>10</v>
      </c>
      <c r="C6620">
        <v>3</v>
      </c>
      <c r="D6620">
        <v>17</v>
      </c>
      <c r="E6620">
        <v>378</v>
      </c>
      <c r="F6620">
        <v>495</v>
      </c>
      <c r="G6620">
        <v>182</v>
      </c>
      <c r="H6620">
        <v>28.9</v>
      </c>
      <c r="I6620">
        <v>12.9</v>
      </c>
      <c r="J6620">
        <v>100915</v>
      </c>
      <c r="K6620">
        <v>260</v>
      </c>
      <c r="L6620">
        <v>3.1</v>
      </c>
      <c r="M6620">
        <v>0.15</v>
      </c>
      <c r="N6620">
        <v>-4.2097040000000003</v>
      </c>
      <c r="O6620">
        <v>56.873856000000004</v>
      </c>
      <c r="P6620" s="1">
        <f t="shared" si="206"/>
        <v>244.999314</v>
      </c>
      <c r="Q6620" s="1">
        <f t="shared" si="207"/>
        <v>22.883067999999994</v>
      </c>
      <c r="R6620">
        <v>67.116932000000006</v>
      </c>
      <c r="S6620">
        <v>64.999313999999998</v>
      </c>
    </row>
    <row r="6621" spans="1:19" x14ac:dyDescent="0.25">
      <c r="A6621">
        <v>1989</v>
      </c>
      <c r="B6621">
        <v>10</v>
      </c>
      <c r="C6621">
        <v>3</v>
      </c>
      <c r="D6621">
        <v>18</v>
      </c>
      <c r="E6621">
        <v>160</v>
      </c>
      <c r="F6621">
        <v>236</v>
      </c>
      <c r="G6621">
        <v>111</v>
      </c>
      <c r="H6621">
        <v>27.8</v>
      </c>
      <c r="I6621">
        <v>13.1</v>
      </c>
      <c r="J6621">
        <v>100915</v>
      </c>
      <c r="K6621">
        <v>240</v>
      </c>
      <c r="L6621">
        <v>5.0999999999999996</v>
      </c>
      <c r="M6621">
        <v>0.15</v>
      </c>
      <c r="N6621">
        <v>-4.2257449999999999</v>
      </c>
      <c r="O6621">
        <v>71.877312000000003</v>
      </c>
      <c r="P6621" s="1">
        <f t="shared" si="206"/>
        <v>255.39238699999999</v>
      </c>
      <c r="Q6621" s="1">
        <f t="shared" si="207"/>
        <v>11.704954000000001</v>
      </c>
      <c r="R6621">
        <v>78.295045999999999</v>
      </c>
      <c r="S6621">
        <v>75.392386999999999</v>
      </c>
    </row>
    <row r="6622" spans="1:19" x14ac:dyDescent="0.25">
      <c r="A6622">
        <v>1989</v>
      </c>
      <c r="B6622">
        <v>10</v>
      </c>
      <c r="C6622">
        <v>3</v>
      </c>
      <c r="D6622">
        <v>19</v>
      </c>
      <c r="E6622">
        <v>37</v>
      </c>
      <c r="F6622">
        <v>0</v>
      </c>
      <c r="G6622">
        <v>37</v>
      </c>
      <c r="H6622">
        <v>25.6</v>
      </c>
      <c r="I6622">
        <v>13.2</v>
      </c>
      <c r="J6622">
        <v>100915</v>
      </c>
      <c r="K6622">
        <v>260</v>
      </c>
      <c r="L6622">
        <v>2.1</v>
      </c>
      <c r="M6622">
        <v>0.15</v>
      </c>
      <c r="N6622">
        <v>-4.2417800000000003</v>
      </c>
      <c r="O6622">
        <v>86.880639000000002</v>
      </c>
      <c r="P6622" s="1">
        <f t="shared" si="206"/>
        <v>264.73747500000002</v>
      </c>
      <c r="Q6622" s="1">
        <f t="shared" si="207"/>
        <v>0.37110599999999749</v>
      </c>
      <c r="R6622">
        <v>89.628894000000003</v>
      </c>
      <c r="S6622">
        <v>84.737475000000003</v>
      </c>
    </row>
    <row r="6623" spans="1:19" x14ac:dyDescent="0.25">
      <c r="A6623">
        <v>1989</v>
      </c>
      <c r="B6623">
        <v>10</v>
      </c>
      <c r="C6623">
        <v>3</v>
      </c>
      <c r="D6623">
        <v>20</v>
      </c>
      <c r="E6623">
        <v>3</v>
      </c>
      <c r="F6623">
        <v>0</v>
      </c>
      <c r="G6623">
        <v>0</v>
      </c>
      <c r="H6623">
        <v>23.3</v>
      </c>
      <c r="I6623">
        <v>13.5</v>
      </c>
      <c r="J6623">
        <v>100915</v>
      </c>
      <c r="K6623">
        <v>210</v>
      </c>
      <c r="L6623">
        <v>6.2</v>
      </c>
      <c r="M6623">
        <v>0.15</v>
      </c>
      <c r="N6623">
        <v>-4.2578139999999998</v>
      </c>
      <c r="O6623">
        <v>101.883831</v>
      </c>
      <c r="P6623" s="1">
        <f t="shared" si="206"/>
        <v>273.85876200000001</v>
      </c>
      <c r="Q6623" s="1">
        <f t="shared" si="207"/>
        <v>-12.017595999999998</v>
      </c>
      <c r="R6623">
        <v>102.017596</v>
      </c>
      <c r="S6623">
        <v>93.858761999999999</v>
      </c>
    </row>
    <row r="6624" spans="1:19" x14ac:dyDescent="0.25">
      <c r="A6624">
        <v>1989</v>
      </c>
      <c r="B6624">
        <v>10</v>
      </c>
      <c r="C6624">
        <v>3</v>
      </c>
      <c r="D6624">
        <v>21</v>
      </c>
      <c r="E6624">
        <v>0</v>
      </c>
      <c r="F6624">
        <v>0</v>
      </c>
      <c r="G6624">
        <v>0</v>
      </c>
      <c r="H6624">
        <v>21.7</v>
      </c>
      <c r="I6624">
        <v>13.7</v>
      </c>
      <c r="J6624">
        <v>100915</v>
      </c>
      <c r="K6624">
        <v>280</v>
      </c>
      <c r="L6624">
        <v>3.1</v>
      </c>
      <c r="M6624">
        <v>0.15</v>
      </c>
      <c r="N6624">
        <v>-4.273847</v>
      </c>
      <c r="O6624">
        <v>116.88689100000001</v>
      </c>
      <c r="P6624" s="1">
        <f t="shared" si="206"/>
        <v>283.58021100000002</v>
      </c>
      <c r="Q6624" s="1">
        <f t="shared" si="207"/>
        <v>-23.793937</v>
      </c>
      <c r="R6624">
        <v>113.793937</v>
      </c>
      <c r="S6624">
        <v>103.58021100000001</v>
      </c>
    </row>
    <row r="6625" spans="1:19" x14ac:dyDescent="0.25">
      <c r="A6625">
        <v>1989</v>
      </c>
      <c r="B6625">
        <v>10</v>
      </c>
      <c r="C6625">
        <v>3</v>
      </c>
      <c r="D6625">
        <v>22</v>
      </c>
      <c r="E6625">
        <v>0</v>
      </c>
      <c r="F6625">
        <v>0</v>
      </c>
      <c r="G6625">
        <v>0</v>
      </c>
      <c r="H6625">
        <v>20.6</v>
      </c>
      <c r="I6625">
        <v>14</v>
      </c>
      <c r="J6625">
        <v>100915</v>
      </c>
      <c r="K6625">
        <v>260</v>
      </c>
      <c r="L6625">
        <v>4.0999999999999996</v>
      </c>
      <c r="M6625">
        <v>0.15</v>
      </c>
      <c r="N6625">
        <v>-4.2898839999999998</v>
      </c>
      <c r="O6625">
        <v>131.88982999999999</v>
      </c>
      <c r="P6625" s="1">
        <f t="shared" si="206"/>
        <v>294.93810300000001</v>
      </c>
      <c r="Q6625" s="1">
        <f t="shared" si="207"/>
        <v>-35.047669999999997</v>
      </c>
      <c r="R6625">
        <v>125.04767</v>
      </c>
      <c r="S6625">
        <v>114.938103</v>
      </c>
    </row>
    <row r="6626" spans="1:19" x14ac:dyDescent="0.25">
      <c r="A6626">
        <v>1989</v>
      </c>
      <c r="B6626">
        <v>10</v>
      </c>
      <c r="C6626">
        <v>3</v>
      </c>
      <c r="D6626">
        <v>23</v>
      </c>
      <c r="E6626">
        <v>0</v>
      </c>
      <c r="F6626">
        <v>0</v>
      </c>
      <c r="G6626">
        <v>0</v>
      </c>
      <c r="H6626">
        <v>19.399999999999999</v>
      </c>
      <c r="I6626">
        <v>14.1</v>
      </c>
      <c r="J6626">
        <v>100915</v>
      </c>
      <c r="K6626">
        <v>310</v>
      </c>
      <c r="L6626">
        <v>3.1</v>
      </c>
      <c r="M6626">
        <v>0.15</v>
      </c>
      <c r="N6626">
        <v>-4.3059250000000002</v>
      </c>
      <c r="O6626">
        <v>146.89266699999999</v>
      </c>
      <c r="P6626" s="1">
        <f t="shared" si="206"/>
        <v>309.433785</v>
      </c>
      <c r="Q6626" s="1">
        <f t="shared" si="207"/>
        <v>-45.154323000000005</v>
      </c>
      <c r="R6626">
        <v>135.15432300000001</v>
      </c>
      <c r="S6626">
        <v>129.433785</v>
      </c>
    </row>
    <row r="6627" spans="1:19" x14ac:dyDescent="0.25">
      <c r="A6627">
        <v>1989</v>
      </c>
      <c r="B6627">
        <v>10</v>
      </c>
      <c r="C6627">
        <v>3</v>
      </c>
      <c r="D6627">
        <v>24</v>
      </c>
      <c r="E6627">
        <v>0</v>
      </c>
      <c r="F6627">
        <v>0</v>
      </c>
      <c r="G6627">
        <v>0</v>
      </c>
      <c r="H6627">
        <v>18.899999999999999</v>
      </c>
      <c r="I6627">
        <v>14.3</v>
      </c>
      <c r="J6627">
        <v>100915</v>
      </c>
      <c r="K6627">
        <v>300</v>
      </c>
      <c r="L6627">
        <v>2.6</v>
      </c>
      <c r="M6627">
        <v>0.15</v>
      </c>
      <c r="N6627">
        <v>-4.3219729999999998</v>
      </c>
      <c r="O6627">
        <v>161.89543</v>
      </c>
      <c r="P6627" s="1">
        <f t="shared" si="206"/>
        <v>329.01796400000001</v>
      </c>
      <c r="Q6627" s="1">
        <f t="shared" si="207"/>
        <v>-52.989872999999989</v>
      </c>
      <c r="R6627">
        <v>142.98987299999999</v>
      </c>
      <c r="S6627">
        <v>149.01796400000001</v>
      </c>
    </row>
    <row r="6628" spans="1:19" x14ac:dyDescent="0.25">
      <c r="A6628">
        <v>1989</v>
      </c>
      <c r="B6628">
        <v>10</v>
      </c>
      <c r="C6628">
        <v>4</v>
      </c>
      <c r="D6628">
        <v>1</v>
      </c>
      <c r="E6628">
        <v>0</v>
      </c>
      <c r="F6628">
        <v>0</v>
      </c>
      <c r="G6628">
        <v>0</v>
      </c>
      <c r="H6628">
        <v>17.8</v>
      </c>
      <c r="I6628">
        <v>14.4</v>
      </c>
      <c r="J6628">
        <v>100915</v>
      </c>
      <c r="K6628">
        <v>270</v>
      </c>
      <c r="L6628">
        <v>3.1</v>
      </c>
      <c r="M6628">
        <v>0.15</v>
      </c>
      <c r="N6628">
        <v>-4.3380289999999997</v>
      </c>
      <c r="O6628">
        <v>176.89814899999999</v>
      </c>
      <c r="P6628" s="1">
        <f t="shared" si="206"/>
        <v>354.34552199999996</v>
      </c>
      <c r="Q6628" s="1">
        <f t="shared" si="207"/>
        <v>-56.796438999999992</v>
      </c>
      <c r="R6628">
        <v>146.79643899999999</v>
      </c>
      <c r="S6628">
        <v>174.34552199999999</v>
      </c>
    </row>
    <row r="6629" spans="1:19" x14ac:dyDescent="0.25">
      <c r="A6629">
        <v>1989</v>
      </c>
      <c r="B6629">
        <v>10</v>
      </c>
      <c r="C6629">
        <v>4</v>
      </c>
      <c r="D6629">
        <v>2</v>
      </c>
      <c r="E6629">
        <v>0</v>
      </c>
      <c r="F6629">
        <v>0</v>
      </c>
      <c r="G6629">
        <v>0</v>
      </c>
      <c r="H6629">
        <v>16.7</v>
      </c>
      <c r="I6629">
        <v>14.4</v>
      </c>
      <c r="J6629">
        <v>100915</v>
      </c>
      <c r="K6629">
        <v>280</v>
      </c>
      <c r="L6629">
        <v>3.1</v>
      </c>
      <c r="M6629">
        <v>0.15</v>
      </c>
      <c r="N6629">
        <v>-4.3540929999999998</v>
      </c>
      <c r="O6629">
        <v>191.900858</v>
      </c>
      <c r="P6629" s="1">
        <f t="shared" si="206"/>
        <v>381.11105900000001</v>
      </c>
      <c r="Q6629" s="1">
        <f t="shared" si="207"/>
        <v>-55.187242999999995</v>
      </c>
      <c r="R6629">
        <v>145.187243</v>
      </c>
      <c r="S6629">
        <v>201.11105900000001</v>
      </c>
    </row>
    <row r="6630" spans="1:19" x14ac:dyDescent="0.25">
      <c r="A6630">
        <v>1989</v>
      </c>
      <c r="B6630">
        <v>10</v>
      </c>
      <c r="C6630">
        <v>4</v>
      </c>
      <c r="D6630">
        <v>3</v>
      </c>
      <c r="E6630">
        <v>0</v>
      </c>
      <c r="F6630">
        <v>0</v>
      </c>
      <c r="G6630">
        <v>0</v>
      </c>
      <c r="H6630">
        <v>16.7</v>
      </c>
      <c r="I6630">
        <v>14.4</v>
      </c>
      <c r="J6630">
        <v>100915</v>
      </c>
      <c r="K6630">
        <v>290</v>
      </c>
      <c r="L6630">
        <v>3.1</v>
      </c>
      <c r="M6630">
        <v>0.15</v>
      </c>
      <c r="N6630">
        <v>-4.3701660000000002</v>
      </c>
      <c r="O6630">
        <v>206.903592</v>
      </c>
      <c r="P6630" s="1">
        <f t="shared" si="206"/>
        <v>403.23929999999996</v>
      </c>
      <c r="Q6630" s="1">
        <f t="shared" si="207"/>
        <v>-48.806466</v>
      </c>
      <c r="R6630">
        <v>138.806466</v>
      </c>
      <c r="S6630">
        <v>223.23929999999999</v>
      </c>
    </row>
    <row r="6631" spans="1:19" x14ac:dyDescent="0.25">
      <c r="A6631">
        <v>1989</v>
      </c>
      <c r="B6631">
        <v>10</v>
      </c>
      <c r="C6631">
        <v>4</v>
      </c>
      <c r="D6631">
        <v>4</v>
      </c>
      <c r="E6631">
        <v>0</v>
      </c>
      <c r="F6631">
        <v>0</v>
      </c>
      <c r="G6631">
        <v>0</v>
      </c>
      <c r="H6631">
        <v>16.7</v>
      </c>
      <c r="I6631">
        <v>14.4</v>
      </c>
      <c r="J6631">
        <v>100915</v>
      </c>
      <c r="K6631">
        <v>280</v>
      </c>
      <c r="L6631">
        <v>3.1</v>
      </c>
      <c r="M6631">
        <v>0.15</v>
      </c>
      <c r="N6631">
        <v>-4.3862459999999999</v>
      </c>
      <c r="O6631">
        <v>221.906384</v>
      </c>
      <c r="P6631" s="1">
        <f t="shared" si="206"/>
        <v>419.63475800000003</v>
      </c>
      <c r="Q6631" s="1">
        <f t="shared" si="207"/>
        <v>-39.480604</v>
      </c>
      <c r="R6631">
        <v>129.480604</v>
      </c>
      <c r="S6631">
        <v>239.63475800000001</v>
      </c>
    </row>
    <row r="6632" spans="1:19" x14ac:dyDescent="0.25">
      <c r="A6632">
        <v>1989</v>
      </c>
      <c r="B6632">
        <v>10</v>
      </c>
      <c r="C6632">
        <v>4</v>
      </c>
      <c r="D6632">
        <v>5</v>
      </c>
      <c r="E6632">
        <v>0</v>
      </c>
      <c r="F6632">
        <v>0</v>
      </c>
      <c r="G6632">
        <v>0</v>
      </c>
      <c r="H6632">
        <v>16.7</v>
      </c>
      <c r="I6632">
        <v>14.3</v>
      </c>
      <c r="J6632">
        <v>100915</v>
      </c>
      <c r="K6632">
        <v>280</v>
      </c>
      <c r="L6632">
        <v>2.1</v>
      </c>
      <c r="M6632">
        <v>0.15</v>
      </c>
      <c r="N6632">
        <v>-4.4023320000000004</v>
      </c>
      <c r="O6632">
        <v>236.90926200000001</v>
      </c>
      <c r="P6632" s="1">
        <f t="shared" si="206"/>
        <v>432.09932500000002</v>
      </c>
      <c r="Q6632" s="1">
        <f t="shared" si="207"/>
        <v>-28.618279000000001</v>
      </c>
      <c r="R6632">
        <v>118.618279</v>
      </c>
      <c r="S6632">
        <v>252.09932499999999</v>
      </c>
    </row>
    <row r="6633" spans="1:19" x14ac:dyDescent="0.25">
      <c r="A6633">
        <v>1989</v>
      </c>
      <c r="B6633">
        <v>10</v>
      </c>
      <c r="C6633">
        <v>4</v>
      </c>
      <c r="D6633">
        <v>6</v>
      </c>
      <c r="E6633">
        <v>0</v>
      </c>
      <c r="F6633">
        <v>0</v>
      </c>
      <c r="G6633">
        <v>0</v>
      </c>
      <c r="H6633">
        <v>16.100000000000001</v>
      </c>
      <c r="I6633">
        <v>14.1</v>
      </c>
      <c r="J6633">
        <v>100915</v>
      </c>
      <c r="K6633">
        <v>260</v>
      </c>
      <c r="L6633">
        <v>2.1</v>
      </c>
      <c r="M6633">
        <v>0.15</v>
      </c>
      <c r="N6633">
        <v>-4.4184229999999998</v>
      </c>
      <c r="O6633">
        <v>251.912249</v>
      </c>
      <c r="P6633" s="1">
        <f t="shared" si="206"/>
        <v>442.37288799999999</v>
      </c>
      <c r="Q6633" s="1">
        <f t="shared" si="207"/>
        <v>-17.017223999999999</v>
      </c>
      <c r="R6633">
        <v>107.017224</v>
      </c>
      <c r="S6633">
        <v>262.37288799999999</v>
      </c>
    </row>
    <row r="6634" spans="1:19" x14ac:dyDescent="0.25">
      <c r="A6634">
        <v>1989</v>
      </c>
      <c r="B6634">
        <v>10</v>
      </c>
      <c r="C6634">
        <v>4</v>
      </c>
      <c r="D6634">
        <v>7</v>
      </c>
      <c r="E6634">
        <v>0</v>
      </c>
      <c r="F6634">
        <v>0</v>
      </c>
      <c r="G6634">
        <v>0</v>
      </c>
      <c r="H6634">
        <v>16.100000000000001</v>
      </c>
      <c r="I6634">
        <v>13.8</v>
      </c>
      <c r="J6634">
        <v>100915</v>
      </c>
      <c r="K6634">
        <v>0</v>
      </c>
      <c r="L6634">
        <v>0</v>
      </c>
      <c r="M6634">
        <v>0.15</v>
      </c>
      <c r="N6634">
        <v>-4.4345150000000002</v>
      </c>
      <c r="O6634">
        <v>266.91535900000002</v>
      </c>
      <c r="P6634" s="1">
        <f t="shared" si="206"/>
        <v>451.65740599999998</v>
      </c>
      <c r="Q6634" s="1">
        <f t="shared" si="207"/>
        <v>-5.1401659999999936</v>
      </c>
      <c r="R6634">
        <v>95.140165999999994</v>
      </c>
      <c r="S6634">
        <v>271.65740599999998</v>
      </c>
    </row>
    <row r="6635" spans="1:19" x14ac:dyDescent="0.25">
      <c r="A6635">
        <v>1989</v>
      </c>
      <c r="B6635">
        <v>10</v>
      </c>
      <c r="C6635">
        <v>4</v>
      </c>
      <c r="D6635">
        <v>8</v>
      </c>
      <c r="E6635">
        <v>6</v>
      </c>
      <c r="F6635">
        <v>0</v>
      </c>
      <c r="G6635">
        <v>6</v>
      </c>
      <c r="H6635">
        <v>16.100000000000001</v>
      </c>
      <c r="I6635">
        <v>13.5</v>
      </c>
      <c r="J6635">
        <v>100915</v>
      </c>
      <c r="K6635">
        <v>0</v>
      </c>
      <c r="L6635">
        <v>0</v>
      </c>
      <c r="M6635">
        <v>0.15</v>
      </c>
      <c r="N6635">
        <v>-4.4506069999999998</v>
      </c>
      <c r="O6635">
        <v>281.91859899999997</v>
      </c>
      <c r="P6635" s="1">
        <f t="shared" si="206"/>
        <v>460.83740399999999</v>
      </c>
      <c r="Q6635" s="1">
        <f t="shared" si="207"/>
        <v>6.8053179999999998</v>
      </c>
      <c r="R6635">
        <v>83.194682</v>
      </c>
      <c r="S6635">
        <v>280.83740399999999</v>
      </c>
    </row>
    <row r="6636" spans="1:19" x14ac:dyDescent="0.25">
      <c r="A6636">
        <v>1989</v>
      </c>
      <c r="B6636">
        <v>10</v>
      </c>
      <c r="C6636">
        <v>4</v>
      </c>
      <c r="D6636">
        <v>9</v>
      </c>
      <c r="E6636">
        <v>104</v>
      </c>
      <c r="F6636">
        <v>107</v>
      </c>
      <c r="G6636">
        <v>70</v>
      </c>
      <c r="H6636">
        <v>16.7</v>
      </c>
      <c r="I6636">
        <v>13.4</v>
      </c>
      <c r="J6636">
        <v>100915</v>
      </c>
      <c r="K6636">
        <v>0</v>
      </c>
      <c r="L6636">
        <v>0</v>
      </c>
      <c r="M6636">
        <v>0.15</v>
      </c>
      <c r="N6636">
        <v>-4.4666949999999996</v>
      </c>
      <c r="O6636">
        <v>296.921967</v>
      </c>
      <c r="P6636" s="1">
        <f t="shared" si="206"/>
        <v>470.71434199999999</v>
      </c>
      <c r="Q6636" s="1">
        <f t="shared" si="207"/>
        <v>18.178760999999994</v>
      </c>
      <c r="R6636">
        <v>71.821239000000006</v>
      </c>
      <c r="S6636">
        <v>290.71434199999999</v>
      </c>
    </row>
    <row r="6637" spans="1:19" x14ac:dyDescent="0.25">
      <c r="A6637">
        <v>1989</v>
      </c>
      <c r="B6637">
        <v>10</v>
      </c>
      <c r="C6637">
        <v>4</v>
      </c>
      <c r="D6637">
        <v>10</v>
      </c>
      <c r="E6637">
        <v>312</v>
      </c>
      <c r="F6637">
        <v>488</v>
      </c>
      <c r="G6637">
        <v>75</v>
      </c>
      <c r="H6637">
        <v>18.3</v>
      </c>
      <c r="I6637">
        <v>13.1</v>
      </c>
      <c r="J6637">
        <v>100915</v>
      </c>
      <c r="K6637">
        <v>0</v>
      </c>
      <c r="L6637">
        <v>0</v>
      </c>
      <c r="M6637">
        <v>0.15</v>
      </c>
      <c r="N6637">
        <v>-4.4827779999999997</v>
      </c>
      <c r="O6637">
        <v>311.92545100000001</v>
      </c>
      <c r="P6637" s="1">
        <f t="shared" si="206"/>
        <v>482.185945</v>
      </c>
      <c r="Q6637" s="1">
        <f t="shared" si="207"/>
        <v>28.81523</v>
      </c>
      <c r="R6637">
        <v>61.18477</v>
      </c>
      <c r="S6637">
        <v>302.185945</v>
      </c>
    </row>
    <row r="6638" spans="1:19" x14ac:dyDescent="0.25">
      <c r="A6638">
        <v>1989</v>
      </c>
      <c r="B6638">
        <v>10</v>
      </c>
      <c r="C6638">
        <v>4</v>
      </c>
      <c r="D6638">
        <v>11</v>
      </c>
      <c r="E6638">
        <v>388</v>
      </c>
      <c r="F6638">
        <v>315</v>
      </c>
      <c r="G6638">
        <v>193</v>
      </c>
      <c r="H6638">
        <v>20.6</v>
      </c>
      <c r="I6638">
        <v>12.9</v>
      </c>
      <c r="J6638">
        <v>100915</v>
      </c>
      <c r="K6638">
        <v>40</v>
      </c>
      <c r="L6638">
        <v>2.1</v>
      </c>
      <c r="M6638">
        <v>0.15</v>
      </c>
      <c r="N6638">
        <v>-4.4988510000000002</v>
      </c>
      <c r="O6638">
        <v>326.92903100000001</v>
      </c>
      <c r="P6638" s="1">
        <f t="shared" si="206"/>
        <v>496.33409499999999</v>
      </c>
      <c r="Q6638" s="1">
        <f t="shared" si="207"/>
        <v>38.032415</v>
      </c>
      <c r="R6638">
        <v>51.967585</v>
      </c>
      <c r="S6638">
        <v>316.33409499999999</v>
      </c>
    </row>
    <row r="6639" spans="1:19" x14ac:dyDescent="0.25">
      <c r="A6639">
        <v>1989</v>
      </c>
      <c r="B6639">
        <v>10</v>
      </c>
      <c r="C6639">
        <v>4</v>
      </c>
      <c r="D6639">
        <v>12</v>
      </c>
      <c r="E6639">
        <v>388</v>
      </c>
      <c r="F6639">
        <v>164</v>
      </c>
      <c r="G6639">
        <v>272</v>
      </c>
      <c r="H6639">
        <v>22.8</v>
      </c>
      <c r="I6639">
        <v>12.6</v>
      </c>
      <c r="J6639">
        <v>100915</v>
      </c>
      <c r="K6639">
        <v>30</v>
      </c>
      <c r="L6639">
        <v>2.1</v>
      </c>
      <c r="M6639">
        <v>0.15</v>
      </c>
      <c r="N6639">
        <v>-4.5149150000000002</v>
      </c>
      <c r="O6639">
        <v>341.932681</v>
      </c>
      <c r="P6639" s="1">
        <f t="shared" si="206"/>
        <v>514.16008699999998</v>
      </c>
      <c r="Q6639" s="1">
        <f t="shared" si="207"/>
        <v>44.834966000000001</v>
      </c>
      <c r="R6639">
        <v>45.165033999999999</v>
      </c>
      <c r="S6639">
        <v>334.16008699999998</v>
      </c>
    </row>
    <row r="6640" spans="1:19" x14ac:dyDescent="0.25">
      <c r="A6640">
        <v>1989</v>
      </c>
      <c r="B6640">
        <v>10</v>
      </c>
      <c r="C6640">
        <v>4</v>
      </c>
      <c r="D6640">
        <v>13</v>
      </c>
      <c r="E6640">
        <v>328</v>
      </c>
      <c r="F6640">
        <v>97</v>
      </c>
      <c r="G6640">
        <v>255</v>
      </c>
      <c r="H6640">
        <v>25.6</v>
      </c>
      <c r="I6640">
        <v>12.4</v>
      </c>
      <c r="J6640">
        <v>100915</v>
      </c>
      <c r="K6640">
        <v>60</v>
      </c>
      <c r="L6640">
        <v>2.1</v>
      </c>
      <c r="M6640">
        <v>0.15</v>
      </c>
      <c r="N6640">
        <v>-4.5309679999999997</v>
      </c>
      <c r="O6640">
        <v>356.93637000000001</v>
      </c>
      <c r="P6640" s="1">
        <f t="shared" si="206"/>
        <v>535.437366</v>
      </c>
      <c r="Q6640" s="1">
        <f t="shared" si="207"/>
        <v>47.966704999999997</v>
      </c>
      <c r="R6640">
        <v>42.033295000000003</v>
      </c>
      <c r="S6640">
        <v>355.437366</v>
      </c>
    </row>
    <row r="6641" spans="1:19" x14ac:dyDescent="0.25">
      <c r="A6641">
        <v>1989</v>
      </c>
      <c r="B6641">
        <v>10</v>
      </c>
      <c r="C6641">
        <v>4</v>
      </c>
      <c r="D6641">
        <v>14</v>
      </c>
      <c r="E6641">
        <v>233</v>
      </c>
      <c r="F6641">
        <v>66</v>
      </c>
      <c r="G6641">
        <v>185</v>
      </c>
      <c r="H6641">
        <v>26.7</v>
      </c>
      <c r="I6641">
        <v>12.4</v>
      </c>
      <c r="J6641">
        <v>100915</v>
      </c>
      <c r="K6641">
        <v>60</v>
      </c>
      <c r="L6641">
        <v>4.0999999999999996</v>
      </c>
      <c r="M6641">
        <v>0.15</v>
      </c>
      <c r="N6641">
        <v>-4.5470079999999999</v>
      </c>
      <c r="O6641">
        <v>11.940063</v>
      </c>
      <c r="P6641" s="1">
        <f t="shared" si="206"/>
        <v>197.46248900000001</v>
      </c>
      <c r="Q6641" s="1">
        <f t="shared" si="207"/>
        <v>46.600808000000001</v>
      </c>
      <c r="R6641">
        <v>43.399191999999999</v>
      </c>
      <c r="S6641">
        <v>17.462489000000001</v>
      </c>
    </row>
    <row r="6642" spans="1:19" x14ac:dyDescent="0.25">
      <c r="A6642">
        <v>1989</v>
      </c>
      <c r="B6642">
        <v>10</v>
      </c>
      <c r="C6642">
        <v>4</v>
      </c>
      <c r="D6642">
        <v>15</v>
      </c>
      <c r="E6642">
        <v>337</v>
      </c>
      <c r="F6642">
        <v>110</v>
      </c>
      <c r="G6642">
        <v>264</v>
      </c>
      <c r="H6642">
        <v>28.9</v>
      </c>
      <c r="I6642">
        <v>12.4</v>
      </c>
      <c r="J6642">
        <v>100915</v>
      </c>
      <c r="K6642">
        <v>130</v>
      </c>
      <c r="L6642">
        <v>5.0999999999999996</v>
      </c>
      <c r="M6642">
        <v>0.15</v>
      </c>
      <c r="N6642">
        <v>-4.5630360000000003</v>
      </c>
      <c r="O6642">
        <v>26.943726000000002</v>
      </c>
      <c r="P6642" s="1">
        <f t="shared" si="206"/>
        <v>216.82785999999999</v>
      </c>
      <c r="Q6642" s="1">
        <f t="shared" si="207"/>
        <v>41.120905999999998</v>
      </c>
      <c r="R6642">
        <v>48.879094000000002</v>
      </c>
      <c r="S6642">
        <v>36.827860000000001</v>
      </c>
    </row>
    <row r="6643" spans="1:19" x14ac:dyDescent="0.25">
      <c r="A6643">
        <v>1989</v>
      </c>
      <c r="B6643">
        <v>10</v>
      </c>
      <c r="C6643">
        <v>4</v>
      </c>
      <c r="D6643">
        <v>16</v>
      </c>
      <c r="E6643">
        <v>334</v>
      </c>
      <c r="F6643">
        <v>132</v>
      </c>
      <c r="G6643">
        <v>262</v>
      </c>
      <c r="H6643">
        <v>28.9</v>
      </c>
      <c r="I6643">
        <v>12.4</v>
      </c>
      <c r="J6643">
        <v>100915</v>
      </c>
      <c r="K6643">
        <v>120</v>
      </c>
      <c r="L6643">
        <v>5.0999999999999996</v>
      </c>
      <c r="M6643">
        <v>0.15</v>
      </c>
      <c r="N6643">
        <v>-4.5790540000000002</v>
      </c>
      <c r="O6643">
        <v>41.947327000000001</v>
      </c>
      <c r="P6643" s="1">
        <f t="shared" si="206"/>
        <v>232.357944</v>
      </c>
      <c r="Q6643" s="1">
        <f t="shared" si="207"/>
        <v>32.729031999999997</v>
      </c>
      <c r="R6643">
        <v>57.270968000000003</v>
      </c>
      <c r="S6643">
        <v>52.357944000000003</v>
      </c>
    </row>
    <row r="6644" spans="1:19" x14ac:dyDescent="0.25">
      <c r="A6644">
        <v>1989</v>
      </c>
      <c r="B6644">
        <v>10</v>
      </c>
      <c r="C6644">
        <v>4</v>
      </c>
      <c r="D6644">
        <v>17</v>
      </c>
      <c r="E6644">
        <v>331</v>
      </c>
      <c r="F6644">
        <v>324</v>
      </c>
      <c r="G6644">
        <v>205</v>
      </c>
      <c r="H6644">
        <v>28.3</v>
      </c>
      <c r="I6644">
        <v>12.6</v>
      </c>
      <c r="J6644">
        <v>100915</v>
      </c>
      <c r="K6644">
        <v>130</v>
      </c>
      <c r="L6644">
        <v>3.1</v>
      </c>
      <c r="M6644">
        <v>0.15</v>
      </c>
      <c r="N6644">
        <v>-4.5950610000000003</v>
      </c>
      <c r="O6644">
        <v>56.950836000000002</v>
      </c>
      <c r="P6644" s="1">
        <f t="shared" si="206"/>
        <v>244.755719</v>
      </c>
      <c r="Q6644" s="1">
        <f t="shared" si="207"/>
        <v>22.561355000000006</v>
      </c>
      <c r="R6644">
        <v>67.438644999999994</v>
      </c>
      <c r="S6644">
        <v>64.755718999999999</v>
      </c>
    </row>
    <row r="6645" spans="1:19" x14ac:dyDescent="0.25">
      <c r="A6645">
        <v>1989</v>
      </c>
      <c r="B6645">
        <v>10</v>
      </c>
      <c r="C6645">
        <v>4</v>
      </c>
      <c r="D6645">
        <v>18</v>
      </c>
      <c r="E6645">
        <v>201</v>
      </c>
      <c r="F6645">
        <v>277</v>
      </c>
      <c r="G6645">
        <v>145</v>
      </c>
      <c r="H6645">
        <v>27.2</v>
      </c>
      <c r="I6645">
        <v>12.7</v>
      </c>
      <c r="J6645">
        <v>100915</v>
      </c>
      <c r="K6645">
        <v>130</v>
      </c>
      <c r="L6645">
        <v>4.0999999999999996</v>
      </c>
      <c r="M6645">
        <v>0.15</v>
      </c>
      <c r="N6645">
        <v>-4.6110610000000003</v>
      </c>
      <c r="O6645">
        <v>71.954232000000005</v>
      </c>
      <c r="P6645" s="1">
        <f t="shared" si="206"/>
        <v>255.139387</v>
      </c>
      <c r="Q6645" s="1">
        <f t="shared" si="207"/>
        <v>11.402095000000003</v>
      </c>
      <c r="R6645">
        <v>78.597904999999997</v>
      </c>
      <c r="S6645">
        <v>75.139386999999999</v>
      </c>
    </row>
    <row r="6646" spans="1:19" x14ac:dyDescent="0.25">
      <c r="A6646">
        <v>1989</v>
      </c>
      <c r="B6646">
        <v>10</v>
      </c>
      <c r="C6646">
        <v>4</v>
      </c>
      <c r="D6646">
        <v>19</v>
      </c>
      <c r="E6646">
        <v>69</v>
      </c>
      <c r="F6646">
        <v>0</v>
      </c>
      <c r="G6646">
        <v>0</v>
      </c>
      <c r="H6646">
        <v>25.6</v>
      </c>
      <c r="I6646">
        <v>13.1</v>
      </c>
      <c r="J6646">
        <v>100915</v>
      </c>
      <c r="K6646">
        <v>170</v>
      </c>
      <c r="L6646">
        <v>2.1</v>
      </c>
      <c r="M6646">
        <v>0.15</v>
      </c>
      <c r="N6646">
        <v>-4.6270559999999996</v>
      </c>
      <c r="O6646">
        <v>86.957498000000001</v>
      </c>
      <c r="P6646" s="1">
        <f t="shared" si="206"/>
        <v>264.47860200000002</v>
      </c>
      <c r="Q6646" s="1">
        <f t="shared" si="207"/>
        <v>0.12008299999999394</v>
      </c>
      <c r="R6646">
        <v>89.879917000000006</v>
      </c>
      <c r="S6646">
        <v>84.478601999999995</v>
      </c>
    </row>
    <row r="6647" spans="1:19" x14ac:dyDescent="0.25">
      <c r="A6647">
        <v>1989</v>
      </c>
      <c r="B6647">
        <v>10</v>
      </c>
      <c r="C6647">
        <v>4</v>
      </c>
      <c r="D6647">
        <v>20</v>
      </c>
      <c r="E6647">
        <v>9</v>
      </c>
      <c r="F6647">
        <v>0</v>
      </c>
      <c r="G6647">
        <v>0</v>
      </c>
      <c r="H6647">
        <v>23.3</v>
      </c>
      <c r="I6647">
        <v>13.2</v>
      </c>
      <c r="J6647">
        <v>100915</v>
      </c>
      <c r="K6647">
        <v>230</v>
      </c>
      <c r="L6647">
        <v>4.0999999999999996</v>
      </c>
      <c r="M6647">
        <v>0.15</v>
      </c>
      <c r="N6647">
        <v>-4.6430480000000003</v>
      </c>
      <c r="O6647">
        <v>101.960629</v>
      </c>
      <c r="P6647" s="1">
        <f t="shared" si="206"/>
        <v>273.59301700000003</v>
      </c>
      <c r="Q6647" s="1">
        <f t="shared" si="207"/>
        <v>-12.312186999999994</v>
      </c>
      <c r="R6647">
        <v>102.31218699999999</v>
      </c>
      <c r="S6647">
        <v>93.593017000000003</v>
      </c>
    </row>
    <row r="6648" spans="1:19" x14ac:dyDescent="0.25">
      <c r="A6648">
        <v>1989</v>
      </c>
      <c r="B6648">
        <v>10</v>
      </c>
      <c r="C6648">
        <v>4</v>
      </c>
      <c r="D6648">
        <v>21</v>
      </c>
      <c r="E6648">
        <v>0</v>
      </c>
      <c r="F6648">
        <v>0</v>
      </c>
      <c r="G6648">
        <v>0</v>
      </c>
      <c r="H6648">
        <v>22.2</v>
      </c>
      <c r="I6648">
        <v>13.5</v>
      </c>
      <c r="J6648">
        <v>100915</v>
      </c>
      <c r="K6648">
        <v>200</v>
      </c>
      <c r="L6648">
        <v>4.0999999999999996</v>
      </c>
      <c r="M6648">
        <v>0.15</v>
      </c>
      <c r="N6648">
        <v>-4.6590400000000001</v>
      </c>
      <c r="O6648">
        <v>116.963628</v>
      </c>
      <c r="P6648" s="1">
        <f t="shared" si="206"/>
        <v>283.30658199999999</v>
      </c>
      <c r="Q6648" s="1">
        <f t="shared" si="207"/>
        <v>-24.096734999999995</v>
      </c>
      <c r="R6648">
        <v>114.096735</v>
      </c>
      <c r="S6648">
        <v>103.30658200000001</v>
      </c>
    </row>
    <row r="6649" spans="1:19" x14ac:dyDescent="0.25">
      <c r="A6649">
        <v>1989</v>
      </c>
      <c r="B6649">
        <v>10</v>
      </c>
      <c r="C6649">
        <v>4</v>
      </c>
      <c r="D6649">
        <v>22</v>
      </c>
      <c r="E6649">
        <v>0</v>
      </c>
      <c r="F6649">
        <v>0</v>
      </c>
      <c r="G6649">
        <v>0</v>
      </c>
      <c r="H6649">
        <v>21.1</v>
      </c>
      <c r="I6649">
        <v>13.7</v>
      </c>
      <c r="J6649">
        <v>100915</v>
      </c>
      <c r="K6649">
        <v>230</v>
      </c>
      <c r="L6649">
        <v>2.1</v>
      </c>
      <c r="M6649">
        <v>0.15</v>
      </c>
      <c r="N6649">
        <v>-4.6750360000000004</v>
      </c>
      <c r="O6649">
        <v>131.96650500000001</v>
      </c>
      <c r="P6649" s="1">
        <f t="shared" si="206"/>
        <v>294.66182500000002</v>
      </c>
      <c r="Q6649" s="1">
        <f t="shared" si="207"/>
        <v>-35.368961999999996</v>
      </c>
      <c r="R6649">
        <v>125.368962</v>
      </c>
      <c r="S6649">
        <v>114.66182499999999</v>
      </c>
    </row>
    <row r="6650" spans="1:19" x14ac:dyDescent="0.25">
      <c r="A6650">
        <v>1989</v>
      </c>
      <c r="B6650">
        <v>10</v>
      </c>
      <c r="C6650">
        <v>4</v>
      </c>
      <c r="D6650">
        <v>23</v>
      </c>
      <c r="E6650">
        <v>0</v>
      </c>
      <c r="F6650">
        <v>0</v>
      </c>
      <c r="G6650">
        <v>0</v>
      </c>
      <c r="H6650">
        <v>20</v>
      </c>
      <c r="I6650">
        <v>13.8</v>
      </c>
      <c r="J6650">
        <v>100915</v>
      </c>
      <c r="K6650">
        <v>240</v>
      </c>
      <c r="L6650">
        <v>2.1</v>
      </c>
      <c r="M6650">
        <v>0.15</v>
      </c>
      <c r="N6650">
        <v>-4.6910360000000004</v>
      </c>
      <c r="O6650">
        <v>146.969281</v>
      </c>
      <c r="P6650" s="1">
        <f t="shared" si="206"/>
        <v>309.18166400000001</v>
      </c>
      <c r="Q6650" s="1">
        <f t="shared" si="207"/>
        <v>-45.504648000000003</v>
      </c>
      <c r="R6650">
        <v>135.504648</v>
      </c>
      <c r="S6650">
        <v>129.18166400000001</v>
      </c>
    </row>
    <row r="6651" spans="1:19" x14ac:dyDescent="0.25">
      <c r="A6651">
        <v>1989</v>
      </c>
      <c r="B6651">
        <v>10</v>
      </c>
      <c r="C6651">
        <v>4</v>
      </c>
      <c r="D6651">
        <v>24</v>
      </c>
      <c r="E6651">
        <v>0</v>
      </c>
      <c r="F6651">
        <v>0</v>
      </c>
      <c r="G6651">
        <v>0</v>
      </c>
      <c r="H6651">
        <v>18.899999999999999</v>
      </c>
      <c r="I6651">
        <v>14.1</v>
      </c>
      <c r="J6651">
        <v>100915</v>
      </c>
      <c r="K6651">
        <v>230</v>
      </c>
      <c r="L6651">
        <v>1.5</v>
      </c>
      <c r="M6651">
        <v>0.15</v>
      </c>
      <c r="N6651">
        <v>-4.7070439999999998</v>
      </c>
      <c r="O6651">
        <v>161.97198299999999</v>
      </c>
      <c r="P6651" s="1">
        <f t="shared" si="206"/>
        <v>328.86997700000001</v>
      </c>
      <c r="Q6651" s="1">
        <f t="shared" si="207"/>
        <v>-53.372284000000008</v>
      </c>
      <c r="R6651">
        <v>143.37228400000001</v>
      </c>
      <c r="S6651">
        <v>148.86997700000001</v>
      </c>
    </row>
    <row r="6652" spans="1:19" x14ac:dyDescent="0.25">
      <c r="A6652">
        <v>1989</v>
      </c>
      <c r="B6652">
        <v>10</v>
      </c>
      <c r="C6652">
        <v>5</v>
      </c>
      <c r="D6652">
        <v>1</v>
      </c>
      <c r="E6652">
        <v>0</v>
      </c>
      <c r="F6652">
        <v>0</v>
      </c>
      <c r="G6652">
        <v>0</v>
      </c>
      <c r="H6652">
        <v>18.3</v>
      </c>
      <c r="I6652">
        <v>14.1</v>
      </c>
      <c r="J6652">
        <v>100915</v>
      </c>
      <c r="K6652">
        <v>0</v>
      </c>
      <c r="L6652">
        <v>0</v>
      </c>
      <c r="M6652">
        <v>0.15</v>
      </c>
      <c r="N6652">
        <v>-4.7230610000000004</v>
      </c>
      <c r="O6652">
        <v>176.97463999999999</v>
      </c>
      <c r="P6652" s="1">
        <f t="shared" si="206"/>
        <v>354.430001</v>
      </c>
      <c r="Q6652" s="1">
        <f t="shared" si="207"/>
        <v>-57.186240999999995</v>
      </c>
      <c r="R6652">
        <v>147.186241</v>
      </c>
      <c r="S6652">
        <v>174.430001</v>
      </c>
    </row>
    <row r="6653" spans="1:19" x14ac:dyDescent="0.25">
      <c r="A6653">
        <v>1989</v>
      </c>
      <c r="B6653">
        <v>10</v>
      </c>
      <c r="C6653">
        <v>5</v>
      </c>
      <c r="D6653">
        <v>2</v>
      </c>
      <c r="E6653">
        <v>0</v>
      </c>
      <c r="F6653">
        <v>0</v>
      </c>
      <c r="G6653">
        <v>0</v>
      </c>
      <c r="H6653">
        <v>18.3</v>
      </c>
      <c r="I6653">
        <v>14.3</v>
      </c>
      <c r="J6653">
        <v>100915</v>
      </c>
      <c r="K6653">
        <v>100</v>
      </c>
      <c r="L6653">
        <v>1.5</v>
      </c>
      <c r="M6653">
        <v>0.15</v>
      </c>
      <c r="N6653">
        <v>-4.7390860000000004</v>
      </c>
      <c r="O6653">
        <v>191.97728699999999</v>
      </c>
      <c r="P6653" s="1">
        <f t="shared" si="206"/>
        <v>381.435159</v>
      </c>
      <c r="Q6653" s="1">
        <f t="shared" si="207"/>
        <v>-55.53377900000001</v>
      </c>
      <c r="R6653">
        <v>145.53377900000001</v>
      </c>
      <c r="S6653">
        <v>201.435159</v>
      </c>
    </row>
    <row r="6654" spans="1:19" x14ac:dyDescent="0.25">
      <c r="A6654">
        <v>1989</v>
      </c>
      <c r="B6654">
        <v>10</v>
      </c>
      <c r="C6654">
        <v>5</v>
      </c>
      <c r="D6654">
        <v>3</v>
      </c>
      <c r="E6654">
        <v>0</v>
      </c>
      <c r="F6654">
        <v>0</v>
      </c>
      <c r="G6654">
        <v>0</v>
      </c>
      <c r="H6654">
        <v>18.3</v>
      </c>
      <c r="I6654">
        <v>14.3</v>
      </c>
      <c r="J6654">
        <v>100915</v>
      </c>
      <c r="K6654">
        <v>90</v>
      </c>
      <c r="L6654">
        <v>1.5</v>
      </c>
      <c r="M6654">
        <v>0.15</v>
      </c>
      <c r="N6654">
        <v>-4.7551209999999999</v>
      </c>
      <c r="O6654">
        <v>206.97996000000001</v>
      </c>
      <c r="P6654" s="1">
        <f t="shared" si="206"/>
        <v>403.65741800000001</v>
      </c>
      <c r="Q6654" s="1">
        <f t="shared" si="207"/>
        <v>-49.086786999999987</v>
      </c>
      <c r="R6654">
        <v>139.08678699999999</v>
      </c>
      <c r="S6654">
        <v>223.65741800000001</v>
      </c>
    </row>
    <row r="6655" spans="1:19" x14ac:dyDescent="0.25">
      <c r="A6655">
        <v>1989</v>
      </c>
      <c r="B6655">
        <v>10</v>
      </c>
      <c r="C6655">
        <v>5</v>
      </c>
      <c r="D6655">
        <v>4</v>
      </c>
      <c r="E6655">
        <v>0</v>
      </c>
      <c r="F6655">
        <v>0</v>
      </c>
      <c r="G6655">
        <v>0</v>
      </c>
      <c r="H6655">
        <v>18.3</v>
      </c>
      <c r="I6655">
        <v>14.1</v>
      </c>
      <c r="J6655">
        <v>100915</v>
      </c>
      <c r="K6655">
        <v>170</v>
      </c>
      <c r="L6655">
        <v>2.1</v>
      </c>
      <c r="M6655">
        <v>0.15</v>
      </c>
      <c r="N6655">
        <v>-4.7711639999999997</v>
      </c>
      <c r="O6655">
        <v>221.98268999999999</v>
      </c>
      <c r="P6655" s="1">
        <f t="shared" si="206"/>
        <v>420.05042700000001</v>
      </c>
      <c r="Q6655" s="1">
        <f t="shared" si="207"/>
        <v>-39.707212999999996</v>
      </c>
      <c r="R6655">
        <v>129.707213</v>
      </c>
      <c r="S6655">
        <v>240.05042700000001</v>
      </c>
    </row>
    <row r="6656" spans="1:19" x14ac:dyDescent="0.25">
      <c r="A6656">
        <v>1989</v>
      </c>
      <c r="B6656">
        <v>10</v>
      </c>
      <c r="C6656">
        <v>5</v>
      </c>
      <c r="D6656">
        <v>5</v>
      </c>
      <c r="E6656">
        <v>0</v>
      </c>
      <c r="F6656">
        <v>0</v>
      </c>
      <c r="G6656">
        <v>0</v>
      </c>
      <c r="H6656">
        <v>17.8</v>
      </c>
      <c r="I6656">
        <v>14</v>
      </c>
      <c r="J6656">
        <v>100915</v>
      </c>
      <c r="K6656">
        <v>999</v>
      </c>
      <c r="L6656">
        <v>1</v>
      </c>
      <c r="M6656">
        <v>0.15</v>
      </c>
      <c r="N6656">
        <v>-4.7872139999999996</v>
      </c>
      <c r="O6656">
        <v>236.98550599999999</v>
      </c>
      <c r="P6656" s="1">
        <f t="shared" si="206"/>
        <v>432.48883999999998</v>
      </c>
      <c r="Q6656" s="1">
        <f t="shared" si="207"/>
        <v>-28.811177000000001</v>
      </c>
      <c r="R6656">
        <v>118.811177</v>
      </c>
      <c r="S6656">
        <v>252.48884000000001</v>
      </c>
    </row>
    <row r="6657" spans="1:19" x14ac:dyDescent="0.25">
      <c r="A6657">
        <v>1989</v>
      </c>
      <c r="B6657">
        <v>10</v>
      </c>
      <c r="C6657">
        <v>5</v>
      </c>
      <c r="D6657">
        <v>6</v>
      </c>
      <c r="E6657">
        <v>0</v>
      </c>
      <c r="F6657">
        <v>0</v>
      </c>
      <c r="G6657">
        <v>0</v>
      </c>
      <c r="H6657">
        <v>17.8</v>
      </c>
      <c r="I6657">
        <v>13.8</v>
      </c>
      <c r="J6657">
        <v>100915</v>
      </c>
      <c r="K6657">
        <v>0</v>
      </c>
      <c r="L6657">
        <v>0</v>
      </c>
      <c r="M6657">
        <v>0.15</v>
      </c>
      <c r="N6657">
        <v>-4.8032680000000001</v>
      </c>
      <c r="O6657">
        <v>251.98843099999999</v>
      </c>
      <c r="P6657" s="1">
        <f t="shared" si="206"/>
        <v>442.73971799999998</v>
      </c>
      <c r="Q6657" s="1">
        <f t="shared" si="207"/>
        <v>-17.193146999999996</v>
      </c>
      <c r="R6657">
        <v>107.193147</v>
      </c>
      <c r="S6657">
        <v>262.73971799999998</v>
      </c>
    </row>
    <row r="6658" spans="1:19" x14ac:dyDescent="0.25">
      <c r="A6658">
        <v>1989</v>
      </c>
      <c r="B6658">
        <v>10</v>
      </c>
      <c r="C6658">
        <v>5</v>
      </c>
      <c r="D6658">
        <v>7</v>
      </c>
      <c r="E6658">
        <v>0</v>
      </c>
      <c r="F6658">
        <v>0</v>
      </c>
      <c r="G6658">
        <v>0</v>
      </c>
      <c r="H6658">
        <v>17.2</v>
      </c>
      <c r="I6658">
        <v>13.7</v>
      </c>
      <c r="J6658">
        <v>100915</v>
      </c>
      <c r="K6658">
        <v>0</v>
      </c>
      <c r="L6658">
        <v>0</v>
      </c>
      <c r="M6658">
        <v>0.15</v>
      </c>
      <c r="N6658">
        <v>-4.8193239999999999</v>
      </c>
      <c r="O6658">
        <v>266.99148000000002</v>
      </c>
      <c r="P6658" s="1">
        <f t="shared" si="206"/>
        <v>452.01122199999998</v>
      </c>
      <c r="Q6658" s="1">
        <f t="shared" si="207"/>
        <v>-5.3124669999999981</v>
      </c>
      <c r="R6658">
        <v>95.312466999999998</v>
      </c>
      <c r="S6658">
        <v>272.01122199999998</v>
      </c>
    </row>
    <row r="6659" spans="1:19" x14ac:dyDescent="0.25">
      <c r="A6659">
        <v>1989</v>
      </c>
      <c r="B6659">
        <v>10</v>
      </c>
      <c r="C6659">
        <v>5</v>
      </c>
      <c r="D6659">
        <v>8</v>
      </c>
      <c r="E6659">
        <v>31</v>
      </c>
      <c r="F6659">
        <v>0</v>
      </c>
      <c r="G6659">
        <v>31</v>
      </c>
      <c r="H6659">
        <v>17.8</v>
      </c>
      <c r="I6659">
        <v>13.4</v>
      </c>
      <c r="J6659">
        <v>100915</v>
      </c>
      <c r="K6659">
        <v>0</v>
      </c>
      <c r="L6659">
        <v>0</v>
      </c>
      <c r="M6659">
        <v>0.15</v>
      </c>
      <c r="N6659">
        <v>-4.8353789999999996</v>
      </c>
      <c r="O6659">
        <v>281.99465900000001</v>
      </c>
      <c r="P6659" s="1">
        <f t="shared" si="206"/>
        <v>461.187906</v>
      </c>
      <c r="Q6659" s="1">
        <f t="shared" si="207"/>
        <v>6.6276610000000034</v>
      </c>
      <c r="R6659">
        <v>83.372338999999997</v>
      </c>
      <c r="S6659">
        <v>281.187906</v>
      </c>
    </row>
    <row r="6660" spans="1:19" x14ac:dyDescent="0.25">
      <c r="A6660">
        <v>1989</v>
      </c>
      <c r="B6660">
        <v>10</v>
      </c>
      <c r="C6660">
        <v>5</v>
      </c>
      <c r="D6660">
        <v>9</v>
      </c>
      <c r="E6660">
        <v>173</v>
      </c>
      <c r="F6660">
        <v>520</v>
      </c>
      <c r="G6660">
        <v>11</v>
      </c>
      <c r="H6660">
        <v>18.899999999999999</v>
      </c>
      <c r="I6660">
        <v>13.1</v>
      </c>
      <c r="J6660">
        <v>100915</v>
      </c>
      <c r="K6660">
        <v>100</v>
      </c>
      <c r="L6660">
        <v>1</v>
      </c>
      <c r="M6660">
        <v>0.15</v>
      </c>
      <c r="N6660">
        <v>-4.8514309999999998</v>
      </c>
      <c r="O6660">
        <v>296.99796500000002</v>
      </c>
      <c r="P6660" s="1">
        <f t="shared" ref="P6660:P6723" si="208">+S6660+180</f>
        <v>471.068735</v>
      </c>
      <c r="Q6660" s="1">
        <f t="shared" si="207"/>
        <v>17.978825999999998</v>
      </c>
      <c r="R6660">
        <v>72.021174000000002</v>
      </c>
      <c r="S6660">
        <v>291.068735</v>
      </c>
    </row>
    <row r="6661" spans="1:19" x14ac:dyDescent="0.25">
      <c r="A6661">
        <v>1989</v>
      </c>
      <c r="B6661">
        <v>10</v>
      </c>
      <c r="C6661">
        <v>5</v>
      </c>
      <c r="D6661">
        <v>10</v>
      </c>
      <c r="E6661">
        <v>302</v>
      </c>
      <c r="F6661">
        <v>425</v>
      </c>
      <c r="G6661">
        <v>97</v>
      </c>
      <c r="H6661">
        <v>19.399999999999999</v>
      </c>
      <c r="I6661">
        <v>12.9</v>
      </c>
      <c r="J6661">
        <v>100915</v>
      </c>
      <c r="K6661">
        <v>0</v>
      </c>
      <c r="L6661">
        <v>0</v>
      </c>
      <c r="M6661">
        <v>0.15</v>
      </c>
      <c r="N6661">
        <v>-4.8674749999999998</v>
      </c>
      <c r="O6661">
        <v>312.00138700000002</v>
      </c>
      <c r="P6661" s="1">
        <f t="shared" si="208"/>
        <v>482.54484500000001</v>
      </c>
      <c r="Q6661" s="1">
        <f t="shared" ref="Q6661:Q6724" si="209">90-R6661</f>
        <v>28.581932999999999</v>
      </c>
      <c r="R6661">
        <v>61.418067000000001</v>
      </c>
      <c r="S6661">
        <v>302.54484500000001</v>
      </c>
    </row>
    <row r="6662" spans="1:19" x14ac:dyDescent="0.25">
      <c r="A6662">
        <v>1989</v>
      </c>
      <c r="B6662">
        <v>10</v>
      </c>
      <c r="C6662">
        <v>5</v>
      </c>
      <c r="D6662">
        <v>11</v>
      </c>
      <c r="E6662">
        <v>501</v>
      </c>
      <c r="F6662">
        <v>712</v>
      </c>
      <c r="G6662">
        <v>62</v>
      </c>
      <c r="H6662">
        <v>21.1</v>
      </c>
      <c r="I6662">
        <v>12.7</v>
      </c>
      <c r="J6662">
        <v>100915</v>
      </c>
      <c r="K6662">
        <v>999</v>
      </c>
      <c r="L6662">
        <v>1.5</v>
      </c>
      <c r="M6662">
        <v>0.15</v>
      </c>
      <c r="N6662">
        <v>-4.8835110000000004</v>
      </c>
      <c r="O6662">
        <v>327.00490500000001</v>
      </c>
      <c r="P6662" s="1">
        <f t="shared" si="208"/>
        <v>496.68145199999998</v>
      </c>
      <c r="Q6662" s="1">
        <f t="shared" si="209"/>
        <v>37.752451000000001</v>
      </c>
      <c r="R6662">
        <v>52.247548999999999</v>
      </c>
      <c r="S6662">
        <v>316.68145199999998</v>
      </c>
    </row>
    <row r="6663" spans="1:19" x14ac:dyDescent="0.25">
      <c r="A6663">
        <v>1989</v>
      </c>
      <c r="B6663">
        <v>10</v>
      </c>
      <c r="C6663">
        <v>5</v>
      </c>
      <c r="D6663">
        <v>12</v>
      </c>
      <c r="E6663">
        <v>649</v>
      </c>
      <c r="F6663">
        <v>845</v>
      </c>
      <c r="G6663">
        <v>53</v>
      </c>
      <c r="H6663">
        <v>22.8</v>
      </c>
      <c r="I6663">
        <v>12.4</v>
      </c>
      <c r="J6663">
        <v>100915</v>
      </c>
      <c r="K6663">
        <v>999</v>
      </c>
      <c r="L6663">
        <v>2.1</v>
      </c>
      <c r="M6663">
        <v>0.15</v>
      </c>
      <c r="N6663">
        <v>-4.8995360000000003</v>
      </c>
      <c r="O6663">
        <v>342.00849199999999</v>
      </c>
      <c r="P6663" s="1">
        <f t="shared" si="208"/>
        <v>514.44656899999995</v>
      </c>
      <c r="Q6663" s="1">
        <f t="shared" si="209"/>
        <v>44.500332999999998</v>
      </c>
      <c r="R6663">
        <v>45.499667000000002</v>
      </c>
      <c r="S6663">
        <v>334.44656900000001</v>
      </c>
    </row>
    <row r="6664" spans="1:19" x14ac:dyDescent="0.25">
      <c r="A6664">
        <v>1989</v>
      </c>
      <c r="B6664">
        <v>10</v>
      </c>
      <c r="C6664">
        <v>5</v>
      </c>
      <c r="D6664">
        <v>13</v>
      </c>
      <c r="E6664">
        <v>700</v>
      </c>
      <c r="F6664">
        <v>810</v>
      </c>
      <c r="G6664">
        <v>98</v>
      </c>
      <c r="H6664">
        <v>24.4</v>
      </c>
      <c r="I6664">
        <v>12.4</v>
      </c>
      <c r="J6664">
        <v>100915</v>
      </c>
      <c r="K6664">
        <v>140</v>
      </c>
      <c r="L6664">
        <v>1</v>
      </c>
      <c r="M6664">
        <v>0.15</v>
      </c>
      <c r="N6664">
        <v>-4.9155480000000003</v>
      </c>
      <c r="O6664">
        <v>357.01211799999999</v>
      </c>
      <c r="P6664" s="1">
        <f t="shared" si="208"/>
        <v>535.58513399999993</v>
      </c>
      <c r="Q6664" s="1">
        <f t="shared" si="209"/>
        <v>47.587775000000001</v>
      </c>
      <c r="R6664">
        <v>42.412224999999999</v>
      </c>
      <c r="S6664">
        <v>355.58513399999998</v>
      </c>
    </row>
    <row r="6665" spans="1:19" x14ac:dyDescent="0.25">
      <c r="A6665">
        <v>1989</v>
      </c>
      <c r="B6665">
        <v>10</v>
      </c>
      <c r="C6665">
        <v>5</v>
      </c>
      <c r="D6665">
        <v>14</v>
      </c>
      <c r="E6665">
        <v>599</v>
      </c>
      <c r="F6665">
        <v>517</v>
      </c>
      <c r="G6665">
        <v>223</v>
      </c>
      <c r="H6665">
        <v>26.1</v>
      </c>
      <c r="I6665">
        <v>12.2</v>
      </c>
      <c r="J6665">
        <v>100915</v>
      </c>
      <c r="K6665">
        <v>999</v>
      </c>
      <c r="L6665">
        <v>1.5</v>
      </c>
      <c r="M6665">
        <v>0.15</v>
      </c>
      <c r="N6665">
        <v>-4.9315470000000001</v>
      </c>
      <c r="O6665">
        <v>12.015749</v>
      </c>
      <c r="P6665" s="1">
        <f t="shared" si="208"/>
        <v>197.43545</v>
      </c>
      <c r="Q6665" s="1">
        <f t="shared" si="209"/>
        <v>46.209594000000003</v>
      </c>
      <c r="R6665">
        <v>43.790405999999997</v>
      </c>
      <c r="S6665">
        <v>17.435449999999999</v>
      </c>
    </row>
    <row r="6666" spans="1:19" x14ac:dyDescent="0.25">
      <c r="A6666">
        <v>1989</v>
      </c>
      <c r="B6666">
        <v>10</v>
      </c>
      <c r="C6666">
        <v>5</v>
      </c>
      <c r="D6666">
        <v>15</v>
      </c>
      <c r="E6666">
        <v>624</v>
      </c>
      <c r="F6666">
        <v>675</v>
      </c>
      <c r="G6666">
        <v>179</v>
      </c>
      <c r="H6666">
        <v>27.2</v>
      </c>
      <c r="I6666">
        <v>12.2</v>
      </c>
      <c r="J6666">
        <v>100915</v>
      </c>
      <c r="K6666">
        <v>200</v>
      </c>
      <c r="L6666">
        <v>4.0999999999999996</v>
      </c>
      <c r="M6666">
        <v>0.15</v>
      </c>
      <c r="N6666">
        <v>-4.947533</v>
      </c>
      <c r="O6666">
        <v>27.019348999999998</v>
      </c>
      <c r="P6666" s="1">
        <f t="shared" si="208"/>
        <v>216.672899</v>
      </c>
      <c r="Q6666" s="1">
        <f t="shared" si="209"/>
        <v>40.747244999999999</v>
      </c>
      <c r="R6666">
        <v>49.252755000000001</v>
      </c>
      <c r="S6666">
        <v>36.672899000000001</v>
      </c>
    </row>
    <row r="6667" spans="1:19" x14ac:dyDescent="0.25">
      <c r="A6667">
        <v>1989</v>
      </c>
      <c r="B6667">
        <v>10</v>
      </c>
      <c r="C6667">
        <v>5</v>
      </c>
      <c r="D6667">
        <v>16</v>
      </c>
      <c r="E6667">
        <v>511</v>
      </c>
      <c r="F6667">
        <v>586</v>
      </c>
      <c r="G6667">
        <v>193</v>
      </c>
      <c r="H6667">
        <v>27.2</v>
      </c>
      <c r="I6667">
        <v>12.4</v>
      </c>
      <c r="J6667">
        <v>100915</v>
      </c>
      <c r="K6667">
        <v>210</v>
      </c>
      <c r="L6667">
        <v>4.0999999999999996</v>
      </c>
      <c r="M6667">
        <v>0.15</v>
      </c>
      <c r="N6667">
        <v>-4.963508</v>
      </c>
      <c r="O6667">
        <v>42.022886</v>
      </c>
      <c r="P6667" s="1">
        <f t="shared" si="208"/>
        <v>232.13994500000001</v>
      </c>
      <c r="Q6667" s="1">
        <f t="shared" si="209"/>
        <v>32.383395999999998</v>
      </c>
      <c r="R6667">
        <v>57.616604000000002</v>
      </c>
      <c r="S6667">
        <v>52.139944999999997</v>
      </c>
    </row>
    <row r="6668" spans="1:19" x14ac:dyDescent="0.25">
      <c r="A6668">
        <v>1989</v>
      </c>
      <c r="B6668">
        <v>10</v>
      </c>
      <c r="C6668">
        <v>5</v>
      </c>
      <c r="D6668">
        <v>17</v>
      </c>
      <c r="E6668">
        <v>337</v>
      </c>
      <c r="F6668">
        <v>375</v>
      </c>
      <c r="G6668">
        <v>193</v>
      </c>
      <c r="H6668">
        <v>26.7</v>
      </c>
      <c r="I6668">
        <v>12.6</v>
      </c>
      <c r="J6668">
        <v>100915</v>
      </c>
      <c r="K6668">
        <v>250</v>
      </c>
      <c r="L6668">
        <v>6.2</v>
      </c>
      <c r="M6668">
        <v>0.15</v>
      </c>
      <c r="N6668">
        <v>-4.9794710000000002</v>
      </c>
      <c r="O6668">
        <v>57.026330999999999</v>
      </c>
      <c r="P6668" s="1">
        <f t="shared" si="208"/>
        <v>244.51281599999999</v>
      </c>
      <c r="Q6668" s="1">
        <f t="shared" si="209"/>
        <v>22.241067000000001</v>
      </c>
      <c r="R6668">
        <v>67.758932999999999</v>
      </c>
      <c r="S6668">
        <v>64.512816000000001</v>
      </c>
    </row>
    <row r="6669" spans="1:19" x14ac:dyDescent="0.25">
      <c r="A6669">
        <v>1989</v>
      </c>
      <c r="B6669">
        <v>10</v>
      </c>
      <c r="C6669">
        <v>5</v>
      </c>
      <c r="D6669">
        <v>18</v>
      </c>
      <c r="E6669">
        <v>220</v>
      </c>
      <c r="F6669">
        <v>419</v>
      </c>
      <c r="G6669">
        <v>137</v>
      </c>
      <c r="H6669">
        <v>26.1</v>
      </c>
      <c r="I6669">
        <v>12.7</v>
      </c>
      <c r="J6669">
        <v>100915</v>
      </c>
      <c r="K6669">
        <v>250</v>
      </c>
      <c r="L6669">
        <v>6.2</v>
      </c>
      <c r="M6669">
        <v>0.15</v>
      </c>
      <c r="N6669">
        <v>-4.9954260000000001</v>
      </c>
      <c r="O6669">
        <v>72.029661000000004</v>
      </c>
      <c r="P6669" s="1">
        <f t="shared" si="208"/>
        <v>254.88664399999999</v>
      </c>
      <c r="Q6669" s="1">
        <f t="shared" si="209"/>
        <v>11.100909000000001</v>
      </c>
      <c r="R6669">
        <v>78.899090999999999</v>
      </c>
      <c r="S6669">
        <v>74.886644000000004</v>
      </c>
    </row>
    <row r="6670" spans="1:19" x14ac:dyDescent="0.25">
      <c r="A6670">
        <v>1989</v>
      </c>
      <c r="B6670">
        <v>10</v>
      </c>
      <c r="C6670">
        <v>5</v>
      </c>
      <c r="D6670">
        <v>19</v>
      </c>
      <c r="E6670">
        <v>63</v>
      </c>
      <c r="F6670">
        <v>0</v>
      </c>
      <c r="G6670">
        <v>0</v>
      </c>
      <c r="H6670">
        <v>25</v>
      </c>
      <c r="I6670">
        <v>12.9</v>
      </c>
      <c r="J6670">
        <v>100915</v>
      </c>
      <c r="K6670">
        <v>280</v>
      </c>
      <c r="L6670">
        <v>13.4</v>
      </c>
      <c r="M6670">
        <v>0.15</v>
      </c>
      <c r="N6670">
        <v>-5.0113760000000003</v>
      </c>
      <c r="O6670">
        <v>87.032863000000006</v>
      </c>
      <c r="P6670" s="1">
        <f t="shared" si="208"/>
        <v>264.21950400000003</v>
      </c>
      <c r="Q6670" s="1">
        <f t="shared" si="209"/>
        <v>-0.12636200000000031</v>
      </c>
      <c r="R6670">
        <v>90.126362</v>
      </c>
      <c r="S6670">
        <v>84.219504000000001</v>
      </c>
    </row>
    <row r="6671" spans="1:19" x14ac:dyDescent="0.25">
      <c r="A6671">
        <v>1989</v>
      </c>
      <c r="B6671">
        <v>10</v>
      </c>
      <c r="C6671">
        <v>5</v>
      </c>
      <c r="D6671">
        <v>20</v>
      </c>
      <c r="E6671">
        <v>6</v>
      </c>
      <c r="F6671">
        <v>0</v>
      </c>
      <c r="G6671">
        <v>0</v>
      </c>
      <c r="H6671">
        <v>23.9</v>
      </c>
      <c r="I6671">
        <v>13.2</v>
      </c>
      <c r="J6671">
        <v>100915</v>
      </c>
      <c r="K6671">
        <v>270</v>
      </c>
      <c r="L6671">
        <v>4.0999999999999996</v>
      </c>
      <c r="M6671">
        <v>0.15</v>
      </c>
      <c r="N6671">
        <v>-5.027323</v>
      </c>
      <c r="O6671">
        <v>102.035929</v>
      </c>
      <c r="P6671" s="1">
        <f t="shared" si="208"/>
        <v>273.32647299999996</v>
      </c>
      <c r="Q6671" s="1">
        <f t="shared" si="209"/>
        <v>-12.604690000000005</v>
      </c>
      <c r="R6671">
        <v>102.60469000000001</v>
      </c>
      <c r="S6671">
        <v>93.326472999999993</v>
      </c>
    </row>
    <row r="6672" spans="1:19" x14ac:dyDescent="0.25">
      <c r="A6672">
        <v>1989</v>
      </c>
      <c r="B6672">
        <v>10</v>
      </c>
      <c r="C6672">
        <v>5</v>
      </c>
      <c r="D6672">
        <v>21</v>
      </c>
      <c r="E6672">
        <v>0</v>
      </c>
      <c r="F6672">
        <v>0</v>
      </c>
      <c r="G6672">
        <v>0</v>
      </c>
      <c r="H6672">
        <v>22.2</v>
      </c>
      <c r="I6672">
        <v>13.4</v>
      </c>
      <c r="J6672">
        <v>100915</v>
      </c>
      <c r="K6672">
        <v>999</v>
      </c>
      <c r="L6672">
        <v>1</v>
      </c>
      <c r="M6672">
        <v>0.15</v>
      </c>
      <c r="N6672">
        <v>-5.0432699999999997</v>
      </c>
      <c r="O6672">
        <v>117.03886199999999</v>
      </c>
      <c r="P6672" s="1">
        <f t="shared" si="208"/>
        <v>283.03137700000002</v>
      </c>
      <c r="Q6672" s="1">
        <f t="shared" si="209"/>
        <v>-24.397216</v>
      </c>
      <c r="R6672">
        <v>114.397216</v>
      </c>
      <c r="S6672">
        <v>103.03137700000001</v>
      </c>
    </row>
    <row r="6673" spans="1:19" x14ac:dyDescent="0.25">
      <c r="A6673">
        <v>1989</v>
      </c>
      <c r="B6673">
        <v>10</v>
      </c>
      <c r="C6673">
        <v>5</v>
      </c>
      <c r="D6673">
        <v>22</v>
      </c>
      <c r="E6673">
        <v>0</v>
      </c>
      <c r="F6673">
        <v>0</v>
      </c>
      <c r="G6673">
        <v>0</v>
      </c>
      <c r="H6673">
        <v>21.7</v>
      </c>
      <c r="I6673">
        <v>13.7</v>
      </c>
      <c r="J6673">
        <v>100915</v>
      </c>
      <c r="K6673">
        <v>200</v>
      </c>
      <c r="L6673">
        <v>3.1</v>
      </c>
      <c r="M6673">
        <v>0.15</v>
      </c>
      <c r="N6673">
        <v>-5.059221</v>
      </c>
      <c r="O6673">
        <v>132.041674</v>
      </c>
      <c r="P6673" s="1">
        <f t="shared" si="208"/>
        <v>294.382856</v>
      </c>
      <c r="Q6673" s="1">
        <f t="shared" si="209"/>
        <v>-35.687810999999996</v>
      </c>
      <c r="R6673">
        <v>125.687811</v>
      </c>
      <c r="S6673">
        <v>114.382856</v>
      </c>
    </row>
    <row r="6674" spans="1:19" x14ac:dyDescent="0.25">
      <c r="A6674">
        <v>1989</v>
      </c>
      <c r="B6674">
        <v>10</v>
      </c>
      <c r="C6674">
        <v>5</v>
      </c>
      <c r="D6674">
        <v>23</v>
      </c>
      <c r="E6674">
        <v>0</v>
      </c>
      <c r="F6674">
        <v>0</v>
      </c>
      <c r="G6674">
        <v>0</v>
      </c>
      <c r="H6674">
        <v>20.6</v>
      </c>
      <c r="I6674">
        <v>13.8</v>
      </c>
      <c r="J6674">
        <v>100915</v>
      </c>
      <c r="K6674">
        <v>200</v>
      </c>
      <c r="L6674">
        <v>3.1</v>
      </c>
      <c r="M6674">
        <v>0.15</v>
      </c>
      <c r="N6674">
        <v>-5.075177</v>
      </c>
      <c r="O6674">
        <v>147.04438500000001</v>
      </c>
      <c r="P6674" s="1">
        <f t="shared" si="208"/>
        <v>308.925455</v>
      </c>
      <c r="Q6674" s="1">
        <f t="shared" si="209"/>
        <v>-45.852670999999987</v>
      </c>
      <c r="R6674">
        <v>135.85267099999999</v>
      </c>
      <c r="S6674">
        <v>128.925455</v>
      </c>
    </row>
    <row r="6675" spans="1:19" x14ac:dyDescent="0.25">
      <c r="A6675">
        <v>1989</v>
      </c>
      <c r="B6675">
        <v>10</v>
      </c>
      <c r="C6675">
        <v>5</v>
      </c>
      <c r="D6675">
        <v>24</v>
      </c>
      <c r="E6675">
        <v>0</v>
      </c>
      <c r="F6675">
        <v>0</v>
      </c>
      <c r="G6675">
        <v>0</v>
      </c>
      <c r="H6675">
        <v>20</v>
      </c>
      <c r="I6675">
        <v>14</v>
      </c>
      <c r="J6675">
        <v>100915</v>
      </c>
      <c r="K6675">
        <v>200</v>
      </c>
      <c r="L6675">
        <v>2.1</v>
      </c>
      <c r="M6675">
        <v>0.15</v>
      </c>
      <c r="N6675">
        <v>-5.0911410000000004</v>
      </c>
      <c r="O6675">
        <v>162.04702</v>
      </c>
      <c r="P6675" s="1">
        <f t="shared" si="208"/>
        <v>328.71753100000001</v>
      </c>
      <c r="Q6675" s="1">
        <f t="shared" si="209"/>
        <v>-53.752970000000005</v>
      </c>
      <c r="R6675">
        <v>143.75297</v>
      </c>
      <c r="S6675">
        <v>148.71753100000001</v>
      </c>
    </row>
    <row r="6676" spans="1:19" x14ac:dyDescent="0.25">
      <c r="A6676">
        <v>1989</v>
      </c>
      <c r="B6676">
        <v>10</v>
      </c>
      <c r="C6676">
        <v>6</v>
      </c>
      <c r="D6676">
        <v>1</v>
      </c>
      <c r="E6676">
        <v>0</v>
      </c>
      <c r="F6676">
        <v>0</v>
      </c>
      <c r="G6676">
        <v>0</v>
      </c>
      <c r="H6676">
        <v>19.399999999999999</v>
      </c>
      <c r="I6676">
        <v>14.1</v>
      </c>
      <c r="J6676">
        <v>100915</v>
      </c>
      <c r="K6676">
        <v>160</v>
      </c>
      <c r="L6676">
        <v>2.1</v>
      </c>
      <c r="M6676">
        <v>0.15</v>
      </c>
      <c r="N6676">
        <v>-5.1071150000000003</v>
      </c>
      <c r="O6676">
        <v>177.049611</v>
      </c>
      <c r="P6676" s="1">
        <f t="shared" si="208"/>
        <v>354.51344800000004</v>
      </c>
      <c r="Q6676" s="1">
        <f t="shared" si="209"/>
        <v>-57.574896999999993</v>
      </c>
      <c r="R6676">
        <v>147.57489699999999</v>
      </c>
      <c r="S6676">
        <v>174.51344800000001</v>
      </c>
    </row>
    <row r="6677" spans="1:19" x14ac:dyDescent="0.25">
      <c r="A6677">
        <v>1989</v>
      </c>
      <c r="B6677">
        <v>10</v>
      </c>
      <c r="C6677">
        <v>6</v>
      </c>
      <c r="D6677">
        <v>2</v>
      </c>
      <c r="E6677">
        <v>0</v>
      </c>
      <c r="F6677">
        <v>0</v>
      </c>
      <c r="G6677">
        <v>0</v>
      </c>
      <c r="H6677">
        <v>18.899999999999999</v>
      </c>
      <c r="I6677">
        <v>14.3</v>
      </c>
      <c r="J6677">
        <v>100915</v>
      </c>
      <c r="K6677">
        <v>190</v>
      </c>
      <c r="L6677">
        <v>1.5</v>
      </c>
      <c r="M6677">
        <v>0.15</v>
      </c>
      <c r="N6677">
        <v>-5.1230979999999997</v>
      </c>
      <c r="O6677">
        <v>192.05219299999999</v>
      </c>
      <c r="P6677" s="1">
        <f t="shared" si="208"/>
        <v>381.76177200000001</v>
      </c>
      <c r="Q6677" s="1">
        <f t="shared" si="209"/>
        <v>-55.87898899999999</v>
      </c>
      <c r="R6677">
        <v>145.87898899999999</v>
      </c>
      <c r="S6677">
        <v>201.76177200000001</v>
      </c>
    </row>
    <row r="6678" spans="1:19" x14ac:dyDescent="0.25">
      <c r="A6678">
        <v>1989</v>
      </c>
      <c r="B6678">
        <v>10</v>
      </c>
      <c r="C6678">
        <v>6</v>
      </c>
      <c r="D6678">
        <v>3</v>
      </c>
      <c r="E6678">
        <v>0</v>
      </c>
      <c r="F6678">
        <v>0</v>
      </c>
      <c r="G6678">
        <v>0</v>
      </c>
      <c r="H6678">
        <v>19.399999999999999</v>
      </c>
      <c r="I6678">
        <v>14.3</v>
      </c>
      <c r="J6678">
        <v>100915</v>
      </c>
      <c r="K6678">
        <v>40</v>
      </c>
      <c r="L6678">
        <v>2.1</v>
      </c>
      <c r="M6678">
        <v>0.15</v>
      </c>
      <c r="N6678">
        <v>-5.1390909999999996</v>
      </c>
      <c r="O6678">
        <v>207.0548</v>
      </c>
      <c r="P6678" s="1">
        <f t="shared" si="208"/>
        <v>404.07738499999999</v>
      </c>
      <c r="Q6678" s="1">
        <f t="shared" si="209"/>
        <v>-49.365657999999996</v>
      </c>
      <c r="R6678">
        <v>139.365658</v>
      </c>
      <c r="S6678">
        <v>224.07738499999999</v>
      </c>
    </row>
    <row r="6679" spans="1:19" x14ac:dyDescent="0.25">
      <c r="A6679">
        <v>1989</v>
      </c>
      <c r="B6679">
        <v>10</v>
      </c>
      <c r="C6679">
        <v>6</v>
      </c>
      <c r="D6679">
        <v>4</v>
      </c>
      <c r="E6679">
        <v>0</v>
      </c>
      <c r="F6679">
        <v>0</v>
      </c>
      <c r="G6679">
        <v>0</v>
      </c>
      <c r="H6679">
        <v>18.899999999999999</v>
      </c>
      <c r="I6679">
        <v>14.1</v>
      </c>
      <c r="J6679">
        <v>100915</v>
      </c>
      <c r="K6679">
        <v>0</v>
      </c>
      <c r="L6679">
        <v>0</v>
      </c>
      <c r="M6679">
        <v>0.15</v>
      </c>
      <c r="N6679">
        <v>-5.1550929999999999</v>
      </c>
      <c r="O6679">
        <v>222.05746400000001</v>
      </c>
      <c r="P6679" s="1">
        <f t="shared" si="208"/>
        <v>420.46642600000001</v>
      </c>
      <c r="Q6679" s="1">
        <f t="shared" si="209"/>
        <v>-39.93274199999999</v>
      </c>
      <c r="R6679">
        <v>129.93274199999999</v>
      </c>
      <c r="S6679">
        <v>240.46642600000001</v>
      </c>
    </row>
    <row r="6680" spans="1:19" x14ac:dyDescent="0.25">
      <c r="A6680">
        <v>1989</v>
      </c>
      <c r="B6680">
        <v>10</v>
      </c>
      <c r="C6680">
        <v>6</v>
      </c>
      <c r="D6680">
        <v>5</v>
      </c>
      <c r="E6680">
        <v>0</v>
      </c>
      <c r="F6680">
        <v>0</v>
      </c>
      <c r="G6680">
        <v>0</v>
      </c>
      <c r="H6680">
        <v>19.399999999999999</v>
      </c>
      <c r="I6680">
        <v>14</v>
      </c>
      <c r="J6680">
        <v>100915</v>
      </c>
      <c r="K6680">
        <v>0</v>
      </c>
      <c r="L6680">
        <v>0</v>
      </c>
      <c r="M6680">
        <v>0.15</v>
      </c>
      <c r="N6680">
        <v>-5.1711020000000003</v>
      </c>
      <c r="O6680">
        <v>237.060215</v>
      </c>
      <c r="P6680" s="1">
        <f t="shared" si="208"/>
        <v>432.87774300000001</v>
      </c>
      <c r="Q6680" s="1">
        <f t="shared" si="209"/>
        <v>-29.003546999999998</v>
      </c>
      <c r="R6680">
        <v>119.003547</v>
      </c>
      <c r="S6680">
        <v>252.87774300000001</v>
      </c>
    </row>
    <row r="6681" spans="1:19" x14ac:dyDescent="0.25">
      <c r="A6681">
        <v>1989</v>
      </c>
      <c r="B6681">
        <v>10</v>
      </c>
      <c r="C6681">
        <v>6</v>
      </c>
      <c r="D6681">
        <v>6</v>
      </c>
      <c r="E6681">
        <v>0</v>
      </c>
      <c r="F6681">
        <v>0</v>
      </c>
      <c r="G6681">
        <v>0</v>
      </c>
      <c r="H6681">
        <v>19.399999999999999</v>
      </c>
      <c r="I6681">
        <v>13.8</v>
      </c>
      <c r="J6681">
        <v>100915</v>
      </c>
      <c r="K6681">
        <v>999</v>
      </c>
      <c r="L6681">
        <v>1</v>
      </c>
      <c r="M6681">
        <v>0.15</v>
      </c>
      <c r="N6681">
        <v>-5.1871159999999996</v>
      </c>
      <c r="O6681">
        <v>252.063074</v>
      </c>
      <c r="P6681" s="1">
        <f t="shared" si="208"/>
        <v>443.105388</v>
      </c>
      <c r="Q6681" s="1">
        <f t="shared" si="209"/>
        <v>-17.369084000000001</v>
      </c>
      <c r="R6681">
        <v>107.369084</v>
      </c>
      <c r="S6681">
        <v>263.105388</v>
      </c>
    </row>
    <row r="6682" spans="1:19" x14ac:dyDescent="0.25">
      <c r="A6682">
        <v>1989</v>
      </c>
      <c r="B6682">
        <v>10</v>
      </c>
      <c r="C6682">
        <v>6</v>
      </c>
      <c r="D6682">
        <v>7</v>
      </c>
      <c r="E6682">
        <v>0</v>
      </c>
      <c r="F6682">
        <v>0</v>
      </c>
      <c r="G6682">
        <v>0</v>
      </c>
      <c r="H6682">
        <v>18.899999999999999</v>
      </c>
      <c r="I6682">
        <v>13.7</v>
      </c>
      <c r="J6682">
        <v>100915</v>
      </c>
      <c r="K6682">
        <v>0</v>
      </c>
      <c r="L6682">
        <v>0</v>
      </c>
      <c r="M6682">
        <v>0.15</v>
      </c>
      <c r="N6682">
        <v>-5.2031320000000001</v>
      </c>
      <c r="O6682">
        <v>267.066057</v>
      </c>
      <c r="P6682" s="1">
        <f t="shared" si="208"/>
        <v>452.36345499999999</v>
      </c>
      <c r="Q6682" s="1">
        <f t="shared" si="209"/>
        <v>-5.4852599999999967</v>
      </c>
      <c r="R6682">
        <v>95.485259999999997</v>
      </c>
      <c r="S6682">
        <v>272.36345499999999</v>
      </c>
    </row>
    <row r="6683" spans="1:19" x14ac:dyDescent="0.25">
      <c r="A6683">
        <v>1989</v>
      </c>
      <c r="B6683">
        <v>10</v>
      </c>
      <c r="C6683">
        <v>6</v>
      </c>
      <c r="D6683">
        <v>8</v>
      </c>
      <c r="E6683">
        <v>12</v>
      </c>
      <c r="F6683">
        <v>0</v>
      </c>
      <c r="G6683">
        <v>12</v>
      </c>
      <c r="H6683">
        <v>18.899999999999999</v>
      </c>
      <c r="I6683">
        <v>13.4</v>
      </c>
      <c r="J6683">
        <v>100915</v>
      </c>
      <c r="K6683">
        <v>30</v>
      </c>
      <c r="L6683">
        <v>2.1</v>
      </c>
      <c r="M6683">
        <v>0.15</v>
      </c>
      <c r="N6683">
        <v>-5.2191460000000003</v>
      </c>
      <c r="O6683">
        <v>282.06916999999999</v>
      </c>
      <c r="P6683" s="1">
        <f t="shared" si="208"/>
        <v>461.53635100000002</v>
      </c>
      <c r="Q6683" s="1">
        <f t="shared" si="209"/>
        <v>6.4492489999999947</v>
      </c>
      <c r="R6683">
        <v>83.550751000000005</v>
      </c>
      <c r="S6683">
        <v>281.53635100000002</v>
      </c>
    </row>
    <row r="6684" spans="1:19" x14ac:dyDescent="0.25">
      <c r="A6684">
        <v>1989</v>
      </c>
      <c r="B6684">
        <v>10</v>
      </c>
      <c r="C6684">
        <v>6</v>
      </c>
      <c r="D6684">
        <v>9</v>
      </c>
      <c r="E6684">
        <v>12</v>
      </c>
      <c r="F6684">
        <v>6</v>
      </c>
      <c r="G6684">
        <v>10</v>
      </c>
      <c r="H6684">
        <v>19.399999999999999</v>
      </c>
      <c r="I6684">
        <v>13.2</v>
      </c>
      <c r="J6684">
        <v>100915</v>
      </c>
      <c r="K6684">
        <v>0</v>
      </c>
      <c r="L6684">
        <v>0</v>
      </c>
      <c r="M6684">
        <v>0.15</v>
      </c>
      <c r="N6684">
        <v>-5.2351570000000001</v>
      </c>
      <c r="O6684">
        <v>297.07240999999999</v>
      </c>
      <c r="P6684" s="1">
        <f t="shared" si="208"/>
        <v>471.42039799999998</v>
      </c>
      <c r="Q6684" s="1">
        <f t="shared" si="209"/>
        <v>17.777724000000006</v>
      </c>
      <c r="R6684">
        <v>72.222275999999994</v>
      </c>
      <c r="S6684">
        <v>291.42039799999998</v>
      </c>
    </row>
    <row r="6685" spans="1:19" x14ac:dyDescent="0.25">
      <c r="A6685">
        <v>1989</v>
      </c>
      <c r="B6685">
        <v>10</v>
      </c>
      <c r="C6685">
        <v>6</v>
      </c>
      <c r="D6685">
        <v>10</v>
      </c>
      <c r="E6685">
        <v>97</v>
      </c>
      <c r="F6685">
        <v>18</v>
      </c>
      <c r="G6685">
        <v>88</v>
      </c>
      <c r="H6685">
        <v>20</v>
      </c>
      <c r="I6685">
        <v>13.1</v>
      </c>
      <c r="J6685">
        <v>100915</v>
      </c>
      <c r="K6685">
        <v>0</v>
      </c>
      <c r="L6685">
        <v>0</v>
      </c>
      <c r="M6685">
        <v>0.15</v>
      </c>
      <c r="N6685">
        <v>-5.2511609999999997</v>
      </c>
      <c r="O6685">
        <v>312.07576599999999</v>
      </c>
      <c r="P6685" s="1">
        <f t="shared" si="208"/>
        <v>482.90000900000001</v>
      </c>
      <c r="Q6685" s="1">
        <f t="shared" si="209"/>
        <v>28.347351000000003</v>
      </c>
      <c r="R6685">
        <v>61.652648999999997</v>
      </c>
      <c r="S6685">
        <v>302.90000900000001</v>
      </c>
    </row>
    <row r="6686" spans="1:19" x14ac:dyDescent="0.25">
      <c r="A6686">
        <v>1989</v>
      </c>
      <c r="B6686">
        <v>10</v>
      </c>
      <c r="C6686">
        <v>6</v>
      </c>
      <c r="D6686">
        <v>11</v>
      </c>
      <c r="E6686">
        <v>170</v>
      </c>
      <c r="F6686">
        <v>22</v>
      </c>
      <c r="G6686">
        <v>157</v>
      </c>
      <c r="H6686">
        <v>20.6</v>
      </c>
      <c r="I6686">
        <v>12.7</v>
      </c>
      <c r="J6686">
        <v>100915</v>
      </c>
      <c r="K6686">
        <v>0</v>
      </c>
      <c r="L6686">
        <v>0</v>
      </c>
      <c r="M6686">
        <v>0.15</v>
      </c>
      <c r="N6686">
        <v>-5.2671549999999998</v>
      </c>
      <c r="O6686">
        <v>327.07921700000003</v>
      </c>
      <c r="P6686" s="1">
        <f t="shared" si="208"/>
        <v>497.02376099999998</v>
      </c>
      <c r="Q6686" s="1">
        <f t="shared" si="209"/>
        <v>37.471431000000003</v>
      </c>
      <c r="R6686">
        <v>52.528568999999997</v>
      </c>
      <c r="S6686">
        <v>317.02376099999998</v>
      </c>
    </row>
    <row r="6687" spans="1:19" x14ac:dyDescent="0.25">
      <c r="A6687">
        <v>1989</v>
      </c>
      <c r="B6687">
        <v>10</v>
      </c>
      <c r="C6687">
        <v>6</v>
      </c>
      <c r="D6687">
        <v>12</v>
      </c>
      <c r="E6687">
        <v>85</v>
      </c>
      <c r="F6687">
        <v>9</v>
      </c>
      <c r="G6687">
        <v>79</v>
      </c>
      <c r="H6687">
        <v>21.7</v>
      </c>
      <c r="I6687">
        <v>12.6</v>
      </c>
      <c r="J6687">
        <v>100915</v>
      </c>
      <c r="K6687">
        <v>0</v>
      </c>
      <c r="L6687">
        <v>0</v>
      </c>
      <c r="M6687">
        <v>0.15</v>
      </c>
      <c r="N6687">
        <v>-5.2831359999999998</v>
      </c>
      <c r="O6687">
        <v>342.082739</v>
      </c>
      <c r="P6687" s="1">
        <f t="shared" si="208"/>
        <v>514.72714199999996</v>
      </c>
      <c r="Q6687" s="1">
        <f t="shared" si="209"/>
        <v>44.165385000000001</v>
      </c>
      <c r="R6687">
        <v>45.834614999999999</v>
      </c>
      <c r="S6687">
        <v>334.72714200000001</v>
      </c>
    </row>
    <row r="6688" spans="1:19" x14ac:dyDescent="0.25">
      <c r="A6688">
        <v>1989</v>
      </c>
      <c r="B6688">
        <v>10</v>
      </c>
      <c r="C6688">
        <v>6</v>
      </c>
      <c r="D6688">
        <v>13</v>
      </c>
      <c r="E6688">
        <v>160</v>
      </c>
      <c r="F6688">
        <v>15</v>
      </c>
      <c r="G6688">
        <v>149</v>
      </c>
      <c r="H6688">
        <v>22.2</v>
      </c>
      <c r="I6688">
        <v>12.6</v>
      </c>
      <c r="J6688">
        <v>100915</v>
      </c>
      <c r="K6688">
        <v>270</v>
      </c>
      <c r="L6688">
        <v>2.1</v>
      </c>
      <c r="M6688">
        <v>0.15</v>
      </c>
      <c r="N6688">
        <v>-5.299105</v>
      </c>
      <c r="O6688">
        <v>357.086298</v>
      </c>
      <c r="P6688" s="1">
        <f t="shared" si="208"/>
        <v>535.72826499999996</v>
      </c>
      <c r="Q6688" s="1">
        <f t="shared" si="209"/>
        <v>47.209575999999998</v>
      </c>
      <c r="R6688">
        <v>42.790424000000002</v>
      </c>
      <c r="S6688">
        <v>355.72826500000002</v>
      </c>
    </row>
    <row r="6689" spans="1:19" x14ac:dyDescent="0.25">
      <c r="A6689">
        <v>1989</v>
      </c>
      <c r="B6689">
        <v>10</v>
      </c>
      <c r="C6689">
        <v>6</v>
      </c>
      <c r="D6689">
        <v>14</v>
      </c>
      <c r="E6689">
        <v>176</v>
      </c>
      <c r="F6689">
        <v>15</v>
      </c>
      <c r="G6689">
        <v>165</v>
      </c>
      <c r="H6689">
        <v>22.8</v>
      </c>
      <c r="I6689">
        <v>12.4</v>
      </c>
      <c r="J6689">
        <v>100915</v>
      </c>
      <c r="K6689">
        <v>0</v>
      </c>
      <c r="L6689">
        <v>0</v>
      </c>
      <c r="M6689">
        <v>0.15</v>
      </c>
      <c r="N6689">
        <v>-5.3150589999999998</v>
      </c>
      <c r="O6689">
        <v>12.089861000000001</v>
      </c>
      <c r="P6689" s="1">
        <f t="shared" si="208"/>
        <v>197.40683899999999</v>
      </c>
      <c r="Q6689" s="1">
        <f t="shared" si="209"/>
        <v>45.819761</v>
      </c>
      <c r="R6689">
        <v>44.180239</v>
      </c>
      <c r="S6689">
        <v>17.406839000000002</v>
      </c>
    </row>
    <row r="6690" spans="1:19" x14ac:dyDescent="0.25">
      <c r="A6690">
        <v>1989</v>
      </c>
      <c r="B6690">
        <v>10</v>
      </c>
      <c r="C6690">
        <v>6</v>
      </c>
      <c r="D6690">
        <v>15</v>
      </c>
      <c r="E6690">
        <v>230</v>
      </c>
      <c r="F6690">
        <v>22</v>
      </c>
      <c r="G6690">
        <v>216</v>
      </c>
      <c r="H6690">
        <v>23.3</v>
      </c>
      <c r="I6690">
        <v>12.4</v>
      </c>
      <c r="J6690">
        <v>100915</v>
      </c>
      <c r="K6690">
        <v>270</v>
      </c>
      <c r="L6690">
        <v>2.1</v>
      </c>
      <c r="M6690">
        <v>0.15</v>
      </c>
      <c r="N6690">
        <v>-5.3309990000000003</v>
      </c>
      <c r="O6690">
        <v>27.093392999999999</v>
      </c>
      <c r="P6690" s="1">
        <f t="shared" si="208"/>
        <v>216.518393</v>
      </c>
      <c r="Q6690" s="1">
        <f t="shared" si="209"/>
        <v>40.375069000000003</v>
      </c>
      <c r="R6690">
        <v>49.624930999999997</v>
      </c>
      <c r="S6690">
        <v>36.518393000000003</v>
      </c>
    </row>
    <row r="6691" spans="1:19" x14ac:dyDescent="0.25">
      <c r="A6691">
        <v>1989</v>
      </c>
      <c r="B6691">
        <v>10</v>
      </c>
      <c r="C6691">
        <v>6</v>
      </c>
      <c r="D6691">
        <v>16</v>
      </c>
      <c r="E6691">
        <v>230</v>
      </c>
      <c r="F6691">
        <v>25</v>
      </c>
      <c r="G6691">
        <v>217</v>
      </c>
      <c r="H6691">
        <v>23.9</v>
      </c>
      <c r="I6691">
        <v>12.6</v>
      </c>
      <c r="J6691">
        <v>100915</v>
      </c>
      <c r="K6691">
        <v>310</v>
      </c>
      <c r="L6691">
        <v>3.1</v>
      </c>
      <c r="M6691">
        <v>0.15</v>
      </c>
      <c r="N6691">
        <v>-5.3469259999999998</v>
      </c>
      <c r="O6691">
        <v>42.096862000000002</v>
      </c>
      <c r="P6691" s="1">
        <f t="shared" si="208"/>
        <v>231.922843</v>
      </c>
      <c r="Q6691" s="1">
        <f t="shared" si="209"/>
        <v>32.039234999999998</v>
      </c>
      <c r="R6691">
        <v>57.960765000000002</v>
      </c>
      <c r="S6691">
        <v>51.922843</v>
      </c>
    </row>
    <row r="6692" spans="1:19" x14ac:dyDescent="0.25">
      <c r="A6692">
        <v>1989</v>
      </c>
      <c r="B6692">
        <v>10</v>
      </c>
      <c r="C6692">
        <v>6</v>
      </c>
      <c r="D6692">
        <v>17</v>
      </c>
      <c r="E6692">
        <v>107</v>
      </c>
      <c r="F6692">
        <v>15</v>
      </c>
      <c r="G6692">
        <v>101</v>
      </c>
      <c r="H6692">
        <v>23.3</v>
      </c>
      <c r="I6692">
        <v>12.7</v>
      </c>
      <c r="J6692">
        <v>100915</v>
      </c>
      <c r="K6692">
        <v>0</v>
      </c>
      <c r="L6692">
        <v>0</v>
      </c>
      <c r="M6692">
        <v>0.15</v>
      </c>
      <c r="N6692">
        <v>-5.3628419999999997</v>
      </c>
      <c r="O6692">
        <v>57.100239000000002</v>
      </c>
      <c r="P6692" s="1">
        <f t="shared" si="208"/>
        <v>244.27057100000002</v>
      </c>
      <c r="Q6692" s="1">
        <f t="shared" si="209"/>
        <v>21.922348</v>
      </c>
      <c r="R6692">
        <v>68.077652</v>
      </c>
      <c r="S6692">
        <v>64.270571000000004</v>
      </c>
    </row>
    <row r="6693" spans="1:19" x14ac:dyDescent="0.25">
      <c r="A6693">
        <v>1989</v>
      </c>
      <c r="B6693">
        <v>10</v>
      </c>
      <c r="C6693">
        <v>6</v>
      </c>
      <c r="D6693">
        <v>18</v>
      </c>
      <c r="E6693">
        <v>44</v>
      </c>
      <c r="F6693">
        <v>9</v>
      </c>
      <c r="G6693">
        <v>42</v>
      </c>
      <c r="H6693">
        <v>23.3</v>
      </c>
      <c r="I6693">
        <v>12.9</v>
      </c>
      <c r="J6693">
        <v>100915</v>
      </c>
      <c r="K6693">
        <v>999</v>
      </c>
      <c r="L6693">
        <v>4.0999999999999996</v>
      </c>
      <c r="M6693">
        <v>0.15</v>
      </c>
      <c r="N6693">
        <v>-5.378749</v>
      </c>
      <c r="O6693">
        <v>72.103500999999994</v>
      </c>
      <c r="P6693" s="1">
        <f t="shared" si="208"/>
        <v>254.63414399999999</v>
      </c>
      <c r="Q6693" s="1">
        <f t="shared" si="209"/>
        <v>10.801545000000004</v>
      </c>
      <c r="R6693">
        <v>79.198454999999996</v>
      </c>
      <c r="S6693">
        <v>74.634144000000006</v>
      </c>
    </row>
    <row r="6694" spans="1:19" x14ac:dyDescent="0.25">
      <c r="A6694">
        <v>1989</v>
      </c>
      <c r="B6694">
        <v>10</v>
      </c>
      <c r="C6694">
        <v>6</v>
      </c>
      <c r="D6694">
        <v>19</v>
      </c>
      <c r="E6694">
        <v>18</v>
      </c>
      <c r="F6694">
        <v>0</v>
      </c>
      <c r="G6694">
        <v>0</v>
      </c>
      <c r="H6694">
        <v>22.2</v>
      </c>
      <c r="I6694">
        <v>13.1</v>
      </c>
      <c r="J6694">
        <v>100915</v>
      </c>
      <c r="K6694">
        <v>310</v>
      </c>
      <c r="L6694">
        <v>8.1999999999999993</v>
      </c>
      <c r="M6694">
        <v>0.15</v>
      </c>
      <c r="N6694">
        <v>-5.3946500000000004</v>
      </c>
      <c r="O6694">
        <v>87.106634</v>
      </c>
      <c r="P6694" s="1">
        <f t="shared" si="208"/>
        <v>263.96017799999998</v>
      </c>
      <c r="Q6694" s="1">
        <f t="shared" si="209"/>
        <v>-0.98651499999999714</v>
      </c>
      <c r="R6694">
        <v>90.986514999999997</v>
      </c>
      <c r="S6694">
        <v>83.960177999999999</v>
      </c>
    </row>
    <row r="6695" spans="1:19" x14ac:dyDescent="0.25">
      <c r="A6695">
        <v>1989</v>
      </c>
      <c r="B6695">
        <v>10</v>
      </c>
      <c r="C6695">
        <v>6</v>
      </c>
      <c r="D6695">
        <v>20</v>
      </c>
      <c r="E6695">
        <v>3</v>
      </c>
      <c r="F6695">
        <v>0</v>
      </c>
      <c r="G6695">
        <v>0</v>
      </c>
      <c r="H6695">
        <v>21.7</v>
      </c>
      <c r="I6695">
        <v>13.4</v>
      </c>
      <c r="J6695">
        <v>100915</v>
      </c>
      <c r="K6695">
        <v>10</v>
      </c>
      <c r="L6695">
        <v>4.0999999999999996</v>
      </c>
      <c r="M6695">
        <v>0.15</v>
      </c>
      <c r="N6695">
        <v>-5.4105480000000004</v>
      </c>
      <c r="O6695">
        <v>102.10963</v>
      </c>
      <c r="P6695" s="1">
        <f t="shared" si="208"/>
        <v>273.05912999999998</v>
      </c>
      <c r="Q6695" s="1">
        <f t="shared" si="209"/>
        <v>-12.894960999999995</v>
      </c>
      <c r="R6695">
        <v>102.894961</v>
      </c>
      <c r="S6695">
        <v>93.059129999999996</v>
      </c>
    </row>
    <row r="6696" spans="1:19" x14ac:dyDescent="0.25">
      <c r="A6696">
        <v>1989</v>
      </c>
      <c r="B6696">
        <v>10</v>
      </c>
      <c r="C6696">
        <v>6</v>
      </c>
      <c r="D6696">
        <v>21</v>
      </c>
      <c r="E6696">
        <v>0</v>
      </c>
      <c r="F6696">
        <v>0</v>
      </c>
      <c r="G6696">
        <v>0</v>
      </c>
      <c r="H6696">
        <v>21.1</v>
      </c>
      <c r="I6696">
        <v>13.7</v>
      </c>
      <c r="J6696">
        <v>100915</v>
      </c>
      <c r="K6696">
        <v>20</v>
      </c>
      <c r="L6696">
        <v>4.0999999999999996</v>
      </c>
      <c r="M6696">
        <v>0.15</v>
      </c>
      <c r="N6696">
        <v>-5.4264460000000003</v>
      </c>
      <c r="O6696">
        <v>117.112494</v>
      </c>
      <c r="P6696" s="1">
        <f t="shared" si="208"/>
        <v>282.754593</v>
      </c>
      <c r="Q6696" s="1">
        <f t="shared" si="209"/>
        <v>-24.695228999999998</v>
      </c>
      <c r="R6696">
        <v>114.695229</v>
      </c>
      <c r="S6696">
        <v>102.754593</v>
      </c>
    </row>
    <row r="6697" spans="1:19" x14ac:dyDescent="0.25">
      <c r="A6697">
        <v>1989</v>
      </c>
      <c r="B6697">
        <v>10</v>
      </c>
      <c r="C6697">
        <v>6</v>
      </c>
      <c r="D6697">
        <v>22</v>
      </c>
      <c r="E6697">
        <v>0</v>
      </c>
      <c r="F6697">
        <v>0</v>
      </c>
      <c r="G6697">
        <v>0</v>
      </c>
      <c r="H6697">
        <v>20.6</v>
      </c>
      <c r="I6697">
        <v>13.8</v>
      </c>
      <c r="J6697">
        <v>100915</v>
      </c>
      <c r="K6697">
        <v>40</v>
      </c>
      <c r="L6697">
        <v>3.1</v>
      </c>
      <c r="M6697">
        <v>0.15</v>
      </c>
      <c r="N6697">
        <v>-5.442348</v>
      </c>
      <c r="O6697">
        <v>132.11523600000001</v>
      </c>
      <c r="P6697" s="1">
        <f t="shared" si="208"/>
        <v>294.10116399999998</v>
      </c>
      <c r="Q6697" s="1">
        <f t="shared" si="209"/>
        <v>-36.004062000000005</v>
      </c>
      <c r="R6697">
        <v>126.004062</v>
      </c>
      <c r="S6697">
        <v>114.101164</v>
      </c>
    </row>
    <row r="6698" spans="1:19" x14ac:dyDescent="0.25">
      <c r="A6698">
        <v>1989</v>
      </c>
      <c r="B6698">
        <v>10</v>
      </c>
      <c r="C6698">
        <v>6</v>
      </c>
      <c r="D6698">
        <v>23</v>
      </c>
      <c r="E6698">
        <v>0</v>
      </c>
      <c r="F6698">
        <v>0</v>
      </c>
      <c r="G6698">
        <v>0</v>
      </c>
      <c r="H6698">
        <v>20.6</v>
      </c>
      <c r="I6698">
        <v>14</v>
      </c>
      <c r="J6698">
        <v>100915</v>
      </c>
      <c r="K6698">
        <v>0</v>
      </c>
      <c r="L6698">
        <v>0</v>
      </c>
      <c r="M6698">
        <v>0.15</v>
      </c>
      <c r="N6698">
        <v>-5.4582560000000004</v>
      </c>
      <c r="O6698">
        <v>147.11787699999999</v>
      </c>
      <c r="P6698" s="1">
        <f t="shared" si="208"/>
        <v>308.66505599999999</v>
      </c>
      <c r="Q6698" s="1">
        <f t="shared" si="209"/>
        <v>-46.198236000000009</v>
      </c>
      <c r="R6698">
        <v>136.19823600000001</v>
      </c>
      <c r="S6698">
        <v>128.66505599999999</v>
      </c>
    </row>
    <row r="6699" spans="1:19" x14ac:dyDescent="0.25">
      <c r="A6699">
        <v>1989</v>
      </c>
      <c r="B6699">
        <v>10</v>
      </c>
      <c r="C6699">
        <v>6</v>
      </c>
      <c r="D6699">
        <v>24</v>
      </c>
      <c r="E6699">
        <v>0</v>
      </c>
      <c r="F6699">
        <v>0</v>
      </c>
      <c r="G6699">
        <v>0</v>
      </c>
      <c r="H6699">
        <v>20.6</v>
      </c>
      <c r="I6699">
        <v>14.3</v>
      </c>
      <c r="J6699">
        <v>100915</v>
      </c>
      <c r="K6699">
        <v>0</v>
      </c>
      <c r="L6699">
        <v>0</v>
      </c>
      <c r="M6699">
        <v>0.15</v>
      </c>
      <c r="N6699">
        <v>-5.4741730000000004</v>
      </c>
      <c r="O6699">
        <v>162.120442</v>
      </c>
      <c r="P6699" s="1">
        <f t="shared" si="208"/>
        <v>328.56041500000003</v>
      </c>
      <c r="Q6699" s="1">
        <f t="shared" si="209"/>
        <v>-54.13179199999999</v>
      </c>
      <c r="R6699">
        <v>144.13179199999999</v>
      </c>
      <c r="S6699">
        <v>148.56041500000001</v>
      </c>
    </row>
    <row r="6700" spans="1:19" x14ac:dyDescent="0.25">
      <c r="A6700">
        <v>1989</v>
      </c>
      <c r="B6700">
        <v>10</v>
      </c>
      <c r="C6700">
        <v>7</v>
      </c>
      <c r="D6700">
        <v>1</v>
      </c>
      <c r="E6700">
        <v>0</v>
      </c>
      <c r="F6700">
        <v>0</v>
      </c>
      <c r="G6700">
        <v>0</v>
      </c>
      <c r="H6700">
        <v>20</v>
      </c>
      <c r="I6700">
        <v>14.3</v>
      </c>
      <c r="J6700">
        <v>100915</v>
      </c>
      <c r="K6700">
        <v>0</v>
      </c>
      <c r="L6700">
        <v>0</v>
      </c>
      <c r="M6700">
        <v>0.15</v>
      </c>
      <c r="N6700">
        <v>-5.4900989999999998</v>
      </c>
      <c r="O6700">
        <v>177.122964</v>
      </c>
      <c r="P6700" s="1">
        <f t="shared" si="208"/>
        <v>354.59564799999998</v>
      </c>
      <c r="Q6700" s="1">
        <f t="shared" si="209"/>
        <v>-57.962311</v>
      </c>
      <c r="R6700">
        <v>147.962311</v>
      </c>
      <c r="S6700">
        <v>174.59564800000001</v>
      </c>
    </row>
    <row r="6701" spans="1:19" x14ac:dyDescent="0.25">
      <c r="A6701">
        <v>1989</v>
      </c>
      <c r="B6701">
        <v>10</v>
      </c>
      <c r="C6701">
        <v>7</v>
      </c>
      <c r="D6701">
        <v>2</v>
      </c>
      <c r="E6701">
        <v>0</v>
      </c>
      <c r="F6701">
        <v>0</v>
      </c>
      <c r="G6701">
        <v>0</v>
      </c>
      <c r="H6701">
        <v>20</v>
      </c>
      <c r="I6701">
        <v>14.4</v>
      </c>
      <c r="J6701">
        <v>100915</v>
      </c>
      <c r="K6701">
        <v>0</v>
      </c>
      <c r="L6701">
        <v>0</v>
      </c>
      <c r="M6701">
        <v>0.15</v>
      </c>
      <c r="N6701">
        <v>-5.5060359999999999</v>
      </c>
      <c r="O6701">
        <v>192.12547499999999</v>
      </c>
      <c r="P6701" s="1">
        <f t="shared" si="208"/>
        <v>382.09073699999999</v>
      </c>
      <c r="Q6701" s="1">
        <f t="shared" si="209"/>
        <v>-56.222814999999997</v>
      </c>
      <c r="R6701">
        <v>146.222815</v>
      </c>
      <c r="S6701">
        <v>202.09073699999999</v>
      </c>
    </row>
    <row r="6702" spans="1:19" x14ac:dyDescent="0.25">
      <c r="A6702">
        <v>1989</v>
      </c>
      <c r="B6702">
        <v>10</v>
      </c>
      <c r="C6702">
        <v>7</v>
      </c>
      <c r="D6702">
        <v>3</v>
      </c>
      <c r="E6702">
        <v>0</v>
      </c>
      <c r="F6702">
        <v>0</v>
      </c>
      <c r="G6702">
        <v>0</v>
      </c>
      <c r="H6702">
        <v>20</v>
      </c>
      <c r="I6702">
        <v>14.4</v>
      </c>
      <c r="J6702">
        <v>100915</v>
      </c>
      <c r="K6702">
        <v>10</v>
      </c>
      <c r="L6702">
        <v>2.1</v>
      </c>
      <c r="M6702">
        <v>0.15</v>
      </c>
      <c r="N6702">
        <v>-5.5219839999999998</v>
      </c>
      <c r="O6702">
        <v>207.12801200000001</v>
      </c>
      <c r="P6702" s="1">
        <f t="shared" si="208"/>
        <v>404.49901799999998</v>
      </c>
      <c r="Q6702" s="1">
        <f t="shared" si="209"/>
        <v>-49.643061999999986</v>
      </c>
      <c r="R6702">
        <v>139.64306199999999</v>
      </c>
      <c r="S6702">
        <v>224.49901800000001</v>
      </c>
    </row>
    <row r="6703" spans="1:19" x14ac:dyDescent="0.25">
      <c r="A6703">
        <v>1989</v>
      </c>
      <c r="B6703">
        <v>10</v>
      </c>
      <c r="C6703">
        <v>7</v>
      </c>
      <c r="D6703">
        <v>4</v>
      </c>
      <c r="E6703">
        <v>0</v>
      </c>
      <c r="F6703">
        <v>0</v>
      </c>
      <c r="G6703">
        <v>0</v>
      </c>
      <c r="H6703">
        <v>20</v>
      </c>
      <c r="I6703">
        <v>14.3</v>
      </c>
      <c r="J6703">
        <v>100915</v>
      </c>
      <c r="K6703">
        <v>0</v>
      </c>
      <c r="L6703">
        <v>0</v>
      </c>
      <c r="M6703">
        <v>0.15</v>
      </c>
      <c r="N6703">
        <v>-5.5379399999999999</v>
      </c>
      <c r="O6703">
        <v>222.130606</v>
      </c>
      <c r="P6703" s="1">
        <f t="shared" si="208"/>
        <v>420.88257899999996</v>
      </c>
      <c r="Q6703" s="1">
        <f t="shared" si="209"/>
        <v>-40.157200999999986</v>
      </c>
      <c r="R6703">
        <v>130.15720099999999</v>
      </c>
      <c r="S6703">
        <v>240.88257899999999</v>
      </c>
    </row>
    <row r="6704" spans="1:19" x14ac:dyDescent="0.25">
      <c r="A6704">
        <v>1989</v>
      </c>
      <c r="B6704">
        <v>10</v>
      </c>
      <c r="C6704">
        <v>7</v>
      </c>
      <c r="D6704">
        <v>5</v>
      </c>
      <c r="E6704">
        <v>0</v>
      </c>
      <c r="F6704">
        <v>0</v>
      </c>
      <c r="G6704">
        <v>0</v>
      </c>
      <c r="H6704">
        <v>20</v>
      </c>
      <c r="I6704">
        <v>14.3</v>
      </c>
      <c r="J6704">
        <v>100915</v>
      </c>
      <c r="K6704">
        <v>999</v>
      </c>
      <c r="L6704">
        <v>2.1</v>
      </c>
      <c r="M6704">
        <v>0.15</v>
      </c>
      <c r="N6704">
        <v>-5.5539050000000003</v>
      </c>
      <c r="O6704">
        <v>237.133287</v>
      </c>
      <c r="P6704" s="1">
        <f t="shared" si="208"/>
        <v>433.26588000000004</v>
      </c>
      <c r="Q6704" s="1">
        <f t="shared" si="209"/>
        <v>-29.195412000000005</v>
      </c>
      <c r="R6704">
        <v>119.195412</v>
      </c>
      <c r="S6704">
        <v>253.26588000000001</v>
      </c>
    </row>
    <row r="6705" spans="1:19" x14ac:dyDescent="0.25">
      <c r="A6705">
        <v>1989</v>
      </c>
      <c r="B6705">
        <v>10</v>
      </c>
      <c r="C6705">
        <v>7</v>
      </c>
      <c r="D6705">
        <v>6</v>
      </c>
      <c r="E6705">
        <v>0</v>
      </c>
      <c r="F6705">
        <v>0</v>
      </c>
      <c r="G6705">
        <v>0</v>
      </c>
      <c r="H6705">
        <v>20</v>
      </c>
      <c r="I6705">
        <v>14.1</v>
      </c>
      <c r="J6705">
        <v>100915</v>
      </c>
      <c r="K6705">
        <v>20</v>
      </c>
      <c r="L6705">
        <v>4.0999999999999996</v>
      </c>
      <c r="M6705">
        <v>0.15</v>
      </c>
      <c r="N6705">
        <v>-5.5698749999999997</v>
      </c>
      <c r="O6705">
        <v>252.136076</v>
      </c>
      <c r="P6705" s="1">
        <f t="shared" si="208"/>
        <v>443.46976000000001</v>
      </c>
      <c r="Q6705" s="1">
        <f t="shared" si="209"/>
        <v>-17.545062999999999</v>
      </c>
      <c r="R6705">
        <v>107.545063</v>
      </c>
      <c r="S6705">
        <v>263.46976000000001</v>
      </c>
    </row>
    <row r="6706" spans="1:19" x14ac:dyDescent="0.25">
      <c r="A6706">
        <v>1989</v>
      </c>
      <c r="B6706">
        <v>10</v>
      </c>
      <c r="C6706">
        <v>7</v>
      </c>
      <c r="D6706">
        <v>7</v>
      </c>
      <c r="E6706">
        <v>0</v>
      </c>
      <c r="F6706">
        <v>0</v>
      </c>
      <c r="G6706">
        <v>0</v>
      </c>
      <c r="H6706">
        <v>19.399999999999999</v>
      </c>
      <c r="I6706">
        <v>13.8</v>
      </c>
      <c r="J6706">
        <v>100915</v>
      </c>
      <c r="K6706">
        <v>0</v>
      </c>
      <c r="L6706">
        <v>0</v>
      </c>
      <c r="M6706">
        <v>0.15</v>
      </c>
      <c r="N6706">
        <v>-5.5858470000000002</v>
      </c>
      <c r="O6706">
        <v>267.13898899999998</v>
      </c>
      <c r="P6706" s="1">
        <f t="shared" si="208"/>
        <v>452.713976</v>
      </c>
      <c r="Q6706" s="1">
        <f t="shared" si="209"/>
        <v>-5.6585699999999974</v>
      </c>
      <c r="R6706">
        <v>95.658569999999997</v>
      </c>
      <c r="S6706">
        <v>272.713976</v>
      </c>
    </row>
    <row r="6707" spans="1:19" x14ac:dyDescent="0.25">
      <c r="A6707">
        <v>1989</v>
      </c>
      <c r="B6707">
        <v>10</v>
      </c>
      <c r="C6707">
        <v>7</v>
      </c>
      <c r="D6707">
        <v>8</v>
      </c>
      <c r="E6707">
        <v>9</v>
      </c>
      <c r="F6707">
        <v>0</v>
      </c>
      <c r="G6707">
        <v>9</v>
      </c>
      <c r="H6707">
        <v>20</v>
      </c>
      <c r="I6707">
        <v>13.7</v>
      </c>
      <c r="J6707">
        <v>100915</v>
      </c>
      <c r="K6707">
        <v>20</v>
      </c>
      <c r="L6707">
        <v>2.1</v>
      </c>
      <c r="M6707">
        <v>0.15</v>
      </c>
      <c r="N6707">
        <v>-5.6018169999999996</v>
      </c>
      <c r="O6707">
        <v>282.14203199999997</v>
      </c>
      <c r="P6707" s="1">
        <f t="shared" si="208"/>
        <v>461.882608</v>
      </c>
      <c r="Q6707" s="1">
        <f t="shared" si="209"/>
        <v>6.2700770000000006</v>
      </c>
      <c r="R6707">
        <v>83.729922999999999</v>
      </c>
      <c r="S6707">
        <v>281.882608</v>
      </c>
    </row>
    <row r="6708" spans="1:19" x14ac:dyDescent="0.25">
      <c r="A6708">
        <v>1989</v>
      </c>
      <c r="B6708">
        <v>10</v>
      </c>
      <c r="C6708">
        <v>7</v>
      </c>
      <c r="D6708">
        <v>9</v>
      </c>
      <c r="E6708">
        <v>63</v>
      </c>
      <c r="F6708">
        <v>63</v>
      </c>
      <c r="G6708">
        <v>44</v>
      </c>
      <c r="H6708">
        <v>20</v>
      </c>
      <c r="I6708">
        <v>13.5</v>
      </c>
      <c r="J6708">
        <v>100915</v>
      </c>
      <c r="K6708">
        <v>360</v>
      </c>
      <c r="L6708">
        <v>3.1</v>
      </c>
      <c r="M6708">
        <v>0.15</v>
      </c>
      <c r="N6708">
        <v>-5.6177840000000003</v>
      </c>
      <c r="O6708">
        <v>297.14520199999998</v>
      </c>
      <c r="P6708" s="1">
        <f t="shared" si="208"/>
        <v>471.76919800000002</v>
      </c>
      <c r="Q6708" s="1">
        <f t="shared" si="209"/>
        <v>17.575457999999998</v>
      </c>
      <c r="R6708">
        <v>72.424542000000002</v>
      </c>
      <c r="S6708">
        <v>291.76919800000002</v>
      </c>
    </row>
    <row r="6709" spans="1:19" x14ac:dyDescent="0.25">
      <c r="A6709">
        <v>1989</v>
      </c>
      <c r="B6709">
        <v>10</v>
      </c>
      <c r="C6709">
        <v>7</v>
      </c>
      <c r="D6709">
        <v>10</v>
      </c>
      <c r="E6709">
        <v>195</v>
      </c>
      <c r="F6709">
        <v>113</v>
      </c>
      <c r="G6709">
        <v>141</v>
      </c>
      <c r="H6709">
        <v>20.6</v>
      </c>
      <c r="I6709">
        <v>13.2</v>
      </c>
      <c r="J6709">
        <v>100915</v>
      </c>
      <c r="K6709">
        <v>40</v>
      </c>
      <c r="L6709">
        <v>3.1</v>
      </c>
      <c r="M6709">
        <v>0.15</v>
      </c>
      <c r="N6709">
        <v>-5.6337419999999998</v>
      </c>
      <c r="O6709">
        <v>312.14848699999999</v>
      </c>
      <c r="P6709" s="1">
        <f t="shared" si="208"/>
        <v>483.251307</v>
      </c>
      <c r="Q6709" s="1">
        <f t="shared" si="209"/>
        <v>28.111514</v>
      </c>
      <c r="R6709">
        <v>61.888486</v>
      </c>
      <c r="S6709">
        <v>303.251307</v>
      </c>
    </row>
    <row r="6710" spans="1:19" x14ac:dyDescent="0.25">
      <c r="A6710">
        <v>1989</v>
      </c>
      <c r="B6710">
        <v>10</v>
      </c>
      <c r="C6710">
        <v>7</v>
      </c>
      <c r="D6710">
        <v>11</v>
      </c>
      <c r="E6710">
        <v>425</v>
      </c>
      <c r="F6710">
        <v>482</v>
      </c>
      <c r="G6710">
        <v>132</v>
      </c>
      <c r="H6710">
        <v>21.7</v>
      </c>
      <c r="I6710">
        <v>13.1</v>
      </c>
      <c r="J6710">
        <v>100915</v>
      </c>
      <c r="K6710">
        <v>30</v>
      </c>
      <c r="L6710">
        <v>5.0999999999999996</v>
      </c>
      <c r="M6710">
        <v>0.15</v>
      </c>
      <c r="N6710">
        <v>-5.6496899999999997</v>
      </c>
      <c r="O6710">
        <v>327.15186899999998</v>
      </c>
      <c r="P6710" s="1">
        <f t="shared" si="208"/>
        <v>497.36091399999998</v>
      </c>
      <c r="Q6710" s="1">
        <f t="shared" si="209"/>
        <v>37.189416999999999</v>
      </c>
      <c r="R6710">
        <v>52.810583000000001</v>
      </c>
      <c r="S6710">
        <v>317.36091399999998</v>
      </c>
    </row>
    <row r="6711" spans="1:19" x14ac:dyDescent="0.25">
      <c r="A6711">
        <v>1989</v>
      </c>
      <c r="B6711">
        <v>10</v>
      </c>
      <c r="C6711">
        <v>7</v>
      </c>
      <c r="D6711">
        <v>12</v>
      </c>
      <c r="E6711">
        <v>545</v>
      </c>
      <c r="F6711">
        <v>548</v>
      </c>
      <c r="G6711">
        <v>163</v>
      </c>
      <c r="H6711">
        <v>22.2</v>
      </c>
      <c r="I6711">
        <v>12.9</v>
      </c>
      <c r="J6711">
        <v>100915</v>
      </c>
      <c r="K6711">
        <v>90</v>
      </c>
      <c r="L6711">
        <v>5.0999999999999996</v>
      </c>
      <c r="M6711">
        <v>0.15</v>
      </c>
      <c r="N6711">
        <v>-5.6656250000000004</v>
      </c>
      <c r="O6711">
        <v>342.15531900000002</v>
      </c>
      <c r="P6711" s="1">
        <f t="shared" si="208"/>
        <v>515.00174700000002</v>
      </c>
      <c r="Q6711" s="1">
        <f t="shared" si="209"/>
        <v>43.830209000000004</v>
      </c>
      <c r="R6711">
        <v>46.169790999999996</v>
      </c>
      <c r="S6711">
        <v>335.00174700000002</v>
      </c>
    </row>
    <row r="6712" spans="1:19" x14ac:dyDescent="0.25">
      <c r="A6712">
        <v>1989</v>
      </c>
      <c r="B6712">
        <v>10</v>
      </c>
      <c r="C6712">
        <v>7</v>
      </c>
      <c r="D6712">
        <v>13</v>
      </c>
      <c r="E6712">
        <v>476</v>
      </c>
      <c r="F6712">
        <v>261</v>
      </c>
      <c r="G6712">
        <v>284</v>
      </c>
      <c r="H6712">
        <v>23.3</v>
      </c>
      <c r="I6712">
        <v>12.7</v>
      </c>
      <c r="J6712">
        <v>100915</v>
      </c>
      <c r="K6712">
        <v>60</v>
      </c>
      <c r="L6712">
        <v>5.0999999999999996</v>
      </c>
      <c r="M6712">
        <v>0.15</v>
      </c>
      <c r="N6712">
        <v>-5.681546</v>
      </c>
      <c r="O6712">
        <v>357.15880700000002</v>
      </c>
      <c r="P6712" s="1">
        <f t="shared" si="208"/>
        <v>535.86671799999999</v>
      </c>
      <c r="Q6712" s="1">
        <f t="shared" si="209"/>
        <v>46.832208000000001</v>
      </c>
      <c r="R6712">
        <v>43.167791999999999</v>
      </c>
      <c r="S6712">
        <v>355.86671799999999</v>
      </c>
    </row>
    <row r="6713" spans="1:19" x14ac:dyDescent="0.25">
      <c r="A6713">
        <v>1989</v>
      </c>
      <c r="B6713">
        <v>10</v>
      </c>
      <c r="C6713">
        <v>7</v>
      </c>
      <c r="D6713">
        <v>14</v>
      </c>
      <c r="E6713">
        <v>394</v>
      </c>
      <c r="F6713">
        <v>129</v>
      </c>
      <c r="G6713">
        <v>301</v>
      </c>
      <c r="H6713">
        <v>24.4</v>
      </c>
      <c r="I6713">
        <v>12.7</v>
      </c>
      <c r="J6713">
        <v>100915</v>
      </c>
      <c r="K6713">
        <v>10</v>
      </c>
      <c r="L6713">
        <v>4.0999999999999996</v>
      </c>
      <c r="M6713">
        <v>0.15</v>
      </c>
      <c r="N6713">
        <v>-5.697451</v>
      </c>
      <c r="O6713">
        <v>12.162299000000001</v>
      </c>
      <c r="P6713" s="1">
        <f t="shared" si="208"/>
        <v>197.37657100000001</v>
      </c>
      <c r="Q6713" s="1">
        <f t="shared" si="209"/>
        <v>45.431421</v>
      </c>
      <c r="R6713">
        <v>44.568579</v>
      </c>
      <c r="S6713">
        <v>17.376570999999998</v>
      </c>
    </row>
    <row r="6714" spans="1:19" x14ac:dyDescent="0.25">
      <c r="A6714">
        <v>1989</v>
      </c>
      <c r="B6714">
        <v>10</v>
      </c>
      <c r="C6714">
        <v>7</v>
      </c>
      <c r="D6714">
        <v>15</v>
      </c>
      <c r="E6714">
        <v>353</v>
      </c>
      <c r="F6714">
        <v>110</v>
      </c>
      <c r="G6714">
        <v>282</v>
      </c>
      <c r="H6714">
        <v>24.4</v>
      </c>
      <c r="I6714">
        <v>12.7</v>
      </c>
      <c r="J6714">
        <v>100915</v>
      </c>
      <c r="K6714">
        <v>40</v>
      </c>
      <c r="L6714">
        <v>3.1</v>
      </c>
      <c r="M6714">
        <v>0.15</v>
      </c>
      <c r="N6714">
        <v>-5.7133409999999998</v>
      </c>
      <c r="O6714">
        <v>27.165759999999999</v>
      </c>
      <c r="P6714" s="1">
        <f t="shared" si="208"/>
        <v>216.36424600000001</v>
      </c>
      <c r="Q6714" s="1">
        <f t="shared" si="209"/>
        <v>40.004508000000001</v>
      </c>
      <c r="R6714">
        <v>49.995491999999999</v>
      </c>
      <c r="S6714">
        <v>36.364246000000001</v>
      </c>
    </row>
    <row r="6715" spans="1:19" x14ac:dyDescent="0.25">
      <c r="A6715">
        <v>1989</v>
      </c>
      <c r="B6715">
        <v>10</v>
      </c>
      <c r="C6715">
        <v>7</v>
      </c>
      <c r="D6715">
        <v>16</v>
      </c>
      <c r="E6715">
        <v>397</v>
      </c>
      <c r="F6715">
        <v>277</v>
      </c>
      <c r="G6715">
        <v>250</v>
      </c>
      <c r="H6715">
        <v>24.4</v>
      </c>
      <c r="I6715">
        <v>12.9</v>
      </c>
      <c r="J6715">
        <v>100915</v>
      </c>
      <c r="K6715">
        <v>90</v>
      </c>
      <c r="L6715">
        <v>4.0999999999999996</v>
      </c>
      <c r="M6715">
        <v>0.15</v>
      </c>
      <c r="N6715">
        <v>-5.7292180000000004</v>
      </c>
      <c r="O6715">
        <v>42.169156999999998</v>
      </c>
      <c r="P6715" s="1">
        <f t="shared" si="208"/>
        <v>231.70657399999999</v>
      </c>
      <c r="Q6715" s="1">
        <f t="shared" si="209"/>
        <v>31.696691000000001</v>
      </c>
      <c r="R6715">
        <v>58.303308999999999</v>
      </c>
      <c r="S6715">
        <v>51.706574000000003</v>
      </c>
    </row>
    <row r="6716" spans="1:19" x14ac:dyDescent="0.25">
      <c r="A6716">
        <v>1989</v>
      </c>
      <c r="B6716">
        <v>10</v>
      </c>
      <c r="C6716">
        <v>7</v>
      </c>
      <c r="D6716">
        <v>17</v>
      </c>
      <c r="E6716">
        <v>261</v>
      </c>
      <c r="F6716">
        <v>170</v>
      </c>
      <c r="G6716">
        <v>197</v>
      </c>
      <c r="H6716">
        <v>24.4</v>
      </c>
      <c r="I6716">
        <v>13.1</v>
      </c>
      <c r="J6716">
        <v>100915</v>
      </c>
      <c r="K6716">
        <v>10</v>
      </c>
      <c r="L6716">
        <v>4.0999999999999996</v>
      </c>
      <c r="M6716">
        <v>0.15</v>
      </c>
      <c r="N6716">
        <v>-5.745082</v>
      </c>
      <c r="O6716">
        <v>57.172460999999998</v>
      </c>
      <c r="P6716" s="1">
        <f t="shared" si="208"/>
        <v>244.02894800000001</v>
      </c>
      <c r="Q6716" s="1">
        <f t="shared" si="209"/>
        <v>21.605341999999993</v>
      </c>
      <c r="R6716">
        <v>68.394658000000007</v>
      </c>
      <c r="S6716">
        <v>64.028948</v>
      </c>
    </row>
    <row r="6717" spans="1:19" x14ac:dyDescent="0.25">
      <c r="A6717">
        <v>1989</v>
      </c>
      <c r="B6717">
        <v>10</v>
      </c>
      <c r="C6717">
        <v>7</v>
      </c>
      <c r="D6717">
        <v>18</v>
      </c>
      <c r="E6717">
        <v>85</v>
      </c>
      <c r="F6717">
        <v>66</v>
      </c>
      <c r="G6717">
        <v>73</v>
      </c>
      <c r="H6717">
        <v>24.4</v>
      </c>
      <c r="I6717">
        <v>13.2</v>
      </c>
      <c r="J6717">
        <v>100915</v>
      </c>
      <c r="K6717">
        <v>280</v>
      </c>
      <c r="L6717">
        <v>3.1</v>
      </c>
      <c r="M6717">
        <v>0.15</v>
      </c>
      <c r="N6717">
        <v>-5.7609370000000002</v>
      </c>
      <c r="O6717">
        <v>72.175650000000005</v>
      </c>
      <c r="P6717" s="1">
        <f t="shared" si="208"/>
        <v>254.38187299999998</v>
      </c>
      <c r="Q6717" s="1">
        <f t="shared" si="209"/>
        <v>10.504150999999993</v>
      </c>
      <c r="R6717">
        <v>79.495849000000007</v>
      </c>
      <c r="S6717">
        <v>74.381872999999999</v>
      </c>
    </row>
    <row r="6718" spans="1:19" x14ac:dyDescent="0.25">
      <c r="A6718">
        <v>1989</v>
      </c>
      <c r="B6718">
        <v>10</v>
      </c>
      <c r="C6718">
        <v>7</v>
      </c>
      <c r="D6718">
        <v>19</v>
      </c>
      <c r="E6718">
        <v>15</v>
      </c>
      <c r="F6718">
        <v>0</v>
      </c>
      <c r="G6718">
        <v>0</v>
      </c>
      <c r="H6718">
        <v>23.3</v>
      </c>
      <c r="I6718">
        <v>13.4</v>
      </c>
      <c r="J6718">
        <v>100915</v>
      </c>
      <c r="K6718">
        <v>220</v>
      </c>
      <c r="L6718">
        <v>2.1</v>
      </c>
      <c r="M6718">
        <v>0.15</v>
      </c>
      <c r="N6718">
        <v>-5.7767850000000003</v>
      </c>
      <c r="O6718">
        <v>87.178709999999995</v>
      </c>
      <c r="P6718" s="1">
        <f t="shared" si="208"/>
        <v>263.70061900000002</v>
      </c>
      <c r="Q6718" s="1">
        <f t="shared" si="209"/>
        <v>-1.2760459999999938</v>
      </c>
      <c r="R6718">
        <v>91.276045999999994</v>
      </c>
      <c r="S6718">
        <v>83.700619000000003</v>
      </c>
    </row>
    <row r="6719" spans="1:19" x14ac:dyDescent="0.25">
      <c r="A6719">
        <v>1989</v>
      </c>
      <c r="B6719">
        <v>10</v>
      </c>
      <c r="C6719">
        <v>7</v>
      </c>
      <c r="D6719">
        <v>20</v>
      </c>
      <c r="E6719">
        <v>0</v>
      </c>
      <c r="F6719">
        <v>0</v>
      </c>
      <c r="G6719">
        <v>0</v>
      </c>
      <c r="H6719">
        <v>22.8</v>
      </c>
      <c r="I6719">
        <v>13.7</v>
      </c>
      <c r="J6719">
        <v>100915</v>
      </c>
      <c r="K6719">
        <v>0</v>
      </c>
      <c r="L6719">
        <v>0</v>
      </c>
      <c r="M6719">
        <v>0.15</v>
      </c>
      <c r="N6719">
        <v>-5.7926299999999999</v>
      </c>
      <c r="O6719">
        <v>102.18163300000001</v>
      </c>
      <c r="P6719" s="1">
        <f t="shared" si="208"/>
        <v>272.79098899999997</v>
      </c>
      <c r="Q6719" s="1">
        <f t="shared" si="209"/>
        <v>-13.182854000000006</v>
      </c>
      <c r="R6719">
        <v>103.18285400000001</v>
      </c>
      <c r="S6719">
        <v>92.790988999999996</v>
      </c>
    </row>
    <row r="6720" spans="1:19" x14ac:dyDescent="0.25">
      <c r="A6720">
        <v>1989</v>
      </c>
      <c r="B6720">
        <v>10</v>
      </c>
      <c r="C6720">
        <v>7</v>
      </c>
      <c r="D6720">
        <v>21</v>
      </c>
      <c r="E6720">
        <v>0</v>
      </c>
      <c r="F6720">
        <v>0</v>
      </c>
      <c r="G6720">
        <v>0</v>
      </c>
      <c r="H6720">
        <v>22.8</v>
      </c>
      <c r="I6720">
        <v>13.8</v>
      </c>
      <c r="J6720">
        <v>100915</v>
      </c>
      <c r="K6720">
        <v>60</v>
      </c>
      <c r="L6720">
        <v>2.1</v>
      </c>
      <c r="M6720">
        <v>0.15</v>
      </c>
      <c r="N6720">
        <v>-5.8084759999999998</v>
      </c>
      <c r="O6720">
        <v>117.184423</v>
      </c>
      <c r="P6720" s="1">
        <f t="shared" si="208"/>
        <v>282.476225</v>
      </c>
      <c r="Q6720" s="1">
        <f t="shared" si="209"/>
        <v>-24.990627000000003</v>
      </c>
      <c r="R6720">
        <v>114.990627</v>
      </c>
      <c r="S6720">
        <v>102.476225</v>
      </c>
    </row>
    <row r="6721" spans="1:19" x14ac:dyDescent="0.25">
      <c r="A6721">
        <v>1989</v>
      </c>
      <c r="B6721">
        <v>10</v>
      </c>
      <c r="C6721">
        <v>7</v>
      </c>
      <c r="D6721">
        <v>22</v>
      </c>
      <c r="E6721">
        <v>0</v>
      </c>
      <c r="F6721">
        <v>0</v>
      </c>
      <c r="G6721">
        <v>0</v>
      </c>
      <c r="H6721">
        <v>21.7</v>
      </c>
      <c r="I6721">
        <v>14.1</v>
      </c>
      <c r="J6721">
        <v>100915</v>
      </c>
      <c r="K6721">
        <v>0</v>
      </c>
      <c r="L6721">
        <v>0</v>
      </c>
      <c r="M6721">
        <v>0.15</v>
      </c>
      <c r="N6721">
        <v>-5.824325</v>
      </c>
      <c r="O6721">
        <v>132.18709100000001</v>
      </c>
      <c r="P6721" s="1">
        <f t="shared" si="208"/>
        <v>293.81672200000003</v>
      </c>
      <c r="Q6721" s="1">
        <f t="shared" si="209"/>
        <v>-36.317560999999998</v>
      </c>
      <c r="R6721">
        <v>126.317561</v>
      </c>
      <c r="S6721">
        <v>113.816722</v>
      </c>
    </row>
    <row r="6722" spans="1:19" x14ac:dyDescent="0.25">
      <c r="A6722">
        <v>1989</v>
      </c>
      <c r="B6722">
        <v>10</v>
      </c>
      <c r="C6722">
        <v>7</v>
      </c>
      <c r="D6722">
        <v>23</v>
      </c>
      <c r="E6722">
        <v>0</v>
      </c>
      <c r="F6722">
        <v>0</v>
      </c>
      <c r="G6722">
        <v>0</v>
      </c>
      <c r="H6722">
        <v>21.1</v>
      </c>
      <c r="I6722">
        <v>14.3</v>
      </c>
      <c r="J6722">
        <v>100915</v>
      </c>
      <c r="K6722">
        <v>0</v>
      </c>
      <c r="L6722">
        <v>0</v>
      </c>
      <c r="M6722">
        <v>0.15</v>
      </c>
      <c r="N6722">
        <v>-5.8401810000000003</v>
      </c>
      <c r="O6722">
        <v>147.18965800000001</v>
      </c>
      <c r="P6722" s="1">
        <f t="shared" si="208"/>
        <v>308.40036900000001</v>
      </c>
      <c r="Q6722" s="1">
        <f t="shared" si="209"/>
        <v>-46.541185000000013</v>
      </c>
      <c r="R6722">
        <v>136.54118500000001</v>
      </c>
      <c r="S6722">
        <v>128.40036900000001</v>
      </c>
    </row>
    <row r="6723" spans="1:19" x14ac:dyDescent="0.25">
      <c r="A6723">
        <v>1989</v>
      </c>
      <c r="B6723">
        <v>10</v>
      </c>
      <c r="C6723">
        <v>7</v>
      </c>
      <c r="D6723">
        <v>24</v>
      </c>
      <c r="E6723">
        <v>0</v>
      </c>
      <c r="F6723">
        <v>0</v>
      </c>
      <c r="G6723">
        <v>0</v>
      </c>
      <c r="H6723">
        <v>21.1</v>
      </c>
      <c r="I6723">
        <v>14.4</v>
      </c>
      <c r="J6723">
        <v>100915</v>
      </c>
      <c r="K6723">
        <v>0</v>
      </c>
      <c r="L6723">
        <v>0</v>
      </c>
      <c r="M6723">
        <v>0.15</v>
      </c>
      <c r="N6723">
        <v>-5.8560460000000001</v>
      </c>
      <c r="O6723">
        <v>162.192149</v>
      </c>
      <c r="P6723" s="1">
        <f t="shared" si="208"/>
        <v>328.39841000000001</v>
      </c>
      <c r="Q6723" s="1">
        <f t="shared" si="209"/>
        <v>-54.508609000000007</v>
      </c>
      <c r="R6723">
        <v>144.50860900000001</v>
      </c>
      <c r="S6723">
        <v>148.39841000000001</v>
      </c>
    </row>
    <row r="6724" spans="1:19" x14ac:dyDescent="0.25">
      <c r="A6724">
        <v>1989</v>
      </c>
      <c r="B6724">
        <v>10</v>
      </c>
      <c r="C6724">
        <v>8</v>
      </c>
      <c r="D6724">
        <v>1</v>
      </c>
      <c r="E6724">
        <v>0</v>
      </c>
      <c r="F6724">
        <v>0</v>
      </c>
      <c r="G6724">
        <v>0</v>
      </c>
      <c r="H6724">
        <v>20.6</v>
      </c>
      <c r="I6724">
        <v>14.6</v>
      </c>
      <c r="J6724">
        <v>100915</v>
      </c>
      <c r="K6724">
        <v>0</v>
      </c>
      <c r="L6724">
        <v>0</v>
      </c>
      <c r="M6724">
        <v>0.15</v>
      </c>
      <c r="N6724">
        <v>-5.8719219999999996</v>
      </c>
      <c r="O6724">
        <v>177.19459599999999</v>
      </c>
      <c r="P6724" s="1">
        <f t="shared" ref="P6724:P6787" si="210">+S6724+180</f>
        <v>354.676376</v>
      </c>
      <c r="Q6724" s="1">
        <f t="shared" si="209"/>
        <v>-58.348388</v>
      </c>
      <c r="R6724">
        <v>148.348388</v>
      </c>
      <c r="S6724">
        <v>174.676376</v>
      </c>
    </row>
    <row r="6725" spans="1:19" x14ac:dyDescent="0.25">
      <c r="A6725">
        <v>1989</v>
      </c>
      <c r="B6725">
        <v>10</v>
      </c>
      <c r="C6725">
        <v>8</v>
      </c>
      <c r="D6725">
        <v>2</v>
      </c>
      <c r="E6725">
        <v>0</v>
      </c>
      <c r="F6725">
        <v>0</v>
      </c>
      <c r="G6725">
        <v>0</v>
      </c>
      <c r="H6725">
        <v>20</v>
      </c>
      <c r="I6725">
        <v>14.6</v>
      </c>
      <c r="J6725">
        <v>100915</v>
      </c>
      <c r="K6725">
        <v>0</v>
      </c>
      <c r="L6725">
        <v>0</v>
      </c>
      <c r="M6725">
        <v>0.15</v>
      </c>
      <c r="N6725">
        <v>-5.8878089999999998</v>
      </c>
      <c r="O6725">
        <v>192.197033</v>
      </c>
      <c r="P6725" s="1">
        <f t="shared" si="210"/>
        <v>382.42188499999997</v>
      </c>
      <c r="Q6725" s="1">
        <f t="shared" ref="Q6725:Q6788" si="211">90-R6725</f>
        <v>-56.565201999999999</v>
      </c>
      <c r="R6725">
        <v>146.565202</v>
      </c>
      <c r="S6725">
        <v>202.421885</v>
      </c>
    </row>
    <row r="6726" spans="1:19" x14ac:dyDescent="0.25">
      <c r="A6726">
        <v>1989</v>
      </c>
      <c r="B6726">
        <v>10</v>
      </c>
      <c r="C6726">
        <v>8</v>
      </c>
      <c r="D6726">
        <v>3</v>
      </c>
      <c r="E6726">
        <v>0</v>
      </c>
      <c r="F6726">
        <v>0</v>
      </c>
      <c r="G6726">
        <v>0</v>
      </c>
      <c r="H6726">
        <v>20</v>
      </c>
      <c r="I6726">
        <v>14.6</v>
      </c>
      <c r="J6726">
        <v>100915</v>
      </c>
      <c r="K6726">
        <v>0</v>
      </c>
      <c r="L6726">
        <v>0</v>
      </c>
      <c r="M6726">
        <v>0.15</v>
      </c>
      <c r="N6726">
        <v>-5.9037069999999998</v>
      </c>
      <c r="O6726">
        <v>207.19949600000001</v>
      </c>
      <c r="P6726" s="1">
        <f t="shared" si="210"/>
        <v>404.92212699999999</v>
      </c>
      <c r="Q6726" s="1">
        <f t="shared" si="211"/>
        <v>-49.918981000000002</v>
      </c>
      <c r="R6726">
        <v>139.918981</v>
      </c>
      <c r="S6726">
        <v>224.92212699999999</v>
      </c>
    </row>
    <row r="6727" spans="1:19" x14ac:dyDescent="0.25">
      <c r="A6727">
        <v>1989</v>
      </c>
      <c r="B6727">
        <v>10</v>
      </c>
      <c r="C6727">
        <v>8</v>
      </c>
      <c r="D6727">
        <v>4</v>
      </c>
      <c r="E6727">
        <v>0</v>
      </c>
      <c r="F6727">
        <v>0</v>
      </c>
      <c r="G6727">
        <v>0</v>
      </c>
      <c r="H6727">
        <v>19.399999999999999</v>
      </c>
      <c r="I6727">
        <v>14.6</v>
      </c>
      <c r="J6727">
        <v>100915</v>
      </c>
      <c r="K6727">
        <v>0</v>
      </c>
      <c r="L6727">
        <v>0</v>
      </c>
      <c r="M6727">
        <v>0.15</v>
      </c>
      <c r="N6727">
        <v>-5.9196150000000003</v>
      </c>
      <c r="O6727">
        <v>222.20201599999999</v>
      </c>
      <c r="P6727" s="1">
        <f t="shared" si="210"/>
        <v>421.29871100000003</v>
      </c>
      <c r="Q6727" s="1">
        <f t="shared" si="211"/>
        <v>-40.38060200000001</v>
      </c>
      <c r="R6727">
        <v>130.38060200000001</v>
      </c>
      <c r="S6727">
        <v>241.298711</v>
      </c>
    </row>
    <row r="6728" spans="1:19" x14ac:dyDescent="0.25">
      <c r="A6728">
        <v>1989</v>
      </c>
      <c r="B6728">
        <v>10</v>
      </c>
      <c r="C6728">
        <v>8</v>
      </c>
      <c r="D6728">
        <v>5</v>
      </c>
      <c r="E6728">
        <v>0</v>
      </c>
      <c r="F6728">
        <v>0</v>
      </c>
      <c r="G6728">
        <v>0</v>
      </c>
      <c r="H6728">
        <v>19.399999999999999</v>
      </c>
      <c r="I6728">
        <v>14.4</v>
      </c>
      <c r="J6728">
        <v>100915</v>
      </c>
      <c r="K6728">
        <v>0</v>
      </c>
      <c r="L6728">
        <v>0</v>
      </c>
      <c r="M6728">
        <v>0.15</v>
      </c>
      <c r="N6728">
        <v>-5.9355310000000001</v>
      </c>
      <c r="O6728">
        <v>237.204622</v>
      </c>
      <c r="P6728" s="1">
        <f t="shared" si="210"/>
        <v>433.653097</v>
      </c>
      <c r="Q6728" s="1">
        <f t="shared" si="211"/>
        <v>-29.386798999999996</v>
      </c>
      <c r="R6728">
        <v>119.386799</v>
      </c>
      <c r="S6728">
        <v>253.653097</v>
      </c>
    </row>
    <row r="6729" spans="1:19" x14ac:dyDescent="0.25">
      <c r="A6729">
        <v>1989</v>
      </c>
      <c r="B6729">
        <v>10</v>
      </c>
      <c r="C6729">
        <v>8</v>
      </c>
      <c r="D6729">
        <v>6</v>
      </c>
      <c r="E6729">
        <v>0</v>
      </c>
      <c r="F6729">
        <v>0</v>
      </c>
      <c r="G6729">
        <v>0</v>
      </c>
      <c r="H6729">
        <v>18.899999999999999</v>
      </c>
      <c r="I6729">
        <v>14.3</v>
      </c>
      <c r="J6729">
        <v>100915</v>
      </c>
      <c r="K6729">
        <v>999</v>
      </c>
      <c r="L6729">
        <v>2.1</v>
      </c>
      <c r="M6729">
        <v>0.15</v>
      </c>
      <c r="N6729">
        <v>-5.9514529999999999</v>
      </c>
      <c r="O6729">
        <v>252.207337</v>
      </c>
      <c r="P6729" s="1">
        <f t="shared" si="210"/>
        <v>443.832696</v>
      </c>
      <c r="Q6729" s="1">
        <f t="shared" si="211"/>
        <v>-17.721112000000005</v>
      </c>
      <c r="R6729">
        <v>107.72111200000001</v>
      </c>
      <c r="S6729">
        <v>263.832696</v>
      </c>
    </row>
    <row r="6730" spans="1:19" x14ac:dyDescent="0.25">
      <c r="A6730">
        <v>1989</v>
      </c>
      <c r="B6730">
        <v>10</v>
      </c>
      <c r="C6730">
        <v>8</v>
      </c>
      <c r="D6730">
        <v>7</v>
      </c>
      <c r="E6730">
        <v>0</v>
      </c>
      <c r="F6730">
        <v>0</v>
      </c>
      <c r="G6730">
        <v>0</v>
      </c>
      <c r="H6730">
        <v>17.8</v>
      </c>
      <c r="I6730">
        <v>14.1</v>
      </c>
      <c r="J6730">
        <v>100915</v>
      </c>
      <c r="K6730">
        <v>20</v>
      </c>
      <c r="L6730">
        <v>3.1</v>
      </c>
      <c r="M6730">
        <v>0.15</v>
      </c>
      <c r="N6730">
        <v>-5.9673769999999999</v>
      </c>
      <c r="O6730">
        <v>267.21017599999999</v>
      </c>
      <c r="P6730" s="1">
        <f t="shared" si="210"/>
        <v>453.06265500000001</v>
      </c>
      <c r="Q6730" s="1">
        <f t="shared" si="211"/>
        <v>-5.8324190000000016</v>
      </c>
      <c r="R6730">
        <v>95.832419000000002</v>
      </c>
      <c r="S6730">
        <v>273.06265500000001</v>
      </c>
    </row>
    <row r="6731" spans="1:19" x14ac:dyDescent="0.25">
      <c r="A6731">
        <v>1989</v>
      </c>
      <c r="B6731">
        <v>10</v>
      </c>
      <c r="C6731">
        <v>8</v>
      </c>
      <c r="D6731">
        <v>8</v>
      </c>
      <c r="E6731">
        <v>15</v>
      </c>
      <c r="F6731">
        <v>0</v>
      </c>
      <c r="G6731">
        <v>15</v>
      </c>
      <c r="H6731">
        <v>18.3</v>
      </c>
      <c r="I6731">
        <v>13.8</v>
      </c>
      <c r="J6731">
        <v>100915</v>
      </c>
      <c r="K6731">
        <v>40</v>
      </c>
      <c r="L6731">
        <v>3.1</v>
      </c>
      <c r="M6731">
        <v>0.15</v>
      </c>
      <c r="N6731">
        <v>-5.9832999999999998</v>
      </c>
      <c r="O6731">
        <v>282.213145</v>
      </c>
      <c r="P6731" s="1">
        <f t="shared" si="210"/>
        <v>462.22655099999997</v>
      </c>
      <c r="Q6731" s="1">
        <f t="shared" si="211"/>
        <v>6.0901450000000068</v>
      </c>
      <c r="R6731">
        <v>83.909854999999993</v>
      </c>
      <c r="S6731">
        <v>282.22655099999997</v>
      </c>
    </row>
    <row r="6732" spans="1:19" x14ac:dyDescent="0.25">
      <c r="A6732">
        <v>1989</v>
      </c>
      <c r="B6732">
        <v>10</v>
      </c>
      <c r="C6732">
        <v>8</v>
      </c>
      <c r="D6732">
        <v>9</v>
      </c>
      <c r="E6732">
        <v>123</v>
      </c>
      <c r="F6732">
        <v>220</v>
      </c>
      <c r="G6732">
        <v>57</v>
      </c>
      <c r="H6732">
        <v>18.899999999999999</v>
      </c>
      <c r="I6732">
        <v>13.7</v>
      </c>
      <c r="J6732">
        <v>100915</v>
      </c>
      <c r="K6732">
        <v>40</v>
      </c>
      <c r="L6732">
        <v>2.6</v>
      </c>
      <c r="M6732">
        <v>0.15</v>
      </c>
      <c r="N6732">
        <v>-5.9992179999999999</v>
      </c>
      <c r="O6732">
        <v>297.21624000000003</v>
      </c>
      <c r="P6732" s="1">
        <f t="shared" si="210"/>
        <v>472.11500599999999</v>
      </c>
      <c r="Q6732" s="1">
        <f t="shared" si="211"/>
        <v>17.372034999999997</v>
      </c>
      <c r="R6732">
        <v>72.627965000000003</v>
      </c>
      <c r="S6732">
        <v>292.11500599999999</v>
      </c>
    </row>
    <row r="6733" spans="1:19" x14ac:dyDescent="0.25">
      <c r="A6733">
        <v>1989</v>
      </c>
      <c r="B6733">
        <v>10</v>
      </c>
      <c r="C6733">
        <v>8</v>
      </c>
      <c r="D6733">
        <v>10</v>
      </c>
      <c r="E6733">
        <v>287</v>
      </c>
      <c r="F6733">
        <v>425</v>
      </c>
      <c r="G6733">
        <v>87</v>
      </c>
      <c r="H6733">
        <v>20</v>
      </c>
      <c r="I6733">
        <v>13.4</v>
      </c>
      <c r="J6733">
        <v>100915</v>
      </c>
      <c r="K6733">
        <v>70</v>
      </c>
      <c r="L6733">
        <v>3.1</v>
      </c>
      <c r="M6733">
        <v>0.15</v>
      </c>
      <c r="N6733">
        <v>-6.0151269999999997</v>
      </c>
      <c r="O6733">
        <v>312.21945199999999</v>
      </c>
      <c r="P6733" s="1">
        <f t="shared" si="210"/>
        <v>483.59861000000001</v>
      </c>
      <c r="Q6733" s="1">
        <f t="shared" si="211"/>
        <v>27.874451999999998</v>
      </c>
      <c r="R6733">
        <v>62.125548000000002</v>
      </c>
      <c r="S6733">
        <v>303.59861000000001</v>
      </c>
    </row>
    <row r="6734" spans="1:19" x14ac:dyDescent="0.25">
      <c r="A6734">
        <v>1989</v>
      </c>
      <c r="B6734">
        <v>10</v>
      </c>
      <c r="C6734">
        <v>8</v>
      </c>
      <c r="D6734">
        <v>11</v>
      </c>
      <c r="E6734">
        <v>391</v>
      </c>
      <c r="F6734">
        <v>384</v>
      </c>
      <c r="G6734">
        <v>159</v>
      </c>
      <c r="H6734">
        <v>22.2</v>
      </c>
      <c r="I6734">
        <v>13.2</v>
      </c>
      <c r="J6734">
        <v>100915</v>
      </c>
      <c r="K6734">
        <v>999</v>
      </c>
      <c r="L6734">
        <v>2.6</v>
      </c>
      <c r="M6734">
        <v>0.15</v>
      </c>
      <c r="N6734">
        <v>-6.0310249999999996</v>
      </c>
      <c r="O6734">
        <v>327.222758</v>
      </c>
      <c r="P6734" s="1">
        <f t="shared" si="210"/>
        <v>497.69280500000002</v>
      </c>
      <c r="Q6734" s="1">
        <f t="shared" si="211"/>
        <v>36.906469000000001</v>
      </c>
      <c r="R6734">
        <v>53.093530999999999</v>
      </c>
      <c r="S6734">
        <v>317.69280500000002</v>
      </c>
    </row>
    <row r="6735" spans="1:19" x14ac:dyDescent="0.25">
      <c r="A6735">
        <v>1989</v>
      </c>
      <c r="B6735">
        <v>10</v>
      </c>
      <c r="C6735">
        <v>8</v>
      </c>
      <c r="D6735">
        <v>12</v>
      </c>
      <c r="E6735">
        <v>482</v>
      </c>
      <c r="F6735">
        <v>403</v>
      </c>
      <c r="G6735">
        <v>203</v>
      </c>
      <c r="H6735">
        <v>23.9</v>
      </c>
      <c r="I6735">
        <v>13.1</v>
      </c>
      <c r="J6735">
        <v>100915</v>
      </c>
      <c r="K6735">
        <v>340</v>
      </c>
      <c r="L6735">
        <v>2.1</v>
      </c>
      <c r="M6735">
        <v>0.15</v>
      </c>
      <c r="N6735">
        <v>-6.0469099999999996</v>
      </c>
      <c r="O6735">
        <v>342.226134</v>
      </c>
      <c r="P6735" s="1">
        <f t="shared" si="210"/>
        <v>515.27032600000007</v>
      </c>
      <c r="Q6735" s="1">
        <f t="shared" si="211"/>
        <v>43.494892999999998</v>
      </c>
      <c r="R6735">
        <v>46.505107000000002</v>
      </c>
      <c r="S6735">
        <v>335.27032600000001</v>
      </c>
    </row>
    <row r="6736" spans="1:19" x14ac:dyDescent="0.25">
      <c r="A6736">
        <v>1989</v>
      </c>
      <c r="B6736">
        <v>10</v>
      </c>
      <c r="C6736">
        <v>8</v>
      </c>
      <c r="D6736">
        <v>13</v>
      </c>
      <c r="E6736">
        <v>570</v>
      </c>
      <c r="F6736">
        <v>504</v>
      </c>
      <c r="G6736">
        <v>202</v>
      </c>
      <c r="H6736">
        <v>25.6</v>
      </c>
      <c r="I6736">
        <v>13.1</v>
      </c>
      <c r="J6736">
        <v>100915</v>
      </c>
      <c r="K6736">
        <v>10</v>
      </c>
      <c r="L6736">
        <v>2.1</v>
      </c>
      <c r="M6736">
        <v>0.15</v>
      </c>
      <c r="N6736">
        <v>-6.0627789999999999</v>
      </c>
      <c r="O6736">
        <v>357.22954700000003</v>
      </c>
      <c r="P6736" s="1">
        <f t="shared" si="210"/>
        <v>536.00045299999999</v>
      </c>
      <c r="Q6736" s="1">
        <f t="shared" si="211"/>
        <v>46.455770000000001</v>
      </c>
      <c r="R6736">
        <v>43.544229999999999</v>
      </c>
      <c r="S6736">
        <v>356.00045299999999</v>
      </c>
    </row>
    <row r="6737" spans="1:19" x14ac:dyDescent="0.25">
      <c r="A6737">
        <v>1989</v>
      </c>
      <c r="B6737">
        <v>10</v>
      </c>
      <c r="C6737">
        <v>8</v>
      </c>
      <c r="D6737">
        <v>14</v>
      </c>
      <c r="E6737">
        <v>593</v>
      </c>
      <c r="F6737">
        <v>536</v>
      </c>
      <c r="G6737">
        <v>211</v>
      </c>
      <c r="H6737">
        <v>27.2</v>
      </c>
      <c r="I6737">
        <v>12.9</v>
      </c>
      <c r="J6737">
        <v>100915</v>
      </c>
      <c r="K6737">
        <v>20</v>
      </c>
      <c r="L6737">
        <v>2.1</v>
      </c>
      <c r="M6737">
        <v>0.15</v>
      </c>
      <c r="N6737">
        <v>-6.0786309999999997</v>
      </c>
      <c r="O6737">
        <v>12.232963</v>
      </c>
      <c r="P6737" s="1">
        <f t="shared" si="210"/>
        <v>197.34456599999999</v>
      </c>
      <c r="Q6737" s="1">
        <f t="shared" si="211"/>
        <v>45.044685000000001</v>
      </c>
      <c r="R6737">
        <v>44.955314999999999</v>
      </c>
      <c r="S6737">
        <v>17.344566</v>
      </c>
    </row>
    <row r="6738" spans="1:19" x14ac:dyDescent="0.25">
      <c r="A6738">
        <v>1989</v>
      </c>
      <c r="B6738">
        <v>10</v>
      </c>
      <c r="C6738">
        <v>8</v>
      </c>
      <c r="D6738">
        <v>15</v>
      </c>
      <c r="E6738">
        <v>416</v>
      </c>
      <c r="F6738">
        <v>242</v>
      </c>
      <c r="G6738">
        <v>260</v>
      </c>
      <c r="H6738">
        <v>28.3</v>
      </c>
      <c r="I6738">
        <v>12.9</v>
      </c>
      <c r="J6738">
        <v>100915</v>
      </c>
      <c r="K6738">
        <v>80</v>
      </c>
      <c r="L6738">
        <v>2.1</v>
      </c>
      <c r="M6738">
        <v>0.15</v>
      </c>
      <c r="N6738">
        <v>-6.094468</v>
      </c>
      <c r="O6738">
        <v>27.236348</v>
      </c>
      <c r="P6738" s="1">
        <f t="shared" si="210"/>
        <v>216.21037000000001</v>
      </c>
      <c r="Q6738" s="1">
        <f t="shared" si="211"/>
        <v>39.635691000000001</v>
      </c>
      <c r="R6738">
        <v>50.364308999999999</v>
      </c>
      <c r="S6738">
        <v>36.210369999999998</v>
      </c>
    </row>
    <row r="6739" spans="1:19" x14ac:dyDescent="0.25">
      <c r="A6739">
        <v>1989</v>
      </c>
      <c r="B6739">
        <v>10</v>
      </c>
      <c r="C6739">
        <v>8</v>
      </c>
      <c r="D6739">
        <v>16</v>
      </c>
      <c r="E6739">
        <v>350</v>
      </c>
      <c r="F6739">
        <v>198</v>
      </c>
      <c r="G6739">
        <v>246</v>
      </c>
      <c r="H6739">
        <v>28.9</v>
      </c>
      <c r="I6739">
        <v>13.1</v>
      </c>
      <c r="J6739">
        <v>100915</v>
      </c>
      <c r="K6739">
        <v>100</v>
      </c>
      <c r="L6739">
        <v>3.1</v>
      </c>
      <c r="M6739">
        <v>0.15</v>
      </c>
      <c r="N6739">
        <v>-6.11029</v>
      </c>
      <c r="O6739">
        <v>42.239668999999999</v>
      </c>
      <c r="P6739" s="1">
        <f t="shared" si="210"/>
        <v>231.491074</v>
      </c>
      <c r="Q6739" s="1">
        <f t="shared" si="211"/>
        <v>31.355901000000003</v>
      </c>
      <c r="R6739">
        <v>58.644098999999997</v>
      </c>
      <c r="S6739">
        <v>51.491073999999998</v>
      </c>
    </row>
    <row r="6740" spans="1:19" x14ac:dyDescent="0.25">
      <c r="A6740">
        <v>1989</v>
      </c>
      <c r="B6740">
        <v>10</v>
      </c>
      <c r="C6740">
        <v>8</v>
      </c>
      <c r="D6740">
        <v>17</v>
      </c>
      <c r="E6740">
        <v>261</v>
      </c>
      <c r="F6740">
        <v>192</v>
      </c>
      <c r="G6740">
        <v>190</v>
      </c>
      <c r="H6740">
        <v>28.3</v>
      </c>
      <c r="I6740">
        <v>13.2</v>
      </c>
      <c r="J6740">
        <v>100915</v>
      </c>
      <c r="K6740">
        <v>300</v>
      </c>
      <c r="L6740">
        <v>2.6</v>
      </c>
      <c r="M6740">
        <v>0.15</v>
      </c>
      <c r="N6740">
        <v>-6.126099</v>
      </c>
      <c r="O6740">
        <v>57.242896000000002</v>
      </c>
      <c r="P6740" s="1">
        <f t="shared" si="210"/>
        <v>243.787914</v>
      </c>
      <c r="Q6740" s="1">
        <f t="shared" si="211"/>
        <v>21.290189999999996</v>
      </c>
      <c r="R6740">
        <v>68.709810000000004</v>
      </c>
      <c r="S6740">
        <v>63.787914000000001</v>
      </c>
    </row>
    <row r="6741" spans="1:19" x14ac:dyDescent="0.25">
      <c r="A6741">
        <v>1989</v>
      </c>
      <c r="B6741">
        <v>10</v>
      </c>
      <c r="C6741">
        <v>8</v>
      </c>
      <c r="D6741">
        <v>18</v>
      </c>
      <c r="E6741">
        <v>145</v>
      </c>
      <c r="F6741">
        <v>151</v>
      </c>
      <c r="G6741">
        <v>117</v>
      </c>
      <c r="H6741">
        <v>26.7</v>
      </c>
      <c r="I6741">
        <v>13.4</v>
      </c>
      <c r="J6741">
        <v>100915</v>
      </c>
      <c r="K6741">
        <v>310</v>
      </c>
      <c r="L6741">
        <v>3.1</v>
      </c>
      <c r="M6741">
        <v>0.15</v>
      </c>
      <c r="N6741">
        <v>-6.1418970000000002</v>
      </c>
      <c r="O6741">
        <v>72.246009000000001</v>
      </c>
      <c r="P6741" s="1">
        <f t="shared" si="210"/>
        <v>254.129818</v>
      </c>
      <c r="Q6741" s="1">
        <f t="shared" si="211"/>
        <v>10.208875000000006</v>
      </c>
      <c r="R6741">
        <v>79.791124999999994</v>
      </c>
      <c r="S6741">
        <v>74.129818</v>
      </c>
    </row>
    <row r="6742" spans="1:19" x14ac:dyDescent="0.25">
      <c r="A6742">
        <v>1989</v>
      </c>
      <c r="B6742">
        <v>10</v>
      </c>
      <c r="C6742">
        <v>8</v>
      </c>
      <c r="D6742">
        <v>19</v>
      </c>
      <c r="E6742">
        <v>37</v>
      </c>
      <c r="F6742">
        <v>0</v>
      </c>
      <c r="G6742">
        <v>0</v>
      </c>
      <c r="H6742">
        <v>25.6</v>
      </c>
      <c r="I6742">
        <v>13.5</v>
      </c>
      <c r="J6742">
        <v>100915</v>
      </c>
      <c r="K6742">
        <v>310</v>
      </c>
      <c r="L6742">
        <v>3.1</v>
      </c>
      <c r="M6742">
        <v>0.15</v>
      </c>
      <c r="N6742">
        <v>-6.1576890000000004</v>
      </c>
      <c r="O6742">
        <v>87.248991000000004</v>
      </c>
      <c r="P6742" s="1">
        <f t="shared" si="210"/>
        <v>263.44082700000001</v>
      </c>
      <c r="Q6742" s="1">
        <f t="shared" si="211"/>
        <v>-1.5633160000000004</v>
      </c>
      <c r="R6742">
        <v>91.563316</v>
      </c>
      <c r="S6742">
        <v>83.440826999999999</v>
      </c>
    </row>
    <row r="6743" spans="1:19" x14ac:dyDescent="0.25">
      <c r="A6743">
        <v>1989</v>
      </c>
      <c r="B6743">
        <v>10</v>
      </c>
      <c r="C6743">
        <v>8</v>
      </c>
      <c r="D6743">
        <v>20</v>
      </c>
      <c r="E6743">
        <v>3</v>
      </c>
      <c r="F6743">
        <v>0</v>
      </c>
      <c r="G6743">
        <v>0</v>
      </c>
      <c r="H6743">
        <v>23.9</v>
      </c>
      <c r="I6743">
        <v>13.7</v>
      </c>
      <c r="J6743">
        <v>100915</v>
      </c>
      <c r="K6743">
        <v>290</v>
      </c>
      <c r="L6743">
        <v>2.1</v>
      </c>
      <c r="M6743">
        <v>0.15</v>
      </c>
      <c r="N6743">
        <v>-6.1734780000000002</v>
      </c>
      <c r="O6743">
        <v>102.25183699999999</v>
      </c>
      <c r="P6743" s="1">
        <f t="shared" si="210"/>
        <v>272.52205400000003</v>
      </c>
      <c r="Q6743" s="1">
        <f t="shared" si="211"/>
        <v>-13.468224000000006</v>
      </c>
      <c r="R6743">
        <v>103.46822400000001</v>
      </c>
      <c r="S6743">
        <v>92.522053999999997</v>
      </c>
    </row>
    <row r="6744" spans="1:19" x14ac:dyDescent="0.25">
      <c r="A6744">
        <v>1989</v>
      </c>
      <c r="B6744">
        <v>10</v>
      </c>
      <c r="C6744">
        <v>8</v>
      </c>
      <c r="D6744">
        <v>21</v>
      </c>
      <c r="E6744">
        <v>0</v>
      </c>
      <c r="F6744">
        <v>0</v>
      </c>
      <c r="G6744">
        <v>0</v>
      </c>
      <c r="H6744">
        <v>23.3</v>
      </c>
      <c r="I6744">
        <v>14</v>
      </c>
      <c r="J6744">
        <v>100915</v>
      </c>
      <c r="K6744">
        <v>360</v>
      </c>
      <c r="L6744">
        <v>2.1</v>
      </c>
      <c r="M6744">
        <v>0.15</v>
      </c>
      <c r="N6744">
        <v>-6.1892670000000001</v>
      </c>
      <c r="O6744">
        <v>117.254549</v>
      </c>
      <c r="P6744" s="1">
        <f t="shared" si="210"/>
        <v>282.19627300000002</v>
      </c>
      <c r="Q6744" s="1">
        <f t="shared" si="211"/>
        <v>-25.283260999999996</v>
      </c>
      <c r="R6744">
        <v>115.283261</v>
      </c>
      <c r="S6744">
        <v>102.19627300000001</v>
      </c>
    </row>
    <row r="6745" spans="1:19" x14ac:dyDescent="0.25">
      <c r="A6745">
        <v>1989</v>
      </c>
      <c r="B6745">
        <v>10</v>
      </c>
      <c r="C6745">
        <v>8</v>
      </c>
      <c r="D6745">
        <v>22</v>
      </c>
      <c r="E6745">
        <v>0</v>
      </c>
      <c r="F6745">
        <v>0</v>
      </c>
      <c r="G6745">
        <v>0</v>
      </c>
      <c r="H6745">
        <v>22.2</v>
      </c>
      <c r="I6745">
        <v>14.1</v>
      </c>
      <c r="J6745">
        <v>100915</v>
      </c>
      <c r="K6745">
        <v>30</v>
      </c>
      <c r="L6745">
        <v>2.1</v>
      </c>
      <c r="M6745">
        <v>0.15</v>
      </c>
      <c r="N6745">
        <v>-6.2050590000000003</v>
      </c>
      <c r="O6745">
        <v>132.257139</v>
      </c>
      <c r="P6745" s="1">
        <f t="shared" si="210"/>
        <v>293.52950399999997</v>
      </c>
      <c r="Q6745" s="1">
        <f t="shared" si="211"/>
        <v>-36.628153999999995</v>
      </c>
      <c r="R6745">
        <v>126.62815399999999</v>
      </c>
      <c r="S6745">
        <v>113.529504</v>
      </c>
    </row>
    <row r="6746" spans="1:19" x14ac:dyDescent="0.25">
      <c r="A6746">
        <v>1989</v>
      </c>
      <c r="B6746">
        <v>10</v>
      </c>
      <c r="C6746">
        <v>8</v>
      </c>
      <c r="D6746">
        <v>23</v>
      </c>
      <c r="E6746">
        <v>0</v>
      </c>
      <c r="F6746">
        <v>0</v>
      </c>
      <c r="G6746">
        <v>0</v>
      </c>
      <c r="H6746">
        <v>21.7</v>
      </c>
      <c r="I6746">
        <v>14.4</v>
      </c>
      <c r="J6746">
        <v>100915</v>
      </c>
      <c r="K6746">
        <v>60</v>
      </c>
      <c r="L6746">
        <v>1.5</v>
      </c>
      <c r="M6746">
        <v>0.15</v>
      </c>
      <c r="N6746">
        <v>-6.2208600000000001</v>
      </c>
      <c r="O6746">
        <v>147.25962699999999</v>
      </c>
      <c r="P6746" s="1">
        <f t="shared" si="210"/>
        <v>308.13129800000002</v>
      </c>
      <c r="Q6746" s="1">
        <f t="shared" si="211"/>
        <v>-46.881360999999998</v>
      </c>
      <c r="R6746">
        <v>136.881361</v>
      </c>
      <c r="S6746">
        <v>128.13129799999999</v>
      </c>
    </row>
    <row r="6747" spans="1:19" x14ac:dyDescent="0.25">
      <c r="A6747">
        <v>1989</v>
      </c>
      <c r="B6747">
        <v>10</v>
      </c>
      <c r="C6747">
        <v>8</v>
      </c>
      <c r="D6747">
        <v>24</v>
      </c>
      <c r="E6747">
        <v>0</v>
      </c>
      <c r="F6747">
        <v>0</v>
      </c>
      <c r="G6747">
        <v>0</v>
      </c>
      <c r="H6747">
        <v>20.6</v>
      </c>
      <c r="I6747">
        <v>14.4</v>
      </c>
      <c r="J6747">
        <v>100915</v>
      </c>
      <c r="K6747">
        <v>140</v>
      </c>
      <c r="L6747">
        <v>2.6</v>
      </c>
      <c r="M6747">
        <v>0.15</v>
      </c>
      <c r="N6747">
        <v>-6.236669</v>
      </c>
      <c r="O6747">
        <v>162.26204000000001</v>
      </c>
      <c r="P6747" s="1">
        <f t="shared" si="210"/>
        <v>328.23129900000004</v>
      </c>
      <c r="Q6747" s="1">
        <f t="shared" si="211"/>
        <v>-54.883278999999987</v>
      </c>
      <c r="R6747">
        <v>144.88327899999999</v>
      </c>
      <c r="S6747">
        <v>148.23129900000001</v>
      </c>
    </row>
    <row r="6748" spans="1:19" x14ac:dyDescent="0.25">
      <c r="A6748">
        <v>1989</v>
      </c>
      <c r="B6748">
        <v>10</v>
      </c>
      <c r="C6748">
        <v>9</v>
      </c>
      <c r="D6748">
        <v>1</v>
      </c>
      <c r="E6748">
        <v>0</v>
      </c>
      <c r="F6748">
        <v>0</v>
      </c>
      <c r="G6748">
        <v>0</v>
      </c>
      <c r="H6748">
        <v>20.6</v>
      </c>
      <c r="I6748">
        <v>14.6</v>
      </c>
      <c r="J6748">
        <v>100915</v>
      </c>
      <c r="K6748">
        <v>120</v>
      </c>
      <c r="L6748">
        <v>2.1</v>
      </c>
      <c r="M6748">
        <v>0.15</v>
      </c>
      <c r="N6748">
        <v>-6.2524899999999999</v>
      </c>
      <c r="O6748">
        <v>177.264409</v>
      </c>
      <c r="P6748" s="1">
        <f t="shared" si="210"/>
        <v>354.75540100000001</v>
      </c>
      <c r="Q6748" s="1">
        <f t="shared" si="211"/>
        <v>-58.733032000000009</v>
      </c>
      <c r="R6748">
        <v>148.73303200000001</v>
      </c>
      <c r="S6748">
        <v>174.75540100000001</v>
      </c>
    </row>
    <row r="6749" spans="1:19" x14ac:dyDescent="0.25">
      <c r="A6749">
        <v>1989</v>
      </c>
      <c r="B6749">
        <v>10</v>
      </c>
      <c r="C6749">
        <v>9</v>
      </c>
      <c r="D6749">
        <v>2</v>
      </c>
      <c r="E6749">
        <v>0</v>
      </c>
      <c r="F6749">
        <v>0</v>
      </c>
      <c r="G6749">
        <v>0</v>
      </c>
      <c r="H6749">
        <v>20</v>
      </c>
      <c r="I6749">
        <v>14.6</v>
      </c>
      <c r="J6749">
        <v>100915</v>
      </c>
      <c r="K6749">
        <v>130</v>
      </c>
      <c r="L6749">
        <v>1.5</v>
      </c>
      <c r="M6749">
        <v>0.15</v>
      </c>
      <c r="N6749">
        <v>-6.2683229999999996</v>
      </c>
      <c r="O6749">
        <v>192.26676800000001</v>
      </c>
      <c r="P6749" s="1">
        <f t="shared" si="210"/>
        <v>382.75503900000001</v>
      </c>
      <c r="Q6749" s="1">
        <f t="shared" si="211"/>
        <v>-56.906094999999993</v>
      </c>
      <c r="R6749">
        <v>146.90609499999999</v>
      </c>
      <c r="S6749">
        <v>202.75503900000001</v>
      </c>
    </row>
    <row r="6750" spans="1:19" x14ac:dyDescent="0.25">
      <c r="A6750">
        <v>1989</v>
      </c>
      <c r="B6750">
        <v>10</v>
      </c>
      <c r="C6750">
        <v>9</v>
      </c>
      <c r="D6750">
        <v>3</v>
      </c>
      <c r="E6750">
        <v>0</v>
      </c>
      <c r="F6750">
        <v>0</v>
      </c>
      <c r="G6750">
        <v>0</v>
      </c>
      <c r="H6750">
        <v>20</v>
      </c>
      <c r="I6750">
        <v>14.6</v>
      </c>
      <c r="J6750">
        <v>100915</v>
      </c>
      <c r="K6750">
        <v>120</v>
      </c>
      <c r="L6750">
        <v>1.5</v>
      </c>
      <c r="M6750">
        <v>0.15</v>
      </c>
      <c r="N6750">
        <v>-6.2841680000000002</v>
      </c>
      <c r="O6750">
        <v>207.26915199999999</v>
      </c>
      <c r="P6750" s="1">
        <f t="shared" si="210"/>
        <v>405.34652</v>
      </c>
      <c r="Q6750" s="1">
        <f t="shared" si="211"/>
        <v>-50.193399999999997</v>
      </c>
      <c r="R6750">
        <v>140.1934</v>
      </c>
      <c r="S6750">
        <v>225.34652</v>
      </c>
    </row>
    <row r="6751" spans="1:19" x14ac:dyDescent="0.25">
      <c r="A6751">
        <v>1989</v>
      </c>
      <c r="B6751">
        <v>10</v>
      </c>
      <c r="C6751">
        <v>9</v>
      </c>
      <c r="D6751">
        <v>4</v>
      </c>
      <c r="E6751">
        <v>0</v>
      </c>
      <c r="F6751">
        <v>0</v>
      </c>
      <c r="G6751">
        <v>0</v>
      </c>
      <c r="H6751">
        <v>19.399999999999999</v>
      </c>
      <c r="I6751">
        <v>14.6</v>
      </c>
      <c r="J6751">
        <v>100915</v>
      </c>
      <c r="K6751">
        <v>70</v>
      </c>
      <c r="L6751">
        <v>2.1</v>
      </c>
      <c r="M6751">
        <v>0.15</v>
      </c>
      <c r="N6751">
        <v>-6.3000239999999996</v>
      </c>
      <c r="O6751">
        <v>222.27159399999999</v>
      </c>
      <c r="P6751" s="1">
        <f t="shared" si="210"/>
        <v>421.71464100000003</v>
      </c>
      <c r="Q6751" s="1">
        <f t="shared" si="211"/>
        <v>-40.602958000000001</v>
      </c>
      <c r="R6751">
        <v>130.602958</v>
      </c>
      <c r="S6751">
        <v>241.714641</v>
      </c>
    </row>
    <row r="6752" spans="1:19" x14ac:dyDescent="0.25">
      <c r="A6752">
        <v>1989</v>
      </c>
      <c r="B6752">
        <v>10</v>
      </c>
      <c r="C6752">
        <v>9</v>
      </c>
      <c r="D6752">
        <v>5</v>
      </c>
      <c r="E6752">
        <v>0</v>
      </c>
      <c r="F6752">
        <v>0</v>
      </c>
      <c r="G6752">
        <v>0</v>
      </c>
      <c r="H6752">
        <v>19.399999999999999</v>
      </c>
      <c r="I6752">
        <v>14.4</v>
      </c>
      <c r="J6752">
        <v>100915</v>
      </c>
      <c r="K6752">
        <v>60</v>
      </c>
      <c r="L6752">
        <v>1.5</v>
      </c>
      <c r="M6752">
        <v>0.15</v>
      </c>
      <c r="N6752">
        <v>-6.3158880000000002</v>
      </c>
      <c r="O6752">
        <v>237.27412200000001</v>
      </c>
      <c r="P6752" s="1">
        <f t="shared" si="210"/>
        <v>434.03924000000001</v>
      </c>
      <c r="Q6752" s="1">
        <f t="shared" si="211"/>
        <v>-29.577732999999995</v>
      </c>
      <c r="R6752">
        <v>119.57773299999999</v>
      </c>
      <c r="S6752">
        <v>254.03924000000001</v>
      </c>
    </row>
    <row r="6753" spans="1:19" x14ac:dyDescent="0.25">
      <c r="A6753">
        <v>1989</v>
      </c>
      <c r="B6753">
        <v>10</v>
      </c>
      <c r="C6753">
        <v>9</v>
      </c>
      <c r="D6753">
        <v>6</v>
      </c>
      <c r="E6753">
        <v>0</v>
      </c>
      <c r="F6753">
        <v>0</v>
      </c>
      <c r="G6753">
        <v>0</v>
      </c>
      <c r="H6753">
        <v>18.3</v>
      </c>
      <c r="I6753">
        <v>14.3</v>
      </c>
      <c r="J6753">
        <v>100915</v>
      </c>
      <c r="K6753">
        <v>50</v>
      </c>
      <c r="L6753">
        <v>1.8</v>
      </c>
      <c r="M6753">
        <v>0.15</v>
      </c>
      <c r="N6753">
        <v>-6.3317579999999998</v>
      </c>
      <c r="O6753">
        <v>252.276759</v>
      </c>
      <c r="P6753" s="1">
        <f t="shared" si="210"/>
        <v>444.19405999999998</v>
      </c>
      <c r="Q6753" s="1">
        <f t="shared" si="211"/>
        <v>-17.897257999999994</v>
      </c>
      <c r="R6753">
        <v>107.89725799999999</v>
      </c>
      <c r="S6753">
        <v>264.19405999999998</v>
      </c>
    </row>
    <row r="6754" spans="1:19" x14ac:dyDescent="0.25">
      <c r="A6754">
        <v>1989</v>
      </c>
      <c r="B6754">
        <v>10</v>
      </c>
      <c r="C6754">
        <v>9</v>
      </c>
      <c r="D6754">
        <v>7</v>
      </c>
      <c r="E6754">
        <v>0</v>
      </c>
      <c r="F6754">
        <v>0</v>
      </c>
      <c r="G6754">
        <v>0</v>
      </c>
      <c r="H6754">
        <v>17.8</v>
      </c>
      <c r="I6754">
        <v>14.1</v>
      </c>
      <c r="J6754">
        <v>100915</v>
      </c>
      <c r="K6754">
        <v>40</v>
      </c>
      <c r="L6754">
        <v>2.1</v>
      </c>
      <c r="M6754">
        <v>0.15</v>
      </c>
      <c r="N6754">
        <v>-6.3476299999999997</v>
      </c>
      <c r="O6754">
        <v>267.27951899999999</v>
      </c>
      <c r="P6754" s="1">
        <f t="shared" si="210"/>
        <v>453.40936099999999</v>
      </c>
      <c r="Q6754" s="1">
        <f t="shared" si="211"/>
        <v>-6.0068289999999962</v>
      </c>
      <c r="R6754">
        <v>96.006828999999996</v>
      </c>
      <c r="S6754">
        <v>273.40936099999999</v>
      </c>
    </row>
    <row r="6755" spans="1:19" x14ac:dyDescent="0.25">
      <c r="A6755">
        <v>1989</v>
      </c>
      <c r="B6755">
        <v>10</v>
      </c>
      <c r="C6755">
        <v>9</v>
      </c>
      <c r="D6755">
        <v>8</v>
      </c>
      <c r="E6755">
        <v>28</v>
      </c>
      <c r="F6755">
        <v>0</v>
      </c>
      <c r="G6755">
        <v>28</v>
      </c>
      <c r="H6755">
        <v>17.8</v>
      </c>
      <c r="I6755">
        <v>13.8</v>
      </c>
      <c r="J6755">
        <v>100915</v>
      </c>
      <c r="K6755">
        <v>50</v>
      </c>
      <c r="L6755">
        <v>2.1</v>
      </c>
      <c r="M6755">
        <v>0.15</v>
      </c>
      <c r="N6755">
        <v>-6.3635010000000003</v>
      </c>
      <c r="O6755">
        <v>282.28240899999997</v>
      </c>
      <c r="P6755" s="1">
        <f t="shared" si="210"/>
        <v>462.56804799999998</v>
      </c>
      <c r="Q6755" s="1">
        <f t="shared" si="211"/>
        <v>5.9094549999999941</v>
      </c>
      <c r="R6755">
        <v>84.090545000000006</v>
      </c>
      <c r="S6755">
        <v>282.56804799999998</v>
      </c>
    </row>
    <row r="6756" spans="1:19" x14ac:dyDescent="0.25">
      <c r="A6756">
        <v>1989</v>
      </c>
      <c r="B6756">
        <v>10</v>
      </c>
      <c r="C6756">
        <v>9</v>
      </c>
      <c r="D6756">
        <v>9</v>
      </c>
      <c r="E6756">
        <v>170</v>
      </c>
      <c r="F6756">
        <v>567</v>
      </c>
      <c r="G6756">
        <v>1</v>
      </c>
      <c r="H6756">
        <v>18.3</v>
      </c>
      <c r="I6756">
        <v>13.7</v>
      </c>
      <c r="J6756">
        <v>100915</v>
      </c>
      <c r="K6756">
        <v>40</v>
      </c>
      <c r="L6756">
        <v>4.0999999999999996</v>
      </c>
      <c r="M6756">
        <v>0.15</v>
      </c>
      <c r="N6756">
        <v>-6.3793660000000001</v>
      </c>
      <c r="O6756">
        <v>297.28542700000003</v>
      </c>
      <c r="P6756" s="1">
        <f t="shared" si="210"/>
        <v>472.45769000000001</v>
      </c>
      <c r="Q6756" s="1">
        <f t="shared" si="211"/>
        <v>17.167466000000005</v>
      </c>
      <c r="R6756">
        <v>72.832533999999995</v>
      </c>
      <c r="S6756">
        <v>292.45769000000001</v>
      </c>
    </row>
    <row r="6757" spans="1:19" x14ac:dyDescent="0.25">
      <c r="A6757">
        <v>1989</v>
      </c>
      <c r="B6757">
        <v>10</v>
      </c>
      <c r="C6757">
        <v>9</v>
      </c>
      <c r="D6757">
        <v>10</v>
      </c>
      <c r="E6757">
        <v>350</v>
      </c>
      <c r="F6757">
        <v>684</v>
      </c>
      <c r="G6757">
        <v>30</v>
      </c>
      <c r="H6757">
        <v>20</v>
      </c>
      <c r="I6757">
        <v>13.4</v>
      </c>
      <c r="J6757">
        <v>100915</v>
      </c>
      <c r="K6757">
        <v>50</v>
      </c>
      <c r="L6757">
        <v>4.0999999999999996</v>
      </c>
      <c r="M6757">
        <v>0.15</v>
      </c>
      <c r="N6757">
        <v>-6.3952229999999997</v>
      </c>
      <c r="O6757">
        <v>312.28856000000002</v>
      </c>
      <c r="P6757" s="1">
        <f t="shared" si="210"/>
        <v>483.94179400000002</v>
      </c>
      <c r="Q6757" s="1">
        <f t="shared" si="211"/>
        <v>27.636201</v>
      </c>
      <c r="R6757">
        <v>62.363799</v>
      </c>
      <c r="S6757">
        <v>303.94179400000002</v>
      </c>
    </row>
    <row r="6758" spans="1:19" x14ac:dyDescent="0.25">
      <c r="A6758">
        <v>1989</v>
      </c>
      <c r="B6758">
        <v>10</v>
      </c>
      <c r="C6758">
        <v>9</v>
      </c>
      <c r="D6758">
        <v>11</v>
      </c>
      <c r="E6758">
        <v>511</v>
      </c>
      <c r="F6758">
        <v>769</v>
      </c>
      <c r="G6758">
        <v>49</v>
      </c>
      <c r="H6758">
        <v>22.8</v>
      </c>
      <c r="I6758">
        <v>13.2</v>
      </c>
      <c r="J6758">
        <v>100915</v>
      </c>
      <c r="K6758">
        <v>50</v>
      </c>
      <c r="L6758">
        <v>4.0999999999999996</v>
      </c>
      <c r="M6758">
        <v>0.15</v>
      </c>
      <c r="N6758">
        <v>-6.4110670000000001</v>
      </c>
      <c r="O6758">
        <v>327.291787</v>
      </c>
      <c r="P6758" s="1">
        <f t="shared" si="210"/>
        <v>498.01933400000001</v>
      </c>
      <c r="Q6758" s="1">
        <f t="shared" si="211"/>
        <v>36.622653</v>
      </c>
      <c r="R6758">
        <v>53.377347</v>
      </c>
      <c r="S6758">
        <v>318.01933400000001</v>
      </c>
    </row>
    <row r="6759" spans="1:19" x14ac:dyDescent="0.25">
      <c r="A6759">
        <v>1989</v>
      </c>
      <c r="B6759">
        <v>10</v>
      </c>
      <c r="C6759">
        <v>9</v>
      </c>
      <c r="D6759">
        <v>12</v>
      </c>
      <c r="E6759">
        <v>637</v>
      </c>
      <c r="F6759">
        <v>829</v>
      </c>
      <c r="G6759">
        <v>66</v>
      </c>
      <c r="H6759">
        <v>25</v>
      </c>
      <c r="I6759">
        <v>13.1</v>
      </c>
      <c r="J6759">
        <v>100915</v>
      </c>
      <c r="K6759">
        <v>30</v>
      </c>
      <c r="L6759">
        <v>7.2</v>
      </c>
      <c r="M6759">
        <v>0.15</v>
      </c>
      <c r="N6759">
        <v>-6.4268970000000003</v>
      </c>
      <c r="O6759">
        <v>342.29508399999997</v>
      </c>
      <c r="P6759" s="1">
        <f t="shared" si="210"/>
        <v>515.532827</v>
      </c>
      <c r="Q6759" s="1">
        <f t="shared" si="211"/>
        <v>43.159528000000002</v>
      </c>
      <c r="R6759">
        <v>46.840471999999998</v>
      </c>
      <c r="S6759">
        <v>335.532827</v>
      </c>
    </row>
    <row r="6760" spans="1:19" x14ac:dyDescent="0.25">
      <c r="A6760">
        <v>1989</v>
      </c>
      <c r="B6760">
        <v>10</v>
      </c>
      <c r="C6760">
        <v>9</v>
      </c>
      <c r="D6760">
        <v>13</v>
      </c>
      <c r="E6760">
        <v>709</v>
      </c>
      <c r="F6760">
        <v>861</v>
      </c>
      <c r="G6760">
        <v>84</v>
      </c>
      <c r="H6760">
        <v>27.8</v>
      </c>
      <c r="I6760">
        <v>12.9</v>
      </c>
      <c r="J6760">
        <v>100915</v>
      </c>
      <c r="K6760">
        <v>80</v>
      </c>
      <c r="L6760">
        <v>5.0999999999999996</v>
      </c>
      <c r="M6760">
        <v>0.15</v>
      </c>
      <c r="N6760">
        <v>-6.4427099999999999</v>
      </c>
      <c r="O6760">
        <v>357.29841800000003</v>
      </c>
      <c r="P6760" s="1">
        <f t="shared" si="210"/>
        <v>536.12943700000005</v>
      </c>
      <c r="Q6760" s="1">
        <f t="shared" si="211"/>
        <v>46.080365999999998</v>
      </c>
      <c r="R6760">
        <v>43.919634000000002</v>
      </c>
      <c r="S6760">
        <v>356.129437</v>
      </c>
    </row>
    <row r="6761" spans="1:19" x14ac:dyDescent="0.25">
      <c r="A6761">
        <v>1989</v>
      </c>
      <c r="B6761">
        <v>10</v>
      </c>
      <c r="C6761">
        <v>9</v>
      </c>
      <c r="D6761">
        <v>14</v>
      </c>
      <c r="E6761">
        <v>719</v>
      </c>
      <c r="F6761">
        <v>864</v>
      </c>
      <c r="G6761">
        <v>107</v>
      </c>
      <c r="H6761">
        <v>30</v>
      </c>
      <c r="I6761">
        <v>12.9</v>
      </c>
      <c r="J6761">
        <v>100915</v>
      </c>
      <c r="K6761">
        <v>90</v>
      </c>
      <c r="L6761">
        <v>4.0999999999999996</v>
      </c>
      <c r="M6761">
        <v>0.15</v>
      </c>
      <c r="N6761">
        <v>-6.4585059999999999</v>
      </c>
      <c r="O6761">
        <v>12.301755</v>
      </c>
      <c r="P6761" s="1">
        <f t="shared" si="210"/>
        <v>197.31074899999999</v>
      </c>
      <c r="Q6761" s="1">
        <f t="shared" si="211"/>
        <v>44.659668000000003</v>
      </c>
      <c r="R6761">
        <v>45.340331999999997</v>
      </c>
      <c r="S6761">
        <v>17.310749000000001</v>
      </c>
    </row>
    <row r="6762" spans="1:19" x14ac:dyDescent="0.25">
      <c r="A6762">
        <v>1989</v>
      </c>
      <c r="B6762">
        <v>10</v>
      </c>
      <c r="C6762">
        <v>9</v>
      </c>
      <c r="D6762">
        <v>15</v>
      </c>
      <c r="E6762">
        <v>668</v>
      </c>
      <c r="F6762">
        <v>842</v>
      </c>
      <c r="G6762">
        <v>130</v>
      </c>
      <c r="H6762">
        <v>31.1</v>
      </c>
      <c r="I6762">
        <v>12.9</v>
      </c>
      <c r="J6762">
        <v>100915</v>
      </c>
      <c r="K6762">
        <v>90</v>
      </c>
      <c r="L6762">
        <v>3.1</v>
      </c>
      <c r="M6762">
        <v>0.15</v>
      </c>
      <c r="N6762">
        <v>-6.4742850000000001</v>
      </c>
      <c r="O6762">
        <v>27.305060000000001</v>
      </c>
      <c r="P6762" s="1">
        <f t="shared" si="210"/>
        <v>216.05667800000001</v>
      </c>
      <c r="Q6762" s="1">
        <f t="shared" si="211"/>
        <v>39.268746999999998</v>
      </c>
      <c r="R6762">
        <v>50.731253000000002</v>
      </c>
      <c r="S6762">
        <v>36.056677999999998</v>
      </c>
    </row>
    <row r="6763" spans="1:19" x14ac:dyDescent="0.25">
      <c r="A6763">
        <v>1989</v>
      </c>
      <c r="B6763">
        <v>10</v>
      </c>
      <c r="C6763">
        <v>9</v>
      </c>
      <c r="D6763">
        <v>16</v>
      </c>
      <c r="E6763">
        <v>561</v>
      </c>
      <c r="F6763">
        <v>794</v>
      </c>
      <c r="G6763">
        <v>147</v>
      </c>
      <c r="H6763">
        <v>31.7</v>
      </c>
      <c r="I6763">
        <v>12.9</v>
      </c>
      <c r="J6763">
        <v>100915</v>
      </c>
      <c r="K6763">
        <v>80</v>
      </c>
      <c r="L6763">
        <v>5.0999999999999996</v>
      </c>
      <c r="M6763">
        <v>0.15</v>
      </c>
      <c r="N6763">
        <v>-6.4900479999999998</v>
      </c>
      <c r="O6763">
        <v>42.308301</v>
      </c>
      <c r="P6763" s="1">
        <f t="shared" si="210"/>
        <v>231.276286</v>
      </c>
      <c r="Q6763" s="1">
        <f t="shared" si="211"/>
        <v>31.017006000000002</v>
      </c>
      <c r="R6763">
        <v>58.982993999999998</v>
      </c>
      <c r="S6763">
        <v>51.276285999999999</v>
      </c>
    </row>
    <row r="6764" spans="1:19" x14ac:dyDescent="0.25">
      <c r="A6764">
        <v>1989</v>
      </c>
      <c r="B6764">
        <v>10</v>
      </c>
      <c r="C6764">
        <v>9</v>
      </c>
      <c r="D6764">
        <v>17</v>
      </c>
      <c r="E6764">
        <v>413</v>
      </c>
      <c r="F6764">
        <v>719</v>
      </c>
      <c r="G6764">
        <v>151</v>
      </c>
      <c r="H6764">
        <v>31.1</v>
      </c>
      <c r="I6764">
        <v>13.1</v>
      </c>
      <c r="J6764">
        <v>100915</v>
      </c>
      <c r="K6764">
        <v>80</v>
      </c>
      <c r="L6764">
        <v>5.0999999999999996</v>
      </c>
      <c r="M6764">
        <v>0.15</v>
      </c>
      <c r="N6764">
        <v>-6.5057980000000004</v>
      </c>
      <c r="O6764">
        <v>57.311447999999999</v>
      </c>
      <c r="P6764" s="1">
        <f t="shared" si="210"/>
        <v>243.54743999999999</v>
      </c>
      <c r="Q6764" s="1">
        <f t="shared" si="211"/>
        <v>20.977035999999998</v>
      </c>
      <c r="R6764">
        <v>69.022964000000002</v>
      </c>
      <c r="S6764">
        <v>63.547440000000002</v>
      </c>
    </row>
    <row r="6765" spans="1:19" x14ac:dyDescent="0.25">
      <c r="A6765">
        <v>1989</v>
      </c>
      <c r="B6765">
        <v>10</v>
      </c>
      <c r="C6765">
        <v>9</v>
      </c>
      <c r="D6765">
        <v>18</v>
      </c>
      <c r="E6765">
        <v>236</v>
      </c>
      <c r="F6765">
        <v>608</v>
      </c>
      <c r="G6765">
        <v>128</v>
      </c>
      <c r="H6765">
        <v>30</v>
      </c>
      <c r="I6765">
        <v>13.2</v>
      </c>
      <c r="J6765">
        <v>100915</v>
      </c>
      <c r="K6765">
        <v>110</v>
      </c>
      <c r="L6765">
        <v>6.2</v>
      </c>
      <c r="M6765">
        <v>0.15</v>
      </c>
      <c r="N6765">
        <v>-6.5215370000000004</v>
      </c>
      <c r="O6765">
        <v>72.314479000000006</v>
      </c>
      <c r="P6765" s="1">
        <f t="shared" si="210"/>
        <v>253.87796800000001</v>
      </c>
      <c r="Q6765" s="1">
        <f t="shared" si="211"/>
        <v>9.9158639999999991</v>
      </c>
      <c r="R6765">
        <v>80.084136000000001</v>
      </c>
      <c r="S6765">
        <v>73.877967999999996</v>
      </c>
    </row>
    <row r="6766" spans="1:19" x14ac:dyDescent="0.25">
      <c r="A6766">
        <v>1989</v>
      </c>
      <c r="B6766">
        <v>10</v>
      </c>
      <c r="C6766">
        <v>9</v>
      </c>
      <c r="D6766">
        <v>19</v>
      </c>
      <c r="E6766">
        <v>63</v>
      </c>
      <c r="F6766">
        <v>0</v>
      </c>
      <c r="G6766">
        <v>0</v>
      </c>
      <c r="H6766">
        <v>27.8</v>
      </c>
      <c r="I6766">
        <v>13.4</v>
      </c>
      <c r="J6766">
        <v>100915</v>
      </c>
      <c r="K6766">
        <v>90</v>
      </c>
      <c r="L6766">
        <v>5.0999999999999996</v>
      </c>
      <c r="M6766">
        <v>0.15</v>
      </c>
      <c r="N6766">
        <v>-6.5372680000000001</v>
      </c>
      <c r="O6766">
        <v>87.31738</v>
      </c>
      <c r="P6766" s="1">
        <f t="shared" si="210"/>
        <v>263.18080399999997</v>
      </c>
      <c r="Q6766" s="1">
        <f t="shared" si="211"/>
        <v>-1.8481809999999967</v>
      </c>
      <c r="R6766">
        <v>91.848180999999997</v>
      </c>
      <c r="S6766">
        <v>83.180803999999995</v>
      </c>
    </row>
    <row r="6767" spans="1:19" x14ac:dyDescent="0.25">
      <c r="A6767">
        <v>1989</v>
      </c>
      <c r="B6767">
        <v>10</v>
      </c>
      <c r="C6767">
        <v>9</v>
      </c>
      <c r="D6767">
        <v>20</v>
      </c>
      <c r="E6767">
        <v>6</v>
      </c>
      <c r="F6767">
        <v>0</v>
      </c>
      <c r="G6767">
        <v>0</v>
      </c>
      <c r="H6767">
        <v>26.1</v>
      </c>
      <c r="I6767">
        <v>13.5</v>
      </c>
      <c r="J6767">
        <v>100915</v>
      </c>
      <c r="K6767">
        <v>90</v>
      </c>
      <c r="L6767">
        <v>3.1</v>
      </c>
      <c r="M6767">
        <v>0.15</v>
      </c>
      <c r="N6767">
        <v>-6.5529960000000003</v>
      </c>
      <c r="O6767">
        <v>102.320144</v>
      </c>
      <c r="P6767" s="1">
        <f t="shared" si="210"/>
        <v>272.25233400000002</v>
      </c>
      <c r="Q6767" s="1">
        <f t="shared" si="211"/>
        <v>-13.750928000000002</v>
      </c>
      <c r="R6767">
        <v>103.750928</v>
      </c>
      <c r="S6767">
        <v>92.252334000000005</v>
      </c>
    </row>
    <row r="6768" spans="1:19" x14ac:dyDescent="0.25">
      <c r="A6768">
        <v>1989</v>
      </c>
      <c r="B6768">
        <v>10</v>
      </c>
      <c r="C6768">
        <v>9</v>
      </c>
      <c r="D6768">
        <v>21</v>
      </c>
      <c r="E6768">
        <v>0</v>
      </c>
      <c r="F6768">
        <v>0</v>
      </c>
      <c r="G6768">
        <v>0</v>
      </c>
      <c r="H6768">
        <v>24.4</v>
      </c>
      <c r="I6768">
        <v>13.8</v>
      </c>
      <c r="J6768">
        <v>100915</v>
      </c>
      <c r="K6768">
        <v>110</v>
      </c>
      <c r="L6768">
        <v>4.0999999999999996</v>
      </c>
      <c r="M6768">
        <v>0.15</v>
      </c>
      <c r="N6768">
        <v>-6.5687239999999996</v>
      </c>
      <c r="O6768">
        <v>117.32277499999999</v>
      </c>
      <c r="P6768" s="1">
        <f t="shared" si="210"/>
        <v>281.91474399999998</v>
      </c>
      <c r="Q6768" s="1">
        <f t="shared" si="211"/>
        <v>-25.572984000000005</v>
      </c>
      <c r="R6768">
        <v>115.57298400000001</v>
      </c>
      <c r="S6768">
        <v>101.914744</v>
      </c>
    </row>
    <row r="6769" spans="1:19" x14ac:dyDescent="0.25">
      <c r="A6769">
        <v>1989</v>
      </c>
      <c r="B6769">
        <v>10</v>
      </c>
      <c r="C6769">
        <v>9</v>
      </c>
      <c r="D6769">
        <v>22</v>
      </c>
      <c r="E6769">
        <v>0</v>
      </c>
      <c r="F6769">
        <v>0</v>
      </c>
      <c r="G6769">
        <v>0</v>
      </c>
      <c r="H6769">
        <v>22.8</v>
      </c>
      <c r="I6769">
        <v>14</v>
      </c>
      <c r="J6769">
        <v>100915</v>
      </c>
      <c r="K6769">
        <v>140</v>
      </c>
      <c r="L6769">
        <v>2.1</v>
      </c>
      <c r="M6769">
        <v>0.15</v>
      </c>
      <c r="N6769">
        <v>-6.5844569999999996</v>
      </c>
      <c r="O6769">
        <v>132.32528300000001</v>
      </c>
      <c r="P6769" s="1">
        <f t="shared" si="210"/>
        <v>293.23949299999998</v>
      </c>
      <c r="Q6769" s="1">
        <f t="shared" si="211"/>
        <v>-36.935687000000001</v>
      </c>
      <c r="R6769">
        <v>126.935687</v>
      </c>
      <c r="S6769">
        <v>113.239493</v>
      </c>
    </row>
    <row r="6770" spans="1:19" x14ac:dyDescent="0.25">
      <c r="A6770">
        <v>1989</v>
      </c>
      <c r="B6770">
        <v>10</v>
      </c>
      <c r="C6770">
        <v>9</v>
      </c>
      <c r="D6770">
        <v>23</v>
      </c>
      <c r="E6770">
        <v>0</v>
      </c>
      <c r="F6770">
        <v>0</v>
      </c>
      <c r="G6770">
        <v>0</v>
      </c>
      <c r="H6770">
        <v>22.2</v>
      </c>
      <c r="I6770">
        <v>14.1</v>
      </c>
      <c r="J6770">
        <v>100915</v>
      </c>
      <c r="K6770">
        <v>230</v>
      </c>
      <c r="L6770">
        <v>2.1</v>
      </c>
      <c r="M6770">
        <v>0.15</v>
      </c>
      <c r="N6770">
        <v>-6.6001969999999996</v>
      </c>
      <c r="O6770">
        <v>147.32768899999999</v>
      </c>
      <c r="P6770" s="1">
        <f t="shared" si="210"/>
        <v>307.857754</v>
      </c>
      <c r="Q6770" s="1">
        <f t="shared" si="211"/>
        <v>-47.218604999999997</v>
      </c>
      <c r="R6770">
        <v>137.218605</v>
      </c>
      <c r="S6770">
        <v>127.857754</v>
      </c>
    </row>
    <row r="6771" spans="1:19" x14ac:dyDescent="0.25">
      <c r="A6771">
        <v>1989</v>
      </c>
      <c r="B6771">
        <v>10</v>
      </c>
      <c r="C6771">
        <v>9</v>
      </c>
      <c r="D6771">
        <v>24</v>
      </c>
      <c r="E6771">
        <v>0</v>
      </c>
      <c r="F6771">
        <v>0</v>
      </c>
      <c r="G6771">
        <v>0</v>
      </c>
      <c r="H6771">
        <v>21.7</v>
      </c>
      <c r="I6771">
        <v>14.3</v>
      </c>
      <c r="J6771">
        <v>100915</v>
      </c>
      <c r="K6771">
        <v>0</v>
      </c>
      <c r="L6771">
        <v>0</v>
      </c>
      <c r="M6771">
        <v>0.15</v>
      </c>
      <c r="N6771">
        <v>-6.6159470000000002</v>
      </c>
      <c r="O6771">
        <v>162.33001899999999</v>
      </c>
      <c r="P6771" s="1">
        <f t="shared" si="210"/>
        <v>328.05886199999998</v>
      </c>
      <c r="Q6771" s="1">
        <f t="shared" si="211"/>
        <v>-55.255659000000009</v>
      </c>
      <c r="R6771">
        <v>145.25565900000001</v>
      </c>
      <c r="S6771">
        <v>148.058862</v>
      </c>
    </row>
    <row r="6772" spans="1:19" x14ac:dyDescent="0.25">
      <c r="A6772">
        <v>1989</v>
      </c>
      <c r="B6772">
        <v>10</v>
      </c>
      <c r="C6772">
        <v>10</v>
      </c>
      <c r="D6772">
        <v>1</v>
      </c>
      <c r="E6772">
        <v>0</v>
      </c>
      <c r="F6772">
        <v>0</v>
      </c>
      <c r="G6772">
        <v>0</v>
      </c>
      <c r="H6772">
        <v>20.6</v>
      </c>
      <c r="I6772">
        <v>14.3</v>
      </c>
      <c r="J6772">
        <v>100915</v>
      </c>
      <c r="K6772">
        <v>0</v>
      </c>
      <c r="L6772">
        <v>0</v>
      </c>
      <c r="M6772">
        <v>0.15</v>
      </c>
      <c r="N6772">
        <v>-6.6317089999999999</v>
      </c>
      <c r="O6772">
        <v>177.33230599999999</v>
      </c>
      <c r="P6772" s="1">
        <f t="shared" si="210"/>
        <v>354.83248600000002</v>
      </c>
      <c r="Q6772" s="1">
        <f t="shared" si="211"/>
        <v>-59.116145999999986</v>
      </c>
      <c r="R6772">
        <v>149.11614599999999</v>
      </c>
      <c r="S6772">
        <v>174.83248599999999</v>
      </c>
    </row>
    <row r="6773" spans="1:19" x14ac:dyDescent="0.25">
      <c r="A6773">
        <v>1989</v>
      </c>
      <c r="B6773">
        <v>10</v>
      </c>
      <c r="C6773">
        <v>10</v>
      </c>
      <c r="D6773">
        <v>2</v>
      </c>
      <c r="E6773">
        <v>0</v>
      </c>
      <c r="F6773">
        <v>0</v>
      </c>
      <c r="G6773">
        <v>0</v>
      </c>
      <c r="H6773">
        <v>20</v>
      </c>
      <c r="I6773">
        <v>14.3</v>
      </c>
      <c r="J6773">
        <v>100915</v>
      </c>
      <c r="K6773">
        <v>999</v>
      </c>
      <c r="L6773">
        <v>2.1</v>
      </c>
      <c r="M6773">
        <v>0.15</v>
      </c>
      <c r="N6773">
        <v>-6.6474840000000004</v>
      </c>
      <c r="O6773">
        <v>192.33458200000001</v>
      </c>
      <c r="P6773" s="1">
        <f t="shared" si="210"/>
        <v>383.09001899999998</v>
      </c>
      <c r="Q6773" s="1">
        <f t="shared" si="211"/>
        <v>-57.245439000000005</v>
      </c>
      <c r="R6773">
        <v>147.245439</v>
      </c>
      <c r="S6773">
        <v>203.09001900000001</v>
      </c>
    </row>
    <row r="6774" spans="1:19" x14ac:dyDescent="0.25">
      <c r="A6774">
        <v>1989</v>
      </c>
      <c r="B6774">
        <v>10</v>
      </c>
      <c r="C6774">
        <v>10</v>
      </c>
      <c r="D6774">
        <v>3</v>
      </c>
      <c r="E6774">
        <v>0</v>
      </c>
      <c r="F6774">
        <v>0</v>
      </c>
      <c r="G6774">
        <v>0</v>
      </c>
      <c r="H6774">
        <v>19.399999999999999</v>
      </c>
      <c r="I6774">
        <v>14.3</v>
      </c>
      <c r="J6774">
        <v>100915</v>
      </c>
      <c r="K6774">
        <v>0</v>
      </c>
      <c r="L6774">
        <v>0</v>
      </c>
      <c r="M6774">
        <v>0.15</v>
      </c>
      <c r="N6774">
        <v>-6.6632720000000001</v>
      </c>
      <c r="O6774">
        <v>207.336884</v>
      </c>
      <c r="P6774" s="1">
        <f t="shared" si="210"/>
        <v>405.77200099999999</v>
      </c>
      <c r="Q6774" s="1">
        <f t="shared" si="211"/>
        <v>-50.466304000000008</v>
      </c>
      <c r="R6774">
        <v>140.46630400000001</v>
      </c>
      <c r="S6774">
        <v>225.77200099999999</v>
      </c>
    </row>
    <row r="6775" spans="1:19" x14ac:dyDescent="0.25">
      <c r="A6775">
        <v>1989</v>
      </c>
      <c r="B6775">
        <v>10</v>
      </c>
      <c r="C6775">
        <v>10</v>
      </c>
      <c r="D6775">
        <v>4</v>
      </c>
      <c r="E6775">
        <v>0</v>
      </c>
      <c r="F6775">
        <v>0</v>
      </c>
      <c r="G6775">
        <v>0</v>
      </c>
      <c r="H6775">
        <v>19.399999999999999</v>
      </c>
      <c r="I6775">
        <v>14.3</v>
      </c>
      <c r="J6775">
        <v>100915</v>
      </c>
      <c r="K6775">
        <v>80</v>
      </c>
      <c r="L6775">
        <v>4.0999999999999996</v>
      </c>
      <c r="M6775">
        <v>0.15</v>
      </c>
      <c r="N6775">
        <v>-6.6790710000000004</v>
      </c>
      <c r="O6775">
        <v>222.33924300000001</v>
      </c>
      <c r="P6775" s="1">
        <f t="shared" si="210"/>
        <v>422.13019099999997</v>
      </c>
      <c r="Q6775" s="1">
        <f t="shared" si="211"/>
        <v>-40.824282000000011</v>
      </c>
      <c r="R6775">
        <v>130.82428200000001</v>
      </c>
      <c r="S6775">
        <v>242.130191</v>
      </c>
    </row>
    <row r="6776" spans="1:19" x14ac:dyDescent="0.25">
      <c r="A6776">
        <v>1989</v>
      </c>
      <c r="B6776">
        <v>10</v>
      </c>
      <c r="C6776">
        <v>10</v>
      </c>
      <c r="D6776">
        <v>5</v>
      </c>
      <c r="E6776">
        <v>0</v>
      </c>
      <c r="F6776">
        <v>0</v>
      </c>
      <c r="G6776">
        <v>0</v>
      </c>
      <c r="H6776">
        <v>18.899999999999999</v>
      </c>
      <c r="I6776">
        <v>14.1</v>
      </c>
      <c r="J6776">
        <v>100915</v>
      </c>
      <c r="K6776">
        <v>60</v>
      </c>
      <c r="L6776">
        <v>2.1</v>
      </c>
      <c r="M6776">
        <v>0.15</v>
      </c>
      <c r="N6776">
        <v>-6.6948790000000002</v>
      </c>
      <c r="O6776">
        <v>237.341689</v>
      </c>
      <c r="P6776" s="1">
        <f t="shared" si="210"/>
        <v>434.42415500000004</v>
      </c>
      <c r="Q6776" s="1">
        <f t="shared" si="211"/>
        <v>-29.768236999999999</v>
      </c>
      <c r="R6776">
        <v>119.768237</v>
      </c>
      <c r="S6776">
        <v>254.42415500000001</v>
      </c>
    </row>
    <row r="6777" spans="1:19" x14ac:dyDescent="0.25">
      <c r="A6777">
        <v>1989</v>
      </c>
      <c r="B6777">
        <v>10</v>
      </c>
      <c r="C6777">
        <v>10</v>
      </c>
      <c r="D6777">
        <v>6</v>
      </c>
      <c r="E6777">
        <v>0</v>
      </c>
      <c r="F6777">
        <v>0</v>
      </c>
      <c r="G6777">
        <v>0</v>
      </c>
      <c r="H6777">
        <v>17.8</v>
      </c>
      <c r="I6777">
        <v>14</v>
      </c>
      <c r="J6777">
        <v>100915</v>
      </c>
      <c r="K6777">
        <v>70</v>
      </c>
      <c r="L6777">
        <v>3.1</v>
      </c>
      <c r="M6777">
        <v>0.15</v>
      </c>
      <c r="N6777">
        <v>-6.710693</v>
      </c>
      <c r="O6777">
        <v>252.344244</v>
      </c>
      <c r="P6777" s="1">
        <f t="shared" si="210"/>
        <v>444.55371300000002</v>
      </c>
      <c r="Q6777" s="1">
        <f t="shared" si="211"/>
        <v>-18.073524000000006</v>
      </c>
      <c r="R6777">
        <v>108.07352400000001</v>
      </c>
      <c r="S6777">
        <v>264.55371300000002</v>
      </c>
    </row>
    <row r="6778" spans="1:19" x14ac:dyDescent="0.25">
      <c r="A6778">
        <v>1989</v>
      </c>
      <c r="B6778">
        <v>10</v>
      </c>
      <c r="C6778">
        <v>10</v>
      </c>
      <c r="D6778">
        <v>7</v>
      </c>
      <c r="E6778">
        <v>0</v>
      </c>
      <c r="F6778">
        <v>0</v>
      </c>
      <c r="G6778">
        <v>0</v>
      </c>
      <c r="H6778">
        <v>17.8</v>
      </c>
      <c r="I6778">
        <v>13.7</v>
      </c>
      <c r="J6778">
        <v>100915</v>
      </c>
      <c r="K6778">
        <v>10</v>
      </c>
      <c r="L6778">
        <v>3.1</v>
      </c>
      <c r="M6778">
        <v>0.15</v>
      </c>
      <c r="N6778">
        <v>-6.7265090000000001</v>
      </c>
      <c r="O6778">
        <v>267.34692200000001</v>
      </c>
      <c r="P6778" s="1">
        <f t="shared" si="210"/>
        <v>453.753964</v>
      </c>
      <c r="Q6778" s="1">
        <f t="shared" si="211"/>
        <v>-6.1818180000000069</v>
      </c>
      <c r="R6778">
        <v>96.181818000000007</v>
      </c>
      <c r="S6778">
        <v>273.753964</v>
      </c>
    </row>
    <row r="6779" spans="1:19" x14ac:dyDescent="0.25">
      <c r="A6779">
        <v>1989</v>
      </c>
      <c r="B6779">
        <v>10</v>
      </c>
      <c r="C6779">
        <v>10</v>
      </c>
      <c r="D6779">
        <v>8</v>
      </c>
      <c r="E6779">
        <v>25</v>
      </c>
      <c r="F6779">
        <v>0</v>
      </c>
      <c r="G6779">
        <v>25</v>
      </c>
      <c r="H6779">
        <v>17.2</v>
      </c>
      <c r="I6779">
        <v>13.5</v>
      </c>
      <c r="J6779">
        <v>100915</v>
      </c>
      <c r="K6779">
        <v>80</v>
      </c>
      <c r="L6779">
        <v>3.1</v>
      </c>
      <c r="M6779">
        <v>0.15</v>
      </c>
      <c r="N6779">
        <v>-6.742324</v>
      </c>
      <c r="O6779">
        <v>282.34973000000002</v>
      </c>
      <c r="P6779" s="1">
        <f t="shared" si="210"/>
        <v>462.90697299999999</v>
      </c>
      <c r="Q6779" s="1">
        <f t="shared" si="211"/>
        <v>5.7280149999999992</v>
      </c>
      <c r="R6779">
        <v>84.271985000000001</v>
      </c>
      <c r="S6779">
        <v>282.90697299999999</v>
      </c>
    </row>
    <row r="6780" spans="1:19" x14ac:dyDescent="0.25">
      <c r="A6780">
        <v>1989</v>
      </c>
      <c r="B6780">
        <v>10</v>
      </c>
      <c r="C6780">
        <v>10</v>
      </c>
      <c r="D6780">
        <v>9</v>
      </c>
      <c r="E6780">
        <v>167</v>
      </c>
      <c r="F6780">
        <v>558</v>
      </c>
      <c r="G6780">
        <v>3</v>
      </c>
      <c r="H6780">
        <v>18.3</v>
      </c>
      <c r="I6780">
        <v>13.2</v>
      </c>
      <c r="J6780">
        <v>100915</v>
      </c>
      <c r="K6780">
        <v>80</v>
      </c>
      <c r="L6780">
        <v>3.1</v>
      </c>
      <c r="M6780">
        <v>0.15</v>
      </c>
      <c r="N6780">
        <v>-6.7581329999999999</v>
      </c>
      <c r="O6780">
        <v>297.352665</v>
      </c>
      <c r="P6780" s="1">
        <f t="shared" si="210"/>
        <v>472.797122</v>
      </c>
      <c r="Q6780" s="1">
        <f t="shared" si="211"/>
        <v>16.961764000000002</v>
      </c>
      <c r="R6780">
        <v>73.038235999999998</v>
      </c>
      <c r="S6780">
        <v>292.797122</v>
      </c>
    </row>
    <row r="6781" spans="1:19" x14ac:dyDescent="0.25">
      <c r="A6781">
        <v>1989</v>
      </c>
      <c r="B6781">
        <v>10</v>
      </c>
      <c r="C6781">
        <v>10</v>
      </c>
      <c r="D6781">
        <v>10</v>
      </c>
      <c r="E6781">
        <v>347</v>
      </c>
      <c r="F6781">
        <v>684</v>
      </c>
      <c r="G6781">
        <v>30</v>
      </c>
      <c r="H6781">
        <v>20.6</v>
      </c>
      <c r="I6781">
        <v>13.1</v>
      </c>
      <c r="J6781">
        <v>100915</v>
      </c>
      <c r="K6781">
        <v>40</v>
      </c>
      <c r="L6781">
        <v>3.1</v>
      </c>
      <c r="M6781">
        <v>0.15</v>
      </c>
      <c r="N6781">
        <v>-6.7739330000000004</v>
      </c>
      <c r="O6781">
        <v>312.35571599999997</v>
      </c>
      <c r="P6781" s="1">
        <f t="shared" si="210"/>
        <v>484.28073599999999</v>
      </c>
      <c r="Q6781" s="1">
        <f t="shared" si="211"/>
        <v>27.396801000000004</v>
      </c>
      <c r="R6781">
        <v>62.603198999999996</v>
      </c>
      <c r="S6781">
        <v>304.28073599999999</v>
      </c>
    </row>
    <row r="6782" spans="1:19" x14ac:dyDescent="0.25">
      <c r="A6782">
        <v>1989</v>
      </c>
      <c r="B6782">
        <v>10</v>
      </c>
      <c r="C6782">
        <v>10</v>
      </c>
      <c r="D6782">
        <v>11</v>
      </c>
      <c r="E6782">
        <v>507</v>
      </c>
      <c r="F6782">
        <v>769</v>
      </c>
      <c r="G6782">
        <v>48</v>
      </c>
      <c r="H6782">
        <v>22.8</v>
      </c>
      <c r="I6782">
        <v>12.7</v>
      </c>
      <c r="J6782">
        <v>100915</v>
      </c>
      <c r="K6782">
        <v>110</v>
      </c>
      <c r="L6782">
        <v>6.2</v>
      </c>
      <c r="M6782">
        <v>0.15</v>
      </c>
      <c r="N6782">
        <v>-6.7897189999999998</v>
      </c>
      <c r="O6782">
        <v>327.35886099999999</v>
      </c>
      <c r="P6782" s="1">
        <f t="shared" si="210"/>
        <v>498.34040399999998</v>
      </c>
      <c r="Q6782" s="1">
        <f t="shared" si="211"/>
        <v>36.338039000000002</v>
      </c>
      <c r="R6782">
        <v>53.661960999999998</v>
      </c>
      <c r="S6782">
        <v>318.34040399999998</v>
      </c>
    </row>
    <row r="6783" spans="1:19" x14ac:dyDescent="0.25">
      <c r="A6783">
        <v>1989</v>
      </c>
      <c r="B6783">
        <v>10</v>
      </c>
      <c r="C6783">
        <v>10</v>
      </c>
      <c r="D6783">
        <v>12</v>
      </c>
      <c r="E6783">
        <v>630</v>
      </c>
      <c r="F6783">
        <v>826</v>
      </c>
      <c r="G6783">
        <v>65</v>
      </c>
      <c r="H6783">
        <v>25.6</v>
      </c>
      <c r="I6783">
        <v>12.6</v>
      </c>
      <c r="J6783">
        <v>100915</v>
      </c>
      <c r="K6783">
        <v>100</v>
      </c>
      <c r="L6783">
        <v>6.2</v>
      </c>
      <c r="M6783">
        <v>0.15</v>
      </c>
      <c r="N6783">
        <v>-6.8054899999999998</v>
      </c>
      <c r="O6783">
        <v>342.362075</v>
      </c>
      <c r="P6783" s="1">
        <f t="shared" si="210"/>
        <v>515.78920399999993</v>
      </c>
      <c r="Q6783" s="1">
        <f t="shared" si="211"/>
        <v>42.824207999999999</v>
      </c>
      <c r="R6783">
        <v>47.175792000000001</v>
      </c>
      <c r="S6783">
        <v>335.78920399999998</v>
      </c>
    </row>
    <row r="6784" spans="1:19" x14ac:dyDescent="0.25">
      <c r="A6784">
        <v>1989</v>
      </c>
      <c r="B6784">
        <v>10</v>
      </c>
      <c r="C6784">
        <v>10</v>
      </c>
      <c r="D6784">
        <v>13</v>
      </c>
      <c r="E6784">
        <v>703</v>
      </c>
      <c r="F6784">
        <v>858</v>
      </c>
      <c r="G6784">
        <v>84</v>
      </c>
      <c r="H6784">
        <v>28.3</v>
      </c>
      <c r="I6784">
        <v>12.4</v>
      </c>
      <c r="J6784">
        <v>100915</v>
      </c>
      <c r="K6784">
        <v>120</v>
      </c>
      <c r="L6784">
        <v>8.1999999999999993</v>
      </c>
      <c r="M6784">
        <v>0.15</v>
      </c>
      <c r="N6784">
        <v>-6.8212440000000001</v>
      </c>
      <c r="O6784">
        <v>357.36532599999998</v>
      </c>
      <c r="P6784" s="1">
        <f t="shared" si="210"/>
        <v>536.25364000000002</v>
      </c>
      <c r="Q6784" s="1">
        <f t="shared" si="211"/>
        <v>45.706099999999999</v>
      </c>
      <c r="R6784">
        <v>44.293900000000001</v>
      </c>
      <c r="S6784">
        <v>356.25364000000002</v>
      </c>
    </row>
    <row r="6785" spans="1:19" x14ac:dyDescent="0.25">
      <c r="A6785">
        <v>1989</v>
      </c>
      <c r="B6785">
        <v>10</v>
      </c>
      <c r="C6785">
        <v>10</v>
      </c>
      <c r="D6785">
        <v>14</v>
      </c>
      <c r="E6785">
        <v>716</v>
      </c>
      <c r="F6785">
        <v>864</v>
      </c>
      <c r="G6785">
        <v>108</v>
      </c>
      <c r="H6785">
        <v>31.1</v>
      </c>
      <c r="I6785">
        <v>12.4</v>
      </c>
      <c r="J6785">
        <v>100915</v>
      </c>
      <c r="K6785">
        <v>120</v>
      </c>
      <c r="L6785">
        <v>4.0999999999999996</v>
      </c>
      <c r="M6785">
        <v>0.15</v>
      </c>
      <c r="N6785">
        <v>-6.8369790000000004</v>
      </c>
      <c r="O6785">
        <v>12.368579</v>
      </c>
      <c r="P6785" s="1">
        <f t="shared" si="210"/>
        <v>197.27505099999999</v>
      </c>
      <c r="Q6785" s="1">
        <f t="shared" si="211"/>
        <v>44.276484000000004</v>
      </c>
      <c r="R6785">
        <v>45.723515999999996</v>
      </c>
      <c r="S6785">
        <v>17.275051000000001</v>
      </c>
    </row>
    <row r="6786" spans="1:19" x14ac:dyDescent="0.25">
      <c r="A6786">
        <v>1989</v>
      </c>
      <c r="B6786">
        <v>10</v>
      </c>
      <c r="C6786">
        <v>10</v>
      </c>
      <c r="D6786">
        <v>15</v>
      </c>
      <c r="E6786">
        <v>665</v>
      </c>
      <c r="F6786">
        <v>842</v>
      </c>
      <c r="G6786">
        <v>131</v>
      </c>
      <c r="H6786">
        <v>32.799999999999997</v>
      </c>
      <c r="I6786">
        <v>12.4</v>
      </c>
      <c r="J6786">
        <v>100915</v>
      </c>
      <c r="K6786">
        <v>200</v>
      </c>
      <c r="L6786">
        <v>1.5</v>
      </c>
      <c r="M6786">
        <v>0.15</v>
      </c>
      <c r="N6786">
        <v>-6.852697</v>
      </c>
      <c r="O6786">
        <v>27.371801000000001</v>
      </c>
      <c r="P6786" s="1">
        <f t="shared" si="210"/>
        <v>215.90309300000001</v>
      </c>
      <c r="Q6786" s="1">
        <f t="shared" si="211"/>
        <v>38.903804999999998</v>
      </c>
      <c r="R6786">
        <v>51.096195000000002</v>
      </c>
      <c r="S6786">
        <v>35.903092999999998</v>
      </c>
    </row>
    <row r="6787" spans="1:19" x14ac:dyDescent="0.25">
      <c r="A6787">
        <v>1989</v>
      </c>
      <c r="B6787">
        <v>10</v>
      </c>
      <c r="C6787">
        <v>10</v>
      </c>
      <c r="D6787">
        <v>16</v>
      </c>
      <c r="E6787">
        <v>555</v>
      </c>
      <c r="F6787">
        <v>791</v>
      </c>
      <c r="G6787">
        <v>146</v>
      </c>
      <c r="H6787">
        <v>32.799999999999997</v>
      </c>
      <c r="I6787">
        <v>12.4</v>
      </c>
      <c r="J6787">
        <v>100915</v>
      </c>
      <c r="K6787">
        <v>330</v>
      </c>
      <c r="L6787">
        <v>1</v>
      </c>
      <c r="M6787">
        <v>0.15</v>
      </c>
      <c r="N6787">
        <v>-6.8683969999999999</v>
      </c>
      <c r="O6787">
        <v>42.374957000000002</v>
      </c>
      <c r="P6787" s="1">
        <f t="shared" si="210"/>
        <v>231.06215600000002</v>
      </c>
      <c r="Q6787" s="1">
        <f t="shared" si="211"/>
        <v>30.680143000000001</v>
      </c>
      <c r="R6787">
        <v>59.319856999999999</v>
      </c>
      <c r="S6787">
        <v>51.062156000000002</v>
      </c>
    </row>
    <row r="6788" spans="1:19" x14ac:dyDescent="0.25">
      <c r="A6788">
        <v>1989</v>
      </c>
      <c r="B6788">
        <v>10</v>
      </c>
      <c r="C6788">
        <v>10</v>
      </c>
      <c r="D6788">
        <v>17</v>
      </c>
      <c r="E6788">
        <v>406</v>
      </c>
      <c r="F6788">
        <v>716</v>
      </c>
      <c r="G6788">
        <v>149</v>
      </c>
      <c r="H6788">
        <v>32.799999999999997</v>
      </c>
      <c r="I6788">
        <v>12.6</v>
      </c>
      <c r="J6788">
        <v>100915</v>
      </c>
      <c r="K6788">
        <v>260</v>
      </c>
      <c r="L6788">
        <v>3.1</v>
      </c>
      <c r="M6788">
        <v>0.15</v>
      </c>
      <c r="N6788">
        <v>-6.8840830000000004</v>
      </c>
      <c r="O6788">
        <v>57.378019999999999</v>
      </c>
      <c r="P6788" s="1">
        <f t="shared" ref="P6788:P6851" si="212">+S6788+180</f>
        <v>243.30749900000001</v>
      </c>
      <c r="Q6788" s="1">
        <f t="shared" si="211"/>
        <v>20.666021000000001</v>
      </c>
      <c r="R6788">
        <v>69.333978999999999</v>
      </c>
      <c r="S6788">
        <v>63.307499</v>
      </c>
    </row>
    <row r="6789" spans="1:19" x14ac:dyDescent="0.25">
      <c r="A6789">
        <v>1989</v>
      </c>
      <c r="B6789">
        <v>10</v>
      </c>
      <c r="C6789">
        <v>10</v>
      </c>
      <c r="D6789">
        <v>18</v>
      </c>
      <c r="E6789">
        <v>230</v>
      </c>
      <c r="F6789">
        <v>605</v>
      </c>
      <c r="G6789">
        <v>126</v>
      </c>
      <c r="H6789">
        <v>31.1</v>
      </c>
      <c r="I6789">
        <v>12.7</v>
      </c>
      <c r="J6789">
        <v>100915</v>
      </c>
      <c r="K6789">
        <v>310</v>
      </c>
      <c r="L6789">
        <v>3.1</v>
      </c>
      <c r="M6789">
        <v>0.15</v>
      </c>
      <c r="N6789">
        <v>-6.8997570000000001</v>
      </c>
      <c r="O6789">
        <v>72.380966999999998</v>
      </c>
      <c r="P6789" s="1">
        <f t="shared" si="212"/>
        <v>253.626317</v>
      </c>
      <c r="Q6789" s="1">
        <f t="shared" ref="Q6789:Q6852" si="213">90-R6789</f>
        <v>9.6252620000000064</v>
      </c>
      <c r="R6789">
        <v>80.374737999999994</v>
      </c>
      <c r="S6789">
        <v>73.626317</v>
      </c>
    </row>
    <row r="6790" spans="1:19" x14ac:dyDescent="0.25">
      <c r="A6790">
        <v>1989</v>
      </c>
      <c r="B6790">
        <v>10</v>
      </c>
      <c r="C6790">
        <v>10</v>
      </c>
      <c r="D6790">
        <v>19</v>
      </c>
      <c r="E6790">
        <v>59</v>
      </c>
      <c r="F6790">
        <v>0</v>
      </c>
      <c r="G6790">
        <v>0</v>
      </c>
      <c r="H6790">
        <v>28.9</v>
      </c>
      <c r="I6790">
        <v>12.9</v>
      </c>
      <c r="J6790">
        <v>100915</v>
      </c>
      <c r="K6790">
        <v>270</v>
      </c>
      <c r="L6790">
        <v>2.1</v>
      </c>
      <c r="M6790">
        <v>0.15</v>
      </c>
      <c r="N6790">
        <v>-6.9154239999999998</v>
      </c>
      <c r="O6790">
        <v>87.383782999999994</v>
      </c>
      <c r="P6790" s="1">
        <f t="shared" si="212"/>
        <v>262.92055800000003</v>
      </c>
      <c r="Q6790" s="1">
        <f t="shared" si="213"/>
        <v>-2.1305009999999953</v>
      </c>
      <c r="R6790">
        <v>92.130500999999995</v>
      </c>
      <c r="S6790">
        <v>82.920558</v>
      </c>
    </row>
    <row r="6791" spans="1:19" x14ac:dyDescent="0.25">
      <c r="A6791">
        <v>1989</v>
      </c>
      <c r="B6791">
        <v>10</v>
      </c>
      <c r="C6791">
        <v>10</v>
      </c>
      <c r="D6791">
        <v>20</v>
      </c>
      <c r="E6791">
        <v>6</v>
      </c>
      <c r="F6791">
        <v>0</v>
      </c>
      <c r="G6791">
        <v>0</v>
      </c>
      <c r="H6791">
        <v>26.7</v>
      </c>
      <c r="I6791">
        <v>13.1</v>
      </c>
      <c r="J6791">
        <v>100915</v>
      </c>
      <c r="K6791">
        <v>280</v>
      </c>
      <c r="L6791">
        <v>2.6</v>
      </c>
      <c r="M6791">
        <v>0.15</v>
      </c>
      <c r="N6791">
        <v>-6.9310869999999998</v>
      </c>
      <c r="O6791">
        <v>102.386461</v>
      </c>
      <c r="P6791" s="1">
        <f t="shared" si="212"/>
        <v>271.98184300000003</v>
      </c>
      <c r="Q6791" s="1">
        <f t="shared" si="213"/>
        <v>-14.030824999999993</v>
      </c>
      <c r="R6791">
        <v>104.03082499999999</v>
      </c>
      <c r="S6791">
        <v>91.981842999999998</v>
      </c>
    </row>
    <row r="6792" spans="1:19" x14ac:dyDescent="0.25">
      <c r="A6792">
        <v>1989</v>
      </c>
      <c r="B6792">
        <v>10</v>
      </c>
      <c r="C6792">
        <v>10</v>
      </c>
      <c r="D6792">
        <v>21</v>
      </c>
      <c r="E6792">
        <v>0</v>
      </c>
      <c r="F6792">
        <v>0</v>
      </c>
      <c r="G6792">
        <v>0</v>
      </c>
      <c r="H6792">
        <v>25</v>
      </c>
      <c r="I6792">
        <v>13.2</v>
      </c>
      <c r="J6792">
        <v>100915</v>
      </c>
      <c r="K6792">
        <v>160</v>
      </c>
      <c r="L6792">
        <v>1</v>
      </c>
      <c r="M6792">
        <v>0.15</v>
      </c>
      <c r="N6792">
        <v>-6.9467509999999999</v>
      </c>
      <c r="O6792">
        <v>117.38900599999999</v>
      </c>
      <c r="P6792" s="1">
        <f t="shared" si="212"/>
        <v>281.63164999999998</v>
      </c>
      <c r="Q6792" s="1">
        <f t="shared" si="213"/>
        <v>-25.859650000000002</v>
      </c>
      <c r="R6792">
        <v>115.85965</v>
      </c>
      <c r="S6792">
        <v>101.63164999999999</v>
      </c>
    </row>
    <row r="6793" spans="1:19" x14ac:dyDescent="0.25">
      <c r="A6793">
        <v>1989</v>
      </c>
      <c r="B6793">
        <v>10</v>
      </c>
      <c r="C6793">
        <v>10</v>
      </c>
      <c r="D6793">
        <v>22</v>
      </c>
      <c r="E6793">
        <v>0</v>
      </c>
      <c r="F6793">
        <v>0</v>
      </c>
      <c r="G6793">
        <v>0</v>
      </c>
      <c r="H6793">
        <v>23.9</v>
      </c>
      <c r="I6793">
        <v>13.4</v>
      </c>
      <c r="J6793">
        <v>100915</v>
      </c>
      <c r="K6793">
        <v>190</v>
      </c>
      <c r="L6793">
        <v>1</v>
      </c>
      <c r="M6793">
        <v>0.15</v>
      </c>
      <c r="N6793">
        <v>-6.9624189999999997</v>
      </c>
      <c r="O6793">
        <v>132.39142799999999</v>
      </c>
      <c r="P6793" s="1">
        <f t="shared" si="212"/>
        <v>292.94668300000001</v>
      </c>
      <c r="Q6793" s="1">
        <f t="shared" si="213"/>
        <v>-37.240009000000001</v>
      </c>
      <c r="R6793">
        <v>127.240009</v>
      </c>
      <c r="S6793">
        <v>112.94668299999999</v>
      </c>
    </row>
    <row r="6794" spans="1:19" x14ac:dyDescent="0.25">
      <c r="A6794">
        <v>1989</v>
      </c>
      <c r="B6794">
        <v>10</v>
      </c>
      <c r="C6794">
        <v>10</v>
      </c>
      <c r="D6794">
        <v>23</v>
      </c>
      <c r="E6794">
        <v>0</v>
      </c>
      <c r="F6794">
        <v>0</v>
      </c>
      <c r="G6794">
        <v>0</v>
      </c>
      <c r="H6794">
        <v>22.2</v>
      </c>
      <c r="I6794">
        <v>13.5</v>
      </c>
      <c r="J6794">
        <v>100915</v>
      </c>
      <c r="K6794">
        <v>200</v>
      </c>
      <c r="L6794">
        <v>3.1</v>
      </c>
      <c r="M6794">
        <v>0.15</v>
      </c>
      <c r="N6794">
        <v>-6.9780949999999997</v>
      </c>
      <c r="O6794">
        <v>147.39374799999999</v>
      </c>
      <c r="P6794" s="1">
        <f t="shared" si="212"/>
        <v>307.57965899999999</v>
      </c>
      <c r="Q6794" s="1">
        <f t="shared" si="213"/>
        <v>-47.552759000000009</v>
      </c>
      <c r="R6794">
        <v>137.55275900000001</v>
      </c>
      <c r="S6794">
        <v>127.57965900000001</v>
      </c>
    </row>
    <row r="6795" spans="1:19" x14ac:dyDescent="0.25">
      <c r="A6795">
        <v>1989</v>
      </c>
      <c r="B6795">
        <v>10</v>
      </c>
      <c r="C6795">
        <v>10</v>
      </c>
      <c r="D6795">
        <v>24</v>
      </c>
      <c r="E6795">
        <v>0</v>
      </c>
      <c r="F6795">
        <v>0</v>
      </c>
      <c r="G6795">
        <v>0</v>
      </c>
      <c r="H6795">
        <v>21.1</v>
      </c>
      <c r="I6795">
        <v>13.7</v>
      </c>
      <c r="J6795">
        <v>100915</v>
      </c>
      <c r="K6795">
        <v>180</v>
      </c>
      <c r="L6795">
        <v>3.1</v>
      </c>
      <c r="M6795">
        <v>0.15</v>
      </c>
      <c r="N6795">
        <v>-6.9937820000000004</v>
      </c>
      <c r="O6795">
        <v>162.395993</v>
      </c>
      <c r="P6795" s="1">
        <f t="shared" si="212"/>
        <v>327.88088700000003</v>
      </c>
      <c r="Q6795" s="1">
        <f t="shared" si="213"/>
        <v>-55.625603000000012</v>
      </c>
      <c r="R6795">
        <v>145.62560300000001</v>
      </c>
      <c r="S6795">
        <v>147.880887</v>
      </c>
    </row>
    <row r="6796" spans="1:19" x14ac:dyDescent="0.25">
      <c r="A6796">
        <v>1989</v>
      </c>
      <c r="B6796">
        <v>10</v>
      </c>
      <c r="C6796">
        <v>11</v>
      </c>
      <c r="D6796">
        <v>1</v>
      </c>
      <c r="E6796">
        <v>0</v>
      </c>
      <c r="F6796">
        <v>0</v>
      </c>
      <c r="G6796">
        <v>0</v>
      </c>
      <c r="H6796">
        <v>20.6</v>
      </c>
      <c r="I6796">
        <v>13.7</v>
      </c>
      <c r="J6796">
        <v>100915</v>
      </c>
      <c r="K6796">
        <v>250</v>
      </c>
      <c r="L6796">
        <v>2.1</v>
      </c>
      <c r="M6796">
        <v>0.15</v>
      </c>
      <c r="N6796">
        <v>-7.0094810000000001</v>
      </c>
      <c r="O6796">
        <v>177.39819299999999</v>
      </c>
      <c r="P6796" s="1">
        <f t="shared" si="212"/>
        <v>354.90739099999996</v>
      </c>
      <c r="Q6796" s="1">
        <f t="shared" si="213"/>
        <v>-59.497628999999989</v>
      </c>
      <c r="R6796">
        <v>149.49762899999999</v>
      </c>
      <c r="S6796">
        <v>174.90739099999999</v>
      </c>
    </row>
    <row r="6797" spans="1:19" x14ac:dyDescent="0.25">
      <c r="A6797">
        <v>1989</v>
      </c>
      <c r="B6797">
        <v>10</v>
      </c>
      <c r="C6797">
        <v>11</v>
      </c>
      <c r="D6797">
        <v>2</v>
      </c>
      <c r="E6797">
        <v>0</v>
      </c>
      <c r="F6797">
        <v>0</v>
      </c>
      <c r="G6797">
        <v>0</v>
      </c>
      <c r="H6797">
        <v>20</v>
      </c>
      <c r="I6797">
        <v>13.7</v>
      </c>
      <c r="J6797">
        <v>100915</v>
      </c>
      <c r="K6797">
        <v>230</v>
      </c>
      <c r="L6797">
        <v>1.5</v>
      </c>
      <c r="M6797">
        <v>0.15</v>
      </c>
      <c r="N6797">
        <v>-7.0251939999999999</v>
      </c>
      <c r="O6797">
        <v>192.40038300000001</v>
      </c>
      <c r="P6797" s="1">
        <f t="shared" si="212"/>
        <v>383.42664300000001</v>
      </c>
      <c r="Q6797" s="1">
        <f t="shared" si="213"/>
        <v>-57.583177000000006</v>
      </c>
      <c r="R6797">
        <v>147.58317700000001</v>
      </c>
      <c r="S6797">
        <v>203.42664300000001</v>
      </c>
    </row>
    <row r="6798" spans="1:19" x14ac:dyDescent="0.25">
      <c r="A6798">
        <v>1989</v>
      </c>
      <c r="B6798">
        <v>10</v>
      </c>
      <c r="C6798">
        <v>11</v>
      </c>
      <c r="D6798">
        <v>3</v>
      </c>
      <c r="E6798">
        <v>0</v>
      </c>
      <c r="F6798">
        <v>0</v>
      </c>
      <c r="G6798">
        <v>0</v>
      </c>
      <c r="H6798">
        <v>19.399999999999999</v>
      </c>
      <c r="I6798">
        <v>13.7</v>
      </c>
      <c r="J6798">
        <v>100915</v>
      </c>
      <c r="K6798">
        <v>220</v>
      </c>
      <c r="L6798">
        <v>1.5</v>
      </c>
      <c r="M6798">
        <v>0.15</v>
      </c>
      <c r="N6798">
        <v>-7.0409199999999998</v>
      </c>
      <c r="O6798">
        <v>207.40259900000001</v>
      </c>
      <c r="P6798" s="1">
        <f t="shared" si="212"/>
        <v>406.19837100000001</v>
      </c>
      <c r="Q6798" s="1">
        <f t="shared" si="213"/>
        <v>-50.737673999999998</v>
      </c>
      <c r="R6798">
        <v>140.737674</v>
      </c>
      <c r="S6798">
        <v>226.19837100000001</v>
      </c>
    </row>
    <row r="6799" spans="1:19" x14ac:dyDescent="0.25">
      <c r="A6799">
        <v>1989</v>
      </c>
      <c r="B6799">
        <v>10</v>
      </c>
      <c r="C6799">
        <v>11</v>
      </c>
      <c r="D6799">
        <v>4</v>
      </c>
      <c r="E6799">
        <v>0</v>
      </c>
      <c r="F6799">
        <v>0</v>
      </c>
      <c r="G6799">
        <v>0</v>
      </c>
      <c r="H6799">
        <v>18.3</v>
      </c>
      <c r="I6799">
        <v>13.5</v>
      </c>
      <c r="J6799">
        <v>100915</v>
      </c>
      <c r="K6799">
        <v>110</v>
      </c>
      <c r="L6799">
        <v>1</v>
      </c>
      <c r="M6799">
        <v>0.15</v>
      </c>
      <c r="N6799">
        <v>-7.0566579999999997</v>
      </c>
      <c r="O6799">
        <v>222.40487200000001</v>
      </c>
      <c r="P6799" s="1">
        <f t="shared" si="212"/>
        <v>422.54517899999996</v>
      </c>
      <c r="Q6799" s="1">
        <f t="shared" si="213"/>
        <v>-41.044581999999991</v>
      </c>
      <c r="R6799">
        <v>131.04458199999999</v>
      </c>
      <c r="S6799">
        <v>242.54517899999999</v>
      </c>
    </row>
    <row r="6800" spans="1:19" x14ac:dyDescent="0.25">
      <c r="A6800">
        <v>1989</v>
      </c>
      <c r="B6800">
        <v>10</v>
      </c>
      <c r="C6800">
        <v>11</v>
      </c>
      <c r="D6800">
        <v>5</v>
      </c>
      <c r="E6800">
        <v>0</v>
      </c>
      <c r="F6800">
        <v>0</v>
      </c>
      <c r="G6800">
        <v>0</v>
      </c>
      <c r="H6800">
        <v>17.2</v>
      </c>
      <c r="I6800">
        <v>13.4</v>
      </c>
      <c r="J6800">
        <v>100915</v>
      </c>
      <c r="K6800">
        <v>0</v>
      </c>
      <c r="L6800">
        <v>0</v>
      </c>
      <c r="M6800">
        <v>0.15</v>
      </c>
      <c r="N6800">
        <v>-7.072406</v>
      </c>
      <c r="O6800">
        <v>237.40723199999999</v>
      </c>
      <c r="P6800" s="1">
        <f t="shared" si="212"/>
        <v>434.80768599999999</v>
      </c>
      <c r="Q6800" s="1">
        <f t="shared" si="213"/>
        <v>-29.958331000000001</v>
      </c>
      <c r="R6800">
        <v>119.958331</v>
      </c>
      <c r="S6800">
        <v>254.80768599999999</v>
      </c>
    </row>
    <row r="6801" spans="1:19" x14ac:dyDescent="0.25">
      <c r="A6801">
        <v>1989</v>
      </c>
      <c r="B6801">
        <v>10</v>
      </c>
      <c r="C6801">
        <v>11</v>
      </c>
      <c r="D6801">
        <v>6</v>
      </c>
      <c r="E6801">
        <v>0</v>
      </c>
      <c r="F6801">
        <v>0</v>
      </c>
      <c r="G6801">
        <v>0</v>
      </c>
      <c r="H6801">
        <v>16.7</v>
      </c>
      <c r="I6801">
        <v>13.2</v>
      </c>
      <c r="J6801">
        <v>100915</v>
      </c>
      <c r="K6801">
        <v>0</v>
      </c>
      <c r="L6801">
        <v>0</v>
      </c>
      <c r="M6801">
        <v>0.15</v>
      </c>
      <c r="N6801">
        <v>-7.0881600000000002</v>
      </c>
      <c r="O6801">
        <v>252.40970100000001</v>
      </c>
      <c r="P6801" s="1">
        <f t="shared" si="212"/>
        <v>444.91151600000001</v>
      </c>
      <c r="Q6801" s="1">
        <f t="shared" si="213"/>
        <v>-18.249931000000004</v>
      </c>
      <c r="R6801">
        <v>108.249931</v>
      </c>
      <c r="S6801">
        <v>264.91151600000001</v>
      </c>
    </row>
    <row r="6802" spans="1:19" x14ac:dyDescent="0.25">
      <c r="A6802">
        <v>1989</v>
      </c>
      <c r="B6802">
        <v>10</v>
      </c>
      <c r="C6802">
        <v>11</v>
      </c>
      <c r="D6802">
        <v>7</v>
      </c>
      <c r="E6802">
        <v>0</v>
      </c>
      <c r="F6802">
        <v>0</v>
      </c>
      <c r="G6802">
        <v>0</v>
      </c>
      <c r="H6802">
        <v>16.100000000000001</v>
      </c>
      <c r="I6802">
        <v>13.1</v>
      </c>
      <c r="J6802">
        <v>100915</v>
      </c>
      <c r="K6802">
        <v>70</v>
      </c>
      <c r="L6802">
        <v>1</v>
      </c>
      <c r="M6802">
        <v>0.15</v>
      </c>
      <c r="N6802">
        <v>-7.1039159999999999</v>
      </c>
      <c r="O6802">
        <v>267.41229299999998</v>
      </c>
      <c r="P6802" s="1">
        <f t="shared" si="212"/>
        <v>454.09633500000001</v>
      </c>
      <c r="Q6802" s="1">
        <f t="shared" si="213"/>
        <v>-6.3573959999999943</v>
      </c>
      <c r="R6802">
        <v>96.357395999999994</v>
      </c>
      <c r="S6802">
        <v>274.09633500000001</v>
      </c>
    </row>
    <row r="6803" spans="1:19" x14ac:dyDescent="0.25">
      <c r="A6803">
        <v>1989</v>
      </c>
      <c r="B6803">
        <v>10</v>
      </c>
      <c r="C6803">
        <v>11</v>
      </c>
      <c r="D6803">
        <v>8</v>
      </c>
      <c r="E6803">
        <v>22</v>
      </c>
      <c r="F6803">
        <v>0</v>
      </c>
      <c r="G6803">
        <v>22</v>
      </c>
      <c r="H6803">
        <v>16.100000000000001</v>
      </c>
      <c r="I6803">
        <v>12.7</v>
      </c>
      <c r="J6803">
        <v>100915</v>
      </c>
      <c r="K6803">
        <v>30</v>
      </c>
      <c r="L6803">
        <v>3.1</v>
      </c>
      <c r="M6803">
        <v>0.15</v>
      </c>
      <c r="N6803">
        <v>-7.1196710000000003</v>
      </c>
      <c r="O6803">
        <v>282.41501499999998</v>
      </c>
      <c r="P6803" s="1">
        <f t="shared" si="212"/>
        <v>463.24319800000001</v>
      </c>
      <c r="Q6803" s="1">
        <f t="shared" si="213"/>
        <v>5.5458399999999983</v>
      </c>
      <c r="R6803">
        <v>84.454160000000002</v>
      </c>
      <c r="S6803">
        <v>283.24319800000001</v>
      </c>
    </row>
    <row r="6804" spans="1:19" x14ac:dyDescent="0.25">
      <c r="A6804">
        <v>1989</v>
      </c>
      <c r="B6804">
        <v>10</v>
      </c>
      <c r="C6804">
        <v>11</v>
      </c>
      <c r="D6804">
        <v>9</v>
      </c>
      <c r="E6804">
        <v>164</v>
      </c>
      <c r="F6804">
        <v>558</v>
      </c>
      <c r="G6804">
        <v>2</v>
      </c>
      <c r="H6804">
        <v>16.100000000000001</v>
      </c>
      <c r="I6804">
        <v>12.6</v>
      </c>
      <c r="J6804">
        <v>100915</v>
      </c>
      <c r="K6804">
        <v>40</v>
      </c>
      <c r="L6804">
        <v>2.1</v>
      </c>
      <c r="M6804">
        <v>0.15</v>
      </c>
      <c r="N6804">
        <v>-7.1354189999999997</v>
      </c>
      <c r="O6804">
        <v>297.41786400000001</v>
      </c>
      <c r="P6804" s="1">
        <f t="shared" si="212"/>
        <v>473.13317699999999</v>
      </c>
      <c r="Q6804" s="1">
        <f t="shared" si="213"/>
        <v>16.754951000000005</v>
      </c>
      <c r="R6804">
        <v>73.245048999999995</v>
      </c>
      <c r="S6804">
        <v>293.13317699999999</v>
      </c>
    </row>
    <row r="6805" spans="1:19" x14ac:dyDescent="0.25">
      <c r="A6805">
        <v>1989</v>
      </c>
      <c r="B6805">
        <v>10</v>
      </c>
      <c r="C6805">
        <v>11</v>
      </c>
      <c r="D6805">
        <v>10</v>
      </c>
      <c r="E6805">
        <v>343</v>
      </c>
      <c r="F6805">
        <v>681</v>
      </c>
      <c r="G6805">
        <v>30</v>
      </c>
      <c r="H6805">
        <v>18.3</v>
      </c>
      <c r="I6805">
        <v>12.2</v>
      </c>
      <c r="J6805">
        <v>100915</v>
      </c>
      <c r="K6805">
        <v>20</v>
      </c>
      <c r="L6805">
        <v>2.1</v>
      </c>
      <c r="M6805">
        <v>0.15</v>
      </c>
      <c r="N6805">
        <v>-7.1511579999999997</v>
      </c>
      <c r="O6805">
        <v>312.42082799999997</v>
      </c>
      <c r="P6805" s="1">
        <f t="shared" si="212"/>
        <v>484.615317</v>
      </c>
      <c r="Q6805" s="1">
        <f t="shared" si="213"/>
        <v>27.156297000000002</v>
      </c>
      <c r="R6805">
        <v>62.843702999999998</v>
      </c>
      <c r="S6805">
        <v>304.615317</v>
      </c>
    </row>
    <row r="6806" spans="1:19" x14ac:dyDescent="0.25">
      <c r="A6806">
        <v>1989</v>
      </c>
      <c r="B6806">
        <v>10</v>
      </c>
      <c r="C6806">
        <v>11</v>
      </c>
      <c r="D6806">
        <v>11</v>
      </c>
      <c r="E6806">
        <v>504</v>
      </c>
      <c r="F6806">
        <v>766</v>
      </c>
      <c r="G6806">
        <v>50</v>
      </c>
      <c r="H6806">
        <v>21.1</v>
      </c>
      <c r="I6806">
        <v>12.1</v>
      </c>
      <c r="J6806">
        <v>100915</v>
      </c>
      <c r="K6806">
        <v>100</v>
      </c>
      <c r="L6806">
        <v>6.2</v>
      </c>
      <c r="M6806">
        <v>0.15</v>
      </c>
      <c r="N6806">
        <v>-7.1668820000000002</v>
      </c>
      <c r="O6806">
        <v>327.42388699999998</v>
      </c>
      <c r="P6806" s="1">
        <f t="shared" si="212"/>
        <v>498.65592299999997</v>
      </c>
      <c r="Q6806" s="1">
        <f t="shared" si="213"/>
        <v>36.052703000000001</v>
      </c>
      <c r="R6806">
        <v>53.947296999999999</v>
      </c>
      <c r="S6806">
        <v>318.65592299999997</v>
      </c>
    </row>
    <row r="6807" spans="1:19" x14ac:dyDescent="0.25">
      <c r="A6807">
        <v>1989</v>
      </c>
      <c r="B6807">
        <v>10</v>
      </c>
      <c r="C6807">
        <v>11</v>
      </c>
      <c r="D6807">
        <v>12</v>
      </c>
      <c r="E6807">
        <v>627</v>
      </c>
      <c r="F6807">
        <v>826</v>
      </c>
      <c r="G6807">
        <v>65</v>
      </c>
      <c r="H6807">
        <v>24.4</v>
      </c>
      <c r="I6807">
        <v>11.9</v>
      </c>
      <c r="J6807">
        <v>100915</v>
      </c>
      <c r="K6807">
        <v>90</v>
      </c>
      <c r="L6807">
        <v>5.0999999999999996</v>
      </c>
      <c r="M6807">
        <v>0.15</v>
      </c>
      <c r="N6807">
        <v>-7.1825910000000004</v>
      </c>
      <c r="O6807">
        <v>342.42701499999998</v>
      </c>
      <c r="P6807" s="1">
        <f t="shared" si="212"/>
        <v>516.03941499999996</v>
      </c>
      <c r="Q6807" s="1">
        <f t="shared" si="213"/>
        <v>42.489032000000002</v>
      </c>
      <c r="R6807">
        <v>47.510967999999998</v>
      </c>
      <c r="S6807">
        <v>336.03941500000002</v>
      </c>
    </row>
    <row r="6808" spans="1:19" x14ac:dyDescent="0.25">
      <c r="A6808">
        <v>1989</v>
      </c>
      <c r="B6808">
        <v>10</v>
      </c>
      <c r="C6808">
        <v>11</v>
      </c>
      <c r="D6808">
        <v>13</v>
      </c>
      <c r="E6808">
        <v>700</v>
      </c>
      <c r="F6808">
        <v>858</v>
      </c>
      <c r="G6808">
        <v>85</v>
      </c>
      <c r="H6808">
        <v>27.2</v>
      </c>
      <c r="I6808">
        <v>11.7</v>
      </c>
      <c r="J6808">
        <v>100915</v>
      </c>
      <c r="K6808">
        <v>80</v>
      </c>
      <c r="L6808">
        <v>5.0999999999999996</v>
      </c>
      <c r="M6808">
        <v>0.15</v>
      </c>
      <c r="N6808">
        <v>-7.1982799999999996</v>
      </c>
      <c r="O6808">
        <v>357.43017900000001</v>
      </c>
      <c r="P6808" s="1">
        <f t="shared" si="212"/>
        <v>536.37303900000006</v>
      </c>
      <c r="Q6808" s="1">
        <f t="shared" si="213"/>
        <v>45.333080000000002</v>
      </c>
      <c r="R6808">
        <v>44.666919999999998</v>
      </c>
      <c r="S6808">
        <v>356.37303900000001</v>
      </c>
    </row>
    <row r="6809" spans="1:19" x14ac:dyDescent="0.25">
      <c r="A6809">
        <v>1989</v>
      </c>
      <c r="B6809">
        <v>10</v>
      </c>
      <c r="C6809">
        <v>11</v>
      </c>
      <c r="D6809">
        <v>14</v>
      </c>
      <c r="E6809">
        <v>709</v>
      </c>
      <c r="F6809">
        <v>861</v>
      </c>
      <c r="G6809">
        <v>107</v>
      </c>
      <c r="H6809">
        <v>29.4</v>
      </c>
      <c r="I6809">
        <v>11.7</v>
      </c>
      <c r="J6809">
        <v>100915</v>
      </c>
      <c r="K6809">
        <v>100</v>
      </c>
      <c r="L6809">
        <v>6.2</v>
      </c>
      <c r="M6809">
        <v>0.15</v>
      </c>
      <c r="N6809">
        <v>-7.2139509999999998</v>
      </c>
      <c r="O6809">
        <v>12.433346</v>
      </c>
      <c r="P6809" s="1">
        <f t="shared" si="212"/>
        <v>197.237413</v>
      </c>
      <c r="Q6809" s="1">
        <f t="shared" si="213"/>
        <v>43.895249999999997</v>
      </c>
      <c r="R6809">
        <v>46.104750000000003</v>
      </c>
      <c r="S6809">
        <v>17.237413</v>
      </c>
    </row>
    <row r="6810" spans="1:19" x14ac:dyDescent="0.25">
      <c r="A6810">
        <v>1989</v>
      </c>
      <c r="B6810">
        <v>10</v>
      </c>
      <c r="C6810">
        <v>11</v>
      </c>
      <c r="D6810">
        <v>15</v>
      </c>
      <c r="E6810">
        <v>659</v>
      </c>
      <c r="F6810">
        <v>839</v>
      </c>
      <c r="G6810">
        <v>131</v>
      </c>
      <c r="H6810">
        <v>31.1</v>
      </c>
      <c r="I6810">
        <v>11.5</v>
      </c>
      <c r="J6810">
        <v>100915</v>
      </c>
      <c r="K6810">
        <v>100</v>
      </c>
      <c r="L6810">
        <v>4.0999999999999996</v>
      </c>
      <c r="M6810">
        <v>0.15</v>
      </c>
      <c r="N6810">
        <v>-7.2296019999999999</v>
      </c>
      <c r="O6810">
        <v>27.43648</v>
      </c>
      <c r="P6810" s="1">
        <f t="shared" si="212"/>
        <v>215.74954400000001</v>
      </c>
      <c r="Q6810" s="1">
        <f t="shared" si="213"/>
        <v>38.540996</v>
      </c>
      <c r="R6810">
        <v>51.459004</v>
      </c>
      <c r="S6810">
        <v>35.749544</v>
      </c>
    </row>
    <row r="6811" spans="1:19" x14ac:dyDescent="0.25">
      <c r="A6811">
        <v>1989</v>
      </c>
      <c r="B6811">
        <v>10</v>
      </c>
      <c r="C6811">
        <v>11</v>
      </c>
      <c r="D6811">
        <v>16</v>
      </c>
      <c r="E6811">
        <v>552</v>
      </c>
      <c r="F6811">
        <v>788</v>
      </c>
      <c r="G6811">
        <v>149</v>
      </c>
      <c r="H6811">
        <v>32.200000000000003</v>
      </c>
      <c r="I6811">
        <v>11.7</v>
      </c>
      <c r="J6811">
        <v>100915</v>
      </c>
      <c r="K6811">
        <v>999</v>
      </c>
      <c r="L6811">
        <v>4.4000000000000004</v>
      </c>
      <c r="M6811">
        <v>0.15</v>
      </c>
      <c r="N6811">
        <v>-7.2452360000000002</v>
      </c>
      <c r="O6811">
        <v>42.439549</v>
      </c>
      <c r="P6811" s="1">
        <f t="shared" si="212"/>
        <v>230.84863799999999</v>
      </c>
      <c r="Q6811" s="1">
        <f t="shared" si="213"/>
        <v>30.345450999999997</v>
      </c>
      <c r="R6811">
        <v>59.654549000000003</v>
      </c>
      <c r="S6811">
        <v>50.848638000000001</v>
      </c>
    </row>
    <row r="6812" spans="1:19" x14ac:dyDescent="0.25">
      <c r="A6812">
        <v>1989</v>
      </c>
      <c r="B6812">
        <v>10</v>
      </c>
      <c r="C6812">
        <v>11</v>
      </c>
      <c r="D6812">
        <v>17</v>
      </c>
      <c r="E6812">
        <v>400</v>
      </c>
      <c r="F6812">
        <v>712</v>
      </c>
      <c r="G6812">
        <v>148</v>
      </c>
      <c r="H6812">
        <v>31.7</v>
      </c>
      <c r="I6812">
        <v>11.7</v>
      </c>
      <c r="J6812">
        <v>100915</v>
      </c>
      <c r="K6812">
        <v>999</v>
      </c>
      <c r="L6812">
        <v>4.8</v>
      </c>
      <c r="M6812">
        <v>0.15</v>
      </c>
      <c r="N6812">
        <v>-7.2608540000000001</v>
      </c>
      <c r="O6812">
        <v>57.442523000000001</v>
      </c>
      <c r="P6812" s="1">
        <f t="shared" si="212"/>
        <v>243.068074</v>
      </c>
      <c r="Q6812" s="1">
        <f t="shared" si="213"/>
        <v>20.357282999999995</v>
      </c>
      <c r="R6812">
        <v>69.642717000000005</v>
      </c>
      <c r="S6812">
        <v>63.068074000000003</v>
      </c>
    </row>
    <row r="6813" spans="1:19" x14ac:dyDescent="0.25">
      <c r="A6813">
        <v>1989</v>
      </c>
      <c r="B6813">
        <v>10</v>
      </c>
      <c r="C6813">
        <v>11</v>
      </c>
      <c r="D6813">
        <v>18</v>
      </c>
      <c r="E6813">
        <v>227</v>
      </c>
      <c r="F6813">
        <v>602</v>
      </c>
      <c r="G6813">
        <v>126</v>
      </c>
      <c r="H6813">
        <v>30</v>
      </c>
      <c r="I6813">
        <v>11.9</v>
      </c>
      <c r="J6813">
        <v>100915</v>
      </c>
      <c r="K6813">
        <v>80</v>
      </c>
      <c r="L6813">
        <v>5.0999999999999996</v>
      </c>
      <c r="M6813">
        <v>0.15</v>
      </c>
      <c r="N6813">
        <v>-7.2764600000000002</v>
      </c>
      <c r="O6813">
        <v>72.445381999999995</v>
      </c>
      <c r="P6813" s="1">
        <f t="shared" si="212"/>
        <v>253.37486699999999</v>
      </c>
      <c r="Q6813" s="1">
        <f t="shared" si="213"/>
        <v>9.337214000000003</v>
      </c>
      <c r="R6813">
        <v>80.662785999999997</v>
      </c>
      <c r="S6813">
        <v>73.374866999999995</v>
      </c>
    </row>
    <row r="6814" spans="1:19" x14ac:dyDescent="0.25">
      <c r="A6814">
        <v>1989</v>
      </c>
      <c r="B6814">
        <v>10</v>
      </c>
      <c r="C6814">
        <v>11</v>
      </c>
      <c r="D6814">
        <v>19</v>
      </c>
      <c r="E6814">
        <v>56</v>
      </c>
      <c r="F6814">
        <v>0</v>
      </c>
      <c r="G6814">
        <v>0</v>
      </c>
      <c r="H6814">
        <v>27.8</v>
      </c>
      <c r="I6814">
        <v>12.1</v>
      </c>
      <c r="J6814">
        <v>100915</v>
      </c>
      <c r="K6814">
        <v>80</v>
      </c>
      <c r="L6814">
        <v>6.2</v>
      </c>
      <c r="M6814">
        <v>0.15</v>
      </c>
      <c r="N6814">
        <v>-7.2920579999999999</v>
      </c>
      <c r="O6814">
        <v>87.448109000000002</v>
      </c>
      <c r="P6814" s="1">
        <f t="shared" si="212"/>
        <v>262.66010199999999</v>
      </c>
      <c r="Q6814" s="1">
        <f t="shared" si="213"/>
        <v>-2.4101380000000034</v>
      </c>
      <c r="R6814">
        <v>92.410138000000003</v>
      </c>
      <c r="S6814">
        <v>82.660101999999995</v>
      </c>
    </row>
    <row r="6815" spans="1:19" x14ac:dyDescent="0.25">
      <c r="A6815">
        <v>1989</v>
      </c>
      <c r="B6815">
        <v>10</v>
      </c>
      <c r="C6815">
        <v>11</v>
      </c>
      <c r="D6815">
        <v>20</v>
      </c>
      <c r="E6815">
        <v>6</v>
      </c>
      <c r="F6815">
        <v>0</v>
      </c>
      <c r="G6815">
        <v>0</v>
      </c>
      <c r="H6815">
        <v>25</v>
      </c>
      <c r="I6815">
        <v>12.2</v>
      </c>
      <c r="J6815">
        <v>100915</v>
      </c>
      <c r="K6815">
        <v>999</v>
      </c>
      <c r="L6815">
        <v>2.1</v>
      </c>
      <c r="M6815">
        <v>0.15</v>
      </c>
      <c r="N6815">
        <v>-7.307652</v>
      </c>
      <c r="O6815">
        <v>102.450698</v>
      </c>
      <c r="P6815" s="1">
        <f t="shared" si="212"/>
        <v>271.71060299999999</v>
      </c>
      <c r="Q6815" s="1">
        <f t="shared" si="213"/>
        <v>-14.307776000000004</v>
      </c>
      <c r="R6815">
        <v>104.307776</v>
      </c>
      <c r="S6815">
        <v>91.710603000000006</v>
      </c>
    </row>
    <row r="6816" spans="1:19" x14ac:dyDescent="0.25">
      <c r="A6816">
        <v>1989</v>
      </c>
      <c r="B6816">
        <v>10</v>
      </c>
      <c r="C6816">
        <v>11</v>
      </c>
      <c r="D6816">
        <v>21</v>
      </c>
      <c r="E6816">
        <v>0</v>
      </c>
      <c r="F6816">
        <v>0</v>
      </c>
      <c r="G6816">
        <v>0</v>
      </c>
      <c r="H6816">
        <v>23.3</v>
      </c>
      <c r="I6816">
        <v>12.4</v>
      </c>
      <c r="J6816">
        <v>100915</v>
      </c>
      <c r="K6816">
        <v>70</v>
      </c>
      <c r="L6816">
        <v>3.1</v>
      </c>
      <c r="M6816">
        <v>0.15</v>
      </c>
      <c r="N6816">
        <v>-7.3232470000000003</v>
      </c>
      <c r="O6816">
        <v>117.453154</v>
      </c>
      <c r="P6816" s="1">
        <f t="shared" si="212"/>
        <v>281.347013</v>
      </c>
      <c r="Q6816" s="1">
        <f t="shared" si="213"/>
        <v>-26.143117000000004</v>
      </c>
      <c r="R6816">
        <v>116.143117</v>
      </c>
      <c r="S6816">
        <v>101.347013</v>
      </c>
    </row>
    <row r="6817" spans="1:19" x14ac:dyDescent="0.25">
      <c r="A6817">
        <v>1989</v>
      </c>
      <c r="B6817">
        <v>10</v>
      </c>
      <c r="C6817">
        <v>11</v>
      </c>
      <c r="D6817">
        <v>22</v>
      </c>
      <c r="E6817">
        <v>0</v>
      </c>
      <c r="F6817">
        <v>0</v>
      </c>
      <c r="G6817">
        <v>0</v>
      </c>
      <c r="H6817">
        <v>21.7</v>
      </c>
      <c r="I6817">
        <v>12.6</v>
      </c>
      <c r="J6817">
        <v>100915</v>
      </c>
      <c r="K6817">
        <v>50</v>
      </c>
      <c r="L6817">
        <v>4.0999999999999996</v>
      </c>
      <c r="M6817">
        <v>0.15</v>
      </c>
      <c r="N6817">
        <v>-7.3388460000000002</v>
      </c>
      <c r="O6817">
        <v>132.45548700000001</v>
      </c>
      <c r="P6817" s="1">
        <f t="shared" si="212"/>
        <v>292.65107499999999</v>
      </c>
      <c r="Q6817" s="1">
        <f t="shared" si="213"/>
        <v>-37.540966999999995</v>
      </c>
      <c r="R6817">
        <v>127.54096699999999</v>
      </c>
      <c r="S6817">
        <v>112.65107500000001</v>
      </c>
    </row>
    <row r="6818" spans="1:19" x14ac:dyDescent="0.25">
      <c r="A6818">
        <v>1989</v>
      </c>
      <c r="B6818">
        <v>10</v>
      </c>
      <c r="C6818">
        <v>11</v>
      </c>
      <c r="D6818">
        <v>23</v>
      </c>
      <c r="E6818">
        <v>0</v>
      </c>
      <c r="F6818">
        <v>0</v>
      </c>
      <c r="G6818">
        <v>0</v>
      </c>
      <c r="H6818">
        <v>20.6</v>
      </c>
      <c r="I6818">
        <v>12.7</v>
      </c>
      <c r="J6818">
        <v>100915</v>
      </c>
      <c r="K6818">
        <v>40</v>
      </c>
      <c r="L6818">
        <v>3.1</v>
      </c>
      <c r="M6818">
        <v>0.15</v>
      </c>
      <c r="N6818">
        <v>-7.3544539999999996</v>
      </c>
      <c r="O6818">
        <v>147.457717</v>
      </c>
      <c r="P6818" s="1">
        <f t="shared" si="212"/>
        <v>307.29694799999999</v>
      </c>
      <c r="Q6818" s="1">
        <f t="shared" si="213"/>
        <v>-47.88366400000001</v>
      </c>
      <c r="R6818">
        <v>137.88366400000001</v>
      </c>
      <c r="S6818">
        <v>127.296948</v>
      </c>
    </row>
    <row r="6819" spans="1:19" x14ac:dyDescent="0.25">
      <c r="A6819">
        <v>1989</v>
      </c>
      <c r="B6819">
        <v>10</v>
      </c>
      <c r="C6819">
        <v>11</v>
      </c>
      <c r="D6819">
        <v>24</v>
      </c>
      <c r="E6819">
        <v>0</v>
      </c>
      <c r="F6819">
        <v>0</v>
      </c>
      <c r="G6819">
        <v>0</v>
      </c>
      <c r="H6819">
        <v>19.399999999999999</v>
      </c>
      <c r="I6819">
        <v>12.9</v>
      </c>
      <c r="J6819">
        <v>100915</v>
      </c>
      <c r="K6819">
        <v>60</v>
      </c>
      <c r="L6819">
        <v>2.1</v>
      </c>
      <c r="M6819">
        <v>0.15</v>
      </c>
      <c r="N6819">
        <v>-7.3700729999999997</v>
      </c>
      <c r="O6819">
        <v>162.45987199999999</v>
      </c>
      <c r="P6819" s="1">
        <f t="shared" si="212"/>
        <v>327.69716800000003</v>
      </c>
      <c r="Q6819" s="1">
        <f t="shared" si="213"/>
        <v>-55.992963000000003</v>
      </c>
      <c r="R6819">
        <v>145.992963</v>
      </c>
      <c r="S6819">
        <v>147.697168</v>
      </c>
    </row>
    <row r="6820" spans="1:19" x14ac:dyDescent="0.25">
      <c r="A6820">
        <v>1989</v>
      </c>
      <c r="B6820">
        <v>10</v>
      </c>
      <c r="C6820">
        <v>12</v>
      </c>
      <c r="D6820">
        <v>1</v>
      </c>
      <c r="E6820">
        <v>0</v>
      </c>
      <c r="F6820">
        <v>0</v>
      </c>
      <c r="G6820">
        <v>0</v>
      </c>
      <c r="H6820">
        <v>19.399999999999999</v>
      </c>
      <c r="I6820">
        <v>12.9</v>
      </c>
      <c r="J6820">
        <v>100915</v>
      </c>
      <c r="K6820">
        <v>40</v>
      </c>
      <c r="L6820">
        <v>2.1</v>
      </c>
      <c r="M6820">
        <v>0.15</v>
      </c>
      <c r="N6820">
        <v>-7.3857049999999997</v>
      </c>
      <c r="O6820">
        <v>177.46198200000001</v>
      </c>
      <c r="P6820" s="1">
        <f t="shared" si="212"/>
        <v>354.97987699999999</v>
      </c>
      <c r="Q6820" s="1">
        <f t="shared" si="213"/>
        <v>-59.877381000000014</v>
      </c>
      <c r="R6820">
        <v>149.87738100000001</v>
      </c>
      <c r="S6820">
        <v>174.97987699999999</v>
      </c>
    </row>
    <row r="6821" spans="1:19" x14ac:dyDescent="0.25">
      <c r="A6821">
        <v>1989</v>
      </c>
      <c r="B6821">
        <v>10</v>
      </c>
      <c r="C6821">
        <v>12</v>
      </c>
      <c r="D6821">
        <v>2</v>
      </c>
      <c r="E6821">
        <v>0</v>
      </c>
      <c r="F6821">
        <v>0</v>
      </c>
      <c r="G6821">
        <v>0</v>
      </c>
      <c r="H6821">
        <v>18.899999999999999</v>
      </c>
      <c r="I6821">
        <v>12.9</v>
      </c>
      <c r="J6821">
        <v>100915</v>
      </c>
      <c r="K6821">
        <v>999</v>
      </c>
      <c r="L6821">
        <v>1.5</v>
      </c>
      <c r="M6821">
        <v>0.15</v>
      </c>
      <c r="N6821">
        <v>-7.4013520000000002</v>
      </c>
      <c r="O6821">
        <v>192.46408299999999</v>
      </c>
      <c r="P6821" s="1">
        <f t="shared" si="212"/>
        <v>383.764725</v>
      </c>
      <c r="Q6821" s="1">
        <f t="shared" si="213"/>
        <v>-57.919250000000005</v>
      </c>
      <c r="R6821">
        <v>147.91925000000001</v>
      </c>
      <c r="S6821">
        <v>203.764725</v>
      </c>
    </row>
    <row r="6822" spans="1:19" x14ac:dyDescent="0.25">
      <c r="A6822">
        <v>1989</v>
      </c>
      <c r="B6822">
        <v>10</v>
      </c>
      <c r="C6822">
        <v>12</v>
      </c>
      <c r="D6822">
        <v>3</v>
      </c>
      <c r="E6822">
        <v>0</v>
      </c>
      <c r="F6822">
        <v>0</v>
      </c>
      <c r="G6822">
        <v>0</v>
      </c>
      <c r="H6822">
        <v>18.3</v>
      </c>
      <c r="I6822">
        <v>12.9</v>
      </c>
      <c r="J6822">
        <v>100915</v>
      </c>
      <c r="K6822">
        <v>999</v>
      </c>
      <c r="L6822">
        <v>1.5</v>
      </c>
      <c r="M6822">
        <v>0.15</v>
      </c>
      <c r="N6822">
        <v>-7.4170119999999997</v>
      </c>
      <c r="O6822">
        <v>207.46620899999999</v>
      </c>
      <c r="P6822" s="1">
        <f t="shared" si="212"/>
        <v>406.62542999999999</v>
      </c>
      <c r="Q6822" s="1">
        <f t="shared" si="213"/>
        <v>-51.007490999999987</v>
      </c>
      <c r="R6822">
        <v>141.00749099999999</v>
      </c>
      <c r="S6822">
        <v>226.62542999999999</v>
      </c>
    </row>
    <row r="6823" spans="1:19" x14ac:dyDescent="0.25">
      <c r="A6823">
        <v>1989</v>
      </c>
      <c r="B6823">
        <v>10</v>
      </c>
      <c r="C6823">
        <v>12</v>
      </c>
      <c r="D6823">
        <v>4</v>
      </c>
      <c r="E6823">
        <v>0</v>
      </c>
      <c r="F6823">
        <v>0</v>
      </c>
      <c r="G6823">
        <v>0</v>
      </c>
      <c r="H6823">
        <v>17.8</v>
      </c>
      <c r="I6823">
        <v>12.7</v>
      </c>
      <c r="J6823">
        <v>100915</v>
      </c>
      <c r="K6823">
        <v>30</v>
      </c>
      <c r="L6823">
        <v>3.1</v>
      </c>
      <c r="M6823">
        <v>0.15</v>
      </c>
      <c r="N6823">
        <v>-7.4326850000000002</v>
      </c>
      <c r="O6823">
        <v>222.46839199999999</v>
      </c>
      <c r="P6823" s="1">
        <f t="shared" si="212"/>
        <v>422.95942400000001</v>
      </c>
      <c r="Q6823" s="1">
        <f t="shared" si="213"/>
        <v>-41.263862999999986</v>
      </c>
      <c r="R6823">
        <v>131.26386299999999</v>
      </c>
      <c r="S6823">
        <v>242.95942400000001</v>
      </c>
    </row>
    <row r="6824" spans="1:19" x14ac:dyDescent="0.25">
      <c r="A6824">
        <v>1989</v>
      </c>
      <c r="B6824">
        <v>10</v>
      </c>
      <c r="C6824">
        <v>12</v>
      </c>
      <c r="D6824">
        <v>5</v>
      </c>
      <c r="E6824">
        <v>0</v>
      </c>
      <c r="F6824">
        <v>0</v>
      </c>
      <c r="G6824">
        <v>0</v>
      </c>
      <c r="H6824">
        <v>17.2</v>
      </c>
      <c r="I6824">
        <v>12.6</v>
      </c>
      <c r="J6824">
        <v>100915</v>
      </c>
      <c r="K6824">
        <v>60</v>
      </c>
      <c r="L6824">
        <v>2.1</v>
      </c>
      <c r="M6824">
        <v>0.15</v>
      </c>
      <c r="N6824">
        <v>-7.4483680000000003</v>
      </c>
      <c r="O6824">
        <v>237.470662</v>
      </c>
      <c r="P6824" s="1">
        <f t="shared" si="212"/>
        <v>435.18967799999996</v>
      </c>
      <c r="Q6824" s="1">
        <f t="shared" si="213"/>
        <v>-30.148030000000006</v>
      </c>
      <c r="R6824">
        <v>120.14803000000001</v>
      </c>
      <c r="S6824">
        <v>255.18967799999999</v>
      </c>
    </row>
    <row r="6825" spans="1:19" x14ac:dyDescent="0.25">
      <c r="A6825">
        <v>1989</v>
      </c>
      <c r="B6825">
        <v>10</v>
      </c>
      <c r="C6825">
        <v>12</v>
      </c>
      <c r="D6825">
        <v>6</v>
      </c>
      <c r="E6825">
        <v>0</v>
      </c>
      <c r="F6825">
        <v>0</v>
      </c>
      <c r="G6825">
        <v>0</v>
      </c>
      <c r="H6825">
        <v>17.2</v>
      </c>
      <c r="I6825">
        <v>12.4</v>
      </c>
      <c r="J6825">
        <v>100915</v>
      </c>
      <c r="K6825">
        <v>50</v>
      </c>
      <c r="L6825">
        <v>2.1</v>
      </c>
      <c r="M6825">
        <v>0.15</v>
      </c>
      <c r="N6825">
        <v>-7.4640579999999996</v>
      </c>
      <c r="O6825">
        <v>252.47304199999999</v>
      </c>
      <c r="P6825" s="1">
        <f t="shared" si="212"/>
        <v>445.26733400000001</v>
      </c>
      <c r="Q6825" s="1">
        <f t="shared" si="213"/>
        <v>-18.426490999999999</v>
      </c>
      <c r="R6825">
        <v>108.426491</v>
      </c>
      <c r="S6825">
        <v>265.26733400000001</v>
      </c>
    </row>
    <row r="6826" spans="1:19" x14ac:dyDescent="0.25">
      <c r="A6826">
        <v>1989</v>
      </c>
      <c r="B6826">
        <v>10</v>
      </c>
      <c r="C6826">
        <v>12</v>
      </c>
      <c r="D6826">
        <v>7</v>
      </c>
      <c r="E6826">
        <v>0</v>
      </c>
      <c r="F6826">
        <v>0</v>
      </c>
      <c r="G6826">
        <v>0</v>
      </c>
      <c r="H6826">
        <v>17.2</v>
      </c>
      <c r="I6826">
        <v>12.2</v>
      </c>
      <c r="J6826">
        <v>100915</v>
      </c>
      <c r="K6826">
        <v>80</v>
      </c>
      <c r="L6826">
        <v>2.1</v>
      </c>
      <c r="M6826">
        <v>0.15</v>
      </c>
      <c r="N6826">
        <v>-7.4797500000000001</v>
      </c>
      <c r="O6826">
        <v>267.47554400000001</v>
      </c>
      <c r="P6826" s="1">
        <f t="shared" si="212"/>
        <v>454.43634400000002</v>
      </c>
      <c r="Q6826" s="1">
        <f t="shared" si="213"/>
        <v>-6.5335709999999949</v>
      </c>
      <c r="R6826">
        <v>96.533570999999995</v>
      </c>
      <c r="S6826">
        <v>274.43634400000002</v>
      </c>
    </row>
    <row r="6827" spans="1:19" x14ac:dyDescent="0.25">
      <c r="A6827">
        <v>1989</v>
      </c>
      <c r="B6827">
        <v>10</v>
      </c>
      <c r="C6827">
        <v>12</v>
      </c>
      <c r="D6827">
        <v>8</v>
      </c>
      <c r="E6827">
        <v>22</v>
      </c>
      <c r="F6827">
        <v>0</v>
      </c>
      <c r="G6827">
        <v>22</v>
      </c>
      <c r="H6827">
        <v>16.7</v>
      </c>
      <c r="I6827">
        <v>11.9</v>
      </c>
      <c r="J6827">
        <v>100915</v>
      </c>
      <c r="K6827">
        <v>40</v>
      </c>
      <c r="L6827">
        <v>2.1</v>
      </c>
      <c r="M6827">
        <v>0.15</v>
      </c>
      <c r="N6827">
        <v>-7.4954400000000003</v>
      </c>
      <c r="O6827">
        <v>282.47817700000002</v>
      </c>
      <c r="P6827" s="1">
        <f t="shared" si="212"/>
        <v>463.57659699999999</v>
      </c>
      <c r="Q6827" s="1">
        <f t="shared" si="213"/>
        <v>5.3629530000000045</v>
      </c>
      <c r="R6827">
        <v>84.637046999999995</v>
      </c>
      <c r="S6827">
        <v>283.57659699999999</v>
      </c>
    </row>
    <row r="6828" spans="1:19" x14ac:dyDescent="0.25">
      <c r="A6828">
        <v>1989</v>
      </c>
      <c r="B6828">
        <v>10</v>
      </c>
      <c r="C6828">
        <v>12</v>
      </c>
      <c r="D6828">
        <v>9</v>
      </c>
      <c r="E6828">
        <v>160</v>
      </c>
      <c r="F6828">
        <v>552</v>
      </c>
      <c r="G6828">
        <v>1</v>
      </c>
      <c r="H6828">
        <v>17.8</v>
      </c>
      <c r="I6828">
        <v>11.7</v>
      </c>
      <c r="J6828">
        <v>100915</v>
      </c>
      <c r="K6828">
        <v>80</v>
      </c>
      <c r="L6828">
        <v>3.1</v>
      </c>
      <c r="M6828">
        <v>0.15</v>
      </c>
      <c r="N6828">
        <v>-7.5111230000000004</v>
      </c>
      <c r="O6828">
        <v>297.48093699999998</v>
      </c>
      <c r="P6828" s="1">
        <f t="shared" si="212"/>
        <v>473.46572800000001</v>
      </c>
      <c r="Q6828" s="1">
        <f t="shared" si="213"/>
        <v>16.547054000000003</v>
      </c>
      <c r="R6828">
        <v>73.452945999999997</v>
      </c>
      <c r="S6828">
        <v>293.46572800000001</v>
      </c>
    </row>
    <row r="6829" spans="1:19" x14ac:dyDescent="0.25">
      <c r="A6829">
        <v>1989</v>
      </c>
      <c r="B6829">
        <v>10</v>
      </c>
      <c r="C6829">
        <v>12</v>
      </c>
      <c r="D6829">
        <v>10</v>
      </c>
      <c r="E6829">
        <v>337</v>
      </c>
      <c r="F6829">
        <v>678</v>
      </c>
      <c r="G6829">
        <v>28</v>
      </c>
      <c r="H6829">
        <v>19.399999999999999</v>
      </c>
      <c r="I6829">
        <v>11.4</v>
      </c>
      <c r="J6829">
        <v>100915</v>
      </c>
      <c r="K6829">
        <v>40</v>
      </c>
      <c r="L6829">
        <v>3.1</v>
      </c>
      <c r="M6829">
        <v>0.15</v>
      </c>
      <c r="N6829">
        <v>-7.526796</v>
      </c>
      <c r="O6829">
        <v>312.483811</v>
      </c>
      <c r="P6829" s="1">
        <f t="shared" si="212"/>
        <v>484.94542000000001</v>
      </c>
      <c r="Q6829" s="1">
        <f t="shared" si="213"/>
        <v>26.914743999999999</v>
      </c>
      <c r="R6829">
        <v>63.085256000000001</v>
      </c>
      <c r="S6829">
        <v>304.94542000000001</v>
      </c>
    </row>
    <row r="6830" spans="1:19" x14ac:dyDescent="0.25">
      <c r="A6830">
        <v>1989</v>
      </c>
      <c r="B6830">
        <v>10</v>
      </c>
      <c r="C6830">
        <v>12</v>
      </c>
      <c r="D6830">
        <v>11</v>
      </c>
      <c r="E6830">
        <v>498</v>
      </c>
      <c r="F6830">
        <v>766</v>
      </c>
      <c r="G6830">
        <v>47</v>
      </c>
      <c r="H6830">
        <v>22.2</v>
      </c>
      <c r="I6830">
        <v>11.2</v>
      </c>
      <c r="J6830">
        <v>100915</v>
      </c>
      <c r="K6830">
        <v>40</v>
      </c>
      <c r="L6830">
        <v>3.1</v>
      </c>
      <c r="M6830">
        <v>0.15</v>
      </c>
      <c r="N6830">
        <v>-7.5424550000000004</v>
      </c>
      <c r="O6830">
        <v>327.48678100000001</v>
      </c>
      <c r="P6830" s="1">
        <f t="shared" si="212"/>
        <v>498.96580699999998</v>
      </c>
      <c r="Q6830" s="1">
        <f t="shared" si="213"/>
        <v>35.766725999999998</v>
      </c>
      <c r="R6830">
        <v>54.233274000000002</v>
      </c>
      <c r="S6830">
        <v>318.96580699999998</v>
      </c>
    </row>
    <row r="6831" spans="1:19" x14ac:dyDescent="0.25">
      <c r="A6831">
        <v>1989</v>
      </c>
      <c r="B6831">
        <v>10</v>
      </c>
      <c r="C6831">
        <v>12</v>
      </c>
      <c r="D6831">
        <v>12</v>
      </c>
      <c r="E6831">
        <v>621</v>
      </c>
      <c r="F6831">
        <v>823</v>
      </c>
      <c r="G6831">
        <v>65</v>
      </c>
      <c r="H6831">
        <v>25.6</v>
      </c>
      <c r="I6831">
        <v>11</v>
      </c>
      <c r="J6831">
        <v>100915</v>
      </c>
      <c r="K6831">
        <v>170</v>
      </c>
      <c r="L6831">
        <v>4.0999999999999996</v>
      </c>
      <c r="M6831">
        <v>0.15</v>
      </c>
      <c r="N6831">
        <v>-7.5580959999999999</v>
      </c>
      <c r="O6831">
        <v>342.48981800000001</v>
      </c>
      <c r="P6831" s="1">
        <f t="shared" si="212"/>
        <v>516.28342700000007</v>
      </c>
      <c r="Q6831" s="1">
        <f t="shared" si="213"/>
        <v>42.154105000000001</v>
      </c>
      <c r="R6831">
        <v>47.845894999999999</v>
      </c>
      <c r="S6831">
        <v>336.28342700000002</v>
      </c>
    </row>
    <row r="6832" spans="1:19" x14ac:dyDescent="0.25">
      <c r="A6832">
        <v>1989</v>
      </c>
      <c r="B6832">
        <v>10</v>
      </c>
      <c r="C6832">
        <v>12</v>
      </c>
      <c r="D6832">
        <v>13</v>
      </c>
      <c r="E6832">
        <v>694</v>
      </c>
      <c r="F6832">
        <v>854</v>
      </c>
      <c r="G6832">
        <v>86</v>
      </c>
      <c r="H6832">
        <v>28.9</v>
      </c>
      <c r="I6832">
        <v>10.8</v>
      </c>
      <c r="J6832">
        <v>100915</v>
      </c>
      <c r="K6832">
        <v>180</v>
      </c>
      <c r="L6832">
        <v>2.1</v>
      </c>
      <c r="M6832">
        <v>0.15</v>
      </c>
      <c r="N6832">
        <v>-7.5737170000000003</v>
      </c>
      <c r="O6832">
        <v>357.49289199999998</v>
      </c>
      <c r="P6832" s="1">
        <f t="shared" si="212"/>
        <v>536.48761999999999</v>
      </c>
      <c r="Q6832" s="1">
        <f t="shared" si="213"/>
        <v>44.961418999999999</v>
      </c>
      <c r="R6832">
        <v>45.038581000000001</v>
      </c>
      <c r="S6832">
        <v>356.48761999999999</v>
      </c>
    </row>
    <row r="6833" spans="1:19" x14ac:dyDescent="0.25">
      <c r="A6833">
        <v>1989</v>
      </c>
      <c r="B6833">
        <v>10</v>
      </c>
      <c r="C6833">
        <v>12</v>
      </c>
      <c r="D6833">
        <v>14</v>
      </c>
      <c r="E6833">
        <v>706</v>
      </c>
      <c r="F6833">
        <v>861</v>
      </c>
      <c r="G6833">
        <v>108</v>
      </c>
      <c r="H6833">
        <v>31.1</v>
      </c>
      <c r="I6833">
        <v>10.8</v>
      </c>
      <c r="J6833">
        <v>100915</v>
      </c>
      <c r="K6833">
        <v>300</v>
      </c>
      <c r="L6833">
        <v>1.5</v>
      </c>
      <c r="M6833">
        <v>0.15</v>
      </c>
      <c r="N6833">
        <v>-7.5893189999999997</v>
      </c>
      <c r="O6833">
        <v>12.495968</v>
      </c>
      <c r="P6833" s="1">
        <f t="shared" si="212"/>
        <v>197.19778600000001</v>
      </c>
      <c r="Q6833" s="1">
        <f t="shared" si="213"/>
        <v>43.516083000000002</v>
      </c>
      <c r="R6833">
        <v>46.483916999999998</v>
      </c>
      <c r="S6833">
        <v>17.197786000000001</v>
      </c>
    </row>
    <row r="6834" spans="1:19" x14ac:dyDescent="0.25">
      <c r="A6834">
        <v>1989</v>
      </c>
      <c r="B6834">
        <v>10</v>
      </c>
      <c r="C6834">
        <v>12</v>
      </c>
      <c r="D6834">
        <v>15</v>
      </c>
      <c r="E6834">
        <v>653</v>
      </c>
      <c r="F6834">
        <v>839</v>
      </c>
      <c r="G6834">
        <v>129</v>
      </c>
      <c r="H6834">
        <v>33.299999999999997</v>
      </c>
      <c r="I6834">
        <v>10.8</v>
      </c>
      <c r="J6834">
        <v>100915</v>
      </c>
      <c r="K6834">
        <v>340</v>
      </c>
      <c r="L6834">
        <v>2.1</v>
      </c>
      <c r="M6834">
        <v>0.15</v>
      </c>
      <c r="N6834">
        <v>-7.6048989999999996</v>
      </c>
      <c r="O6834">
        <v>27.499012</v>
      </c>
      <c r="P6834" s="1">
        <f t="shared" si="212"/>
        <v>215.59597099999999</v>
      </c>
      <c r="Q6834" s="1">
        <f t="shared" si="213"/>
        <v>38.180447000000001</v>
      </c>
      <c r="R6834">
        <v>51.819552999999999</v>
      </c>
      <c r="S6834">
        <v>35.595970999999999</v>
      </c>
    </row>
    <row r="6835" spans="1:19" x14ac:dyDescent="0.25">
      <c r="A6835">
        <v>1989</v>
      </c>
      <c r="B6835">
        <v>10</v>
      </c>
      <c r="C6835">
        <v>12</v>
      </c>
      <c r="D6835">
        <v>16</v>
      </c>
      <c r="E6835">
        <v>545</v>
      </c>
      <c r="F6835">
        <v>788</v>
      </c>
      <c r="G6835">
        <v>146</v>
      </c>
      <c r="H6835">
        <v>33.299999999999997</v>
      </c>
      <c r="I6835">
        <v>10.8</v>
      </c>
      <c r="J6835">
        <v>100915</v>
      </c>
      <c r="K6835">
        <v>0</v>
      </c>
      <c r="L6835">
        <v>0</v>
      </c>
      <c r="M6835">
        <v>0.15</v>
      </c>
      <c r="N6835">
        <v>-7.6204619999999998</v>
      </c>
      <c r="O6835">
        <v>42.501989000000002</v>
      </c>
      <c r="P6835" s="1">
        <f t="shared" si="212"/>
        <v>230.635695</v>
      </c>
      <c r="Q6835" s="1">
        <f t="shared" si="213"/>
        <v>30.013063000000002</v>
      </c>
      <c r="R6835">
        <v>59.986936999999998</v>
      </c>
      <c r="S6835">
        <v>50.635694999999998</v>
      </c>
    </row>
    <row r="6836" spans="1:19" x14ac:dyDescent="0.25">
      <c r="A6836">
        <v>1989</v>
      </c>
      <c r="B6836">
        <v>10</v>
      </c>
      <c r="C6836">
        <v>12</v>
      </c>
      <c r="D6836">
        <v>17</v>
      </c>
      <c r="E6836">
        <v>397</v>
      </c>
      <c r="F6836">
        <v>709</v>
      </c>
      <c r="G6836">
        <v>150</v>
      </c>
      <c r="H6836">
        <v>33.299999999999997</v>
      </c>
      <c r="I6836">
        <v>10.8</v>
      </c>
      <c r="J6836">
        <v>100915</v>
      </c>
      <c r="K6836">
        <v>160</v>
      </c>
      <c r="L6836">
        <v>4.0999999999999996</v>
      </c>
      <c r="M6836">
        <v>0.15</v>
      </c>
      <c r="N6836">
        <v>-7.6360080000000004</v>
      </c>
      <c r="O6836">
        <v>57.504873000000003</v>
      </c>
      <c r="P6836" s="1">
        <f t="shared" si="212"/>
        <v>242.829151</v>
      </c>
      <c r="Q6836" s="1">
        <f t="shared" si="213"/>
        <v>20.050960000000003</v>
      </c>
      <c r="R6836">
        <v>69.949039999999997</v>
      </c>
      <c r="S6836">
        <v>62.829151000000003</v>
      </c>
    </row>
    <row r="6837" spans="1:19" x14ac:dyDescent="0.25">
      <c r="A6837">
        <v>1989</v>
      </c>
      <c r="B6837">
        <v>10</v>
      </c>
      <c r="C6837">
        <v>12</v>
      </c>
      <c r="D6837">
        <v>18</v>
      </c>
      <c r="E6837">
        <v>220</v>
      </c>
      <c r="F6837">
        <v>596</v>
      </c>
      <c r="G6837">
        <v>123</v>
      </c>
      <c r="H6837">
        <v>31.1</v>
      </c>
      <c r="I6837">
        <v>11</v>
      </c>
      <c r="J6837">
        <v>100915</v>
      </c>
      <c r="K6837">
        <v>160</v>
      </c>
      <c r="L6837">
        <v>3.1</v>
      </c>
      <c r="M6837">
        <v>0.15</v>
      </c>
      <c r="N6837">
        <v>-7.6515409999999999</v>
      </c>
      <c r="O6837">
        <v>72.507638999999998</v>
      </c>
      <c r="P6837" s="1">
        <f t="shared" si="212"/>
        <v>253.123625</v>
      </c>
      <c r="Q6837" s="1">
        <f t="shared" si="213"/>
        <v>9.0518619999999999</v>
      </c>
      <c r="R6837">
        <v>80.948138</v>
      </c>
      <c r="S6837">
        <v>73.123625000000004</v>
      </c>
    </row>
    <row r="6838" spans="1:19" x14ac:dyDescent="0.25">
      <c r="A6838">
        <v>1989</v>
      </c>
      <c r="B6838">
        <v>10</v>
      </c>
      <c r="C6838">
        <v>12</v>
      </c>
      <c r="D6838">
        <v>19</v>
      </c>
      <c r="E6838">
        <v>53</v>
      </c>
      <c r="F6838">
        <v>0</v>
      </c>
      <c r="G6838">
        <v>0</v>
      </c>
      <c r="H6838">
        <v>28.3</v>
      </c>
      <c r="I6838">
        <v>11.2</v>
      </c>
      <c r="J6838">
        <v>100915</v>
      </c>
      <c r="K6838">
        <v>0</v>
      </c>
      <c r="L6838">
        <v>0</v>
      </c>
      <c r="M6838">
        <v>0.15</v>
      </c>
      <c r="N6838">
        <v>-7.6670660000000002</v>
      </c>
      <c r="O6838">
        <v>87.510273999999995</v>
      </c>
      <c r="P6838" s="1">
        <f t="shared" si="212"/>
        <v>262.39945699999998</v>
      </c>
      <c r="Q6838" s="1">
        <f t="shared" si="213"/>
        <v>-2.6869570000000067</v>
      </c>
      <c r="R6838">
        <v>92.686957000000007</v>
      </c>
      <c r="S6838">
        <v>82.399456999999998</v>
      </c>
    </row>
    <row r="6839" spans="1:19" x14ac:dyDescent="0.25">
      <c r="A6839">
        <v>1989</v>
      </c>
      <c r="B6839">
        <v>10</v>
      </c>
      <c r="C6839">
        <v>12</v>
      </c>
      <c r="D6839">
        <v>20</v>
      </c>
      <c r="E6839">
        <v>3</v>
      </c>
      <c r="F6839">
        <v>0</v>
      </c>
      <c r="G6839">
        <v>0</v>
      </c>
      <c r="H6839">
        <v>26.7</v>
      </c>
      <c r="I6839">
        <v>11.4</v>
      </c>
      <c r="J6839">
        <v>100915</v>
      </c>
      <c r="K6839">
        <v>999</v>
      </c>
      <c r="L6839">
        <v>0</v>
      </c>
      <c r="M6839">
        <v>0.15</v>
      </c>
      <c r="N6839">
        <v>-7.6825869999999998</v>
      </c>
      <c r="O6839">
        <v>102.512772</v>
      </c>
      <c r="P6839" s="1">
        <f t="shared" si="212"/>
        <v>271.43864300000001</v>
      </c>
      <c r="Q6839" s="1">
        <f t="shared" si="213"/>
        <v>-14.581643999999997</v>
      </c>
      <c r="R6839">
        <v>104.581644</v>
      </c>
      <c r="S6839">
        <v>91.438642999999999</v>
      </c>
    </row>
    <row r="6840" spans="1:19" x14ac:dyDescent="0.25">
      <c r="A6840">
        <v>1989</v>
      </c>
      <c r="B6840">
        <v>10</v>
      </c>
      <c r="C6840">
        <v>12</v>
      </c>
      <c r="D6840">
        <v>21</v>
      </c>
      <c r="E6840">
        <v>0</v>
      </c>
      <c r="F6840">
        <v>0</v>
      </c>
      <c r="G6840">
        <v>0</v>
      </c>
      <c r="H6840">
        <v>24.4</v>
      </c>
      <c r="I6840">
        <v>11.7</v>
      </c>
      <c r="J6840">
        <v>100915</v>
      </c>
      <c r="K6840">
        <v>0</v>
      </c>
      <c r="L6840">
        <v>0</v>
      </c>
      <c r="M6840">
        <v>0.15</v>
      </c>
      <c r="N6840">
        <v>-7.6981089999999996</v>
      </c>
      <c r="O6840">
        <v>117.515134</v>
      </c>
      <c r="P6840" s="1">
        <f t="shared" si="212"/>
        <v>281.06086399999998</v>
      </c>
      <c r="Q6840" s="1">
        <f t="shared" si="213"/>
        <v>-26.423244999999994</v>
      </c>
      <c r="R6840">
        <v>116.42324499999999</v>
      </c>
      <c r="S6840">
        <v>101.060864</v>
      </c>
    </row>
    <row r="6841" spans="1:19" x14ac:dyDescent="0.25">
      <c r="A6841">
        <v>1989</v>
      </c>
      <c r="B6841">
        <v>10</v>
      </c>
      <c r="C6841">
        <v>12</v>
      </c>
      <c r="D6841">
        <v>22</v>
      </c>
      <c r="E6841">
        <v>0</v>
      </c>
      <c r="F6841">
        <v>0</v>
      </c>
      <c r="G6841">
        <v>0</v>
      </c>
      <c r="H6841">
        <v>23.3</v>
      </c>
      <c r="I6841">
        <v>11.9</v>
      </c>
      <c r="J6841">
        <v>100915</v>
      </c>
      <c r="K6841">
        <v>0</v>
      </c>
      <c r="L6841">
        <v>0</v>
      </c>
      <c r="M6841">
        <v>0.15</v>
      </c>
      <c r="N6841">
        <v>-7.713635</v>
      </c>
      <c r="O6841">
        <v>132.51737399999999</v>
      </c>
      <c r="P6841" s="1">
        <f t="shared" si="212"/>
        <v>292.35268300000001</v>
      </c>
      <c r="Q6841" s="1">
        <f t="shared" si="213"/>
        <v>-37.838414999999998</v>
      </c>
      <c r="R6841">
        <v>127.838415</v>
      </c>
      <c r="S6841">
        <v>112.352683</v>
      </c>
    </row>
    <row r="6842" spans="1:19" x14ac:dyDescent="0.25">
      <c r="A6842">
        <v>1989</v>
      </c>
      <c r="B6842">
        <v>10</v>
      </c>
      <c r="C6842">
        <v>12</v>
      </c>
      <c r="D6842">
        <v>23</v>
      </c>
      <c r="E6842">
        <v>0</v>
      </c>
      <c r="F6842">
        <v>0</v>
      </c>
      <c r="G6842">
        <v>0</v>
      </c>
      <c r="H6842">
        <v>22.2</v>
      </c>
      <c r="I6842">
        <v>11.9</v>
      </c>
      <c r="J6842">
        <v>100915</v>
      </c>
      <c r="K6842">
        <v>0</v>
      </c>
      <c r="L6842">
        <v>0</v>
      </c>
      <c r="M6842">
        <v>0.15</v>
      </c>
      <c r="N6842">
        <v>-7.7291699999999999</v>
      </c>
      <c r="O6842">
        <v>147.51951199999999</v>
      </c>
      <c r="P6842" s="1">
        <f t="shared" si="212"/>
        <v>307.00956600000001</v>
      </c>
      <c r="Q6842" s="1">
        <f t="shared" si="213"/>
        <v>-48.211162999999999</v>
      </c>
      <c r="R6842">
        <v>138.211163</v>
      </c>
      <c r="S6842">
        <v>127.00956600000001</v>
      </c>
    </row>
    <row r="6843" spans="1:19" x14ac:dyDescent="0.25">
      <c r="A6843">
        <v>1989</v>
      </c>
      <c r="B6843">
        <v>10</v>
      </c>
      <c r="C6843">
        <v>12</v>
      </c>
      <c r="D6843">
        <v>24</v>
      </c>
      <c r="E6843">
        <v>0</v>
      </c>
      <c r="F6843">
        <v>0</v>
      </c>
      <c r="G6843">
        <v>0</v>
      </c>
      <c r="H6843">
        <v>21.1</v>
      </c>
      <c r="I6843">
        <v>12.1</v>
      </c>
      <c r="J6843">
        <v>100915</v>
      </c>
      <c r="K6843">
        <v>0</v>
      </c>
      <c r="L6843">
        <v>0</v>
      </c>
      <c r="M6843">
        <v>0.15</v>
      </c>
      <c r="N6843">
        <v>-7.7447169999999996</v>
      </c>
      <c r="O6843">
        <v>162.52157299999999</v>
      </c>
      <c r="P6843" s="1">
        <f t="shared" si="212"/>
        <v>327.50750700000003</v>
      </c>
      <c r="Q6843" s="1">
        <f t="shared" si="213"/>
        <v>-56.357591000000014</v>
      </c>
      <c r="R6843">
        <v>146.35759100000001</v>
      </c>
      <c r="S6843">
        <v>147.507507</v>
      </c>
    </row>
    <row r="6844" spans="1:19" x14ac:dyDescent="0.25">
      <c r="A6844">
        <v>1989</v>
      </c>
      <c r="B6844">
        <v>10</v>
      </c>
      <c r="C6844">
        <v>13</v>
      </c>
      <c r="D6844">
        <v>1</v>
      </c>
      <c r="E6844">
        <v>0</v>
      </c>
      <c r="F6844">
        <v>0</v>
      </c>
      <c r="G6844">
        <v>0</v>
      </c>
      <c r="H6844">
        <v>20</v>
      </c>
      <c r="I6844">
        <v>12.1</v>
      </c>
      <c r="J6844">
        <v>100915</v>
      </c>
      <c r="K6844">
        <v>40</v>
      </c>
      <c r="L6844">
        <v>2.1</v>
      </c>
      <c r="M6844">
        <v>0.15</v>
      </c>
      <c r="N6844">
        <v>-7.7602779999999996</v>
      </c>
      <c r="O6844">
        <v>177.52359100000001</v>
      </c>
      <c r="P6844" s="1">
        <f t="shared" si="212"/>
        <v>355.04970600000001</v>
      </c>
      <c r="Q6844" s="1">
        <f t="shared" si="213"/>
        <v>-60.255297000000013</v>
      </c>
      <c r="R6844">
        <v>150.25529700000001</v>
      </c>
      <c r="S6844">
        <v>175.04970599999999</v>
      </c>
    </row>
    <row r="6845" spans="1:19" x14ac:dyDescent="0.25">
      <c r="A6845">
        <v>1989</v>
      </c>
      <c r="B6845">
        <v>10</v>
      </c>
      <c r="C6845">
        <v>13</v>
      </c>
      <c r="D6845">
        <v>2</v>
      </c>
      <c r="E6845">
        <v>0</v>
      </c>
      <c r="F6845">
        <v>0</v>
      </c>
      <c r="G6845">
        <v>0</v>
      </c>
      <c r="H6845">
        <v>19.399999999999999</v>
      </c>
      <c r="I6845">
        <v>12.2</v>
      </c>
      <c r="J6845">
        <v>100915</v>
      </c>
      <c r="K6845">
        <v>0</v>
      </c>
      <c r="L6845">
        <v>0</v>
      </c>
      <c r="M6845">
        <v>0.15</v>
      </c>
      <c r="N6845">
        <v>-7.7758539999999998</v>
      </c>
      <c r="O6845">
        <v>192.525598</v>
      </c>
      <c r="P6845" s="1">
        <f t="shared" si="212"/>
        <v>384.10408200000001</v>
      </c>
      <c r="Q6845" s="1">
        <f t="shared" si="213"/>
        <v>-58.253597000000013</v>
      </c>
      <c r="R6845">
        <v>148.25359700000001</v>
      </c>
      <c r="S6845">
        <v>204.10408200000001</v>
      </c>
    </row>
    <row r="6846" spans="1:19" x14ac:dyDescent="0.25">
      <c r="A6846">
        <v>1989</v>
      </c>
      <c r="B6846">
        <v>10</v>
      </c>
      <c r="C6846">
        <v>13</v>
      </c>
      <c r="D6846">
        <v>3</v>
      </c>
      <c r="E6846">
        <v>0</v>
      </c>
      <c r="F6846">
        <v>0</v>
      </c>
      <c r="G6846">
        <v>0</v>
      </c>
      <c r="H6846">
        <v>18.899999999999999</v>
      </c>
      <c r="I6846">
        <v>12.1</v>
      </c>
      <c r="J6846">
        <v>100915</v>
      </c>
      <c r="K6846">
        <v>0</v>
      </c>
      <c r="L6846">
        <v>0</v>
      </c>
      <c r="M6846">
        <v>0.15</v>
      </c>
      <c r="N6846">
        <v>-7.7914440000000003</v>
      </c>
      <c r="O6846">
        <v>207.52763100000001</v>
      </c>
      <c r="P6846" s="1">
        <f t="shared" si="212"/>
        <v>407.05297899999999</v>
      </c>
      <c r="Q6846" s="1">
        <f t="shared" si="213"/>
        <v>-51.275731000000007</v>
      </c>
      <c r="R6846">
        <v>141.27573100000001</v>
      </c>
      <c r="S6846">
        <v>227.05297899999999</v>
      </c>
    </row>
    <row r="6847" spans="1:19" x14ac:dyDescent="0.25">
      <c r="A6847">
        <v>1989</v>
      </c>
      <c r="B6847">
        <v>10</v>
      </c>
      <c r="C6847">
        <v>13</v>
      </c>
      <c r="D6847">
        <v>4</v>
      </c>
      <c r="E6847">
        <v>0</v>
      </c>
      <c r="F6847">
        <v>0</v>
      </c>
      <c r="G6847">
        <v>0</v>
      </c>
      <c r="H6847">
        <v>18.3</v>
      </c>
      <c r="I6847">
        <v>12.1</v>
      </c>
      <c r="J6847">
        <v>100915</v>
      </c>
      <c r="K6847">
        <v>0</v>
      </c>
      <c r="L6847">
        <v>0</v>
      </c>
      <c r="M6847">
        <v>0.15</v>
      </c>
      <c r="N6847">
        <v>-7.807048</v>
      </c>
      <c r="O6847">
        <v>222.52972199999999</v>
      </c>
      <c r="P6847" s="1">
        <f t="shared" si="212"/>
        <v>423.372747</v>
      </c>
      <c r="Q6847" s="1">
        <f t="shared" si="213"/>
        <v>-41.482127999999989</v>
      </c>
      <c r="R6847">
        <v>131.48212799999999</v>
      </c>
      <c r="S6847">
        <v>243.372747</v>
      </c>
    </row>
    <row r="6848" spans="1:19" x14ac:dyDescent="0.25">
      <c r="A6848">
        <v>1989</v>
      </c>
      <c r="B6848">
        <v>10</v>
      </c>
      <c r="C6848">
        <v>13</v>
      </c>
      <c r="D6848">
        <v>5</v>
      </c>
      <c r="E6848">
        <v>0</v>
      </c>
      <c r="F6848">
        <v>0</v>
      </c>
      <c r="G6848">
        <v>0</v>
      </c>
      <c r="H6848">
        <v>17.8</v>
      </c>
      <c r="I6848">
        <v>11.9</v>
      </c>
      <c r="J6848">
        <v>100915</v>
      </c>
      <c r="K6848">
        <v>0</v>
      </c>
      <c r="L6848">
        <v>0</v>
      </c>
      <c r="M6848">
        <v>0.15</v>
      </c>
      <c r="N6848">
        <v>-7.8226610000000001</v>
      </c>
      <c r="O6848">
        <v>237.53189900000001</v>
      </c>
      <c r="P6848" s="1">
        <f t="shared" si="212"/>
        <v>435.56997899999999</v>
      </c>
      <c r="Q6848" s="1">
        <f t="shared" si="213"/>
        <v>-30.337343000000004</v>
      </c>
      <c r="R6848">
        <v>120.337343</v>
      </c>
      <c r="S6848">
        <v>255.56997899999999</v>
      </c>
    </row>
    <row r="6849" spans="1:19" x14ac:dyDescent="0.25">
      <c r="A6849">
        <v>1989</v>
      </c>
      <c r="B6849">
        <v>10</v>
      </c>
      <c r="C6849">
        <v>13</v>
      </c>
      <c r="D6849">
        <v>6</v>
      </c>
      <c r="E6849">
        <v>0</v>
      </c>
      <c r="F6849">
        <v>0</v>
      </c>
      <c r="G6849">
        <v>0</v>
      </c>
      <c r="H6849">
        <v>17.2</v>
      </c>
      <c r="I6849">
        <v>11.7</v>
      </c>
      <c r="J6849">
        <v>100915</v>
      </c>
      <c r="K6849">
        <v>0</v>
      </c>
      <c r="L6849">
        <v>0</v>
      </c>
      <c r="M6849">
        <v>0.15</v>
      </c>
      <c r="N6849">
        <v>-7.8382820000000004</v>
      </c>
      <c r="O6849">
        <v>252.53418500000001</v>
      </c>
      <c r="P6849" s="1">
        <f t="shared" si="212"/>
        <v>445.62102900000002</v>
      </c>
      <c r="Q6849" s="1">
        <f t="shared" si="213"/>
        <v>-18.603213999999994</v>
      </c>
      <c r="R6849">
        <v>108.60321399999999</v>
      </c>
      <c r="S6849">
        <v>265.62102900000002</v>
      </c>
    </row>
    <row r="6850" spans="1:19" x14ac:dyDescent="0.25">
      <c r="A6850">
        <v>1989</v>
      </c>
      <c r="B6850">
        <v>10</v>
      </c>
      <c r="C6850">
        <v>13</v>
      </c>
      <c r="D6850">
        <v>7</v>
      </c>
      <c r="E6850">
        <v>0</v>
      </c>
      <c r="F6850">
        <v>0</v>
      </c>
      <c r="G6850">
        <v>0</v>
      </c>
      <c r="H6850">
        <v>16.7</v>
      </c>
      <c r="I6850">
        <v>11.4</v>
      </c>
      <c r="J6850">
        <v>100915</v>
      </c>
      <c r="K6850">
        <v>0</v>
      </c>
      <c r="L6850">
        <v>0</v>
      </c>
      <c r="M6850">
        <v>0.15</v>
      </c>
      <c r="N6850">
        <v>-7.8539050000000001</v>
      </c>
      <c r="O6850">
        <v>267.53659499999998</v>
      </c>
      <c r="P6850" s="1">
        <f t="shared" si="212"/>
        <v>454.773865</v>
      </c>
      <c r="Q6850" s="1">
        <f t="shared" si="213"/>
        <v>-6.7103419999999971</v>
      </c>
      <c r="R6850">
        <v>96.710341999999997</v>
      </c>
      <c r="S6850">
        <v>274.773865</v>
      </c>
    </row>
    <row r="6851" spans="1:19" x14ac:dyDescent="0.25">
      <c r="A6851">
        <v>1989</v>
      </c>
      <c r="B6851">
        <v>10</v>
      </c>
      <c r="C6851">
        <v>13</v>
      </c>
      <c r="D6851">
        <v>8</v>
      </c>
      <c r="E6851">
        <v>18</v>
      </c>
      <c r="F6851">
        <v>0</v>
      </c>
      <c r="G6851">
        <v>18</v>
      </c>
      <c r="H6851">
        <v>16.100000000000001</v>
      </c>
      <c r="I6851">
        <v>11.2</v>
      </c>
      <c r="J6851">
        <v>100915</v>
      </c>
      <c r="K6851">
        <v>90</v>
      </c>
      <c r="L6851">
        <v>4.0999999999999996</v>
      </c>
      <c r="M6851">
        <v>0.15</v>
      </c>
      <c r="N6851">
        <v>-7.8695269999999997</v>
      </c>
      <c r="O6851">
        <v>282.53913499999999</v>
      </c>
      <c r="P6851" s="1">
        <f t="shared" si="212"/>
        <v>463.90704599999998</v>
      </c>
      <c r="Q6851" s="1">
        <f t="shared" si="213"/>
        <v>5.1793849999999964</v>
      </c>
      <c r="R6851">
        <v>84.820615000000004</v>
      </c>
      <c r="S6851">
        <v>283.90704599999998</v>
      </c>
    </row>
    <row r="6852" spans="1:19" x14ac:dyDescent="0.25">
      <c r="A6852">
        <v>1989</v>
      </c>
      <c r="B6852">
        <v>10</v>
      </c>
      <c r="C6852">
        <v>13</v>
      </c>
      <c r="D6852">
        <v>9</v>
      </c>
      <c r="E6852">
        <v>157</v>
      </c>
      <c r="F6852">
        <v>552</v>
      </c>
      <c r="G6852">
        <v>0</v>
      </c>
      <c r="H6852">
        <v>17.8</v>
      </c>
      <c r="I6852">
        <v>11</v>
      </c>
      <c r="J6852">
        <v>100915</v>
      </c>
      <c r="K6852">
        <v>999</v>
      </c>
      <c r="L6852">
        <v>3.6</v>
      </c>
      <c r="M6852">
        <v>0.15</v>
      </c>
      <c r="N6852">
        <v>-7.885141</v>
      </c>
      <c r="O6852">
        <v>297.54180200000002</v>
      </c>
      <c r="P6852" s="1">
        <f t="shared" ref="P6852:P6915" si="214">+S6852+180</f>
        <v>473.79465599999997</v>
      </c>
      <c r="Q6852" s="1">
        <f t="shared" si="213"/>
        <v>16.338109000000003</v>
      </c>
      <c r="R6852">
        <v>73.661890999999997</v>
      </c>
      <c r="S6852">
        <v>293.79465599999997</v>
      </c>
    </row>
    <row r="6853" spans="1:19" x14ac:dyDescent="0.25">
      <c r="A6853">
        <v>1989</v>
      </c>
      <c r="B6853">
        <v>10</v>
      </c>
      <c r="C6853">
        <v>13</v>
      </c>
      <c r="D6853">
        <v>10</v>
      </c>
      <c r="E6853">
        <v>334</v>
      </c>
      <c r="F6853">
        <v>678</v>
      </c>
      <c r="G6853">
        <v>27</v>
      </c>
      <c r="H6853">
        <v>18.899999999999999</v>
      </c>
      <c r="I6853">
        <v>10.6</v>
      </c>
      <c r="J6853">
        <v>100915</v>
      </c>
      <c r="K6853">
        <v>80</v>
      </c>
      <c r="L6853">
        <v>3.1</v>
      </c>
      <c r="M6853">
        <v>0.15</v>
      </c>
      <c r="N6853">
        <v>-7.9007440000000004</v>
      </c>
      <c r="O6853">
        <v>312.54458299999999</v>
      </c>
      <c r="P6853" s="1">
        <f t="shared" si="214"/>
        <v>485.27093600000001</v>
      </c>
      <c r="Q6853" s="1">
        <f t="shared" ref="Q6853:Q6916" si="215">90-R6853</f>
        <v>26.672199999999997</v>
      </c>
      <c r="R6853">
        <v>63.327800000000003</v>
      </c>
      <c r="S6853">
        <v>305.27093600000001</v>
      </c>
    </row>
    <row r="6854" spans="1:19" x14ac:dyDescent="0.25">
      <c r="A6854">
        <v>1989</v>
      </c>
      <c r="B6854">
        <v>10</v>
      </c>
      <c r="C6854">
        <v>13</v>
      </c>
      <c r="D6854">
        <v>11</v>
      </c>
      <c r="E6854">
        <v>495</v>
      </c>
      <c r="F6854">
        <v>766</v>
      </c>
      <c r="G6854">
        <v>47</v>
      </c>
      <c r="H6854">
        <v>21.1</v>
      </c>
      <c r="I6854">
        <v>10.5</v>
      </c>
      <c r="J6854">
        <v>100915</v>
      </c>
      <c r="K6854">
        <v>60</v>
      </c>
      <c r="L6854">
        <v>3.1</v>
      </c>
      <c r="M6854">
        <v>0.15</v>
      </c>
      <c r="N6854">
        <v>-7.9163319999999997</v>
      </c>
      <c r="O6854">
        <v>327.54746</v>
      </c>
      <c r="P6854" s="1">
        <f t="shared" si="214"/>
        <v>499.26997699999998</v>
      </c>
      <c r="Q6854" s="1">
        <f t="shared" si="215"/>
        <v>35.480198000000001</v>
      </c>
      <c r="R6854">
        <v>54.519801999999999</v>
      </c>
      <c r="S6854">
        <v>319.26997699999998</v>
      </c>
    </row>
    <row r="6855" spans="1:19" x14ac:dyDescent="0.25">
      <c r="A6855">
        <v>1989</v>
      </c>
      <c r="B6855">
        <v>10</v>
      </c>
      <c r="C6855">
        <v>13</v>
      </c>
      <c r="D6855">
        <v>12</v>
      </c>
      <c r="E6855">
        <v>618</v>
      </c>
      <c r="F6855">
        <v>823</v>
      </c>
      <c r="G6855">
        <v>65</v>
      </c>
      <c r="H6855">
        <v>23.9</v>
      </c>
      <c r="I6855">
        <v>10.3</v>
      </c>
      <c r="J6855">
        <v>100915</v>
      </c>
      <c r="K6855">
        <v>120</v>
      </c>
      <c r="L6855">
        <v>4.0999999999999996</v>
      </c>
      <c r="M6855">
        <v>0.15</v>
      </c>
      <c r="N6855">
        <v>-7.9319009999999999</v>
      </c>
      <c r="O6855">
        <v>342.55040400000001</v>
      </c>
      <c r="P6855" s="1">
        <f t="shared" si="214"/>
        <v>516.52121499999998</v>
      </c>
      <c r="Q6855" s="1">
        <f t="shared" si="215"/>
        <v>41.819535000000002</v>
      </c>
      <c r="R6855">
        <v>48.180464999999998</v>
      </c>
      <c r="S6855">
        <v>336.52121499999998</v>
      </c>
    </row>
    <row r="6856" spans="1:19" x14ac:dyDescent="0.25">
      <c r="A6856">
        <v>1989</v>
      </c>
      <c r="B6856">
        <v>10</v>
      </c>
      <c r="C6856">
        <v>13</v>
      </c>
      <c r="D6856">
        <v>13</v>
      </c>
      <c r="E6856">
        <v>687</v>
      </c>
      <c r="F6856">
        <v>854</v>
      </c>
      <c r="G6856">
        <v>83</v>
      </c>
      <c r="H6856">
        <v>26.7</v>
      </c>
      <c r="I6856">
        <v>10.3</v>
      </c>
      <c r="J6856">
        <v>100915</v>
      </c>
      <c r="K6856">
        <v>170</v>
      </c>
      <c r="L6856">
        <v>3.1</v>
      </c>
      <c r="M6856">
        <v>0.15</v>
      </c>
      <c r="N6856">
        <v>-7.9474499999999999</v>
      </c>
      <c r="O6856">
        <v>357.55338499999999</v>
      </c>
      <c r="P6856" s="1">
        <f t="shared" si="214"/>
        <v>536.59737799999994</v>
      </c>
      <c r="Q6856" s="1">
        <f t="shared" si="215"/>
        <v>44.591230000000003</v>
      </c>
      <c r="R6856">
        <v>45.408769999999997</v>
      </c>
      <c r="S6856">
        <v>356.59737799999999</v>
      </c>
    </row>
    <row r="6857" spans="1:19" x14ac:dyDescent="0.25">
      <c r="A6857">
        <v>1989</v>
      </c>
      <c r="B6857">
        <v>10</v>
      </c>
      <c r="C6857">
        <v>13</v>
      </c>
      <c r="D6857">
        <v>14</v>
      </c>
      <c r="E6857">
        <v>700</v>
      </c>
      <c r="F6857">
        <v>858</v>
      </c>
      <c r="G6857">
        <v>108</v>
      </c>
      <c r="H6857">
        <v>28.9</v>
      </c>
      <c r="I6857">
        <v>10.1</v>
      </c>
      <c r="J6857">
        <v>100915</v>
      </c>
      <c r="K6857">
        <v>270</v>
      </c>
      <c r="L6857">
        <v>6.2</v>
      </c>
      <c r="M6857">
        <v>0.15</v>
      </c>
      <c r="N6857">
        <v>-7.9629779999999997</v>
      </c>
      <c r="O6857">
        <v>12.556367</v>
      </c>
      <c r="P6857" s="1">
        <f t="shared" si="214"/>
        <v>197.15612899999999</v>
      </c>
      <c r="Q6857" s="1">
        <f t="shared" si="215"/>
        <v>43.139102999999999</v>
      </c>
      <c r="R6857">
        <v>46.860897000000001</v>
      </c>
      <c r="S6857">
        <v>17.156129</v>
      </c>
    </row>
    <row r="6858" spans="1:19" x14ac:dyDescent="0.25">
      <c r="A6858">
        <v>1989</v>
      </c>
      <c r="B6858">
        <v>10</v>
      </c>
      <c r="C6858">
        <v>13</v>
      </c>
      <c r="D6858">
        <v>15</v>
      </c>
      <c r="E6858">
        <v>649</v>
      </c>
      <c r="F6858">
        <v>835</v>
      </c>
      <c r="G6858">
        <v>132</v>
      </c>
      <c r="H6858">
        <v>30.6</v>
      </c>
      <c r="I6858">
        <v>10.1</v>
      </c>
      <c r="J6858">
        <v>100915</v>
      </c>
      <c r="K6858">
        <v>290</v>
      </c>
      <c r="L6858">
        <v>3.1</v>
      </c>
      <c r="M6858">
        <v>0.15</v>
      </c>
      <c r="N6858">
        <v>-7.9784839999999999</v>
      </c>
      <c r="O6858">
        <v>27.559317</v>
      </c>
      <c r="P6858" s="1">
        <f t="shared" si="214"/>
        <v>215.44232099999999</v>
      </c>
      <c r="Q6858" s="1">
        <f t="shared" si="215"/>
        <v>37.822287000000003</v>
      </c>
      <c r="R6858">
        <v>52.177712999999997</v>
      </c>
      <c r="S6858">
        <v>35.442321</v>
      </c>
    </row>
    <row r="6859" spans="1:19" x14ac:dyDescent="0.25">
      <c r="A6859">
        <v>1989</v>
      </c>
      <c r="B6859">
        <v>10</v>
      </c>
      <c r="C6859">
        <v>13</v>
      </c>
      <c r="D6859">
        <v>16</v>
      </c>
      <c r="E6859">
        <v>539</v>
      </c>
      <c r="F6859">
        <v>785</v>
      </c>
      <c r="G6859">
        <v>145</v>
      </c>
      <c r="H6859">
        <v>30.6</v>
      </c>
      <c r="I6859">
        <v>10.3</v>
      </c>
      <c r="J6859">
        <v>100915</v>
      </c>
      <c r="K6859">
        <v>320</v>
      </c>
      <c r="L6859">
        <v>4.0999999999999996</v>
      </c>
      <c r="M6859">
        <v>0.15</v>
      </c>
      <c r="N6859">
        <v>-7.9939710000000002</v>
      </c>
      <c r="O6859">
        <v>42.562199999999997</v>
      </c>
      <c r="P6859" s="1">
        <f t="shared" si="214"/>
        <v>230.423294</v>
      </c>
      <c r="Q6859" s="1">
        <f t="shared" si="215"/>
        <v>29.683115000000001</v>
      </c>
      <c r="R6859">
        <v>60.316884999999999</v>
      </c>
      <c r="S6859">
        <v>50.423293999999999</v>
      </c>
    </row>
    <row r="6860" spans="1:19" x14ac:dyDescent="0.25">
      <c r="A6860">
        <v>1989</v>
      </c>
      <c r="B6860">
        <v>10</v>
      </c>
      <c r="C6860">
        <v>13</v>
      </c>
      <c r="D6860">
        <v>17</v>
      </c>
      <c r="E6860">
        <v>391</v>
      </c>
      <c r="F6860">
        <v>709</v>
      </c>
      <c r="G6860">
        <v>147</v>
      </c>
      <c r="H6860">
        <v>30.6</v>
      </c>
      <c r="I6860">
        <v>10.3</v>
      </c>
      <c r="J6860">
        <v>100915</v>
      </c>
      <c r="K6860">
        <v>250</v>
      </c>
      <c r="L6860">
        <v>4.0999999999999996</v>
      </c>
      <c r="M6860">
        <v>0.15</v>
      </c>
      <c r="N6860">
        <v>-8.0094399999999997</v>
      </c>
      <c r="O6860">
        <v>57.564988999999997</v>
      </c>
      <c r="P6860" s="1">
        <f t="shared" si="214"/>
        <v>242.59072399999999</v>
      </c>
      <c r="Q6860" s="1">
        <f t="shared" si="215"/>
        <v>19.747185999999999</v>
      </c>
      <c r="R6860">
        <v>70.252814000000001</v>
      </c>
      <c r="S6860">
        <v>62.590724000000002</v>
      </c>
    </row>
    <row r="6861" spans="1:19" x14ac:dyDescent="0.25">
      <c r="A6861">
        <v>1989</v>
      </c>
      <c r="B6861">
        <v>10</v>
      </c>
      <c r="C6861">
        <v>13</v>
      </c>
      <c r="D6861">
        <v>18</v>
      </c>
      <c r="E6861">
        <v>214</v>
      </c>
      <c r="F6861">
        <v>593</v>
      </c>
      <c r="G6861">
        <v>120</v>
      </c>
      <c r="H6861">
        <v>28.9</v>
      </c>
      <c r="I6861">
        <v>10.5</v>
      </c>
      <c r="J6861">
        <v>100915</v>
      </c>
      <c r="K6861">
        <v>260</v>
      </c>
      <c r="L6861">
        <v>3.1</v>
      </c>
      <c r="M6861">
        <v>0.15</v>
      </c>
      <c r="N6861">
        <v>-8.0248969999999993</v>
      </c>
      <c r="O6861">
        <v>72.567661000000001</v>
      </c>
      <c r="P6861" s="1">
        <f t="shared" si="214"/>
        <v>252.872603</v>
      </c>
      <c r="Q6861" s="1">
        <f t="shared" si="215"/>
        <v>8.7693430000000063</v>
      </c>
      <c r="R6861">
        <v>81.230656999999994</v>
      </c>
      <c r="S6861">
        <v>72.872602999999998</v>
      </c>
    </row>
    <row r="6862" spans="1:19" x14ac:dyDescent="0.25">
      <c r="A6862">
        <v>1989</v>
      </c>
      <c r="B6862">
        <v>10</v>
      </c>
      <c r="C6862">
        <v>13</v>
      </c>
      <c r="D6862">
        <v>19</v>
      </c>
      <c r="E6862">
        <v>50</v>
      </c>
      <c r="F6862">
        <v>0</v>
      </c>
      <c r="G6862">
        <v>0</v>
      </c>
      <c r="H6862">
        <v>26.7</v>
      </c>
      <c r="I6862">
        <v>10.6</v>
      </c>
      <c r="J6862">
        <v>100915</v>
      </c>
      <c r="K6862">
        <v>350</v>
      </c>
      <c r="L6862">
        <v>2.1</v>
      </c>
      <c r="M6862">
        <v>0.15</v>
      </c>
      <c r="N6862">
        <v>-8.0403439999999993</v>
      </c>
      <c r="O6862">
        <v>87.570200999999997</v>
      </c>
      <c r="P6862" s="1">
        <f t="shared" si="214"/>
        <v>262.13864899999999</v>
      </c>
      <c r="Q6862" s="1">
        <f t="shared" si="215"/>
        <v>-2.9608280000000065</v>
      </c>
      <c r="R6862">
        <v>92.960828000000006</v>
      </c>
      <c r="S6862">
        <v>82.138649000000001</v>
      </c>
    </row>
    <row r="6863" spans="1:19" x14ac:dyDescent="0.25">
      <c r="A6863">
        <v>1989</v>
      </c>
      <c r="B6863">
        <v>10</v>
      </c>
      <c r="C6863">
        <v>13</v>
      </c>
      <c r="D6863">
        <v>20</v>
      </c>
      <c r="E6863">
        <v>3</v>
      </c>
      <c r="F6863">
        <v>0</v>
      </c>
      <c r="G6863">
        <v>0</v>
      </c>
      <c r="H6863">
        <v>25</v>
      </c>
      <c r="I6863">
        <v>10.8</v>
      </c>
      <c r="J6863">
        <v>100915</v>
      </c>
      <c r="K6863">
        <v>0</v>
      </c>
      <c r="L6863">
        <v>0</v>
      </c>
      <c r="M6863">
        <v>0.15</v>
      </c>
      <c r="N6863">
        <v>-8.0557870000000005</v>
      </c>
      <c r="O6863">
        <v>102.572602</v>
      </c>
      <c r="P6863" s="1">
        <f t="shared" si="214"/>
        <v>271.165999</v>
      </c>
      <c r="Q6863" s="1">
        <f t="shared" si="215"/>
        <v>-14.852298000000005</v>
      </c>
      <c r="R6863">
        <v>104.852298</v>
      </c>
      <c r="S6863">
        <v>91.165998999999999</v>
      </c>
    </row>
    <row r="6864" spans="1:19" x14ac:dyDescent="0.25">
      <c r="A6864">
        <v>1989</v>
      </c>
      <c r="B6864">
        <v>10</v>
      </c>
      <c r="C6864">
        <v>13</v>
      </c>
      <c r="D6864">
        <v>21</v>
      </c>
      <c r="E6864">
        <v>0</v>
      </c>
      <c r="F6864">
        <v>0</v>
      </c>
      <c r="G6864">
        <v>0</v>
      </c>
      <c r="H6864">
        <v>23.3</v>
      </c>
      <c r="I6864">
        <v>11.2</v>
      </c>
      <c r="J6864">
        <v>100915</v>
      </c>
      <c r="K6864">
        <v>130</v>
      </c>
      <c r="L6864">
        <v>3.1</v>
      </c>
      <c r="M6864">
        <v>0.15</v>
      </c>
      <c r="N6864">
        <v>-8.0712309999999992</v>
      </c>
      <c r="O6864">
        <v>117.57487</v>
      </c>
      <c r="P6864" s="1">
        <f t="shared" si="214"/>
        <v>280.77324099999998</v>
      </c>
      <c r="Q6864" s="1">
        <f t="shared" si="215"/>
        <v>-26.699897000000007</v>
      </c>
      <c r="R6864">
        <v>116.69989700000001</v>
      </c>
      <c r="S6864">
        <v>100.773241</v>
      </c>
    </row>
    <row r="6865" spans="1:19" x14ac:dyDescent="0.25">
      <c r="A6865">
        <v>1989</v>
      </c>
      <c r="B6865">
        <v>10</v>
      </c>
      <c r="C6865">
        <v>13</v>
      </c>
      <c r="D6865">
        <v>22</v>
      </c>
      <c r="E6865">
        <v>0</v>
      </c>
      <c r="F6865">
        <v>0</v>
      </c>
      <c r="G6865">
        <v>0</v>
      </c>
      <c r="H6865">
        <v>22.2</v>
      </c>
      <c r="I6865">
        <v>11.4</v>
      </c>
      <c r="J6865">
        <v>100915</v>
      </c>
      <c r="K6865">
        <v>130</v>
      </c>
      <c r="L6865">
        <v>2.1</v>
      </c>
      <c r="M6865">
        <v>0.15</v>
      </c>
      <c r="N6865">
        <v>-8.0866799999999994</v>
      </c>
      <c r="O6865">
        <v>132.57701399999999</v>
      </c>
      <c r="P6865" s="1">
        <f t="shared" si="214"/>
        <v>292.05153300000001</v>
      </c>
      <c r="Q6865" s="1">
        <f t="shared" si="215"/>
        <v>-38.132207999999991</v>
      </c>
      <c r="R6865">
        <v>128.13220799999999</v>
      </c>
      <c r="S6865">
        <v>112.05153300000001</v>
      </c>
    </row>
    <row r="6866" spans="1:19" x14ac:dyDescent="0.25">
      <c r="A6866">
        <v>1989</v>
      </c>
      <c r="B6866">
        <v>10</v>
      </c>
      <c r="C6866">
        <v>13</v>
      </c>
      <c r="D6866">
        <v>23</v>
      </c>
      <c r="E6866">
        <v>0</v>
      </c>
      <c r="F6866">
        <v>0</v>
      </c>
      <c r="G6866">
        <v>0</v>
      </c>
      <c r="H6866">
        <v>21.1</v>
      </c>
      <c r="I6866">
        <v>11.5</v>
      </c>
      <c r="J6866">
        <v>100915</v>
      </c>
      <c r="K6866">
        <v>130</v>
      </c>
      <c r="L6866">
        <v>2.1</v>
      </c>
      <c r="M6866">
        <v>0.15</v>
      </c>
      <c r="N6866">
        <v>-8.1021380000000001</v>
      </c>
      <c r="O6866">
        <v>147.57905500000001</v>
      </c>
      <c r="P6866" s="1">
        <f t="shared" si="214"/>
        <v>306.71747399999998</v>
      </c>
      <c r="Q6866" s="1">
        <f t="shared" si="215"/>
        <v>-48.535100999999997</v>
      </c>
      <c r="R6866">
        <v>138.535101</v>
      </c>
      <c r="S6866">
        <v>126.717474</v>
      </c>
    </row>
    <row r="6867" spans="1:19" x14ac:dyDescent="0.25">
      <c r="A6867">
        <v>1989</v>
      </c>
      <c r="B6867">
        <v>10</v>
      </c>
      <c r="C6867">
        <v>13</v>
      </c>
      <c r="D6867">
        <v>24</v>
      </c>
      <c r="E6867">
        <v>0</v>
      </c>
      <c r="F6867">
        <v>0</v>
      </c>
      <c r="G6867">
        <v>0</v>
      </c>
      <c r="H6867">
        <v>20</v>
      </c>
      <c r="I6867">
        <v>11.5</v>
      </c>
      <c r="J6867">
        <v>100915</v>
      </c>
      <c r="K6867">
        <v>140</v>
      </c>
      <c r="L6867">
        <v>2.1</v>
      </c>
      <c r="M6867">
        <v>0.15</v>
      </c>
      <c r="N6867">
        <v>-8.1176089999999999</v>
      </c>
      <c r="O6867">
        <v>162.58102</v>
      </c>
      <c r="P6867" s="1">
        <f t="shared" si="214"/>
        <v>327.31171699999999</v>
      </c>
      <c r="Q6867" s="1">
        <f t="shared" si="215"/>
        <v>-56.719337999999993</v>
      </c>
      <c r="R6867">
        <v>146.71933799999999</v>
      </c>
      <c r="S6867">
        <v>147.31171699999999</v>
      </c>
    </row>
    <row r="6868" spans="1:19" x14ac:dyDescent="0.25">
      <c r="A6868">
        <v>1989</v>
      </c>
      <c r="B6868">
        <v>10</v>
      </c>
      <c r="C6868">
        <v>14</v>
      </c>
      <c r="D6868">
        <v>1</v>
      </c>
      <c r="E6868">
        <v>0</v>
      </c>
      <c r="F6868">
        <v>0</v>
      </c>
      <c r="G6868">
        <v>0</v>
      </c>
      <c r="H6868">
        <v>19.399999999999999</v>
      </c>
      <c r="I6868">
        <v>11.7</v>
      </c>
      <c r="J6868">
        <v>100915</v>
      </c>
      <c r="K6868">
        <v>130</v>
      </c>
      <c r="L6868">
        <v>3.1</v>
      </c>
      <c r="M6868">
        <v>0.15</v>
      </c>
      <c r="N6868">
        <v>-8.1330939999999998</v>
      </c>
      <c r="O6868">
        <v>177.58294100000001</v>
      </c>
      <c r="P6868" s="1">
        <f t="shared" si="214"/>
        <v>355.11664099999996</v>
      </c>
      <c r="Q6868" s="1">
        <f t="shared" si="215"/>
        <v>-60.631270999999998</v>
      </c>
      <c r="R6868">
        <v>150.631271</v>
      </c>
      <c r="S6868">
        <v>175.11664099999999</v>
      </c>
    </row>
    <row r="6869" spans="1:19" x14ac:dyDescent="0.25">
      <c r="A6869">
        <v>1989</v>
      </c>
      <c r="B6869">
        <v>10</v>
      </c>
      <c r="C6869">
        <v>14</v>
      </c>
      <c r="D6869">
        <v>2</v>
      </c>
      <c r="E6869">
        <v>0</v>
      </c>
      <c r="F6869">
        <v>0</v>
      </c>
      <c r="G6869">
        <v>0</v>
      </c>
      <c r="H6869">
        <v>18.899999999999999</v>
      </c>
      <c r="I6869">
        <v>11.7</v>
      </c>
      <c r="J6869">
        <v>100915</v>
      </c>
      <c r="K6869">
        <v>999</v>
      </c>
      <c r="L6869">
        <v>2.1</v>
      </c>
      <c r="M6869">
        <v>0.15</v>
      </c>
      <c r="N6869">
        <v>-8.1485939999999992</v>
      </c>
      <c r="O6869">
        <v>192.58485300000001</v>
      </c>
      <c r="P6869" s="1">
        <f t="shared" si="214"/>
        <v>384.44452699999999</v>
      </c>
      <c r="Q6869" s="1">
        <f t="shared" si="215"/>
        <v>-58.586151999999998</v>
      </c>
      <c r="R6869">
        <v>148.586152</v>
      </c>
      <c r="S6869">
        <v>204.44452699999999</v>
      </c>
    </row>
    <row r="6870" spans="1:19" x14ac:dyDescent="0.25">
      <c r="A6870">
        <v>1989</v>
      </c>
      <c r="B6870">
        <v>10</v>
      </c>
      <c r="C6870">
        <v>14</v>
      </c>
      <c r="D6870">
        <v>3</v>
      </c>
      <c r="E6870">
        <v>0</v>
      </c>
      <c r="F6870">
        <v>0</v>
      </c>
      <c r="G6870">
        <v>0</v>
      </c>
      <c r="H6870">
        <v>18.3</v>
      </c>
      <c r="I6870">
        <v>11.7</v>
      </c>
      <c r="J6870">
        <v>100915</v>
      </c>
      <c r="K6870">
        <v>140</v>
      </c>
      <c r="L6870">
        <v>2.1</v>
      </c>
      <c r="M6870">
        <v>0.15</v>
      </c>
      <c r="N6870">
        <v>-8.1641100000000009</v>
      </c>
      <c r="O6870">
        <v>207.58678900000001</v>
      </c>
      <c r="P6870" s="1">
        <f t="shared" si="214"/>
        <v>407.480816</v>
      </c>
      <c r="Q6870" s="1">
        <f t="shared" si="215"/>
        <v>-51.54236800000001</v>
      </c>
      <c r="R6870">
        <v>141.54236800000001</v>
      </c>
      <c r="S6870">
        <v>227.480816</v>
      </c>
    </row>
    <row r="6871" spans="1:19" x14ac:dyDescent="0.25">
      <c r="A6871">
        <v>1989</v>
      </c>
      <c r="B6871">
        <v>10</v>
      </c>
      <c r="C6871">
        <v>14</v>
      </c>
      <c r="D6871">
        <v>4</v>
      </c>
      <c r="E6871">
        <v>0</v>
      </c>
      <c r="F6871">
        <v>0</v>
      </c>
      <c r="G6871">
        <v>0</v>
      </c>
      <c r="H6871">
        <v>17.2</v>
      </c>
      <c r="I6871">
        <v>11.5</v>
      </c>
      <c r="J6871">
        <v>100915</v>
      </c>
      <c r="K6871">
        <v>0</v>
      </c>
      <c r="L6871">
        <v>0</v>
      </c>
      <c r="M6871">
        <v>0.15</v>
      </c>
      <c r="N6871">
        <v>-8.1796399999999991</v>
      </c>
      <c r="O6871">
        <v>222.588784</v>
      </c>
      <c r="P6871" s="1">
        <f t="shared" si="214"/>
        <v>423.78496799999999</v>
      </c>
      <c r="Q6871" s="1">
        <f t="shared" si="215"/>
        <v>-41.699374000000006</v>
      </c>
      <c r="R6871">
        <v>131.69937400000001</v>
      </c>
      <c r="S6871">
        <v>243.78496799999999</v>
      </c>
    </row>
    <row r="6872" spans="1:19" x14ac:dyDescent="0.25">
      <c r="A6872">
        <v>1989</v>
      </c>
      <c r="B6872">
        <v>10</v>
      </c>
      <c r="C6872">
        <v>14</v>
      </c>
      <c r="D6872">
        <v>5</v>
      </c>
      <c r="E6872">
        <v>0</v>
      </c>
      <c r="F6872">
        <v>0</v>
      </c>
      <c r="G6872">
        <v>0</v>
      </c>
      <c r="H6872">
        <v>16.7</v>
      </c>
      <c r="I6872">
        <v>11.5</v>
      </c>
      <c r="J6872">
        <v>100915</v>
      </c>
      <c r="K6872">
        <v>999</v>
      </c>
      <c r="L6872">
        <v>2.1</v>
      </c>
      <c r="M6872">
        <v>0.15</v>
      </c>
      <c r="N6872">
        <v>-8.1951800000000006</v>
      </c>
      <c r="O6872">
        <v>237.59086500000001</v>
      </c>
      <c r="P6872" s="1">
        <f t="shared" si="214"/>
        <v>435.94843700000001</v>
      </c>
      <c r="Q6872" s="1">
        <f t="shared" si="215"/>
        <v>-30.526276999999993</v>
      </c>
      <c r="R6872">
        <v>120.52627699999999</v>
      </c>
      <c r="S6872">
        <v>255.94843700000001</v>
      </c>
    </row>
    <row r="6873" spans="1:19" x14ac:dyDescent="0.25">
      <c r="A6873">
        <v>1989</v>
      </c>
      <c r="B6873">
        <v>10</v>
      </c>
      <c r="C6873">
        <v>14</v>
      </c>
      <c r="D6873">
        <v>6</v>
      </c>
      <c r="E6873">
        <v>0</v>
      </c>
      <c r="F6873">
        <v>0</v>
      </c>
      <c r="G6873">
        <v>0</v>
      </c>
      <c r="H6873">
        <v>16.100000000000001</v>
      </c>
      <c r="I6873">
        <v>11.4</v>
      </c>
      <c r="J6873">
        <v>100915</v>
      </c>
      <c r="K6873">
        <v>0</v>
      </c>
      <c r="L6873">
        <v>0</v>
      </c>
      <c r="M6873">
        <v>0.15</v>
      </c>
      <c r="N6873">
        <v>-8.2107270000000003</v>
      </c>
      <c r="O6873">
        <v>252.59305499999999</v>
      </c>
      <c r="P6873" s="1">
        <f t="shared" si="214"/>
        <v>445.97246799999999</v>
      </c>
      <c r="Q6873" s="1">
        <f t="shared" si="215"/>
        <v>-18.780101999999999</v>
      </c>
      <c r="R6873">
        <v>108.780102</v>
      </c>
      <c r="S6873">
        <v>265.97246799999999</v>
      </c>
    </row>
    <row r="6874" spans="1:19" x14ac:dyDescent="0.25">
      <c r="A6874">
        <v>1989</v>
      </c>
      <c r="B6874">
        <v>10</v>
      </c>
      <c r="C6874">
        <v>14</v>
      </c>
      <c r="D6874">
        <v>7</v>
      </c>
      <c r="E6874">
        <v>0</v>
      </c>
      <c r="F6874">
        <v>0</v>
      </c>
      <c r="G6874">
        <v>0</v>
      </c>
      <c r="H6874">
        <v>15.6</v>
      </c>
      <c r="I6874">
        <v>11</v>
      </c>
      <c r="J6874">
        <v>100915</v>
      </c>
      <c r="K6874">
        <v>140</v>
      </c>
      <c r="L6874">
        <v>4.0999999999999996</v>
      </c>
      <c r="M6874">
        <v>0.15</v>
      </c>
      <c r="N6874">
        <v>-8.2262769999999996</v>
      </c>
      <c r="O6874">
        <v>267.59536900000001</v>
      </c>
      <c r="P6874" s="1">
        <f t="shared" si="214"/>
        <v>455.10877199999999</v>
      </c>
      <c r="Q6874" s="1">
        <f t="shared" si="215"/>
        <v>-6.8877030000000019</v>
      </c>
      <c r="R6874">
        <v>96.887703000000002</v>
      </c>
      <c r="S6874">
        <v>275.10877199999999</v>
      </c>
    </row>
    <row r="6875" spans="1:19" x14ac:dyDescent="0.25">
      <c r="A6875">
        <v>1989</v>
      </c>
      <c r="B6875">
        <v>10</v>
      </c>
      <c r="C6875">
        <v>14</v>
      </c>
      <c r="D6875">
        <v>8</v>
      </c>
      <c r="E6875">
        <v>18</v>
      </c>
      <c r="F6875">
        <v>0</v>
      </c>
      <c r="G6875">
        <v>18</v>
      </c>
      <c r="H6875">
        <v>15.6</v>
      </c>
      <c r="I6875">
        <v>10.8</v>
      </c>
      <c r="J6875">
        <v>100915</v>
      </c>
      <c r="K6875">
        <v>120</v>
      </c>
      <c r="L6875">
        <v>4.0999999999999996</v>
      </c>
      <c r="M6875">
        <v>0.15</v>
      </c>
      <c r="N6875">
        <v>-8.2418250000000004</v>
      </c>
      <c r="O6875">
        <v>282.59781299999997</v>
      </c>
      <c r="P6875" s="1">
        <f t="shared" si="214"/>
        <v>464.23442299999999</v>
      </c>
      <c r="Q6875" s="1">
        <f t="shared" si="215"/>
        <v>4.9951740000000058</v>
      </c>
      <c r="R6875">
        <v>85.004825999999994</v>
      </c>
      <c r="S6875">
        <v>284.23442299999999</v>
      </c>
    </row>
    <row r="6876" spans="1:19" x14ac:dyDescent="0.25">
      <c r="A6876">
        <v>1989</v>
      </c>
      <c r="B6876">
        <v>10</v>
      </c>
      <c r="C6876">
        <v>14</v>
      </c>
      <c r="D6876">
        <v>9</v>
      </c>
      <c r="E6876">
        <v>154</v>
      </c>
      <c r="F6876">
        <v>552</v>
      </c>
      <c r="G6876">
        <v>0</v>
      </c>
      <c r="H6876">
        <v>16.100000000000001</v>
      </c>
      <c r="I6876">
        <v>10.6</v>
      </c>
      <c r="J6876">
        <v>100915</v>
      </c>
      <c r="K6876">
        <v>160</v>
      </c>
      <c r="L6876">
        <v>3.1</v>
      </c>
      <c r="M6876">
        <v>0.15</v>
      </c>
      <c r="N6876">
        <v>-8.2573659999999993</v>
      </c>
      <c r="O6876">
        <v>297.60038500000002</v>
      </c>
      <c r="P6876" s="1">
        <f t="shared" si="214"/>
        <v>474.119844</v>
      </c>
      <c r="Q6876" s="1">
        <f t="shared" si="215"/>
        <v>16.128156000000004</v>
      </c>
      <c r="R6876">
        <v>73.871843999999996</v>
      </c>
      <c r="S6876">
        <v>294.119844</v>
      </c>
    </row>
    <row r="6877" spans="1:19" x14ac:dyDescent="0.25">
      <c r="A6877">
        <v>1989</v>
      </c>
      <c r="B6877">
        <v>10</v>
      </c>
      <c r="C6877">
        <v>14</v>
      </c>
      <c r="D6877">
        <v>10</v>
      </c>
      <c r="E6877">
        <v>331</v>
      </c>
      <c r="F6877">
        <v>675</v>
      </c>
      <c r="G6877">
        <v>28</v>
      </c>
      <c r="H6877">
        <v>17.8</v>
      </c>
      <c r="I6877">
        <v>10.5</v>
      </c>
      <c r="J6877">
        <v>100915</v>
      </c>
      <c r="K6877">
        <v>160</v>
      </c>
      <c r="L6877">
        <v>3.1</v>
      </c>
      <c r="M6877">
        <v>0.15</v>
      </c>
      <c r="N6877">
        <v>-8.2728940000000009</v>
      </c>
      <c r="O6877">
        <v>312.60307</v>
      </c>
      <c r="P6877" s="1">
        <f t="shared" si="214"/>
        <v>485.59176000000002</v>
      </c>
      <c r="Q6877" s="1">
        <f t="shared" si="215"/>
        <v>26.428733999999999</v>
      </c>
      <c r="R6877">
        <v>63.571266000000001</v>
      </c>
      <c r="S6877">
        <v>305.59176000000002</v>
      </c>
    </row>
    <row r="6878" spans="1:19" x14ac:dyDescent="0.25">
      <c r="A6878">
        <v>1989</v>
      </c>
      <c r="B6878">
        <v>10</v>
      </c>
      <c r="C6878">
        <v>14</v>
      </c>
      <c r="D6878">
        <v>11</v>
      </c>
      <c r="E6878">
        <v>492</v>
      </c>
      <c r="F6878">
        <v>763</v>
      </c>
      <c r="G6878">
        <v>49</v>
      </c>
      <c r="H6878">
        <v>20</v>
      </c>
      <c r="I6878">
        <v>10.3</v>
      </c>
      <c r="J6878">
        <v>100915</v>
      </c>
      <c r="K6878">
        <v>170</v>
      </c>
      <c r="L6878">
        <v>4.0999999999999996</v>
      </c>
      <c r="M6878">
        <v>0.15</v>
      </c>
      <c r="N6878">
        <v>-8.2884069999999994</v>
      </c>
      <c r="O6878">
        <v>327.60585099999997</v>
      </c>
      <c r="P6878" s="1">
        <f t="shared" si="214"/>
        <v>499.56836199999998</v>
      </c>
      <c r="Q6878" s="1">
        <f t="shared" si="215"/>
        <v>35.193210999999998</v>
      </c>
      <c r="R6878">
        <v>54.806789000000002</v>
      </c>
      <c r="S6878">
        <v>319.56836199999998</v>
      </c>
    </row>
    <row r="6879" spans="1:19" x14ac:dyDescent="0.25">
      <c r="A6879">
        <v>1989</v>
      </c>
      <c r="B6879">
        <v>10</v>
      </c>
      <c r="C6879">
        <v>14</v>
      </c>
      <c r="D6879">
        <v>12</v>
      </c>
      <c r="E6879">
        <v>615</v>
      </c>
      <c r="F6879">
        <v>820</v>
      </c>
      <c r="G6879">
        <v>68</v>
      </c>
      <c r="H6879">
        <v>22.8</v>
      </c>
      <c r="I6879">
        <v>10.1</v>
      </c>
      <c r="J6879">
        <v>100915</v>
      </c>
      <c r="K6879">
        <v>190</v>
      </c>
      <c r="L6879">
        <v>5.0999999999999996</v>
      </c>
      <c r="M6879">
        <v>0.15</v>
      </c>
      <c r="N6879">
        <v>-8.3039000000000005</v>
      </c>
      <c r="O6879">
        <v>342.608699</v>
      </c>
      <c r="P6879" s="1">
        <f t="shared" si="214"/>
        <v>516.75276099999996</v>
      </c>
      <c r="Q6879" s="1">
        <f t="shared" si="215"/>
        <v>41.485433999999998</v>
      </c>
      <c r="R6879">
        <v>48.514566000000002</v>
      </c>
      <c r="S6879">
        <v>336.75276100000002</v>
      </c>
    </row>
    <row r="6880" spans="1:19" x14ac:dyDescent="0.25">
      <c r="A6880">
        <v>1989</v>
      </c>
      <c r="B6880">
        <v>10</v>
      </c>
      <c r="C6880">
        <v>14</v>
      </c>
      <c r="D6880">
        <v>13</v>
      </c>
      <c r="E6880">
        <v>684</v>
      </c>
      <c r="F6880">
        <v>851</v>
      </c>
      <c r="G6880">
        <v>86</v>
      </c>
      <c r="H6880">
        <v>25</v>
      </c>
      <c r="I6880">
        <v>10.1</v>
      </c>
      <c r="J6880">
        <v>100915</v>
      </c>
      <c r="K6880">
        <v>190</v>
      </c>
      <c r="L6880">
        <v>5.0999999999999996</v>
      </c>
      <c r="M6880">
        <v>0.15</v>
      </c>
      <c r="N6880">
        <v>-8.3193719999999995</v>
      </c>
      <c r="O6880">
        <v>357.61158399999999</v>
      </c>
      <c r="P6880" s="1">
        <f t="shared" si="214"/>
        <v>536.702315</v>
      </c>
      <c r="Q6880" s="1">
        <f t="shared" si="215"/>
        <v>44.222628999999998</v>
      </c>
      <c r="R6880">
        <v>45.777371000000002</v>
      </c>
      <c r="S6880">
        <v>356.702315</v>
      </c>
    </row>
    <row r="6881" spans="1:19" x14ac:dyDescent="0.25">
      <c r="A6881">
        <v>1989</v>
      </c>
      <c r="B6881">
        <v>10</v>
      </c>
      <c r="C6881">
        <v>14</v>
      </c>
      <c r="D6881">
        <v>14</v>
      </c>
      <c r="E6881">
        <v>694</v>
      </c>
      <c r="F6881">
        <v>858</v>
      </c>
      <c r="G6881">
        <v>107</v>
      </c>
      <c r="H6881">
        <v>27.8</v>
      </c>
      <c r="I6881">
        <v>9.9</v>
      </c>
      <c r="J6881">
        <v>100915</v>
      </c>
      <c r="K6881">
        <v>180</v>
      </c>
      <c r="L6881">
        <v>8.1999999999999993</v>
      </c>
      <c r="M6881">
        <v>0.15</v>
      </c>
      <c r="N6881">
        <v>-8.3348209999999998</v>
      </c>
      <c r="O6881">
        <v>12.614470000000001</v>
      </c>
      <c r="P6881" s="1">
        <f t="shared" si="214"/>
        <v>197.11241200000001</v>
      </c>
      <c r="Q6881" s="1">
        <f t="shared" si="215"/>
        <v>42.764426999999998</v>
      </c>
      <c r="R6881">
        <v>47.235573000000002</v>
      </c>
      <c r="S6881">
        <v>17.112411999999999</v>
      </c>
    </row>
    <row r="6882" spans="1:19" x14ac:dyDescent="0.25">
      <c r="A6882">
        <v>1989</v>
      </c>
      <c r="B6882">
        <v>10</v>
      </c>
      <c r="C6882">
        <v>14</v>
      </c>
      <c r="D6882">
        <v>15</v>
      </c>
      <c r="E6882">
        <v>643</v>
      </c>
      <c r="F6882">
        <v>832</v>
      </c>
      <c r="G6882">
        <v>132</v>
      </c>
      <c r="H6882">
        <v>28.9</v>
      </c>
      <c r="I6882">
        <v>9.9</v>
      </c>
      <c r="J6882">
        <v>100915</v>
      </c>
      <c r="K6882">
        <v>230</v>
      </c>
      <c r="L6882">
        <v>5.0999999999999996</v>
      </c>
      <c r="M6882">
        <v>0.15</v>
      </c>
      <c r="N6882">
        <v>-8.3502489999999998</v>
      </c>
      <c r="O6882">
        <v>27.617322000000001</v>
      </c>
      <c r="P6882" s="1">
        <f t="shared" si="214"/>
        <v>215.28855300000001</v>
      </c>
      <c r="Q6882" s="1">
        <f t="shared" si="215"/>
        <v>37.466642</v>
      </c>
      <c r="R6882">
        <v>52.533358</v>
      </c>
      <c r="S6882">
        <v>35.288553</v>
      </c>
    </row>
    <row r="6883" spans="1:19" x14ac:dyDescent="0.25">
      <c r="A6883">
        <v>1989</v>
      </c>
      <c r="B6883">
        <v>10</v>
      </c>
      <c r="C6883">
        <v>14</v>
      </c>
      <c r="D6883">
        <v>16</v>
      </c>
      <c r="E6883">
        <v>536</v>
      </c>
      <c r="F6883">
        <v>782</v>
      </c>
      <c r="G6883">
        <v>148</v>
      </c>
      <c r="H6883">
        <v>29.4</v>
      </c>
      <c r="I6883">
        <v>10.1</v>
      </c>
      <c r="J6883">
        <v>100915</v>
      </c>
      <c r="K6883">
        <v>250</v>
      </c>
      <c r="L6883">
        <v>4.0999999999999996</v>
      </c>
      <c r="M6883">
        <v>0.15</v>
      </c>
      <c r="N6883">
        <v>-8.3656550000000003</v>
      </c>
      <c r="O6883">
        <v>42.620108999999999</v>
      </c>
      <c r="P6883" s="1">
        <f t="shared" si="214"/>
        <v>230.21141299999999</v>
      </c>
      <c r="Q6883" s="1">
        <f t="shared" si="215"/>
        <v>29.355736999999998</v>
      </c>
      <c r="R6883">
        <v>60.644263000000002</v>
      </c>
      <c r="S6883">
        <v>50.211413</v>
      </c>
    </row>
    <row r="6884" spans="1:19" x14ac:dyDescent="0.25">
      <c r="A6884">
        <v>1989</v>
      </c>
      <c r="B6884">
        <v>10</v>
      </c>
      <c r="C6884">
        <v>14</v>
      </c>
      <c r="D6884">
        <v>17</v>
      </c>
      <c r="E6884">
        <v>384</v>
      </c>
      <c r="F6884">
        <v>706</v>
      </c>
      <c r="G6884">
        <v>145</v>
      </c>
      <c r="H6884">
        <v>28.3</v>
      </c>
      <c r="I6884">
        <v>10.3</v>
      </c>
      <c r="J6884">
        <v>100915</v>
      </c>
      <c r="K6884">
        <v>260</v>
      </c>
      <c r="L6884">
        <v>3.1</v>
      </c>
      <c r="M6884">
        <v>0.15</v>
      </c>
      <c r="N6884">
        <v>-8.3810439999999993</v>
      </c>
      <c r="O6884">
        <v>57.622799999999998</v>
      </c>
      <c r="P6884" s="1">
        <f t="shared" si="214"/>
        <v>242.35279400000002</v>
      </c>
      <c r="Q6884" s="1">
        <f t="shared" si="215"/>
        <v>19.446091999999993</v>
      </c>
      <c r="R6884">
        <v>70.553908000000007</v>
      </c>
      <c r="S6884">
        <v>62.352794000000003</v>
      </c>
    </row>
    <row r="6885" spans="1:19" x14ac:dyDescent="0.25">
      <c r="A6885">
        <v>1989</v>
      </c>
      <c r="B6885">
        <v>10</v>
      </c>
      <c r="C6885">
        <v>14</v>
      </c>
      <c r="D6885">
        <v>18</v>
      </c>
      <c r="E6885">
        <v>211</v>
      </c>
      <c r="F6885">
        <v>589</v>
      </c>
      <c r="G6885">
        <v>121</v>
      </c>
      <c r="H6885">
        <v>27.2</v>
      </c>
      <c r="I6885">
        <v>10.5</v>
      </c>
      <c r="J6885">
        <v>100915</v>
      </c>
      <c r="K6885">
        <v>260</v>
      </c>
      <c r="L6885">
        <v>4.0999999999999996</v>
      </c>
      <c r="M6885">
        <v>0.15</v>
      </c>
      <c r="N6885">
        <v>-8.3964189999999999</v>
      </c>
      <c r="O6885">
        <v>72.625373999999994</v>
      </c>
      <c r="P6885" s="1">
        <f t="shared" si="214"/>
        <v>252.62182000000001</v>
      </c>
      <c r="Q6885" s="1">
        <f t="shared" si="215"/>
        <v>8.4897919999999942</v>
      </c>
      <c r="R6885">
        <v>81.510208000000006</v>
      </c>
      <c r="S6885">
        <v>72.62182</v>
      </c>
    </row>
    <row r="6886" spans="1:19" x14ac:dyDescent="0.25">
      <c r="A6886">
        <v>1989</v>
      </c>
      <c r="B6886">
        <v>10</v>
      </c>
      <c r="C6886">
        <v>14</v>
      </c>
      <c r="D6886">
        <v>19</v>
      </c>
      <c r="E6886">
        <v>47</v>
      </c>
      <c r="F6886">
        <v>0</v>
      </c>
      <c r="G6886">
        <v>0</v>
      </c>
      <c r="H6886">
        <v>25.6</v>
      </c>
      <c r="I6886">
        <v>10.6</v>
      </c>
      <c r="J6886">
        <v>100915</v>
      </c>
      <c r="K6886">
        <v>240</v>
      </c>
      <c r="L6886">
        <v>3.1</v>
      </c>
      <c r="M6886">
        <v>0.15</v>
      </c>
      <c r="N6886">
        <v>-8.4117840000000008</v>
      </c>
      <c r="O6886">
        <v>87.627815999999996</v>
      </c>
      <c r="P6886" s="1">
        <f t="shared" si="214"/>
        <v>261.87771199999997</v>
      </c>
      <c r="Q6886" s="1">
        <f t="shared" si="215"/>
        <v>-3.231622999999999</v>
      </c>
      <c r="R6886">
        <v>93.231622999999999</v>
      </c>
      <c r="S6886">
        <v>81.877712000000002</v>
      </c>
    </row>
    <row r="6887" spans="1:19" x14ac:dyDescent="0.25">
      <c r="A6887">
        <v>1989</v>
      </c>
      <c r="B6887">
        <v>10</v>
      </c>
      <c r="C6887">
        <v>14</v>
      </c>
      <c r="D6887">
        <v>20</v>
      </c>
      <c r="E6887">
        <v>3</v>
      </c>
      <c r="F6887">
        <v>0</v>
      </c>
      <c r="G6887">
        <v>0</v>
      </c>
      <c r="H6887">
        <v>23.3</v>
      </c>
      <c r="I6887">
        <v>10.8</v>
      </c>
      <c r="J6887">
        <v>100915</v>
      </c>
      <c r="K6887">
        <v>240</v>
      </c>
      <c r="L6887">
        <v>4.0999999999999996</v>
      </c>
      <c r="M6887">
        <v>0.15</v>
      </c>
      <c r="N6887">
        <v>-8.4271449999999994</v>
      </c>
      <c r="O6887">
        <v>102.63011899999999</v>
      </c>
      <c r="P6887" s="1">
        <f t="shared" si="214"/>
        <v>270.89271400000001</v>
      </c>
      <c r="Q6887" s="1">
        <f t="shared" si="215"/>
        <v>-15.119611000000006</v>
      </c>
      <c r="R6887">
        <v>105.11961100000001</v>
      </c>
      <c r="S6887">
        <v>90.892713999999998</v>
      </c>
    </row>
    <row r="6888" spans="1:19" x14ac:dyDescent="0.25">
      <c r="A6888">
        <v>1989</v>
      </c>
      <c r="B6888">
        <v>10</v>
      </c>
      <c r="C6888">
        <v>14</v>
      </c>
      <c r="D6888">
        <v>21</v>
      </c>
      <c r="E6888">
        <v>0</v>
      </c>
      <c r="F6888">
        <v>0</v>
      </c>
      <c r="G6888">
        <v>0</v>
      </c>
      <c r="H6888">
        <v>21.7</v>
      </c>
      <c r="I6888">
        <v>11</v>
      </c>
      <c r="J6888">
        <v>100915</v>
      </c>
      <c r="K6888">
        <v>180</v>
      </c>
      <c r="L6888">
        <v>2.1</v>
      </c>
      <c r="M6888">
        <v>0.15</v>
      </c>
      <c r="N6888">
        <v>-8.4425070000000009</v>
      </c>
      <c r="O6888">
        <v>117.63228700000001</v>
      </c>
      <c r="P6888" s="1">
        <f t="shared" si="214"/>
        <v>280.484195</v>
      </c>
      <c r="Q6888" s="1">
        <f t="shared" si="215"/>
        <v>-26.972943000000001</v>
      </c>
      <c r="R6888">
        <v>116.972943</v>
      </c>
      <c r="S6888">
        <v>100.484195</v>
      </c>
    </row>
    <row r="6889" spans="1:19" x14ac:dyDescent="0.25">
      <c r="A6889">
        <v>1989</v>
      </c>
      <c r="B6889">
        <v>10</v>
      </c>
      <c r="C6889">
        <v>14</v>
      </c>
      <c r="D6889">
        <v>22</v>
      </c>
      <c r="E6889">
        <v>0</v>
      </c>
      <c r="F6889">
        <v>0</v>
      </c>
      <c r="G6889">
        <v>0</v>
      </c>
      <c r="H6889">
        <v>20</v>
      </c>
      <c r="I6889">
        <v>11.2</v>
      </c>
      <c r="J6889">
        <v>100915</v>
      </c>
      <c r="K6889">
        <v>170</v>
      </c>
      <c r="L6889">
        <v>2.1</v>
      </c>
      <c r="M6889">
        <v>0.15</v>
      </c>
      <c r="N6889">
        <v>-8.4578740000000003</v>
      </c>
      <c r="O6889">
        <v>132.634333</v>
      </c>
      <c r="P6889" s="1">
        <f t="shared" si="214"/>
        <v>291.74766099999999</v>
      </c>
      <c r="Q6889" s="1">
        <f t="shared" si="215"/>
        <v>-38.422204999999991</v>
      </c>
      <c r="R6889">
        <v>128.42220499999999</v>
      </c>
      <c r="S6889">
        <v>111.74766099999999</v>
      </c>
    </row>
    <row r="6890" spans="1:19" x14ac:dyDescent="0.25">
      <c r="A6890">
        <v>1989</v>
      </c>
      <c r="B6890">
        <v>10</v>
      </c>
      <c r="C6890">
        <v>14</v>
      </c>
      <c r="D6890">
        <v>23</v>
      </c>
      <c r="E6890">
        <v>0</v>
      </c>
      <c r="F6890">
        <v>0</v>
      </c>
      <c r="G6890">
        <v>0</v>
      </c>
      <c r="H6890">
        <v>19.399999999999999</v>
      </c>
      <c r="I6890">
        <v>11.4</v>
      </c>
      <c r="J6890">
        <v>100915</v>
      </c>
      <c r="K6890">
        <v>0</v>
      </c>
      <c r="L6890">
        <v>0</v>
      </c>
      <c r="M6890">
        <v>0.15</v>
      </c>
      <c r="N6890">
        <v>-8.4732500000000002</v>
      </c>
      <c r="O6890">
        <v>147.63627500000001</v>
      </c>
      <c r="P6890" s="1">
        <f t="shared" si="214"/>
        <v>306.42064600000003</v>
      </c>
      <c r="Q6890" s="1">
        <f t="shared" si="215"/>
        <v>-48.855326999999988</v>
      </c>
      <c r="R6890">
        <v>138.85532699999999</v>
      </c>
      <c r="S6890">
        <v>126.420646</v>
      </c>
    </row>
    <row r="6891" spans="1:19" x14ac:dyDescent="0.25">
      <c r="A6891">
        <v>1989</v>
      </c>
      <c r="B6891">
        <v>10</v>
      </c>
      <c r="C6891">
        <v>14</v>
      </c>
      <c r="D6891">
        <v>24</v>
      </c>
      <c r="E6891">
        <v>0</v>
      </c>
      <c r="F6891">
        <v>0</v>
      </c>
      <c r="G6891">
        <v>0</v>
      </c>
      <c r="H6891">
        <v>18.3</v>
      </c>
      <c r="I6891">
        <v>11.5</v>
      </c>
      <c r="J6891">
        <v>100915</v>
      </c>
      <c r="K6891">
        <v>0</v>
      </c>
      <c r="L6891">
        <v>0</v>
      </c>
      <c r="M6891">
        <v>0.15</v>
      </c>
      <c r="N6891">
        <v>-8.4886400000000002</v>
      </c>
      <c r="O6891">
        <v>162.63814099999999</v>
      </c>
      <c r="P6891" s="1">
        <f t="shared" si="214"/>
        <v>327.109621</v>
      </c>
      <c r="Q6891" s="1">
        <f t="shared" si="215"/>
        <v>-57.078055000000006</v>
      </c>
      <c r="R6891">
        <v>147.07805500000001</v>
      </c>
      <c r="S6891">
        <v>147.109621</v>
      </c>
    </row>
    <row r="6892" spans="1:19" x14ac:dyDescent="0.25">
      <c r="A6892">
        <v>1989</v>
      </c>
      <c r="B6892">
        <v>10</v>
      </c>
      <c r="C6892">
        <v>15</v>
      </c>
      <c r="D6892">
        <v>1</v>
      </c>
      <c r="E6892">
        <v>0</v>
      </c>
      <c r="F6892">
        <v>0</v>
      </c>
      <c r="G6892">
        <v>0</v>
      </c>
      <c r="H6892">
        <v>18.3</v>
      </c>
      <c r="I6892">
        <v>11.7</v>
      </c>
      <c r="J6892">
        <v>100915</v>
      </c>
      <c r="K6892">
        <v>0</v>
      </c>
      <c r="L6892">
        <v>0</v>
      </c>
      <c r="M6892">
        <v>0.15</v>
      </c>
      <c r="N6892">
        <v>-8.5040449999999996</v>
      </c>
      <c r="O6892">
        <v>177.63996299999999</v>
      </c>
      <c r="P6892" s="1">
        <f t="shared" si="214"/>
        <v>355.18044699999996</v>
      </c>
      <c r="Q6892" s="1">
        <f t="shared" si="215"/>
        <v>-61.005196000000012</v>
      </c>
      <c r="R6892">
        <v>151.00519600000001</v>
      </c>
      <c r="S6892">
        <v>175.18044699999999</v>
      </c>
    </row>
    <row r="6893" spans="1:19" x14ac:dyDescent="0.25">
      <c r="A6893">
        <v>1989</v>
      </c>
      <c r="B6893">
        <v>10</v>
      </c>
      <c r="C6893">
        <v>15</v>
      </c>
      <c r="D6893">
        <v>2</v>
      </c>
      <c r="E6893">
        <v>0</v>
      </c>
      <c r="F6893">
        <v>0</v>
      </c>
      <c r="G6893">
        <v>0</v>
      </c>
      <c r="H6893">
        <v>17.2</v>
      </c>
      <c r="I6893">
        <v>11.7</v>
      </c>
      <c r="J6893">
        <v>100915</v>
      </c>
      <c r="K6893">
        <v>60</v>
      </c>
      <c r="L6893">
        <v>1.5</v>
      </c>
      <c r="M6893">
        <v>0.15</v>
      </c>
      <c r="N6893">
        <v>-8.5194659999999995</v>
      </c>
      <c r="O6893">
        <v>192.64177599999999</v>
      </c>
      <c r="P6893" s="1">
        <f t="shared" si="214"/>
        <v>384.78587900000002</v>
      </c>
      <c r="Q6893" s="1">
        <f t="shared" si="215"/>
        <v>-58.916852000000006</v>
      </c>
      <c r="R6893">
        <v>148.91685200000001</v>
      </c>
      <c r="S6893">
        <v>204.78587899999999</v>
      </c>
    </row>
    <row r="6894" spans="1:19" x14ac:dyDescent="0.25">
      <c r="A6894">
        <v>1989</v>
      </c>
      <c r="B6894">
        <v>10</v>
      </c>
      <c r="C6894">
        <v>15</v>
      </c>
      <c r="D6894">
        <v>3</v>
      </c>
      <c r="E6894">
        <v>0</v>
      </c>
      <c r="F6894">
        <v>0</v>
      </c>
      <c r="G6894">
        <v>0</v>
      </c>
      <c r="H6894">
        <v>16.7</v>
      </c>
      <c r="I6894">
        <v>11.7</v>
      </c>
      <c r="J6894">
        <v>100915</v>
      </c>
      <c r="K6894">
        <v>160</v>
      </c>
      <c r="L6894">
        <v>1.5</v>
      </c>
      <c r="M6894">
        <v>0.15</v>
      </c>
      <c r="N6894">
        <v>-8.5349029999999999</v>
      </c>
      <c r="O6894">
        <v>207.64361299999999</v>
      </c>
      <c r="P6894" s="1">
        <f t="shared" si="214"/>
        <v>407.90874400000001</v>
      </c>
      <c r="Q6894" s="1">
        <f t="shared" si="215"/>
        <v>-51.80737400000001</v>
      </c>
      <c r="R6894">
        <v>141.80737400000001</v>
      </c>
      <c r="S6894">
        <v>227.90874400000001</v>
      </c>
    </row>
    <row r="6895" spans="1:19" x14ac:dyDescent="0.25">
      <c r="A6895">
        <v>1989</v>
      </c>
      <c r="B6895">
        <v>10</v>
      </c>
      <c r="C6895">
        <v>15</v>
      </c>
      <c r="D6895">
        <v>4</v>
      </c>
      <c r="E6895">
        <v>0</v>
      </c>
      <c r="F6895">
        <v>0</v>
      </c>
      <c r="G6895">
        <v>0</v>
      </c>
      <c r="H6895">
        <v>16.7</v>
      </c>
      <c r="I6895">
        <v>11.7</v>
      </c>
      <c r="J6895">
        <v>100915</v>
      </c>
      <c r="K6895">
        <v>310</v>
      </c>
      <c r="L6895">
        <v>4.0999999999999996</v>
      </c>
      <c r="M6895">
        <v>0.15</v>
      </c>
      <c r="N6895">
        <v>-8.5503540000000005</v>
      </c>
      <c r="O6895">
        <v>222.645509</v>
      </c>
      <c r="P6895" s="1">
        <f t="shared" si="214"/>
        <v>424.19591000000003</v>
      </c>
      <c r="Q6895" s="1">
        <f t="shared" si="215"/>
        <v>-41.915595999999994</v>
      </c>
      <c r="R6895">
        <v>131.91559599999999</v>
      </c>
      <c r="S6895">
        <v>244.19591</v>
      </c>
    </row>
    <row r="6896" spans="1:19" x14ac:dyDescent="0.25">
      <c r="A6896">
        <v>1989</v>
      </c>
      <c r="B6896">
        <v>10</v>
      </c>
      <c r="C6896">
        <v>15</v>
      </c>
      <c r="D6896">
        <v>5</v>
      </c>
      <c r="E6896">
        <v>0</v>
      </c>
      <c r="F6896">
        <v>0</v>
      </c>
      <c r="G6896">
        <v>0</v>
      </c>
      <c r="H6896">
        <v>15.6</v>
      </c>
      <c r="I6896">
        <v>11.5</v>
      </c>
      <c r="J6896">
        <v>100915</v>
      </c>
      <c r="K6896">
        <v>280</v>
      </c>
      <c r="L6896">
        <v>4.0999999999999996</v>
      </c>
      <c r="M6896">
        <v>0.15</v>
      </c>
      <c r="N6896">
        <v>-8.5658159999999999</v>
      </c>
      <c r="O6896">
        <v>237.647491</v>
      </c>
      <c r="P6896" s="1">
        <f t="shared" si="214"/>
        <v>436.32490100000001</v>
      </c>
      <c r="Q6896" s="1">
        <f t="shared" si="215"/>
        <v>-30.714832999999999</v>
      </c>
      <c r="R6896">
        <v>120.714833</v>
      </c>
      <c r="S6896">
        <v>256.32490100000001</v>
      </c>
    </row>
    <row r="6897" spans="1:19" x14ac:dyDescent="0.25">
      <c r="A6897">
        <v>1989</v>
      </c>
      <c r="B6897">
        <v>10</v>
      </c>
      <c r="C6897">
        <v>15</v>
      </c>
      <c r="D6897">
        <v>6</v>
      </c>
      <c r="E6897">
        <v>0</v>
      </c>
      <c r="F6897">
        <v>0</v>
      </c>
      <c r="G6897">
        <v>0</v>
      </c>
      <c r="H6897">
        <v>15.6</v>
      </c>
      <c r="I6897">
        <v>11.4</v>
      </c>
      <c r="J6897">
        <v>100915</v>
      </c>
      <c r="K6897">
        <v>160</v>
      </c>
      <c r="L6897">
        <v>4.0999999999999996</v>
      </c>
      <c r="M6897">
        <v>0.15</v>
      </c>
      <c r="N6897">
        <v>-8.5812849999999994</v>
      </c>
      <c r="O6897">
        <v>252.64958300000001</v>
      </c>
      <c r="P6897" s="1">
        <f t="shared" si="214"/>
        <v>446.32151800000003</v>
      </c>
      <c r="Q6897" s="1">
        <f t="shared" si="215"/>
        <v>-18.957153000000005</v>
      </c>
      <c r="R6897">
        <v>108.95715300000001</v>
      </c>
      <c r="S6897">
        <v>266.32151800000003</v>
      </c>
    </row>
    <row r="6898" spans="1:19" x14ac:dyDescent="0.25">
      <c r="A6898">
        <v>1989</v>
      </c>
      <c r="B6898">
        <v>10</v>
      </c>
      <c r="C6898">
        <v>15</v>
      </c>
      <c r="D6898">
        <v>7</v>
      </c>
      <c r="E6898">
        <v>0</v>
      </c>
      <c r="F6898">
        <v>0</v>
      </c>
      <c r="G6898">
        <v>0</v>
      </c>
      <c r="H6898">
        <v>14.4</v>
      </c>
      <c r="I6898">
        <v>11.2</v>
      </c>
      <c r="J6898">
        <v>100915</v>
      </c>
      <c r="K6898">
        <v>170</v>
      </c>
      <c r="L6898">
        <v>3.1</v>
      </c>
      <c r="M6898">
        <v>0.15</v>
      </c>
      <c r="N6898">
        <v>-8.5967579999999995</v>
      </c>
      <c r="O6898">
        <v>267.65179799999999</v>
      </c>
      <c r="P6898" s="1">
        <f t="shared" si="214"/>
        <v>455.440943</v>
      </c>
      <c r="Q6898" s="1">
        <f t="shared" si="215"/>
        <v>-7.0656419999999969</v>
      </c>
      <c r="R6898">
        <v>97.065641999999997</v>
      </c>
      <c r="S6898">
        <v>275.440943</v>
      </c>
    </row>
    <row r="6899" spans="1:19" x14ac:dyDescent="0.25">
      <c r="A6899">
        <v>1989</v>
      </c>
      <c r="B6899">
        <v>10</v>
      </c>
      <c r="C6899">
        <v>15</v>
      </c>
      <c r="D6899">
        <v>8</v>
      </c>
      <c r="E6899">
        <v>15</v>
      </c>
      <c r="F6899">
        <v>0</v>
      </c>
      <c r="G6899">
        <v>15</v>
      </c>
      <c r="H6899">
        <v>14.4</v>
      </c>
      <c r="I6899">
        <v>11</v>
      </c>
      <c r="J6899">
        <v>100915</v>
      </c>
      <c r="K6899">
        <v>999</v>
      </c>
      <c r="L6899">
        <v>1.5</v>
      </c>
      <c r="M6899">
        <v>0.15</v>
      </c>
      <c r="N6899">
        <v>-8.6122270000000007</v>
      </c>
      <c r="O6899">
        <v>282.65414399999997</v>
      </c>
      <c r="P6899" s="1">
        <f t="shared" si="214"/>
        <v>464.55861199999998</v>
      </c>
      <c r="Q6899" s="1">
        <f t="shared" si="215"/>
        <v>4.8103679999999969</v>
      </c>
      <c r="R6899">
        <v>85.189632000000003</v>
      </c>
      <c r="S6899">
        <v>284.55861199999998</v>
      </c>
    </row>
    <row r="6900" spans="1:19" x14ac:dyDescent="0.25">
      <c r="A6900">
        <v>1989</v>
      </c>
      <c r="B6900">
        <v>10</v>
      </c>
      <c r="C6900">
        <v>15</v>
      </c>
      <c r="D6900">
        <v>9</v>
      </c>
      <c r="E6900">
        <v>151</v>
      </c>
      <c r="F6900">
        <v>548</v>
      </c>
      <c r="G6900">
        <v>0</v>
      </c>
      <c r="H6900">
        <v>15</v>
      </c>
      <c r="I6900">
        <v>10.8</v>
      </c>
      <c r="J6900">
        <v>100915</v>
      </c>
      <c r="K6900">
        <v>0</v>
      </c>
      <c r="L6900">
        <v>0</v>
      </c>
      <c r="M6900">
        <v>0.15</v>
      </c>
      <c r="N6900">
        <v>-8.6276899999999994</v>
      </c>
      <c r="O6900">
        <v>297.65661599999999</v>
      </c>
      <c r="P6900" s="1">
        <f t="shared" si="214"/>
        <v>474.44117799999998</v>
      </c>
      <c r="Q6900" s="1">
        <f t="shared" si="215"/>
        <v>15.917244999999994</v>
      </c>
      <c r="R6900">
        <v>74.082755000000006</v>
      </c>
      <c r="S6900">
        <v>294.44117799999998</v>
      </c>
    </row>
    <row r="6901" spans="1:19" x14ac:dyDescent="0.25">
      <c r="A6901">
        <v>1989</v>
      </c>
      <c r="B6901">
        <v>10</v>
      </c>
      <c r="C6901">
        <v>15</v>
      </c>
      <c r="D6901">
        <v>10</v>
      </c>
      <c r="E6901">
        <v>328</v>
      </c>
      <c r="F6901">
        <v>675</v>
      </c>
      <c r="G6901">
        <v>28</v>
      </c>
      <c r="H6901">
        <v>16.100000000000001</v>
      </c>
      <c r="I6901">
        <v>10.6</v>
      </c>
      <c r="J6901">
        <v>100915</v>
      </c>
      <c r="K6901">
        <v>170</v>
      </c>
      <c r="L6901">
        <v>2.1</v>
      </c>
      <c r="M6901">
        <v>0.15</v>
      </c>
      <c r="N6901">
        <v>-8.6431389999999997</v>
      </c>
      <c r="O6901">
        <v>312.65920299999999</v>
      </c>
      <c r="P6901" s="1">
        <f t="shared" si="214"/>
        <v>485.90779300000003</v>
      </c>
      <c r="Q6901" s="1">
        <f t="shared" si="215"/>
        <v>26.184415999999999</v>
      </c>
      <c r="R6901">
        <v>63.815584000000001</v>
      </c>
      <c r="S6901">
        <v>305.90779300000003</v>
      </c>
    </row>
    <row r="6902" spans="1:19" x14ac:dyDescent="0.25">
      <c r="A6902">
        <v>1989</v>
      </c>
      <c r="B6902">
        <v>10</v>
      </c>
      <c r="C6902">
        <v>15</v>
      </c>
      <c r="D6902">
        <v>11</v>
      </c>
      <c r="E6902">
        <v>485</v>
      </c>
      <c r="F6902">
        <v>763</v>
      </c>
      <c r="G6902">
        <v>45</v>
      </c>
      <c r="H6902">
        <v>18.3</v>
      </c>
      <c r="I6902">
        <v>10.5</v>
      </c>
      <c r="J6902">
        <v>100915</v>
      </c>
      <c r="K6902">
        <v>180</v>
      </c>
      <c r="L6902">
        <v>5.0999999999999996</v>
      </c>
      <c r="M6902">
        <v>0.15</v>
      </c>
      <c r="N6902">
        <v>-8.6585719999999995</v>
      </c>
      <c r="O6902">
        <v>327.66188499999998</v>
      </c>
      <c r="P6902" s="1">
        <f t="shared" si="214"/>
        <v>499.86090000000002</v>
      </c>
      <c r="Q6902" s="1">
        <f t="shared" si="215"/>
        <v>34.905864999999999</v>
      </c>
      <c r="R6902">
        <v>55.094135000000001</v>
      </c>
      <c r="S6902">
        <v>319.86090000000002</v>
      </c>
    </row>
    <row r="6903" spans="1:19" x14ac:dyDescent="0.25">
      <c r="A6903">
        <v>1989</v>
      </c>
      <c r="B6903">
        <v>10</v>
      </c>
      <c r="C6903">
        <v>15</v>
      </c>
      <c r="D6903">
        <v>12</v>
      </c>
      <c r="E6903">
        <v>608</v>
      </c>
      <c r="F6903">
        <v>820</v>
      </c>
      <c r="G6903">
        <v>64</v>
      </c>
      <c r="H6903">
        <v>20.6</v>
      </c>
      <c r="I6903">
        <v>10.3</v>
      </c>
      <c r="J6903">
        <v>100915</v>
      </c>
      <c r="K6903">
        <v>200</v>
      </c>
      <c r="L6903">
        <v>7.2</v>
      </c>
      <c r="M6903">
        <v>0.15</v>
      </c>
      <c r="N6903">
        <v>-8.6739850000000001</v>
      </c>
      <c r="O6903">
        <v>342.66463499999998</v>
      </c>
      <c r="P6903" s="1">
        <f t="shared" si="214"/>
        <v>516.97805799999992</v>
      </c>
      <c r="Q6903" s="1">
        <f t="shared" si="215"/>
        <v>41.151918000000002</v>
      </c>
      <c r="R6903">
        <v>48.848081999999998</v>
      </c>
      <c r="S6903">
        <v>336.97805799999998</v>
      </c>
    </row>
    <row r="6904" spans="1:19" x14ac:dyDescent="0.25">
      <c r="A6904">
        <v>1989</v>
      </c>
      <c r="B6904">
        <v>10</v>
      </c>
      <c r="C6904">
        <v>15</v>
      </c>
      <c r="D6904">
        <v>13</v>
      </c>
      <c r="E6904">
        <v>678</v>
      </c>
      <c r="F6904">
        <v>851</v>
      </c>
      <c r="G6904">
        <v>84</v>
      </c>
      <c r="H6904">
        <v>22.8</v>
      </c>
      <c r="I6904">
        <v>10.3</v>
      </c>
      <c r="J6904">
        <v>100915</v>
      </c>
      <c r="K6904">
        <v>190</v>
      </c>
      <c r="L6904">
        <v>6.2</v>
      </c>
      <c r="M6904">
        <v>0.15</v>
      </c>
      <c r="N6904">
        <v>-8.6893750000000001</v>
      </c>
      <c r="O6904">
        <v>357.66741999999999</v>
      </c>
      <c r="P6904" s="1">
        <f t="shared" si="214"/>
        <v>536.80244100000004</v>
      </c>
      <c r="Q6904" s="1">
        <f t="shared" si="215"/>
        <v>43.855735000000003</v>
      </c>
      <c r="R6904">
        <v>46.144264999999997</v>
      </c>
      <c r="S6904">
        <v>356.80244099999999</v>
      </c>
    </row>
    <row r="6905" spans="1:19" x14ac:dyDescent="0.25">
      <c r="A6905">
        <v>1989</v>
      </c>
      <c r="B6905">
        <v>10</v>
      </c>
      <c r="C6905">
        <v>15</v>
      </c>
      <c r="D6905">
        <v>14</v>
      </c>
      <c r="E6905">
        <v>687</v>
      </c>
      <c r="F6905">
        <v>854</v>
      </c>
      <c r="G6905">
        <v>106</v>
      </c>
      <c r="H6905">
        <v>24.4</v>
      </c>
      <c r="I6905">
        <v>10.3</v>
      </c>
      <c r="J6905">
        <v>100915</v>
      </c>
      <c r="K6905">
        <v>90</v>
      </c>
      <c r="L6905">
        <v>3.1</v>
      </c>
      <c r="M6905">
        <v>0.15</v>
      </c>
      <c r="N6905">
        <v>-8.7047419999999995</v>
      </c>
      <c r="O6905">
        <v>12.670207</v>
      </c>
      <c r="P6905" s="1">
        <f t="shared" si="214"/>
        <v>197.06661299999999</v>
      </c>
      <c r="Q6905" s="1">
        <f t="shared" si="215"/>
        <v>42.392175000000002</v>
      </c>
      <c r="R6905">
        <v>47.607824999999998</v>
      </c>
      <c r="S6905">
        <v>17.066613</v>
      </c>
    </row>
    <row r="6906" spans="1:19" x14ac:dyDescent="0.25">
      <c r="A6906">
        <v>1989</v>
      </c>
      <c r="B6906">
        <v>10</v>
      </c>
      <c r="C6906">
        <v>15</v>
      </c>
      <c r="D6906">
        <v>15</v>
      </c>
      <c r="E6906">
        <v>637</v>
      </c>
      <c r="F6906">
        <v>832</v>
      </c>
      <c r="G6906">
        <v>130</v>
      </c>
      <c r="H6906">
        <v>25.6</v>
      </c>
      <c r="I6906">
        <v>10.3</v>
      </c>
      <c r="J6906">
        <v>100915</v>
      </c>
      <c r="K6906">
        <v>999</v>
      </c>
      <c r="L6906">
        <v>2.6</v>
      </c>
      <c r="M6906">
        <v>0.15</v>
      </c>
      <c r="N6906">
        <v>-8.7200849999999992</v>
      </c>
      <c r="O6906">
        <v>27.67296</v>
      </c>
      <c r="P6906" s="1">
        <f t="shared" si="214"/>
        <v>215.13463000000002</v>
      </c>
      <c r="Q6906" s="1">
        <f t="shared" si="215"/>
        <v>37.113636999999997</v>
      </c>
      <c r="R6906">
        <v>52.886363000000003</v>
      </c>
      <c r="S6906">
        <v>35.134630000000001</v>
      </c>
    </row>
    <row r="6907" spans="1:19" x14ac:dyDescent="0.25">
      <c r="A6907">
        <v>1989</v>
      </c>
      <c r="B6907">
        <v>10</v>
      </c>
      <c r="C6907">
        <v>15</v>
      </c>
      <c r="D6907">
        <v>16</v>
      </c>
      <c r="E6907">
        <v>529</v>
      </c>
      <c r="F6907">
        <v>782</v>
      </c>
      <c r="G6907">
        <v>145</v>
      </c>
      <c r="H6907">
        <v>26.1</v>
      </c>
      <c r="I6907">
        <v>10.5</v>
      </c>
      <c r="J6907">
        <v>100915</v>
      </c>
      <c r="K6907">
        <v>80</v>
      </c>
      <c r="L6907">
        <v>2.1</v>
      </c>
      <c r="M6907">
        <v>0.15</v>
      </c>
      <c r="N6907">
        <v>-8.7354070000000004</v>
      </c>
      <c r="O6907">
        <v>42.675646</v>
      </c>
      <c r="P6907" s="1">
        <f t="shared" si="214"/>
        <v>230.000035</v>
      </c>
      <c r="Q6907" s="1">
        <f t="shared" si="215"/>
        <v>29.031056</v>
      </c>
      <c r="R6907">
        <v>60.968944</v>
      </c>
      <c r="S6907">
        <v>50.000034999999997</v>
      </c>
    </row>
    <row r="6908" spans="1:19" x14ac:dyDescent="0.25">
      <c r="A6908">
        <v>1989</v>
      </c>
      <c r="B6908">
        <v>10</v>
      </c>
      <c r="C6908">
        <v>15</v>
      </c>
      <c r="D6908">
        <v>17</v>
      </c>
      <c r="E6908">
        <v>381</v>
      </c>
      <c r="F6908">
        <v>706</v>
      </c>
      <c r="G6908">
        <v>145</v>
      </c>
      <c r="H6908">
        <v>25.6</v>
      </c>
      <c r="I6908">
        <v>10.5</v>
      </c>
      <c r="J6908">
        <v>100915</v>
      </c>
      <c r="K6908">
        <v>60</v>
      </c>
      <c r="L6908">
        <v>4.0999999999999996</v>
      </c>
      <c r="M6908">
        <v>0.15</v>
      </c>
      <c r="N6908">
        <v>-8.7507110000000008</v>
      </c>
      <c r="O6908">
        <v>57.678237000000003</v>
      </c>
      <c r="P6908" s="1">
        <f t="shared" si="214"/>
        <v>242.11536599999999</v>
      </c>
      <c r="Q6908" s="1">
        <f t="shared" si="215"/>
        <v>19.147803999999994</v>
      </c>
      <c r="R6908">
        <v>70.852196000000006</v>
      </c>
      <c r="S6908">
        <v>62.115366000000002</v>
      </c>
    </row>
    <row r="6909" spans="1:19" x14ac:dyDescent="0.25">
      <c r="A6909">
        <v>1989</v>
      </c>
      <c r="B6909">
        <v>10</v>
      </c>
      <c r="C6909">
        <v>15</v>
      </c>
      <c r="D6909">
        <v>18</v>
      </c>
      <c r="E6909">
        <v>208</v>
      </c>
      <c r="F6909">
        <v>586</v>
      </c>
      <c r="G6909">
        <v>121</v>
      </c>
      <c r="H6909">
        <v>24.4</v>
      </c>
      <c r="I6909">
        <v>10.6</v>
      </c>
      <c r="J6909">
        <v>100915</v>
      </c>
      <c r="K6909">
        <v>120</v>
      </c>
      <c r="L6909">
        <v>3.1</v>
      </c>
      <c r="M6909">
        <v>0.15</v>
      </c>
      <c r="N6909">
        <v>-8.7659990000000008</v>
      </c>
      <c r="O6909">
        <v>72.680711000000002</v>
      </c>
      <c r="P6909" s="1">
        <f t="shared" si="214"/>
        <v>252.37130100000002</v>
      </c>
      <c r="Q6909" s="1">
        <f t="shared" si="215"/>
        <v>8.2133400000000023</v>
      </c>
      <c r="R6909">
        <v>81.786659999999998</v>
      </c>
      <c r="S6909">
        <v>72.371301000000003</v>
      </c>
    </row>
    <row r="6910" spans="1:19" x14ac:dyDescent="0.25">
      <c r="A6910">
        <v>1989</v>
      </c>
      <c r="B6910">
        <v>10</v>
      </c>
      <c r="C6910">
        <v>15</v>
      </c>
      <c r="D6910">
        <v>19</v>
      </c>
      <c r="E6910">
        <v>44</v>
      </c>
      <c r="F6910">
        <v>0</v>
      </c>
      <c r="G6910">
        <v>0</v>
      </c>
      <c r="H6910">
        <v>22.2</v>
      </c>
      <c r="I6910">
        <v>11</v>
      </c>
      <c r="J6910">
        <v>100915</v>
      </c>
      <c r="K6910">
        <v>40</v>
      </c>
      <c r="L6910">
        <v>3.1</v>
      </c>
      <c r="M6910">
        <v>0.15</v>
      </c>
      <c r="N6910">
        <v>-8.7812780000000004</v>
      </c>
      <c r="O6910">
        <v>87.683052000000004</v>
      </c>
      <c r="P6910" s="1">
        <f t="shared" si="214"/>
        <v>261.61668400000002</v>
      </c>
      <c r="Q6910" s="1">
        <f t="shared" si="215"/>
        <v>-3.499219999999994</v>
      </c>
      <c r="R6910">
        <v>93.499219999999994</v>
      </c>
      <c r="S6910">
        <v>81.616684000000006</v>
      </c>
    </row>
    <row r="6911" spans="1:19" x14ac:dyDescent="0.25">
      <c r="A6911">
        <v>1989</v>
      </c>
      <c r="B6911">
        <v>10</v>
      </c>
      <c r="C6911">
        <v>15</v>
      </c>
      <c r="D6911">
        <v>20</v>
      </c>
      <c r="E6911">
        <v>3</v>
      </c>
      <c r="F6911">
        <v>0</v>
      </c>
      <c r="G6911">
        <v>0</v>
      </c>
      <c r="H6911">
        <v>21.1</v>
      </c>
      <c r="I6911">
        <v>11.2</v>
      </c>
      <c r="J6911">
        <v>100915</v>
      </c>
      <c r="K6911">
        <v>60</v>
      </c>
      <c r="L6911">
        <v>3.1</v>
      </c>
      <c r="M6911">
        <v>0.15</v>
      </c>
      <c r="N6911">
        <v>-8.7965529999999994</v>
      </c>
      <c r="O6911">
        <v>102.685254</v>
      </c>
      <c r="P6911" s="1">
        <f t="shared" si="214"/>
        <v>270.61883799999998</v>
      </c>
      <c r="Q6911" s="1">
        <f t="shared" si="215"/>
        <v>-15.383460999999997</v>
      </c>
      <c r="R6911">
        <v>105.383461</v>
      </c>
      <c r="S6911">
        <v>90.618837999999997</v>
      </c>
    </row>
    <row r="6912" spans="1:19" x14ac:dyDescent="0.25">
      <c r="A6912">
        <v>1989</v>
      </c>
      <c r="B6912">
        <v>10</v>
      </c>
      <c r="C6912">
        <v>15</v>
      </c>
      <c r="D6912">
        <v>21</v>
      </c>
      <c r="E6912">
        <v>0</v>
      </c>
      <c r="F6912">
        <v>0</v>
      </c>
      <c r="G6912">
        <v>0</v>
      </c>
      <c r="H6912">
        <v>20</v>
      </c>
      <c r="I6912">
        <v>11.4</v>
      </c>
      <c r="J6912">
        <v>100915</v>
      </c>
      <c r="K6912">
        <v>60</v>
      </c>
      <c r="L6912">
        <v>3.1</v>
      </c>
      <c r="M6912">
        <v>0.15</v>
      </c>
      <c r="N6912">
        <v>-8.8118280000000002</v>
      </c>
      <c r="O6912">
        <v>117.68732199999999</v>
      </c>
      <c r="P6912" s="1">
        <f t="shared" si="214"/>
        <v>280.19378</v>
      </c>
      <c r="Q6912" s="1">
        <f t="shared" si="215"/>
        <v>-27.242255999999998</v>
      </c>
      <c r="R6912">
        <v>117.242256</v>
      </c>
      <c r="S6912">
        <v>100.19378</v>
      </c>
    </row>
    <row r="6913" spans="1:19" x14ac:dyDescent="0.25">
      <c r="A6913">
        <v>1989</v>
      </c>
      <c r="B6913">
        <v>10</v>
      </c>
      <c r="C6913">
        <v>15</v>
      </c>
      <c r="D6913">
        <v>22</v>
      </c>
      <c r="E6913">
        <v>0</v>
      </c>
      <c r="F6913">
        <v>0</v>
      </c>
      <c r="G6913">
        <v>0</v>
      </c>
      <c r="H6913">
        <v>18.899999999999999</v>
      </c>
      <c r="I6913">
        <v>11.5</v>
      </c>
      <c r="J6913">
        <v>100915</v>
      </c>
      <c r="K6913">
        <v>40</v>
      </c>
      <c r="L6913">
        <v>3.1</v>
      </c>
      <c r="M6913">
        <v>0.15</v>
      </c>
      <c r="N6913">
        <v>-8.8271080000000008</v>
      </c>
      <c r="O6913">
        <v>132.68926500000001</v>
      </c>
      <c r="P6913" s="1">
        <f t="shared" si="214"/>
        <v>291.44111499999997</v>
      </c>
      <c r="Q6913" s="1">
        <f t="shared" si="215"/>
        <v>-38.708270999999996</v>
      </c>
      <c r="R6913">
        <v>128.708271</v>
      </c>
      <c r="S6913">
        <v>111.441115</v>
      </c>
    </row>
    <row r="6914" spans="1:19" x14ac:dyDescent="0.25">
      <c r="A6914">
        <v>1989</v>
      </c>
      <c r="B6914">
        <v>10</v>
      </c>
      <c r="C6914">
        <v>15</v>
      </c>
      <c r="D6914">
        <v>23</v>
      </c>
      <c r="E6914">
        <v>0</v>
      </c>
      <c r="F6914">
        <v>0</v>
      </c>
      <c r="G6914">
        <v>0</v>
      </c>
      <c r="H6914">
        <v>18.3</v>
      </c>
      <c r="I6914">
        <v>11.7</v>
      </c>
      <c r="J6914">
        <v>100915</v>
      </c>
      <c r="K6914">
        <v>50</v>
      </c>
      <c r="L6914">
        <v>3.1</v>
      </c>
      <c r="M6914">
        <v>0.15</v>
      </c>
      <c r="N6914">
        <v>-8.8423990000000003</v>
      </c>
      <c r="O6914">
        <v>147.69110599999999</v>
      </c>
      <c r="P6914" s="1">
        <f t="shared" si="214"/>
        <v>306.11906899999997</v>
      </c>
      <c r="Q6914" s="1">
        <f t="shared" si="215"/>
        <v>-49.171688999999986</v>
      </c>
      <c r="R6914">
        <v>139.17168899999999</v>
      </c>
      <c r="S6914">
        <v>126.119069</v>
      </c>
    </row>
    <row r="6915" spans="1:19" x14ac:dyDescent="0.25">
      <c r="A6915">
        <v>1989</v>
      </c>
      <c r="B6915">
        <v>10</v>
      </c>
      <c r="C6915">
        <v>15</v>
      </c>
      <c r="D6915">
        <v>24</v>
      </c>
      <c r="E6915">
        <v>0</v>
      </c>
      <c r="F6915">
        <v>0</v>
      </c>
      <c r="G6915">
        <v>0</v>
      </c>
      <c r="H6915">
        <v>17.8</v>
      </c>
      <c r="I6915">
        <v>11.9</v>
      </c>
      <c r="J6915">
        <v>100915</v>
      </c>
      <c r="K6915">
        <v>10</v>
      </c>
      <c r="L6915">
        <v>2.1</v>
      </c>
      <c r="M6915">
        <v>0.15</v>
      </c>
      <c r="N6915">
        <v>-8.8577030000000008</v>
      </c>
      <c r="O6915">
        <v>162.692871</v>
      </c>
      <c r="P6915" s="1">
        <f t="shared" si="214"/>
        <v>326.90105199999999</v>
      </c>
      <c r="Q6915" s="1">
        <f t="shared" si="215"/>
        <v>-57.433593999999999</v>
      </c>
      <c r="R6915">
        <v>147.433594</v>
      </c>
      <c r="S6915">
        <v>146.90105199999999</v>
      </c>
    </row>
    <row r="6916" spans="1:19" x14ac:dyDescent="0.25">
      <c r="A6916">
        <v>1989</v>
      </c>
      <c r="B6916">
        <v>10</v>
      </c>
      <c r="C6916">
        <v>16</v>
      </c>
      <c r="D6916">
        <v>1</v>
      </c>
      <c r="E6916">
        <v>0</v>
      </c>
      <c r="F6916">
        <v>0</v>
      </c>
      <c r="G6916">
        <v>0</v>
      </c>
      <c r="H6916">
        <v>17.2</v>
      </c>
      <c r="I6916">
        <v>12.1</v>
      </c>
      <c r="J6916">
        <v>100915</v>
      </c>
      <c r="K6916">
        <v>350</v>
      </c>
      <c r="L6916">
        <v>2.1</v>
      </c>
      <c r="M6916">
        <v>0.15</v>
      </c>
      <c r="N6916">
        <v>-8.8730229999999999</v>
      </c>
      <c r="O6916">
        <v>177.694591</v>
      </c>
      <c r="P6916" s="1">
        <f t="shared" ref="P6916:P6979" si="216">+S6916+180</f>
        <v>355.24089300000003</v>
      </c>
      <c r="Q6916" s="1">
        <f t="shared" si="215"/>
        <v>-61.37696600000001</v>
      </c>
      <c r="R6916">
        <v>151.37696600000001</v>
      </c>
      <c r="S6916">
        <v>175.240893</v>
      </c>
    </row>
    <row r="6917" spans="1:19" x14ac:dyDescent="0.25">
      <c r="A6917">
        <v>1989</v>
      </c>
      <c r="B6917">
        <v>10</v>
      </c>
      <c r="C6917">
        <v>16</v>
      </c>
      <c r="D6917">
        <v>2</v>
      </c>
      <c r="E6917">
        <v>0</v>
      </c>
      <c r="F6917">
        <v>0</v>
      </c>
      <c r="G6917">
        <v>0</v>
      </c>
      <c r="H6917">
        <v>17.2</v>
      </c>
      <c r="I6917">
        <v>12.1</v>
      </c>
      <c r="J6917">
        <v>100915</v>
      </c>
      <c r="K6917">
        <v>10</v>
      </c>
      <c r="L6917">
        <v>2.1</v>
      </c>
      <c r="M6917">
        <v>0.15</v>
      </c>
      <c r="N6917">
        <v>-8.8883589999999995</v>
      </c>
      <c r="O6917">
        <v>192.696302</v>
      </c>
      <c r="P6917" s="1">
        <f t="shared" si="216"/>
        <v>385.12795199999999</v>
      </c>
      <c r="Q6917" s="1">
        <f t="shared" ref="Q6917:Q6980" si="217">90-R6917</f>
        <v>-59.245631000000003</v>
      </c>
      <c r="R6917">
        <v>149.245631</v>
      </c>
      <c r="S6917">
        <v>205.12795199999999</v>
      </c>
    </row>
    <row r="6918" spans="1:19" x14ac:dyDescent="0.25">
      <c r="A6918">
        <v>1989</v>
      </c>
      <c r="B6918">
        <v>10</v>
      </c>
      <c r="C6918">
        <v>16</v>
      </c>
      <c r="D6918">
        <v>3</v>
      </c>
      <c r="E6918">
        <v>0</v>
      </c>
      <c r="F6918">
        <v>0</v>
      </c>
      <c r="G6918">
        <v>0</v>
      </c>
      <c r="H6918">
        <v>16.7</v>
      </c>
      <c r="I6918">
        <v>12.1</v>
      </c>
      <c r="J6918">
        <v>100915</v>
      </c>
      <c r="K6918">
        <v>350</v>
      </c>
      <c r="L6918">
        <v>2.1</v>
      </c>
      <c r="M6918">
        <v>0.15</v>
      </c>
      <c r="N6918">
        <v>-8.9037129999999998</v>
      </c>
      <c r="O6918">
        <v>207.698037</v>
      </c>
      <c r="P6918" s="1">
        <f t="shared" si="216"/>
        <v>408.33656500000001</v>
      </c>
      <c r="Q6918" s="1">
        <f t="shared" si="217"/>
        <v>-52.070719999999994</v>
      </c>
      <c r="R6918">
        <v>142.07071999999999</v>
      </c>
      <c r="S6918">
        <v>228.33656500000001</v>
      </c>
    </row>
    <row r="6919" spans="1:19" x14ac:dyDescent="0.25">
      <c r="A6919">
        <v>1989</v>
      </c>
      <c r="B6919">
        <v>10</v>
      </c>
      <c r="C6919">
        <v>16</v>
      </c>
      <c r="D6919">
        <v>4</v>
      </c>
      <c r="E6919">
        <v>0</v>
      </c>
      <c r="F6919">
        <v>0</v>
      </c>
      <c r="G6919">
        <v>0</v>
      </c>
      <c r="H6919">
        <v>16.7</v>
      </c>
      <c r="I6919">
        <v>12.1</v>
      </c>
      <c r="J6919">
        <v>100915</v>
      </c>
      <c r="K6919">
        <v>0</v>
      </c>
      <c r="L6919">
        <v>0</v>
      </c>
      <c r="M6919">
        <v>0.15</v>
      </c>
      <c r="N6919">
        <v>-8.9190810000000003</v>
      </c>
      <c r="O6919">
        <v>222.69983099999999</v>
      </c>
      <c r="P6919" s="1">
        <f t="shared" si="216"/>
        <v>424.60539800000004</v>
      </c>
      <c r="Q6919" s="1">
        <f t="shared" si="217"/>
        <v>-42.130786000000001</v>
      </c>
      <c r="R6919">
        <v>132.130786</v>
      </c>
      <c r="S6919">
        <v>244.60539800000001</v>
      </c>
    </row>
    <row r="6920" spans="1:19" x14ac:dyDescent="0.25">
      <c r="A6920">
        <v>1989</v>
      </c>
      <c r="B6920">
        <v>10</v>
      </c>
      <c r="C6920">
        <v>16</v>
      </c>
      <c r="D6920">
        <v>5</v>
      </c>
      <c r="E6920">
        <v>0</v>
      </c>
      <c r="F6920">
        <v>0</v>
      </c>
      <c r="G6920">
        <v>0</v>
      </c>
      <c r="H6920">
        <v>16.7</v>
      </c>
      <c r="I6920">
        <v>11.9</v>
      </c>
      <c r="J6920">
        <v>100915</v>
      </c>
      <c r="K6920">
        <v>0</v>
      </c>
      <c r="L6920">
        <v>0</v>
      </c>
      <c r="M6920">
        <v>0.15</v>
      </c>
      <c r="N6920">
        <v>-8.9344599999999996</v>
      </c>
      <c r="O6920">
        <v>237.70171199999999</v>
      </c>
      <c r="P6920" s="1">
        <f t="shared" si="216"/>
        <v>436.69922400000002</v>
      </c>
      <c r="Q6920" s="1">
        <f t="shared" si="217"/>
        <v>-30.903007000000002</v>
      </c>
      <c r="R6920">
        <v>120.903007</v>
      </c>
      <c r="S6920">
        <v>256.69922400000002</v>
      </c>
    </row>
    <row r="6921" spans="1:19" x14ac:dyDescent="0.25">
      <c r="A6921">
        <v>1989</v>
      </c>
      <c r="B6921">
        <v>10</v>
      </c>
      <c r="C6921">
        <v>16</v>
      </c>
      <c r="D6921">
        <v>6</v>
      </c>
      <c r="E6921">
        <v>0</v>
      </c>
      <c r="F6921">
        <v>0</v>
      </c>
      <c r="G6921">
        <v>0</v>
      </c>
      <c r="H6921">
        <v>16.100000000000001</v>
      </c>
      <c r="I6921">
        <v>11.7</v>
      </c>
      <c r="J6921">
        <v>100915</v>
      </c>
      <c r="K6921">
        <v>0</v>
      </c>
      <c r="L6921">
        <v>0</v>
      </c>
      <c r="M6921">
        <v>0.15</v>
      </c>
      <c r="N6921">
        <v>-8.9498470000000001</v>
      </c>
      <c r="O6921">
        <v>252.70370199999999</v>
      </c>
      <c r="P6921" s="1">
        <f t="shared" si="216"/>
        <v>446.66804999999999</v>
      </c>
      <c r="Q6921" s="1">
        <f t="shared" si="217"/>
        <v>-19.134360000000001</v>
      </c>
      <c r="R6921">
        <v>109.13436</v>
      </c>
      <c r="S6921">
        <v>266.66804999999999</v>
      </c>
    </row>
    <row r="6922" spans="1:19" x14ac:dyDescent="0.25">
      <c r="A6922">
        <v>1989</v>
      </c>
      <c r="B6922">
        <v>10</v>
      </c>
      <c r="C6922">
        <v>16</v>
      </c>
      <c r="D6922">
        <v>7</v>
      </c>
      <c r="E6922">
        <v>0</v>
      </c>
      <c r="F6922">
        <v>0</v>
      </c>
      <c r="G6922">
        <v>0</v>
      </c>
      <c r="H6922">
        <v>16.100000000000001</v>
      </c>
      <c r="I6922">
        <v>11.5</v>
      </c>
      <c r="J6922">
        <v>100915</v>
      </c>
      <c r="K6922">
        <v>0</v>
      </c>
      <c r="L6922">
        <v>0</v>
      </c>
      <c r="M6922">
        <v>0.15</v>
      </c>
      <c r="N6922">
        <v>-8.9652370000000001</v>
      </c>
      <c r="O6922">
        <v>267.70581700000002</v>
      </c>
      <c r="P6922" s="1">
        <f t="shared" si="216"/>
        <v>455.77025700000002</v>
      </c>
      <c r="Q6922" s="1">
        <f t="shared" si="217"/>
        <v>-7.2441419999999965</v>
      </c>
      <c r="R6922">
        <v>97.244141999999997</v>
      </c>
      <c r="S6922">
        <v>275.77025700000002</v>
      </c>
    </row>
    <row r="6923" spans="1:19" x14ac:dyDescent="0.25">
      <c r="A6923">
        <v>1989</v>
      </c>
      <c r="B6923">
        <v>10</v>
      </c>
      <c r="C6923">
        <v>16</v>
      </c>
      <c r="D6923">
        <v>8</v>
      </c>
      <c r="E6923">
        <v>15</v>
      </c>
      <c r="F6923">
        <v>0</v>
      </c>
      <c r="G6923">
        <v>15</v>
      </c>
      <c r="H6923">
        <v>16.100000000000001</v>
      </c>
      <c r="I6923">
        <v>11.4</v>
      </c>
      <c r="J6923">
        <v>100915</v>
      </c>
      <c r="K6923">
        <v>0</v>
      </c>
      <c r="L6923">
        <v>0</v>
      </c>
      <c r="M6923">
        <v>0.15</v>
      </c>
      <c r="N6923">
        <v>-8.9806249999999999</v>
      </c>
      <c r="O6923">
        <v>282.70806099999999</v>
      </c>
      <c r="P6923" s="1">
        <f t="shared" si="216"/>
        <v>464.87949600000002</v>
      </c>
      <c r="Q6923" s="1">
        <f t="shared" si="217"/>
        <v>4.6250200000000063</v>
      </c>
      <c r="R6923">
        <v>85.374979999999994</v>
      </c>
      <c r="S6923">
        <v>284.87949600000002</v>
      </c>
    </row>
    <row r="6924" spans="1:19" x14ac:dyDescent="0.25">
      <c r="A6924">
        <v>1989</v>
      </c>
      <c r="B6924">
        <v>10</v>
      </c>
      <c r="C6924">
        <v>16</v>
      </c>
      <c r="D6924">
        <v>9</v>
      </c>
      <c r="E6924">
        <v>148</v>
      </c>
      <c r="F6924">
        <v>548</v>
      </c>
      <c r="G6924">
        <v>0</v>
      </c>
      <c r="H6924">
        <v>16.7</v>
      </c>
      <c r="I6924">
        <v>11.2</v>
      </c>
      <c r="J6924">
        <v>100915</v>
      </c>
      <c r="K6924">
        <v>280</v>
      </c>
      <c r="L6924">
        <v>2.1</v>
      </c>
      <c r="M6924">
        <v>0.15</v>
      </c>
      <c r="N6924">
        <v>-8.9960039999999992</v>
      </c>
      <c r="O6924">
        <v>297.71043200000003</v>
      </c>
      <c r="P6924" s="1">
        <f t="shared" si="216"/>
        <v>474.75854900000002</v>
      </c>
      <c r="Q6924" s="1">
        <f t="shared" si="217"/>
        <v>15.705428999999995</v>
      </c>
      <c r="R6924">
        <v>74.294571000000005</v>
      </c>
      <c r="S6924">
        <v>294.75854900000002</v>
      </c>
    </row>
    <row r="6925" spans="1:19" x14ac:dyDescent="0.25">
      <c r="A6925">
        <v>1989</v>
      </c>
      <c r="B6925">
        <v>10</v>
      </c>
      <c r="C6925">
        <v>16</v>
      </c>
      <c r="D6925">
        <v>10</v>
      </c>
      <c r="E6925">
        <v>324</v>
      </c>
      <c r="F6925">
        <v>671</v>
      </c>
      <c r="G6925">
        <v>28</v>
      </c>
      <c r="H6925">
        <v>18.3</v>
      </c>
      <c r="I6925">
        <v>11.2</v>
      </c>
      <c r="J6925">
        <v>100915</v>
      </c>
      <c r="K6925">
        <v>0</v>
      </c>
      <c r="L6925">
        <v>0</v>
      </c>
      <c r="M6925">
        <v>0.15</v>
      </c>
      <c r="N6925">
        <v>-9.0113699999999994</v>
      </c>
      <c r="O6925">
        <v>312.712918</v>
      </c>
      <c r="P6925" s="1">
        <f t="shared" si="216"/>
        <v>486.21894300000002</v>
      </c>
      <c r="Q6925" s="1">
        <f t="shared" si="217"/>
        <v>25.939325999999994</v>
      </c>
      <c r="R6925">
        <v>64.060674000000006</v>
      </c>
      <c r="S6925">
        <v>306.21894300000002</v>
      </c>
    </row>
    <row r="6926" spans="1:19" x14ac:dyDescent="0.25">
      <c r="A6926">
        <v>1989</v>
      </c>
      <c r="B6926">
        <v>10</v>
      </c>
      <c r="C6926">
        <v>16</v>
      </c>
      <c r="D6926">
        <v>11</v>
      </c>
      <c r="E6926">
        <v>482</v>
      </c>
      <c r="F6926">
        <v>760</v>
      </c>
      <c r="G6926">
        <v>47</v>
      </c>
      <c r="H6926">
        <v>20.6</v>
      </c>
      <c r="I6926">
        <v>11</v>
      </c>
      <c r="J6926">
        <v>100915</v>
      </c>
      <c r="K6926">
        <v>230</v>
      </c>
      <c r="L6926">
        <v>2.1</v>
      </c>
      <c r="M6926">
        <v>0.15</v>
      </c>
      <c r="N6926">
        <v>-9.0267189999999999</v>
      </c>
      <c r="O6926">
        <v>327.71549900000002</v>
      </c>
      <c r="P6926" s="1">
        <f t="shared" si="216"/>
        <v>500.147535</v>
      </c>
      <c r="Q6926" s="1">
        <f t="shared" si="217"/>
        <v>34.618262000000001</v>
      </c>
      <c r="R6926">
        <v>55.381737999999999</v>
      </c>
      <c r="S6926">
        <v>320.147535</v>
      </c>
    </row>
    <row r="6927" spans="1:19" x14ac:dyDescent="0.25">
      <c r="A6927">
        <v>1989</v>
      </c>
      <c r="B6927">
        <v>10</v>
      </c>
      <c r="C6927">
        <v>16</v>
      </c>
      <c r="D6927">
        <v>12</v>
      </c>
      <c r="E6927">
        <v>602</v>
      </c>
      <c r="F6927">
        <v>817</v>
      </c>
      <c r="G6927">
        <v>64</v>
      </c>
      <c r="H6927">
        <v>22.2</v>
      </c>
      <c r="I6927">
        <v>10.8</v>
      </c>
      <c r="J6927">
        <v>100915</v>
      </c>
      <c r="K6927">
        <v>999</v>
      </c>
      <c r="L6927">
        <v>1</v>
      </c>
      <c r="M6927">
        <v>0.15</v>
      </c>
      <c r="N6927">
        <v>-9.0420470000000002</v>
      </c>
      <c r="O6927">
        <v>342.71814699999999</v>
      </c>
      <c r="P6927" s="1">
        <f t="shared" si="216"/>
        <v>517.19710199999997</v>
      </c>
      <c r="Q6927" s="1">
        <f t="shared" si="217"/>
        <v>40.819105</v>
      </c>
      <c r="R6927">
        <v>49.180895</v>
      </c>
      <c r="S6927">
        <v>337.19710199999997</v>
      </c>
    </row>
    <row r="6928" spans="1:19" x14ac:dyDescent="0.25">
      <c r="A6928">
        <v>1989</v>
      </c>
      <c r="B6928">
        <v>10</v>
      </c>
      <c r="C6928">
        <v>16</v>
      </c>
      <c r="D6928">
        <v>13</v>
      </c>
      <c r="E6928">
        <v>675</v>
      </c>
      <c r="F6928">
        <v>848</v>
      </c>
      <c r="G6928">
        <v>87</v>
      </c>
      <c r="H6928">
        <v>24.4</v>
      </c>
      <c r="I6928">
        <v>10.8</v>
      </c>
      <c r="J6928">
        <v>100915</v>
      </c>
      <c r="K6928">
        <v>0</v>
      </c>
      <c r="L6928">
        <v>0</v>
      </c>
      <c r="M6928">
        <v>0.15</v>
      </c>
      <c r="N6928">
        <v>-9.0573499999999996</v>
      </c>
      <c r="O6928">
        <v>357.72083099999998</v>
      </c>
      <c r="P6928" s="1">
        <f t="shared" si="216"/>
        <v>536.89777400000003</v>
      </c>
      <c r="Q6928" s="1">
        <f t="shared" si="217"/>
        <v>43.490664000000002</v>
      </c>
      <c r="R6928">
        <v>46.509335999999998</v>
      </c>
      <c r="S6928">
        <v>356.89777400000003</v>
      </c>
    </row>
    <row r="6929" spans="1:19" x14ac:dyDescent="0.25">
      <c r="A6929">
        <v>1989</v>
      </c>
      <c r="B6929">
        <v>10</v>
      </c>
      <c r="C6929">
        <v>16</v>
      </c>
      <c r="D6929">
        <v>14</v>
      </c>
      <c r="E6929">
        <v>684</v>
      </c>
      <c r="F6929">
        <v>854</v>
      </c>
      <c r="G6929">
        <v>107</v>
      </c>
      <c r="H6929">
        <v>26.7</v>
      </c>
      <c r="I6929">
        <v>10.8</v>
      </c>
      <c r="J6929">
        <v>100915</v>
      </c>
      <c r="K6929">
        <v>190</v>
      </c>
      <c r="L6929">
        <v>3.1</v>
      </c>
      <c r="M6929">
        <v>0.15</v>
      </c>
      <c r="N6929">
        <v>-9.0726300000000002</v>
      </c>
      <c r="O6929">
        <v>12.723516</v>
      </c>
      <c r="P6929" s="1">
        <f t="shared" si="216"/>
        <v>197.01871800000001</v>
      </c>
      <c r="Q6929" s="1">
        <f t="shared" si="217"/>
        <v>42.022463999999999</v>
      </c>
      <c r="R6929">
        <v>47.977536000000001</v>
      </c>
      <c r="S6929">
        <v>17.018718</v>
      </c>
    </row>
    <row r="6930" spans="1:19" x14ac:dyDescent="0.25">
      <c r="A6930">
        <v>1989</v>
      </c>
      <c r="B6930">
        <v>10</v>
      </c>
      <c r="C6930">
        <v>16</v>
      </c>
      <c r="D6930">
        <v>15</v>
      </c>
      <c r="E6930">
        <v>630</v>
      </c>
      <c r="F6930">
        <v>829</v>
      </c>
      <c r="G6930">
        <v>129</v>
      </c>
      <c r="H6930">
        <v>27.2</v>
      </c>
      <c r="I6930">
        <v>10.8</v>
      </c>
      <c r="J6930">
        <v>100915</v>
      </c>
      <c r="K6930">
        <v>220</v>
      </c>
      <c r="L6930">
        <v>2.6</v>
      </c>
      <c r="M6930">
        <v>0.15</v>
      </c>
      <c r="N6930">
        <v>-9.087885</v>
      </c>
      <c r="O6930">
        <v>27.726167</v>
      </c>
      <c r="P6930" s="1">
        <f t="shared" si="216"/>
        <v>214.980526</v>
      </c>
      <c r="Q6930" s="1">
        <f t="shared" si="217"/>
        <v>36.763393999999998</v>
      </c>
      <c r="R6930">
        <v>53.236606000000002</v>
      </c>
      <c r="S6930">
        <v>34.980525999999998</v>
      </c>
    </row>
    <row r="6931" spans="1:19" x14ac:dyDescent="0.25">
      <c r="A6931">
        <v>1989</v>
      </c>
      <c r="B6931">
        <v>10</v>
      </c>
      <c r="C6931">
        <v>16</v>
      </c>
      <c r="D6931">
        <v>16</v>
      </c>
      <c r="E6931">
        <v>523</v>
      </c>
      <c r="F6931">
        <v>779</v>
      </c>
      <c r="G6931">
        <v>144</v>
      </c>
      <c r="H6931">
        <v>27.8</v>
      </c>
      <c r="I6931">
        <v>11</v>
      </c>
      <c r="J6931">
        <v>100915</v>
      </c>
      <c r="K6931">
        <v>210</v>
      </c>
      <c r="L6931">
        <v>3.1</v>
      </c>
      <c r="M6931">
        <v>0.15</v>
      </c>
      <c r="N6931">
        <v>-9.1031180000000003</v>
      </c>
      <c r="O6931">
        <v>42.728751000000003</v>
      </c>
      <c r="P6931" s="1">
        <f t="shared" si="216"/>
        <v>229.78914800000001</v>
      </c>
      <c r="Q6931" s="1">
        <f t="shared" si="217"/>
        <v>28.709198000000001</v>
      </c>
      <c r="R6931">
        <v>61.290801999999999</v>
      </c>
      <c r="S6931">
        <v>49.789147999999997</v>
      </c>
    </row>
    <row r="6932" spans="1:19" x14ac:dyDescent="0.25">
      <c r="A6932">
        <v>1989</v>
      </c>
      <c r="B6932">
        <v>10</v>
      </c>
      <c r="C6932">
        <v>16</v>
      </c>
      <c r="D6932">
        <v>17</v>
      </c>
      <c r="E6932">
        <v>375</v>
      </c>
      <c r="F6932">
        <v>703</v>
      </c>
      <c r="G6932">
        <v>144</v>
      </c>
      <c r="H6932">
        <v>27.2</v>
      </c>
      <c r="I6932">
        <v>11.2</v>
      </c>
      <c r="J6932">
        <v>100915</v>
      </c>
      <c r="K6932">
        <v>220</v>
      </c>
      <c r="L6932">
        <v>4.0999999999999996</v>
      </c>
      <c r="M6932">
        <v>0.15</v>
      </c>
      <c r="N6932">
        <v>-9.1183309999999995</v>
      </c>
      <c r="O6932">
        <v>57.73124</v>
      </c>
      <c r="P6932" s="1">
        <f t="shared" si="216"/>
        <v>241.87845200000001</v>
      </c>
      <c r="Q6932" s="1">
        <f t="shared" si="217"/>
        <v>18.852446</v>
      </c>
      <c r="R6932">
        <v>71.147554</v>
      </c>
      <c r="S6932">
        <v>61.878452000000003</v>
      </c>
    </row>
    <row r="6933" spans="1:19" x14ac:dyDescent="0.25">
      <c r="A6933">
        <v>1989</v>
      </c>
      <c r="B6933">
        <v>10</v>
      </c>
      <c r="C6933">
        <v>16</v>
      </c>
      <c r="D6933">
        <v>18</v>
      </c>
      <c r="E6933">
        <v>201</v>
      </c>
      <c r="F6933">
        <v>583</v>
      </c>
      <c r="G6933">
        <v>118</v>
      </c>
      <c r="H6933">
        <v>26.1</v>
      </c>
      <c r="I6933">
        <v>11.4</v>
      </c>
      <c r="J6933">
        <v>100915</v>
      </c>
      <c r="K6933">
        <v>220</v>
      </c>
      <c r="L6933">
        <v>4.0999999999999996</v>
      </c>
      <c r="M6933">
        <v>0.15</v>
      </c>
      <c r="N6933">
        <v>-9.1335289999999993</v>
      </c>
      <c r="O6933">
        <v>72.733609999999999</v>
      </c>
      <c r="P6933" s="1">
        <f t="shared" si="216"/>
        <v>252.12107500000002</v>
      </c>
      <c r="Q6933" s="1">
        <f t="shared" si="217"/>
        <v>7.9401139999999941</v>
      </c>
      <c r="R6933">
        <v>82.059886000000006</v>
      </c>
      <c r="S6933">
        <v>72.121075000000005</v>
      </c>
    </row>
    <row r="6934" spans="1:19" x14ac:dyDescent="0.25">
      <c r="A6934">
        <v>1989</v>
      </c>
      <c r="B6934">
        <v>10</v>
      </c>
      <c r="C6934">
        <v>16</v>
      </c>
      <c r="D6934">
        <v>19</v>
      </c>
      <c r="E6934">
        <v>44</v>
      </c>
      <c r="F6934">
        <v>0</v>
      </c>
      <c r="G6934">
        <v>0</v>
      </c>
      <c r="H6934">
        <v>25</v>
      </c>
      <c r="I6934">
        <v>11.5</v>
      </c>
      <c r="J6934">
        <v>100915</v>
      </c>
      <c r="K6934">
        <v>210</v>
      </c>
      <c r="L6934">
        <v>4.0999999999999996</v>
      </c>
      <c r="M6934">
        <v>0.15</v>
      </c>
      <c r="N6934">
        <v>-9.1487169999999995</v>
      </c>
      <c r="O6934">
        <v>87.735848000000004</v>
      </c>
      <c r="P6934" s="1">
        <f t="shared" si="216"/>
        <v>261.35560900000002</v>
      </c>
      <c r="Q6934" s="1">
        <f t="shared" si="217"/>
        <v>-3.7635010000000051</v>
      </c>
      <c r="R6934">
        <v>93.763501000000005</v>
      </c>
      <c r="S6934">
        <v>81.355609000000001</v>
      </c>
    </row>
    <row r="6935" spans="1:19" x14ac:dyDescent="0.25">
      <c r="A6935">
        <v>1989</v>
      </c>
      <c r="B6935">
        <v>10</v>
      </c>
      <c r="C6935">
        <v>16</v>
      </c>
      <c r="D6935">
        <v>20</v>
      </c>
      <c r="E6935">
        <v>3</v>
      </c>
      <c r="F6935">
        <v>0</v>
      </c>
      <c r="G6935">
        <v>0</v>
      </c>
      <c r="H6935">
        <v>23.3</v>
      </c>
      <c r="I6935">
        <v>11.7</v>
      </c>
      <c r="J6935">
        <v>100915</v>
      </c>
      <c r="K6935">
        <v>240</v>
      </c>
      <c r="L6935">
        <v>1.5</v>
      </c>
      <c r="M6935">
        <v>0.15</v>
      </c>
      <c r="N6935">
        <v>-9.1638999999999999</v>
      </c>
      <c r="O6935">
        <v>102.73794700000001</v>
      </c>
      <c r="P6935" s="1">
        <f t="shared" si="216"/>
        <v>270.34442799999999</v>
      </c>
      <c r="Q6935" s="1">
        <f t="shared" si="217"/>
        <v>-15.643727999999996</v>
      </c>
      <c r="R6935">
        <v>105.643728</v>
      </c>
      <c r="S6935">
        <v>90.344427999999994</v>
      </c>
    </row>
    <row r="6936" spans="1:19" x14ac:dyDescent="0.25">
      <c r="A6936">
        <v>1989</v>
      </c>
      <c r="B6936">
        <v>10</v>
      </c>
      <c r="C6936">
        <v>16</v>
      </c>
      <c r="D6936">
        <v>21</v>
      </c>
      <c r="E6936">
        <v>0</v>
      </c>
      <c r="F6936">
        <v>0</v>
      </c>
      <c r="G6936">
        <v>0</v>
      </c>
      <c r="H6936">
        <v>21.7</v>
      </c>
      <c r="I6936">
        <v>11.9</v>
      </c>
      <c r="J6936">
        <v>100915</v>
      </c>
      <c r="K6936">
        <v>290</v>
      </c>
      <c r="L6936">
        <v>3.1</v>
      </c>
      <c r="M6936">
        <v>0.15</v>
      </c>
      <c r="N6936">
        <v>-9.1790839999999996</v>
      </c>
      <c r="O6936">
        <v>117.73991100000001</v>
      </c>
      <c r="P6936" s="1">
        <f t="shared" si="216"/>
        <v>279.902061</v>
      </c>
      <c r="Q6936" s="1">
        <f t="shared" si="217"/>
        <v>-27.507712999999995</v>
      </c>
      <c r="R6936">
        <v>117.507713</v>
      </c>
      <c r="S6936">
        <v>99.902061000000003</v>
      </c>
    </row>
    <row r="6937" spans="1:19" x14ac:dyDescent="0.25">
      <c r="A6937">
        <v>1989</v>
      </c>
      <c r="B6937">
        <v>10</v>
      </c>
      <c r="C6937">
        <v>16</v>
      </c>
      <c r="D6937">
        <v>22</v>
      </c>
      <c r="E6937">
        <v>0</v>
      </c>
      <c r="F6937">
        <v>0</v>
      </c>
      <c r="G6937">
        <v>0</v>
      </c>
      <c r="H6937">
        <v>20.6</v>
      </c>
      <c r="I6937">
        <v>12.1</v>
      </c>
      <c r="J6937">
        <v>100915</v>
      </c>
      <c r="K6937">
        <v>270</v>
      </c>
      <c r="L6937">
        <v>3.1</v>
      </c>
      <c r="M6937">
        <v>0.15</v>
      </c>
      <c r="N6937">
        <v>-9.1942730000000008</v>
      </c>
      <c r="O6937">
        <v>132.74175</v>
      </c>
      <c r="P6937" s="1">
        <f t="shared" si="216"/>
        <v>291.13195300000001</v>
      </c>
      <c r="Q6937" s="1">
        <f t="shared" si="217"/>
        <v>-38.990273000000002</v>
      </c>
      <c r="R6937">
        <v>128.990273</v>
      </c>
      <c r="S6937">
        <v>111.131953</v>
      </c>
    </row>
    <row r="6938" spans="1:19" x14ac:dyDescent="0.25">
      <c r="A6938">
        <v>1989</v>
      </c>
      <c r="B6938">
        <v>10</v>
      </c>
      <c r="C6938">
        <v>16</v>
      </c>
      <c r="D6938">
        <v>23</v>
      </c>
      <c r="E6938">
        <v>0</v>
      </c>
      <c r="F6938">
        <v>0</v>
      </c>
      <c r="G6938">
        <v>0</v>
      </c>
      <c r="H6938">
        <v>19.399999999999999</v>
      </c>
      <c r="I6938">
        <v>12.2</v>
      </c>
      <c r="J6938">
        <v>100915</v>
      </c>
      <c r="K6938">
        <v>240</v>
      </c>
      <c r="L6938">
        <v>1.5</v>
      </c>
      <c r="M6938">
        <v>0.15</v>
      </c>
      <c r="N6938">
        <v>-9.2094729999999991</v>
      </c>
      <c r="O6938">
        <v>147.74348699999999</v>
      </c>
      <c r="P6938" s="1">
        <f t="shared" si="216"/>
        <v>305.81274500000001</v>
      </c>
      <c r="Q6938" s="1">
        <f t="shared" si="217"/>
        <v>-49.484041999999988</v>
      </c>
      <c r="R6938">
        <v>139.48404199999999</v>
      </c>
      <c r="S6938">
        <v>125.81274500000001</v>
      </c>
    </row>
    <row r="6939" spans="1:19" x14ac:dyDescent="0.25">
      <c r="A6939">
        <v>1989</v>
      </c>
      <c r="B6939">
        <v>10</v>
      </c>
      <c r="C6939">
        <v>16</v>
      </c>
      <c r="D6939">
        <v>24</v>
      </c>
      <c r="E6939">
        <v>0</v>
      </c>
      <c r="F6939">
        <v>0</v>
      </c>
      <c r="G6939">
        <v>0</v>
      </c>
      <c r="H6939">
        <v>18.899999999999999</v>
      </c>
      <c r="I6939">
        <v>12.4</v>
      </c>
      <c r="J6939">
        <v>100915</v>
      </c>
      <c r="K6939">
        <v>300</v>
      </c>
      <c r="L6939">
        <v>2.6</v>
      </c>
      <c r="M6939">
        <v>0.15</v>
      </c>
      <c r="N6939">
        <v>-9.2246869999999994</v>
      </c>
      <c r="O6939">
        <v>162.745148</v>
      </c>
      <c r="P6939" s="1">
        <f t="shared" si="216"/>
        <v>326.68585200000001</v>
      </c>
      <c r="Q6939" s="1">
        <f t="shared" si="217"/>
        <v>-57.785807000000005</v>
      </c>
      <c r="R6939">
        <v>147.78580700000001</v>
      </c>
      <c r="S6939">
        <v>146.68585200000001</v>
      </c>
    </row>
    <row r="6940" spans="1:19" x14ac:dyDescent="0.25">
      <c r="A6940">
        <v>1989</v>
      </c>
      <c r="B6940">
        <v>10</v>
      </c>
      <c r="C6940">
        <v>17</v>
      </c>
      <c r="D6940">
        <v>1</v>
      </c>
      <c r="E6940">
        <v>0</v>
      </c>
      <c r="F6940">
        <v>0</v>
      </c>
      <c r="G6940">
        <v>0</v>
      </c>
      <c r="H6940">
        <v>18.3</v>
      </c>
      <c r="I6940">
        <v>12.6</v>
      </c>
      <c r="J6940">
        <v>100915</v>
      </c>
      <c r="K6940">
        <v>330</v>
      </c>
      <c r="L6940">
        <v>2.1</v>
      </c>
      <c r="M6940">
        <v>0.15</v>
      </c>
      <c r="N6940">
        <v>-9.2399179999999994</v>
      </c>
      <c r="O6940">
        <v>177.74676400000001</v>
      </c>
      <c r="P6940" s="1">
        <f t="shared" si="216"/>
        <v>355.29774599999996</v>
      </c>
      <c r="Q6940" s="1">
        <f t="shared" si="217"/>
        <v>-61.746469999999988</v>
      </c>
      <c r="R6940">
        <v>151.74646999999999</v>
      </c>
      <c r="S6940">
        <v>175.29774599999999</v>
      </c>
    </row>
    <row r="6941" spans="1:19" x14ac:dyDescent="0.25">
      <c r="A6941">
        <v>1989</v>
      </c>
      <c r="B6941">
        <v>10</v>
      </c>
      <c r="C6941">
        <v>17</v>
      </c>
      <c r="D6941">
        <v>2</v>
      </c>
      <c r="E6941">
        <v>0</v>
      </c>
      <c r="F6941">
        <v>0</v>
      </c>
      <c r="G6941">
        <v>0</v>
      </c>
      <c r="H6941">
        <v>17.8</v>
      </c>
      <c r="I6941">
        <v>12.6</v>
      </c>
      <c r="J6941">
        <v>100915</v>
      </c>
      <c r="K6941">
        <v>290</v>
      </c>
      <c r="L6941">
        <v>1</v>
      </c>
      <c r="M6941">
        <v>0.15</v>
      </c>
      <c r="N6941">
        <v>-9.2551659999999991</v>
      </c>
      <c r="O6941">
        <v>192.74836999999999</v>
      </c>
      <c r="P6941" s="1">
        <f t="shared" si="216"/>
        <v>385.47056199999997</v>
      </c>
      <c r="Q6941" s="1">
        <f t="shared" si="217"/>
        <v>-59.572419999999994</v>
      </c>
      <c r="R6941">
        <v>149.57241999999999</v>
      </c>
      <c r="S6941">
        <v>205.470562</v>
      </c>
    </row>
    <row r="6942" spans="1:19" x14ac:dyDescent="0.25">
      <c r="A6942">
        <v>1989</v>
      </c>
      <c r="B6942">
        <v>10</v>
      </c>
      <c r="C6942">
        <v>17</v>
      </c>
      <c r="D6942">
        <v>3</v>
      </c>
      <c r="E6942">
        <v>0</v>
      </c>
      <c r="F6942">
        <v>0</v>
      </c>
      <c r="G6942">
        <v>0</v>
      </c>
      <c r="H6942">
        <v>17.2</v>
      </c>
      <c r="I6942">
        <v>12.6</v>
      </c>
      <c r="J6942">
        <v>100915</v>
      </c>
      <c r="K6942">
        <v>0</v>
      </c>
      <c r="L6942">
        <v>0</v>
      </c>
      <c r="M6942">
        <v>0.15</v>
      </c>
      <c r="N6942">
        <v>-9.2704310000000003</v>
      </c>
      <c r="O6942">
        <v>207.75000199999999</v>
      </c>
      <c r="P6942" s="1">
        <f t="shared" si="216"/>
        <v>408.76407800000004</v>
      </c>
      <c r="Q6942" s="1">
        <f t="shared" si="217"/>
        <v>-52.332375000000013</v>
      </c>
      <c r="R6942">
        <v>142.33237500000001</v>
      </c>
      <c r="S6942">
        <v>228.76407800000001</v>
      </c>
    </row>
    <row r="6943" spans="1:19" x14ac:dyDescent="0.25">
      <c r="A6943">
        <v>1989</v>
      </c>
      <c r="B6943">
        <v>10</v>
      </c>
      <c r="C6943">
        <v>17</v>
      </c>
      <c r="D6943">
        <v>4</v>
      </c>
      <c r="E6943">
        <v>0</v>
      </c>
      <c r="F6943">
        <v>0</v>
      </c>
      <c r="G6943">
        <v>0</v>
      </c>
      <c r="H6943">
        <v>16.7</v>
      </c>
      <c r="I6943">
        <v>12.6</v>
      </c>
      <c r="J6943">
        <v>100915</v>
      </c>
      <c r="K6943">
        <v>330</v>
      </c>
      <c r="L6943">
        <v>1</v>
      </c>
      <c r="M6943">
        <v>0.15</v>
      </c>
      <c r="N6943">
        <v>-9.2857109999999992</v>
      </c>
      <c r="O6943">
        <v>222.75169199999999</v>
      </c>
      <c r="P6943" s="1">
        <f t="shared" si="216"/>
        <v>425.01325800000001</v>
      </c>
      <c r="Q6943" s="1">
        <f t="shared" si="217"/>
        <v>-42.344932999999997</v>
      </c>
      <c r="R6943">
        <v>132.344933</v>
      </c>
      <c r="S6943">
        <v>245.01325800000001</v>
      </c>
    </row>
    <row r="6944" spans="1:19" x14ac:dyDescent="0.25">
      <c r="A6944">
        <v>1989</v>
      </c>
      <c r="B6944">
        <v>10</v>
      </c>
      <c r="C6944">
        <v>17</v>
      </c>
      <c r="D6944">
        <v>5</v>
      </c>
      <c r="E6944">
        <v>0</v>
      </c>
      <c r="F6944">
        <v>0</v>
      </c>
      <c r="G6944">
        <v>0</v>
      </c>
      <c r="H6944">
        <v>16.100000000000001</v>
      </c>
      <c r="I6944">
        <v>12.4</v>
      </c>
      <c r="J6944">
        <v>100915</v>
      </c>
      <c r="K6944">
        <v>0</v>
      </c>
      <c r="L6944">
        <v>0</v>
      </c>
      <c r="M6944">
        <v>0.15</v>
      </c>
      <c r="N6944">
        <v>-9.3010029999999997</v>
      </c>
      <c r="O6944">
        <v>237.753468</v>
      </c>
      <c r="P6944" s="1">
        <f t="shared" si="216"/>
        <v>437.07126</v>
      </c>
      <c r="Q6944" s="1">
        <f t="shared" si="217"/>
        <v>-31.090793000000005</v>
      </c>
      <c r="R6944">
        <v>121.09079300000001</v>
      </c>
      <c r="S6944">
        <v>257.07126</v>
      </c>
    </row>
    <row r="6945" spans="1:19" x14ac:dyDescent="0.25">
      <c r="A6945">
        <v>1989</v>
      </c>
      <c r="B6945">
        <v>10</v>
      </c>
      <c r="C6945">
        <v>17</v>
      </c>
      <c r="D6945">
        <v>6</v>
      </c>
      <c r="E6945">
        <v>0</v>
      </c>
      <c r="F6945">
        <v>0</v>
      </c>
      <c r="G6945">
        <v>0</v>
      </c>
      <c r="H6945">
        <v>15</v>
      </c>
      <c r="I6945">
        <v>12.2</v>
      </c>
      <c r="J6945">
        <v>100915</v>
      </c>
      <c r="K6945">
        <v>0</v>
      </c>
      <c r="L6945">
        <v>0</v>
      </c>
      <c r="M6945">
        <v>0.15</v>
      </c>
      <c r="N6945">
        <v>-9.3163040000000006</v>
      </c>
      <c r="O6945">
        <v>252.75535500000001</v>
      </c>
      <c r="P6945" s="1">
        <f t="shared" si="216"/>
        <v>447.011934</v>
      </c>
      <c r="Q6945" s="1">
        <f t="shared" si="217"/>
        <v>-19.311712</v>
      </c>
      <c r="R6945">
        <v>109.311712</v>
      </c>
      <c r="S6945">
        <v>267.011934</v>
      </c>
    </row>
    <row r="6946" spans="1:19" x14ac:dyDescent="0.25">
      <c r="A6946">
        <v>1989</v>
      </c>
      <c r="B6946">
        <v>10</v>
      </c>
      <c r="C6946">
        <v>17</v>
      </c>
      <c r="D6946">
        <v>7</v>
      </c>
      <c r="E6946">
        <v>0</v>
      </c>
      <c r="F6946">
        <v>0</v>
      </c>
      <c r="G6946">
        <v>0</v>
      </c>
      <c r="H6946">
        <v>15</v>
      </c>
      <c r="I6946">
        <v>12.1</v>
      </c>
      <c r="J6946">
        <v>100915</v>
      </c>
      <c r="K6946">
        <v>60</v>
      </c>
      <c r="L6946">
        <v>1</v>
      </c>
      <c r="M6946">
        <v>0.15</v>
      </c>
      <c r="N6946">
        <v>-9.331607</v>
      </c>
      <c r="O6946">
        <v>267.75736499999999</v>
      </c>
      <c r="P6946" s="1">
        <f t="shared" si="216"/>
        <v>456.09659599999998</v>
      </c>
      <c r="Q6946" s="1">
        <f t="shared" si="217"/>
        <v>-7.4231809999999996</v>
      </c>
      <c r="R6946">
        <v>97.423181</v>
      </c>
      <c r="S6946">
        <v>276.09659599999998</v>
      </c>
    </row>
    <row r="6947" spans="1:19" x14ac:dyDescent="0.25">
      <c r="A6947">
        <v>1989</v>
      </c>
      <c r="B6947">
        <v>10</v>
      </c>
      <c r="C6947">
        <v>17</v>
      </c>
      <c r="D6947">
        <v>8</v>
      </c>
      <c r="E6947">
        <v>12</v>
      </c>
      <c r="F6947">
        <v>0</v>
      </c>
      <c r="G6947">
        <v>12</v>
      </c>
      <c r="H6947">
        <v>15</v>
      </c>
      <c r="I6947">
        <v>11.9</v>
      </c>
      <c r="J6947">
        <v>100915</v>
      </c>
      <c r="K6947">
        <v>999</v>
      </c>
      <c r="L6947">
        <v>1.2</v>
      </c>
      <c r="M6947">
        <v>0.15</v>
      </c>
      <c r="N6947">
        <v>-9.3469069999999999</v>
      </c>
      <c r="O6947">
        <v>282.75950599999999</v>
      </c>
      <c r="P6947" s="1">
        <f t="shared" si="216"/>
        <v>465.19696399999998</v>
      </c>
      <c r="Q6947" s="1">
        <f t="shared" si="217"/>
        <v>4.4391930000000031</v>
      </c>
      <c r="R6947">
        <v>85.560806999999997</v>
      </c>
      <c r="S6947">
        <v>285.19696399999998</v>
      </c>
    </row>
    <row r="6948" spans="1:19" x14ac:dyDescent="0.25">
      <c r="A6948">
        <v>1989</v>
      </c>
      <c r="B6948">
        <v>10</v>
      </c>
      <c r="C6948">
        <v>17</v>
      </c>
      <c r="D6948">
        <v>9</v>
      </c>
      <c r="E6948">
        <v>59</v>
      </c>
      <c r="F6948">
        <v>88</v>
      </c>
      <c r="G6948">
        <v>35</v>
      </c>
      <c r="H6948">
        <v>16.100000000000001</v>
      </c>
      <c r="I6948">
        <v>11.7</v>
      </c>
      <c r="J6948">
        <v>100915</v>
      </c>
      <c r="K6948">
        <v>10</v>
      </c>
      <c r="L6948">
        <v>1.5</v>
      </c>
      <c r="M6948">
        <v>0.15</v>
      </c>
      <c r="N6948">
        <v>-9.3621990000000004</v>
      </c>
      <c r="O6948">
        <v>297.761774</v>
      </c>
      <c r="P6948" s="1">
        <f t="shared" si="216"/>
        <v>475.07185399999997</v>
      </c>
      <c r="Q6948" s="1">
        <f t="shared" si="217"/>
        <v>15.492763999999994</v>
      </c>
      <c r="R6948">
        <v>74.507236000000006</v>
      </c>
      <c r="S6948">
        <v>295.07185399999997</v>
      </c>
    </row>
    <row r="6949" spans="1:19" x14ac:dyDescent="0.25">
      <c r="A6949">
        <v>1989</v>
      </c>
      <c r="B6949">
        <v>10</v>
      </c>
      <c r="C6949">
        <v>17</v>
      </c>
      <c r="D6949">
        <v>10</v>
      </c>
      <c r="E6949">
        <v>255</v>
      </c>
      <c r="F6949">
        <v>400</v>
      </c>
      <c r="G6949">
        <v>80</v>
      </c>
      <c r="H6949">
        <v>17.2</v>
      </c>
      <c r="I6949">
        <v>11.5</v>
      </c>
      <c r="J6949">
        <v>100915</v>
      </c>
      <c r="K6949">
        <v>0</v>
      </c>
      <c r="L6949">
        <v>0</v>
      </c>
      <c r="M6949">
        <v>0.15</v>
      </c>
      <c r="N6949">
        <v>-9.3774770000000007</v>
      </c>
      <c r="O6949">
        <v>312.76415600000001</v>
      </c>
      <c r="P6949" s="1">
        <f t="shared" si="216"/>
        <v>486.52512200000001</v>
      </c>
      <c r="Q6949" s="1">
        <f t="shared" si="217"/>
        <v>25.693545</v>
      </c>
      <c r="R6949">
        <v>64.306455</v>
      </c>
      <c r="S6949">
        <v>306.52512200000001</v>
      </c>
    </row>
    <row r="6950" spans="1:19" x14ac:dyDescent="0.25">
      <c r="A6950">
        <v>1989</v>
      </c>
      <c r="B6950">
        <v>10</v>
      </c>
      <c r="C6950">
        <v>17</v>
      </c>
      <c r="D6950">
        <v>11</v>
      </c>
      <c r="E6950">
        <v>419</v>
      </c>
      <c r="F6950">
        <v>570</v>
      </c>
      <c r="G6950">
        <v>95</v>
      </c>
      <c r="H6950">
        <v>18.899999999999999</v>
      </c>
      <c r="I6950">
        <v>11.5</v>
      </c>
      <c r="J6950">
        <v>100915</v>
      </c>
      <c r="K6950">
        <v>0</v>
      </c>
      <c r="L6950">
        <v>0</v>
      </c>
      <c r="M6950">
        <v>0.15</v>
      </c>
      <c r="N6950">
        <v>-9.3927370000000003</v>
      </c>
      <c r="O6950">
        <v>327.76663300000001</v>
      </c>
      <c r="P6950" s="1">
        <f t="shared" si="216"/>
        <v>500.42821600000002</v>
      </c>
      <c r="Q6950" s="1">
        <f t="shared" si="217"/>
        <v>34.330506999999997</v>
      </c>
      <c r="R6950">
        <v>55.669493000000003</v>
      </c>
      <c r="S6950">
        <v>320.42821600000002</v>
      </c>
    </row>
    <row r="6951" spans="1:19" x14ac:dyDescent="0.25">
      <c r="A6951">
        <v>1989</v>
      </c>
      <c r="B6951">
        <v>10</v>
      </c>
      <c r="C6951">
        <v>17</v>
      </c>
      <c r="D6951">
        <v>12</v>
      </c>
      <c r="E6951">
        <v>498</v>
      </c>
      <c r="F6951">
        <v>526</v>
      </c>
      <c r="G6951">
        <v>154</v>
      </c>
      <c r="H6951">
        <v>20.6</v>
      </c>
      <c r="I6951">
        <v>11.4</v>
      </c>
      <c r="J6951">
        <v>100915</v>
      </c>
      <c r="K6951">
        <v>999</v>
      </c>
      <c r="L6951">
        <v>0</v>
      </c>
      <c r="M6951">
        <v>0.15</v>
      </c>
      <c r="N6951">
        <v>-9.4079750000000004</v>
      </c>
      <c r="O6951">
        <v>342.76917800000001</v>
      </c>
      <c r="P6951" s="1">
        <f t="shared" si="216"/>
        <v>517.409898</v>
      </c>
      <c r="Q6951" s="1">
        <f t="shared" si="217"/>
        <v>40.487116</v>
      </c>
      <c r="R6951">
        <v>49.512884</v>
      </c>
      <c r="S6951">
        <v>337.409898</v>
      </c>
    </row>
    <row r="6952" spans="1:19" x14ac:dyDescent="0.25">
      <c r="A6952">
        <v>1989</v>
      </c>
      <c r="B6952">
        <v>10</v>
      </c>
      <c r="C6952">
        <v>17</v>
      </c>
      <c r="D6952">
        <v>13</v>
      </c>
      <c r="E6952">
        <v>570</v>
      </c>
      <c r="F6952">
        <v>586</v>
      </c>
      <c r="G6952">
        <v>166</v>
      </c>
      <c r="H6952">
        <v>22.8</v>
      </c>
      <c r="I6952">
        <v>11.4</v>
      </c>
      <c r="J6952">
        <v>100915</v>
      </c>
      <c r="K6952">
        <v>0</v>
      </c>
      <c r="L6952">
        <v>0</v>
      </c>
      <c r="M6952">
        <v>0.15</v>
      </c>
      <c r="N6952">
        <v>-9.4231879999999997</v>
      </c>
      <c r="O6952">
        <v>357.77175799999998</v>
      </c>
      <c r="P6952" s="1">
        <f t="shared" si="216"/>
        <v>536.988337</v>
      </c>
      <c r="Q6952" s="1">
        <f t="shared" si="217"/>
        <v>43.127536999999997</v>
      </c>
      <c r="R6952">
        <v>46.872463000000003</v>
      </c>
      <c r="S6952">
        <v>356.988337</v>
      </c>
    </row>
    <row r="6953" spans="1:19" x14ac:dyDescent="0.25">
      <c r="A6953">
        <v>1989</v>
      </c>
      <c r="B6953">
        <v>10</v>
      </c>
      <c r="C6953">
        <v>17</v>
      </c>
      <c r="D6953">
        <v>14</v>
      </c>
      <c r="E6953">
        <v>526</v>
      </c>
      <c r="F6953">
        <v>441</v>
      </c>
      <c r="G6953">
        <v>230</v>
      </c>
      <c r="H6953">
        <v>24.4</v>
      </c>
      <c r="I6953">
        <v>11.4</v>
      </c>
      <c r="J6953">
        <v>100915</v>
      </c>
      <c r="K6953">
        <v>300</v>
      </c>
      <c r="L6953">
        <v>1.5</v>
      </c>
      <c r="M6953">
        <v>0.15</v>
      </c>
      <c r="N6953">
        <v>-9.4383750000000006</v>
      </c>
      <c r="O6953">
        <v>12.774338</v>
      </c>
      <c r="P6953" s="1">
        <f t="shared" si="216"/>
        <v>196.968716</v>
      </c>
      <c r="Q6953" s="1">
        <f t="shared" si="217"/>
        <v>41.655411999999998</v>
      </c>
      <c r="R6953">
        <v>48.344588000000002</v>
      </c>
      <c r="S6953">
        <v>16.968716000000001</v>
      </c>
    </row>
    <row r="6954" spans="1:19" x14ac:dyDescent="0.25">
      <c r="A6954">
        <v>1989</v>
      </c>
      <c r="B6954">
        <v>10</v>
      </c>
      <c r="C6954">
        <v>17</v>
      </c>
      <c r="D6954">
        <v>15</v>
      </c>
      <c r="E6954">
        <v>485</v>
      </c>
      <c r="F6954">
        <v>422</v>
      </c>
      <c r="G6954">
        <v>232</v>
      </c>
      <c r="H6954">
        <v>25.6</v>
      </c>
      <c r="I6954">
        <v>11.4</v>
      </c>
      <c r="J6954">
        <v>100915</v>
      </c>
      <c r="K6954">
        <v>260</v>
      </c>
      <c r="L6954">
        <v>2.1</v>
      </c>
      <c r="M6954">
        <v>0.15</v>
      </c>
      <c r="N6954">
        <v>-9.453538</v>
      </c>
      <c r="O6954">
        <v>27.776885</v>
      </c>
      <c r="P6954" s="1">
        <f t="shared" si="216"/>
        <v>214.82621900000001</v>
      </c>
      <c r="Q6954" s="1">
        <f t="shared" si="217"/>
        <v>36.416035000000001</v>
      </c>
      <c r="R6954">
        <v>53.583964999999999</v>
      </c>
      <c r="S6954">
        <v>34.826219000000002</v>
      </c>
    </row>
    <row r="6955" spans="1:19" x14ac:dyDescent="0.25">
      <c r="A6955">
        <v>1989</v>
      </c>
      <c r="B6955">
        <v>10</v>
      </c>
      <c r="C6955">
        <v>17</v>
      </c>
      <c r="D6955">
        <v>16</v>
      </c>
      <c r="E6955">
        <v>485</v>
      </c>
      <c r="F6955">
        <v>662</v>
      </c>
      <c r="G6955">
        <v>166</v>
      </c>
      <c r="H6955">
        <v>26.1</v>
      </c>
      <c r="I6955">
        <v>11.5</v>
      </c>
      <c r="J6955">
        <v>100915</v>
      </c>
      <c r="K6955">
        <v>260</v>
      </c>
      <c r="L6955">
        <v>2.1</v>
      </c>
      <c r="M6955">
        <v>0.15</v>
      </c>
      <c r="N6955">
        <v>-9.4686760000000003</v>
      </c>
      <c r="O6955">
        <v>42.779364999999999</v>
      </c>
      <c r="P6955" s="1">
        <f t="shared" si="216"/>
        <v>229.578745</v>
      </c>
      <c r="Q6955" s="1">
        <f t="shared" si="217"/>
        <v>28.390286000000003</v>
      </c>
      <c r="R6955">
        <v>61.609713999999997</v>
      </c>
      <c r="S6955">
        <v>49.578744999999998</v>
      </c>
    </row>
    <row r="6956" spans="1:19" x14ac:dyDescent="0.25">
      <c r="A6956">
        <v>1989</v>
      </c>
      <c r="B6956">
        <v>10</v>
      </c>
      <c r="C6956">
        <v>17</v>
      </c>
      <c r="D6956">
        <v>17</v>
      </c>
      <c r="E6956">
        <v>359</v>
      </c>
      <c r="F6956">
        <v>653</v>
      </c>
      <c r="G6956">
        <v>147</v>
      </c>
      <c r="H6956">
        <v>25.6</v>
      </c>
      <c r="I6956">
        <v>11.5</v>
      </c>
      <c r="J6956">
        <v>100915</v>
      </c>
      <c r="K6956">
        <v>280</v>
      </c>
      <c r="L6956">
        <v>3.1</v>
      </c>
      <c r="M6956">
        <v>0.15</v>
      </c>
      <c r="N6956">
        <v>-9.4837950000000006</v>
      </c>
      <c r="O6956">
        <v>57.781748</v>
      </c>
      <c r="P6956" s="1">
        <f t="shared" si="216"/>
        <v>241.642065</v>
      </c>
      <c r="Q6956" s="1">
        <f t="shared" si="217"/>
        <v>18.560139000000007</v>
      </c>
      <c r="R6956">
        <v>71.439860999999993</v>
      </c>
      <c r="S6956">
        <v>61.642065000000002</v>
      </c>
    </row>
    <row r="6957" spans="1:19" x14ac:dyDescent="0.25">
      <c r="A6957">
        <v>1989</v>
      </c>
      <c r="B6957">
        <v>10</v>
      </c>
      <c r="C6957">
        <v>17</v>
      </c>
      <c r="D6957">
        <v>18</v>
      </c>
      <c r="E6957">
        <v>129</v>
      </c>
      <c r="F6957">
        <v>255</v>
      </c>
      <c r="G6957">
        <v>94</v>
      </c>
      <c r="H6957">
        <v>24.4</v>
      </c>
      <c r="I6957">
        <v>11.7</v>
      </c>
      <c r="J6957">
        <v>100915</v>
      </c>
      <c r="K6957">
        <v>280</v>
      </c>
      <c r="L6957">
        <v>5.0999999999999996</v>
      </c>
      <c r="M6957">
        <v>0.15</v>
      </c>
      <c r="N6957">
        <v>-9.4988980000000005</v>
      </c>
      <c r="O6957">
        <v>72.784013999999999</v>
      </c>
      <c r="P6957" s="1">
        <f t="shared" si="216"/>
        <v>251.87117499999999</v>
      </c>
      <c r="Q6957" s="1">
        <f t="shared" si="217"/>
        <v>7.6702389999999951</v>
      </c>
      <c r="R6957">
        <v>82.329761000000005</v>
      </c>
      <c r="S6957">
        <v>71.871174999999994</v>
      </c>
    </row>
    <row r="6958" spans="1:19" x14ac:dyDescent="0.25">
      <c r="A6958">
        <v>1989</v>
      </c>
      <c r="B6958">
        <v>10</v>
      </c>
      <c r="C6958">
        <v>17</v>
      </c>
      <c r="D6958">
        <v>19</v>
      </c>
      <c r="E6958">
        <v>28</v>
      </c>
      <c r="F6958">
        <v>0</v>
      </c>
      <c r="G6958">
        <v>0</v>
      </c>
      <c r="H6958">
        <v>23.3</v>
      </c>
      <c r="I6958">
        <v>11.9</v>
      </c>
      <c r="J6958">
        <v>100915</v>
      </c>
      <c r="K6958">
        <v>30</v>
      </c>
      <c r="L6958">
        <v>6.2</v>
      </c>
      <c r="M6958">
        <v>0.15</v>
      </c>
      <c r="N6958">
        <v>-9.5139910000000008</v>
      </c>
      <c r="O6958">
        <v>87.786146000000002</v>
      </c>
      <c r="P6958" s="1">
        <f t="shared" si="216"/>
        <v>261.09453500000001</v>
      </c>
      <c r="Q6958" s="1">
        <f t="shared" si="217"/>
        <v>-4.0243509999999958</v>
      </c>
      <c r="R6958">
        <v>94.024350999999996</v>
      </c>
      <c r="S6958">
        <v>81.094534999999993</v>
      </c>
    </row>
    <row r="6959" spans="1:19" x14ac:dyDescent="0.25">
      <c r="A6959">
        <v>1989</v>
      </c>
      <c r="B6959">
        <v>10</v>
      </c>
      <c r="C6959">
        <v>17</v>
      </c>
      <c r="D6959">
        <v>20</v>
      </c>
      <c r="E6959">
        <v>3</v>
      </c>
      <c r="F6959">
        <v>0</v>
      </c>
      <c r="G6959">
        <v>0</v>
      </c>
      <c r="H6959">
        <v>21.1</v>
      </c>
      <c r="I6959">
        <v>12.1</v>
      </c>
      <c r="J6959">
        <v>100915</v>
      </c>
      <c r="K6959">
        <v>60</v>
      </c>
      <c r="L6959">
        <v>1.5</v>
      </c>
      <c r="M6959">
        <v>0.15</v>
      </c>
      <c r="N6959">
        <v>-9.5290780000000002</v>
      </c>
      <c r="O6959">
        <v>102.788139</v>
      </c>
      <c r="P6959" s="1">
        <f t="shared" si="216"/>
        <v>270.06954300000001</v>
      </c>
      <c r="Q6959" s="1">
        <f t="shared" si="217"/>
        <v>-15.900299000000004</v>
      </c>
      <c r="R6959">
        <v>105.900299</v>
      </c>
      <c r="S6959">
        <v>90.069542999999996</v>
      </c>
    </row>
    <row r="6960" spans="1:19" x14ac:dyDescent="0.25">
      <c r="A6960">
        <v>1989</v>
      </c>
      <c r="B6960">
        <v>10</v>
      </c>
      <c r="C6960">
        <v>17</v>
      </c>
      <c r="D6960">
        <v>21</v>
      </c>
      <c r="E6960">
        <v>0</v>
      </c>
      <c r="F6960">
        <v>0</v>
      </c>
      <c r="G6960">
        <v>0</v>
      </c>
      <c r="H6960">
        <v>20</v>
      </c>
      <c r="I6960">
        <v>12.4</v>
      </c>
      <c r="J6960">
        <v>100915</v>
      </c>
      <c r="K6960">
        <v>160</v>
      </c>
      <c r="L6960">
        <v>1.5</v>
      </c>
      <c r="M6960">
        <v>0.15</v>
      </c>
      <c r="N6960">
        <v>-9.5441660000000006</v>
      </c>
      <c r="O6960">
        <v>117.789997</v>
      </c>
      <c r="P6960" s="1">
        <f t="shared" si="216"/>
        <v>279.60910699999999</v>
      </c>
      <c r="Q6960" s="1">
        <f t="shared" si="217"/>
        <v>-27.769197000000005</v>
      </c>
      <c r="R6960">
        <v>117.76919700000001</v>
      </c>
      <c r="S6960">
        <v>99.609106999999995</v>
      </c>
    </row>
    <row r="6961" spans="1:19" x14ac:dyDescent="0.25">
      <c r="A6961">
        <v>1989</v>
      </c>
      <c r="B6961">
        <v>10</v>
      </c>
      <c r="C6961">
        <v>17</v>
      </c>
      <c r="D6961">
        <v>22</v>
      </c>
      <c r="E6961">
        <v>0</v>
      </c>
      <c r="F6961">
        <v>0</v>
      </c>
      <c r="G6961">
        <v>0</v>
      </c>
      <c r="H6961">
        <v>19.399999999999999</v>
      </c>
      <c r="I6961">
        <v>12.6</v>
      </c>
      <c r="J6961">
        <v>100915</v>
      </c>
      <c r="K6961">
        <v>0</v>
      </c>
      <c r="L6961">
        <v>0</v>
      </c>
      <c r="M6961">
        <v>0.15</v>
      </c>
      <c r="N6961">
        <v>-9.5592600000000001</v>
      </c>
      <c r="O6961">
        <v>132.79173</v>
      </c>
      <c r="P6961" s="1">
        <f t="shared" si="216"/>
        <v>290.82024100000001</v>
      </c>
      <c r="Q6961" s="1">
        <f t="shared" si="217"/>
        <v>-39.268081999999993</v>
      </c>
      <c r="R6961">
        <v>129.26808199999999</v>
      </c>
      <c r="S6961">
        <v>110.820241</v>
      </c>
    </row>
    <row r="6962" spans="1:19" x14ac:dyDescent="0.25">
      <c r="A6962">
        <v>1989</v>
      </c>
      <c r="B6962">
        <v>10</v>
      </c>
      <c r="C6962">
        <v>17</v>
      </c>
      <c r="D6962">
        <v>23</v>
      </c>
      <c r="E6962">
        <v>0</v>
      </c>
      <c r="F6962">
        <v>0</v>
      </c>
      <c r="G6962">
        <v>0</v>
      </c>
      <c r="H6962">
        <v>18.899999999999999</v>
      </c>
      <c r="I6962">
        <v>12.7</v>
      </c>
      <c r="J6962">
        <v>100915</v>
      </c>
      <c r="K6962">
        <v>120</v>
      </c>
      <c r="L6962">
        <v>2.1</v>
      </c>
      <c r="M6962">
        <v>0.15</v>
      </c>
      <c r="N6962">
        <v>-9.5743639999999992</v>
      </c>
      <c r="O6962">
        <v>147.79336000000001</v>
      </c>
      <c r="P6962" s="1">
        <f t="shared" si="216"/>
        <v>305.50168600000001</v>
      </c>
      <c r="Q6962" s="1">
        <f t="shared" si="217"/>
        <v>-49.79224099999999</v>
      </c>
      <c r="R6962">
        <v>139.79224099999999</v>
      </c>
      <c r="S6962">
        <v>125.50168600000001</v>
      </c>
    </row>
    <row r="6963" spans="1:19" x14ac:dyDescent="0.25">
      <c r="A6963">
        <v>1989</v>
      </c>
      <c r="B6963">
        <v>10</v>
      </c>
      <c r="C6963">
        <v>17</v>
      </c>
      <c r="D6963">
        <v>24</v>
      </c>
      <c r="E6963">
        <v>0</v>
      </c>
      <c r="F6963">
        <v>0</v>
      </c>
      <c r="G6963">
        <v>0</v>
      </c>
      <c r="H6963">
        <v>17.8</v>
      </c>
      <c r="I6963">
        <v>12.7</v>
      </c>
      <c r="J6963">
        <v>100915</v>
      </c>
      <c r="K6963">
        <v>0</v>
      </c>
      <c r="L6963">
        <v>0</v>
      </c>
      <c r="M6963">
        <v>0.15</v>
      </c>
      <c r="N6963">
        <v>-9.5894840000000006</v>
      </c>
      <c r="O6963">
        <v>162.79491400000001</v>
      </c>
      <c r="P6963" s="1">
        <f t="shared" si="216"/>
        <v>326.46387100000004</v>
      </c>
      <c r="Q6963" s="1">
        <f t="shared" si="217"/>
        <v>-58.134546999999998</v>
      </c>
      <c r="R6963">
        <v>148.134547</v>
      </c>
      <c r="S6963">
        <v>146.46387100000001</v>
      </c>
    </row>
    <row r="6964" spans="1:19" x14ac:dyDescent="0.25">
      <c r="A6964">
        <v>1989</v>
      </c>
      <c r="B6964">
        <v>10</v>
      </c>
      <c r="C6964">
        <v>18</v>
      </c>
      <c r="D6964">
        <v>1</v>
      </c>
      <c r="E6964">
        <v>0</v>
      </c>
      <c r="F6964">
        <v>0</v>
      </c>
      <c r="G6964">
        <v>0</v>
      </c>
      <c r="H6964">
        <v>17.8</v>
      </c>
      <c r="I6964">
        <v>12.9</v>
      </c>
      <c r="J6964">
        <v>100915</v>
      </c>
      <c r="K6964">
        <v>0</v>
      </c>
      <c r="L6964">
        <v>0</v>
      </c>
      <c r="M6964">
        <v>0.15</v>
      </c>
      <c r="N6964">
        <v>-9.6046200000000006</v>
      </c>
      <c r="O6964">
        <v>177.796424</v>
      </c>
      <c r="P6964" s="1">
        <f t="shared" si="216"/>
        <v>355.35077100000001</v>
      </c>
      <c r="Q6964" s="1">
        <f t="shared" si="217"/>
        <v>-62.113600999999989</v>
      </c>
      <c r="R6964">
        <v>152.11360099999999</v>
      </c>
      <c r="S6964">
        <v>175.35077100000001</v>
      </c>
    </row>
    <row r="6965" spans="1:19" x14ac:dyDescent="0.25">
      <c r="A6965">
        <v>1989</v>
      </c>
      <c r="B6965">
        <v>10</v>
      </c>
      <c r="C6965">
        <v>18</v>
      </c>
      <c r="D6965">
        <v>2</v>
      </c>
      <c r="E6965">
        <v>0</v>
      </c>
      <c r="F6965">
        <v>0</v>
      </c>
      <c r="G6965">
        <v>0</v>
      </c>
      <c r="H6965">
        <v>17.2</v>
      </c>
      <c r="I6965">
        <v>12.9</v>
      </c>
      <c r="J6965">
        <v>100915</v>
      </c>
      <c r="K6965">
        <v>0</v>
      </c>
      <c r="L6965">
        <v>0</v>
      </c>
      <c r="M6965">
        <v>0.15</v>
      </c>
      <c r="N6965">
        <v>-9.6197750000000006</v>
      </c>
      <c r="O6965">
        <v>192.79792399999999</v>
      </c>
      <c r="P6965" s="1">
        <f t="shared" si="216"/>
        <v>385.81352200000003</v>
      </c>
      <c r="Q6965" s="1">
        <f t="shared" si="217"/>
        <v>-59.897154</v>
      </c>
      <c r="R6965">
        <v>149.897154</v>
      </c>
      <c r="S6965">
        <v>205.81352200000001</v>
      </c>
    </row>
    <row r="6966" spans="1:19" x14ac:dyDescent="0.25">
      <c r="A6966">
        <v>1989</v>
      </c>
      <c r="B6966">
        <v>10</v>
      </c>
      <c r="C6966">
        <v>18</v>
      </c>
      <c r="D6966">
        <v>3</v>
      </c>
      <c r="E6966">
        <v>0</v>
      </c>
      <c r="F6966">
        <v>0</v>
      </c>
      <c r="G6966">
        <v>0</v>
      </c>
      <c r="H6966">
        <v>16.100000000000001</v>
      </c>
      <c r="I6966">
        <v>12.9</v>
      </c>
      <c r="J6966">
        <v>100915</v>
      </c>
      <c r="K6966">
        <v>10</v>
      </c>
      <c r="L6966">
        <v>1</v>
      </c>
      <c r="M6966">
        <v>0.15</v>
      </c>
      <c r="N6966">
        <v>-9.6349470000000004</v>
      </c>
      <c r="O6966">
        <v>207.79944900000001</v>
      </c>
      <c r="P6966" s="1">
        <f t="shared" si="216"/>
        <v>409.19108399999999</v>
      </c>
      <c r="Q6966" s="1">
        <f t="shared" si="217"/>
        <v>-52.592308000000003</v>
      </c>
      <c r="R6966">
        <v>142.592308</v>
      </c>
      <c r="S6966">
        <v>229.19108399999999</v>
      </c>
    </row>
    <row r="6967" spans="1:19" x14ac:dyDescent="0.25">
      <c r="A6967">
        <v>1989</v>
      </c>
      <c r="B6967">
        <v>10</v>
      </c>
      <c r="C6967">
        <v>18</v>
      </c>
      <c r="D6967">
        <v>4</v>
      </c>
      <c r="E6967">
        <v>0</v>
      </c>
      <c r="F6967">
        <v>0</v>
      </c>
      <c r="G6967">
        <v>0</v>
      </c>
      <c r="H6967">
        <v>15</v>
      </c>
      <c r="I6967">
        <v>12.7</v>
      </c>
      <c r="J6967">
        <v>100915</v>
      </c>
      <c r="K6967">
        <v>0</v>
      </c>
      <c r="L6967">
        <v>0</v>
      </c>
      <c r="M6967">
        <v>0.15</v>
      </c>
      <c r="N6967">
        <v>-9.6501350000000006</v>
      </c>
      <c r="O6967">
        <v>222.80103299999999</v>
      </c>
      <c r="P6967" s="1">
        <f t="shared" si="216"/>
        <v>425.41931499999998</v>
      </c>
      <c r="Q6967" s="1">
        <f t="shared" si="217"/>
        <v>-42.558026000000012</v>
      </c>
      <c r="R6967">
        <v>132.55802600000001</v>
      </c>
      <c r="S6967">
        <v>245.41931500000001</v>
      </c>
    </row>
    <row r="6968" spans="1:19" x14ac:dyDescent="0.25">
      <c r="A6968">
        <v>1989</v>
      </c>
      <c r="B6968">
        <v>10</v>
      </c>
      <c r="C6968">
        <v>18</v>
      </c>
      <c r="D6968">
        <v>5</v>
      </c>
      <c r="E6968">
        <v>0</v>
      </c>
      <c r="F6968">
        <v>0</v>
      </c>
      <c r="G6968">
        <v>0</v>
      </c>
      <c r="H6968">
        <v>13.9</v>
      </c>
      <c r="I6968">
        <v>12.7</v>
      </c>
      <c r="J6968">
        <v>100915</v>
      </c>
      <c r="K6968">
        <v>40</v>
      </c>
      <c r="L6968">
        <v>1.5</v>
      </c>
      <c r="M6968">
        <v>0.15</v>
      </c>
      <c r="N6968">
        <v>-9.6653350000000007</v>
      </c>
      <c r="O6968">
        <v>237.80270300000001</v>
      </c>
      <c r="P6968" s="1">
        <f t="shared" si="216"/>
        <v>437.44086399999998</v>
      </c>
      <c r="Q6968" s="1">
        <f t="shared" si="217"/>
        <v>-31.278184999999993</v>
      </c>
      <c r="R6968">
        <v>121.27818499999999</v>
      </c>
      <c r="S6968">
        <v>257.44086399999998</v>
      </c>
    </row>
    <row r="6969" spans="1:19" x14ac:dyDescent="0.25">
      <c r="A6969">
        <v>1989</v>
      </c>
      <c r="B6969">
        <v>10</v>
      </c>
      <c r="C6969">
        <v>18</v>
      </c>
      <c r="D6969">
        <v>6</v>
      </c>
      <c r="E6969">
        <v>0</v>
      </c>
      <c r="F6969">
        <v>0</v>
      </c>
      <c r="G6969">
        <v>0</v>
      </c>
      <c r="H6969">
        <v>13.3</v>
      </c>
      <c r="I6969">
        <v>12.6</v>
      </c>
      <c r="J6969">
        <v>100915</v>
      </c>
      <c r="K6969">
        <v>0</v>
      </c>
      <c r="L6969">
        <v>0</v>
      </c>
      <c r="M6969">
        <v>0.15</v>
      </c>
      <c r="N6969">
        <v>-9.6805439999999994</v>
      </c>
      <c r="O6969">
        <v>252.804484</v>
      </c>
      <c r="P6969" s="1">
        <f t="shared" si="216"/>
        <v>447.35304600000001</v>
      </c>
      <c r="Q6969" s="1">
        <f t="shared" si="217"/>
        <v>-19.489197000000004</v>
      </c>
      <c r="R6969">
        <v>109.489197</v>
      </c>
      <c r="S6969">
        <v>267.35304600000001</v>
      </c>
    </row>
    <row r="6970" spans="1:19" x14ac:dyDescent="0.25">
      <c r="A6970">
        <v>1989</v>
      </c>
      <c r="B6970">
        <v>10</v>
      </c>
      <c r="C6970">
        <v>18</v>
      </c>
      <c r="D6970">
        <v>7</v>
      </c>
      <c r="E6970">
        <v>0</v>
      </c>
      <c r="F6970">
        <v>0</v>
      </c>
      <c r="G6970">
        <v>0</v>
      </c>
      <c r="H6970">
        <v>12.8</v>
      </c>
      <c r="I6970">
        <v>12.4</v>
      </c>
      <c r="J6970">
        <v>100915</v>
      </c>
      <c r="K6970">
        <v>0</v>
      </c>
      <c r="L6970">
        <v>0</v>
      </c>
      <c r="M6970">
        <v>0.15</v>
      </c>
      <c r="N6970">
        <v>-9.6957559999999994</v>
      </c>
      <c r="O6970">
        <v>267.80638800000003</v>
      </c>
      <c r="P6970" s="1">
        <f t="shared" si="216"/>
        <v>456.41984300000001</v>
      </c>
      <c r="Q6970" s="1">
        <f t="shared" si="217"/>
        <v>-7.6027349999999956</v>
      </c>
      <c r="R6970">
        <v>97.602734999999996</v>
      </c>
      <c r="S6970">
        <v>276.41984300000001</v>
      </c>
    </row>
    <row r="6971" spans="1:19" x14ac:dyDescent="0.25">
      <c r="A6971">
        <v>1989</v>
      </c>
      <c r="B6971">
        <v>10</v>
      </c>
      <c r="C6971">
        <v>18</v>
      </c>
      <c r="D6971">
        <v>8</v>
      </c>
      <c r="E6971">
        <v>9</v>
      </c>
      <c r="F6971">
        <v>0</v>
      </c>
      <c r="G6971">
        <v>9</v>
      </c>
      <c r="H6971">
        <v>12.2</v>
      </c>
      <c r="I6971">
        <v>12.2</v>
      </c>
      <c r="J6971">
        <v>100915</v>
      </c>
      <c r="K6971">
        <v>0</v>
      </c>
      <c r="L6971">
        <v>0</v>
      </c>
      <c r="M6971">
        <v>0.15</v>
      </c>
      <c r="N6971">
        <v>-9.7109640000000006</v>
      </c>
      <c r="O6971">
        <v>282.808423</v>
      </c>
      <c r="P6971" s="1">
        <f t="shared" si="216"/>
        <v>465.51090499999998</v>
      </c>
      <c r="Q6971" s="1">
        <f t="shared" si="217"/>
        <v>4.2529509999999959</v>
      </c>
      <c r="R6971">
        <v>85.747049000000004</v>
      </c>
      <c r="S6971">
        <v>285.51090499999998</v>
      </c>
    </row>
    <row r="6972" spans="1:19" x14ac:dyDescent="0.25">
      <c r="A6972">
        <v>1989</v>
      </c>
      <c r="B6972">
        <v>10</v>
      </c>
      <c r="C6972">
        <v>18</v>
      </c>
      <c r="D6972">
        <v>9</v>
      </c>
      <c r="E6972">
        <v>69</v>
      </c>
      <c r="F6972">
        <v>129</v>
      </c>
      <c r="G6972">
        <v>35</v>
      </c>
      <c r="H6972">
        <v>13.3</v>
      </c>
      <c r="I6972">
        <v>12.1</v>
      </c>
      <c r="J6972">
        <v>100915</v>
      </c>
      <c r="K6972">
        <v>0</v>
      </c>
      <c r="L6972">
        <v>0</v>
      </c>
      <c r="M6972">
        <v>0.15</v>
      </c>
      <c r="N6972">
        <v>-9.7261640000000007</v>
      </c>
      <c r="O6972">
        <v>297.810585</v>
      </c>
      <c r="P6972" s="1">
        <f t="shared" si="216"/>
        <v>475.380989</v>
      </c>
      <c r="Q6972" s="1">
        <f t="shared" si="217"/>
        <v>15.279313999999999</v>
      </c>
      <c r="R6972">
        <v>74.720686000000001</v>
      </c>
      <c r="S6972">
        <v>295.380989</v>
      </c>
    </row>
    <row r="6973" spans="1:19" x14ac:dyDescent="0.25">
      <c r="A6973">
        <v>1989</v>
      </c>
      <c r="B6973">
        <v>10</v>
      </c>
      <c r="C6973">
        <v>18</v>
      </c>
      <c r="D6973">
        <v>10</v>
      </c>
      <c r="E6973">
        <v>189</v>
      </c>
      <c r="F6973">
        <v>189</v>
      </c>
      <c r="G6973">
        <v>107</v>
      </c>
      <c r="H6973">
        <v>15</v>
      </c>
      <c r="I6973">
        <v>11.9</v>
      </c>
      <c r="J6973">
        <v>100915</v>
      </c>
      <c r="K6973">
        <v>50</v>
      </c>
      <c r="L6973">
        <v>2.1</v>
      </c>
      <c r="M6973">
        <v>0.15</v>
      </c>
      <c r="N6973">
        <v>-9.7413489999999996</v>
      </c>
      <c r="O6973">
        <v>312.812861</v>
      </c>
      <c r="P6973" s="1">
        <f t="shared" si="216"/>
        <v>486.82624399999997</v>
      </c>
      <c r="Q6973" s="1">
        <f t="shared" si="217"/>
        <v>25.447157000000004</v>
      </c>
      <c r="R6973">
        <v>64.552842999999996</v>
      </c>
      <c r="S6973">
        <v>306.82624399999997</v>
      </c>
    </row>
    <row r="6974" spans="1:19" x14ac:dyDescent="0.25">
      <c r="A6974">
        <v>1989</v>
      </c>
      <c r="B6974">
        <v>10</v>
      </c>
      <c r="C6974">
        <v>18</v>
      </c>
      <c r="D6974">
        <v>11</v>
      </c>
      <c r="E6974">
        <v>397</v>
      </c>
      <c r="F6974">
        <v>529</v>
      </c>
      <c r="G6974">
        <v>99</v>
      </c>
      <c r="H6974">
        <v>17.8</v>
      </c>
      <c r="I6974">
        <v>11.7</v>
      </c>
      <c r="J6974">
        <v>100915</v>
      </c>
      <c r="K6974">
        <v>40</v>
      </c>
      <c r="L6974">
        <v>3.1</v>
      </c>
      <c r="M6974">
        <v>0.15</v>
      </c>
      <c r="N6974">
        <v>-9.7565159999999995</v>
      </c>
      <c r="O6974">
        <v>327.81523199999998</v>
      </c>
      <c r="P6974" s="1">
        <f t="shared" si="216"/>
        <v>500.7029</v>
      </c>
      <c r="Q6974" s="1">
        <f t="shared" si="217"/>
        <v>34.042710999999997</v>
      </c>
      <c r="R6974">
        <v>55.957289000000003</v>
      </c>
      <c r="S6974">
        <v>320.7029</v>
      </c>
    </row>
    <row r="6975" spans="1:19" x14ac:dyDescent="0.25">
      <c r="A6975">
        <v>1989</v>
      </c>
      <c r="B6975">
        <v>10</v>
      </c>
      <c r="C6975">
        <v>18</v>
      </c>
      <c r="D6975">
        <v>12</v>
      </c>
      <c r="E6975">
        <v>444</v>
      </c>
      <c r="F6975">
        <v>406</v>
      </c>
      <c r="G6975">
        <v>180</v>
      </c>
      <c r="H6975">
        <v>20.6</v>
      </c>
      <c r="I6975">
        <v>11.7</v>
      </c>
      <c r="J6975">
        <v>100915</v>
      </c>
      <c r="K6975">
        <v>40</v>
      </c>
      <c r="L6975">
        <v>2.1</v>
      </c>
      <c r="M6975">
        <v>0.15</v>
      </c>
      <c r="N6975">
        <v>-9.7716589999999997</v>
      </c>
      <c r="O6975">
        <v>342.81767100000002</v>
      </c>
      <c r="P6975" s="1">
        <f t="shared" si="216"/>
        <v>517.61645499999997</v>
      </c>
      <c r="Q6975" s="1">
        <f t="shared" si="217"/>
        <v>40.15607</v>
      </c>
      <c r="R6975">
        <v>49.84393</v>
      </c>
      <c r="S6975">
        <v>337.61645499999997</v>
      </c>
    </row>
    <row r="6976" spans="1:19" x14ac:dyDescent="0.25">
      <c r="A6976">
        <v>1989</v>
      </c>
      <c r="B6976">
        <v>10</v>
      </c>
      <c r="C6976">
        <v>18</v>
      </c>
      <c r="D6976">
        <v>13</v>
      </c>
      <c r="E6976">
        <v>435</v>
      </c>
      <c r="F6976">
        <v>287</v>
      </c>
      <c r="G6976">
        <v>239</v>
      </c>
      <c r="H6976">
        <v>23.3</v>
      </c>
      <c r="I6976">
        <v>11.5</v>
      </c>
      <c r="J6976">
        <v>100915</v>
      </c>
      <c r="K6976">
        <v>50</v>
      </c>
      <c r="L6976">
        <v>3.1</v>
      </c>
      <c r="M6976">
        <v>0.15</v>
      </c>
      <c r="N6976">
        <v>-9.7867770000000007</v>
      </c>
      <c r="O6976">
        <v>357.82014500000002</v>
      </c>
      <c r="P6976" s="1">
        <f t="shared" si="216"/>
        <v>537.07415500000002</v>
      </c>
      <c r="Q6976" s="1">
        <f t="shared" si="217"/>
        <v>42.766472999999998</v>
      </c>
      <c r="R6976">
        <v>47.233527000000002</v>
      </c>
      <c r="S6976">
        <v>357.07415500000002</v>
      </c>
    </row>
    <row r="6977" spans="1:19" x14ac:dyDescent="0.25">
      <c r="A6977">
        <v>1989</v>
      </c>
      <c r="B6977">
        <v>10</v>
      </c>
      <c r="C6977">
        <v>18</v>
      </c>
      <c r="D6977">
        <v>14</v>
      </c>
      <c r="E6977">
        <v>520</v>
      </c>
      <c r="F6977">
        <v>466</v>
      </c>
      <c r="G6977">
        <v>210</v>
      </c>
      <c r="H6977">
        <v>25.6</v>
      </c>
      <c r="I6977">
        <v>11.5</v>
      </c>
      <c r="J6977">
        <v>100915</v>
      </c>
      <c r="K6977">
        <v>80</v>
      </c>
      <c r="L6977">
        <v>2.1</v>
      </c>
      <c r="M6977">
        <v>0.15</v>
      </c>
      <c r="N6977">
        <v>-9.8018680000000007</v>
      </c>
      <c r="O6977">
        <v>12.822619</v>
      </c>
      <c r="P6977" s="1">
        <f t="shared" si="216"/>
        <v>196.916605</v>
      </c>
      <c r="Q6977" s="1">
        <f t="shared" si="217"/>
        <v>41.291134999999997</v>
      </c>
      <c r="R6977">
        <v>48.708865000000003</v>
      </c>
      <c r="S6977">
        <v>16.916605000000001</v>
      </c>
    </row>
    <row r="6978" spans="1:19" x14ac:dyDescent="0.25">
      <c r="A6978">
        <v>1989</v>
      </c>
      <c r="B6978">
        <v>10</v>
      </c>
      <c r="C6978">
        <v>18</v>
      </c>
      <c r="D6978">
        <v>15</v>
      </c>
      <c r="E6978">
        <v>470</v>
      </c>
      <c r="F6978">
        <v>422</v>
      </c>
      <c r="G6978">
        <v>219</v>
      </c>
      <c r="H6978">
        <v>27.8</v>
      </c>
      <c r="I6978">
        <v>11.5</v>
      </c>
      <c r="J6978">
        <v>100915</v>
      </c>
      <c r="K6978">
        <v>50</v>
      </c>
      <c r="L6978">
        <v>3.1</v>
      </c>
      <c r="M6978">
        <v>0.15</v>
      </c>
      <c r="N6978">
        <v>-9.8169330000000006</v>
      </c>
      <c r="O6978">
        <v>27.825059</v>
      </c>
      <c r="P6978" s="1">
        <f t="shared" si="216"/>
        <v>214.67168900000001</v>
      </c>
      <c r="Q6978" s="1">
        <f t="shared" si="217"/>
        <v>36.071679000000003</v>
      </c>
      <c r="R6978">
        <v>53.928320999999997</v>
      </c>
      <c r="S6978">
        <v>34.671689000000001</v>
      </c>
    </row>
    <row r="6979" spans="1:19" x14ac:dyDescent="0.25">
      <c r="A6979">
        <v>1989</v>
      </c>
      <c r="B6979">
        <v>10</v>
      </c>
      <c r="C6979">
        <v>18</v>
      </c>
      <c r="D6979">
        <v>16</v>
      </c>
      <c r="E6979">
        <v>362</v>
      </c>
      <c r="F6979">
        <v>318</v>
      </c>
      <c r="G6979">
        <v>210</v>
      </c>
      <c r="H6979">
        <v>27.8</v>
      </c>
      <c r="I6979">
        <v>11.7</v>
      </c>
      <c r="J6979">
        <v>100915</v>
      </c>
      <c r="K6979">
        <v>60</v>
      </c>
      <c r="L6979">
        <v>2.1</v>
      </c>
      <c r="M6979">
        <v>0.15</v>
      </c>
      <c r="N6979">
        <v>-9.8319729999999996</v>
      </c>
      <c r="O6979">
        <v>42.827432000000002</v>
      </c>
      <c r="P6979" s="1">
        <f t="shared" si="216"/>
        <v>229.36882399999999</v>
      </c>
      <c r="Q6979" s="1">
        <f t="shared" si="217"/>
        <v>28.074440000000003</v>
      </c>
      <c r="R6979">
        <v>61.925559999999997</v>
      </c>
      <c r="S6979">
        <v>49.368823999999996</v>
      </c>
    </row>
    <row r="6980" spans="1:19" x14ac:dyDescent="0.25">
      <c r="A6980">
        <v>1989</v>
      </c>
      <c r="B6980">
        <v>10</v>
      </c>
      <c r="C6980">
        <v>18</v>
      </c>
      <c r="D6980">
        <v>17</v>
      </c>
      <c r="E6980">
        <v>274</v>
      </c>
      <c r="F6980">
        <v>328</v>
      </c>
      <c r="G6980">
        <v>169</v>
      </c>
      <c r="H6980">
        <v>27.2</v>
      </c>
      <c r="I6980">
        <v>11.7</v>
      </c>
      <c r="J6980">
        <v>100915</v>
      </c>
      <c r="K6980">
        <v>999</v>
      </c>
      <c r="L6980">
        <v>1</v>
      </c>
      <c r="M6980">
        <v>0.15</v>
      </c>
      <c r="N6980">
        <v>-9.8469929999999994</v>
      </c>
      <c r="O6980">
        <v>57.829709000000001</v>
      </c>
      <c r="P6980" s="1">
        <f t="shared" ref="P6980:P7043" si="218">+S6980+180</f>
        <v>241.40622500000001</v>
      </c>
      <c r="Q6980" s="1">
        <f t="shared" si="217"/>
        <v>18.271001999999996</v>
      </c>
      <c r="R6980">
        <v>71.728998000000004</v>
      </c>
      <c r="S6980">
        <v>61.406224999999999</v>
      </c>
    </row>
    <row r="6981" spans="1:19" x14ac:dyDescent="0.25">
      <c r="A6981">
        <v>1989</v>
      </c>
      <c r="B6981">
        <v>10</v>
      </c>
      <c r="C6981">
        <v>18</v>
      </c>
      <c r="D6981">
        <v>18</v>
      </c>
      <c r="E6981">
        <v>176</v>
      </c>
      <c r="F6981">
        <v>485</v>
      </c>
      <c r="G6981">
        <v>111</v>
      </c>
      <c r="H6981">
        <v>26.1</v>
      </c>
      <c r="I6981">
        <v>11.9</v>
      </c>
      <c r="J6981">
        <v>100915</v>
      </c>
      <c r="K6981">
        <v>240</v>
      </c>
      <c r="L6981">
        <v>2.1</v>
      </c>
      <c r="M6981">
        <v>0.15</v>
      </c>
      <c r="N6981">
        <v>-9.8619959999999995</v>
      </c>
      <c r="O6981">
        <v>72.831867000000003</v>
      </c>
      <c r="P6981" s="1">
        <f t="shared" si="218"/>
        <v>251.621636</v>
      </c>
      <c r="Q6981" s="1">
        <f t="shared" ref="Q6981:Q7044" si="219">90-R6981</f>
        <v>7.4038369999999958</v>
      </c>
      <c r="R6981">
        <v>82.596163000000004</v>
      </c>
      <c r="S6981">
        <v>71.621635999999995</v>
      </c>
    </row>
    <row r="6982" spans="1:19" x14ac:dyDescent="0.25">
      <c r="A6982">
        <v>1989</v>
      </c>
      <c r="B6982">
        <v>10</v>
      </c>
      <c r="C6982">
        <v>18</v>
      </c>
      <c r="D6982">
        <v>19</v>
      </c>
      <c r="E6982">
        <v>34</v>
      </c>
      <c r="F6982">
        <v>0</v>
      </c>
      <c r="G6982">
        <v>0</v>
      </c>
      <c r="H6982">
        <v>23.3</v>
      </c>
      <c r="I6982">
        <v>12.1</v>
      </c>
      <c r="J6982">
        <v>100915</v>
      </c>
      <c r="K6982">
        <v>240</v>
      </c>
      <c r="L6982">
        <v>3.1</v>
      </c>
      <c r="M6982">
        <v>0.15</v>
      </c>
      <c r="N6982">
        <v>-9.8769880000000008</v>
      </c>
      <c r="O6982">
        <v>87.833890999999994</v>
      </c>
      <c r="P6982" s="1">
        <f t="shared" si="218"/>
        <v>260.83351299999998</v>
      </c>
      <c r="Q6982" s="1">
        <f t="shared" si="219"/>
        <v>-4.2816569999999956</v>
      </c>
      <c r="R6982">
        <v>94.281656999999996</v>
      </c>
      <c r="S6982">
        <v>80.833512999999996</v>
      </c>
    </row>
    <row r="6983" spans="1:19" x14ac:dyDescent="0.25">
      <c r="A6983">
        <v>1989</v>
      </c>
      <c r="B6983">
        <v>10</v>
      </c>
      <c r="C6983">
        <v>18</v>
      </c>
      <c r="D6983">
        <v>20</v>
      </c>
      <c r="E6983">
        <v>3</v>
      </c>
      <c r="F6983">
        <v>0</v>
      </c>
      <c r="G6983">
        <v>0</v>
      </c>
      <c r="H6983">
        <v>21.7</v>
      </c>
      <c r="I6983">
        <v>12.2</v>
      </c>
      <c r="J6983">
        <v>100915</v>
      </c>
      <c r="K6983">
        <v>230</v>
      </c>
      <c r="L6983">
        <v>3.1</v>
      </c>
      <c r="M6983">
        <v>0.15</v>
      </c>
      <c r="N6983">
        <v>-9.8919750000000004</v>
      </c>
      <c r="O6983">
        <v>102.835776</v>
      </c>
      <c r="P6983" s="1">
        <f t="shared" si="218"/>
        <v>269.79424899999998</v>
      </c>
      <c r="Q6983" s="1">
        <f t="shared" si="219"/>
        <v>-16.153060999999994</v>
      </c>
      <c r="R6983">
        <v>106.15306099999999</v>
      </c>
      <c r="S6983">
        <v>89.794248999999994</v>
      </c>
    </row>
    <row r="6984" spans="1:19" x14ac:dyDescent="0.25">
      <c r="A6984">
        <v>1989</v>
      </c>
      <c r="B6984">
        <v>10</v>
      </c>
      <c r="C6984">
        <v>18</v>
      </c>
      <c r="D6984">
        <v>21</v>
      </c>
      <c r="E6984">
        <v>0</v>
      </c>
      <c r="F6984">
        <v>0</v>
      </c>
      <c r="G6984">
        <v>0</v>
      </c>
      <c r="H6984">
        <v>19.399999999999999</v>
      </c>
      <c r="I6984">
        <v>12.4</v>
      </c>
      <c r="J6984">
        <v>100915</v>
      </c>
      <c r="K6984">
        <v>230</v>
      </c>
      <c r="L6984">
        <v>2.6</v>
      </c>
      <c r="M6984">
        <v>0.15</v>
      </c>
      <c r="N6984">
        <v>-9.906962</v>
      </c>
      <c r="O6984">
        <v>117.837525</v>
      </c>
      <c r="P6984" s="1">
        <f t="shared" si="218"/>
        <v>279.31499500000001</v>
      </c>
      <c r="Q6984" s="1">
        <f t="shared" si="219"/>
        <v>-28.026591999999994</v>
      </c>
      <c r="R6984">
        <v>118.02659199999999</v>
      </c>
      <c r="S6984">
        <v>99.314994999999996</v>
      </c>
    </row>
    <row r="6985" spans="1:19" x14ac:dyDescent="0.25">
      <c r="A6985">
        <v>1989</v>
      </c>
      <c r="B6985">
        <v>10</v>
      </c>
      <c r="C6985">
        <v>18</v>
      </c>
      <c r="D6985">
        <v>22</v>
      </c>
      <c r="E6985">
        <v>0</v>
      </c>
      <c r="F6985">
        <v>0</v>
      </c>
      <c r="G6985">
        <v>0</v>
      </c>
      <c r="H6985">
        <v>18.3</v>
      </c>
      <c r="I6985">
        <v>12.6</v>
      </c>
      <c r="J6985">
        <v>100915</v>
      </c>
      <c r="K6985">
        <v>210</v>
      </c>
      <c r="L6985">
        <v>2.1</v>
      </c>
      <c r="M6985">
        <v>0.15</v>
      </c>
      <c r="N6985">
        <v>-9.9219559999999998</v>
      </c>
      <c r="O6985">
        <v>132.83914999999999</v>
      </c>
      <c r="P6985" s="1">
        <f t="shared" si="218"/>
        <v>290.50605300000001</v>
      </c>
      <c r="Q6985" s="1">
        <f t="shared" si="219"/>
        <v>-39.541573999999997</v>
      </c>
      <c r="R6985">
        <v>129.541574</v>
      </c>
      <c r="S6985">
        <v>110.50605299999999</v>
      </c>
    </row>
    <row r="6986" spans="1:19" x14ac:dyDescent="0.25">
      <c r="A6986">
        <v>1989</v>
      </c>
      <c r="B6986">
        <v>10</v>
      </c>
      <c r="C6986">
        <v>18</v>
      </c>
      <c r="D6986">
        <v>23</v>
      </c>
      <c r="E6986">
        <v>0</v>
      </c>
      <c r="F6986">
        <v>0</v>
      </c>
      <c r="G6986">
        <v>0</v>
      </c>
      <c r="H6986">
        <v>16.7</v>
      </c>
      <c r="I6986">
        <v>12.7</v>
      </c>
      <c r="J6986">
        <v>100915</v>
      </c>
      <c r="K6986">
        <v>999</v>
      </c>
      <c r="L6986">
        <v>2.1</v>
      </c>
      <c r="M6986">
        <v>0.15</v>
      </c>
      <c r="N6986">
        <v>-9.9369610000000002</v>
      </c>
      <c r="O6986">
        <v>147.84067200000001</v>
      </c>
      <c r="P6986" s="1">
        <f t="shared" si="218"/>
        <v>305.18591400000003</v>
      </c>
      <c r="Q6986" s="1">
        <f t="shared" si="219"/>
        <v>-50.09614400000001</v>
      </c>
      <c r="R6986">
        <v>140.09614400000001</v>
      </c>
      <c r="S6986">
        <v>125.185914</v>
      </c>
    </row>
    <row r="6987" spans="1:19" x14ac:dyDescent="0.25">
      <c r="A6987">
        <v>1989</v>
      </c>
      <c r="B6987">
        <v>10</v>
      </c>
      <c r="C6987">
        <v>18</v>
      </c>
      <c r="D6987">
        <v>24</v>
      </c>
      <c r="E6987">
        <v>0</v>
      </c>
      <c r="F6987">
        <v>0</v>
      </c>
      <c r="G6987">
        <v>0</v>
      </c>
      <c r="H6987">
        <v>16.100000000000001</v>
      </c>
      <c r="I6987">
        <v>12.7</v>
      </c>
      <c r="J6987">
        <v>100915</v>
      </c>
      <c r="K6987">
        <v>0</v>
      </c>
      <c r="L6987">
        <v>0</v>
      </c>
      <c r="M6987">
        <v>0.15</v>
      </c>
      <c r="N6987">
        <v>-9.951981</v>
      </c>
      <c r="O6987">
        <v>162.842117</v>
      </c>
      <c r="P6987" s="1">
        <f t="shared" si="218"/>
        <v>326.23496799999998</v>
      </c>
      <c r="Q6987" s="1">
        <f t="shared" si="219"/>
        <v>-58.479665000000011</v>
      </c>
      <c r="R6987">
        <v>148.47966500000001</v>
      </c>
      <c r="S6987">
        <v>146.23496800000001</v>
      </c>
    </row>
    <row r="6988" spans="1:19" x14ac:dyDescent="0.25">
      <c r="A6988">
        <v>1989</v>
      </c>
      <c r="B6988">
        <v>10</v>
      </c>
      <c r="C6988">
        <v>19</v>
      </c>
      <c r="D6988">
        <v>1</v>
      </c>
      <c r="E6988">
        <v>0</v>
      </c>
      <c r="F6988">
        <v>0</v>
      </c>
      <c r="G6988">
        <v>0</v>
      </c>
      <c r="H6988">
        <v>15</v>
      </c>
      <c r="I6988">
        <v>12.9</v>
      </c>
      <c r="J6988">
        <v>100915</v>
      </c>
      <c r="K6988">
        <v>310</v>
      </c>
      <c r="L6988">
        <v>1</v>
      </c>
      <c r="M6988">
        <v>0.15</v>
      </c>
      <c r="N6988">
        <v>-9.9670190000000005</v>
      </c>
      <c r="O6988">
        <v>177.84351799999999</v>
      </c>
      <c r="P6988" s="1">
        <f t="shared" si="218"/>
        <v>355.39972999999998</v>
      </c>
      <c r="Q6988" s="1">
        <f t="shared" si="219"/>
        <v>-62.478250000000003</v>
      </c>
      <c r="R6988">
        <v>152.47825</v>
      </c>
      <c r="S6988">
        <v>175.39973000000001</v>
      </c>
    </row>
    <row r="6989" spans="1:19" x14ac:dyDescent="0.25">
      <c r="A6989">
        <v>1989</v>
      </c>
      <c r="B6989">
        <v>10</v>
      </c>
      <c r="C6989">
        <v>19</v>
      </c>
      <c r="D6989">
        <v>2</v>
      </c>
      <c r="E6989">
        <v>0</v>
      </c>
      <c r="F6989">
        <v>0</v>
      </c>
      <c r="G6989">
        <v>0</v>
      </c>
      <c r="H6989">
        <v>14.4</v>
      </c>
      <c r="I6989">
        <v>12.9</v>
      </c>
      <c r="J6989">
        <v>100915</v>
      </c>
      <c r="K6989">
        <v>999</v>
      </c>
      <c r="L6989">
        <v>1</v>
      </c>
      <c r="M6989">
        <v>0.15</v>
      </c>
      <c r="N6989">
        <v>-9.982075</v>
      </c>
      <c r="O6989">
        <v>192.844909</v>
      </c>
      <c r="P6989" s="1">
        <f t="shared" si="218"/>
        <v>386.15663799999999</v>
      </c>
      <c r="Q6989" s="1">
        <f t="shared" si="219"/>
        <v>-60.219764999999995</v>
      </c>
      <c r="R6989">
        <v>150.219765</v>
      </c>
      <c r="S6989">
        <v>206.15663799999999</v>
      </c>
    </row>
    <row r="6990" spans="1:19" x14ac:dyDescent="0.25">
      <c r="A6990">
        <v>1989</v>
      </c>
      <c r="B6990">
        <v>10</v>
      </c>
      <c r="C6990">
        <v>19</v>
      </c>
      <c r="D6990">
        <v>3</v>
      </c>
      <c r="E6990">
        <v>0</v>
      </c>
      <c r="F6990">
        <v>0</v>
      </c>
      <c r="G6990">
        <v>0</v>
      </c>
      <c r="H6990">
        <v>14.4</v>
      </c>
      <c r="I6990">
        <v>12.7</v>
      </c>
      <c r="J6990">
        <v>100915</v>
      </c>
      <c r="K6990">
        <v>330</v>
      </c>
      <c r="L6990">
        <v>2.1</v>
      </c>
      <c r="M6990">
        <v>0.15</v>
      </c>
      <c r="N6990">
        <v>-9.9971499999999995</v>
      </c>
      <c r="O6990">
        <v>207.846326</v>
      </c>
      <c r="P6990" s="1">
        <f t="shared" si="218"/>
        <v>409.61738000000003</v>
      </c>
      <c r="Q6990" s="1">
        <f t="shared" si="219"/>
        <v>-52.850486999999987</v>
      </c>
      <c r="R6990">
        <v>142.85048699999999</v>
      </c>
      <c r="S6990">
        <v>229.61738</v>
      </c>
    </row>
    <row r="6991" spans="1:19" x14ac:dyDescent="0.25">
      <c r="A6991">
        <v>1989</v>
      </c>
      <c r="B6991">
        <v>10</v>
      </c>
      <c r="C6991">
        <v>19</v>
      </c>
      <c r="D6991">
        <v>4</v>
      </c>
      <c r="E6991">
        <v>0</v>
      </c>
      <c r="F6991">
        <v>0</v>
      </c>
      <c r="G6991">
        <v>0</v>
      </c>
      <c r="H6991">
        <v>14.4</v>
      </c>
      <c r="I6991">
        <v>12.7</v>
      </c>
      <c r="J6991">
        <v>100915</v>
      </c>
      <c r="K6991">
        <v>80</v>
      </c>
      <c r="L6991">
        <v>1</v>
      </c>
      <c r="M6991">
        <v>0.15</v>
      </c>
      <c r="N6991">
        <v>-10.012241</v>
      </c>
      <c r="O6991">
        <v>222.847801</v>
      </c>
      <c r="P6991" s="1">
        <f t="shared" si="218"/>
        <v>425.823395</v>
      </c>
      <c r="Q6991" s="1">
        <f t="shared" si="219"/>
        <v>-42.770051999999993</v>
      </c>
      <c r="R6991">
        <v>132.77005199999999</v>
      </c>
      <c r="S6991">
        <v>245.823395</v>
      </c>
    </row>
    <row r="6992" spans="1:19" x14ac:dyDescent="0.25">
      <c r="A6992">
        <v>1989</v>
      </c>
      <c r="B6992">
        <v>10</v>
      </c>
      <c r="C6992">
        <v>19</v>
      </c>
      <c r="D6992">
        <v>5</v>
      </c>
      <c r="E6992">
        <v>0</v>
      </c>
      <c r="F6992">
        <v>0</v>
      </c>
      <c r="G6992">
        <v>0</v>
      </c>
      <c r="H6992">
        <v>13.9</v>
      </c>
      <c r="I6992">
        <v>12.6</v>
      </c>
      <c r="J6992">
        <v>100915</v>
      </c>
      <c r="K6992">
        <v>0</v>
      </c>
      <c r="L6992">
        <v>0</v>
      </c>
      <c r="M6992">
        <v>0.15</v>
      </c>
      <c r="N6992">
        <v>-10.027346</v>
      </c>
      <c r="O6992">
        <v>237.84936300000001</v>
      </c>
      <c r="P6992" s="1">
        <f t="shared" si="218"/>
        <v>437.80788999999999</v>
      </c>
      <c r="Q6992" s="1">
        <f t="shared" si="219"/>
        <v>-31.465171999999995</v>
      </c>
      <c r="R6992">
        <v>121.465172</v>
      </c>
      <c r="S6992">
        <v>257.80788999999999</v>
      </c>
    </row>
    <row r="6993" spans="1:19" x14ac:dyDescent="0.25">
      <c r="A6993">
        <v>1989</v>
      </c>
      <c r="B6993">
        <v>10</v>
      </c>
      <c r="C6993">
        <v>19</v>
      </c>
      <c r="D6993">
        <v>6</v>
      </c>
      <c r="E6993">
        <v>0</v>
      </c>
      <c r="F6993">
        <v>0</v>
      </c>
      <c r="G6993">
        <v>0</v>
      </c>
      <c r="H6993">
        <v>13.3</v>
      </c>
      <c r="I6993">
        <v>12.4</v>
      </c>
      <c r="J6993">
        <v>100915</v>
      </c>
      <c r="K6993">
        <v>0</v>
      </c>
      <c r="L6993">
        <v>0</v>
      </c>
      <c r="M6993">
        <v>0.15</v>
      </c>
      <c r="N6993">
        <v>-10.042458</v>
      </c>
      <c r="O6993">
        <v>252.851035</v>
      </c>
      <c r="P6993" s="1">
        <f t="shared" si="218"/>
        <v>447.69125700000001</v>
      </c>
      <c r="Q6993" s="1">
        <f t="shared" si="219"/>
        <v>-19.666798</v>
      </c>
      <c r="R6993">
        <v>109.666798</v>
      </c>
      <c r="S6993">
        <v>267.69125700000001</v>
      </c>
    </row>
    <row r="6994" spans="1:19" x14ac:dyDescent="0.25">
      <c r="A6994">
        <v>1989</v>
      </c>
      <c r="B6994">
        <v>10</v>
      </c>
      <c r="C6994">
        <v>19</v>
      </c>
      <c r="D6994">
        <v>7</v>
      </c>
      <c r="E6994">
        <v>0</v>
      </c>
      <c r="F6994">
        <v>0</v>
      </c>
      <c r="G6994">
        <v>0</v>
      </c>
      <c r="H6994">
        <v>12.8</v>
      </c>
      <c r="I6994">
        <v>12.2</v>
      </c>
      <c r="J6994">
        <v>100915</v>
      </c>
      <c r="K6994">
        <v>0</v>
      </c>
      <c r="L6994">
        <v>0</v>
      </c>
      <c r="M6994">
        <v>0.15</v>
      </c>
      <c r="N6994">
        <v>-10.057573</v>
      </c>
      <c r="O6994">
        <v>267.85283099999998</v>
      </c>
      <c r="P6994" s="1">
        <f t="shared" si="218"/>
        <v>456.73988300000002</v>
      </c>
      <c r="Q6994" s="1">
        <f t="shared" si="219"/>
        <v>-7.7827779999999933</v>
      </c>
      <c r="R6994">
        <v>97.782777999999993</v>
      </c>
      <c r="S6994">
        <v>276.73988300000002</v>
      </c>
    </row>
    <row r="6995" spans="1:19" x14ac:dyDescent="0.25">
      <c r="A6995">
        <v>1989</v>
      </c>
      <c r="B6995">
        <v>10</v>
      </c>
      <c r="C6995">
        <v>19</v>
      </c>
      <c r="D6995">
        <v>8</v>
      </c>
      <c r="E6995">
        <v>12</v>
      </c>
      <c r="F6995">
        <v>0</v>
      </c>
      <c r="G6995">
        <v>12</v>
      </c>
      <c r="H6995">
        <v>13.3</v>
      </c>
      <c r="I6995">
        <v>12.1</v>
      </c>
      <c r="J6995">
        <v>100915</v>
      </c>
      <c r="K6995">
        <v>60</v>
      </c>
      <c r="L6995">
        <v>1</v>
      </c>
      <c r="M6995">
        <v>0.15</v>
      </c>
      <c r="N6995">
        <v>-10.072685</v>
      </c>
      <c r="O6995">
        <v>282.85475700000001</v>
      </c>
      <c r="P6995" s="1">
        <f t="shared" si="218"/>
        <v>465.821212</v>
      </c>
      <c r="Q6995" s="1">
        <f t="shared" si="219"/>
        <v>4.0663689999999946</v>
      </c>
      <c r="R6995">
        <v>85.933631000000005</v>
      </c>
      <c r="S6995">
        <v>285.821212</v>
      </c>
    </row>
    <row r="6996" spans="1:19" x14ac:dyDescent="0.25">
      <c r="A6996">
        <v>1989</v>
      </c>
      <c r="B6996">
        <v>10</v>
      </c>
      <c r="C6996">
        <v>19</v>
      </c>
      <c r="D6996">
        <v>9</v>
      </c>
      <c r="E6996">
        <v>138</v>
      </c>
      <c r="F6996">
        <v>558</v>
      </c>
      <c r="G6996">
        <v>0</v>
      </c>
      <c r="H6996">
        <v>13.9</v>
      </c>
      <c r="I6996">
        <v>11.9</v>
      </c>
      <c r="J6996">
        <v>100915</v>
      </c>
      <c r="K6996">
        <v>0</v>
      </c>
      <c r="L6996">
        <v>0</v>
      </c>
      <c r="M6996">
        <v>0.15</v>
      </c>
      <c r="N6996">
        <v>-10.087788</v>
      </c>
      <c r="O6996">
        <v>297.85681099999999</v>
      </c>
      <c r="P6996" s="1">
        <f t="shared" si="218"/>
        <v>475.685855</v>
      </c>
      <c r="Q6996" s="1">
        <f t="shared" si="219"/>
        <v>15.065141999999994</v>
      </c>
      <c r="R6996">
        <v>74.934858000000006</v>
      </c>
      <c r="S6996">
        <v>295.685855</v>
      </c>
    </row>
    <row r="6997" spans="1:19" x14ac:dyDescent="0.25">
      <c r="A6997">
        <v>1989</v>
      </c>
      <c r="B6997">
        <v>10</v>
      </c>
      <c r="C6997">
        <v>19</v>
      </c>
      <c r="D6997">
        <v>10</v>
      </c>
      <c r="E6997">
        <v>312</v>
      </c>
      <c r="F6997">
        <v>678</v>
      </c>
      <c r="G6997">
        <v>21</v>
      </c>
      <c r="H6997">
        <v>15.6</v>
      </c>
      <c r="I6997">
        <v>11.7</v>
      </c>
      <c r="J6997">
        <v>100915</v>
      </c>
      <c r="K6997">
        <v>10</v>
      </c>
      <c r="L6997">
        <v>2.1</v>
      </c>
      <c r="M6997">
        <v>0.15</v>
      </c>
      <c r="N6997">
        <v>-10.102876</v>
      </c>
      <c r="O6997">
        <v>312.85897999999997</v>
      </c>
      <c r="P6997" s="1">
        <f t="shared" si="218"/>
        <v>487.122231</v>
      </c>
      <c r="Q6997" s="1">
        <f t="shared" si="219"/>
        <v>25.200250999999994</v>
      </c>
      <c r="R6997">
        <v>64.799749000000006</v>
      </c>
      <c r="S6997">
        <v>307.122231</v>
      </c>
    </row>
    <row r="6998" spans="1:19" x14ac:dyDescent="0.25">
      <c r="A6998">
        <v>1989</v>
      </c>
      <c r="B6998">
        <v>10</v>
      </c>
      <c r="C6998">
        <v>19</v>
      </c>
      <c r="D6998">
        <v>11</v>
      </c>
      <c r="E6998">
        <v>470</v>
      </c>
      <c r="F6998">
        <v>766</v>
      </c>
      <c r="G6998">
        <v>41</v>
      </c>
      <c r="H6998">
        <v>17.2</v>
      </c>
      <c r="I6998">
        <v>11.5</v>
      </c>
      <c r="J6998">
        <v>100915</v>
      </c>
      <c r="K6998">
        <v>20</v>
      </c>
      <c r="L6998">
        <v>3.1</v>
      </c>
      <c r="M6998">
        <v>0.15</v>
      </c>
      <c r="N6998">
        <v>-10.117945000000001</v>
      </c>
      <c r="O6998">
        <v>327.861243</v>
      </c>
      <c r="P6998" s="1">
        <f t="shared" si="218"/>
        <v>500.97154399999999</v>
      </c>
      <c r="Q6998" s="1">
        <f t="shared" si="219"/>
        <v>33.754981999999998</v>
      </c>
      <c r="R6998">
        <v>56.245018000000002</v>
      </c>
      <c r="S6998">
        <v>320.97154399999999</v>
      </c>
    </row>
    <row r="6999" spans="1:19" x14ac:dyDescent="0.25">
      <c r="A6999">
        <v>1989</v>
      </c>
      <c r="B6999">
        <v>10</v>
      </c>
      <c r="C6999">
        <v>19</v>
      </c>
      <c r="D6999">
        <v>12</v>
      </c>
      <c r="E6999">
        <v>558</v>
      </c>
      <c r="F6999">
        <v>716</v>
      </c>
      <c r="G6999">
        <v>96</v>
      </c>
      <c r="H6999">
        <v>19.399999999999999</v>
      </c>
      <c r="I6999">
        <v>11.5</v>
      </c>
      <c r="J6999">
        <v>100915</v>
      </c>
      <c r="K6999">
        <v>50</v>
      </c>
      <c r="L6999">
        <v>3.1</v>
      </c>
      <c r="M6999">
        <v>0.15</v>
      </c>
      <c r="N6999">
        <v>-10.132989</v>
      </c>
      <c r="O6999">
        <v>342.86357299999997</v>
      </c>
      <c r="P6999" s="1">
        <f t="shared" si="218"/>
        <v>517.81678399999998</v>
      </c>
      <c r="Q6999" s="1">
        <f t="shared" si="219"/>
        <v>39.826090999999998</v>
      </c>
      <c r="R6999">
        <v>50.173909000000002</v>
      </c>
      <c r="S6999">
        <v>337.81678399999998</v>
      </c>
    </row>
    <row r="7000" spans="1:19" x14ac:dyDescent="0.25">
      <c r="A7000">
        <v>1989</v>
      </c>
      <c r="B7000">
        <v>10</v>
      </c>
      <c r="C7000">
        <v>19</v>
      </c>
      <c r="D7000">
        <v>13</v>
      </c>
      <c r="E7000">
        <v>656</v>
      </c>
      <c r="F7000">
        <v>835</v>
      </c>
      <c r="G7000">
        <v>88</v>
      </c>
      <c r="H7000">
        <v>22.2</v>
      </c>
      <c r="I7000">
        <v>11.4</v>
      </c>
      <c r="J7000">
        <v>100915</v>
      </c>
      <c r="K7000">
        <v>20</v>
      </c>
      <c r="L7000">
        <v>2.1</v>
      </c>
      <c r="M7000">
        <v>0.15</v>
      </c>
      <c r="N7000">
        <v>-10.148007</v>
      </c>
      <c r="O7000">
        <v>357.86593900000003</v>
      </c>
      <c r="P7000" s="1">
        <f t="shared" si="218"/>
        <v>537.15525700000001</v>
      </c>
      <c r="Q7000" s="1">
        <f t="shared" si="219"/>
        <v>42.407592000000001</v>
      </c>
      <c r="R7000">
        <v>47.592407999999999</v>
      </c>
      <c r="S7000">
        <v>357.15525700000001</v>
      </c>
    </row>
    <row r="7001" spans="1:19" x14ac:dyDescent="0.25">
      <c r="A7001">
        <v>1989</v>
      </c>
      <c r="B7001">
        <v>10</v>
      </c>
      <c r="C7001">
        <v>19</v>
      </c>
      <c r="D7001">
        <v>14</v>
      </c>
      <c r="E7001">
        <v>615</v>
      </c>
      <c r="F7001">
        <v>697</v>
      </c>
      <c r="G7001">
        <v>154</v>
      </c>
      <c r="H7001">
        <v>24.4</v>
      </c>
      <c r="I7001">
        <v>11.4</v>
      </c>
      <c r="J7001">
        <v>100915</v>
      </c>
      <c r="K7001">
        <v>70</v>
      </c>
      <c r="L7001">
        <v>1.5</v>
      </c>
      <c r="M7001">
        <v>0.15</v>
      </c>
      <c r="N7001">
        <v>-10.162997000000001</v>
      </c>
      <c r="O7001">
        <v>12.868304</v>
      </c>
      <c r="P7001" s="1">
        <f t="shared" si="218"/>
        <v>196.862382</v>
      </c>
      <c r="Q7001" s="1">
        <f t="shared" si="219"/>
        <v>40.929749999999999</v>
      </c>
      <c r="R7001">
        <v>49.070250000000001</v>
      </c>
      <c r="S7001">
        <v>16.862382</v>
      </c>
    </row>
    <row r="7002" spans="1:19" x14ac:dyDescent="0.25">
      <c r="A7002">
        <v>1989</v>
      </c>
      <c r="B7002">
        <v>10</v>
      </c>
      <c r="C7002">
        <v>19</v>
      </c>
      <c r="D7002">
        <v>15</v>
      </c>
      <c r="E7002">
        <v>470</v>
      </c>
      <c r="F7002">
        <v>384</v>
      </c>
      <c r="G7002">
        <v>244</v>
      </c>
      <c r="H7002">
        <v>25.6</v>
      </c>
      <c r="I7002">
        <v>11.4</v>
      </c>
      <c r="J7002">
        <v>100915</v>
      </c>
      <c r="K7002">
        <v>999</v>
      </c>
      <c r="L7002">
        <v>1.8</v>
      </c>
      <c r="M7002">
        <v>0.15</v>
      </c>
      <c r="N7002">
        <v>-10.177959</v>
      </c>
      <c r="O7002">
        <v>27.870636000000001</v>
      </c>
      <c r="P7002" s="1">
        <f t="shared" si="218"/>
        <v>214.51692299999999</v>
      </c>
      <c r="Q7002" s="1">
        <f t="shared" si="219"/>
        <v>35.730445000000003</v>
      </c>
      <c r="R7002">
        <v>54.269554999999997</v>
      </c>
      <c r="S7002">
        <v>34.516922999999998</v>
      </c>
    </row>
    <row r="7003" spans="1:19" x14ac:dyDescent="0.25">
      <c r="A7003">
        <v>1989</v>
      </c>
      <c r="B7003">
        <v>10</v>
      </c>
      <c r="C7003">
        <v>19</v>
      </c>
      <c r="D7003">
        <v>16</v>
      </c>
      <c r="E7003">
        <v>400</v>
      </c>
      <c r="F7003">
        <v>384</v>
      </c>
      <c r="G7003">
        <v>219</v>
      </c>
      <c r="H7003">
        <v>26.1</v>
      </c>
      <c r="I7003">
        <v>11.4</v>
      </c>
      <c r="J7003">
        <v>100915</v>
      </c>
      <c r="K7003">
        <v>310</v>
      </c>
      <c r="L7003">
        <v>2.1</v>
      </c>
      <c r="M7003">
        <v>0.15</v>
      </c>
      <c r="N7003">
        <v>-10.192897</v>
      </c>
      <c r="O7003">
        <v>42.872900000000001</v>
      </c>
      <c r="P7003" s="1">
        <f t="shared" si="218"/>
        <v>229.15938399999999</v>
      </c>
      <c r="Q7003" s="1">
        <f t="shared" si="219"/>
        <v>27.761780000000002</v>
      </c>
      <c r="R7003">
        <v>62.238219999999998</v>
      </c>
      <c r="S7003">
        <v>49.159384000000003</v>
      </c>
    </row>
    <row r="7004" spans="1:19" x14ac:dyDescent="0.25">
      <c r="A7004">
        <v>1989</v>
      </c>
      <c r="B7004">
        <v>10</v>
      </c>
      <c r="C7004">
        <v>19</v>
      </c>
      <c r="D7004">
        <v>17</v>
      </c>
      <c r="E7004">
        <v>233</v>
      </c>
      <c r="F7004">
        <v>182</v>
      </c>
      <c r="G7004">
        <v>176</v>
      </c>
      <c r="H7004">
        <v>25.6</v>
      </c>
      <c r="I7004">
        <v>11.5</v>
      </c>
      <c r="J7004">
        <v>100915</v>
      </c>
      <c r="K7004">
        <v>320</v>
      </c>
      <c r="L7004">
        <v>2.1</v>
      </c>
      <c r="M7004">
        <v>0.15</v>
      </c>
      <c r="N7004">
        <v>-10.207813</v>
      </c>
      <c r="O7004">
        <v>57.875067000000001</v>
      </c>
      <c r="P7004" s="1">
        <f t="shared" si="218"/>
        <v>241.17095</v>
      </c>
      <c r="Q7004" s="1">
        <f t="shared" si="219"/>
        <v>17.985151000000002</v>
      </c>
      <c r="R7004">
        <v>72.014848999999998</v>
      </c>
      <c r="S7004">
        <v>61.170949999999998</v>
      </c>
    </row>
    <row r="7005" spans="1:19" x14ac:dyDescent="0.25">
      <c r="A7005">
        <v>1989</v>
      </c>
      <c r="B7005">
        <v>10</v>
      </c>
      <c r="C7005">
        <v>19</v>
      </c>
      <c r="D7005">
        <v>18</v>
      </c>
      <c r="E7005">
        <v>148</v>
      </c>
      <c r="F7005">
        <v>264</v>
      </c>
      <c r="G7005">
        <v>114</v>
      </c>
      <c r="H7005">
        <v>23.9</v>
      </c>
      <c r="I7005">
        <v>11.7</v>
      </c>
      <c r="J7005">
        <v>100915</v>
      </c>
      <c r="K7005">
        <v>250</v>
      </c>
      <c r="L7005">
        <v>1.5</v>
      </c>
      <c r="M7005">
        <v>0.15</v>
      </c>
      <c r="N7005">
        <v>-10.222712</v>
      </c>
      <c r="O7005">
        <v>72.877115000000003</v>
      </c>
      <c r="P7005" s="1">
        <f t="shared" si="218"/>
        <v>251.37249800000001</v>
      </c>
      <c r="Q7005" s="1">
        <f t="shared" si="219"/>
        <v>7.1410300000000007</v>
      </c>
      <c r="R7005">
        <v>82.858969999999999</v>
      </c>
      <c r="S7005">
        <v>71.372497999999993</v>
      </c>
    </row>
    <row r="7006" spans="1:19" x14ac:dyDescent="0.25">
      <c r="A7006">
        <v>1989</v>
      </c>
      <c r="B7006">
        <v>10</v>
      </c>
      <c r="C7006">
        <v>19</v>
      </c>
      <c r="D7006">
        <v>19</v>
      </c>
      <c r="E7006">
        <v>31</v>
      </c>
      <c r="F7006">
        <v>0</v>
      </c>
      <c r="G7006">
        <v>0</v>
      </c>
      <c r="H7006">
        <v>22.2</v>
      </c>
      <c r="I7006">
        <v>11.9</v>
      </c>
      <c r="J7006">
        <v>100915</v>
      </c>
      <c r="K7006">
        <v>230</v>
      </c>
      <c r="L7006">
        <v>1.5</v>
      </c>
      <c r="M7006">
        <v>0.15</v>
      </c>
      <c r="N7006">
        <v>-10.237598999999999</v>
      </c>
      <c r="O7006">
        <v>87.87903</v>
      </c>
      <c r="P7006" s="1">
        <f t="shared" si="218"/>
        <v>260.57259599999998</v>
      </c>
      <c r="Q7006" s="1">
        <f t="shared" si="219"/>
        <v>-4.535310999999993</v>
      </c>
      <c r="R7006">
        <v>94.535310999999993</v>
      </c>
      <c r="S7006">
        <v>80.572596000000004</v>
      </c>
    </row>
    <row r="7007" spans="1:19" x14ac:dyDescent="0.25">
      <c r="A7007">
        <v>1989</v>
      </c>
      <c r="B7007">
        <v>10</v>
      </c>
      <c r="C7007">
        <v>19</v>
      </c>
      <c r="D7007">
        <v>20</v>
      </c>
      <c r="E7007">
        <v>3</v>
      </c>
      <c r="F7007">
        <v>0</v>
      </c>
      <c r="G7007">
        <v>0</v>
      </c>
      <c r="H7007">
        <v>20.6</v>
      </c>
      <c r="I7007">
        <v>11.9</v>
      </c>
      <c r="J7007">
        <v>100915</v>
      </c>
      <c r="K7007">
        <v>999</v>
      </c>
      <c r="L7007">
        <v>0.7</v>
      </c>
      <c r="M7007">
        <v>0.15</v>
      </c>
      <c r="N7007">
        <v>-10.252481</v>
      </c>
      <c r="O7007">
        <v>102.880805</v>
      </c>
      <c r="P7007" s="1">
        <f t="shared" si="218"/>
        <v>269.51861400000001</v>
      </c>
      <c r="Q7007" s="1">
        <f t="shared" si="219"/>
        <v>-16.401905999999997</v>
      </c>
      <c r="R7007">
        <v>106.401906</v>
      </c>
      <c r="S7007">
        <v>89.518613999999999</v>
      </c>
    </row>
    <row r="7008" spans="1:19" x14ac:dyDescent="0.25">
      <c r="A7008">
        <v>1989</v>
      </c>
      <c r="B7008">
        <v>10</v>
      </c>
      <c r="C7008">
        <v>19</v>
      </c>
      <c r="D7008">
        <v>21</v>
      </c>
      <c r="E7008">
        <v>0</v>
      </c>
      <c r="F7008">
        <v>0</v>
      </c>
      <c r="G7008">
        <v>0</v>
      </c>
      <c r="H7008">
        <v>18.899999999999999</v>
      </c>
      <c r="I7008">
        <v>12.1</v>
      </c>
      <c r="J7008">
        <v>100915</v>
      </c>
      <c r="K7008">
        <v>0</v>
      </c>
      <c r="L7008">
        <v>0</v>
      </c>
      <c r="M7008">
        <v>0.15</v>
      </c>
      <c r="N7008">
        <v>-10.267363</v>
      </c>
      <c r="O7008">
        <v>117.88244299999999</v>
      </c>
      <c r="P7008" s="1">
        <f t="shared" si="218"/>
        <v>279.01980600000002</v>
      </c>
      <c r="Q7008" s="1">
        <f t="shared" si="219"/>
        <v>-28.279785000000004</v>
      </c>
      <c r="R7008">
        <v>118.279785</v>
      </c>
      <c r="S7008">
        <v>99.019806000000003</v>
      </c>
    </row>
    <row r="7009" spans="1:19" x14ac:dyDescent="0.25">
      <c r="A7009">
        <v>1989</v>
      </c>
      <c r="B7009">
        <v>10</v>
      </c>
      <c r="C7009">
        <v>19</v>
      </c>
      <c r="D7009">
        <v>22</v>
      </c>
      <c r="E7009">
        <v>0</v>
      </c>
      <c r="F7009">
        <v>0</v>
      </c>
      <c r="G7009">
        <v>0</v>
      </c>
      <c r="H7009">
        <v>18.3</v>
      </c>
      <c r="I7009">
        <v>12.2</v>
      </c>
      <c r="J7009">
        <v>100915</v>
      </c>
      <c r="K7009">
        <v>20</v>
      </c>
      <c r="L7009">
        <v>2.1</v>
      </c>
      <c r="M7009">
        <v>0.15</v>
      </c>
      <c r="N7009">
        <v>-10.282252</v>
      </c>
      <c r="O7009">
        <v>132.88395800000001</v>
      </c>
      <c r="P7009" s="1">
        <f t="shared" si="218"/>
        <v>290.18947100000003</v>
      </c>
      <c r="Q7009" s="1">
        <f t="shared" si="219"/>
        <v>-39.810624999999987</v>
      </c>
      <c r="R7009">
        <v>129.81062499999999</v>
      </c>
      <c r="S7009">
        <v>110.189471</v>
      </c>
    </row>
    <row r="7010" spans="1:19" x14ac:dyDescent="0.25">
      <c r="A7010">
        <v>1989</v>
      </c>
      <c r="B7010">
        <v>10</v>
      </c>
      <c r="C7010">
        <v>19</v>
      </c>
      <c r="D7010">
        <v>23</v>
      </c>
      <c r="E7010">
        <v>0</v>
      </c>
      <c r="F7010">
        <v>0</v>
      </c>
      <c r="G7010">
        <v>0</v>
      </c>
      <c r="H7010">
        <v>16.7</v>
      </c>
      <c r="I7010">
        <v>12.4</v>
      </c>
      <c r="J7010">
        <v>100915</v>
      </c>
      <c r="K7010">
        <v>40</v>
      </c>
      <c r="L7010">
        <v>2.6</v>
      </c>
      <c r="M7010">
        <v>0.15</v>
      </c>
      <c r="N7010">
        <v>-10.297153</v>
      </c>
      <c r="O7010">
        <v>147.885369</v>
      </c>
      <c r="P7010" s="1">
        <f t="shared" si="218"/>
        <v>304.86546399999997</v>
      </c>
      <c r="Q7010" s="1">
        <f t="shared" si="219"/>
        <v>-50.395610000000005</v>
      </c>
      <c r="R7010">
        <v>140.39561</v>
      </c>
      <c r="S7010">
        <v>124.865464</v>
      </c>
    </row>
    <row r="7011" spans="1:19" x14ac:dyDescent="0.25">
      <c r="A7011">
        <v>1989</v>
      </c>
      <c r="B7011">
        <v>10</v>
      </c>
      <c r="C7011">
        <v>19</v>
      </c>
      <c r="D7011">
        <v>24</v>
      </c>
      <c r="E7011">
        <v>0</v>
      </c>
      <c r="F7011">
        <v>0</v>
      </c>
      <c r="G7011">
        <v>0</v>
      </c>
      <c r="H7011">
        <v>16.100000000000001</v>
      </c>
      <c r="I7011">
        <v>12.4</v>
      </c>
      <c r="J7011">
        <v>100915</v>
      </c>
      <c r="K7011">
        <v>30</v>
      </c>
      <c r="L7011">
        <v>1.5</v>
      </c>
      <c r="M7011">
        <v>0.15</v>
      </c>
      <c r="N7011">
        <v>-10.312068999999999</v>
      </c>
      <c r="O7011">
        <v>162.88670300000001</v>
      </c>
      <c r="P7011" s="1">
        <f t="shared" si="218"/>
        <v>325.99900600000001</v>
      </c>
      <c r="Q7011" s="1">
        <f t="shared" si="219"/>
        <v>-58.821014999999989</v>
      </c>
      <c r="R7011">
        <v>148.82101499999999</v>
      </c>
      <c r="S7011">
        <v>145.99900600000001</v>
      </c>
    </row>
    <row r="7012" spans="1:19" x14ac:dyDescent="0.25">
      <c r="A7012">
        <v>1989</v>
      </c>
      <c r="B7012">
        <v>10</v>
      </c>
      <c r="C7012">
        <v>20</v>
      </c>
      <c r="D7012">
        <v>1</v>
      </c>
      <c r="E7012">
        <v>0</v>
      </c>
      <c r="F7012">
        <v>0</v>
      </c>
      <c r="G7012">
        <v>0</v>
      </c>
      <c r="H7012">
        <v>15.6</v>
      </c>
      <c r="I7012">
        <v>12.4</v>
      </c>
      <c r="J7012">
        <v>100915</v>
      </c>
      <c r="K7012">
        <v>0</v>
      </c>
      <c r="L7012">
        <v>0</v>
      </c>
      <c r="M7012">
        <v>0.15</v>
      </c>
      <c r="N7012">
        <v>-10.327002999999999</v>
      </c>
      <c r="O7012">
        <v>177.88799299999999</v>
      </c>
      <c r="P7012" s="1">
        <f t="shared" si="218"/>
        <v>355.44437900000003</v>
      </c>
      <c r="Q7012" s="1">
        <f t="shared" si="219"/>
        <v>-62.840305999999998</v>
      </c>
      <c r="R7012">
        <v>152.840306</v>
      </c>
      <c r="S7012">
        <v>175.444379</v>
      </c>
    </row>
    <row r="7013" spans="1:19" x14ac:dyDescent="0.25">
      <c r="A7013">
        <v>1989</v>
      </c>
      <c r="B7013">
        <v>10</v>
      </c>
      <c r="C7013">
        <v>20</v>
      </c>
      <c r="D7013">
        <v>2</v>
      </c>
      <c r="E7013">
        <v>0</v>
      </c>
      <c r="F7013">
        <v>0</v>
      </c>
      <c r="G7013">
        <v>0</v>
      </c>
      <c r="H7013">
        <v>15.6</v>
      </c>
      <c r="I7013">
        <v>12.4</v>
      </c>
      <c r="J7013">
        <v>100915</v>
      </c>
      <c r="K7013">
        <v>30</v>
      </c>
      <c r="L7013">
        <v>1.5</v>
      </c>
      <c r="M7013">
        <v>0.15</v>
      </c>
      <c r="N7013">
        <v>-10.341957000000001</v>
      </c>
      <c r="O7013">
        <v>192.889273</v>
      </c>
      <c r="P7013" s="1">
        <f t="shared" si="218"/>
        <v>386.499709</v>
      </c>
      <c r="Q7013" s="1">
        <f t="shared" si="219"/>
        <v>-60.540188999999998</v>
      </c>
      <c r="R7013">
        <v>150.540189</v>
      </c>
      <c r="S7013">
        <v>206.499709</v>
      </c>
    </row>
    <row r="7014" spans="1:19" x14ac:dyDescent="0.25">
      <c r="A7014">
        <v>1989</v>
      </c>
      <c r="B7014">
        <v>10</v>
      </c>
      <c r="C7014">
        <v>20</v>
      </c>
      <c r="D7014">
        <v>3</v>
      </c>
      <c r="E7014">
        <v>0</v>
      </c>
      <c r="F7014">
        <v>0</v>
      </c>
      <c r="G7014">
        <v>0</v>
      </c>
      <c r="H7014">
        <v>15</v>
      </c>
      <c r="I7014">
        <v>12.4</v>
      </c>
      <c r="J7014">
        <v>100915</v>
      </c>
      <c r="K7014">
        <v>20</v>
      </c>
      <c r="L7014">
        <v>1.5</v>
      </c>
      <c r="M7014">
        <v>0.15</v>
      </c>
      <c r="N7014">
        <v>-10.35693</v>
      </c>
      <c r="O7014">
        <v>207.890579</v>
      </c>
      <c r="P7014" s="1">
        <f t="shared" si="218"/>
        <v>410.04275899999999</v>
      </c>
      <c r="Q7014" s="1">
        <f t="shared" si="219"/>
        <v>-53.10688300000001</v>
      </c>
      <c r="R7014">
        <v>143.10688300000001</v>
      </c>
      <c r="S7014">
        <v>230.04275899999999</v>
      </c>
    </row>
    <row r="7015" spans="1:19" x14ac:dyDescent="0.25">
      <c r="A7015">
        <v>1989</v>
      </c>
      <c r="B7015">
        <v>10</v>
      </c>
      <c r="C7015">
        <v>20</v>
      </c>
      <c r="D7015">
        <v>4</v>
      </c>
      <c r="E7015">
        <v>0</v>
      </c>
      <c r="F7015">
        <v>0</v>
      </c>
      <c r="G7015">
        <v>0</v>
      </c>
      <c r="H7015">
        <v>15</v>
      </c>
      <c r="I7015">
        <v>12.2</v>
      </c>
      <c r="J7015">
        <v>100915</v>
      </c>
      <c r="K7015">
        <v>60</v>
      </c>
      <c r="L7015">
        <v>3.1</v>
      </c>
      <c r="M7015">
        <v>0.15</v>
      </c>
      <c r="N7015">
        <v>-10.371919999999999</v>
      </c>
      <c r="O7015">
        <v>222.891943</v>
      </c>
      <c r="P7015" s="1">
        <f t="shared" si="218"/>
        <v>426.22532200000001</v>
      </c>
      <c r="Q7015" s="1">
        <f t="shared" si="219"/>
        <v>-42.980999999999995</v>
      </c>
      <c r="R7015">
        <v>132.98099999999999</v>
      </c>
      <c r="S7015">
        <v>246.22532200000001</v>
      </c>
    </row>
    <row r="7016" spans="1:19" x14ac:dyDescent="0.25">
      <c r="A7016">
        <v>1989</v>
      </c>
      <c r="B7016">
        <v>10</v>
      </c>
      <c r="C7016">
        <v>20</v>
      </c>
      <c r="D7016">
        <v>5</v>
      </c>
      <c r="E7016">
        <v>0</v>
      </c>
      <c r="F7016">
        <v>0</v>
      </c>
      <c r="G7016">
        <v>0</v>
      </c>
      <c r="H7016">
        <v>15.6</v>
      </c>
      <c r="I7016">
        <v>12.2</v>
      </c>
      <c r="J7016">
        <v>100915</v>
      </c>
      <c r="K7016">
        <v>60</v>
      </c>
      <c r="L7016">
        <v>2.6</v>
      </c>
      <c r="M7016">
        <v>0.15</v>
      </c>
      <c r="N7016">
        <v>-10.386922</v>
      </c>
      <c r="O7016">
        <v>237.893394</v>
      </c>
      <c r="P7016" s="1">
        <f t="shared" si="218"/>
        <v>438.17219299999999</v>
      </c>
      <c r="Q7016" s="1">
        <f t="shared" si="219"/>
        <v>-31.651746000000003</v>
      </c>
      <c r="R7016">
        <v>121.651746</v>
      </c>
      <c r="S7016">
        <v>258.17219299999999</v>
      </c>
    </row>
    <row r="7017" spans="1:19" x14ac:dyDescent="0.25">
      <c r="A7017">
        <v>1989</v>
      </c>
      <c r="B7017">
        <v>10</v>
      </c>
      <c r="C7017">
        <v>20</v>
      </c>
      <c r="D7017">
        <v>6</v>
      </c>
      <c r="E7017">
        <v>0</v>
      </c>
      <c r="F7017">
        <v>0</v>
      </c>
      <c r="G7017">
        <v>0</v>
      </c>
      <c r="H7017">
        <v>14.4</v>
      </c>
      <c r="I7017">
        <v>12.1</v>
      </c>
      <c r="J7017">
        <v>100915</v>
      </c>
      <c r="K7017">
        <v>40</v>
      </c>
      <c r="L7017">
        <v>3.1</v>
      </c>
      <c r="M7017">
        <v>0.15</v>
      </c>
      <c r="N7017">
        <v>-10.401934000000001</v>
      </c>
      <c r="O7017">
        <v>252.89495600000001</v>
      </c>
      <c r="P7017" s="1">
        <f t="shared" si="218"/>
        <v>448.02644299999997</v>
      </c>
      <c r="Q7017" s="1">
        <f t="shared" si="219"/>
        <v>-19.844498999999999</v>
      </c>
      <c r="R7017">
        <v>109.844499</v>
      </c>
      <c r="S7017">
        <v>268.02644299999997</v>
      </c>
    </row>
    <row r="7018" spans="1:19" x14ac:dyDescent="0.25">
      <c r="A7018">
        <v>1989</v>
      </c>
      <c r="B7018">
        <v>10</v>
      </c>
      <c r="C7018">
        <v>20</v>
      </c>
      <c r="D7018">
        <v>7</v>
      </c>
      <c r="E7018">
        <v>0</v>
      </c>
      <c r="F7018">
        <v>0</v>
      </c>
      <c r="G7018">
        <v>0</v>
      </c>
      <c r="H7018">
        <v>14.4</v>
      </c>
      <c r="I7018">
        <v>11.9</v>
      </c>
      <c r="J7018">
        <v>100915</v>
      </c>
      <c r="K7018">
        <v>100</v>
      </c>
      <c r="L7018">
        <v>2.1</v>
      </c>
      <c r="M7018">
        <v>0.15</v>
      </c>
      <c r="N7018">
        <v>-10.416948</v>
      </c>
      <c r="O7018">
        <v>267.89664099999999</v>
      </c>
      <c r="P7018" s="1">
        <f t="shared" si="218"/>
        <v>457.056601</v>
      </c>
      <c r="Q7018" s="1">
        <f t="shared" si="219"/>
        <v>-7.9632799999999975</v>
      </c>
      <c r="R7018">
        <v>97.963279999999997</v>
      </c>
      <c r="S7018">
        <v>277.056601</v>
      </c>
    </row>
    <row r="7019" spans="1:19" x14ac:dyDescent="0.25">
      <c r="A7019">
        <v>1989</v>
      </c>
      <c r="B7019">
        <v>10</v>
      </c>
      <c r="C7019">
        <v>20</v>
      </c>
      <c r="D7019">
        <v>8</v>
      </c>
      <c r="E7019">
        <v>6</v>
      </c>
      <c r="F7019">
        <v>0</v>
      </c>
      <c r="G7019">
        <v>6</v>
      </c>
      <c r="H7019">
        <v>15</v>
      </c>
      <c r="I7019">
        <v>11.7</v>
      </c>
      <c r="J7019">
        <v>100915</v>
      </c>
      <c r="K7019">
        <v>70</v>
      </c>
      <c r="L7019">
        <v>2.1</v>
      </c>
      <c r="M7019">
        <v>0.15</v>
      </c>
      <c r="N7019">
        <v>-10.43196</v>
      </c>
      <c r="O7019">
        <v>282.89845800000001</v>
      </c>
      <c r="P7019" s="1">
        <f t="shared" si="218"/>
        <v>466.12777699999998</v>
      </c>
      <c r="Q7019" s="1">
        <f t="shared" si="219"/>
        <v>3.8795219999999944</v>
      </c>
      <c r="R7019">
        <v>86.120478000000006</v>
      </c>
      <c r="S7019">
        <v>286.12777699999998</v>
      </c>
    </row>
    <row r="7020" spans="1:19" x14ac:dyDescent="0.25">
      <c r="A7020">
        <v>1989</v>
      </c>
      <c r="B7020">
        <v>10</v>
      </c>
      <c r="C7020">
        <v>20</v>
      </c>
      <c r="D7020">
        <v>9</v>
      </c>
      <c r="E7020">
        <v>41</v>
      </c>
      <c r="F7020">
        <v>34</v>
      </c>
      <c r="G7020">
        <v>32</v>
      </c>
      <c r="H7020">
        <v>15</v>
      </c>
      <c r="I7020">
        <v>11.4</v>
      </c>
      <c r="J7020">
        <v>100915</v>
      </c>
      <c r="K7020">
        <v>40</v>
      </c>
      <c r="L7020">
        <v>2.1</v>
      </c>
      <c r="M7020">
        <v>0.15</v>
      </c>
      <c r="N7020">
        <v>-10.446961</v>
      </c>
      <c r="O7020">
        <v>297.90040099999999</v>
      </c>
      <c r="P7020" s="1">
        <f t="shared" si="218"/>
        <v>475.986355</v>
      </c>
      <c r="Q7020" s="1">
        <f t="shared" si="219"/>
        <v>14.850313999999997</v>
      </c>
      <c r="R7020">
        <v>75.149686000000003</v>
      </c>
      <c r="S7020">
        <v>295.986355</v>
      </c>
    </row>
    <row r="7021" spans="1:19" x14ac:dyDescent="0.25">
      <c r="A7021">
        <v>1989</v>
      </c>
      <c r="B7021">
        <v>10</v>
      </c>
      <c r="C7021">
        <v>20</v>
      </c>
      <c r="D7021">
        <v>10</v>
      </c>
      <c r="E7021">
        <v>113</v>
      </c>
      <c r="F7021">
        <v>47</v>
      </c>
      <c r="G7021">
        <v>93</v>
      </c>
      <c r="H7021">
        <v>16.100000000000001</v>
      </c>
      <c r="I7021">
        <v>11.2</v>
      </c>
      <c r="J7021">
        <v>100915</v>
      </c>
      <c r="K7021">
        <v>40</v>
      </c>
      <c r="L7021">
        <v>5.0999999999999996</v>
      </c>
      <c r="M7021">
        <v>0.15</v>
      </c>
      <c r="N7021">
        <v>-10.461947</v>
      </c>
      <c r="O7021">
        <v>312.90245900000002</v>
      </c>
      <c r="P7021" s="1">
        <f t="shared" si="218"/>
        <v>487.413004</v>
      </c>
      <c r="Q7021" s="1">
        <f t="shared" si="219"/>
        <v>24.952916000000002</v>
      </c>
      <c r="R7021">
        <v>65.047083999999998</v>
      </c>
      <c r="S7021">
        <v>307.413004</v>
      </c>
    </row>
    <row r="7022" spans="1:19" x14ac:dyDescent="0.25">
      <c r="A7022">
        <v>1989</v>
      </c>
      <c r="B7022">
        <v>10</v>
      </c>
      <c r="C7022">
        <v>20</v>
      </c>
      <c r="D7022">
        <v>11</v>
      </c>
      <c r="E7022">
        <v>148</v>
      </c>
      <c r="F7022">
        <v>41</v>
      </c>
      <c r="G7022">
        <v>125</v>
      </c>
      <c r="H7022">
        <v>17.8</v>
      </c>
      <c r="I7022">
        <v>11.2</v>
      </c>
      <c r="J7022">
        <v>100915</v>
      </c>
      <c r="K7022">
        <v>40</v>
      </c>
      <c r="L7022">
        <v>4.0999999999999996</v>
      </c>
      <c r="M7022">
        <v>0.15</v>
      </c>
      <c r="N7022">
        <v>-10.476912</v>
      </c>
      <c r="O7022">
        <v>327.90461199999999</v>
      </c>
      <c r="P7022" s="1">
        <f t="shared" si="218"/>
        <v>501.23411199999998</v>
      </c>
      <c r="Q7022" s="1">
        <f t="shared" si="219"/>
        <v>33.467430999999998</v>
      </c>
      <c r="R7022">
        <v>56.532569000000002</v>
      </c>
      <c r="S7022">
        <v>321.23411199999998</v>
      </c>
    </row>
    <row r="7023" spans="1:19" x14ac:dyDescent="0.25">
      <c r="A7023">
        <v>1989</v>
      </c>
      <c r="B7023">
        <v>10</v>
      </c>
      <c r="C7023">
        <v>20</v>
      </c>
      <c r="D7023">
        <v>12</v>
      </c>
      <c r="E7023">
        <v>173</v>
      </c>
      <c r="F7023">
        <v>41</v>
      </c>
      <c r="G7023">
        <v>147</v>
      </c>
      <c r="H7023">
        <v>19.399999999999999</v>
      </c>
      <c r="I7023">
        <v>11</v>
      </c>
      <c r="J7023">
        <v>100915</v>
      </c>
      <c r="K7023">
        <v>40</v>
      </c>
      <c r="L7023">
        <v>5.0999999999999996</v>
      </c>
      <c r="M7023">
        <v>0.15</v>
      </c>
      <c r="N7023">
        <v>-10.491853000000001</v>
      </c>
      <c r="O7023">
        <v>342.90683200000001</v>
      </c>
      <c r="P7023" s="1">
        <f t="shared" si="218"/>
        <v>518.010898</v>
      </c>
      <c r="Q7023" s="1">
        <f t="shared" si="219"/>
        <v>39.497301</v>
      </c>
      <c r="R7023">
        <v>50.502699</v>
      </c>
      <c r="S7023">
        <v>338.010898</v>
      </c>
    </row>
    <row r="7024" spans="1:19" x14ac:dyDescent="0.25">
      <c r="A7024">
        <v>1989</v>
      </c>
      <c r="B7024">
        <v>10</v>
      </c>
      <c r="C7024">
        <v>20</v>
      </c>
      <c r="D7024">
        <v>13</v>
      </c>
      <c r="E7024">
        <v>233</v>
      </c>
      <c r="F7024">
        <v>47</v>
      </c>
      <c r="G7024">
        <v>201</v>
      </c>
      <c r="H7024">
        <v>21.1</v>
      </c>
      <c r="I7024">
        <v>10.8</v>
      </c>
      <c r="J7024">
        <v>100915</v>
      </c>
      <c r="K7024">
        <v>60</v>
      </c>
      <c r="L7024">
        <v>4.0999999999999996</v>
      </c>
      <c r="M7024">
        <v>0.15</v>
      </c>
      <c r="N7024">
        <v>-10.506766000000001</v>
      </c>
      <c r="O7024">
        <v>357.909087</v>
      </c>
      <c r="P7024" s="1">
        <f t="shared" si="218"/>
        <v>537.23167000000001</v>
      </c>
      <c r="Q7024" s="1">
        <f t="shared" si="219"/>
        <v>42.051012</v>
      </c>
      <c r="R7024">
        <v>47.948988</v>
      </c>
      <c r="S7024">
        <v>357.23167000000001</v>
      </c>
    </row>
    <row r="7025" spans="1:19" x14ac:dyDescent="0.25">
      <c r="A7025">
        <v>1989</v>
      </c>
      <c r="B7025">
        <v>10</v>
      </c>
      <c r="C7025">
        <v>20</v>
      </c>
      <c r="D7025">
        <v>14</v>
      </c>
      <c r="E7025">
        <v>176</v>
      </c>
      <c r="F7025">
        <v>34</v>
      </c>
      <c r="G7025">
        <v>154</v>
      </c>
      <c r="H7025">
        <v>22.2</v>
      </c>
      <c r="I7025">
        <v>10.8</v>
      </c>
      <c r="J7025">
        <v>100915</v>
      </c>
      <c r="K7025">
        <v>70</v>
      </c>
      <c r="L7025">
        <v>3.1</v>
      </c>
      <c r="M7025">
        <v>0.15</v>
      </c>
      <c r="N7025">
        <v>-10.521649999999999</v>
      </c>
      <c r="O7025">
        <v>12.911343</v>
      </c>
      <c r="P7025" s="1">
        <f t="shared" si="218"/>
        <v>196.80604700000001</v>
      </c>
      <c r="Q7025" s="1">
        <f t="shared" si="219"/>
        <v>40.571373000000001</v>
      </c>
      <c r="R7025">
        <v>49.428626999999999</v>
      </c>
      <c r="S7025">
        <v>16.806047</v>
      </c>
    </row>
    <row r="7026" spans="1:19" x14ac:dyDescent="0.25">
      <c r="A7026">
        <v>1989</v>
      </c>
      <c r="B7026">
        <v>10</v>
      </c>
      <c r="C7026">
        <v>20</v>
      </c>
      <c r="D7026">
        <v>15</v>
      </c>
      <c r="E7026">
        <v>280</v>
      </c>
      <c r="F7026">
        <v>59</v>
      </c>
      <c r="G7026">
        <v>245</v>
      </c>
      <c r="H7026">
        <v>23.3</v>
      </c>
      <c r="I7026">
        <v>10.8</v>
      </c>
      <c r="J7026">
        <v>100915</v>
      </c>
      <c r="K7026">
        <v>90</v>
      </c>
      <c r="L7026">
        <v>3.1</v>
      </c>
      <c r="M7026">
        <v>0.15</v>
      </c>
      <c r="N7026">
        <v>-10.536505999999999</v>
      </c>
      <c r="O7026">
        <v>27.913563</v>
      </c>
      <c r="P7026" s="1">
        <f t="shared" si="218"/>
        <v>214.361907</v>
      </c>
      <c r="Q7026" s="1">
        <f t="shared" si="219"/>
        <v>35.392451999999999</v>
      </c>
      <c r="R7026">
        <v>54.607548000000001</v>
      </c>
      <c r="S7026">
        <v>34.361907000000002</v>
      </c>
    </row>
    <row r="7027" spans="1:19" x14ac:dyDescent="0.25">
      <c r="A7027">
        <v>1989</v>
      </c>
      <c r="B7027">
        <v>10</v>
      </c>
      <c r="C7027">
        <v>20</v>
      </c>
      <c r="D7027">
        <v>16</v>
      </c>
      <c r="E7027">
        <v>132</v>
      </c>
      <c r="F7027">
        <v>34</v>
      </c>
      <c r="G7027">
        <v>116</v>
      </c>
      <c r="H7027">
        <v>23.9</v>
      </c>
      <c r="I7027">
        <v>10.8</v>
      </c>
      <c r="J7027">
        <v>100915</v>
      </c>
      <c r="K7027">
        <v>70</v>
      </c>
      <c r="L7027">
        <v>2.1</v>
      </c>
      <c r="M7027">
        <v>0.15</v>
      </c>
      <c r="N7027">
        <v>-10.551335999999999</v>
      </c>
      <c r="O7027">
        <v>42.915716000000003</v>
      </c>
      <c r="P7027" s="1">
        <f t="shared" si="218"/>
        <v>228.95042599999999</v>
      </c>
      <c r="Q7027" s="1">
        <f t="shared" si="219"/>
        <v>27.452426000000003</v>
      </c>
      <c r="R7027">
        <v>62.547573999999997</v>
      </c>
      <c r="S7027">
        <v>48.950426</v>
      </c>
    </row>
    <row r="7028" spans="1:19" x14ac:dyDescent="0.25">
      <c r="A7028">
        <v>1989</v>
      </c>
      <c r="B7028">
        <v>10</v>
      </c>
      <c r="C7028">
        <v>20</v>
      </c>
      <c r="D7028">
        <v>17</v>
      </c>
      <c r="E7028">
        <v>78</v>
      </c>
      <c r="F7028">
        <v>28</v>
      </c>
      <c r="G7028">
        <v>69</v>
      </c>
      <c r="H7028">
        <v>23.3</v>
      </c>
      <c r="I7028">
        <v>11</v>
      </c>
      <c r="J7028">
        <v>100915</v>
      </c>
      <c r="K7028">
        <v>999</v>
      </c>
      <c r="L7028">
        <v>2.1</v>
      </c>
      <c r="M7028">
        <v>0.15</v>
      </c>
      <c r="N7028">
        <v>-10.566144</v>
      </c>
      <c r="O7028">
        <v>57.917771999999999</v>
      </c>
      <c r="P7028" s="1">
        <f t="shared" si="218"/>
        <v>240.936262</v>
      </c>
      <c r="Q7028" s="1">
        <f t="shared" si="219"/>
        <v>17.702703999999997</v>
      </c>
      <c r="R7028">
        <v>72.297296000000003</v>
      </c>
      <c r="S7028">
        <v>60.936261999999999</v>
      </c>
    </row>
    <row r="7029" spans="1:19" x14ac:dyDescent="0.25">
      <c r="A7029">
        <v>1989</v>
      </c>
      <c r="B7029">
        <v>10</v>
      </c>
      <c r="C7029">
        <v>20</v>
      </c>
      <c r="D7029">
        <v>18</v>
      </c>
      <c r="E7029">
        <v>25</v>
      </c>
      <c r="F7029">
        <v>15</v>
      </c>
      <c r="G7029">
        <v>23</v>
      </c>
      <c r="H7029">
        <v>22.2</v>
      </c>
      <c r="I7029">
        <v>11.2</v>
      </c>
      <c r="J7029">
        <v>100915</v>
      </c>
      <c r="K7029">
        <v>70</v>
      </c>
      <c r="L7029">
        <v>2.1</v>
      </c>
      <c r="M7029">
        <v>0.15</v>
      </c>
      <c r="N7029">
        <v>-10.580933</v>
      </c>
      <c r="O7029">
        <v>72.919708</v>
      </c>
      <c r="P7029" s="1">
        <f t="shared" si="218"/>
        <v>251.12379900000002</v>
      </c>
      <c r="Q7029" s="1">
        <f t="shared" si="219"/>
        <v>6.8819369999999935</v>
      </c>
      <c r="R7029">
        <v>83.118063000000006</v>
      </c>
      <c r="S7029">
        <v>71.123799000000005</v>
      </c>
    </row>
    <row r="7030" spans="1:19" x14ac:dyDescent="0.25">
      <c r="A7030">
        <v>1989</v>
      </c>
      <c r="B7030">
        <v>10</v>
      </c>
      <c r="C7030">
        <v>20</v>
      </c>
      <c r="D7030">
        <v>19</v>
      </c>
      <c r="E7030">
        <v>12</v>
      </c>
      <c r="F7030">
        <v>0</v>
      </c>
      <c r="G7030">
        <v>0</v>
      </c>
      <c r="H7030">
        <v>21.1</v>
      </c>
      <c r="I7030">
        <v>11.2</v>
      </c>
      <c r="J7030">
        <v>100915</v>
      </c>
      <c r="K7030">
        <v>80</v>
      </c>
      <c r="L7030">
        <v>2.1</v>
      </c>
      <c r="M7030">
        <v>0.15</v>
      </c>
      <c r="N7030">
        <v>-10.595711</v>
      </c>
      <c r="O7030">
        <v>87.921510999999995</v>
      </c>
      <c r="P7030" s="1">
        <f t="shared" si="218"/>
        <v>260.31184100000002</v>
      </c>
      <c r="Q7030" s="1">
        <f t="shared" si="219"/>
        <v>-4.7852029999999957</v>
      </c>
      <c r="R7030">
        <v>94.785202999999996</v>
      </c>
      <c r="S7030">
        <v>80.311841000000001</v>
      </c>
    </row>
    <row r="7031" spans="1:19" x14ac:dyDescent="0.25">
      <c r="A7031">
        <v>1989</v>
      </c>
      <c r="B7031">
        <v>10</v>
      </c>
      <c r="C7031">
        <v>20</v>
      </c>
      <c r="D7031">
        <v>20</v>
      </c>
      <c r="E7031">
        <v>3</v>
      </c>
      <c r="F7031">
        <v>0</v>
      </c>
      <c r="G7031">
        <v>0</v>
      </c>
      <c r="H7031">
        <v>19.399999999999999</v>
      </c>
      <c r="I7031">
        <v>11.4</v>
      </c>
      <c r="J7031">
        <v>100915</v>
      </c>
      <c r="K7031">
        <v>20</v>
      </c>
      <c r="L7031">
        <v>2.1</v>
      </c>
      <c r="M7031">
        <v>0.15</v>
      </c>
      <c r="N7031">
        <v>-10.610483</v>
      </c>
      <c r="O7031">
        <v>102.92317300000001</v>
      </c>
      <c r="P7031" s="1">
        <f t="shared" si="218"/>
        <v>269.24270799999999</v>
      </c>
      <c r="Q7031" s="1">
        <f t="shared" si="219"/>
        <v>-16.646726000000001</v>
      </c>
      <c r="R7031">
        <v>106.646726</v>
      </c>
      <c r="S7031">
        <v>89.242707999999993</v>
      </c>
    </row>
    <row r="7032" spans="1:19" x14ac:dyDescent="0.25">
      <c r="A7032">
        <v>1989</v>
      </c>
      <c r="B7032">
        <v>10</v>
      </c>
      <c r="C7032">
        <v>20</v>
      </c>
      <c r="D7032">
        <v>21</v>
      </c>
      <c r="E7032">
        <v>0</v>
      </c>
      <c r="F7032">
        <v>0</v>
      </c>
      <c r="G7032">
        <v>0</v>
      </c>
      <c r="H7032">
        <v>18.899999999999999</v>
      </c>
      <c r="I7032">
        <v>11.5</v>
      </c>
      <c r="J7032">
        <v>100915</v>
      </c>
      <c r="K7032">
        <v>20</v>
      </c>
      <c r="L7032">
        <v>3.1</v>
      </c>
      <c r="M7032">
        <v>0.15</v>
      </c>
      <c r="N7032">
        <v>-10.625256</v>
      </c>
      <c r="O7032">
        <v>117.924699</v>
      </c>
      <c r="P7032" s="1">
        <f t="shared" si="218"/>
        <v>278.72362499999997</v>
      </c>
      <c r="Q7032" s="1">
        <f t="shared" si="219"/>
        <v>-28.528665000000004</v>
      </c>
      <c r="R7032">
        <v>118.528665</v>
      </c>
      <c r="S7032">
        <v>98.723624999999998</v>
      </c>
    </row>
    <row r="7033" spans="1:19" x14ac:dyDescent="0.25">
      <c r="A7033">
        <v>1989</v>
      </c>
      <c r="B7033">
        <v>10</v>
      </c>
      <c r="C7033">
        <v>20</v>
      </c>
      <c r="D7033">
        <v>22</v>
      </c>
      <c r="E7033">
        <v>0</v>
      </c>
      <c r="F7033">
        <v>0</v>
      </c>
      <c r="G7033">
        <v>0</v>
      </c>
      <c r="H7033">
        <v>18.3</v>
      </c>
      <c r="I7033">
        <v>11.7</v>
      </c>
      <c r="J7033">
        <v>100915</v>
      </c>
      <c r="K7033">
        <v>60</v>
      </c>
      <c r="L7033">
        <v>3.1</v>
      </c>
      <c r="M7033">
        <v>0.15</v>
      </c>
      <c r="N7033">
        <v>-10.640036</v>
      </c>
      <c r="O7033">
        <v>132.92610099999999</v>
      </c>
      <c r="P7033" s="1">
        <f t="shared" si="218"/>
        <v>289.870586</v>
      </c>
      <c r="Q7033" s="1">
        <f t="shared" si="219"/>
        <v>-40.075114000000013</v>
      </c>
      <c r="R7033">
        <v>130.07511400000001</v>
      </c>
      <c r="S7033">
        <v>109.870586</v>
      </c>
    </row>
    <row r="7034" spans="1:19" x14ac:dyDescent="0.25">
      <c r="A7034">
        <v>1989</v>
      </c>
      <c r="B7034">
        <v>10</v>
      </c>
      <c r="C7034">
        <v>20</v>
      </c>
      <c r="D7034">
        <v>23</v>
      </c>
      <c r="E7034">
        <v>0</v>
      </c>
      <c r="F7034">
        <v>0</v>
      </c>
      <c r="G7034">
        <v>0</v>
      </c>
      <c r="H7034">
        <v>17.8</v>
      </c>
      <c r="I7034">
        <v>11.7</v>
      </c>
      <c r="J7034">
        <v>100915</v>
      </c>
      <c r="K7034">
        <v>40</v>
      </c>
      <c r="L7034">
        <v>2.6</v>
      </c>
      <c r="M7034">
        <v>0.15</v>
      </c>
      <c r="N7034">
        <v>-10.654826999999999</v>
      </c>
      <c r="O7034">
        <v>147.92739900000001</v>
      </c>
      <c r="P7034" s="1">
        <f t="shared" si="218"/>
        <v>304.54037900000003</v>
      </c>
      <c r="Q7034" s="1">
        <f t="shared" si="219"/>
        <v>-50.690498999999988</v>
      </c>
      <c r="R7034">
        <v>140.69049899999999</v>
      </c>
      <c r="S7034">
        <v>124.540379</v>
      </c>
    </row>
    <row r="7035" spans="1:19" x14ac:dyDescent="0.25">
      <c r="A7035">
        <v>1989</v>
      </c>
      <c r="B7035">
        <v>10</v>
      </c>
      <c r="C7035">
        <v>20</v>
      </c>
      <c r="D7035">
        <v>24</v>
      </c>
      <c r="E7035">
        <v>0</v>
      </c>
      <c r="F7035">
        <v>0</v>
      </c>
      <c r="G7035">
        <v>0</v>
      </c>
      <c r="H7035">
        <v>17.2</v>
      </c>
      <c r="I7035">
        <v>11.9</v>
      </c>
      <c r="J7035">
        <v>100915</v>
      </c>
      <c r="K7035">
        <v>40</v>
      </c>
      <c r="L7035">
        <v>3.6</v>
      </c>
      <c r="M7035">
        <v>0.15</v>
      </c>
      <c r="N7035">
        <v>-10.669635</v>
      </c>
      <c r="O7035">
        <v>162.92862</v>
      </c>
      <c r="P7035" s="1">
        <f t="shared" si="218"/>
        <v>325.75585599999999</v>
      </c>
      <c r="Q7035" s="1">
        <f t="shared" si="219"/>
        <v>-59.158446999999995</v>
      </c>
      <c r="R7035">
        <v>149.158447</v>
      </c>
      <c r="S7035">
        <v>145.75585599999999</v>
      </c>
    </row>
    <row r="7036" spans="1:19" x14ac:dyDescent="0.25">
      <c r="A7036">
        <v>1989</v>
      </c>
      <c r="B7036">
        <v>10</v>
      </c>
      <c r="C7036">
        <v>21</v>
      </c>
      <c r="D7036">
        <v>1</v>
      </c>
      <c r="E7036">
        <v>0</v>
      </c>
      <c r="F7036">
        <v>0</v>
      </c>
      <c r="G7036">
        <v>0</v>
      </c>
      <c r="H7036">
        <v>16.7</v>
      </c>
      <c r="I7036">
        <v>11.9</v>
      </c>
      <c r="J7036">
        <v>100915</v>
      </c>
      <c r="K7036">
        <v>70</v>
      </c>
      <c r="L7036">
        <v>2.1</v>
      </c>
      <c r="M7036">
        <v>0.15</v>
      </c>
      <c r="N7036">
        <v>-10.684461000000001</v>
      </c>
      <c r="O7036">
        <v>177.92979700000001</v>
      </c>
      <c r="P7036" s="1">
        <f t="shared" si="218"/>
        <v>355.484467</v>
      </c>
      <c r="Q7036" s="1">
        <f t="shared" si="219"/>
        <v>-63.199659999999994</v>
      </c>
      <c r="R7036">
        <v>153.19965999999999</v>
      </c>
      <c r="S7036">
        <v>175.484467</v>
      </c>
    </row>
    <row r="7037" spans="1:19" x14ac:dyDescent="0.25">
      <c r="A7037">
        <v>1989</v>
      </c>
      <c r="B7037">
        <v>10</v>
      </c>
      <c r="C7037">
        <v>21</v>
      </c>
      <c r="D7037">
        <v>2</v>
      </c>
      <c r="E7037">
        <v>0</v>
      </c>
      <c r="F7037">
        <v>0</v>
      </c>
      <c r="G7037">
        <v>0</v>
      </c>
      <c r="H7037">
        <v>16.7</v>
      </c>
      <c r="I7037">
        <v>11.9</v>
      </c>
      <c r="J7037">
        <v>100915</v>
      </c>
      <c r="K7037">
        <v>60</v>
      </c>
      <c r="L7037">
        <v>3.1</v>
      </c>
      <c r="M7037">
        <v>0.15</v>
      </c>
      <c r="N7037">
        <v>-10.699308</v>
      </c>
      <c r="O7037">
        <v>192.93096399999999</v>
      </c>
      <c r="P7037" s="1">
        <f t="shared" si="218"/>
        <v>386.84252700000002</v>
      </c>
      <c r="Q7037" s="1">
        <f t="shared" si="219"/>
        <v>-60.858360000000005</v>
      </c>
      <c r="R7037">
        <v>150.85836</v>
      </c>
      <c r="S7037">
        <v>206.84252699999999</v>
      </c>
    </row>
    <row r="7038" spans="1:19" x14ac:dyDescent="0.25">
      <c r="A7038">
        <v>1989</v>
      </c>
      <c r="B7038">
        <v>10</v>
      </c>
      <c r="C7038">
        <v>21</v>
      </c>
      <c r="D7038">
        <v>3</v>
      </c>
      <c r="E7038">
        <v>0</v>
      </c>
      <c r="F7038">
        <v>0</v>
      </c>
      <c r="G7038">
        <v>0</v>
      </c>
      <c r="H7038">
        <v>16.100000000000001</v>
      </c>
      <c r="I7038">
        <v>11.7</v>
      </c>
      <c r="J7038">
        <v>100915</v>
      </c>
      <c r="K7038">
        <v>50</v>
      </c>
      <c r="L7038">
        <v>2.1</v>
      </c>
      <c r="M7038">
        <v>0.15</v>
      </c>
      <c r="N7038">
        <v>-10.714174</v>
      </c>
      <c r="O7038">
        <v>207.93215699999999</v>
      </c>
      <c r="P7038" s="1">
        <f t="shared" si="218"/>
        <v>410.46700699999997</v>
      </c>
      <c r="Q7038" s="1">
        <f t="shared" si="219"/>
        <v>-53.361469</v>
      </c>
      <c r="R7038">
        <v>143.361469</v>
      </c>
      <c r="S7038">
        <v>230.467007</v>
      </c>
    </row>
    <row r="7039" spans="1:19" x14ac:dyDescent="0.25">
      <c r="A7039">
        <v>1989</v>
      </c>
      <c r="B7039">
        <v>10</v>
      </c>
      <c r="C7039">
        <v>21</v>
      </c>
      <c r="D7039">
        <v>4</v>
      </c>
      <c r="E7039">
        <v>0</v>
      </c>
      <c r="F7039">
        <v>0</v>
      </c>
      <c r="G7039">
        <v>0</v>
      </c>
      <c r="H7039">
        <v>15.6</v>
      </c>
      <c r="I7039">
        <v>11.7</v>
      </c>
      <c r="J7039">
        <v>100915</v>
      </c>
      <c r="K7039">
        <v>70</v>
      </c>
      <c r="L7039">
        <v>2.1</v>
      </c>
      <c r="M7039">
        <v>0.15</v>
      </c>
      <c r="N7039">
        <v>-10.729056999999999</v>
      </c>
      <c r="O7039">
        <v>222.93340799999999</v>
      </c>
      <c r="P7039" s="1">
        <f t="shared" si="218"/>
        <v>426.62491699999998</v>
      </c>
      <c r="Q7039" s="1">
        <f t="shared" si="219"/>
        <v>-43.190859999999986</v>
      </c>
      <c r="R7039">
        <v>133.19085999999999</v>
      </c>
      <c r="S7039">
        <v>246.62491700000001</v>
      </c>
    </row>
    <row r="7040" spans="1:19" x14ac:dyDescent="0.25">
      <c r="A7040">
        <v>1989</v>
      </c>
      <c r="B7040">
        <v>10</v>
      </c>
      <c r="C7040">
        <v>21</v>
      </c>
      <c r="D7040">
        <v>5</v>
      </c>
      <c r="E7040">
        <v>0</v>
      </c>
      <c r="F7040">
        <v>0</v>
      </c>
      <c r="G7040">
        <v>0</v>
      </c>
      <c r="H7040">
        <v>15</v>
      </c>
      <c r="I7040">
        <v>11.5</v>
      </c>
      <c r="J7040">
        <v>100915</v>
      </c>
      <c r="K7040">
        <v>60</v>
      </c>
      <c r="L7040">
        <v>1</v>
      </c>
      <c r="M7040">
        <v>0.15</v>
      </c>
      <c r="N7040">
        <v>-10.743954</v>
      </c>
      <c r="O7040">
        <v>237.93474599999999</v>
      </c>
      <c r="P7040" s="1">
        <f t="shared" si="218"/>
        <v>438.53362800000002</v>
      </c>
      <c r="Q7040" s="1">
        <f t="shared" si="219"/>
        <v>-31.837896000000001</v>
      </c>
      <c r="R7040">
        <v>121.837896</v>
      </c>
      <c r="S7040">
        <v>258.53362800000002</v>
      </c>
    </row>
    <row r="7041" spans="1:19" x14ac:dyDescent="0.25">
      <c r="A7041">
        <v>1989</v>
      </c>
      <c r="B7041">
        <v>10</v>
      </c>
      <c r="C7041">
        <v>21</v>
      </c>
      <c r="D7041">
        <v>6</v>
      </c>
      <c r="E7041">
        <v>0</v>
      </c>
      <c r="F7041">
        <v>0</v>
      </c>
      <c r="G7041">
        <v>0</v>
      </c>
      <c r="H7041">
        <v>14.4</v>
      </c>
      <c r="I7041">
        <v>11.4</v>
      </c>
      <c r="J7041">
        <v>100915</v>
      </c>
      <c r="K7041">
        <v>60</v>
      </c>
      <c r="L7041">
        <v>4.0999999999999996</v>
      </c>
      <c r="M7041">
        <v>0.15</v>
      </c>
      <c r="N7041">
        <v>-10.75886</v>
      </c>
      <c r="O7041">
        <v>252.936195</v>
      </c>
      <c r="P7041" s="1">
        <f t="shared" si="218"/>
        <v>448.35847699999999</v>
      </c>
      <c r="Q7041" s="1">
        <f t="shared" si="219"/>
        <v>-20.022283999999999</v>
      </c>
      <c r="R7041">
        <v>110.022284</v>
      </c>
      <c r="S7041">
        <v>268.35847699999999</v>
      </c>
    </row>
    <row r="7042" spans="1:19" x14ac:dyDescent="0.25">
      <c r="A7042">
        <v>1989</v>
      </c>
      <c r="B7042">
        <v>10</v>
      </c>
      <c r="C7042">
        <v>21</v>
      </c>
      <c r="D7042">
        <v>7</v>
      </c>
      <c r="E7042">
        <v>0</v>
      </c>
      <c r="F7042">
        <v>0</v>
      </c>
      <c r="G7042">
        <v>0</v>
      </c>
      <c r="H7042">
        <v>13.9</v>
      </c>
      <c r="I7042">
        <v>11.2</v>
      </c>
      <c r="J7042">
        <v>100915</v>
      </c>
      <c r="K7042">
        <v>40</v>
      </c>
      <c r="L7042">
        <v>3.1</v>
      </c>
      <c r="M7042">
        <v>0.15</v>
      </c>
      <c r="N7042">
        <v>-10.773769</v>
      </c>
      <c r="O7042">
        <v>267.93776800000001</v>
      </c>
      <c r="P7042" s="1">
        <f t="shared" si="218"/>
        <v>457.36988200000002</v>
      </c>
      <c r="Q7042" s="1">
        <f t="shared" si="219"/>
        <v>-8.144211999999996</v>
      </c>
      <c r="R7042">
        <v>98.144211999999996</v>
      </c>
      <c r="S7042">
        <v>277.36988200000002</v>
      </c>
    </row>
    <row r="7043" spans="1:19" x14ac:dyDescent="0.25">
      <c r="A7043">
        <v>1989</v>
      </c>
      <c r="B7043">
        <v>10</v>
      </c>
      <c r="C7043">
        <v>21</v>
      </c>
      <c r="D7043">
        <v>8</v>
      </c>
      <c r="E7043">
        <v>6</v>
      </c>
      <c r="F7043">
        <v>0</v>
      </c>
      <c r="G7043">
        <v>6</v>
      </c>
      <c r="H7043">
        <v>13.9</v>
      </c>
      <c r="I7043">
        <v>11</v>
      </c>
      <c r="J7043">
        <v>100915</v>
      </c>
      <c r="K7043">
        <v>50</v>
      </c>
      <c r="L7043">
        <v>5.0999999999999996</v>
      </c>
      <c r="M7043">
        <v>0.15</v>
      </c>
      <c r="N7043">
        <v>-10.788675</v>
      </c>
      <c r="O7043">
        <v>282.93947200000002</v>
      </c>
      <c r="P7043" s="1">
        <f t="shared" si="218"/>
        <v>466.43049300000001</v>
      </c>
      <c r="Q7043" s="1">
        <f t="shared" si="219"/>
        <v>3.6924929999999989</v>
      </c>
      <c r="R7043">
        <v>86.307507000000001</v>
      </c>
      <c r="S7043">
        <v>286.43049300000001</v>
      </c>
    </row>
    <row r="7044" spans="1:19" x14ac:dyDescent="0.25">
      <c r="A7044">
        <v>1989</v>
      </c>
      <c r="B7044">
        <v>10</v>
      </c>
      <c r="C7044">
        <v>21</v>
      </c>
      <c r="D7044">
        <v>9</v>
      </c>
      <c r="E7044">
        <v>132</v>
      </c>
      <c r="F7044">
        <v>596</v>
      </c>
      <c r="G7044">
        <v>0</v>
      </c>
      <c r="H7044">
        <v>14.4</v>
      </c>
      <c r="I7044">
        <v>10.8</v>
      </c>
      <c r="J7044">
        <v>100915</v>
      </c>
      <c r="K7044">
        <v>50</v>
      </c>
      <c r="L7044">
        <v>5.0999999999999996</v>
      </c>
      <c r="M7044">
        <v>0.15</v>
      </c>
      <c r="N7044">
        <v>-10.803570000000001</v>
      </c>
      <c r="O7044">
        <v>297.941303</v>
      </c>
      <c r="P7044" s="1">
        <f t="shared" ref="P7044:P7107" si="220">+S7044+180</f>
        <v>476.28239100000002</v>
      </c>
      <c r="Q7044" s="1">
        <f t="shared" si="219"/>
        <v>14.634900000000002</v>
      </c>
      <c r="R7044">
        <v>75.365099999999998</v>
      </c>
      <c r="S7044">
        <v>296.28239100000002</v>
      </c>
    </row>
    <row r="7045" spans="1:19" x14ac:dyDescent="0.25">
      <c r="A7045">
        <v>1989</v>
      </c>
      <c r="B7045">
        <v>10</v>
      </c>
      <c r="C7045">
        <v>21</v>
      </c>
      <c r="D7045">
        <v>10</v>
      </c>
      <c r="E7045">
        <v>302</v>
      </c>
      <c r="F7045">
        <v>684</v>
      </c>
      <c r="G7045">
        <v>14</v>
      </c>
      <c r="H7045">
        <v>15.6</v>
      </c>
      <c r="I7045">
        <v>10.6</v>
      </c>
      <c r="J7045">
        <v>100915</v>
      </c>
      <c r="K7045">
        <v>60</v>
      </c>
      <c r="L7045">
        <v>6.2</v>
      </c>
      <c r="M7045">
        <v>0.15</v>
      </c>
      <c r="N7045">
        <v>-10.818448999999999</v>
      </c>
      <c r="O7045">
        <v>312.94324899999998</v>
      </c>
      <c r="P7045" s="1">
        <f t="shared" si="220"/>
        <v>487.698488</v>
      </c>
      <c r="Q7045" s="1">
        <f t="shared" ref="Q7045:Q7108" si="221">90-R7045</f>
        <v>24.705241999999998</v>
      </c>
      <c r="R7045">
        <v>65.294758000000002</v>
      </c>
      <c r="S7045">
        <v>307.698488</v>
      </c>
    </row>
    <row r="7046" spans="1:19" x14ac:dyDescent="0.25">
      <c r="A7046">
        <v>1989</v>
      </c>
      <c r="B7046">
        <v>10</v>
      </c>
      <c r="C7046">
        <v>21</v>
      </c>
      <c r="D7046">
        <v>11</v>
      </c>
      <c r="E7046">
        <v>422</v>
      </c>
      <c r="F7046">
        <v>630</v>
      </c>
      <c r="G7046">
        <v>75</v>
      </c>
      <c r="H7046">
        <v>17.2</v>
      </c>
      <c r="I7046">
        <v>10.5</v>
      </c>
      <c r="J7046">
        <v>100915</v>
      </c>
      <c r="K7046">
        <v>80</v>
      </c>
      <c r="L7046">
        <v>5.0999999999999996</v>
      </c>
      <c r="M7046">
        <v>0.15</v>
      </c>
      <c r="N7046">
        <v>-10.833307</v>
      </c>
      <c r="O7046">
        <v>327.945289</v>
      </c>
      <c r="P7046" s="1">
        <f t="shared" si="220"/>
        <v>501.490567</v>
      </c>
      <c r="Q7046" s="1">
        <f t="shared" si="221"/>
        <v>33.180171999999999</v>
      </c>
      <c r="R7046">
        <v>56.819828000000001</v>
      </c>
      <c r="S7046">
        <v>321.490567</v>
      </c>
    </row>
    <row r="7047" spans="1:19" x14ac:dyDescent="0.25">
      <c r="A7047">
        <v>1989</v>
      </c>
      <c r="B7047">
        <v>10</v>
      </c>
      <c r="C7047">
        <v>21</v>
      </c>
      <c r="D7047">
        <v>12</v>
      </c>
      <c r="E7047">
        <v>479</v>
      </c>
      <c r="F7047">
        <v>520</v>
      </c>
      <c r="G7047">
        <v>148</v>
      </c>
      <c r="H7047">
        <v>19.399999999999999</v>
      </c>
      <c r="I7047">
        <v>10.3</v>
      </c>
      <c r="J7047">
        <v>100915</v>
      </c>
      <c r="K7047">
        <v>60</v>
      </c>
      <c r="L7047">
        <v>8.1999999999999993</v>
      </c>
      <c r="M7047">
        <v>0.15</v>
      </c>
      <c r="N7047">
        <v>-10.848139</v>
      </c>
      <c r="O7047">
        <v>342.94739700000002</v>
      </c>
      <c r="P7047" s="1">
        <f t="shared" si="220"/>
        <v>518.19881199999998</v>
      </c>
      <c r="Q7047" s="1">
        <f t="shared" si="221"/>
        <v>39.169822000000003</v>
      </c>
      <c r="R7047">
        <v>50.830177999999997</v>
      </c>
      <c r="S7047">
        <v>338.19881199999998</v>
      </c>
    </row>
    <row r="7048" spans="1:19" x14ac:dyDescent="0.25">
      <c r="A7048">
        <v>1989</v>
      </c>
      <c r="B7048">
        <v>10</v>
      </c>
      <c r="C7048">
        <v>21</v>
      </c>
      <c r="D7048">
        <v>13</v>
      </c>
      <c r="E7048">
        <v>536</v>
      </c>
      <c r="F7048">
        <v>542</v>
      </c>
      <c r="G7048">
        <v>173</v>
      </c>
      <c r="H7048">
        <v>22.2</v>
      </c>
      <c r="I7048">
        <v>10.3</v>
      </c>
      <c r="J7048">
        <v>100915</v>
      </c>
      <c r="K7048">
        <v>80</v>
      </c>
      <c r="L7048">
        <v>7.2</v>
      </c>
      <c r="M7048">
        <v>0.15</v>
      </c>
      <c r="N7048">
        <v>-10.862943</v>
      </c>
      <c r="O7048">
        <v>357.94953900000002</v>
      </c>
      <c r="P7048" s="1">
        <f t="shared" si="220"/>
        <v>537.30342500000006</v>
      </c>
      <c r="Q7048" s="1">
        <f t="shared" si="221"/>
        <v>41.696854000000002</v>
      </c>
      <c r="R7048">
        <v>48.303145999999998</v>
      </c>
      <c r="S7048">
        <v>357.303425</v>
      </c>
    </row>
    <row r="7049" spans="1:19" x14ac:dyDescent="0.25">
      <c r="A7049">
        <v>1989</v>
      </c>
      <c r="B7049">
        <v>10</v>
      </c>
      <c r="C7049">
        <v>21</v>
      </c>
      <c r="D7049">
        <v>14</v>
      </c>
      <c r="E7049">
        <v>482</v>
      </c>
      <c r="F7049">
        <v>394</v>
      </c>
      <c r="G7049">
        <v>225</v>
      </c>
      <c r="H7049">
        <v>23.9</v>
      </c>
      <c r="I7049">
        <v>10.3</v>
      </c>
      <c r="J7049">
        <v>100915</v>
      </c>
      <c r="K7049">
        <v>60</v>
      </c>
      <c r="L7049">
        <v>8.1999999999999993</v>
      </c>
      <c r="M7049">
        <v>0.15</v>
      </c>
      <c r="N7049">
        <v>-10.877717000000001</v>
      </c>
      <c r="O7049">
        <v>12.951682</v>
      </c>
      <c r="P7049" s="1">
        <f t="shared" si="220"/>
        <v>196.747601</v>
      </c>
      <c r="Q7049" s="1">
        <f t="shared" si="221"/>
        <v>40.216121999999999</v>
      </c>
      <c r="R7049">
        <v>49.783878000000001</v>
      </c>
      <c r="S7049">
        <v>16.747601</v>
      </c>
    </row>
    <row r="7050" spans="1:19" x14ac:dyDescent="0.25">
      <c r="A7050">
        <v>1989</v>
      </c>
      <c r="B7050">
        <v>10</v>
      </c>
      <c r="C7050">
        <v>21</v>
      </c>
      <c r="D7050">
        <v>15</v>
      </c>
      <c r="E7050">
        <v>413</v>
      </c>
      <c r="F7050">
        <v>302</v>
      </c>
      <c r="G7050">
        <v>238</v>
      </c>
      <c r="H7050">
        <v>25</v>
      </c>
      <c r="I7050">
        <v>10.3</v>
      </c>
      <c r="J7050">
        <v>100915</v>
      </c>
      <c r="K7050">
        <v>999</v>
      </c>
      <c r="L7050">
        <v>6.6</v>
      </c>
      <c r="M7050">
        <v>0.15</v>
      </c>
      <c r="N7050">
        <v>-10.892461000000001</v>
      </c>
      <c r="O7050">
        <v>27.953790000000001</v>
      </c>
      <c r="P7050" s="1">
        <f t="shared" si="220"/>
        <v>214.20662999999999</v>
      </c>
      <c r="Q7050" s="1">
        <f t="shared" si="221"/>
        <v>35.057817999999997</v>
      </c>
      <c r="R7050">
        <v>54.942182000000003</v>
      </c>
      <c r="S7050">
        <v>34.206629999999997</v>
      </c>
    </row>
    <row r="7051" spans="1:19" x14ac:dyDescent="0.25">
      <c r="A7051">
        <v>1989</v>
      </c>
      <c r="B7051">
        <v>10</v>
      </c>
      <c r="C7051">
        <v>21</v>
      </c>
      <c r="D7051">
        <v>16</v>
      </c>
      <c r="E7051">
        <v>473</v>
      </c>
      <c r="F7051">
        <v>709</v>
      </c>
      <c r="G7051">
        <v>145</v>
      </c>
      <c r="H7051">
        <v>25</v>
      </c>
      <c r="I7051">
        <v>10.3</v>
      </c>
      <c r="J7051">
        <v>100915</v>
      </c>
      <c r="K7051">
        <v>40</v>
      </c>
      <c r="L7051">
        <v>5.0999999999999996</v>
      </c>
      <c r="M7051">
        <v>0.15</v>
      </c>
      <c r="N7051">
        <v>-10.907178999999999</v>
      </c>
      <c r="O7051">
        <v>42.955829000000001</v>
      </c>
      <c r="P7051" s="1">
        <f t="shared" si="220"/>
        <v>228.741953</v>
      </c>
      <c r="Q7051" s="1">
        <f t="shared" si="221"/>
        <v>27.146495000000002</v>
      </c>
      <c r="R7051">
        <v>62.853504999999998</v>
      </c>
      <c r="S7051">
        <v>48.741953000000002</v>
      </c>
    </row>
    <row r="7052" spans="1:19" x14ac:dyDescent="0.25">
      <c r="A7052">
        <v>1989</v>
      </c>
      <c r="B7052">
        <v>10</v>
      </c>
      <c r="C7052">
        <v>21</v>
      </c>
      <c r="D7052">
        <v>17</v>
      </c>
      <c r="E7052">
        <v>302</v>
      </c>
      <c r="F7052">
        <v>492</v>
      </c>
      <c r="G7052">
        <v>152</v>
      </c>
      <c r="H7052">
        <v>24.4</v>
      </c>
      <c r="I7052">
        <v>10.5</v>
      </c>
      <c r="J7052">
        <v>100915</v>
      </c>
      <c r="K7052">
        <v>50</v>
      </c>
      <c r="L7052">
        <v>4.0999999999999996</v>
      </c>
      <c r="M7052">
        <v>0.15</v>
      </c>
      <c r="N7052">
        <v>-10.921873</v>
      </c>
      <c r="O7052">
        <v>57.957771000000001</v>
      </c>
      <c r="P7052" s="1">
        <f t="shared" si="220"/>
        <v>240.70218599999998</v>
      </c>
      <c r="Q7052" s="1">
        <f t="shared" si="221"/>
        <v>17.423775000000006</v>
      </c>
      <c r="R7052">
        <v>72.576224999999994</v>
      </c>
      <c r="S7052">
        <v>60.702185999999998</v>
      </c>
    </row>
    <row r="7053" spans="1:19" x14ac:dyDescent="0.25">
      <c r="A7053">
        <v>1989</v>
      </c>
      <c r="B7053">
        <v>10</v>
      </c>
      <c r="C7053">
        <v>21</v>
      </c>
      <c r="D7053">
        <v>18</v>
      </c>
      <c r="E7053">
        <v>160</v>
      </c>
      <c r="F7053">
        <v>451</v>
      </c>
      <c r="G7053">
        <v>106</v>
      </c>
      <c r="H7053">
        <v>23.3</v>
      </c>
      <c r="I7053">
        <v>10.5</v>
      </c>
      <c r="J7053">
        <v>100915</v>
      </c>
      <c r="K7053">
        <v>999</v>
      </c>
      <c r="L7053">
        <v>4.0999999999999996</v>
      </c>
      <c r="M7053">
        <v>0.15</v>
      </c>
      <c r="N7053">
        <v>-10.936548999999999</v>
      </c>
      <c r="O7053">
        <v>72.959593999999996</v>
      </c>
      <c r="P7053" s="1">
        <f t="shared" si="220"/>
        <v>250.87558200000001</v>
      </c>
      <c r="Q7053" s="1">
        <f t="shared" si="221"/>
        <v>6.6266789999999958</v>
      </c>
      <c r="R7053">
        <v>83.373321000000004</v>
      </c>
      <c r="S7053">
        <v>70.875581999999994</v>
      </c>
    </row>
    <row r="7054" spans="1:19" x14ac:dyDescent="0.25">
      <c r="A7054">
        <v>1989</v>
      </c>
      <c r="B7054">
        <v>10</v>
      </c>
      <c r="C7054">
        <v>21</v>
      </c>
      <c r="D7054">
        <v>19</v>
      </c>
      <c r="E7054">
        <v>28</v>
      </c>
      <c r="F7054">
        <v>0</v>
      </c>
      <c r="G7054">
        <v>0</v>
      </c>
      <c r="H7054">
        <v>21.7</v>
      </c>
      <c r="I7054">
        <v>10.6</v>
      </c>
      <c r="J7054">
        <v>100915</v>
      </c>
      <c r="K7054">
        <v>20</v>
      </c>
      <c r="L7054">
        <v>4.0999999999999996</v>
      </c>
      <c r="M7054">
        <v>0.15</v>
      </c>
      <c r="N7054">
        <v>-10.951212999999999</v>
      </c>
      <c r="O7054">
        <v>87.961281999999997</v>
      </c>
      <c r="P7054" s="1">
        <f t="shared" si="220"/>
        <v>260.05130600000001</v>
      </c>
      <c r="Q7054" s="1">
        <f t="shared" si="221"/>
        <v>-5.0312250000000063</v>
      </c>
      <c r="R7054">
        <v>95.031225000000006</v>
      </c>
      <c r="S7054">
        <v>80.051305999999997</v>
      </c>
    </row>
    <row r="7055" spans="1:19" x14ac:dyDescent="0.25">
      <c r="A7055">
        <v>1989</v>
      </c>
      <c r="B7055">
        <v>10</v>
      </c>
      <c r="C7055">
        <v>21</v>
      </c>
      <c r="D7055">
        <v>20</v>
      </c>
      <c r="E7055">
        <v>0</v>
      </c>
      <c r="F7055">
        <v>0</v>
      </c>
      <c r="G7055">
        <v>0</v>
      </c>
      <c r="H7055">
        <v>20.6</v>
      </c>
      <c r="I7055">
        <v>10.8</v>
      </c>
      <c r="J7055">
        <v>100915</v>
      </c>
      <c r="K7055">
        <v>999</v>
      </c>
      <c r="L7055">
        <v>2.1</v>
      </c>
      <c r="M7055">
        <v>0.15</v>
      </c>
      <c r="N7055">
        <v>-10.965871</v>
      </c>
      <c r="O7055">
        <v>102.96283</v>
      </c>
      <c r="P7055" s="1">
        <f t="shared" si="220"/>
        <v>268.96660800000001</v>
      </c>
      <c r="Q7055" s="1">
        <f t="shared" si="221"/>
        <v>-16.887414000000007</v>
      </c>
      <c r="R7055">
        <v>106.88741400000001</v>
      </c>
      <c r="S7055">
        <v>88.966607999999994</v>
      </c>
    </row>
    <row r="7056" spans="1:19" x14ac:dyDescent="0.25">
      <c r="A7056">
        <v>1989</v>
      </c>
      <c r="B7056">
        <v>10</v>
      </c>
      <c r="C7056">
        <v>21</v>
      </c>
      <c r="D7056">
        <v>21</v>
      </c>
      <c r="E7056">
        <v>0</v>
      </c>
      <c r="F7056">
        <v>0</v>
      </c>
      <c r="G7056">
        <v>0</v>
      </c>
      <c r="H7056">
        <v>19.399999999999999</v>
      </c>
      <c r="I7056">
        <v>11</v>
      </c>
      <c r="J7056">
        <v>100915</v>
      </c>
      <c r="K7056">
        <v>0</v>
      </c>
      <c r="L7056">
        <v>0</v>
      </c>
      <c r="M7056">
        <v>0.15</v>
      </c>
      <c r="N7056">
        <v>-10.980529000000001</v>
      </c>
      <c r="O7056">
        <v>117.964242</v>
      </c>
      <c r="P7056" s="1">
        <f t="shared" si="220"/>
        <v>278.42654099999999</v>
      </c>
      <c r="Q7056" s="1">
        <f t="shared" si="221"/>
        <v>-28.773122000000001</v>
      </c>
      <c r="R7056">
        <v>118.773122</v>
      </c>
      <c r="S7056">
        <v>98.426541</v>
      </c>
    </row>
    <row r="7057" spans="1:19" x14ac:dyDescent="0.25">
      <c r="A7057">
        <v>1989</v>
      </c>
      <c r="B7057">
        <v>10</v>
      </c>
      <c r="C7057">
        <v>21</v>
      </c>
      <c r="D7057">
        <v>22</v>
      </c>
      <c r="E7057">
        <v>0</v>
      </c>
      <c r="F7057">
        <v>0</v>
      </c>
      <c r="G7057">
        <v>0</v>
      </c>
      <c r="H7057">
        <v>18.3</v>
      </c>
      <c r="I7057">
        <v>11</v>
      </c>
      <c r="J7057">
        <v>100915</v>
      </c>
      <c r="K7057">
        <v>0</v>
      </c>
      <c r="L7057">
        <v>0</v>
      </c>
      <c r="M7057">
        <v>0.15</v>
      </c>
      <c r="N7057">
        <v>-10.995195000000001</v>
      </c>
      <c r="O7057">
        <v>132.965529</v>
      </c>
      <c r="P7057" s="1">
        <f t="shared" si="220"/>
        <v>289.54949199999999</v>
      </c>
      <c r="Q7057" s="1">
        <f t="shared" si="221"/>
        <v>-40.334920000000011</v>
      </c>
      <c r="R7057">
        <v>130.33492000000001</v>
      </c>
      <c r="S7057">
        <v>109.549492</v>
      </c>
    </row>
    <row r="7058" spans="1:19" x14ac:dyDescent="0.25">
      <c r="A7058">
        <v>1989</v>
      </c>
      <c r="B7058">
        <v>10</v>
      </c>
      <c r="C7058">
        <v>21</v>
      </c>
      <c r="D7058">
        <v>23</v>
      </c>
      <c r="E7058">
        <v>0</v>
      </c>
      <c r="F7058">
        <v>0</v>
      </c>
      <c r="G7058">
        <v>0</v>
      </c>
      <c r="H7058">
        <v>17.2</v>
      </c>
      <c r="I7058">
        <v>11.2</v>
      </c>
      <c r="J7058">
        <v>100915</v>
      </c>
      <c r="K7058">
        <v>40</v>
      </c>
      <c r="L7058">
        <v>2.1</v>
      </c>
      <c r="M7058">
        <v>0.15</v>
      </c>
      <c r="N7058">
        <v>-11.009872</v>
      </c>
      <c r="O7058">
        <v>147.966711</v>
      </c>
      <c r="P7058" s="1">
        <f t="shared" si="220"/>
        <v>304.210712</v>
      </c>
      <c r="Q7058" s="1">
        <f t="shared" si="221"/>
        <v>-50.980673999999993</v>
      </c>
      <c r="R7058">
        <v>140.98067399999999</v>
      </c>
      <c r="S7058">
        <v>124.210712</v>
      </c>
    </row>
    <row r="7059" spans="1:19" x14ac:dyDescent="0.25">
      <c r="A7059">
        <v>1989</v>
      </c>
      <c r="B7059">
        <v>10</v>
      </c>
      <c r="C7059">
        <v>21</v>
      </c>
      <c r="D7059">
        <v>24</v>
      </c>
      <c r="E7059">
        <v>0</v>
      </c>
      <c r="F7059">
        <v>0</v>
      </c>
      <c r="G7059">
        <v>0</v>
      </c>
      <c r="H7059">
        <v>16.7</v>
      </c>
      <c r="I7059">
        <v>11.2</v>
      </c>
      <c r="J7059">
        <v>100915</v>
      </c>
      <c r="K7059">
        <v>320</v>
      </c>
      <c r="L7059">
        <v>2.1</v>
      </c>
      <c r="M7059">
        <v>0.15</v>
      </c>
      <c r="N7059">
        <v>-11.024566999999999</v>
      </c>
      <c r="O7059">
        <v>162.96781799999999</v>
      </c>
      <c r="P7059" s="1">
        <f t="shared" si="220"/>
        <v>325.50539300000003</v>
      </c>
      <c r="Q7059" s="1">
        <f t="shared" si="221"/>
        <v>-59.49181200000001</v>
      </c>
      <c r="R7059">
        <v>149.49181200000001</v>
      </c>
      <c r="S7059">
        <v>145.505393</v>
      </c>
    </row>
    <row r="7060" spans="1:19" x14ac:dyDescent="0.25">
      <c r="A7060">
        <v>1989</v>
      </c>
      <c r="B7060">
        <v>10</v>
      </c>
      <c r="C7060">
        <v>22</v>
      </c>
      <c r="D7060">
        <v>1</v>
      </c>
      <c r="E7060">
        <v>0</v>
      </c>
      <c r="F7060">
        <v>0</v>
      </c>
      <c r="G7060">
        <v>0</v>
      </c>
      <c r="H7060">
        <v>16.100000000000001</v>
      </c>
      <c r="I7060">
        <v>11.4</v>
      </c>
      <c r="J7060">
        <v>100915</v>
      </c>
      <c r="K7060">
        <v>0</v>
      </c>
      <c r="L7060">
        <v>0</v>
      </c>
      <c r="M7060">
        <v>0.15</v>
      </c>
      <c r="N7060">
        <v>-11.039281000000001</v>
      </c>
      <c r="O7060">
        <v>177.96887899999999</v>
      </c>
      <c r="P7060" s="1">
        <f t="shared" si="220"/>
        <v>355.51973099999998</v>
      </c>
      <c r="Q7060" s="1">
        <f t="shared" si="221"/>
        <v>-63.556198999999992</v>
      </c>
      <c r="R7060">
        <v>153.55619899999999</v>
      </c>
      <c r="S7060">
        <v>175.51973100000001</v>
      </c>
    </row>
    <row r="7061" spans="1:19" x14ac:dyDescent="0.25">
      <c r="A7061">
        <v>1989</v>
      </c>
      <c r="B7061">
        <v>10</v>
      </c>
      <c r="C7061">
        <v>22</v>
      </c>
      <c r="D7061">
        <v>2</v>
      </c>
      <c r="E7061">
        <v>0</v>
      </c>
      <c r="F7061">
        <v>0</v>
      </c>
      <c r="G7061">
        <v>0</v>
      </c>
      <c r="H7061">
        <v>16.100000000000001</v>
      </c>
      <c r="I7061">
        <v>11.2</v>
      </c>
      <c r="J7061">
        <v>100915</v>
      </c>
      <c r="K7061">
        <v>0</v>
      </c>
      <c r="L7061">
        <v>0</v>
      </c>
      <c r="M7061">
        <v>0.15</v>
      </c>
      <c r="N7061">
        <v>-11.054015</v>
      </c>
      <c r="O7061">
        <v>192.969931</v>
      </c>
      <c r="P7061" s="1">
        <f t="shared" si="220"/>
        <v>387.18487099999999</v>
      </c>
      <c r="Q7061" s="1">
        <f t="shared" si="221"/>
        <v>-61.174215000000004</v>
      </c>
      <c r="R7061">
        <v>151.174215</v>
      </c>
      <c r="S7061">
        <v>207.18487099999999</v>
      </c>
    </row>
    <row r="7062" spans="1:19" x14ac:dyDescent="0.25">
      <c r="A7062">
        <v>1989</v>
      </c>
      <c r="B7062">
        <v>10</v>
      </c>
      <c r="C7062">
        <v>22</v>
      </c>
      <c r="D7062">
        <v>3</v>
      </c>
      <c r="E7062">
        <v>0</v>
      </c>
      <c r="F7062">
        <v>0</v>
      </c>
      <c r="G7062">
        <v>0</v>
      </c>
      <c r="H7062">
        <v>15.6</v>
      </c>
      <c r="I7062">
        <v>11.2</v>
      </c>
      <c r="J7062">
        <v>100915</v>
      </c>
      <c r="K7062">
        <v>999</v>
      </c>
      <c r="L7062">
        <v>0</v>
      </c>
      <c r="M7062">
        <v>0.15</v>
      </c>
      <c r="N7062">
        <v>-11.068770000000001</v>
      </c>
      <c r="O7062">
        <v>207.97100800000001</v>
      </c>
      <c r="P7062" s="1">
        <f t="shared" si="220"/>
        <v>410.889905</v>
      </c>
      <c r="Q7062" s="1">
        <f t="shared" si="221"/>
        <v>-53.614215999999999</v>
      </c>
      <c r="R7062">
        <v>143.614216</v>
      </c>
      <c r="S7062">
        <v>230.889905</v>
      </c>
    </row>
    <row r="7063" spans="1:19" x14ac:dyDescent="0.25">
      <c r="A7063">
        <v>1989</v>
      </c>
      <c r="B7063">
        <v>10</v>
      </c>
      <c r="C7063">
        <v>22</v>
      </c>
      <c r="D7063">
        <v>4</v>
      </c>
      <c r="E7063">
        <v>0</v>
      </c>
      <c r="F7063">
        <v>0</v>
      </c>
      <c r="G7063">
        <v>0</v>
      </c>
      <c r="H7063">
        <v>16.100000000000001</v>
      </c>
      <c r="I7063">
        <v>11.2</v>
      </c>
      <c r="J7063">
        <v>100915</v>
      </c>
      <c r="K7063">
        <v>0</v>
      </c>
      <c r="L7063">
        <v>0</v>
      </c>
      <c r="M7063">
        <v>0.15</v>
      </c>
      <c r="N7063">
        <v>-11.083542</v>
      </c>
      <c r="O7063">
        <v>222.97214399999999</v>
      </c>
      <c r="P7063" s="1">
        <f t="shared" si="220"/>
        <v>427.02199999999999</v>
      </c>
      <c r="Q7063" s="1">
        <f t="shared" si="221"/>
        <v>-43.399619999999999</v>
      </c>
      <c r="R7063">
        <v>133.39962</v>
      </c>
      <c r="S7063">
        <v>247.02199999999999</v>
      </c>
    </row>
    <row r="7064" spans="1:19" x14ac:dyDescent="0.25">
      <c r="A7064">
        <v>1989</v>
      </c>
      <c r="B7064">
        <v>10</v>
      </c>
      <c r="C7064">
        <v>22</v>
      </c>
      <c r="D7064">
        <v>5</v>
      </c>
      <c r="E7064">
        <v>0</v>
      </c>
      <c r="F7064">
        <v>0</v>
      </c>
      <c r="G7064">
        <v>0</v>
      </c>
      <c r="H7064">
        <v>16.100000000000001</v>
      </c>
      <c r="I7064">
        <v>11</v>
      </c>
      <c r="J7064">
        <v>100915</v>
      </c>
      <c r="K7064">
        <v>0</v>
      </c>
      <c r="L7064">
        <v>0</v>
      </c>
      <c r="M7064">
        <v>0.15</v>
      </c>
      <c r="N7064">
        <v>-11.098329</v>
      </c>
      <c r="O7064">
        <v>237.97336799999999</v>
      </c>
      <c r="P7064" s="1">
        <f t="shared" si="220"/>
        <v>438.89204699999999</v>
      </c>
      <c r="Q7064" s="1">
        <f t="shared" si="221"/>
        <v>-32.023612</v>
      </c>
      <c r="R7064">
        <v>122.023612</v>
      </c>
      <c r="S7064">
        <v>258.89204699999999</v>
      </c>
    </row>
    <row r="7065" spans="1:19" x14ac:dyDescent="0.25">
      <c r="A7065">
        <v>1989</v>
      </c>
      <c r="B7065">
        <v>10</v>
      </c>
      <c r="C7065">
        <v>22</v>
      </c>
      <c r="D7065">
        <v>6</v>
      </c>
      <c r="E7065">
        <v>0</v>
      </c>
      <c r="F7065">
        <v>0</v>
      </c>
      <c r="G7065">
        <v>0</v>
      </c>
      <c r="H7065">
        <v>15.6</v>
      </c>
      <c r="I7065">
        <v>10.8</v>
      </c>
      <c r="J7065">
        <v>100915</v>
      </c>
      <c r="K7065">
        <v>0</v>
      </c>
      <c r="L7065">
        <v>0</v>
      </c>
      <c r="M7065">
        <v>0.15</v>
      </c>
      <c r="N7065">
        <v>-11.113123999999999</v>
      </c>
      <c r="O7065">
        <v>252.97470200000001</v>
      </c>
      <c r="P7065" s="1">
        <f t="shared" si="220"/>
        <v>448.68723199999999</v>
      </c>
      <c r="Q7065" s="1">
        <f t="shared" si="221"/>
        <v>-20.200135000000003</v>
      </c>
      <c r="R7065">
        <v>110.200135</v>
      </c>
      <c r="S7065">
        <v>268.68723199999999</v>
      </c>
    </row>
    <row r="7066" spans="1:19" x14ac:dyDescent="0.25">
      <c r="A7066">
        <v>1989</v>
      </c>
      <c r="B7066">
        <v>10</v>
      </c>
      <c r="C7066">
        <v>22</v>
      </c>
      <c r="D7066">
        <v>7</v>
      </c>
      <c r="E7066">
        <v>0</v>
      </c>
      <c r="F7066">
        <v>0</v>
      </c>
      <c r="G7066">
        <v>0</v>
      </c>
      <c r="H7066">
        <v>16.100000000000001</v>
      </c>
      <c r="I7066">
        <v>10.6</v>
      </c>
      <c r="J7066">
        <v>100915</v>
      </c>
      <c r="K7066">
        <v>0</v>
      </c>
      <c r="L7066">
        <v>0</v>
      </c>
      <c r="M7066">
        <v>0.15</v>
      </c>
      <c r="N7066">
        <v>-11.127922999999999</v>
      </c>
      <c r="O7066">
        <v>267.97615999999999</v>
      </c>
      <c r="P7066" s="1">
        <f t="shared" si="220"/>
        <v>457.67961200000002</v>
      </c>
      <c r="Q7066" s="1">
        <f t="shared" si="221"/>
        <v>-8.3255439999999936</v>
      </c>
      <c r="R7066">
        <v>98.325543999999994</v>
      </c>
      <c r="S7066">
        <v>277.67961200000002</v>
      </c>
    </row>
    <row r="7067" spans="1:19" x14ac:dyDescent="0.25">
      <c r="A7067">
        <v>1989</v>
      </c>
      <c r="B7067">
        <v>10</v>
      </c>
      <c r="C7067">
        <v>22</v>
      </c>
      <c r="D7067">
        <v>8</v>
      </c>
      <c r="E7067">
        <v>6</v>
      </c>
      <c r="F7067">
        <v>0</v>
      </c>
      <c r="G7067">
        <v>6</v>
      </c>
      <c r="H7067">
        <v>16.100000000000001</v>
      </c>
      <c r="I7067">
        <v>10.5</v>
      </c>
      <c r="J7067">
        <v>100915</v>
      </c>
      <c r="K7067">
        <v>0</v>
      </c>
      <c r="L7067">
        <v>0</v>
      </c>
      <c r="M7067">
        <v>0.15</v>
      </c>
      <c r="N7067">
        <v>-11.142718</v>
      </c>
      <c r="O7067">
        <v>282.97774900000002</v>
      </c>
      <c r="P7067" s="1">
        <f t="shared" si="220"/>
        <v>466.72925400000003</v>
      </c>
      <c r="Q7067" s="1">
        <f t="shared" si="221"/>
        <v>3.5053680000000043</v>
      </c>
      <c r="R7067">
        <v>86.494631999999996</v>
      </c>
      <c r="S7067">
        <v>286.72925400000003</v>
      </c>
    </row>
    <row r="7068" spans="1:19" x14ac:dyDescent="0.25">
      <c r="A7068">
        <v>1989</v>
      </c>
      <c r="B7068">
        <v>10</v>
      </c>
      <c r="C7068">
        <v>22</v>
      </c>
      <c r="D7068">
        <v>9</v>
      </c>
      <c r="E7068">
        <v>116</v>
      </c>
      <c r="F7068">
        <v>419</v>
      </c>
      <c r="G7068">
        <v>11</v>
      </c>
      <c r="H7068">
        <v>16.100000000000001</v>
      </c>
      <c r="I7068">
        <v>10.3</v>
      </c>
      <c r="J7068">
        <v>100915</v>
      </c>
      <c r="K7068">
        <v>0</v>
      </c>
      <c r="L7068">
        <v>0</v>
      </c>
      <c r="M7068">
        <v>0.15</v>
      </c>
      <c r="N7068">
        <v>-11.157501999999999</v>
      </c>
      <c r="O7068">
        <v>297.979466</v>
      </c>
      <c r="P7068" s="1">
        <f t="shared" si="220"/>
        <v>476.573869</v>
      </c>
      <c r="Q7068" s="1">
        <f t="shared" si="221"/>
        <v>14.418966999999995</v>
      </c>
      <c r="R7068">
        <v>75.581033000000005</v>
      </c>
      <c r="S7068">
        <v>296.573869</v>
      </c>
    </row>
    <row r="7069" spans="1:19" x14ac:dyDescent="0.25">
      <c r="A7069">
        <v>1989</v>
      </c>
      <c r="B7069">
        <v>10</v>
      </c>
      <c r="C7069">
        <v>22</v>
      </c>
      <c r="D7069">
        <v>10</v>
      </c>
      <c r="E7069">
        <v>296</v>
      </c>
      <c r="F7069">
        <v>665</v>
      </c>
      <c r="G7069">
        <v>18</v>
      </c>
      <c r="H7069">
        <v>17.8</v>
      </c>
      <c r="I7069">
        <v>10.1</v>
      </c>
      <c r="J7069">
        <v>100915</v>
      </c>
      <c r="K7069">
        <v>20</v>
      </c>
      <c r="L7069">
        <v>1</v>
      </c>
      <c r="M7069">
        <v>0.15</v>
      </c>
      <c r="N7069">
        <v>-11.172269999999999</v>
      </c>
      <c r="O7069">
        <v>312.98129699999998</v>
      </c>
      <c r="P7069" s="1">
        <f t="shared" si="220"/>
        <v>487.97860700000001</v>
      </c>
      <c r="Q7069" s="1">
        <f t="shared" si="221"/>
        <v>24.457320999999993</v>
      </c>
      <c r="R7069">
        <v>65.542679000000007</v>
      </c>
      <c r="S7069">
        <v>307.97860700000001</v>
      </c>
    </row>
    <row r="7070" spans="1:19" x14ac:dyDescent="0.25">
      <c r="A7070">
        <v>1989</v>
      </c>
      <c r="B7070">
        <v>10</v>
      </c>
      <c r="C7070">
        <v>22</v>
      </c>
      <c r="D7070">
        <v>11</v>
      </c>
      <c r="E7070">
        <v>422</v>
      </c>
      <c r="F7070">
        <v>637</v>
      </c>
      <c r="G7070">
        <v>73</v>
      </c>
      <c r="H7070">
        <v>18.899999999999999</v>
      </c>
      <c r="I7070">
        <v>10.1</v>
      </c>
      <c r="J7070">
        <v>100915</v>
      </c>
      <c r="K7070">
        <v>0</v>
      </c>
      <c r="L7070">
        <v>0</v>
      </c>
      <c r="M7070">
        <v>0.15</v>
      </c>
      <c r="N7070">
        <v>-11.187016</v>
      </c>
      <c r="O7070">
        <v>327.98322300000001</v>
      </c>
      <c r="P7070" s="1">
        <f t="shared" si="220"/>
        <v>501.74087400000002</v>
      </c>
      <c r="Q7070" s="1">
        <f t="shared" si="221"/>
        <v>32.893317000000003</v>
      </c>
      <c r="R7070">
        <v>57.106682999999997</v>
      </c>
      <c r="S7070">
        <v>321.74087400000002</v>
      </c>
    </row>
    <row r="7071" spans="1:19" x14ac:dyDescent="0.25">
      <c r="A7071">
        <v>1989</v>
      </c>
      <c r="B7071">
        <v>10</v>
      </c>
      <c r="C7071">
        <v>22</v>
      </c>
      <c r="D7071">
        <v>12</v>
      </c>
      <c r="E7071">
        <v>492</v>
      </c>
      <c r="F7071">
        <v>552</v>
      </c>
      <c r="G7071">
        <v>143</v>
      </c>
      <c r="H7071">
        <v>20.6</v>
      </c>
      <c r="I7071">
        <v>9.9</v>
      </c>
      <c r="J7071">
        <v>100915</v>
      </c>
      <c r="K7071">
        <v>0</v>
      </c>
      <c r="L7071">
        <v>0</v>
      </c>
      <c r="M7071">
        <v>0.15</v>
      </c>
      <c r="N7071">
        <v>-11.201734999999999</v>
      </c>
      <c r="O7071">
        <v>342.98521599999998</v>
      </c>
      <c r="P7071" s="1">
        <f t="shared" si="220"/>
        <v>518.380538</v>
      </c>
      <c r="Q7071" s="1">
        <f t="shared" si="221"/>
        <v>38.843777000000003</v>
      </c>
      <c r="R7071">
        <v>51.156222999999997</v>
      </c>
      <c r="S7071">
        <v>338.380538</v>
      </c>
    </row>
    <row r="7072" spans="1:19" x14ac:dyDescent="0.25">
      <c r="A7072">
        <v>1989</v>
      </c>
      <c r="B7072">
        <v>10</v>
      </c>
      <c r="C7072">
        <v>22</v>
      </c>
      <c r="D7072">
        <v>13</v>
      </c>
      <c r="E7072">
        <v>561</v>
      </c>
      <c r="F7072">
        <v>602</v>
      </c>
      <c r="G7072">
        <v>160</v>
      </c>
      <c r="H7072">
        <v>22.2</v>
      </c>
      <c r="I7072">
        <v>9.9</v>
      </c>
      <c r="J7072">
        <v>100915</v>
      </c>
      <c r="K7072">
        <v>270</v>
      </c>
      <c r="L7072">
        <v>3.1</v>
      </c>
      <c r="M7072">
        <v>0.15</v>
      </c>
      <c r="N7072">
        <v>-11.216424</v>
      </c>
      <c r="O7072">
        <v>357.98724399999998</v>
      </c>
      <c r="P7072" s="1">
        <f t="shared" si="220"/>
        <v>537.37054699999999</v>
      </c>
      <c r="Q7072" s="1">
        <f t="shared" si="221"/>
        <v>41.345238000000002</v>
      </c>
      <c r="R7072">
        <v>48.654761999999998</v>
      </c>
      <c r="S7072">
        <v>357.37054699999999</v>
      </c>
    </row>
    <row r="7073" spans="1:19" x14ac:dyDescent="0.25">
      <c r="A7073">
        <v>1989</v>
      </c>
      <c r="B7073">
        <v>10</v>
      </c>
      <c r="C7073">
        <v>22</v>
      </c>
      <c r="D7073">
        <v>14</v>
      </c>
      <c r="E7073">
        <v>526</v>
      </c>
      <c r="F7073">
        <v>485</v>
      </c>
      <c r="G7073">
        <v>212</v>
      </c>
      <c r="H7073">
        <v>23.9</v>
      </c>
      <c r="I7073">
        <v>9.9</v>
      </c>
      <c r="J7073">
        <v>100915</v>
      </c>
      <c r="K7073">
        <v>240</v>
      </c>
      <c r="L7073">
        <v>3.1</v>
      </c>
      <c r="M7073">
        <v>0.15</v>
      </c>
      <c r="N7073">
        <v>-11.231083</v>
      </c>
      <c r="O7073">
        <v>12.989271</v>
      </c>
      <c r="P7073" s="1">
        <f t="shared" si="220"/>
        <v>196.68704400000001</v>
      </c>
      <c r="Q7073" s="1">
        <f t="shared" si="221"/>
        <v>39.864113000000003</v>
      </c>
      <c r="R7073">
        <v>50.135886999999997</v>
      </c>
      <c r="S7073">
        <v>16.687044</v>
      </c>
    </row>
    <row r="7074" spans="1:19" x14ac:dyDescent="0.25">
      <c r="A7074">
        <v>1989</v>
      </c>
      <c r="B7074">
        <v>10</v>
      </c>
      <c r="C7074">
        <v>22</v>
      </c>
      <c r="D7074">
        <v>15</v>
      </c>
      <c r="E7074">
        <v>495</v>
      </c>
      <c r="F7074">
        <v>492</v>
      </c>
      <c r="G7074">
        <v>212</v>
      </c>
      <c r="H7074">
        <v>25</v>
      </c>
      <c r="I7074">
        <v>9.9</v>
      </c>
      <c r="J7074">
        <v>100915</v>
      </c>
      <c r="K7074">
        <v>999</v>
      </c>
      <c r="L7074">
        <v>3.7</v>
      </c>
      <c r="M7074">
        <v>0.15</v>
      </c>
      <c r="N7074">
        <v>-11.245711999999999</v>
      </c>
      <c r="O7074">
        <v>27.991264000000001</v>
      </c>
      <c r="P7074" s="1">
        <f t="shared" si="220"/>
        <v>214.05108100000001</v>
      </c>
      <c r="Q7074" s="1">
        <f t="shared" si="221"/>
        <v>34.726661999999997</v>
      </c>
      <c r="R7074">
        <v>55.273338000000003</v>
      </c>
      <c r="S7074">
        <v>34.051081000000003</v>
      </c>
    </row>
    <row r="7075" spans="1:19" x14ac:dyDescent="0.25">
      <c r="A7075">
        <v>1989</v>
      </c>
      <c r="B7075">
        <v>10</v>
      </c>
      <c r="C7075">
        <v>22</v>
      </c>
      <c r="D7075">
        <v>16</v>
      </c>
      <c r="E7075">
        <v>356</v>
      </c>
      <c r="F7075">
        <v>293</v>
      </c>
      <c r="G7075">
        <v>222</v>
      </c>
      <c r="H7075">
        <v>25.6</v>
      </c>
      <c r="I7075">
        <v>9.9</v>
      </c>
      <c r="J7075">
        <v>100915</v>
      </c>
      <c r="K7075">
        <v>999</v>
      </c>
      <c r="L7075">
        <v>4.3</v>
      </c>
      <c r="M7075">
        <v>0.15</v>
      </c>
      <c r="N7075">
        <v>-11.260312000000001</v>
      </c>
      <c r="O7075">
        <v>42.993188000000004</v>
      </c>
      <c r="P7075" s="1">
        <f t="shared" si="220"/>
        <v>228.53396699999999</v>
      </c>
      <c r="Q7075" s="1">
        <f t="shared" si="221"/>
        <v>26.844107999999999</v>
      </c>
      <c r="R7075">
        <v>63.155892000000001</v>
      </c>
      <c r="S7075">
        <v>48.533966999999997</v>
      </c>
    </row>
    <row r="7076" spans="1:19" x14ac:dyDescent="0.25">
      <c r="A7076">
        <v>1989</v>
      </c>
      <c r="B7076">
        <v>10</v>
      </c>
      <c r="C7076">
        <v>22</v>
      </c>
      <c r="D7076">
        <v>17</v>
      </c>
      <c r="E7076">
        <v>201</v>
      </c>
      <c r="F7076">
        <v>148</v>
      </c>
      <c r="G7076">
        <v>157</v>
      </c>
      <c r="H7076">
        <v>25</v>
      </c>
      <c r="I7076">
        <v>10.1</v>
      </c>
      <c r="J7076">
        <v>100915</v>
      </c>
      <c r="K7076">
        <v>999</v>
      </c>
      <c r="L7076">
        <v>5</v>
      </c>
      <c r="M7076">
        <v>0.15</v>
      </c>
      <c r="N7076">
        <v>-11.274889</v>
      </c>
      <c r="O7076">
        <v>57.995013999999998</v>
      </c>
      <c r="P7076" s="1">
        <f t="shared" si="220"/>
        <v>240.46874400000002</v>
      </c>
      <c r="Q7076" s="1">
        <f t="shared" si="221"/>
        <v>17.148481000000004</v>
      </c>
      <c r="R7076">
        <v>72.851518999999996</v>
      </c>
      <c r="S7076">
        <v>60.468744000000001</v>
      </c>
    </row>
    <row r="7077" spans="1:19" x14ac:dyDescent="0.25">
      <c r="A7077">
        <v>1989</v>
      </c>
      <c r="B7077">
        <v>10</v>
      </c>
      <c r="C7077">
        <v>22</v>
      </c>
      <c r="D7077">
        <v>18</v>
      </c>
      <c r="E7077">
        <v>100</v>
      </c>
      <c r="F7077">
        <v>123</v>
      </c>
      <c r="G7077">
        <v>86</v>
      </c>
      <c r="H7077">
        <v>23.9</v>
      </c>
      <c r="I7077">
        <v>10.3</v>
      </c>
      <c r="J7077">
        <v>100915</v>
      </c>
      <c r="K7077">
        <v>999</v>
      </c>
      <c r="L7077">
        <v>5.6</v>
      </c>
      <c r="M7077">
        <v>0.15</v>
      </c>
      <c r="N7077">
        <v>-11.289446</v>
      </c>
      <c r="O7077">
        <v>72.996720999999994</v>
      </c>
      <c r="P7077" s="1">
        <f t="shared" si="220"/>
        <v>250.62788999999998</v>
      </c>
      <c r="Q7077" s="1">
        <f t="shared" si="221"/>
        <v>6.3753750000000053</v>
      </c>
      <c r="R7077">
        <v>83.624624999999995</v>
      </c>
      <c r="S7077">
        <v>70.627889999999994</v>
      </c>
    </row>
    <row r="7078" spans="1:19" x14ac:dyDescent="0.25">
      <c r="A7078">
        <v>1989</v>
      </c>
      <c r="B7078">
        <v>10</v>
      </c>
      <c r="C7078">
        <v>22</v>
      </c>
      <c r="D7078">
        <v>19</v>
      </c>
      <c r="E7078">
        <v>15</v>
      </c>
      <c r="F7078">
        <v>0</v>
      </c>
      <c r="G7078">
        <v>0</v>
      </c>
      <c r="H7078">
        <v>22.8</v>
      </c>
      <c r="I7078">
        <v>10.3</v>
      </c>
      <c r="J7078">
        <v>100915</v>
      </c>
      <c r="K7078">
        <v>220</v>
      </c>
      <c r="L7078">
        <v>6.2</v>
      </c>
      <c r="M7078">
        <v>0.15</v>
      </c>
      <c r="N7078">
        <v>-11.303991</v>
      </c>
      <c r="O7078">
        <v>87.998293000000004</v>
      </c>
      <c r="P7078" s="1">
        <f t="shared" si="220"/>
        <v>259.79105199999998</v>
      </c>
      <c r="Q7078" s="1">
        <f t="shared" si="221"/>
        <v>-5.2732689999999991</v>
      </c>
      <c r="R7078">
        <v>95.273268999999999</v>
      </c>
      <c r="S7078">
        <v>79.791051999999993</v>
      </c>
    </row>
    <row r="7079" spans="1:19" x14ac:dyDescent="0.25">
      <c r="A7079">
        <v>1989</v>
      </c>
      <c r="B7079">
        <v>10</v>
      </c>
      <c r="C7079">
        <v>22</v>
      </c>
      <c r="D7079">
        <v>20</v>
      </c>
      <c r="E7079">
        <v>0</v>
      </c>
      <c r="F7079">
        <v>0</v>
      </c>
      <c r="G7079">
        <v>0</v>
      </c>
      <c r="H7079">
        <v>21.1</v>
      </c>
      <c r="I7079">
        <v>10.5</v>
      </c>
      <c r="J7079">
        <v>100915</v>
      </c>
      <c r="K7079">
        <v>220</v>
      </c>
      <c r="L7079">
        <v>3.6</v>
      </c>
      <c r="M7079">
        <v>0.15</v>
      </c>
      <c r="N7079">
        <v>-11.318530000000001</v>
      </c>
      <c r="O7079">
        <v>102.999725</v>
      </c>
      <c r="P7079" s="1">
        <f t="shared" si="220"/>
        <v>268.69038999999998</v>
      </c>
      <c r="Q7079" s="1">
        <f t="shared" si="221"/>
        <v>-17.123863999999998</v>
      </c>
      <c r="R7079">
        <v>107.123864</v>
      </c>
      <c r="S7079">
        <v>88.690389999999994</v>
      </c>
    </row>
    <row r="7080" spans="1:19" x14ac:dyDescent="0.25">
      <c r="A7080">
        <v>1989</v>
      </c>
      <c r="B7080">
        <v>10</v>
      </c>
      <c r="C7080">
        <v>22</v>
      </c>
      <c r="D7080">
        <v>21</v>
      </c>
      <c r="E7080">
        <v>0</v>
      </c>
      <c r="F7080">
        <v>0</v>
      </c>
      <c r="G7080">
        <v>0</v>
      </c>
      <c r="H7080">
        <v>20.6</v>
      </c>
      <c r="I7080">
        <v>10.6</v>
      </c>
      <c r="J7080">
        <v>100915</v>
      </c>
      <c r="K7080">
        <v>240</v>
      </c>
      <c r="L7080">
        <v>4.0999999999999996</v>
      </c>
      <c r="M7080">
        <v>0.15</v>
      </c>
      <c r="N7080">
        <v>-11.333069</v>
      </c>
      <c r="O7080">
        <v>118.00102</v>
      </c>
      <c r="P7080" s="1">
        <f t="shared" si="220"/>
        <v>278.128649</v>
      </c>
      <c r="Q7080" s="1">
        <f t="shared" si="221"/>
        <v>-29.013047</v>
      </c>
      <c r="R7080">
        <v>119.013047</v>
      </c>
      <c r="S7080">
        <v>98.128648999999996</v>
      </c>
    </row>
    <row r="7081" spans="1:19" x14ac:dyDescent="0.25">
      <c r="A7081">
        <v>1989</v>
      </c>
      <c r="B7081">
        <v>10</v>
      </c>
      <c r="C7081">
        <v>22</v>
      </c>
      <c r="D7081">
        <v>22</v>
      </c>
      <c r="E7081">
        <v>0</v>
      </c>
      <c r="F7081">
        <v>0</v>
      </c>
      <c r="G7081">
        <v>0</v>
      </c>
      <c r="H7081">
        <v>19.399999999999999</v>
      </c>
      <c r="I7081">
        <v>10.8</v>
      </c>
      <c r="J7081">
        <v>100915</v>
      </c>
      <c r="K7081">
        <v>220</v>
      </c>
      <c r="L7081">
        <v>2.1</v>
      </c>
      <c r="M7081">
        <v>0.15</v>
      </c>
      <c r="N7081">
        <v>-11.347616</v>
      </c>
      <c r="O7081">
        <v>133.00218899999999</v>
      </c>
      <c r="P7081" s="1">
        <f t="shared" si="220"/>
        <v>289.226292</v>
      </c>
      <c r="Q7081" s="1">
        <f t="shared" si="221"/>
        <v>-40.589924999999994</v>
      </c>
      <c r="R7081">
        <v>130.58992499999999</v>
      </c>
      <c r="S7081">
        <v>109.226292</v>
      </c>
    </row>
    <row r="7082" spans="1:19" x14ac:dyDescent="0.25">
      <c r="A7082">
        <v>1989</v>
      </c>
      <c r="B7082">
        <v>10</v>
      </c>
      <c r="C7082">
        <v>22</v>
      </c>
      <c r="D7082">
        <v>23</v>
      </c>
      <c r="E7082">
        <v>0</v>
      </c>
      <c r="F7082">
        <v>0</v>
      </c>
      <c r="G7082">
        <v>0</v>
      </c>
      <c r="H7082">
        <v>18.899999999999999</v>
      </c>
      <c r="I7082">
        <v>10.8</v>
      </c>
      <c r="J7082">
        <v>100915</v>
      </c>
      <c r="K7082">
        <v>230</v>
      </c>
      <c r="L7082">
        <v>2.6</v>
      </c>
      <c r="M7082">
        <v>0.15</v>
      </c>
      <c r="N7082">
        <v>-11.362175000000001</v>
      </c>
      <c r="O7082">
        <v>148.003255</v>
      </c>
      <c r="P7082" s="1">
        <f t="shared" si="220"/>
        <v>303.87652700000001</v>
      </c>
      <c r="Q7082" s="1">
        <f t="shared" si="221"/>
        <v>-51.265995000000004</v>
      </c>
      <c r="R7082">
        <v>141.265995</v>
      </c>
      <c r="S7082">
        <v>123.876527</v>
      </c>
    </row>
    <row r="7083" spans="1:19" x14ac:dyDescent="0.25">
      <c r="A7083">
        <v>1989</v>
      </c>
      <c r="B7083">
        <v>10</v>
      </c>
      <c r="C7083">
        <v>22</v>
      </c>
      <c r="D7083">
        <v>24</v>
      </c>
      <c r="E7083">
        <v>0</v>
      </c>
      <c r="F7083">
        <v>0</v>
      </c>
      <c r="G7083">
        <v>0</v>
      </c>
      <c r="H7083">
        <v>18.3</v>
      </c>
      <c r="I7083">
        <v>11</v>
      </c>
      <c r="J7083">
        <v>100915</v>
      </c>
      <c r="K7083">
        <v>230</v>
      </c>
      <c r="L7083">
        <v>3.1</v>
      </c>
      <c r="M7083">
        <v>0.15</v>
      </c>
      <c r="N7083">
        <v>-11.376752</v>
      </c>
      <c r="O7083">
        <v>163.004244</v>
      </c>
      <c r="P7083" s="1">
        <f t="shared" si="220"/>
        <v>325.2475</v>
      </c>
      <c r="Q7083" s="1">
        <f t="shared" si="221"/>
        <v>-59.820958999999988</v>
      </c>
      <c r="R7083">
        <v>149.82095899999999</v>
      </c>
      <c r="S7083">
        <v>145.2475</v>
      </c>
    </row>
    <row r="7084" spans="1:19" x14ac:dyDescent="0.25">
      <c r="A7084">
        <v>1989</v>
      </c>
      <c r="B7084">
        <v>10</v>
      </c>
      <c r="C7084">
        <v>23</v>
      </c>
      <c r="D7084">
        <v>1</v>
      </c>
      <c r="E7084">
        <v>0</v>
      </c>
      <c r="F7084">
        <v>0</v>
      </c>
      <c r="G7084">
        <v>0</v>
      </c>
      <c r="H7084">
        <v>17.8</v>
      </c>
      <c r="I7084">
        <v>11</v>
      </c>
      <c r="J7084">
        <v>100915</v>
      </c>
      <c r="K7084">
        <v>200</v>
      </c>
      <c r="L7084">
        <v>3.1</v>
      </c>
      <c r="M7084">
        <v>0.15</v>
      </c>
      <c r="N7084">
        <v>-11.391348000000001</v>
      </c>
      <c r="O7084">
        <v>178.005188</v>
      </c>
      <c r="P7084" s="1">
        <f t="shared" si="220"/>
        <v>355.54990099999998</v>
      </c>
      <c r="Q7084" s="1">
        <f t="shared" si="221"/>
        <v>-63.909811999999988</v>
      </c>
      <c r="R7084">
        <v>153.90981199999999</v>
      </c>
      <c r="S7084">
        <v>175.54990100000001</v>
      </c>
    </row>
    <row r="7085" spans="1:19" x14ac:dyDescent="0.25">
      <c r="A7085">
        <v>1989</v>
      </c>
      <c r="B7085">
        <v>10</v>
      </c>
      <c r="C7085">
        <v>23</v>
      </c>
      <c r="D7085">
        <v>2</v>
      </c>
      <c r="E7085">
        <v>0</v>
      </c>
      <c r="F7085">
        <v>0</v>
      </c>
      <c r="G7085">
        <v>0</v>
      </c>
      <c r="H7085">
        <v>17.2</v>
      </c>
      <c r="I7085">
        <v>11</v>
      </c>
      <c r="J7085">
        <v>100915</v>
      </c>
      <c r="K7085">
        <v>220</v>
      </c>
      <c r="L7085">
        <v>2.1</v>
      </c>
      <c r="M7085">
        <v>0.15</v>
      </c>
      <c r="N7085">
        <v>-11.405965999999999</v>
      </c>
      <c r="O7085">
        <v>193.006122</v>
      </c>
      <c r="P7085" s="1">
        <f t="shared" si="220"/>
        <v>387.52651000000003</v>
      </c>
      <c r="Q7085" s="1">
        <f t="shared" si="221"/>
        <v>-61.487689999999986</v>
      </c>
      <c r="R7085">
        <v>151.48768999999999</v>
      </c>
      <c r="S7085">
        <v>207.52651</v>
      </c>
    </row>
    <row r="7086" spans="1:19" x14ac:dyDescent="0.25">
      <c r="A7086">
        <v>1989</v>
      </c>
      <c r="B7086">
        <v>10</v>
      </c>
      <c r="C7086">
        <v>23</v>
      </c>
      <c r="D7086">
        <v>3</v>
      </c>
      <c r="E7086">
        <v>0</v>
      </c>
      <c r="F7086">
        <v>0</v>
      </c>
      <c r="G7086">
        <v>0</v>
      </c>
      <c r="H7086">
        <v>17.2</v>
      </c>
      <c r="I7086">
        <v>11</v>
      </c>
      <c r="J7086">
        <v>100915</v>
      </c>
      <c r="K7086">
        <v>210</v>
      </c>
      <c r="L7086">
        <v>1.5</v>
      </c>
      <c r="M7086">
        <v>0.15</v>
      </c>
      <c r="N7086">
        <v>-11.420605</v>
      </c>
      <c r="O7086">
        <v>208.007082</v>
      </c>
      <c r="P7086" s="1">
        <f t="shared" si="220"/>
        <v>411.31122900000003</v>
      </c>
      <c r="Q7086" s="1">
        <f t="shared" si="221"/>
        <v>-53.865100000000012</v>
      </c>
      <c r="R7086">
        <v>143.86510000000001</v>
      </c>
      <c r="S7086">
        <v>231.311229</v>
      </c>
    </row>
    <row r="7087" spans="1:19" x14ac:dyDescent="0.25">
      <c r="A7087">
        <v>1989</v>
      </c>
      <c r="B7087">
        <v>10</v>
      </c>
      <c r="C7087">
        <v>23</v>
      </c>
      <c r="D7087">
        <v>4</v>
      </c>
      <c r="E7087">
        <v>0</v>
      </c>
      <c r="F7087">
        <v>0</v>
      </c>
      <c r="G7087">
        <v>0</v>
      </c>
      <c r="H7087">
        <v>16.7</v>
      </c>
      <c r="I7087">
        <v>11</v>
      </c>
      <c r="J7087">
        <v>100915</v>
      </c>
      <c r="K7087">
        <v>210</v>
      </c>
      <c r="L7087">
        <v>1</v>
      </c>
      <c r="M7087">
        <v>0.15</v>
      </c>
      <c r="N7087">
        <v>-11.435261000000001</v>
      </c>
      <c r="O7087">
        <v>223.00810100000001</v>
      </c>
      <c r="P7087" s="1">
        <f t="shared" si="220"/>
        <v>427.41638599999999</v>
      </c>
      <c r="Q7087" s="1">
        <f t="shared" si="221"/>
        <v>-43.607272999999992</v>
      </c>
      <c r="R7087">
        <v>133.60727299999999</v>
      </c>
      <c r="S7087">
        <v>247.41638599999999</v>
      </c>
    </row>
    <row r="7088" spans="1:19" x14ac:dyDescent="0.25">
      <c r="A7088">
        <v>1989</v>
      </c>
      <c r="B7088">
        <v>10</v>
      </c>
      <c r="C7088">
        <v>23</v>
      </c>
      <c r="D7088">
        <v>5</v>
      </c>
      <c r="E7088">
        <v>0</v>
      </c>
      <c r="F7088">
        <v>0</v>
      </c>
      <c r="G7088">
        <v>0</v>
      </c>
      <c r="H7088">
        <v>16.7</v>
      </c>
      <c r="I7088">
        <v>10.8</v>
      </c>
      <c r="J7088">
        <v>100915</v>
      </c>
      <c r="K7088">
        <v>0</v>
      </c>
      <c r="L7088">
        <v>0</v>
      </c>
      <c r="M7088">
        <v>0.15</v>
      </c>
      <c r="N7088">
        <v>-11.449933</v>
      </c>
      <c r="O7088">
        <v>238.009208</v>
      </c>
      <c r="P7088" s="1">
        <f t="shared" si="220"/>
        <v>439.2473</v>
      </c>
      <c r="Q7088" s="1">
        <f t="shared" si="221"/>
        <v>-32.208887000000004</v>
      </c>
      <c r="R7088">
        <v>122.208887</v>
      </c>
      <c r="S7088">
        <v>259.2473</v>
      </c>
    </row>
    <row r="7089" spans="1:19" x14ac:dyDescent="0.25">
      <c r="A7089">
        <v>1989</v>
      </c>
      <c r="B7089">
        <v>10</v>
      </c>
      <c r="C7089">
        <v>23</v>
      </c>
      <c r="D7089">
        <v>6</v>
      </c>
      <c r="E7089">
        <v>0</v>
      </c>
      <c r="F7089">
        <v>0</v>
      </c>
      <c r="G7089">
        <v>0</v>
      </c>
      <c r="H7089">
        <v>16.100000000000001</v>
      </c>
      <c r="I7089">
        <v>10.6</v>
      </c>
      <c r="J7089">
        <v>100915</v>
      </c>
      <c r="K7089">
        <v>0</v>
      </c>
      <c r="L7089">
        <v>0</v>
      </c>
      <c r="M7089">
        <v>0.15</v>
      </c>
      <c r="N7089">
        <v>-11.464613</v>
      </c>
      <c r="O7089">
        <v>253.010424</v>
      </c>
      <c r="P7089" s="1">
        <f t="shared" si="220"/>
        <v>449.01257900000002</v>
      </c>
      <c r="Q7089" s="1">
        <f t="shared" si="221"/>
        <v>-20.378034999999997</v>
      </c>
      <c r="R7089">
        <v>110.378035</v>
      </c>
      <c r="S7089">
        <v>269.01257900000002</v>
      </c>
    </row>
    <row r="7090" spans="1:19" x14ac:dyDescent="0.25">
      <c r="A7090">
        <v>1989</v>
      </c>
      <c r="B7090">
        <v>10</v>
      </c>
      <c r="C7090">
        <v>23</v>
      </c>
      <c r="D7090">
        <v>7</v>
      </c>
      <c r="E7090">
        <v>0</v>
      </c>
      <c r="F7090">
        <v>0</v>
      </c>
      <c r="G7090">
        <v>0</v>
      </c>
      <c r="H7090">
        <v>16.100000000000001</v>
      </c>
      <c r="I7090">
        <v>10.5</v>
      </c>
      <c r="J7090">
        <v>100915</v>
      </c>
      <c r="K7090">
        <v>0</v>
      </c>
      <c r="L7090">
        <v>0</v>
      </c>
      <c r="M7090">
        <v>0.15</v>
      </c>
      <c r="N7090">
        <v>-11.479297000000001</v>
      </c>
      <c r="O7090">
        <v>268.01176600000002</v>
      </c>
      <c r="P7090" s="1">
        <f t="shared" si="220"/>
        <v>457.98567400000002</v>
      </c>
      <c r="Q7090" s="1">
        <f t="shared" si="221"/>
        <v>-8.5072449999999975</v>
      </c>
      <c r="R7090">
        <v>98.507244999999998</v>
      </c>
      <c r="S7090">
        <v>277.98567400000002</v>
      </c>
    </row>
    <row r="7091" spans="1:19" x14ac:dyDescent="0.25">
      <c r="A7091">
        <v>1989</v>
      </c>
      <c r="B7091">
        <v>10</v>
      </c>
      <c r="C7091">
        <v>23</v>
      </c>
      <c r="D7091">
        <v>8</v>
      </c>
      <c r="E7091">
        <v>6</v>
      </c>
      <c r="F7091">
        <v>0</v>
      </c>
      <c r="G7091">
        <v>6</v>
      </c>
      <c r="H7091">
        <v>15.6</v>
      </c>
      <c r="I7091">
        <v>10.5</v>
      </c>
      <c r="J7091">
        <v>100915</v>
      </c>
      <c r="K7091">
        <v>0</v>
      </c>
      <c r="L7091">
        <v>0</v>
      </c>
      <c r="M7091">
        <v>0.15</v>
      </c>
      <c r="N7091">
        <v>-11.493976</v>
      </c>
      <c r="O7091">
        <v>283.013238</v>
      </c>
      <c r="P7091" s="1">
        <f t="shared" si="220"/>
        <v>467.023954</v>
      </c>
      <c r="Q7091" s="1">
        <f t="shared" si="221"/>
        <v>3.3182410000000004</v>
      </c>
      <c r="R7091">
        <v>86.681759</v>
      </c>
      <c r="S7091">
        <v>287.023954</v>
      </c>
    </row>
    <row r="7092" spans="1:19" x14ac:dyDescent="0.25">
      <c r="A7092">
        <v>1989</v>
      </c>
      <c r="B7092">
        <v>10</v>
      </c>
      <c r="C7092">
        <v>23</v>
      </c>
      <c r="D7092">
        <v>9</v>
      </c>
      <c r="E7092">
        <v>104</v>
      </c>
      <c r="F7092">
        <v>324</v>
      </c>
      <c r="G7092">
        <v>24</v>
      </c>
      <c r="H7092">
        <v>16.100000000000001</v>
      </c>
      <c r="I7092">
        <v>10.3</v>
      </c>
      <c r="J7092">
        <v>100915</v>
      </c>
      <c r="K7092">
        <v>0</v>
      </c>
      <c r="L7092">
        <v>0</v>
      </c>
      <c r="M7092">
        <v>0.15</v>
      </c>
      <c r="N7092">
        <v>-11.508645</v>
      </c>
      <c r="O7092">
        <v>298.014838</v>
      </c>
      <c r="P7092" s="1">
        <f t="shared" si="220"/>
        <v>476.86069400000002</v>
      </c>
      <c r="Q7092" s="1">
        <f t="shared" si="221"/>
        <v>14.202584999999999</v>
      </c>
      <c r="R7092">
        <v>75.797415000000001</v>
      </c>
      <c r="S7092">
        <v>296.86069400000002</v>
      </c>
    </row>
    <row r="7093" spans="1:19" x14ac:dyDescent="0.25">
      <c r="A7093">
        <v>1989</v>
      </c>
      <c r="B7093">
        <v>10</v>
      </c>
      <c r="C7093">
        <v>23</v>
      </c>
      <c r="D7093">
        <v>10</v>
      </c>
      <c r="E7093">
        <v>249</v>
      </c>
      <c r="F7093">
        <v>432</v>
      </c>
      <c r="G7093">
        <v>70</v>
      </c>
      <c r="H7093">
        <v>16.7</v>
      </c>
      <c r="I7093">
        <v>10.1</v>
      </c>
      <c r="J7093">
        <v>100915</v>
      </c>
      <c r="K7093">
        <v>0</v>
      </c>
      <c r="L7093">
        <v>0</v>
      </c>
      <c r="M7093">
        <v>0.15</v>
      </c>
      <c r="N7093">
        <v>-11.523296999999999</v>
      </c>
      <c r="O7093">
        <v>313.01655199999999</v>
      </c>
      <c r="P7093" s="1">
        <f t="shared" si="220"/>
        <v>488.253288</v>
      </c>
      <c r="Q7093" s="1">
        <f t="shared" si="221"/>
        <v>24.209247000000005</v>
      </c>
      <c r="R7093">
        <v>65.790752999999995</v>
      </c>
      <c r="S7093">
        <v>308.253288</v>
      </c>
    </row>
    <row r="7094" spans="1:19" x14ac:dyDescent="0.25">
      <c r="A7094">
        <v>1989</v>
      </c>
      <c r="B7094">
        <v>10</v>
      </c>
      <c r="C7094">
        <v>23</v>
      </c>
      <c r="D7094">
        <v>11</v>
      </c>
      <c r="E7094">
        <v>381</v>
      </c>
      <c r="F7094">
        <v>504</v>
      </c>
      <c r="G7094">
        <v>107</v>
      </c>
      <c r="H7094">
        <v>17.8</v>
      </c>
      <c r="I7094">
        <v>9.9</v>
      </c>
      <c r="J7094">
        <v>100915</v>
      </c>
      <c r="K7094">
        <v>260</v>
      </c>
      <c r="L7094">
        <v>2.6</v>
      </c>
      <c r="M7094">
        <v>0.15</v>
      </c>
      <c r="N7094">
        <v>-11.537926000000001</v>
      </c>
      <c r="O7094">
        <v>328.01836200000002</v>
      </c>
      <c r="P7094" s="1">
        <f t="shared" si="220"/>
        <v>501.98499800000002</v>
      </c>
      <c r="Q7094" s="1">
        <f t="shared" si="221"/>
        <v>32.606979000000003</v>
      </c>
      <c r="R7094">
        <v>57.393020999999997</v>
      </c>
      <c r="S7094">
        <v>321.98499800000002</v>
      </c>
    </row>
    <row r="7095" spans="1:19" x14ac:dyDescent="0.25">
      <c r="A7095">
        <v>1989</v>
      </c>
      <c r="B7095">
        <v>10</v>
      </c>
      <c r="C7095">
        <v>23</v>
      </c>
      <c r="D7095">
        <v>12</v>
      </c>
      <c r="E7095">
        <v>438</v>
      </c>
      <c r="F7095">
        <v>406</v>
      </c>
      <c r="G7095">
        <v>183</v>
      </c>
      <c r="H7095">
        <v>18.899999999999999</v>
      </c>
      <c r="I7095">
        <v>9.9</v>
      </c>
      <c r="J7095">
        <v>100915</v>
      </c>
      <c r="K7095">
        <v>999</v>
      </c>
      <c r="L7095">
        <v>2.8</v>
      </c>
      <c r="M7095">
        <v>0.15</v>
      </c>
      <c r="N7095">
        <v>-11.552527</v>
      </c>
      <c r="O7095">
        <v>343.02023800000001</v>
      </c>
      <c r="P7095" s="1">
        <f t="shared" si="220"/>
        <v>518.55609200000004</v>
      </c>
      <c r="Q7095" s="1">
        <f t="shared" si="221"/>
        <v>38.519289999999998</v>
      </c>
      <c r="R7095">
        <v>51.480710000000002</v>
      </c>
      <c r="S7095">
        <v>338.55609199999998</v>
      </c>
    </row>
    <row r="7096" spans="1:19" x14ac:dyDescent="0.25">
      <c r="A7096">
        <v>1989</v>
      </c>
      <c r="B7096">
        <v>10</v>
      </c>
      <c r="C7096">
        <v>23</v>
      </c>
      <c r="D7096">
        <v>13</v>
      </c>
      <c r="E7096">
        <v>539</v>
      </c>
      <c r="F7096">
        <v>558</v>
      </c>
      <c r="G7096">
        <v>170</v>
      </c>
      <c r="H7096">
        <v>20</v>
      </c>
      <c r="I7096">
        <v>9.9</v>
      </c>
      <c r="J7096">
        <v>100915</v>
      </c>
      <c r="K7096">
        <v>250</v>
      </c>
      <c r="L7096">
        <v>3.1</v>
      </c>
      <c r="M7096">
        <v>0.15</v>
      </c>
      <c r="N7096">
        <v>-11.567097</v>
      </c>
      <c r="O7096">
        <v>358.02214900000001</v>
      </c>
      <c r="P7096" s="1">
        <f t="shared" si="220"/>
        <v>537.43306499999994</v>
      </c>
      <c r="Q7096" s="1">
        <f t="shared" si="221"/>
        <v>40.996284000000003</v>
      </c>
      <c r="R7096">
        <v>49.003715999999997</v>
      </c>
      <c r="S7096">
        <v>357.433065</v>
      </c>
    </row>
    <row r="7097" spans="1:19" x14ac:dyDescent="0.25">
      <c r="A7097">
        <v>1989</v>
      </c>
      <c r="B7097">
        <v>10</v>
      </c>
      <c r="C7097">
        <v>23</v>
      </c>
      <c r="D7097">
        <v>14</v>
      </c>
      <c r="E7097">
        <v>488</v>
      </c>
      <c r="F7097">
        <v>406</v>
      </c>
      <c r="G7097">
        <v>227</v>
      </c>
      <c r="H7097">
        <v>21.1</v>
      </c>
      <c r="I7097">
        <v>9.9</v>
      </c>
      <c r="J7097">
        <v>100915</v>
      </c>
      <c r="K7097">
        <v>240</v>
      </c>
      <c r="L7097">
        <v>5.0999999999999996</v>
      </c>
      <c r="M7097">
        <v>0.15</v>
      </c>
      <c r="N7097">
        <v>-11.581636</v>
      </c>
      <c r="O7097">
        <v>13.02406</v>
      </c>
      <c r="P7097" s="1">
        <f t="shared" si="220"/>
        <v>196.62437700000001</v>
      </c>
      <c r="Q7097" s="1">
        <f t="shared" si="221"/>
        <v>39.515462999999997</v>
      </c>
      <c r="R7097">
        <v>50.484537000000003</v>
      </c>
      <c r="S7097">
        <v>16.624376999999999</v>
      </c>
    </row>
    <row r="7098" spans="1:19" x14ac:dyDescent="0.25">
      <c r="A7098">
        <v>1989</v>
      </c>
      <c r="B7098">
        <v>10</v>
      </c>
      <c r="C7098">
        <v>23</v>
      </c>
      <c r="D7098">
        <v>15</v>
      </c>
      <c r="E7098">
        <v>511</v>
      </c>
      <c r="F7098">
        <v>561</v>
      </c>
      <c r="G7098">
        <v>191</v>
      </c>
      <c r="H7098">
        <v>21.7</v>
      </c>
      <c r="I7098">
        <v>9.9</v>
      </c>
      <c r="J7098">
        <v>100915</v>
      </c>
      <c r="K7098">
        <v>250</v>
      </c>
      <c r="L7098">
        <v>5.0999999999999996</v>
      </c>
      <c r="M7098">
        <v>0.15</v>
      </c>
      <c r="N7098">
        <v>-11.596144000000001</v>
      </c>
      <c r="O7098">
        <v>28.025935</v>
      </c>
      <c r="P7098" s="1">
        <f t="shared" si="220"/>
        <v>213.89525</v>
      </c>
      <c r="Q7098" s="1">
        <f t="shared" si="221"/>
        <v>34.399102999999997</v>
      </c>
      <c r="R7098">
        <v>55.600897000000003</v>
      </c>
      <c r="S7098">
        <v>33.895249999999997</v>
      </c>
    </row>
    <row r="7099" spans="1:19" x14ac:dyDescent="0.25">
      <c r="A7099">
        <v>1989</v>
      </c>
      <c r="B7099">
        <v>10</v>
      </c>
      <c r="C7099">
        <v>23</v>
      </c>
      <c r="D7099">
        <v>16</v>
      </c>
      <c r="E7099">
        <v>378</v>
      </c>
      <c r="F7099">
        <v>378</v>
      </c>
      <c r="G7099">
        <v>207</v>
      </c>
      <c r="H7099">
        <v>21.7</v>
      </c>
      <c r="I7099">
        <v>10.1</v>
      </c>
      <c r="J7099">
        <v>100915</v>
      </c>
      <c r="K7099">
        <v>260</v>
      </c>
      <c r="L7099">
        <v>6.2</v>
      </c>
      <c r="M7099">
        <v>0.15</v>
      </c>
      <c r="N7099">
        <v>-11.610623</v>
      </c>
      <c r="O7099">
        <v>43.027740999999999</v>
      </c>
      <c r="P7099" s="1">
        <f t="shared" si="220"/>
        <v>228.32647399999999</v>
      </c>
      <c r="Q7099" s="1">
        <f t="shared" si="221"/>
        <v>26.545383000000001</v>
      </c>
      <c r="R7099">
        <v>63.454616999999999</v>
      </c>
      <c r="S7099">
        <v>48.326473999999997</v>
      </c>
    </row>
    <row r="7100" spans="1:19" x14ac:dyDescent="0.25">
      <c r="A7100">
        <v>1989</v>
      </c>
      <c r="B7100">
        <v>10</v>
      </c>
      <c r="C7100">
        <v>23</v>
      </c>
      <c r="D7100">
        <v>17</v>
      </c>
      <c r="E7100">
        <v>230</v>
      </c>
      <c r="F7100">
        <v>220</v>
      </c>
      <c r="G7100">
        <v>165</v>
      </c>
      <c r="H7100">
        <v>21.7</v>
      </c>
      <c r="I7100">
        <v>10.1</v>
      </c>
      <c r="J7100">
        <v>100915</v>
      </c>
      <c r="K7100">
        <v>290</v>
      </c>
      <c r="L7100">
        <v>5.0999999999999996</v>
      </c>
      <c r="M7100">
        <v>0.15</v>
      </c>
      <c r="N7100">
        <v>-11.625076999999999</v>
      </c>
      <c r="O7100">
        <v>58.029449999999997</v>
      </c>
      <c r="P7100" s="1">
        <f t="shared" si="220"/>
        <v>240.235962</v>
      </c>
      <c r="Q7100" s="1">
        <f t="shared" si="221"/>
        <v>16.876936999999998</v>
      </c>
      <c r="R7100">
        <v>73.123063000000002</v>
      </c>
      <c r="S7100">
        <v>60.235962000000001</v>
      </c>
    </row>
    <row r="7101" spans="1:19" x14ac:dyDescent="0.25">
      <c r="A7101">
        <v>1989</v>
      </c>
      <c r="B7101">
        <v>10</v>
      </c>
      <c r="C7101">
        <v>23</v>
      </c>
      <c r="D7101">
        <v>18</v>
      </c>
      <c r="E7101">
        <v>94</v>
      </c>
      <c r="F7101">
        <v>138</v>
      </c>
      <c r="G7101">
        <v>79</v>
      </c>
      <c r="H7101">
        <v>20.6</v>
      </c>
      <c r="I7101">
        <v>10.3</v>
      </c>
      <c r="J7101">
        <v>100915</v>
      </c>
      <c r="K7101">
        <v>280</v>
      </c>
      <c r="L7101">
        <v>5.0999999999999996</v>
      </c>
      <c r="M7101">
        <v>0.15</v>
      </c>
      <c r="N7101">
        <v>-11.639511000000001</v>
      </c>
      <c r="O7101">
        <v>73.031039000000007</v>
      </c>
      <c r="P7101" s="1">
        <f t="shared" si="220"/>
        <v>250.38076799999999</v>
      </c>
      <c r="Q7101" s="1">
        <f t="shared" si="221"/>
        <v>6.128146000000001</v>
      </c>
      <c r="R7101">
        <v>83.871853999999999</v>
      </c>
      <c r="S7101">
        <v>70.380768000000003</v>
      </c>
    </row>
    <row r="7102" spans="1:19" x14ac:dyDescent="0.25">
      <c r="A7102">
        <v>1989</v>
      </c>
      <c r="B7102">
        <v>10</v>
      </c>
      <c r="C7102">
        <v>23</v>
      </c>
      <c r="D7102">
        <v>19</v>
      </c>
      <c r="E7102">
        <v>15</v>
      </c>
      <c r="F7102">
        <v>0</v>
      </c>
      <c r="G7102">
        <v>0</v>
      </c>
      <c r="H7102">
        <v>20</v>
      </c>
      <c r="I7102">
        <v>10.5</v>
      </c>
      <c r="J7102">
        <v>100915</v>
      </c>
      <c r="K7102">
        <v>270</v>
      </c>
      <c r="L7102">
        <v>5.0999999999999996</v>
      </c>
      <c r="M7102">
        <v>0.15</v>
      </c>
      <c r="N7102">
        <v>-11.653933</v>
      </c>
      <c r="O7102">
        <v>88.032493000000002</v>
      </c>
      <c r="P7102" s="1">
        <f t="shared" si="220"/>
        <v>259.53113999999999</v>
      </c>
      <c r="Q7102" s="1">
        <f t="shared" si="221"/>
        <v>-5.5112290000000002</v>
      </c>
      <c r="R7102">
        <v>95.511229</v>
      </c>
      <c r="S7102">
        <v>79.531139999999994</v>
      </c>
    </row>
    <row r="7103" spans="1:19" x14ac:dyDescent="0.25">
      <c r="A7103">
        <v>1989</v>
      </c>
      <c r="B7103">
        <v>10</v>
      </c>
      <c r="C7103">
        <v>23</v>
      </c>
      <c r="D7103">
        <v>20</v>
      </c>
      <c r="E7103">
        <v>0</v>
      </c>
      <c r="F7103">
        <v>0</v>
      </c>
      <c r="G7103">
        <v>0</v>
      </c>
      <c r="H7103">
        <v>19.399999999999999</v>
      </c>
      <c r="I7103">
        <v>10.6</v>
      </c>
      <c r="J7103">
        <v>100915</v>
      </c>
      <c r="K7103">
        <v>270</v>
      </c>
      <c r="L7103">
        <v>4.0999999999999996</v>
      </c>
      <c r="M7103">
        <v>0.15</v>
      </c>
      <c r="N7103">
        <v>-11.668348</v>
      </c>
      <c r="O7103">
        <v>103.033806</v>
      </c>
      <c r="P7103" s="1">
        <f t="shared" si="220"/>
        <v>268.41413299999999</v>
      </c>
      <c r="Q7103" s="1">
        <f t="shared" si="221"/>
        <v>-17.355970999999997</v>
      </c>
      <c r="R7103">
        <v>107.355971</v>
      </c>
      <c r="S7103">
        <v>88.414133000000007</v>
      </c>
    </row>
    <row r="7104" spans="1:19" x14ac:dyDescent="0.25">
      <c r="A7104">
        <v>1989</v>
      </c>
      <c r="B7104">
        <v>10</v>
      </c>
      <c r="C7104">
        <v>23</v>
      </c>
      <c r="D7104">
        <v>21</v>
      </c>
      <c r="E7104">
        <v>0</v>
      </c>
      <c r="F7104">
        <v>0</v>
      </c>
      <c r="G7104">
        <v>0</v>
      </c>
      <c r="H7104">
        <v>18.899999999999999</v>
      </c>
      <c r="I7104">
        <v>10.8</v>
      </c>
      <c r="J7104">
        <v>100915</v>
      </c>
      <c r="K7104">
        <v>230</v>
      </c>
      <c r="L7104">
        <v>3.6</v>
      </c>
      <c r="M7104">
        <v>0.15</v>
      </c>
      <c r="N7104">
        <v>-11.682764000000001</v>
      </c>
      <c r="O7104">
        <v>118.034982</v>
      </c>
      <c r="P7104" s="1">
        <f t="shared" si="220"/>
        <v>277.83004599999998</v>
      </c>
      <c r="Q7104" s="1">
        <f t="shared" si="221"/>
        <v>-29.248334</v>
      </c>
      <c r="R7104">
        <v>119.248334</v>
      </c>
      <c r="S7104">
        <v>97.830045999999996</v>
      </c>
    </row>
    <row r="7105" spans="1:19" x14ac:dyDescent="0.25">
      <c r="A7105">
        <v>1989</v>
      </c>
      <c r="B7105">
        <v>10</v>
      </c>
      <c r="C7105">
        <v>23</v>
      </c>
      <c r="D7105">
        <v>22</v>
      </c>
      <c r="E7105">
        <v>0</v>
      </c>
      <c r="F7105">
        <v>0</v>
      </c>
      <c r="G7105">
        <v>0</v>
      </c>
      <c r="H7105">
        <v>18.3</v>
      </c>
      <c r="I7105">
        <v>11</v>
      </c>
      <c r="J7105">
        <v>100915</v>
      </c>
      <c r="K7105">
        <v>240</v>
      </c>
      <c r="L7105">
        <v>2.1</v>
      </c>
      <c r="M7105">
        <v>0.15</v>
      </c>
      <c r="N7105">
        <v>-11.697187</v>
      </c>
      <c r="O7105">
        <v>133.03603200000001</v>
      </c>
      <c r="P7105" s="1">
        <f t="shared" si="220"/>
        <v>288.901095</v>
      </c>
      <c r="Q7105" s="1">
        <f t="shared" si="221"/>
        <v>-40.840012000000002</v>
      </c>
      <c r="R7105">
        <v>130.840012</v>
      </c>
      <c r="S7105">
        <v>108.901095</v>
      </c>
    </row>
    <row r="7106" spans="1:19" x14ac:dyDescent="0.25">
      <c r="A7106">
        <v>1989</v>
      </c>
      <c r="B7106">
        <v>10</v>
      </c>
      <c r="C7106">
        <v>23</v>
      </c>
      <c r="D7106">
        <v>23</v>
      </c>
      <c r="E7106">
        <v>0</v>
      </c>
      <c r="F7106">
        <v>0</v>
      </c>
      <c r="G7106">
        <v>0</v>
      </c>
      <c r="H7106">
        <v>17.8</v>
      </c>
      <c r="I7106">
        <v>11</v>
      </c>
      <c r="J7106">
        <v>100915</v>
      </c>
      <c r="K7106">
        <v>240</v>
      </c>
      <c r="L7106">
        <v>2.1</v>
      </c>
      <c r="M7106">
        <v>0.15</v>
      </c>
      <c r="N7106">
        <v>-11.711622999999999</v>
      </c>
      <c r="O7106">
        <v>148.036978</v>
      </c>
      <c r="P7106" s="1">
        <f t="shared" si="220"/>
        <v>303.53789599999999</v>
      </c>
      <c r="Q7106" s="1">
        <f t="shared" si="221"/>
        <v>-51.546324999999996</v>
      </c>
      <c r="R7106">
        <v>141.546325</v>
      </c>
      <c r="S7106">
        <v>123.537896</v>
      </c>
    </row>
    <row r="7107" spans="1:19" x14ac:dyDescent="0.25">
      <c r="A7107">
        <v>1989</v>
      </c>
      <c r="B7107">
        <v>10</v>
      </c>
      <c r="C7107">
        <v>23</v>
      </c>
      <c r="D7107">
        <v>24</v>
      </c>
      <c r="E7107">
        <v>0</v>
      </c>
      <c r="F7107">
        <v>0</v>
      </c>
      <c r="G7107">
        <v>0</v>
      </c>
      <c r="H7107">
        <v>17.8</v>
      </c>
      <c r="I7107">
        <v>11.2</v>
      </c>
      <c r="J7107">
        <v>100915</v>
      </c>
      <c r="K7107">
        <v>0</v>
      </c>
      <c r="L7107">
        <v>0</v>
      </c>
      <c r="M7107">
        <v>0.15</v>
      </c>
      <c r="N7107">
        <v>-11.726076000000001</v>
      </c>
      <c r="O7107">
        <v>163.037848</v>
      </c>
      <c r="P7107" s="1">
        <f t="shared" si="220"/>
        <v>324.98206500000003</v>
      </c>
      <c r="Q7107" s="1">
        <f t="shared" si="221"/>
        <v>-60.145735999999999</v>
      </c>
      <c r="R7107">
        <v>150.145736</v>
      </c>
      <c r="S7107">
        <v>144.98206500000001</v>
      </c>
    </row>
    <row r="7108" spans="1:19" x14ac:dyDescent="0.25">
      <c r="A7108">
        <v>1989</v>
      </c>
      <c r="B7108">
        <v>10</v>
      </c>
      <c r="C7108">
        <v>24</v>
      </c>
      <c r="D7108">
        <v>1</v>
      </c>
      <c r="E7108">
        <v>0</v>
      </c>
      <c r="F7108">
        <v>0</v>
      </c>
      <c r="G7108">
        <v>0</v>
      </c>
      <c r="H7108">
        <v>17.2</v>
      </c>
      <c r="I7108">
        <v>11.2</v>
      </c>
      <c r="J7108">
        <v>100915</v>
      </c>
      <c r="K7108">
        <v>170</v>
      </c>
      <c r="L7108">
        <v>1</v>
      </c>
      <c r="M7108">
        <v>0.15</v>
      </c>
      <c r="N7108">
        <v>-11.740551</v>
      </c>
      <c r="O7108">
        <v>178.03867199999999</v>
      </c>
      <c r="P7108" s="1">
        <f t="shared" ref="P7108:P7171" si="222">+S7108+180</f>
        <v>355.57469600000002</v>
      </c>
      <c r="Q7108" s="1">
        <f t="shared" si="221"/>
        <v>-64.260383999999988</v>
      </c>
      <c r="R7108">
        <v>154.26038399999999</v>
      </c>
      <c r="S7108">
        <v>175.57469599999999</v>
      </c>
    </row>
    <row r="7109" spans="1:19" x14ac:dyDescent="0.25">
      <c r="A7109">
        <v>1989</v>
      </c>
      <c r="B7109">
        <v>10</v>
      </c>
      <c r="C7109">
        <v>24</v>
      </c>
      <c r="D7109">
        <v>2</v>
      </c>
      <c r="E7109">
        <v>0</v>
      </c>
      <c r="F7109">
        <v>0</v>
      </c>
      <c r="G7109">
        <v>0</v>
      </c>
      <c r="H7109">
        <v>16.100000000000001</v>
      </c>
      <c r="I7109">
        <v>11.2</v>
      </c>
      <c r="J7109">
        <v>100915</v>
      </c>
      <c r="K7109">
        <v>0</v>
      </c>
      <c r="L7109">
        <v>0</v>
      </c>
      <c r="M7109">
        <v>0.15</v>
      </c>
      <c r="N7109">
        <v>-11.755046999999999</v>
      </c>
      <c r="O7109">
        <v>193.03948700000001</v>
      </c>
      <c r="P7109" s="1">
        <f t="shared" si="222"/>
        <v>387.86720100000002</v>
      </c>
      <c r="Q7109" s="1">
        <f t="shared" ref="Q7109:Q7172" si="223">90-R7109</f>
        <v>-61.79872499999999</v>
      </c>
      <c r="R7109">
        <v>151.79872499999999</v>
      </c>
      <c r="S7109">
        <v>207.86720099999999</v>
      </c>
    </row>
    <row r="7110" spans="1:19" x14ac:dyDescent="0.25">
      <c r="A7110">
        <v>1989</v>
      </c>
      <c r="B7110">
        <v>10</v>
      </c>
      <c r="C7110">
        <v>24</v>
      </c>
      <c r="D7110">
        <v>3</v>
      </c>
      <c r="E7110">
        <v>0</v>
      </c>
      <c r="F7110">
        <v>0</v>
      </c>
      <c r="G7110">
        <v>0</v>
      </c>
      <c r="H7110">
        <v>16.100000000000001</v>
      </c>
      <c r="I7110">
        <v>11.2</v>
      </c>
      <c r="J7110">
        <v>100915</v>
      </c>
      <c r="K7110">
        <v>0</v>
      </c>
      <c r="L7110">
        <v>0</v>
      </c>
      <c r="M7110">
        <v>0.15</v>
      </c>
      <c r="N7110">
        <v>-11.769565</v>
      </c>
      <c r="O7110">
        <v>208.04032799999999</v>
      </c>
      <c r="P7110" s="1">
        <f t="shared" si="222"/>
        <v>411.73074500000001</v>
      </c>
      <c r="Q7110" s="1">
        <f t="shared" si="223"/>
        <v>-54.114096999999987</v>
      </c>
      <c r="R7110">
        <v>144.11409699999999</v>
      </c>
      <c r="S7110">
        <v>231.73074500000001</v>
      </c>
    </row>
    <row r="7111" spans="1:19" x14ac:dyDescent="0.25">
      <c r="A7111">
        <v>1989</v>
      </c>
      <c r="B7111">
        <v>10</v>
      </c>
      <c r="C7111">
        <v>24</v>
      </c>
      <c r="D7111">
        <v>4</v>
      </c>
      <c r="E7111">
        <v>0</v>
      </c>
      <c r="F7111">
        <v>0</v>
      </c>
      <c r="G7111">
        <v>0</v>
      </c>
      <c r="H7111">
        <v>15.6</v>
      </c>
      <c r="I7111">
        <v>11.2</v>
      </c>
      <c r="J7111">
        <v>100915</v>
      </c>
      <c r="K7111">
        <v>20</v>
      </c>
      <c r="L7111">
        <v>2.1</v>
      </c>
      <c r="M7111">
        <v>0.15</v>
      </c>
      <c r="N7111">
        <v>-11.784101</v>
      </c>
      <c r="O7111">
        <v>223.04122699999999</v>
      </c>
      <c r="P7111" s="1">
        <f t="shared" si="222"/>
        <v>427.80788699999999</v>
      </c>
      <c r="Q7111" s="1">
        <f t="shared" si="223"/>
        <v>-43.813809999999989</v>
      </c>
      <c r="R7111">
        <v>133.81380999999999</v>
      </c>
      <c r="S7111">
        <v>247.80788699999999</v>
      </c>
    </row>
    <row r="7112" spans="1:19" x14ac:dyDescent="0.25">
      <c r="A7112">
        <v>1989</v>
      </c>
      <c r="B7112">
        <v>10</v>
      </c>
      <c r="C7112">
        <v>24</v>
      </c>
      <c r="D7112">
        <v>5</v>
      </c>
      <c r="E7112">
        <v>0</v>
      </c>
      <c r="F7112">
        <v>0</v>
      </c>
      <c r="G7112">
        <v>0</v>
      </c>
      <c r="H7112">
        <v>15.6</v>
      </c>
      <c r="I7112">
        <v>11</v>
      </c>
      <c r="J7112">
        <v>100915</v>
      </c>
      <c r="K7112">
        <v>20</v>
      </c>
      <c r="L7112">
        <v>1.5</v>
      </c>
      <c r="M7112">
        <v>0.15</v>
      </c>
      <c r="N7112">
        <v>-11.798652000000001</v>
      </c>
      <c r="O7112">
        <v>238.042214</v>
      </c>
      <c r="P7112" s="1">
        <f t="shared" si="222"/>
        <v>439.59923600000002</v>
      </c>
      <c r="Q7112" s="1">
        <f t="shared" si="223"/>
        <v>-32.393711999999994</v>
      </c>
      <c r="R7112">
        <v>122.39371199999999</v>
      </c>
      <c r="S7112">
        <v>259.59923600000002</v>
      </c>
    </row>
    <row r="7113" spans="1:19" x14ac:dyDescent="0.25">
      <c r="A7113">
        <v>1989</v>
      </c>
      <c r="B7113">
        <v>10</v>
      </c>
      <c r="C7113">
        <v>24</v>
      </c>
      <c r="D7113">
        <v>6</v>
      </c>
      <c r="E7113">
        <v>0</v>
      </c>
      <c r="F7113">
        <v>0</v>
      </c>
      <c r="G7113">
        <v>0</v>
      </c>
      <c r="H7113">
        <v>15</v>
      </c>
      <c r="I7113">
        <v>11</v>
      </c>
      <c r="J7113">
        <v>100915</v>
      </c>
      <c r="K7113">
        <v>0</v>
      </c>
      <c r="L7113">
        <v>0</v>
      </c>
      <c r="M7113">
        <v>0.15</v>
      </c>
      <c r="N7113">
        <v>-11.813212999999999</v>
      </c>
      <c r="O7113">
        <v>253.04331199999999</v>
      </c>
      <c r="P7113" s="1">
        <f t="shared" si="222"/>
        <v>449.33438999999998</v>
      </c>
      <c r="Q7113" s="1">
        <f t="shared" si="223"/>
        <v>-20.555965999999998</v>
      </c>
      <c r="R7113">
        <v>110.555966</v>
      </c>
      <c r="S7113">
        <v>269.33438999999998</v>
      </c>
    </row>
    <row r="7114" spans="1:19" x14ac:dyDescent="0.25">
      <c r="A7114">
        <v>1989</v>
      </c>
      <c r="B7114">
        <v>10</v>
      </c>
      <c r="C7114">
        <v>24</v>
      </c>
      <c r="D7114">
        <v>7</v>
      </c>
      <c r="E7114">
        <v>0</v>
      </c>
      <c r="F7114">
        <v>0</v>
      </c>
      <c r="G7114">
        <v>0</v>
      </c>
      <c r="H7114">
        <v>15</v>
      </c>
      <c r="I7114">
        <v>10.8</v>
      </c>
      <c r="J7114">
        <v>100915</v>
      </c>
      <c r="K7114">
        <v>0</v>
      </c>
      <c r="L7114">
        <v>0</v>
      </c>
      <c r="M7114">
        <v>0.15</v>
      </c>
      <c r="N7114">
        <v>-11.827776999999999</v>
      </c>
      <c r="O7114">
        <v>268.044534</v>
      </c>
      <c r="P7114" s="1">
        <f t="shared" si="222"/>
        <v>458.28795300000002</v>
      </c>
      <c r="Q7114" s="1">
        <f t="shared" si="223"/>
        <v>-8.6892840000000007</v>
      </c>
      <c r="R7114">
        <v>98.689284000000001</v>
      </c>
      <c r="S7114">
        <v>278.28795300000002</v>
      </c>
    </row>
    <row r="7115" spans="1:19" x14ac:dyDescent="0.25">
      <c r="A7115">
        <v>1989</v>
      </c>
      <c r="B7115">
        <v>10</v>
      </c>
      <c r="C7115">
        <v>24</v>
      </c>
      <c r="D7115">
        <v>8</v>
      </c>
      <c r="E7115">
        <v>6</v>
      </c>
      <c r="F7115">
        <v>0</v>
      </c>
      <c r="G7115">
        <v>6</v>
      </c>
      <c r="H7115">
        <v>15</v>
      </c>
      <c r="I7115">
        <v>10.6</v>
      </c>
      <c r="J7115">
        <v>100915</v>
      </c>
      <c r="K7115">
        <v>40</v>
      </c>
      <c r="L7115">
        <v>2.6</v>
      </c>
      <c r="M7115">
        <v>0.15</v>
      </c>
      <c r="N7115">
        <v>-11.842336</v>
      </c>
      <c r="O7115">
        <v>283.04588699999999</v>
      </c>
      <c r="P7115" s="1">
        <f t="shared" si="222"/>
        <v>467.31448499999999</v>
      </c>
      <c r="Q7115" s="1">
        <f t="shared" si="223"/>
        <v>3.1312070000000034</v>
      </c>
      <c r="R7115">
        <v>86.868792999999997</v>
      </c>
      <c r="S7115">
        <v>287.31448499999999</v>
      </c>
    </row>
    <row r="7116" spans="1:19" x14ac:dyDescent="0.25">
      <c r="A7116">
        <v>1989</v>
      </c>
      <c r="B7116">
        <v>10</v>
      </c>
      <c r="C7116">
        <v>24</v>
      </c>
      <c r="D7116">
        <v>9</v>
      </c>
      <c r="E7116">
        <v>123</v>
      </c>
      <c r="F7116">
        <v>529</v>
      </c>
      <c r="G7116">
        <v>0</v>
      </c>
      <c r="H7116">
        <v>15</v>
      </c>
      <c r="I7116">
        <v>10.6</v>
      </c>
      <c r="J7116">
        <v>100915</v>
      </c>
      <c r="K7116">
        <v>60</v>
      </c>
      <c r="L7116">
        <v>3.1</v>
      </c>
      <c r="M7116">
        <v>0.15</v>
      </c>
      <c r="N7116">
        <v>-11.856885</v>
      </c>
      <c r="O7116">
        <v>298.04736800000001</v>
      </c>
      <c r="P7116" s="1">
        <f t="shared" si="222"/>
        <v>477.14276899999999</v>
      </c>
      <c r="Q7116" s="1">
        <f t="shared" si="223"/>
        <v>13.985826000000003</v>
      </c>
      <c r="R7116">
        <v>76.014173999999997</v>
      </c>
      <c r="S7116">
        <v>297.14276899999999</v>
      </c>
    </row>
    <row r="7117" spans="1:19" x14ac:dyDescent="0.25">
      <c r="A7117">
        <v>1989</v>
      </c>
      <c r="B7117">
        <v>10</v>
      </c>
      <c r="C7117">
        <v>24</v>
      </c>
      <c r="D7117">
        <v>10</v>
      </c>
      <c r="E7117">
        <v>293</v>
      </c>
      <c r="F7117">
        <v>656</v>
      </c>
      <c r="G7117">
        <v>24</v>
      </c>
      <c r="H7117">
        <v>16.100000000000001</v>
      </c>
      <c r="I7117">
        <v>10.5</v>
      </c>
      <c r="J7117">
        <v>100915</v>
      </c>
      <c r="K7117">
        <v>90</v>
      </c>
      <c r="L7117">
        <v>2.1</v>
      </c>
      <c r="M7117">
        <v>0.15</v>
      </c>
      <c r="N7117">
        <v>-11.871416</v>
      </c>
      <c r="O7117">
        <v>313.04896400000001</v>
      </c>
      <c r="P7117" s="1">
        <f t="shared" si="222"/>
        <v>488.52245799999997</v>
      </c>
      <c r="Q7117" s="1">
        <f t="shared" si="223"/>
        <v>23.961111000000002</v>
      </c>
      <c r="R7117">
        <v>66.038888999999998</v>
      </c>
      <c r="S7117">
        <v>308.52245799999997</v>
      </c>
    </row>
    <row r="7118" spans="1:19" x14ac:dyDescent="0.25">
      <c r="A7118">
        <v>1989</v>
      </c>
      <c r="B7118">
        <v>10</v>
      </c>
      <c r="C7118">
        <v>24</v>
      </c>
      <c r="D7118">
        <v>11</v>
      </c>
      <c r="E7118">
        <v>447</v>
      </c>
      <c r="F7118">
        <v>744</v>
      </c>
      <c r="G7118">
        <v>46</v>
      </c>
      <c r="H7118">
        <v>17.2</v>
      </c>
      <c r="I7118">
        <v>10.5</v>
      </c>
      <c r="J7118">
        <v>100915</v>
      </c>
      <c r="K7118">
        <v>0</v>
      </c>
      <c r="L7118">
        <v>0</v>
      </c>
      <c r="M7118">
        <v>0.15</v>
      </c>
      <c r="N7118">
        <v>-11.885923</v>
      </c>
      <c r="O7118">
        <v>328.05065500000001</v>
      </c>
      <c r="P7118" s="1">
        <f t="shared" si="222"/>
        <v>502.22290900000002</v>
      </c>
      <c r="Q7118" s="1">
        <f t="shared" si="223"/>
        <v>32.321272</v>
      </c>
      <c r="R7118">
        <v>57.678728</v>
      </c>
      <c r="S7118">
        <v>322.22290900000002</v>
      </c>
    </row>
    <row r="7119" spans="1:19" x14ac:dyDescent="0.25">
      <c r="A7119">
        <v>1989</v>
      </c>
      <c r="B7119">
        <v>10</v>
      </c>
      <c r="C7119">
        <v>24</v>
      </c>
      <c r="D7119">
        <v>12</v>
      </c>
      <c r="E7119">
        <v>567</v>
      </c>
      <c r="F7119">
        <v>804</v>
      </c>
      <c r="G7119">
        <v>66</v>
      </c>
      <c r="H7119">
        <v>18.3</v>
      </c>
      <c r="I7119">
        <v>10.5</v>
      </c>
      <c r="J7119">
        <v>100915</v>
      </c>
      <c r="K7119">
        <v>0</v>
      </c>
      <c r="L7119">
        <v>0</v>
      </c>
      <c r="M7119">
        <v>0.15</v>
      </c>
      <c r="N7119">
        <v>-11.900401</v>
      </c>
      <c r="O7119">
        <v>343.052412</v>
      </c>
      <c r="P7119" s="1">
        <f t="shared" si="222"/>
        <v>518.72548600000005</v>
      </c>
      <c r="Q7119" s="1">
        <f t="shared" si="223"/>
        <v>38.196483999999998</v>
      </c>
      <c r="R7119">
        <v>51.803516000000002</v>
      </c>
      <c r="S7119">
        <v>338.72548599999999</v>
      </c>
    </row>
    <row r="7120" spans="1:19" x14ac:dyDescent="0.25">
      <c r="A7120">
        <v>1989</v>
      </c>
      <c r="B7120">
        <v>10</v>
      </c>
      <c r="C7120">
        <v>24</v>
      </c>
      <c r="D7120">
        <v>13</v>
      </c>
      <c r="E7120">
        <v>634</v>
      </c>
      <c r="F7120">
        <v>835</v>
      </c>
      <c r="G7120">
        <v>86</v>
      </c>
      <c r="H7120">
        <v>20.6</v>
      </c>
      <c r="I7120">
        <v>10.3</v>
      </c>
      <c r="J7120">
        <v>100915</v>
      </c>
      <c r="K7120">
        <v>280</v>
      </c>
      <c r="L7120">
        <v>2.1</v>
      </c>
      <c r="M7120">
        <v>0.15</v>
      </c>
      <c r="N7120">
        <v>-11.914847999999999</v>
      </c>
      <c r="O7120">
        <v>358.05420400000003</v>
      </c>
      <c r="P7120" s="1">
        <f t="shared" si="222"/>
        <v>537.49100199999998</v>
      </c>
      <c r="Q7120" s="1">
        <f t="shared" si="223"/>
        <v>40.650112</v>
      </c>
      <c r="R7120">
        <v>49.349888</v>
      </c>
      <c r="S7120">
        <v>357.49100199999998</v>
      </c>
    </row>
    <row r="7121" spans="1:19" x14ac:dyDescent="0.25">
      <c r="A7121">
        <v>1989</v>
      </c>
      <c r="B7121">
        <v>10</v>
      </c>
      <c r="C7121">
        <v>24</v>
      </c>
      <c r="D7121">
        <v>14</v>
      </c>
      <c r="E7121">
        <v>643</v>
      </c>
      <c r="F7121">
        <v>839</v>
      </c>
      <c r="G7121">
        <v>108</v>
      </c>
      <c r="H7121">
        <v>22.2</v>
      </c>
      <c r="I7121">
        <v>10.5</v>
      </c>
      <c r="J7121">
        <v>100915</v>
      </c>
      <c r="K7121">
        <v>999</v>
      </c>
      <c r="L7121">
        <v>2.6</v>
      </c>
      <c r="M7121">
        <v>0.15</v>
      </c>
      <c r="N7121">
        <v>-11.929262</v>
      </c>
      <c r="O7121">
        <v>13.055996</v>
      </c>
      <c r="P7121" s="1">
        <f t="shared" si="222"/>
        <v>196.55959899999999</v>
      </c>
      <c r="Q7121" s="1">
        <f t="shared" si="223"/>
        <v>39.170290000000001</v>
      </c>
      <c r="R7121">
        <v>50.829709999999999</v>
      </c>
      <c r="S7121">
        <v>16.559598999999999</v>
      </c>
    </row>
    <row r="7122" spans="1:19" x14ac:dyDescent="0.25">
      <c r="A7122">
        <v>1989</v>
      </c>
      <c r="B7122">
        <v>10</v>
      </c>
      <c r="C7122">
        <v>24</v>
      </c>
      <c r="D7122">
        <v>15</v>
      </c>
      <c r="E7122">
        <v>589</v>
      </c>
      <c r="F7122">
        <v>813</v>
      </c>
      <c r="G7122">
        <v>129</v>
      </c>
      <c r="H7122">
        <v>22.8</v>
      </c>
      <c r="I7122">
        <v>10.5</v>
      </c>
      <c r="J7122">
        <v>100915</v>
      </c>
      <c r="K7122">
        <v>230</v>
      </c>
      <c r="L7122">
        <v>3.1</v>
      </c>
      <c r="M7122">
        <v>0.15</v>
      </c>
      <c r="N7122">
        <v>-11.943645</v>
      </c>
      <c r="O7122">
        <v>28.057752000000001</v>
      </c>
      <c r="P7122" s="1">
        <f t="shared" si="222"/>
        <v>213.739127</v>
      </c>
      <c r="Q7122" s="1">
        <f t="shared" si="223"/>
        <v>34.075260999999998</v>
      </c>
      <c r="R7122">
        <v>55.924739000000002</v>
      </c>
      <c r="S7122">
        <v>33.739127000000003</v>
      </c>
    </row>
    <row r="7123" spans="1:19" x14ac:dyDescent="0.25">
      <c r="A7123">
        <v>1989</v>
      </c>
      <c r="B7123">
        <v>10</v>
      </c>
      <c r="C7123">
        <v>24</v>
      </c>
      <c r="D7123">
        <v>16</v>
      </c>
      <c r="E7123">
        <v>485</v>
      </c>
      <c r="F7123">
        <v>763</v>
      </c>
      <c r="G7123">
        <v>143</v>
      </c>
      <c r="H7123">
        <v>22.8</v>
      </c>
      <c r="I7123">
        <v>10.6</v>
      </c>
      <c r="J7123">
        <v>100915</v>
      </c>
      <c r="K7123">
        <v>280</v>
      </c>
      <c r="L7123">
        <v>3.1</v>
      </c>
      <c r="M7123">
        <v>0.15</v>
      </c>
      <c r="N7123">
        <v>-11.957997000000001</v>
      </c>
      <c r="O7123">
        <v>43.059438999999998</v>
      </c>
      <c r="P7123" s="1">
        <f t="shared" si="222"/>
        <v>228.11947800000002</v>
      </c>
      <c r="Q7123" s="1">
        <f t="shared" si="223"/>
        <v>26.250438000000003</v>
      </c>
      <c r="R7123">
        <v>63.749561999999997</v>
      </c>
      <c r="S7123">
        <v>48.119478000000001</v>
      </c>
    </row>
    <row r="7124" spans="1:19" x14ac:dyDescent="0.25">
      <c r="A7124">
        <v>1989</v>
      </c>
      <c r="B7124">
        <v>10</v>
      </c>
      <c r="C7124">
        <v>24</v>
      </c>
      <c r="D7124">
        <v>17</v>
      </c>
      <c r="E7124">
        <v>337</v>
      </c>
      <c r="F7124">
        <v>681</v>
      </c>
      <c r="G7124">
        <v>139</v>
      </c>
      <c r="H7124">
        <v>22.8</v>
      </c>
      <c r="I7124">
        <v>10.6</v>
      </c>
      <c r="J7124">
        <v>100915</v>
      </c>
      <c r="K7124">
        <v>270</v>
      </c>
      <c r="L7124">
        <v>3.1</v>
      </c>
      <c r="M7124">
        <v>0.15</v>
      </c>
      <c r="N7124">
        <v>-11.972324</v>
      </c>
      <c r="O7124">
        <v>58.061028</v>
      </c>
      <c r="P7124" s="1">
        <f t="shared" si="222"/>
        <v>240.00386600000002</v>
      </c>
      <c r="Q7124" s="1">
        <f t="shared" si="223"/>
        <v>16.609258999999994</v>
      </c>
      <c r="R7124">
        <v>73.390741000000006</v>
      </c>
      <c r="S7124">
        <v>60.003866000000002</v>
      </c>
    </row>
    <row r="7125" spans="1:19" x14ac:dyDescent="0.25">
      <c r="A7125">
        <v>1989</v>
      </c>
      <c r="B7125">
        <v>10</v>
      </c>
      <c r="C7125">
        <v>24</v>
      </c>
      <c r="D7125">
        <v>18</v>
      </c>
      <c r="E7125">
        <v>167</v>
      </c>
      <c r="F7125">
        <v>552</v>
      </c>
      <c r="G7125">
        <v>108</v>
      </c>
      <c r="H7125">
        <v>21.7</v>
      </c>
      <c r="I7125">
        <v>10.8</v>
      </c>
      <c r="J7125">
        <v>100915</v>
      </c>
      <c r="K7125">
        <v>240</v>
      </c>
      <c r="L7125">
        <v>5.0999999999999996</v>
      </c>
      <c r="M7125">
        <v>0.15</v>
      </c>
      <c r="N7125">
        <v>-11.98663</v>
      </c>
      <c r="O7125">
        <v>73.062496999999993</v>
      </c>
      <c r="P7125" s="1">
        <f t="shared" si="222"/>
        <v>250.13425999999998</v>
      </c>
      <c r="Q7125" s="1">
        <f t="shared" si="223"/>
        <v>5.8851120000000066</v>
      </c>
      <c r="R7125">
        <v>84.114887999999993</v>
      </c>
      <c r="S7125">
        <v>70.134259999999998</v>
      </c>
    </row>
    <row r="7126" spans="1:19" x14ac:dyDescent="0.25">
      <c r="A7126">
        <v>1989</v>
      </c>
      <c r="B7126">
        <v>10</v>
      </c>
      <c r="C7126">
        <v>24</v>
      </c>
      <c r="D7126">
        <v>19</v>
      </c>
      <c r="E7126">
        <v>25</v>
      </c>
      <c r="F7126">
        <v>0</v>
      </c>
      <c r="G7126">
        <v>0</v>
      </c>
      <c r="H7126">
        <v>20.6</v>
      </c>
      <c r="I7126">
        <v>11</v>
      </c>
      <c r="J7126">
        <v>100915</v>
      </c>
      <c r="K7126">
        <v>240</v>
      </c>
      <c r="L7126">
        <v>2.1</v>
      </c>
      <c r="M7126">
        <v>0.15</v>
      </c>
      <c r="N7126">
        <v>-12.000923999999999</v>
      </c>
      <c r="O7126">
        <v>88.063829999999996</v>
      </c>
      <c r="P7126" s="1">
        <f t="shared" si="222"/>
        <v>259.271635</v>
      </c>
      <c r="Q7126" s="1">
        <f t="shared" si="223"/>
        <v>-5.7449979999999954</v>
      </c>
      <c r="R7126">
        <v>95.744997999999995</v>
      </c>
      <c r="S7126">
        <v>79.271635000000003</v>
      </c>
    </row>
    <row r="7127" spans="1:19" x14ac:dyDescent="0.25">
      <c r="A7127">
        <v>1989</v>
      </c>
      <c r="B7127">
        <v>10</v>
      </c>
      <c r="C7127">
        <v>24</v>
      </c>
      <c r="D7127">
        <v>20</v>
      </c>
      <c r="E7127">
        <v>0</v>
      </c>
      <c r="F7127">
        <v>0</v>
      </c>
      <c r="G7127">
        <v>0</v>
      </c>
      <c r="H7127">
        <v>19.399999999999999</v>
      </c>
      <c r="I7127">
        <v>11.2</v>
      </c>
      <c r="J7127">
        <v>100915</v>
      </c>
      <c r="K7127">
        <v>250</v>
      </c>
      <c r="L7127">
        <v>4.0999999999999996</v>
      </c>
      <c r="M7127">
        <v>0.15</v>
      </c>
      <c r="N7127">
        <v>-12.01521</v>
      </c>
      <c r="O7127">
        <v>103.065022</v>
      </c>
      <c r="P7127" s="1">
        <f t="shared" si="222"/>
        <v>268.13792000000001</v>
      </c>
      <c r="Q7127" s="1">
        <f t="shared" si="223"/>
        <v>-17.583631999999994</v>
      </c>
      <c r="R7127">
        <v>107.58363199999999</v>
      </c>
      <c r="S7127">
        <v>88.137919999999994</v>
      </c>
    </row>
    <row r="7128" spans="1:19" x14ac:dyDescent="0.25">
      <c r="A7128">
        <v>1989</v>
      </c>
      <c r="B7128">
        <v>10</v>
      </c>
      <c r="C7128">
        <v>24</v>
      </c>
      <c r="D7128">
        <v>21</v>
      </c>
      <c r="E7128">
        <v>0</v>
      </c>
      <c r="F7128">
        <v>0</v>
      </c>
      <c r="G7128">
        <v>0</v>
      </c>
      <c r="H7128">
        <v>18.899999999999999</v>
      </c>
      <c r="I7128">
        <v>11.4</v>
      </c>
      <c r="J7128">
        <v>100915</v>
      </c>
      <c r="K7128">
        <v>220</v>
      </c>
      <c r="L7128">
        <v>4.0999999999999996</v>
      </c>
      <c r="M7128">
        <v>0.15</v>
      </c>
      <c r="N7128">
        <v>-12.029496999999999</v>
      </c>
      <c r="O7128">
        <v>118.06607700000001</v>
      </c>
      <c r="P7128" s="1">
        <f t="shared" si="222"/>
        <v>277.53083500000002</v>
      </c>
      <c r="Q7128" s="1">
        <f t="shared" si="223"/>
        <v>-29.478876</v>
      </c>
      <c r="R7128">
        <v>119.478876</v>
      </c>
      <c r="S7128">
        <v>97.530834999999996</v>
      </c>
    </row>
    <row r="7129" spans="1:19" x14ac:dyDescent="0.25">
      <c r="A7129">
        <v>1989</v>
      </c>
      <c r="B7129">
        <v>10</v>
      </c>
      <c r="C7129">
        <v>24</v>
      </c>
      <c r="D7129">
        <v>22</v>
      </c>
      <c r="E7129">
        <v>0</v>
      </c>
      <c r="F7129">
        <v>0</v>
      </c>
      <c r="G7129">
        <v>0</v>
      </c>
      <c r="H7129">
        <v>17.8</v>
      </c>
      <c r="I7129">
        <v>11.5</v>
      </c>
      <c r="J7129">
        <v>100915</v>
      </c>
      <c r="K7129">
        <v>230</v>
      </c>
      <c r="L7129">
        <v>4.0999999999999996</v>
      </c>
      <c r="M7129">
        <v>0.15</v>
      </c>
      <c r="N7129">
        <v>-12.043792</v>
      </c>
      <c r="O7129">
        <v>133.06700599999999</v>
      </c>
      <c r="P7129" s="1">
        <f t="shared" si="222"/>
        <v>288.57401600000003</v>
      </c>
      <c r="Q7129" s="1">
        <f t="shared" si="223"/>
        <v>-41.085063999999988</v>
      </c>
      <c r="R7129">
        <v>131.08506399999999</v>
      </c>
      <c r="S7129">
        <v>108.574016</v>
      </c>
    </row>
    <row r="7130" spans="1:19" x14ac:dyDescent="0.25">
      <c r="A7130">
        <v>1989</v>
      </c>
      <c r="B7130">
        <v>10</v>
      </c>
      <c r="C7130">
        <v>24</v>
      </c>
      <c r="D7130">
        <v>23</v>
      </c>
      <c r="E7130">
        <v>0</v>
      </c>
      <c r="F7130">
        <v>0</v>
      </c>
      <c r="G7130">
        <v>0</v>
      </c>
      <c r="H7130">
        <v>17.2</v>
      </c>
      <c r="I7130">
        <v>11.7</v>
      </c>
      <c r="J7130">
        <v>100915</v>
      </c>
      <c r="K7130">
        <v>230</v>
      </c>
      <c r="L7130">
        <v>3.1</v>
      </c>
      <c r="M7130">
        <v>0.15</v>
      </c>
      <c r="N7130">
        <v>-12.0581</v>
      </c>
      <c r="O7130">
        <v>148.06783100000001</v>
      </c>
      <c r="P7130" s="1">
        <f t="shared" si="222"/>
        <v>303.19490300000001</v>
      </c>
      <c r="Q7130" s="1">
        <f t="shared" si="223"/>
        <v>-51.821528000000001</v>
      </c>
      <c r="R7130">
        <v>141.821528</v>
      </c>
      <c r="S7130">
        <v>123.194903</v>
      </c>
    </row>
    <row r="7131" spans="1:19" x14ac:dyDescent="0.25">
      <c r="A7131">
        <v>1989</v>
      </c>
      <c r="B7131">
        <v>10</v>
      </c>
      <c r="C7131">
        <v>24</v>
      </c>
      <c r="D7131">
        <v>24</v>
      </c>
      <c r="E7131">
        <v>0</v>
      </c>
      <c r="F7131">
        <v>0</v>
      </c>
      <c r="G7131">
        <v>0</v>
      </c>
      <c r="H7131">
        <v>16.7</v>
      </c>
      <c r="I7131">
        <v>11.7</v>
      </c>
      <c r="J7131">
        <v>100915</v>
      </c>
      <c r="K7131">
        <v>220</v>
      </c>
      <c r="L7131">
        <v>2.1</v>
      </c>
      <c r="M7131">
        <v>0.15</v>
      </c>
      <c r="N7131">
        <v>-12.072426999999999</v>
      </c>
      <c r="O7131">
        <v>163.068579</v>
      </c>
      <c r="P7131" s="1">
        <f t="shared" si="222"/>
        <v>324.70898399999999</v>
      </c>
      <c r="Q7131" s="1">
        <f t="shared" si="223"/>
        <v>-60.465992</v>
      </c>
      <c r="R7131">
        <v>150.465992</v>
      </c>
      <c r="S7131">
        <v>144.70898399999999</v>
      </c>
    </row>
    <row r="7132" spans="1:19" x14ac:dyDescent="0.25">
      <c r="A7132">
        <v>1989</v>
      </c>
      <c r="B7132">
        <v>10</v>
      </c>
      <c r="C7132">
        <v>25</v>
      </c>
      <c r="D7132">
        <v>1</v>
      </c>
      <c r="E7132">
        <v>0</v>
      </c>
      <c r="F7132">
        <v>0</v>
      </c>
      <c r="G7132">
        <v>0</v>
      </c>
      <c r="H7132">
        <v>16.100000000000001</v>
      </c>
      <c r="I7132">
        <v>11.7</v>
      </c>
      <c r="J7132">
        <v>100915</v>
      </c>
      <c r="K7132">
        <v>230</v>
      </c>
      <c r="L7132">
        <v>4.0999999999999996</v>
      </c>
      <c r="M7132">
        <v>0.15</v>
      </c>
      <c r="N7132">
        <v>-12.086774</v>
      </c>
      <c r="O7132">
        <v>178.06928199999999</v>
      </c>
      <c r="P7132" s="1">
        <f t="shared" si="222"/>
        <v>355.59382400000004</v>
      </c>
      <c r="Q7132" s="1">
        <f t="shared" si="223"/>
        <v>-64.60780299999999</v>
      </c>
      <c r="R7132">
        <v>154.60780299999999</v>
      </c>
      <c r="S7132">
        <v>175.59382400000001</v>
      </c>
    </row>
    <row r="7133" spans="1:19" x14ac:dyDescent="0.25">
      <c r="A7133">
        <v>1989</v>
      </c>
      <c r="B7133">
        <v>10</v>
      </c>
      <c r="C7133">
        <v>25</v>
      </c>
      <c r="D7133">
        <v>2</v>
      </c>
      <c r="E7133">
        <v>0</v>
      </c>
      <c r="F7133">
        <v>0</v>
      </c>
      <c r="G7133">
        <v>0</v>
      </c>
      <c r="H7133">
        <v>16.100000000000001</v>
      </c>
      <c r="I7133">
        <v>11.9</v>
      </c>
      <c r="J7133">
        <v>100915</v>
      </c>
      <c r="K7133">
        <v>230</v>
      </c>
      <c r="L7133">
        <v>3.1</v>
      </c>
      <c r="M7133">
        <v>0.15</v>
      </c>
      <c r="N7133">
        <v>-12.101144</v>
      </c>
      <c r="O7133">
        <v>193.069975</v>
      </c>
      <c r="P7133" s="1">
        <f t="shared" si="222"/>
        <v>388.20668899999998</v>
      </c>
      <c r="Q7133" s="1">
        <f t="shared" si="223"/>
        <v>-62.107258999999999</v>
      </c>
      <c r="R7133">
        <v>152.107259</v>
      </c>
      <c r="S7133">
        <v>208.20668900000001</v>
      </c>
    </row>
    <row r="7134" spans="1:19" x14ac:dyDescent="0.25">
      <c r="A7134">
        <v>1989</v>
      </c>
      <c r="B7134">
        <v>10</v>
      </c>
      <c r="C7134">
        <v>25</v>
      </c>
      <c r="D7134">
        <v>3</v>
      </c>
      <c r="E7134">
        <v>0</v>
      </c>
      <c r="F7134">
        <v>0</v>
      </c>
      <c r="G7134">
        <v>0</v>
      </c>
      <c r="H7134">
        <v>15.6</v>
      </c>
      <c r="I7134">
        <v>11.9</v>
      </c>
      <c r="J7134">
        <v>100915</v>
      </c>
      <c r="K7134">
        <v>230</v>
      </c>
      <c r="L7134">
        <v>3.1</v>
      </c>
      <c r="M7134">
        <v>0.15</v>
      </c>
      <c r="N7134">
        <v>-12.115536000000001</v>
      </c>
      <c r="O7134">
        <v>208.070694</v>
      </c>
      <c r="P7134" s="1">
        <f t="shared" si="222"/>
        <v>412.14821499999999</v>
      </c>
      <c r="Q7134" s="1">
        <f t="shared" si="223"/>
        <v>-54.361187999999999</v>
      </c>
      <c r="R7134">
        <v>144.361188</v>
      </c>
      <c r="S7134">
        <v>232.14821499999999</v>
      </c>
    </row>
    <row r="7135" spans="1:19" x14ac:dyDescent="0.25">
      <c r="A7135">
        <v>1989</v>
      </c>
      <c r="B7135">
        <v>10</v>
      </c>
      <c r="C7135">
        <v>25</v>
      </c>
      <c r="D7135">
        <v>4</v>
      </c>
      <c r="E7135">
        <v>0</v>
      </c>
      <c r="F7135">
        <v>0</v>
      </c>
      <c r="G7135">
        <v>0</v>
      </c>
      <c r="H7135">
        <v>14.4</v>
      </c>
      <c r="I7135">
        <v>11.7</v>
      </c>
      <c r="J7135">
        <v>100915</v>
      </c>
      <c r="K7135">
        <v>220</v>
      </c>
      <c r="L7135">
        <v>2.1</v>
      </c>
      <c r="M7135">
        <v>0.15</v>
      </c>
      <c r="N7135">
        <v>-12.129947</v>
      </c>
      <c r="O7135">
        <v>223.071472</v>
      </c>
      <c r="P7135" s="1">
        <f t="shared" si="222"/>
        <v>428.19631400000003</v>
      </c>
      <c r="Q7135" s="1">
        <f t="shared" si="223"/>
        <v>-44.019226000000003</v>
      </c>
      <c r="R7135">
        <v>134.019226</v>
      </c>
      <c r="S7135">
        <v>248.196314</v>
      </c>
    </row>
    <row r="7136" spans="1:19" x14ac:dyDescent="0.25">
      <c r="A7136">
        <v>1989</v>
      </c>
      <c r="B7136">
        <v>10</v>
      </c>
      <c r="C7136">
        <v>25</v>
      </c>
      <c r="D7136">
        <v>5</v>
      </c>
      <c r="E7136">
        <v>0</v>
      </c>
      <c r="F7136">
        <v>0</v>
      </c>
      <c r="G7136">
        <v>0</v>
      </c>
      <c r="H7136">
        <v>13.9</v>
      </c>
      <c r="I7136">
        <v>11.7</v>
      </c>
      <c r="J7136">
        <v>100915</v>
      </c>
      <c r="K7136">
        <v>210</v>
      </c>
      <c r="L7136">
        <v>3.1</v>
      </c>
      <c r="M7136">
        <v>0.15</v>
      </c>
      <c r="N7136">
        <v>-12.144373999999999</v>
      </c>
      <c r="O7136">
        <v>238.072337</v>
      </c>
      <c r="P7136" s="1">
        <f t="shared" si="222"/>
        <v>439.94770299999999</v>
      </c>
      <c r="Q7136" s="1">
        <f t="shared" si="223"/>
        <v>-32.578078000000005</v>
      </c>
      <c r="R7136">
        <v>122.578078</v>
      </c>
      <c r="S7136">
        <v>259.94770299999999</v>
      </c>
    </row>
    <row r="7137" spans="1:19" x14ac:dyDescent="0.25">
      <c r="A7137">
        <v>1989</v>
      </c>
      <c r="B7137">
        <v>10</v>
      </c>
      <c r="C7137">
        <v>25</v>
      </c>
      <c r="D7137">
        <v>6</v>
      </c>
      <c r="E7137">
        <v>0</v>
      </c>
      <c r="F7137">
        <v>0</v>
      </c>
      <c r="G7137">
        <v>0</v>
      </c>
      <c r="H7137">
        <v>13.9</v>
      </c>
      <c r="I7137">
        <v>11.5</v>
      </c>
      <c r="J7137">
        <v>100915</v>
      </c>
      <c r="K7137">
        <v>220</v>
      </c>
      <c r="L7137">
        <v>2.1</v>
      </c>
      <c r="M7137">
        <v>0.15</v>
      </c>
      <c r="N7137">
        <v>-12.158810000000001</v>
      </c>
      <c r="O7137">
        <v>253.07331300000001</v>
      </c>
      <c r="P7137" s="1">
        <f t="shared" si="222"/>
        <v>449.652535</v>
      </c>
      <c r="Q7137" s="1">
        <f t="shared" si="223"/>
        <v>-20.733911000000006</v>
      </c>
      <c r="R7137">
        <v>110.73391100000001</v>
      </c>
      <c r="S7137">
        <v>269.652535</v>
      </c>
    </row>
    <row r="7138" spans="1:19" x14ac:dyDescent="0.25">
      <c r="A7138">
        <v>1989</v>
      </c>
      <c r="B7138">
        <v>10</v>
      </c>
      <c r="C7138">
        <v>25</v>
      </c>
      <c r="D7138">
        <v>7</v>
      </c>
      <c r="E7138">
        <v>0</v>
      </c>
      <c r="F7138">
        <v>0</v>
      </c>
      <c r="G7138">
        <v>0</v>
      </c>
      <c r="H7138">
        <v>13.3</v>
      </c>
      <c r="I7138">
        <v>11.5</v>
      </c>
      <c r="J7138">
        <v>100915</v>
      </c>
      <c r="K7138">
        <v>220</v>
      </c>
      <c r="L7138">
        <v>2.1</v>
      </c>
      <c r="M7138">
        <v>0.15</v>
      </c>
      <c r="N7138">
        <v>-12.173249</v>
      </c>
      <c r="O7138">
        <v>268.07441499999999</v>
      </c>
      <c r="P7138" s="1">
        <f t="shared" si="222"/>
        <v>458.58633300000002</v>
      </c>
      <c r="Q7138" s="1">
        <f t="shared" si="223"/>
        <v>-8.8716299999999961</v>
      </c>
      <c r="R7138">
        <v>98.871629999999996</v>
      </c>
      <c r="S7138">
        <v>278.58633300000002</v>
      </c>
    </row>
    <row r="7139" spans="1:19" x14ac:dyDescent="0.25">
      <c r="A7139">
        <v>1989</v>
      </c>
      <c r="B7139">
        <v>10</v>
      </c>
      <c r="C7139">
        <v>25</v>
      </c>
      <c r="D7139">
        <v>8</v>
      </c>
      <c r="E7139">
        <v>3</v>
      </c>
      <c r="F7139">
        <v>0</v>
      </c>
      <c r="G7139">
        <v>3</v>
      </c>
      <c r="H7139">
        <v>13.3</v>
      </c>
      <c r="I7139">
        <v>11.4</v>
      </c>
      <c r="J7139">
        <v>100915</v>
      </c>
      <c r="K7139">
        <v>0</v>
      </c>
      <c r="L7139">
        <v>0</v>
      </c>
      <c r="M7139">
        <v>0.15</v>
      </c>
      <c r="N7139">
        <v>-12.187684000000001</v>
      </c>
      <c r="O7139">
        <v>283.075647</v>
      </c>
      <c r="P7139" s="1">
        <f t="shared" si="222"/>
        <v>467.60074200000003</v>
      </c>
      <c r="Q7139" s="1">
        <f t="shared" si="223"/>
        <v>2.9443720000000013</v>
      </c>
      <c r="R7139">
        <v>87.055627999999999</v>
      </c>
      <c r="S7139">
        <v>287.60074200000003</v>
      </c>
    </row>
    <row r="7140" spans="1:19" x14ac:dyDescent="0.25">
      <c r="A7140">
        <v>1989</v>
      </c>
      <c r="B7140">
        <v>10</v>
      </c>
      <c r="C7140">
        <v>25</v>
      </c>
      <c r="D7140">
        <v>9</v>
      </c>
      <c r="E7140">
        <v>119</v>
      </c>
      <c r="F7140">
        <v>526</v>
      </c>
      <c r="G7140">
        <v>0</v>
      </c>
      <c r="H7140">
        <v>13.9</v>
      </c>
      <c r="I7140">
        <v>11.2</v>
      </c>
      <c r="J7140">
        <v>100915</v>
      </c>
      <c r="K7140">
        <v>310</v>
      </c>
      <c r="L7140">
        <v>3.1</v>
      </c>
      <c r="M7140">
        <v>0.15</v>
      </c>
      <c r="N7140">
        <v>-12.202107</v>
      </c>
      <c r="O7140">
        <v>298.07700699999998</v>
      </c>
      <c r="P7140" s="1">
        <f t="shared" si="222"/>
        <v>477.42000300000001</v>
      </c>
      <c r="Q7140" s="1">
        <f t="shared" si="223"/>
        <v>13.768763000000007</v>
      </c>
      <c r="R7140">
        <v>76.231236999999993</v>
      </c>
      <c r="S7140">
        <v>297.42000300000001</v>
      </c>
    </row>
    <row r="7141" spans="1:19" x14ac:dyDescent="0.25">
      <c r="A7141">
        <v>1989</v>
      </c>
      <c r="B7141">
        <v>10</v>
      </c>
      <c r="C7141">
        <v>25</v>
      </c>
      <c r="D7141">
        <v>10</v>
      </c>
      <c r="E7141">
        <v>290</v>
      </c>
      <c r="F7141">
        <v>656</v>
      </c>
      <c r="G7141">
        <v>24</v>
      </c>
      <c r="H7141">
        <v>15</v>
      </c>
      <c r="I7141">
        <v>11.2</v>
      </c>
      <c r="J7141">
        <v>100915</v>
      </c>
      <c r="K7141">
        <v>310</v>
      </c>
      <c r="L7141">
        <v>3.1</v>
      </c>
      <c r="M7141">
        <v>0.15</v>
      </c>
      <c r="N7141">
        <v>-12.216512</v>
      </c>
      <c r="O7141">
        <v>313.07848200000001</v>
      </c>
      <c r="P7141" s="1">
        <f t="shared" si="222"/>
        <v>488.78604799999999</v>
      </c>
      <c r="Q7141" s="1">
        <f t="shared" si="223"/>
        <v>23.713009999999997</v>
      </c>
      <c r="R7141">
        <v>66.286990000000003</v>
      </c>
      <c r="S7141">
        <v>308.78604799999999</v>
      </c>
    </row>
    <row r="7142" spans="1:19" x14ac:dyDescent="0.25">
      <c r="A7142">
        <v>1989</v>
      </c>
      <c r="B7142">
        <v>10</v>
      </c>
      <c r="C7142">
        <v>25</v>
      </c>
      <c r="D7142">
        <v>11</v>
      </c>
      <c r="E7142">
        <v>444</v>
      </c>
      <c r="F7142">
        <v>744</v>
      </c>
      <c r="G7142">
        <v>46</v>
      </c>
      <c r="H7142">
        <v>16.100000000000001</v>
      </c>
      <c r="I7142">
        <v>11.2</v>
      </c>
      <c r="J7142">
        <v>100915</v>
      </c>
      <c r="K7142">
        <v>340</v>
      </c>
      <c r="L7142">
        <v>7.2</v>
      </c>
      <c r="M7142">
        <v>0.15</v>
      </c>
      <c r="N7142">
        <v>-12.230892000000001</v>
      </c>
      <c r="O7142">
        <v>328.08005100000003</v>
      </c>
      <c r="P7142" s="1">
        <f t="shared" si="222"/>
        <v>502.45457299999998</v>
      </c>
      <c r="Q7142" s="1">
        <f t="shared" si="223"/>
        <v>32.03631</v>
      </c>
      <c r="R7142">
        <v>57.96369</v>
      </c>
      <c r="S7142">
        <v>322.45457299999998</v>
      </c>
    </row>
    <row r="7143" spans="1:19" x14ac:dyDescent="0.25">
      <c r="A7143">
        <v>1989</v>
      </c>
      <c r="B7143">
        <v>10</v>
      </c>
      <c r="C7143">
        <v>25</v>
      </c>
      <c r="D7143">
        <v>12</v>
      </c>
      <c r="E7143">
        <v>561</v>
      </c>
      <c r="F7143">
        <v>801</v>
      </c>
      <c r="G7143">
        <v>65</v>
      </c>
      <c r="H7143">
        <v>17.8</v>
      </c>
      <c r="I7143">
        <v>11</v>
      </c>
      <c r="J7143">
        <v>100915</v>
      </c>
      <c r="K7143">
        <v>360</v>
      </c>
      <c r="L7143">
        <v>5.0999999999999996</v>
      </c>
      <c r="M7143">
        <v>0.15</v>
      </c>
      <c r="N7143">
        <v>-12.245244</v>
      </c>
      <c r="O7143">
        <v>343.08168799999999</v>
      </c>
      <c r="P7143" s="1">
        <f t="shared" si="222"/>
        <v>518.888734</v>
      </c>
      <c r="Q7143" s="1">
        <f t="shared" si="223"/>
        <v>37.875481999999998</v>
      </c>
      <c r="R7143">
        <v>52.124518000000002</v>
      </c>
      <c r="S7143">
        <v>338.888734</v>
      </c>
    </row>
    <row r="7144" spans="1:19" x14ac:dyDescent="0.25">
      <c r="A7144">
        <v>1989</v>
      </c>
      <c r="B7144">
        <v>10</v>
      </c>
      <c r="C7144">
        <v>25</v>
      </c>
      <c r="D7144">
        <v>13</v>
      </c>
      <c r="E7144">
        <v>630</v>
      </c>
      <c r="F7144">
        <v>832</v>
      </c>
      <c r="G7144">
        <v>88</v>
      </c>
      <c r="H7144">
        <v>19.399999999999999</v>
      </c>
      <c r="I7144">
        <v>11</v>
      </c>
      <c r="J7144">
        <v>100915</v>
      </c>
      <c r="K7144">
        <v>360</v>
      </c>
      <c r="L7144">
        <v>4.0999999999999996</v>
      </c>
      <c r="M7144">
        <v>0.15</v>
      </c>
      <c r="N7144">
        <v>-12.259562000000001</v>
      </c>
      <c r="O7144">
        <v>358.08335899999997</v>
      </c>
      <c r="P7144" s="1">
        <f t="shared" si="222"/>
        <v>537.54438499999992</v>
      </c>
      <c r="Q7144" s="1">
        <f t="shared" si="223"/>
        <v>40.306842000000003</v>
      </c>
      <c r="R7144">
        <v>49.693157999999997</v>
      </c>
      <c r="S7144">
        <v>357.54438499999998</v>
      </c>
    </row>
    <row r="7145" spans="1:19" x14ac:dyDescent="0.25">
      <c r="A7145">
        <v>1989</v>
      </c>
      <c r="B7145">
        <v>10</v>
      </c>
      <c r="C7145">
        <v>25</v>
      </c>
      <c r="D7145">
        <v>14</v>
      </c>
      <c r="E7145">
        <v>637</v>
      </c>
      <c r="F7145">
        <v>835</v>
      </c>
      <c r="G7145">
        <v>109</v>
      </c>
      <c r="H7145">
        <v>21.1</v>
      </c>
      <c r="I7145">
        <v>11.2</v>
      </c>
      <c r="J7145">
        <v>100915</v>
      </c>
      <c r="K7145">
        <v>300</v>
      </c>
      <c r="L7145">
        <v>5.0999999999999996</v>
      </c>
      <c r="M7145">
        <v>0.15</v>
      </c>
      <c r="N7145">
        <v>-12.273847</v>
      </c>
      <c r="O7145">
        <v>13.085029</v>
      </c>
      <c r="P7145" s="1">
        <f t="shared" si="222"/>
        <v>196.49271300000001</v>
      </c>
      <c r="Q7145" s="1">
        <f t="shared" si="223"/>
        <v>38.828710999999998</v>
      </c>
      <c r="R7145">
        <v>51.171289000000002</v>
      </c>
      <c r="S7145">
        <v>16.492712999999998</v>
      </c>
    </row>
    <row r="7146" spans="1:19" x14ac:dyDescent="0.25">
      <c r="A7146">
        <v>1989</v>
      </c>
      <c r="B7146">
        <v>10</v>
      </c>
      <c r="C7146">
        <v>25</v>
      </c>
      <c r="D7146">
        <v>15</v>
      </c>
      <c r="E7146">
        <v>586</v>
      </c>
      <c r="F7146">
        <v>813</v>
      </c>
      <c r="G7146">
        <v>130</v>
      </c>
      <c r="H7146">
        <v>22.2</v>
      </c>
      <c r="I7146">
        <v>11.2</v>
      </c>
      <c r="J7146">
        <v>100915</v>
      </c>
      <c r="K7146">
        <v>320</v>
      </c>
      <c r="L7146">
        <v>5.0999999999999996</v>
      </c>
      <c r="M7146">
        <v>0.15</v>
      </c>
      <c r="N7146">
        <v>-12.288099000000001</v>
      </c>
      <c r="O7146">
        <v>28.086663999999999</v>
      </c>
      <c r="P7146" s="1">
        <f t="shared" si="222"/>
        <v>213.582705</v>
      </c>
      <c r="Q7146" s="1">
        <f t="shared" si="223"/>
        <v>33.755253000000003</v>
      </c>
      <c r="R7146">
        <v>56.244746999999997</v>
      </c>
      <c r="S7146">
        <v>33.582704999999997</v>
      </c>
    </row>
    <row r="7147" spans="1:19" x14ac:dyDescent="0.25">
      <c r="A7147">
        <v>1989</v>
      </c>
      <c r="B7147">
        <v>10</v>
      </c>
      <c r="C7147">
        <v>25</v>
      </c>
      <c r="D7147">
        <v>16</v>
      </c>
      <c r="E7147">
        <v>479</v>
      </c>
      <c r="F7147">
        <v>760</v>
      </c>
      <c r="G7147">
        <v>142</v>
      </c>
      <c r="H7147">
        <v>22.2</v>
      </c>
      <c r="I7147">
        <v>11.4</v>
      </c>
      <c r="J7147">
        <v>100915</v>
      </c>
      <c r="K7147">
        <v>260</v>
      </c>
      <c r="L7147">
        <v>4.0999999999999996</v>
      </c>
      <c r="M7147">
        <v>0.15</v>
      </c>
      <c r="N7147">
        <v>-12.30232</v>
      </c>
      <c r="O7147">
        <v>43.088228999999998</v>
      </c>
      <c r="P7147" s="1">
        <f t="shared" si="222"/>
        <v>227.91298499999999</v>
      </c>
      <c r="Q7147" s="1">
        <f t="shared" si="223"/>
        <v>25.959393000000006</v>
      </c>
      <c r="R7147">
        <v>64.040606999999994</v>
      </c>
      <c r="S7147">
        <v>47.912984999999999</v>
      </c>
    </row>
    <row r="7148" spans="1:19" x14ac:dyDescent="0.25">
      <c r="A7148">
        <v>1989</v>
      </c>
      <c r="B7148">
        <v>10</v>
      </c>
      <c r="C7148">
        <v>25</v>
      </c>
      <c r="D7148">
        <v>17</v>
      </c>
      <c r="E7148">
        <v>334</v>
      </c>
      <c r="F7148">
        <v>681</v>
      </c>
      <c r="G7148">
        <v>139</v>
      </c>
      <c r="H7148">
        <v>22.2</v>
      </c>
      <c r="I7148">
        <v>11.4</v>
      </c>
      <c r="J7148">
        <v>100915</v>
      </c>
      <c r="K7148">
        <v>290</v>
      </c>
      <c r="L7148">
        <v>5.0999999999999996</v>
      </c>
      <c r="M7148">
        <v>0.15</v>
      </c>
      <c r="N7148">
        <v>-12.316515000000001</v>
      </c>
      <c r="O7148">
        <v>58.089697000000001</v>
      </c>
      <c r="P7148" s="1">
        <f t="shared" si="222"/>
        <v>239.77248299999999</v>
      </c>
      <c r="Q7148" s="1">
        <f t="shared" si="223"/>
        <v>16.345561000000004</v>
      </c>
      <c r="R7148">
        <v>73.654438999999996</v>
      </c>
      <c r="S7148">
        <v>59.772483000000001</v>
      </c>
    </row>
    <row r="7149" spans="1:19" x14ac:dyDescent="0.25">
      <c r="A7149">
        <v>1989</v>
      </c>
      <c r="B7149">
        <v>10</v>
      </c>
      <c r="C7149">
        <v>25</v>
      </c>
      <c r="D7149">
        <v>18</v>
      </c>
      <c r="E7149">
        <v>160</v>
      </c>
      <c r="F7149">
        <v>545</v>
      </c>
      <c r="G7149">
        <v>104</v>
      </c>
      <c r="H7149">
        <v>20.6</v>
      </c>
      <c r="I7149">
        <v>11.5</v>
      </c>
      <c r="J7149">
        <v>100915</v>
      </c>
      <c r="K7149">
        <v>310</v>
      </c>
      <c r="L7149">
        <v>5.0999999999999996</v>
      </c>
      <c r="M7149">
        <v>0.15</v>
      </c>
      <c r="N7149">
        <v>-12.330689</v>
      </c>
      <c r="O7149">
        <v>73.091042999999999</v>
      </c>
      <c r="P7149" s="1">
        <f t="shared" si="222"/>
        <v>249.88841400000001</v>
      </c>
      <c r="Q7149" s="1">
        <f t="shared" si="223"/>
        <v>5.6463909999999942</v>
      </c>
      <c r="R7149">
        <v>84.353609000000006</v>
      </c>
      <c r="S7149">
        <v>69.888413999999997</v>
      </c>
    </row>
    <row r="7150" spans="1:19" x14ac:dyDescent="0.25">
      <c r="A7150">
        <v>1989</v>
      </c>
      <c r="B7150">
        <v>10</v>
      </c>
      <c r="C7150">
        <v>25</v>
      </c>
      <c r="D7150">
        <v>19</v>
      </c>
      <c r="E7150">
        <v>22</v>
      </c>
      <c r="F7150">
        <v>0</v>
      </c>
      <c r="G7150">
        <v>0</v>
      </c>
      <c r="H7150">
        <v>19.399999999999999</v>
      </c>
      <c r="I7150">
        <v>11.7</v>
      </c>
      <c r="J7150">
        <v>100915</v>
      </c>
      <c r="K7150">
        <v>310</v>
      </c>
      <c r="L7150">
        <v>3.1</v>
      </c>
      <c r="M7150">
        <v>0.15</v>
      </c>
      <c r="N7150">
        <v>-12.344849</v>
      </c>
      <c r="O7150">
        <v>88.092253999999997</v>
      </c>
      <c r="P7150" s="1">
        <f t="shared" si="222"/>
        <v>259.01260200000002</v>
      </c>
      <c r="Q7150" s="1">
        <f t="shared" si="223"/>
        <v>-5.9744720000000058</v>
      </c>
      <c r="R7150">
        <v>95.974472000000006</v>
      </c>
      <c r="S7150">
        <v>79.012602000000001</v>
      </c>
    </row>
    <row r="7151" spans="1:19" x14ac:dyDescent="0.25">
      <c r="A7151">
        <v>1989</v>
      </c>
      <c r="B7151">
        <v>10</v>
      </c>
      <c r="C7151">
        <v>25</v>
      </c>
      <c r="D7151">
        <v>20</v>
      </c>
      <c r="E7151">
        <v>0</v>
      </c>
      <c r="F7151">
        <v>0</v>
      </c>
      <c r="G7151">
        <v>0</v>
      </c>
      <c r="H7151">
        <v>18.3</v>
      </c>
      <c r="I7151">
        <v>11.9</v>
      </c>
      <c r="J7151">
        <v>100915</v>
      </c>
      <c r="K7151">
        <v>340</v>
      </c>
      <c r="L7151">
        <v>3.1</v>
      </c>
      <c r="M7151">
        <v>0.15</v>
      </c>
      <c r="N7151">
        <v>-12.359003</v>
      </c>
      <c r="O7151">
        <v>103.093323</v>
      </c>
      <c r="P7151" s="1">
        <f t="shared" si="222"/>
        <v>267.86183699999998</v>
      </c>
      <c r="Q7151" s="1">
        <f t="shared" si="223"/>
        <v>-17.806742999999997</v>
      </c>
      <c r="R7151">
        <v>107.806743</v>
      </c>
      <c r="S7151">
        <v>87.861836999999994</v>
      </c>
    </row>
    <row r="7152" spans="1:19" x14ac:dyDescent="0.25">
      <c r="A7152">
        <v>1989</v>
      </c>
      <c r="B7152">
        <v>10</v>
      </c>
      <c r="C7152">
        <v>25</v>
      </c>
      <c r="D7152">
        <v>21</v>
      </c>
      <c r="E7152">
        <v>0</v>
      </c>
      <c r="F7152">
        <v>0</v>
      </c>
      <c r="G7152">
        <v>0</v>
      </c>
      <c r="H7152">
        <v>17.2</v>
      </c>
      <c r="I7152">
        <v>12.1</v>
      </c>
      <c r="J7152">
        <v>100915</v>
      </c>
      <c r="K7152">
        <v>340</v>
      </c>
      <c r="L7152">
        <v>3.1</v>
      </c>
      <c r="M7152">
        <v>0.15</v>
      </c>
      <c r="N7152">
        <v>-12.373157000000001</v>
      </c>
      <c r="O7152">
        <v>118.094255</v>
      </c>
      <c r="P7152" s="1">
        <f t="shared" si="222"/>
        <v>277.23112200000003</v>
      </c>
      <c r="Q7152" s="1">
        <f t="shared" si="223"/>
        <v>-29.704569000000006</v>
      </c>
      <c r="R7152">
        <v>119.70456900000001</v>
      </c>
      <c r="S7152">
        <v>97.231121999999999</v>
      </c>
    </row>
    <row r="7153" spans="1:19" x14ac:dyDescent="0.25">
      <c r="A7153">
        <v>1989</v>
      </c>
      <c r="B7153">
        <v>10</v>
      </c>
      <c r="C7153">
        <v>25</v>
      </c>
      <c r="D7153">
        <v>22</v>
      </c>
      <c r="E7153">
        <v>0</v>
      </c>
      <c r="F7153">
        <v>0</v>
      </c>
      <c r="G7153">
        <v>0</v>
      </c>
      <c r="H7153">
        <v>16.7</v>
      </c>
      <c r="I7153">
        <v>12.2</v>
      </c>
      <c r="J7153">
        <v>100915</v>
      </c>
      <c r="K7153">
        <v>360</v>
      </c>
      <c r="L7153">
        <v>2.1</v>
      </c>
      <c r="M7153">
        <v>0.15</v>
      </c>
      <c r="N7153">
        <v>-12.387319</v>
      </c>
      <c r="O7153">
        <v>133.09506099999999</v>
      </c>
      <c r="P7153" s="1">
        <f t="shared" si="222"/>
        <v>288.24517800000001</v>
      </c>
      <c r="Q7153" s="1">
        <f t="shared" si="223"/>
        <v>-41.324968000000013</v>
      </c>
      <c r="R7153">
        <v>131.32496800000001</v>
      </c>
      <c r="S7153">
        <v>108.245178</v>
      </c>
    </row>
    <row r="7154" spans="1:19" x14ac:dyDescent="0.25">
      <c r="A7154">
        <v>1989</v>
      </c>
      <c r="B7154">
        <v>10</v>
      </c>
      <c r="C7154">
        <v>25</v>
      </c>
      <c r="D7154">
        <v>23</v>
      </c>
      <c r="E7154">
        <v>0</v>
      </c>
      <c r="F7154">
        <v>0</v>
      </c>
      <c r="G7154">
        <v>0</v>
      </c>
      <c r="H7154">
        <v>16.100000000000001</v>
      </c>
      <c r="I7154">
        <v>12.2</v>
      </c>
      <c r="J7154">
        <v>100915</v>
      </c>
      <c r="K7154">
        <v>10</v>
      </c>
      <c r="L7154">
        <v>2.1</v>
      </c>
      <c r="M7154">
        <v>0.15</v>
      </c>
      <c r="N7154">
        <v>-12.401494</v>
      </c>
      <c r="O7154">
        <v>148.09576200000001</v>
      </c>
      <c r="P7154" s="1">
        <f t="shared" si="222"/>
        <v>302.847644</v>
      </c>
      <c r="Q7154" s="1">
        <f t="shared" si="223"/>
        <v>-52.091468999999989</v>
      </c>
      <c r="R7154">
        <v>142.09146899999999</v>
      </c>
      <c r="S7154">
        <v>122.847644</v>
      </c>
    </row>
    <row r="7155" spans="1:19" x14ac:dyDescent="0.25">
      <c r="A7155">
        <v>1989</v>
      </c>
      <c r="B7155">
        <v>10</v>
      </c>
      <c r="C7155">
        <v>25</v>
      </c>
      <c r="D7155">
        <v>24</v>
      </c>
      <c r="E7155">
        <v>0</v>
      </c>
      <c r="F7155">
        <v>0</v>
      </c>
      <c r="G7155">
        <v>0</v>
      </c>
      <c r="H7155">
        <v>15.6</v>
      </c>
      <c r="I7155">
        <v>12.4</v>
      </c>
      <c r="J7155">
        <v>100915</v>
      </c>
      <c r="K7155">
        <v>350</v>
      </c>
      <c r="L7155">
        <v>2.1</v>
      </c>
      <c r="M7155">
        <v>0.15</v>
      </c>
      <c r="N7155">
        <v>-12.415687999999999</v>
      </c>
      <c r="O7155">
        <v>163.09638699999999</v>
      </c>
      <c r="P7155" s="1">
        <f t="shared" si="222"/>
        <v>324.42816300000004</v>
      </c>
      <c r="Q7155" s="1">
        <f t="shared" si="223"/>
        <v>-60.781573000000009</v>
      </c>
      <c r="R7155">
        <v>150.78157300000001</v>
      </c>
      <c r="S7155">
        <v>144.42816300000001</v>
      </c>
    </row>
    <row r="7156" spans="1:19" x14ac:dyDescent="0.25">
      <c r="A7156">
        <v>1989</v>
      </c>
      <c r="B7156">
        <v>10</v>
      </c>
      <c r="C7156">
        <v>26</v>
      </c>
      <c r="D7156">
        <v>1</v>
      </c>
      <c r="E7156">
        <v>0</v>
      </c>
      <c r="F7156">
        <v>0</v>
      </c>
      <c r="G7156">
        <v>0</v>
      </c>
      <c r="H7156">
        <v>15</v>
      </c>
      <c r="I7156">
        <v>12.4</v>
      </c>
      <c r="J7156">
        <v>100915</v>
      </c>
      <c r="K7156">
        <v>0</v>
      </c>
      <c r="L7156">
        <v>0</v>
      </c>
      <c r="M7156">
        <v>0.15</v>
      </c>
      <c r="N7156">
        <v>-12.429904000000001</v>
      </c>
      <c r="O7156">
        <v>178.09696600000001</v>
      </c>
      <c r="P7156" s="1">
        <f t="shared" si="222"/>
        <v>355.60698300000001</v>
      </c>
      <c r="Q7156" s="1">
        <f t="shared" si="223"/>
        <v>-64.951952000000006</v>
      </c>
      <c r="R7156">
        <v>154.95195200000001</v>
      </c>
      <c r="S7156">
        <v>175.60698300000001</v>
      </c>
    </row>
    <row r="7157" spans="1:19" x14ac:dyDescent="0.25">
      <c r="A7157">
        <v>1989</v>
      </c>
      <c r="B7157">
        <v>10</v>
      </c>
      <c r="C7157">
        <v>26</v>
      </c>
      <c r="D7157">
        <v>2</v>
      </c>
      <c r="E7157">
        <v>0</v>
      </c>
      <c r="F7157">
        <v>0</v>
      </c>
      <c r="G7157">
        <v>0</v>
      </c>
      <c r="H7157">
        <v>15</v>
      </c>
      <c r="I7157">
        <v>12.4</v>
      </c>
      <c r="J7157">
        <v>100915</v>
      </c>
      <c r="K7157">
        <v>0</v>
      </c>
      <c r="L7157">
        <v>0</v>
      </c>
      <c r="M7157">
        <v>0.15</v>
      </c>
      <c r="N7157">
        <v>-12.444143</v>
      </c>
      <c r="O7157">
        <v>193.09753499999999</v>
      </c>
      <c r="P7157" s="1">
        <f t="shared" si="222"/>
        <v>388.54470700000002</v>
      </c>
      <c r="Q7157" s="1">
        <f t="shared" si="223"/>
        <v>-62.413233999999989</v>
      </c>
      <c r="R7157">
        <v>152.41323399999999</v>
      </c>
      <c r="S7157">
        <v>208.54470699999999</v>
      </c>
    </row>
    <row r="7158" spans="1:19" x14ac:dyDescent="0.25">
      <c r="A7158">
        <v>1989</v>
      </c>
      <c r="B7158">
        <v>10</v>
      </c>
      <c r="C7158">
        <v>26</v>
      </c>
      <c r="D7158">
        <v>3</v>
      </c>
      <c r="E7158">
        <v>0</v>
      </c>
      <c r="F7158">
        <v>0</v>
      </c>
      <c r="G7158">
        <v>0</v>
      </c>
      <c r="H7158">
        <v>14.4</v>
      </c>
      <c r="I7158">
        <v>12.4</v>
      </c>
      <c r="J7158">
        <v>100915</v>
      </c>
      <c r="K7158">
        <v>0</v>
      </c>
      <c r="L7158">
        <v>0</v>
      </c>
      <c r="M7158">
        <v>0.15</v>
      </c>
      <c r="N7158">
        <v>-12.458405000000001</v>
      </c>
      <c r="O7158">
        <v>208.09813</v>
      </c>
      <c r="P7158" s="1">
        <f t="shared" si="222"/>
        <v>412.56339300000002</v>
      </c>
      <c r="Q7158" s="1">
        <f t="shared" si="223"/>
        <v>-54.606350999999989</v>
      </c>
      <c r="R7158">
        <v>144.60635099999999</v>
      </c>
      <c r="S7158">
        <v>232.56339299999999</v>
      </c>
    </row>
    <row r="7159" spans="1:19" x14ac:dyDescent="0.25">
      <c r="A7159">
        <v>1989</v>
      </c>
      <c r="B7159">
        <v>10</v>
      </c>
      <c r="C7159">
        <v>26</v>
      </c>
      <c r="D7159">
        <v>4</v>
      </c>
      <c r="E7159">
        <v>0</v>
      </c>
      <c r="F7159">
        <v>0</v>
      </c>
      <c r="G7159">
        <v>0</v>
      </c>
      <c r="H7159">
        <v>13.9</v>
      </c>
      <c r="I7159">
        <v>12.4</v>
      </c>
      <c r="J7159">
        <v>100915</v>
      </c>
      <c r="K7159">
        <v>0</v>
      </c>
      <c r="L7159">
        <v>0</v>
      </c>
      <c r="M7159">
        <v>0.15</v>
      </c>
      <c r="N7159">
        <v>-12.472685999999999</v>
      </c>
      <c r="O7159">
        <v>223.09878399999999</v>
      </c>
      <c r="P7159" s="1">
        <f t="shared" si="222"/>
        <v>428.58147299999996</v>
      </c>
      <c r="Q7159" s="1">
        <f t="shared" si="223"/>
        <v>-44.223513999999994</v>
      </c>
      <c r="R7159">
        <v>134.22351399999999</v>
      </c>
      <c r="S7159">
        <v>248.58147299999999</v>
      </c>
    </row>
    <row r="7160" spans="1:19" x14ac:dyDescent="0.25">
      <c r="A7160">
        <v>1989</v>
      </c>
      <c r="B7160">
        <v>10</v>
      </c>
      <c r="C7160">
        <v>26</v>
      </c>
      <c r="D7160">
        <v>5</v>
      </c>
      <c r="E7160">
        <v>0</v>
      </c>
      <c r="F7160">
        <v>0</v>
      </c>
      <c r="G7160">
        <v>0</v>
      </c>
      <c r="H7160">
        <v>13.9</v>
      </c>
      <c r="I7160">
        <v>12.2</v>
      </c>
      <c r="J7160">
        <v>100915</v>
      </c>
      <c r="K7160">
        <v>0</v>
      </c>
      <c r="L7160">
        <v>0</v>
      </c>
      <c r="M7160">
        <v>0.15</v>
      </c>
      <c r="N7160">
        <v>-12.486983</v>
      </c>
      <c r="O7160">
        <v>238.099526</v>
      </c>
      <c r="P7160" s="1">
        <f t="shared" si="222"/>
        <v>440.29254800000001</v>
      </c>
      <c r="Q7160" s="1">
        <f t="shared" si="223"/>
        <v>-32.761978999999997</v>
      </c>
      <c r="R7160">
        <v>122.761979</v>
      </c>
      <c r="S7160">
        <v>260.29254800000001</v>
      </c>
    </row>
    <row r="7161" spans="1:19" x14ac:dyDescent="0.25">
      <c r="A7161">
        <v>1989</v>
      </c>
      <c r="B7161">
        <v>10</v>
      </c>
      <c r="C7161">
        <v>26</v>
      </c>
      <c r="D7161">
        <v>6</v>
      </c>
      <c r="E7161">
        <v>0</v>
      </c>
      <c r="F7161">
        <v>0</v>
      </c>
      <c r="G7161">
        <v>0</v>
      </c>
      <c r="H7161">
        <v>13.3</v>
      </c>
      <c r="I7161">
        <v>12.2</v>
      </c>
      <c r="J7161">
        <v>100915</v>
      </c>
      <c r="K7161">
        <v>0</v>
      </c>
      <c r="L7161">
        <v>0</v>
      </c>
      <c r="M7161">
        <v>0.15</v>
      </c>
      <c r="N7161">
        <v>-12.501289</v>
      </c>
      <c r="O7161">
        <v>253.100379</v>
      </c>
      <c r="P7161" s="1">
        <f t="shared" si="222"/>
        <v>449.96688399999999</v>
      </c>
      <c r="Q7161" s="1">
        <f t="shared" si="223"/>
        <v>-20.911852999999994</v>
      </c>
      <c r="R7161">
        <v>110.91185299999999</v>
      </c>
      <c r="S7161">
        <v>269.96688399999999</v>
      </c>
    </row>
    <row r="7162" spans="1:19" x14ac:dyDescent="0.25">
      <c r="A7162">
        <v>1989</v>
      </c>
      <c r="B7162">
        <v>10</v>
      </c>
      <c r="C7162">
        <v>26</v>
      </c>
      <c r="D7162">
        <v>7</v>
      </c>
      <c r="E7162">
        <v>0</v>
      </c>
      <c r="F7162">
        <v>0</v>
      </c>
      <c r="G7162">
        <v>0</v>
      </c>
      <c r="H7162">
        <v>12.8</v>
      </c>
      <c r="I7162">
        <v>12.1</v>
      </c>
      <c r="J7162">
        <v>100915</v>
      </c>
      <c r="K7162">
        <v>40</v>
      </c>
      <c r="L7162">
        <v>3.1</v>
      </c>
      <c r="M7162">
        <v>0.15</v>
      </c>
      <c r="N7162">
        <v>-12.515599</v>
      </c>
      <c r="O7162">
        <v>268.10135700000001</v>
      </c>
      <c r="P7162" s="1">
        <f t="shared" si="222"/>
        <v>458.880696</v>
      </c>
      <c r="Q7162" s="1">
        <f t="shared" si="223"/>
        <v>-9.0542489999999987</v>
      </c>
      <c r="R7162">
        <v>99.054248999999999</v>
      </c>
      <c r="S7162">
        <v>278.880696</v>
      </c>
    </row>
    <row r="7163" spans="1:19" x14ac:dyDescent="0.25">
      <c r="A7163">
        <v>1989</v>
      </c>
      <c r="B7163">
        <v>10</v>
      </c>
      <c r="C7163">
        <v>26</v>
      </c>
      <c r="D7163">
        <v>8</v>
      </c>
      <c r="E7163">
        <v>3</v>
      </c>
      <c r="F7163">
        <v>0</v>
      </c>
      <c r="G7163">
        <v>3</v>
      </c>
      <c r="H7163">
        <v>12.2</v>
      </c>
      <c r="I7163">
        <v>12.1</v>
      </c>
      <c r="J7163">
        <v>100915</v>
      </c>
      <c r="K7163">
        <v>50</v>
      </c>
      <c r="L7163">
        <v>3.1</v>
      </c>
      <c r="M7163">
        <v>0.15</v>
      </c>
      <c r="N7163">
        <v>-12.529904</v>
      </c>
      <c r="O7163">
        <v>283.10246599999999</v>
      </c>
      <c r="P7163" s="1">
        <f t="shared" si="222"/>
        <v>467.88261799999998</v>
      </c>
      <c r="Q7163" s="1">
        <f t="shared" si="223"/>
        <v>2.7578450000000032</v>
      </c>
      <c r="R7163">
        <v>87.242154999999997</v>
      </c>
      <c r="S7163">
        <v>287.88261799999998</v>
      </c>
    </row>
    <row r="7164" spans="1:19" x14ac:dyDescent="0.25">
      <c r="A7164">
        <v>1989</v>
      </c>
      <c r="B7164">
        <v>10</v>
      </c>
      <c r="C7164">
        <v>26</v>
      </c>
      <c r="D7164">
        <v>9</v>
      </c>
      <c r="E7164">
        <v>116</v>
      </c>
      <c r="F7164">
        <v>523</v>
      </c>
      <c r="G7164">
        <v>0</v>
      </c>
      <c r="H7164">
        <v>13.3</v>
      </c>
      <c r="I7164">
        <v>11.9</v>
      </c>
      <c r="J7164">
        <v>100915</v>
      </c>
      <c r="K7164">
        <v>30</v>
      </c>
      <c r="L7164">
        <v>2.1</v>
      </c>
      <c r="M7164">
        <v>0.15</v>
      </c>
      <c r="N7164">
        <v>-12.544198</v>
      </c>
      <c r="O7164">
        <v>298.103703</v>
      </c>
      <c r="P7164" s="1">
        <f t="shared" si="222"/>
        <v>477.69230199999998</v>
      </c>
      <c r="Q7164" s="1">
        <f t="shared" si="223"/>
        <v>13.551466000000005</v>
      </c>
      <c r="R7164">
        <v>76.448533999999995</v>
      </c>
      <c r="S7164">
        <v>297.69230199999998</v>
      </c>
    </row>
    <row r="7165" spans="1:19" x14ac:dyDescent="0.25">
      <c r="A7165">
        <v>1989</v>
      </c>
      <c r="B7165">
        <v>10</v>
      </c>
      <c r="C7165">
        <v>26</v>
      </c>
      <c r="D7165">
        <v>10</v>
      </c>
      <c r="E7165">
        <v>283</v>
      </c>
      <c r="F7165">
        <v>649</v>
      </c>
      <c r="G7165">
        <v>22</v>
      </c>
      <c r="H7165">
        <v>14.4</v>
      </c>
      <c r="I7165">
        <v>11.9</v>
      </c>
      <c r="J7165">
        <v>100915</v>
      </c>
      <c r="K7165">
        <v>30</v>
      </c>
      <c r="L7165">
        <v>3.1</v>
      </c>
      <c r="M7165">
        <v>0.15</v>
      </c>
      <c r="N7165">
        <v>-12.558472</v>
      </c>
      <c r="O7165">
        <v>313.10505499999999</v>
      </c>
      <c r="P7165" s="1">
        <f t="shared" si="222"/>
        <v>489.04398700000002</v>
      </c>
      <c r="Q7165" s="1">
        <f t="shared" si="223"/>
        <v>23.465035999999998</v>
      </c>
      <c r="R7165">
        <v>66.534964000000002</v>
      </c>
      <c r="S7165">
        <v>309.04398700000002</v>
      </c>
    </row>
    <row r="7166" spans="1:19" x14ac:dyDescent="0.25">
      <c r="A7166">
        <v>1989</v>
      </c>
      <c r="B7166">
        <v>10</v>
      </c>
      <c r="C7166">
        <v>26</v>
      </c>
      <c r="D7166">
        <v>11</v>
      </c>
      <c r="E7166">
        <v>438</v>
      </c>
      <c r="F7166">
        <v>741</v>
      </c>
      <c r="G7166">
        <v>45</v>
      </c>
      <c r="H7166">
        <v>16.100000000000001</v>
      </c>
      <c r="I7166">
        <v>11.7</v>
      </c>
      <c r="J7166">
        <v>100915</v>
      </c>
      <c r="K7166">
        <v>30</v>
      </c>
      <c r="L7166">
        <v>5.0999999999999996</v>
      </c>
      <c r="M7166">
        <v>0.15</v>
      </c>
      <c r="N7166">
        <v>-12.572721</v>
      </c>
      <c r="O7166">
        <v>328.10650099999998</v>
      </c>
      <c r="P7166" s="1">
        <f t="shared" si="222"/>
        <v>502.67996099999999</v>
      </c>
      <c r="Q7166" s="1">
        <f t="shared" si="223"/>
        <v>31.752208000000003</v>
      </c>
      <c r="R7166">
        <v>58.247791999999997</v>
      </c>
      <c r="S7166">
        <v>322.67996099999999</v>
      </c>
    </row>
    <row r="7167" spans="1:19" x14ac:dyDescent="0.25">
      <c r="A7167">
        <v>1989</v>
      </c>
      <c r="B7167">
        <v>10</v>
      </c>
      <c r="C7167">
        <v>26</v>
      </c>
      <c r="D7167">
        <v>12</v>
      </c>
      <c r="E7167">
        <v>558</v>
      </c>
      <c r="F7167">
        <v>801</v>
      </c>
      <c r="G7167">
        <v>66</v>
      </c>
      <c r="H7167">
        <v>18.3</v>
      </c>
      <c r="I7167">
        <v>11.7</v>
      </c>
      <c r="J7167">
        <v>100915</v>
      </c>
      <c r="K7167">
        <v>40</v>
      </c>
      <c r="L7167">
        <v>6.2</v>
      </c>
      <c r="M7167">
        <v>0.15</v>
      </c>
      <c r="N7167">
        <v>-12.58694</v>
      </c>
      <c r="O7167">
        <v>343.10801500000002</v>
      </c>
      <c r="P7167" s="1">
        <f t="shared" si="222"/>
        <v>519.04584899999998</v>
      </c>
      <c r="Q7167" s="1">
        <f t="shared" si="223"/>
        <v>37.556406000000003</v>
      </c>
      <c r="R7167">
        <v>52.443593999999997</v>
      </c>
      <c r="S7167">
        <v>339.04584899999998</v>
      </c>
    </row>
    <row r="7168" spans="1:19" x14ac:dyDescent="0.25">
      <c r="A7168">
        <v>1989</v>
      </c>
      <c r="B7168">
        <v>10</v>
      </c>
      <c r="C7168">
        <v>26</v>
      </c>
      <c r="D7168">
        <v>13</v>
      </c>
      <c r="E7168">
        <v>624</v>
      </c>
      <c r="F7168">
        <v>829</v>
      </c>
      <c r="G7168">
        <v>87</v>
      </c>
      <c r="H7168">
        <v>20.6</v>
      </c>
      <c r="I7168">
        <v>11.7</v>
      </c>
      <c r="J7168">
        <v>100915</v>
      </c>
      <c r="K7168">
        <v>40</v>
      </c>
      <c r="L7168">
        <v>5.0999999999999996</v>
      </c>
      <c r="M7168">
        <v>0.15</v>
      </c>
      <c r="N7168">
        <v>-12.601125</v>
      </c>
      <c r="O7168">
        <v>358.10956299999998</v>
      </c>
      <c r="P7168" s="1">
        <f t="shared" si="222"/>
        <v>537.59323599999993</v>
      </c>
      <c r="Q7168" s="1">
        <f t="shared" si="223"/>
        <v>39.966594000000001</v>
      </c>
      <c r="R7168">
        <v>50.033405999999999</v>
      </c>
      <c r="S7168">
        <v>357.59323599999999</v>
      </c>
    </row>
    <row r="7169" spans="1:19" x14ac:dyDescent="0.25">
      <c r="A7169">
        <v>1989</v>
      </c>
      <c r="B7169">
        <v>10</v>
      </c>
      <c r="C7169">
        <v>26</v>
      </c>
      <c r="D7169">
        <v>14</v>
      </c>
      <c r="E7169">
        <v>634</v>
      </c>
      <c r="F7169">
        <v>835</v>
      </c>
      <c r="G7169">
        <v>110</v>
      </c>
      <c r="H7169">
        <v>22.2</v>
      </c>
      <c r="I7169">
        <v>11.7</v>
      </c>
      <c r="J7169">
        <v>100915</v>
      </c>
      <c r="K7169">
        <v>60</v>
      </c>
      <c r="L7169">
        <v>3.1</v>
      </c>
      <c r="M7169">
        <v>0.15</v>
      </c>
      <c r="N7169">
        <v>-12.615276</v>
      </c>
      <c r="O7169">
        <v>13.11111</v>
      </c>
      <c r="P7169" s="1">
        <f t="shared" si="222"/>
        <v>196.42371800000001</v>
      </c>
      <c r="Q7169" s="1">
        <f t="shared" si="223"/>
        <v>38.490844000000003</v>
      </c>
      <c r="R7169">
        <v>51.509155999999997</v>
      </c>
      <c r="S7169">
        <v>16.423718000000001</v>
      </c>
    </row>
    <row r="7170" spans="1:19" x14ac:dyDescent="0.25">
      <c r="A7170">
        <v>1989</v>
      </c>
      <c r="B7170">
        <v>10</v>
      </c>
      <c r="C7170">
        <v>26</v>
      </c>
      <c r="D7170">
        <v>15</v>
      </c>
      <c r="E7170">
        <v>580</v>
      </c>
      <c r="F7170">
        <v>810</v>
      </c>
      <c r="G7170">
        <v>129</v>
      </c>
      <c r="H7170">
        <v>23.3</v>
      </c>
      <c r="I7170">
        <v>11.7</v>
      </c>
      <c r="J7170">
        <v>100915</v>
      </c>
      <c r="K7170">
        <v>60</v>
      </c>
      <c r="L7170">
        <v>3.1</v>
      </c>
      <c r="M7170">
        <v>0.15</v>
      </c>
      <c r="N7170">
        <v>-12.629393</v>
      </c>
      <c r="O7170">
        <v>28.112622000000002</v>
      </c>
      <c r="P7170" s="1">
        <f t="shared" si="222"/>
        <v>213.42597599999999</v>
      </c>
      <c r="Q7170" s="1">
        <f t="shared" si="223"/>
        <v>33.439199000000002</v>
      </c>
      <c r="R7170">
        <v>56.560800999999998</v>
      </c>
      <c r="S7170">
        <v>33.425975999999999</v>
      </c>
    </row>
    <row r="7171" spans="1:19" x14ac:dyDescent="0.25">
      <c r="A7171">
        <v>1989</v>
      </c>
      <c r="B7171">
        <v>10</v>
      </c>
      <c r="C7171">
        <v>26</v>
      </c>
      <c r="D7171">
        <v>16</v>
      </c>
      <c r="E7171">
        <v>476</v>
      </c>
      <c r="F7171">
        <v>760</v>
      </c>
      <c r="G7171">
        <v>143</v>
      </c>
      <c r="H7171">
        <v>23.9</v>
      </c>
      <c r="I7171">
        <v>11.9</v>
      </c>
      <c r="J7171">
        <v>100915</v>
      </c>
      <c r="K7171">
        <v>20</v>
      </c>
      <c r="L7171">
        <v>3.1</v>
      </c>
      <c r="M7171">
        <v>0.15</v>
      </c>
      <c r="N7171">
        <v>-12.643478</v>
      </c>
      <c r="O7171">
        <v>43.114063000000002</v>
      </c>
      <c r="P7171" s="1">
        <f t="shared" si="222"/>
        <v>227.70700399999998</v>
      </c>
      <c r="Q7171" s="1">
        <f t="shared" si="223"/>
        <v>25.672365999999997</v>
      </c>
      <c r="R7171">
        <v>64.327634000000003</v>
      </c>
      <c r="S7171">
        <v>47.707003999999998</v>
      </c>
    </row>
    <row r="7172" spans="1:19" x14ac:dyDescent="0.25">
      <c r="A7172">
        <v>1989</v>
      </c>
      <c r="B7172">
        <v>10</v>
      </c>
      <c r="C7172">
        <v>26</v>
      </c>
      <c r="D7172">
        <v>17</v>
      </c>
      <c r="E7172">
        <v>328</v>
      </c>
      <c r="F7172">
        <v>678</v>
      </c>
      <c r="G7172">
        <v>137</v>
      </c>
      <c r="H7172">
        <v>22.8</v>
      </c>
      <c r="I7172">
        <v>11.9</v>
      </c>
      <c r="J7172">
        <v>100915</v>
      </c>
      <c r="K7172">
        <v>20</v>
      </c>
      <c r="L7172">
        <v>3.6</v>
      </c>
      <c r="M7172">
        <v>0.15</v>
      </c>
      <c r="N7172">
        <v>-12.657536</v>
      </c>
      <c r="O7172">
        <v>58.115406999999998</v>
      </c>
      <c r="P7172" s="1">
        <f t="shared" ref="P7172:P7235" si="224">+S7172+180</f>
        <v>239.541842</v>
      </c>
      <c r="Q7172" s="1">
        <f t="shared" si="223"/>
        <v>16.085958000000005</v>
      </c>
      <c r="R7172">
        <v>73.914041999999995</v>
      </c>
      <c r="S7172">
        <v>59.541842000000003</v>
      </c>
    </row>
    <row r="7173" spans="1:19" x14ac:dyDescent="0.25">
      <c r="A7173">
        <v>1989</v>
      </c>
      <c r="B7173">
        <v>10</v>
      </c>
      <c r="C7173">
        <v>26</v>
      </c>
      <c r="D7173">
        <v>18</v>
      </c>
      <c r="E7173">
        <v>157</v>
      </c>
      <c r="F7173">
        <v>539</v>
      </c>
      <c r="G7173">
        <v>104</v>
      </c>
      <c r="H7173">
        <v>21.7</v>
      </c>
      <c r="I7173">
        <v>12.1</v>
      </c>
      <c r="J7173">
        <v>100915</v>
      </c>
      <c r="K7173">
        <v>20</v>
      </c>
      <c r="L7173">
        <v>3.1</v>
      </c>
      <c r="M7173">
        <v>0.15</v>
      </c>
      <c r="N7173">
        <v>-12.671573</v>
      </c>
      <c r="O7173">
        <v>73.116629000000003</v>
      </c>
      <c r="P7173" s="1">
        <f t="shared" si="224"/>
        <v>249.64327800000001</v>
      </c>
      <c r="Q7173" s="1">
        <f t="shared" ref="Q7173:Q7236" si="225">90-R7173</f>
        <v>5.4121030000000019</v>
      </c>
      <c r="R7173">
        <v>84.587896999999998</v>
      </c>
      <c r="S7173">
        <v>69.643277999999995</v>
      </c>
    </row>
    <row r="7174" spans="1:19" x14ac:dyDescent="0.25">
      <c r="A7174">
        <v>1989</v>
      </c>
      <c r="B7174">
        <v>10</v>
      </c>
      <c r="C7174">
        <v>26</v>
      </c>
      <c r="D7174">
        <v>19</v>
      </c>
      <c r="E7174">
        <v>22</v>
      </c>
      <c r="F7174">
        <v>0</v>
      </c>
      <c r="G7174">
        <v>0</v>
      </c>
      <c r="H7174">
        <v>20</v>
      </c>
      <c r="I7174">
        <v>12.2</v>
      </c>
      <c r="J7174">
        <v>100915</v>
      </c>
      <c r="K7174">
        <v>10</v>
      </c>
      <c r="L7174">
        <v>2.1</v>
      </c>
      <c r="M7174">
        <v>0.15</v>
      </c>
      <c r="N7174">
        <v>-12.685594999999999</v>
      </c>
      <c r="O7174">
        <v>88.117715000000004</v>
      </c>
      <c r="P7174" s="1">
        <f t="shared" si="224"/>
        <v>258.75410799999997</v>
      </c>
      <c r="Q7174" s="1">
        <f t="shared" si="225"/>
        <v>-6.1995450000000005</v>
      </c>
      <c r="R7174">
        <v>96.199545000000001</v>
      </c>
      <c r="S7174">
        <v>78.754108000000002</v>
      </c>
    </row>
    <row r="7175" spans="1:19" x14ac:dyDescent="0.25">
      <c r="A7175">
        <v>1989</v>
      </c>
      <c r="B7175">
        <v>10</v>
      </c>
      <c r="C7175">
        <v>26</v>
      </c>
      <c r="D7175">
        <v>20</v>
      </c>
      <c r="E7175">
        <v>0</v>
      </c>
      <c r="F7175">
        <v>0</v>
      </c>
      <c r="G7175">
        <v>0</v>
      </c>
      <c r="H7175">
        <v>18.899999999999999</v>
      </c>
      <c r="I7175">
        <v>12.4</v>
      </c>
      <c r="J7175">
        <v>100915</v>
      </c>
      <c r="K7175">
        <v>40</v>
      </c>
      <c r="L7175">
        <v>2.6</v>
      </c>
      <c r="M7175">
        <v>0.15</v>
      </c>
      <c r="N7175">
        <v>-12.699611000000001</v>
      </c>
      <c r="O7175">
        <v>103.11866000000001</v>
      </c>
      <c r="P7175" s="1">
        <f t="shared" si="224"/>
        <v>267.58596999999997</v>
      </c>
      <c r="Q7175" s="1">
        <f t="shared" si="225"/>
        <v>-18.025203000000005</v>
      </c>
      <c r="R7175">
        <v>108.025203</v>
      </c>
      <c r="S7175">
        <v>87.585970000000003</v>
      </c>
    </row>
    <row r="7176" spans="1:19" x14ac:dyDescent="0.25">
      <c r="A7176">
        <v>1989</v>
      </c>
      <c r="B7176">
        <v>10</v>
      </c>
      <c r="C7176">
        <v>26</v>
      </c>
      <c r="D7176">
        <v>21</v>
      </c>
      <c r="E7176">
        <v>0</v>
      </c>
      <c r="F7176">
        <v>0</v>
      </c>
      <c r="G7176">
        <v>0</v>
      </c>
      <c r="H7176">
        <v>17.8</v>
      </c>
      <c r="I7176">
        <v>12.6</v>
      </c>
      <c r="J7176">
        <v>100915</v>
      </c>
      <c r="K7176">
        <v>20</v>
      </c>
      <c r="L7176">
        <v>2.1</v>
      </c>
      <c r="M7176">
        <v>0.15</v>
      </c>
      <c r="N7176">
        <v>-12.713627000000001</v>
      </c>
      <c r="O7176">
        <v>118.119466</v>
      </c>
      <c r="P7176" s="1">
        <f t="shared" si="224"/>
        <v>276.931015</v>
      </c>
      <c r="Q7176" s="1">
        <f t="shared" si="225"/>
        <v>-29.925309999999996</v>
      </c>
      <c r="R7176">
        <v>119.92531</v>
      </c>
      <c r="S7176">
        <v>96.931015000000002</v>
      </c>
    </row>
    <row r="7177" spans="1:19" x14ac:dyDescent="0.25">
      <c r="A7177">
        <v>1989</v>
      </c>
      <c r="B7177">
        <v>10</v>
      </c>
      <c r="C7177">
        <v>26</v>
      </c>
      <c r="D7177">
        <v>22</v>
      </c>
      <c r="E7177">
        <v>0</v>
      </c>
      <c r="F7177">
        <v>0</v>
      </c>
      <c r="G7177">
        <v>0</v>
      </c>
      <c r="H7177">
        <v>17.2</v>
      </c>
      <c r="I7177">
        <v>12.6</v>
      </c>
      <c r="J7177">
        <v>100915</v>
      </c>
      <c r="K7177">
        <v>50</v>
      </c>
      <c r="L7177">
        <v>3.1</v>
      </c>
      <c r="M7177">
        <v>0.15</v>
      </c>
      <c r="N7177">
        <v>-12.727651</v>
      </c>
      <c r="O7177">
        <v>133.120147</v>
      </c>
      <c r="P7177" s="1">
        <f t="shared" si="224"/>
        <v>287.91471100000001</v>
      </c>
      <c r="Q7177" s="1">
        <f t="shared" si="225"/>
        <v>-41.559613000000013</v>
      </c>
      <c r="R7177">
        <v>131.55961300000001</v>
      </c>
      <c r="S7177">
        <v>107.914711</v>
      </c>
    </row>
    <row r="7178" spans="1:19" x14ac:dyDescent="0.25">
      <c r="A7178">
        <v>1989</v>
      </c>
      <c r="B7178">
        <v>10</v>
      </c>
      <c r="C7178">
        <v>26</v>
      </c>
      <c r="D7178">
        <v>23</v>
      </c>
      <c r="E7178">
        <v>0</v>
      </c>
      <c r="F7178">
        <v>0</v>
      </c>
      <c r="G7178">
        <v>0</v>
      </c>
      <c r="H7178">
        <v>16.100000000000001</v>
      </c>
      <c r="I7178">
        <v>12.7</v>
      </c>
      <c r="J7178">
        <v>100915</v>
      </c>
      <c r="K7178">
        <v>50</v>
      </c>
      <c r="L7178">
        <v>3.1</v>
      </c>
      <c r="M7178">
        <v>0.15</v>
      </c>
      <c r="N7178">
        <v>-12.741688999999999</v>
      </c>
      <c r="O7178">
        <v>148.120723</v>
      </c>
      <c r="P7178" s="1">
        <f t="shared" si="224"/>
        <v>302.49622499999998</v>
      </c>
      <c r="Q7178" s="1">
        <f t="shared" si="225"/>
        <v>-52.356015000000014</v>
      </c>
      <c r="R7178">
        <v>142.35601500000001</v>
      </c>
      <c r="S7178">
        <v>122.496225</v>
      </c>
    </row>
    <row r="7179" spans="1:19" x14ac:dyDescent="0.25">
      <c r="A7179">
        <v>1989</v>
      </c>
      <c r="B7179">
        <v>10</v>
      </c>
      <c r="C7179">
        <v>26</v>
      </c>
      <c r="D7179">
        <v>24</v>
      </c>
      <c r="E7179">
        <v>0</v>
      </c>
      <c r="F7179">
        <v>0</v>
      </c>
      <c r="G7179">
        <v>0</v>
      </c>
      <c r="H7179">
        <v>15.6</v>
      </c>
      <c r="I7179">
        <v>12.7</v>
      </c>
      <c r="J7179">
        <v>100915</v>
      </c>
      <c r="K7179">
        <v>40</v>
      </c>
      <c r="L7179">
        <v>2.1</v>
      </c>
      <c r="M7179">
        <v>0.15</v>
      </c>
      <c r="N7179">
        <v>-12.755746</v>
      </c>
      <c r="O7179">
        <v>163.12122099999999</v>
      </c>
      <c r="P7179" s="1">
        <f t="shared" si="224"/>
        <v>324.13951700000001</v>
      </c>
      <c r="Q7179" s="1">
        <f t="shared" si="225"/>
        <v>-61.092324999999988</v>
      </c>
      <c r="R7179">
        <v>151.09232499999999</v>
      </c>
      <c r="S7179">
        <v>144.13951700000001</v>
      </c>
    </row>
    <row r="7180" spans="1:19" x14ac:dyDescent="0.25">
      <c r="A7180">
        <v>1989</v>
      </c>
      <c r="B7180">
        <v>10</v>
      </c>
      <c r="C7180">
        <v>27</v>
      </c>
      <c r="D7180">
        <v>1</v>
      </c>
      <c r="E7180">
        <v>0</v>
      </c>
      <c r="F7180">
        <v>0</v>
      </c>
      <c r="G7180">
        <v>0</v>
      </c>
      <c r="H7180">
        <v>15</v>
      </c>
      <c r="I7180">
        <v>12.7</v>
      </c>
      <c r="J7180">
        <v>100915</v>
      </c>
      <c r="K7180">
        <v>0</v>
      </c>
      <c r="L7180">
        <v>0</v>
      </c>
      <c r="M7180">
        <v>0.15</v>
      </c>
      <c r="N7180">
        <v>-12.769826</v>
      </c>
      <c r="O7180">
        <v>178.12167400000001</v>
      </c>
      <c r="P7180" s="1">
        <f t="shared" si="224"/>
        <v>355.61386300000004</v>
      </c>
      <c r="Q7180" s="1">
        <f t="shared" si="225"/>
        <v>-65.292714999999987</v>
      </c>
      <c r="R7180">
        <v>155.29271499999999</v>
      </c>
      <c r="S7180">
        <v>175.61386300000001</v>
      </c>
    </row>
    <row r="7181" spans="1:19" x14ac:dyDescent="0.25">
      <c r="A7181">
        <v>1989</v>
      </c>
      <c r="B7181">
        <v>10</v>
      </c>
      <c r="C7181">
        <v>27</v>
      </c>
      <c r="D7181">
        <v>2</v>
      </c>
      <c r="E7181">
        <v>0</v>
      </c>
      <c r="F7181">
        <v>0</v>
      </c>
      <c r="G7181">
        <v>0</v>
      </c>
      <c r="H7181">
        <v>13.9</v>
      </c>
      <c r="I7181">
        <v>12.7</v>
      </c>
      <c r="J7181">
        <v>100915</v>
      </c>
      <c r="K7181">
        <v>999</v>
      </c>
      <c r="L7181">
        <v>1.5</v>
      </c>
      <c r="M7181">
        <v>0.15</v>
      </c>
      <c r="N7181">
        <v>-12.783929000000001</v>
      </c>
      <c r="O7181">
        <v>193.122118</v>
      </c>
      <c r="P7181" s="1">
        <f t="shared" si="224"/>
        <v>388.88097400000004</v>
      </c>
      <c r="Q7181" s="1">
        <f t="shared" si="225"/>
        <v>-62.716592999999989</v>
      </c>
      <c r="R7181">
        <v>152.71659299999999</v>
      </c>
      <c r="S7181">
        <v>208.88097400000001</v>
      </c>
    </row>
    <row r="7182" spans="1:19" x14ac:dyDescent="0.25">
      <c r="A7182">
        <v>1989</v>
      </c>
      <c r="B7182">
        <v>10</v>
      </c>
      <c r="C7182">
        <v>27</v>
      </c>
      <c r="D7182">
        <v>3</v>
      </c>
      <c r="E7182">
        <v>0</v>
      </c>
      <c r="F7182">
        <v>0</v>
      </c>
      <c r="G7182">
        <v>0</v>
      </c>
      <c r="H7182">
        <v>12.8</v>
      </c>
      <c r="I7182">
        <v>12.7</v>
      </c>
      <c r="J7182">
        <v>100915</v>
      </c>
      <c r="K7182">
        <v>0</v>
      </c>
      <c r="L7182">
        <v>0</v>
      </c>
      <c r="M7182">
        <v>0.15</v>
      </c>
      <c r="N7182">
        <v>-12.798055</v>
      </c>
      <c r="O7182">
        <v>208.12258700000001</v>
      </c>
      <c r="P7182" s="1">
        <f t="shared" si="224"/>
        <v>412.97602900000004</v>
      </c>
      <c r="Q7182" s="1">
        <f t="shared" si="225"/>
        <v>-54.849569000000002</v>
      </c>
      <c r="R7182">
        <v>144.849569</v>
      </c>
      <c r="S7182">
        <v>232.97602900000001</v>
      </c>
    </row>
    <row r="7183" spans="1:19" x14ac:dyDescent="0.25">
      <c r="A7183">
        <v>1989</v>
      </c>
      <c r="B7183">
        <v>10</v>
      </c>
      <c r="C7183">
        <v>27</v>
      </c>
      <c r="D7183">
        <v>4</v>
      </c>
      <c r="E7183">
        <v>0</v>
      </c>
      <c r="F7183">
        <v>0</v>
      </c>
      <c r="G7183">
        <v>0</v>
      </c>
      <c r="H7183">
        <v>12.8</v>
      </c>
      <c r="I7183">
        <v>12.6</v>
      </c>
      <c r="J7183">
        <v>100915</v>
      </c>
      <c r="K7183">
        <v>50</v>
      </c>
      <c r="L7183">
        <v>3.1</v>
      </c>
      <c r="M7183">
        <v>0.15</v>
      </c>
      <c r="N7183">
        <v>-12.812201999999999</v>
      </c>
      <c r="O7183">
        <v>223.12311600000001</v>
      </c>
      <c r="P7183" s="1">
        <f t="shared" si="224"/>
        <v>428.96316899999999</v>
      </c>
      <c r="Q7183" s="1">
        <f t="shared" si="225"/>
        <v>-44.426671999999996</v>
      </c>
      <c r="R7183">
        <v>134.426672</v>
      </c>
      <c r="S7183">
        <v>248.96316899999999</v>
      </c>
    </row>
    <row r="7184" spans="1:19" x14ac:dyDescent="0.25">
      <c r="A7184">
        <v>1989</v>
      </c>
      <c r="B7184">
        <v>10</v>
      </c>
      <c r="C7184">
        <v>27</v>
      </c>
      <c r="D7184">
        <v>5</v>
      </c>
      <c r="E7184">
        <v>0</v>
      </c>
      <c r="F7184">
        <v>0</v>
      </c>
      <c r="G7184">
        <v>0</v>
      </c>
      <c r="H7184">
        <v>11.7</v>
      </c>
      <c r="I7184">
        <v>11.7</v>
      </c>
      <c r="J7184">
        <v>100915</v>
      </c>
      <c r="K7184">
        <v>50</v>
      </c>
      <c r="L7184">
        <v>2.1</v>
      </c>
      <c r="M7184">
        <v>0.15</v>
      </c>
      <c r="N7184">
        <v>-12.826364</v>
      </c>
      <c r="O7184">
        <v>238.12373199999999</v>
      </c>
      <c r="P7184" s="1">
        <f t="shared" si="224"/>
        <v>440.63361500000002</v>
      </c>
      <c r="Q7184" s="1">
        <f t="shared" si="225"/>
        <v>-32.945407000000003</v>
      </c>
      <c r="R7184">
        <v>122.945407</v>
      </c>
      <c r="S7184">
        <v>260.63361500000002</v>
      </c>
    </row>
    <row r="7185" spans="1:19" x14ac:dyDescent="0.25">
      <c r="A7185">
        <v>1989</v>
      </c>
      <c r="B7185">
        <v>10</v>
      </c>
      <c r="C7185">
        <v>27</v>
      </c>
      <c r="D7185">
        <v>6</v>
      </c>
      <c r="E7185">
        <v>0</v>
      </c>
      <c r="F7185">
        <v>0</v>
      </c>
      <c r="G7185">
        <v>0</v>
      </c>
      <c r="H7185">
        <v>10.6</v>
      </c>
      <c r="I7185">
        <v>10.6</v>
      </c>
      <c r="J7185">
        <v>100915</v>
      </c>
      <c r="K7185">
        <v>40</v>
      </c>
      <c r="L7185">
        <v>3.1</v>
      </c>
      <c r="M7185">
        <v>0.15</v>
      </c>
      <c r="N7185">
        <v>-12.840536</v>
      </c>
      <c r="O7185">
        <v>253.124459</v>
      </c>
      <c r="P7185" s="1">
        <f t="shared" si="224"/>
        <v>450.27730500000001</v>
      </c>
      <c r="Q7185" s="1">
        <f t="shared" si="225"/>
        <v>-21.089772999999994</v>
      </c>
      <c r="R7185">
        <v>111.08977299999999</v>
      </c>
      <c r="S7185">
        <v>270.27730500000001</v>
      </c>
    </row>
    <row r="7186" spans="1:19" x14ac:dyDescent="0.25">
      <c r="A7186">
        <v>1989</v>
      </c>
      <c r="B7186">
        <v>10</v>
      </c>
      <c r="C7186">
        <v>27</v>
      </c>
      <c r="D7186">
        <v>7</v>
      </c>
      <c r="E7186">
        <v>0</v>
      </c>
      <c r="F7186">
        <v>0</v>
      </c>
      <c r="G7186">
        <v>0</v>
      </c>
      <c r="H7186">
        <v>10</v>
      </c>
      <c r="I7186">
        <v>10</v>
      </c>
      <c r="J7186">
        <v>100915</v>
      </c>
      <c r="K7186">
        <v>0</v>
      </c>
      <c r="L7186">
        <v>0</v>
      </c>
      <c r="M7186">
        <v>0.15</v>
      </c>
      <c r="N7186">
        <v>-12.854711999999999</v>
      </c>
      <c r="O7186">
        <v>268.12531200000001</v>
      </c>
      <c r="P7186" s="1">
        <f t="shared" si="224"/>
        <v>459.17092600000001</v>
      </c>
      <c r="Q7186" s="1">
        <f t="shared" si="225"/>
        <v>-9.2371090000000038</v>
      </c>
      <c r="R7186">
        <v>99.237109000000004</v>
      </c>
      <c r="S7186">
        <v>279.17092600000001</v>
      </c>
    </row>
    <row r="7187" spans="1:19" x14ac:dyDescent="0.25">
      <c r="A7187">
        <v>1989</v>
      </c>
      <c r="B7187">
        <v>10</v>
      </c>
      <c r="C7187">
        <v>27</v>
      </c>
      <c r="D7187">
        <v>8</v>
      </c>
      <c r="E7187">
        <v>3</v>
      </c>
      <c r="F7187">
        <v>0</v>
      </c>
      <c r="G7187">
        <v>3</v>
      </c>
      <c r="H7187">
        <v>10</v>
      </c>
      <c r="I7187">
        <v>9.9</v>
      </c>
      <c r="J7187">
        <v>100915</v>
      </c>
      <c r="K7187">
        <v>0</v>
      </c>
      <c r="L7187">
        <v>0</v>
      </c>
      <c r="M7187">
        <v>0.15</v>
      </c>
      <c r="N7187">
        <v>-12.868883</v>
      </c>
      <c r="O7187">
        <v>283.12629600000002</v>
      </c>
      <c r="P7187" s="1">
        <f t="shared" si="224"/>
        <v>468.16001</v>
      </c>
      <c r="Q7187" s="1">
        <f t="shared" si="225"/>
        <v>2.5717450000000071</v>
      </c>
      <c r="R7187">
        <v>87.428254999999993</v>
      </c>
      <c r="S7187">
        <v>288.16001</v>
      </c>
    </row>
    <row r="7188" spans="1:19" x14ac:dyDescent="0.25">
      <c r="A7188">
        <v>1989</v>
      </c>
      <c r="B7188">
        <v>10</v>
      </c>
      <c r="C7188">
        <v>27</v>
      </c>
      <c r="D7188">
        <v>9</v>
      </c>
      <c r="E7188">
        <v>113</v>
      </c>
      <c r="F7188">
        <v>517</v>
      </c>
      <c r="G7188">
        <v>0</v>
      </c>
      <c r="H7188">
        <v>11.1</v>
      </c>
      <c r="I7188">
        <v>11</v>
      </c>
      <c r="J7188">
        <v>100915</v>
      </c>
      <c r="K7188">
        <v>60</v>
      </c>
      <c r="L7188">
        <v>3.1</v>
      </c>
      <c r="M7188">
        <v>0.15</v>
      </c>
      <c r="N7188">
        <v>-12.883041</v>
      </c>
      <c r="O7188">
        <v>298.12740700000001</v>
      </c>
      <c r="P7188" s="1">
        <f t="shared" si="224"/>
        <v>477.95957499999997</v>
      </c>
      <c r="Q7188" s="1">
        <f t="shared" si="225"/>
        <v>13.334011000000004</v>
      </c>
      <c r="R7188">
        <v>76.665988999999996</v>
      </c>
      <c r="S7188">
        <v>297.95957499999997</v>
      </c>
    </row>
    <row r="7189" spans="1:19" x14ac:dyDescent="0.25">
      <c r="A7189">
        <v>1989</v>
      </c>
      <c r="B7189">
        <v>10</v>
      </c>
      <c r="C7189">
        <v>27</v>
      </c>
      <c r="D7189">
        <v>10</v>
      </c>
      <c r="E7189">
        <v>283</v>
      </c>
      <c r="F7189">
        <v>649</v>
      </c>
      <c r="G7189">
        <v>25</v>
      </c>
      <c r="H7189">
        <v>12.2</v>
      </c>
      <c r="I7189">
        <v>11.9</v>
      </c>
      <c r="J7189">
        <v>100915</v>
      </c>
      <c r="K7189">
        <v>50</v>
      </c>
      <c r="L7189">
        <v>4.0999999999999996</v>
      </c>
      <c r="M7189">
        <v>0.15</v>
      </c>
      <c r="N7189">
        <v>-12.897180000000001</v>
      </c>
      <c r="O7189">
        <v>313.12863399999998</v>
      </c>
      <c r="P7189" s="1">
        <f t="shared" si="224"/>
        <v>489.29620699999998</v>
      </c>
      <c r="Q7189" s="1">
        <f t="shared" si="225"/>
        <v>23.217286999999999</v>
      </c>
      <c r="R7189">
        <v>66.782713000000001</v>
      </c>
      <c r="S7189">
        <v>309.29620699999998</v>
      </c>
    </row>
    <row r="7190" spans="1:19" x14ac:dyDescent="0.25">
      <c r="A7190">
        <v>1989</v>
      </c>
      <c r="B7190">
        <v>10</v>
      </c>
      <c r="C7190">
        <v>27</v>
      </c>
      <c r="D7190">
        <v>11</v>
      </c>
      <c r="E7190">
        <v>435</v>
      </c>
      <c r="F7190">
        <v>741</v>
      </c>
      <c r="G7190">
        <v>45</v>
      </c>
      <c r="H7190">
        <v>14.4</v>
      </c>
      <c r="I7190">
        <v>11.9</v>
      </c>
      <c r="J7190">
        <v>100915</v>
      </c>
      <c r="K7190">
        <v>50</v>
      </c>
      <c r="L7190">
        <v>6.2</v>
      </c>
      <c r="M7190">
        <v>0.15</v>
      </c>
      <c r="N7190">
        <v>-12.911293000000001</v>
      </c>
      <c r="O7190">
        <v>328.12995599999999</v>
      </c>
      <c r="P7190" s="1">
        <f t="shared" si="224"/>
        <v>502.899044</v>
      </c>
      <c r="Q7190" s="1">
        <f t="shared" si="225"/>
        <v>31.469079000000001</v>
      </c>
      <c r="R7190">
        <v>58.530920999999999</v>
      </c>
      <c r="S7190">
        <v>322.899044</v>
      </c>
    </row>
    <row r="7191" spans="1:19" x14ac:dyDescent="0.25">
      <c r="A7191">
        <v>1989</v>
      </c>
      <c r="B7191">
        <v>10</v>
      </c>
      <c r="C7191">
        <v>27</v>
      </c>
      <c r="D7191">
        <v>12</v>
      </c>
      <c r="E7191">
        <v>552</v>
      </c>
      <c r="F7191">
        <v>798</v>
      </c>
      <c r="G7191">
        <v>65</v>
      </c>
      <c r="H7191">
        <v>17.2</v>
      </c>
      <c r="I7191">
        <v>11.9</v>
      </c>
      <c r="J7191">
        <v>100915</v>
      </c>
      <c r="K7191">
        <v>50</v>
      </c>
      <c r="L7191">
        <v>6.2</v>
      </c>
      <c r="M7191">
        <v>0.15</v>
      </c>
      <c r="N7191">
        <v>-12.925375000000001</v>
      </c>
      <c r="O7191">
        <v>343.13134400000001</v>
      </c>
      <c r="P7191" s="1">
        <f t="shared" si="224"/>
        <v>519.19684499999994</v>
      </c>
      <c r="Q7191" s="1">
        <f t="shared" si="225"/>
        <v>37.239379</v>
      </c>
      <c r="R7191">
        <v>52.760621</v>
      </c>
      <c r="S7191">
        <v>339.196845</v>
      </c>
    </row>
    <row r="7192" spans="1:19" x14ac:dyDescent="0.25">
      <c r="A7192">
        <v>1989</v>
      </c>
      <c r="B7192">
        <v>10</v>
      </c>
      <c r="C7192">
        <v>27</v>
      </c>
      <c r="D7192">
        <v>13</v>
      </c>
      <c r="E7192">
        <v>621</v>
      </c>
      <c r="F7192">
        <v>829</v>
      </c>
      <c r="G7192">
        <v>88</v>
      </c>
      <c r="H7192">
        <v>20</v>
      </c>
      <c r="I7192">
        <v>11.9</v>
      </c>
      <c r="J7192">
        <v>100915</v>
      </c>
      <c r="K7192">
        <v>60</v>
      </c>
      <c r="L7192">
        <v>6.2</v>
      </c>
      <c r="M7192">
        <v>0.15</v>
      </c>
      <c r="N7192">
        <v>-12.939422</v>
      </c>
      <c r="O7192">
        <v>358.132767</v>
      </c>
      <c r="P7192" s="1">
        <f t="shared" si="224"/>
        <v>537.63758099999995</v>
      </c>
      <c r="Q7192" s="1">
        <f t="shared" si="225"/>
        <v>39.629489</v>
      </c>
      <c r="R7192">
        <v>50.370511</v>
      </c>
      <c r="S7192">
        <v>357.63758100000001</v>
      </c>
    </row>
    <row r="7193" spans="1:19" x14ac:dyDescent="0.25">
      <c r="A7193">
        <v>1989</v>
      </c>
      <c r="B7193">
        <v>10</v>
      </c>
      <c r="C7193">
        <v>27</v>
      </c>
      <c r="D7193">
        <v>14</v>
      </c>
      <c r="E7193">
        <v>627</v>
      </c>
      <c r="F7193">
        <v>832</v>
      </c>
      <c r="G7193">
        <v>108</v>
      </c>
      <c r="H7193">
        <v>22.8</v>
      </c>
      <c r="I7193">
        <v>11.9</v>
      </c>
      <c r="J7193">
        <v>100915</v>
      </c>
      <c r="K7193">
        <v>30</v>
      </c>
      <c r="L7193">
        <v>6.2</v>
      </c>
      <c r="M7193">
        <v>0.15</v>
      </c>
      <c r="N7193">
        <v>-12.953434</v>
      </c>
      <c r="O7193">
        <v>13.134188999999999</v>
      </c>
      <c r="P7193" s="1">
        <f t="shared" si="224"/>
        <v>196.35261700000001</v>
      </c>
      <c r="Q7193" s="1">
        <f t="shared" si="225"/>
        <v>38.156804999999999</v>
      </c>
      <c r="R7193">
        <v>51.843195000000001</v>
      </c>
      <c r="S7193">
        <v>16.352616999999999</v>
      </c>
    </row>
    <row r="7194" spans="1:19" x14ac:dyDescent="0.25">
      <c r="A7194">
        <v>1989</v>
      </c>
      <c r="B7194">
        <v>10</v>
      </c>
      <c r="C7194">
        <v>27</v>
      </c>
      <c r="D7194">
        <v>15</v>
      </c>
      <c r="E7194">
        <v>574</v>
      </c>
      <c r="F7194">
        <v>807</v>
      </c>
      <c r="G7194">
        <v>129</v>
      </c>
      <c r="H7194">
        <v>24.4</v>
      </c>
      <c r="I7194">
        <v>11.9</v>
      </c>
      <c r="J7194">
        <v>100915</v>
      </c>
      <c r="K7194">
        <v>100</v>
      </c>
      <c r="L7194">
        <v>4.5999999999999996</v>
      </c>
      <c r="M7194">
        <v>0.15</v>
      </c>
      <c r="N7194">
        <v>-12.967411</v>
      </c>
      <c r="O7194">
        <v>28.135574999999999</v>
      </c>
      <c r="P7194" s="1">
        <f t="shared" si="224"/>
        <v>213.268934</v>
      </c>
      <c r="Q7194" s="1">
        <f t="shared" si="225"/>
        <v>33.127217000000002</v>
      </c>
      <c r="R7194">
        <v>56.872782999999998</v>
      </c>
      <c r="S7194">
        <v>33.268934000000002</v>
      </c>
    </row>
    <row r="7195" spans="1:19" x14ac:dyDescent="0.25">
      <c r="A7195">
        <v>1989</v>
      </c>
      <c r="B7195">
        <v>10</v>
      </c>
      <c r="C7195">
        <v>27</v>
      </c>
      <c r="D7195">
        <v>16</v>
      </c>
      <c r="E7195">
        <v>470</v>
      </c>
      <c r="F7195">
        <v>757</v>
      </c>
      <c r="G7195">
        <v>141</v>
      </c>
      <c r="H7195">
        <v>24.4</v>
      </c>
      <c r="I7195">
        <v>12.1</v>
      </c>
      <c r="J7195">
        <v>100915</v>
      </c>
      <c r="K7195">
        <v>60</v>
      </c>
      <c r="L7195">
        <v>4.0999999999999996</v>
      </c>
      <c r="M7195">
        <v>0.15</v>
      </c>
      <c r="N7195">
        <v>-12.981356</v>
      </c>
      <c r="O7195">
        <v>43.136890999999999</v>
      </c>
      <c r="P7195" s="1">
        <f t="shared" si="224"/>
        <v>227.501542</v>
      </c>
      <c r="Q7195" s="1">
        <f t="shared" si="225"/>
        <v>25.389474000000007</v>
      </c>
      <c r="R7195">
        <v>64.610525999999993</v>
      </c>
      <c r="S7195">
        <v>47.501542000000001</v>
      </c>
    </row>
    <row r="7196" spans="1:19" x14ac:dyDescent="0.25">
      <c r="A7196">
        <v>1989</v>
      </c>
      <c r="B7196">
        <v>10</v>
      </c>
      <c r="C7196">
        <v>27</v>
      </c>
      <c r="D7196">
        <v>17</v>
      </c>
      <c r="E7196">
        <v>324</v>
      </c>
      <c r="F7196">
        <v>675</v>
      </c>
      <c r="G7196">
        <v>136</v>
      </c>
      <c r="H7196">
        <v>24.4</v>
      </c>
      <c r="I7196">
        <v>12.1</v>
      </c>
      <c r="J7196">
        <v>100915</v>
      </c>
      <c r="K7196">
        <v>40</v>
      </c>
      <c r="L7196">
        <v>3.1</v>
      </c>
      <c r="M7196">
        <v>0.15</v>
      </c>
      <c r="N7196">
        <v>-12.995272</v>
      </c>
      <c r="O7196">
        <v>58.138108000000003</v>
      </c>
      <c r="P7196" s="1">
        <f t="shared" si="224"/>
        <v>239.311971</v>
      </c>
      <c r="Q7196" s="1">
        <f t="shared" si="225"/>
        <v>15.830562999999998</v>
      </c>
      <c r="R7196">
        <v>74.169437000000002</v>
      </c>
      <c r="S7196">
        <v>59.311971</v>
      </c>
    </row>
    <row r="7197" spans="1:19" x14ac:dyDescent="0.25">
      <c r="A7197">
        <v>1989</v>
      </c>
      <c r="B7197">
        <v>10</v>
      </c>
      <c r="C7197">
        <v>27</v>
      </c>
      <c r="D7197">
        <v>18</v>
      </c>
      <c r="E7197">
        <v>154</v>
      </c>
      <c r="F7197">
        <v>533</v>
      </c>
      <c r="G7197">
        <v>104</v>
      </c>
      <c r="H7197">
        <v>22.2</v>
      </c>
      <c r="I7197">
        <v>12.2</v>
      </c>
      <c r="J7197">
        <v>100915</v>
      </c>
      <c r="K7197">
        <v>40</v>
      </c>
      <c r="L7197">
        <v>3.1</v>
      </c>
      <c r="M7197">
        <v>0.15</v>
      </c>
      <c r="N7197">
        <v>-13.009167</v>
      </c>
      <c r="O7197">
        <v>73.139204000000007</v>
      </c>
      <c r="P7197" s="1">
        <f t="shared" si="224"/>
        <v>249.39890300000002</v>
      </c>
      <c r="Q7197" s="1">
        <f t="shared" si="225"/>
        <v>5.1823640000000069</v>
      </c>
      <c r="R7197">
        <v>84.817635999999993</v>
      </c>
      <c r="S7197">
        <v>69.398903000000004</v>
      </c>
    </row>
    <row r="7198" spans="1:19" x14ac:dyDescent="0.25">
      <c r="A7198">
        <v>1989</v>
      </c>
      <c r="B7198">
        <v>10</v>
      </c>
      <c r="C7198">
        <v>27</v>
      </c>
      <c r="D7198">
        <v>19</v>
      </c>
      <c r="E7198">
        <v>18</v>
      </c>
      <c r="F7198">
        <v>0</v>
      </c>
      <c r="G7198">
        <v>0</v>
      </c>
      <c r="H7198">
        <v>20</v>
      </c>
      <c r="I7198">
        <v>12.2</v>
      </c>
      <c r="J7198">
        <v>100915</v>
      </c>
      <c r="K7198">
        <v>40</v>
      </c>
      <c r="L7198">
        <v>2.1</v>
      </c>
      <c r="M7198">
        <v>0.15</v>
      </c>
      <c r="N7198">
        <v>-13.023047</v>
      </c>
      <c r="O7198">
        <v>88.140163999999999</v>
      </c>
      <c r="P7198" s="1">
        <f t="shared" si="224"/>
        <v>258.49622299999999</v>
      </c>
      <c r="Q7198" s="1">
        <f t="shared" si="225"/>
        <v>-6.4201159999999931</v>
      </c>
      <c r="R7198">
        <v>96.420115999999993</v>
      </c>
      <c r="S7198">
        <v>78.496223000000001</v>
      </c>
    </row>
    <row r="7199" spans="1:19" x14ac:dyDescent="0.25">
      <c r="A7199">
        <v>1989</v>
      </c>
      <c r="B7199">
        <v>10</v>
      </c>
      <c r="C7199">
        <v>27</v>
      </c>
      <c r="D7199">
        <v>20</v>
      </c>
      <c r="E7199">
        <v>0</v>
      </c>
      <c r="F7199">
        <v>0</v>
      </c>
      <c r="G7199">
        <v>0</v>
      </c>
      <c r="H7199">
        <v>18.3</v>
      </c>
      <c r="I7199">
        <v>12.4</v>
      </c>
      <c r="J7199">
        <v>100915</v>
      </c>
      <c r="K7199">
        <v>20</v>
      </c>
      <c r="L7199">
        <v>1.5</v>
      </c>
      <c r="M7199">
        <v>0.15</v>
      </c>
      <c r="N7199">
        <v>-13.03692</v>
      </c>
      <c r="O7199">
        <v>103.14098199999999</v>
      </c>
      <c r="P7199" s="1">
        <f t="shared" si="224"/>
        <v>267.31040999999999</v>
      </c>
      <c r="Q7199" s="1">
        <f t="shared" si="225"/>
        <v>-18.238912999999997</v>
      </c>
      <c r="R7199">
        <v>108.238913</v>
      </c>
      <c r="S7199">
        <v>87.310410000000005</v>
      </c>
    </row>
    <row r="7200" spans="1:19" x14ac:dyDescent="0.25">
      <c r="A7200">
        <v>1989</v>
      </c>
      <c r="B7200">
        <v>10</v>
      </c>
      <c r="C7200">
        <v>27</v>
      </c>
      <c r="D7200">
        <v>21</v>
      </c>
      <c r="E7200">
        <v>0</v>
      </c>
      <c r="F7200">
        <v>0</v>
      </c>
      <c r="G7200">
        <v>0</v>
      </c>
      <c r="H7200">
        <v>16.7</v>
      </c>
      <c r="I7200">
        <v>12.6</v>
      </c>
      <c r="J7200">
        <v>100915</v>
      </c>
      <c r="K7200">
        <v>10</v>
      </c>
      <c r="L7200">
        <v>2.6</v>
      </c>
      <c r="M7200">
        <v>0.15</v>
      </c>
      <c r="N7200">
        <v>-13.050793000000001</v>
      </c>
      <c r="O7200">
        <v>118.141661</v>
      </c>
      <c r="P7200" s="1">
        <f t="shared" si="224"/>
        <v>276.63063099999999</v>
      </c>
      <c r="Q7200" s="1">
        <f t="shared" si="225"/>
        <v>-30.140998999999994</v>
      </c>
      <c r="R7200">
        <v>120.14099899999999</v>
      </c>
      <c r="S7200">
        <v>96.630630999999994</v>
      </c>
    </row>
    <row r="7201" spans="1:19" x14ac:dyDescent="0.25">
      <c r="A7201">
        <v>1989</v>
      </c>
      <c r="B7201">
        <v>10</v>
      </c>
      <c r="C7201">
        <v>27</v>
      </c>
      <c r="D7201">
        <v>22</v>
      </c>
      <c r="E7201">
        <v>0</v>
      </c>
      <c r="F7201">
        <v>0</v>
      </c>
      <c r="G7201">
        <v>0</v>
      </c>
      <c r="H7201">
        <v>15.6</v>
      </c>
      <c r="I7201">
        <v>12.6</v>
      </c>
      <c r="J7201">
        <v>100915</v>
      </c>
      <c r="K7201">
        <v>10</v>
      </c>
      <c r="L7201">
        <v>2.1</v>
      </c>
      <c r="M7201">
        <v>0.15</v>
      </c>
      <c r="N7201">
        <v>-13.064674999999999</v>
      </c>
      <c r="O7201">
        <v>133.14221499999999</v>
      </c>
      <c r="P7201" s="1">
        <f t="shared" si="224"/>
        <v>287.58275000000003</v>
      </c>
      <c r="Q7201" s="1">
        <f t="shared" si="225"/>
        <v>-41.788886999999988</v>
      </c>
      <c r="R7201">
        <v>131.78888699999999</v>
      </c>
      <c r="S7201">
        <v>107.58275</v>
      </c>
    </row>
    <row r="7202" spans="1:19" x14ac:dyDescent="0.25">
      <c r="A7202">
        <v>1989</v>
      </c>
      <c r="B7202">
        <v>10</v>
      </c>
      <c r="C7202">
        <v>27</v>
      </c>
      <c r="D7202">
        <v>23</v>
      </c>
      <c r="E7202">
        <v>0</v>
      </c>
      <c r="F7202">
        <v>0</v>
      </c>
      <c r="G7202">
        <v>0</v>
      </c>
      <c r="H7202">
        <v>14.4</v>
      </c>
      <c r="I7202">
        <v>12.6</v>
      </c>
      <c r="J7202">
        <v>100915</v>
      </c>
      <c r="K7202">
        <v>40</v>
      </c>
      <c r="L7202">
        <v>3.1</v>
      </c>
      <c r="M7202">
        <v>0.15</v>
      </c>
      <c r="N7202">
        <v>-13.078571</v>
      </c>
      <c r="O7202">
        <v>148.142663</v>
      </c>
      <c r="P7202" s="1">
        <f t="shared" si="224"/>
        <v>302.14076399999999</v>
      </c>
      <c r="Q7202" s="1">
        <f t="shared" si="225"/>
        <v>-52.615034000000009</v>
      </c>
      <c r="R7202">
        <v>142.61503400000001</v>
      </c>
      <c r="S7202">
        <v>122.140764</v>
      </c>
    </row>
    <row r="7203" spans="1:19" x14ac:dyDescent="0.25">
      <c r="A7203">
        <v>1989</v>
      </c>
      <c r="B7203">
        <v>10</v>
      </c>
      <c r="C7203">
        <v>27</v>
      </c>
      <c r="D7203">
        <v>24</v>
      </c>
      <c r="E7203">
        <v>0</v>
      </c>
      <c r="F7203">
        <v>0</v>
      </c>
      <c r="G7203">
        <v>0</v>
      </c>
      <c r="H7203">
        <v>13.9</v>
      </c>
      <c r="I7203">
        <v>12.7</v>
      </c>
      <c r="J7203">
        <v>100915</v>
      </c>
      <c r="K7203">
        <v>50</v>
      </c>
      <c r="L7203">
        <v>2.1</v>
      </c>
      <c r="M7203">
        <v>0.15</v>
      </c>
      <c r="N7203">
        <v>-13.092485999999999</v>
      </c>
      <c r="O7203">
        <v>163.143033</v>
      </c>
      <c r="P7203" s="1">
        <f t="shared" si="224"/>
        <v>323.84297200000003</v>
      </c>
      <c r="Q7203" s="1">
        <f t="shared" si="225"/>
        <v>-61.398095000000012</v>
      </c>
      <c r="R7203">
        <v>151.39809500000001</v>
      </c>
      <c r="S7203">
        <v>143.842972</v>
      </c>
    </row>
    <row r="7204" spans="1:19" x14ac:dyDescent="0.25">
      <c r="A7204">
        <v>1989</v>
      </c>
      <c r="B7204">
        <v>10</v>
      </c>
      <c r="C7204">
        <v>28</v>
      </c>
      <c r="D7204">
        <v>1</v>
      </c>
      <c r="E7204">
        <v>0</v>
      </c>
      <c r="F7204">
        <v>0</v>
      </c>
      <c r="G7204">
        <v>0</v>
      </c>
      <c r="H7204">
        <v>13.3</v>
      </c>
      <c r="I7204">
        <v>12.7</v>
      </c>
      <c r="J7204">
        <v>100915</v>
      </c>
      <c r="K7204">
        <v>20</v>
      </c>
      <c r="L7204">
        <v>2.1</v>
      </c>
      <c r="M7204">
        <v>0.15</v>
      </c>
      <c r="N7204">
        <v>-13.106424000000001</v>
      </c>
      <c r="O7204">
        <v>178.143359</v>
      </c>
      <c r="P7204" s="1">
        <f t="shared" si="224"/>
        <v>355.61414300000001</v>
      </c>
      <c r="Q7204" s="1">
        <f t="shared" si="225"/>
        <v>-65.629975999999999</v>
      </c>
      <c r="R7204">
        <v>155.629976</v>
      </c>
      <c r="S7204">
        <v>175.61414300000001</v>
      </c>
    </row>
    <row r="7205" spans="1:19" x14ac:dyDescent="0.25">
      <c r="A7205">
        <v>1989</v>
      </c>
      <c r="B7205">
        <v>10</v>
      </c>
      <c r="C7205">
        <v>28</v>
      </c>
      <c r="D7205">
        <v>2</v>
      </c>
      <c r="E7205">
        <v>0</v>
      </c>
      <c r="F7205">
        <v>0</v>
      </c>
      <c r="G7205">
        <v>0</v>
      </c>
      <c r="H7205">
        <v>12.8</v>
      </c>
      <c r="I7205">
        <v>12.6</v>
      </c>
      <c r="J7205">
        <v>100915</v>
      </c>
      <c r="K7205">
        <v>30</v>
      </c>
      <c r="L7205">
        <v>1.5</v>
      </c>
      <c r="M7205">
        <v>0.15</v>
      </c>
      <c r="N7205">
        <v>-13.120386999999999</v>
      </c>
      <c r="O7205">
        <v>193.143675</v>
      </c>
      <c r="P7205" s="1">
        <f t="shared" si="224"/>
        <v>389.21519999999998</v>
      </c>
      <c r="Q7205" s="1">
        <f t="shared" si="225"/>
        <v>-63.017279000000002</v>
      </c>
      <c r="R7205">
        <v>153.017279</v>
      </c>
      <c r="S7205">
        <v>209.21520000000001</v>
      </c>
    </row>
    <row r="7206" spans="1:19" x14ac:dyDescent="0.25">
      <c r="A7206">
        <v>1989</v>
      </c>
      <c r="B7206">
        <v>10</v>
      </c>
      <c r="C7206">
        <v>28</v>
      </c>
      <c r="D7206">
        <v>3</v>
      </c>
      <c r="E7206">
        <v>0</v>
      </c>
      <c r="F7206">
        <v>0</v>
      </c>
      <c r="G7206">
        <v>0</v>
      </c>
      <c r="H7206">
        <v>12.2</v>
      </c>
      <c r="I7206">
        <v>12.1</v>
      </c>
      <c r="J7206">
        <v>100915</v>
      </c>
      <c r="K7206">
        <v>20</v>
      </c>
      <c r="L7206">
        <v>1.5</v>
      </c>
      <c r="M7206">
        <v>0.15</v>
      </c>
      <c r="N7206">
        <v>-13.134373</v>
      </c>
      <c r="O7206">
        <v>208.14401599999999</v>
      </c>
      <c r="P7206" s="1">
        <f t="shared" si="224"/>
        <v>413.38586599999996</v>
      </c>
      <c r="Q7206" s="1">
        <f t="shared" si="225"/>
        <v>-55.09082699999999</v>
      </c>
      <c r="R7206">
        <v>145.09082699999999</v>
      </c>
      <c r="S7206">
        <v>233.38586599999999</v>
      </c>
    </row>
    <row r="7207" spans="1:19" x14ac:dyDescent="0.25">
      <c r="A7207">
        <v>1989</v>
      </c>
      <c r="B7207">
        <v>10</v>
      </c>
      <c r="C7207">
        <v>28</v>
      </c>
      <c r="D7207">
        <v>4</v>
      </c>
      <c r="E7207">
        <v>0</v>
      </c>
      <c r="F7207">
        <v>0</v>
      </c>
      <c r="G7207">
        <v>0</v>
      </c>
      <c r="H7207">
        <v>11.1</v>
      </c>
      <c r="I7207">
        <v>10.8</v>
      </c>
      <c r="J7207">
        <v>100915</v>
      </c>
      <c r="K7207">
        <v>60</v>
      </c>
      <c r="L7207">
        <v>3.1</v>
      </c>
      <c r="M7207">
        <v>0.15</v>
      </c>
      <c r="N7207">
        <v>-13.14838</v>
      </c>
      <c r="O7207">
        <v>223.144417</v>
      </c>
      <c r="P7207" s="1">
        <f t="shared" si="224"/>
        <v>429.341205</v>
      </c>
      <c r="Q7207" s="1">
        <f t="shared" si="225"/>
        <v>-44.628694999999993</v>
      </c>
      <c r="R7207">
        <v>134.62869499999999</v>
      </c>
      <c r="S7207">
        <v>249.341205</v>
      </c>
    </row>
    <row r="7208" spans="1:19" x14ac:dyDescent="0.25">
      <c r="A7208">
        <v>1989</v>
      </c>
      <c r="B7208">
        <v>10</v>
      </c>
      <c r="C7208">
        <v>28</v>
      </c>
      <c r="D7208">
        <v>5</v>
      </c>
      <c r="E7208">
        <v>0</v>
      </c>
      <c r="F7208">
        <v>0</v>
      </c>
      <c r="G7208">
        <v>0</v>
      </c>
      <c r="H7208">
        <v>10.6</v>
      </c>
      <c r="I7208">
        <v>10.3</v>
      </c>
      <c r="J7208">
        <v>100915</v>
      </c>
      <c r="K7208">
        <v>50</v>
      </c>
      <c r="L7208">
        <v>3.1</v>
      </c>
      <c r="M7208">
        <v>0.15</v>
      </c>
      <c r="N7208">
        <v>-13.162402999999999</v>
      </c>
      <c r="O7208">
        <v>238.14490499999999</v>
      </c>
      <c r="P7208" s="1">
        <f t="shared" si="224"/>
        <v>440.97075000000001</v>
      </c>
      <c r="Q7208" s="1">
        <f t="shared" si="225"/>
        <v>-33.128355999999997</v>
      </c>
      <c r="R7208">
        <v>123.128356</v>
      </c>
      <c r="S7208">
        <v>260.97075000000001</v>
      </c>
    </row>
    <row r="7209" spans="1:19" x14ac:dyDescent="0.25">
      <c r="A7209">
        <v>1989</v>
      </c>
      <c r="B7209">
        <v>10</v>
      </c>
      <c r="C7209">
        <v>28</v>
      </c>
      <c r="D7209">
        <v>6</v>
      </c>
      <c r="E7209">
        <v>0</v>
      </c>
      <c r="F7209">
        <v>0</v>
      </c>
      <c r="G7209">
        <v>0</v>
      </c>
      <c r="H7209">
        <v>9.4</v>
      </c>
      <c r="I7209">
        <v>9.4</v>
      </c>
      <c r="J7209">
        <v>100915</v>
      </c>
      <c r="K7209">
        <v>80</v>
      </c>
      <c r="L7209">
        <v>2.1</v>
      </c>
      <c r="M7209">
        <v>0.15</v>
      </c>
      <c r="N7209">
        <v>-13.176436000000001</v>
      </c>
      <c r="O7209">
        <v>253.14550500000001</v>
      </c>
      <c r="P7209" s="1">
        <f t="shared" si="224"/>
        <v>450.58366899999999</v>
      </c>
      <c r="Q7209" s="1">
        <f t="shared" si="225"/>
        <v>-21.267652999999996</v>
      </c>
      <c r="R7209">
        <v>111.267653</v>
      </c>
      <c r="S7209">
        <v>270.58366899999999</v>
      </c>
    </row>
    <row r="7210" spans="1:19" x14ac:dyDescent="0.25">
      <c r="A7210">
        <v>1989</v>
      </c>
      <c r="B7210">
        <v>10</v>
      </c>
      <c r="C7210">
        <v>28</v>
      </c>
      <c r="D7210">
        <v>7</v>
      </c>
      <c r="E7210">
        <v>0</v>
      </c>
      <c r="F7210">
        <v>0</v>
      </c>
      <c r="G7210">
        <v>0</v>
      </c>
      <c r="H7210">
        <v>8.9</v>
      </c>
      <c r="I7210">
        <v>8.9</v>
      </c>
      <c r="J7210">
        <v>100915</v>
      </c>
      <c r="K7210">
        <v>40</v>
      </c>
      <c r="L7210">
        <v>3.1</v>
      </c>
      <c r="M7210">
        <v>0.15</v>
      </c>
      <c r="N7210">
        <v>-13.190473000000001</v>
      </c>
      <c r="O7210">
        <v>268.14623</v>
      </c>
      <c r="P7210" s="1">
        <f t="shared" si="224"/>
        <v>459.456909</v>
      </c>
      <c r="Q7210" s="1">
        <f t="shared" si="225"/>
        <v>-9.4201769999999954</v>
      </c>
      <c r="R7210">
        <v>99.420176999999995</v>
      </c>
      <c r="S7210">
        <v>279.456909</v>
      </c>
    </row>
    <row r="7211" spans="1:19" x14ac:dyDescent="0.25">
      <c r="A7211">
        <v>1989</v>
      </c>
      <c r="B7211">
        <v>10</v>
      </c>
      <c r="C7211">
        <v>28</v>
      </c>
      <c r="D7211">
        <v>8</v>
      </c>
      <c r="E7211">
        <v>3</v>
      </c>
      <c r="F7211">
        <v>0</v>
      </c>
      <c r="G7211">
        <v>3</v>
      </c>
      <c r="H7211">
        <v>8.9</v>
      </c>
      <c r="I7211">
        <v>8.9</v>
      </c>
      <c r="J7211">
        <v>100915</v>
      </c>
      <c r="K7211">
        <v>40</v>
      </c>
      <c r="L7211">
        <v>3.1</v>
      </c>
      <c r="M7211">
        <v>0.15</v>
      </c>
      <c r="N7211">
        <v>-13.204504</v>
      </c>
      <c r="O7211">
        <v>283.147086</v>
      </c>
      <c r="P7211" s="1">
        <f t="shared" si="224"/>
        <v>468.43281200000001</v>
      </c>
      <c r="Q7211" s="1">
        <f t="shared" si="225"/>
        <v>2.3861969999999957</v>
      </c>
      <c r="R7211">
        <v>87.613803000000004</v>
      </c>
      <c r="S7211">
        <v>288.43281200000001</v>
      </c>
    </row>
    <row r="7212" spans="1:19" x14ac:dyDescent="0.25">
      <c r="A7212">
        <v>1989</v>
      </c>
      <c r="B7212">
        <v>10</v>
      </c>
      <c r="C7212">
        <v>28</v>
      </c>
      <c r="D7212">
        <v>9</v>
      </c>
      <c r="E7212">
        <v>66</v>
      </c>
      <c r="F7212">
        <v>85</v>
      </c>
      <c r="G7212">
        <v>46</v>
      </c>
      <c r="H7212">
        <v>10</v>
      </c>
      <c r="I7212">
        <v>9.6999999999999993</v>
      </c>
      <c r="J7212">
        <v>100915</v>
      </c>
      <c r="K7212">
        <v>10</v>
      </c>
      <c r="L7212">
        <v>3.6</v>
      </c>
      <c r="M7212">
        <v>0.15</v>
      </c>
      <c r="N7212">
        <v>-13.218522999999999</v>
      </c>
      <c r="O7212">
        <v>298.14807100000002</v>
      </c>
      <c r="P7212" s="1">
        <f t="shared" si="224"/>
        <v>478.22173199999997</v>
      </c>
      <c r="Q7212" s="1">
        <f t="shared" si="225"/>
        <v>13.116472999999999</v>
      </c>
      <c r="R7212">
        <v>76.883527000000001</v>
      </c>
      <c r="S7212">
        <v>298.22173199999997</v>
      </c>
    </row>
    <row r="7213" spans="1:19" x14ac:dyDescent="0.25">
      <c r="A7213">
        <v>1989</v>
      </c>
      <c r="B7213">
        <v>10</v>
      </c>
      <c r="C7213">
        <v>28</v>
      </c>
      <c r="D7213">
        <v>10</v>
      </c>
      <c r="E7213">
        <v>179</v>
      </c>
      <c r="F7213">
        <v>132</v>
      </c>
      <c r="G7213">
        <v>127</v>
      </c>
      <c r="H7213">
        <v>11.1</v>
      </c>
      <c r="I7213">
        <v>11</v>
      </c>
      <c r="J7213">
        <v>100915</v>
      </c>
      <c r="K7213">
        <v>40</v>
      </c>
      <c r="L7213">
        <v>4.0999999999999996</v>
      </c>
      <c r="M7213">
        <v>0.15</v>
      </c>
      <c r="N7213">
        <v>-13.232521999999999</v>
      </c>
      <c r="O7213">
        <v>313.14917100000002</v>
      </c>
      <c r="P7213" s="1">
        <f t="shared" si="224"/>
        <v>489.542641</v>
      </c>
      <c r="Q7213" s="1">
        <f t="shared" si="225"/>
        <v>22.969858000000002</v>
      </c>
      <c r="R7213">
        <v>67.030141999999998</v>
      </c>
      <c r="S7213">
        <v>309.542641</v>
      </c>
    </row>
    <row r="7214" spans="1:19" x14ac:dyDescent="0.25">
      <c r="A7214">
        <v>1989</v>
      </c>
      <c r="B7214">
        <v>10</v>
      </c>
      <c r="C7214">
        <v>28</v>
      </c>
      <c r="D7214">
        <v>11</v>
      </c>
      <c r="E7214">
        <v>283</v>
      </c>
      <c r="F7214">
        <v>164</v>
      </c>
      <c r="G7214">
        <v>197</v>
      </c>
      <c r="H7214">
        <v>13.3</v>
      </c>
      <c r="I7214">
        <v>11.5</v>
      </c>
      <c r="J7214">
        <v>100915</v>
      </c>
      <c r="K7214">
        <v>50</v>
      </c>
      <c r="L7214">
        <v>5.0999999999999996</v>
      </c>
      <c r="M7214">
        <v>0.15</v>
      </c>
      <c r="N7214">
        <v>-13.246494</v>
      </c>
      <c r="O7214">
        <v>328.15036500000002</v>
      </c>
      <c r="P7214" s="1">
        <f t="shared" si="224"/>
        <v>503.11179299999998</v>
      </c>
      <c r="Q7214" s="1">
        <f t="shared" si="225"/>
        <v>31.187038999999999</v>
      </c>
      <c r="R7214">
        <v>58.812961000000001</v>
      </c>
      <c r="S7214">
        <v>323.11179299999998</v>
      </c>
    </row>
    <row r="7215" spans="1:19" x14ac:dyDescent="0.25">
      <c r="A7215">
        <v>1989</v>
      </c>
      <c r="B7215">
        <v>10</v>
      </c>
      <c r="C7215">
        <v>28</v>
      </c>
      <c r="D7215">
        <v>12</v>
      </c>
      <c r="E7215">
        <v>138</v>
      </c>
      <c r="F7215">
        <v>47</v>
      </c>
      <c r="G7215">
        <v>110</v>
      </c>
      <c r="H7215">
        <v>15.6</v>
      </c>
      <c r="I7215">
        <v>11.5</v>
      </c>
      <c r="J7215">
        <v>100915</v>
      </c>
      <c r="K7215">
        <v>40</v>
      </c>
      <c r="L7215">
        <v>3.6</v>
      </c>
      <c r="M7215">
        <v>0.15</v>
      </c>
      <c r="N7215">
        <v>-13.260434</v>
      </c>
      <c r="O7215">
        <v>343.15162700000002</v>
      </c>
      <c r="P7215" s="1">
        <f t="shared" si="224"/>
        <v>519.34173699999997</v>
      </c>
      <c r="Q7215" s="1">
        <f t="shared" si="225"/>
        <v>36.924523999999998</v>
      </c>
      <c r="R7215">
        <v>53.075476000000002</v>
      </c>
      <c r="S7215">
        <v>339.34173700000002</v>
      </c>
    </row>
    <row r="7216" spans="1:19" x14ac:dyDescent="0.25">
      <c r="A7216">
        <v>1989</v>
      </c>
      <c r="B7216">
        <v>10</v>
      </c>
      <c r="C7216">
        <v>28</v>
      </c>
      <c r="D7216">
        <v>13</v>
      </c>
      <c r="E7216">
        <v>252</v>
      </c>
      <c r="F7216">
        <v>66</v>
      </c>
      <c r="G7216">
        <v>210</v>
      </c>
      <c r="H7216">
        <v>18.3</v>
      </c>
      <c r="I7216">
        <v>11.5</v>
      </c>
      <c r="J7216">
        <v>100915</v>
      </c>
      <c r="K7216">
        <v>70</v>
      </c>
      <c r="L7216">
        <v>7.2</v>
      </c>
      <c r="M7216">
        <v>0.15</v>
      </c>
      <c r="N7216">
        <v>-13.274338999999999</v>
      </c>
      <c r="O7216">
        <v>358.15292199999999</v>
      </c>
      <c r="P7216" s="1">
        <f t="shared" si="224"/>
        <v>537.67743999999993</v>
      </c>
      <c r="Q7216" s="1">
        <f t="shared" si="225"/>
        <v>39.295644000000003</v>
      </c>
      <c r="R7216">
        <v>50.704355999999997</v>
      </c>
      <c r="S7216">
        <v>357.67743999999999</v>
      </c>
    </row>
    <row r="7217" spans="1:19" x14ac:dyDescent="0.25">
      <c r="A7217">
        <v>1989</v>
      </c>
      <c r="B7217">
        <v>10</v>
      </c>
      <c r="C7217">
        <v>28</v>
      </c>
      <c r="D7217">
        <v>14</v>
      </c>
      <c r="E7217">
        <v>321</v>
      </c>
      <c r="F7217">
        <v>88</v>
      </c>
      <c r="G7217">
        <v>267</v>
      </c>
      <c r="H7217">
        <v>20.6</v>
      </c>
      <c r="I7217">
        <v>11.5</v>
      </c>
      <c r="J7217">
        <v>100915</v>
      </c>
      <c r="K7217">
        <v>90</v>
      </c>
      <c r="L7217">
        <v>5.0999999999999996</v>
      </c>
      <c r="M7217">
        <v>0.15</v>
      </c>
      <c r="N7217">
        <v>-13.288207</v>
      </c>
      <c r="O7217">
        <v>13.154216999999999</v>
      </c>
      <c r="P7217" s="1">
        <f t="shared" si="224"/>
        <v>196.27941100000001</v>
      </c>
      <c r="Q7217" s="1">
        <f t="shared" si="225"/>
        <v>37.826711000000003</v>
      </c>
      <c r="R7217">
        <v>52.173288999999997</v>
      </c>
      <c r="S7217">
        <v>16.279411</v>
      </c>
    </row>
    <row r="7218" spans="1:19" x14ac:dyDescent="0.25">
      <c r="A7218">
        <v>1989</v>
      </c>
      <c r="B7218">
        <v>10</v>
      </c>
      <c r="C7218">
        <v>28</v>
      </c>
      <c r="D7218">
        <v>15</v>
      </c>
      <c r="E7218">
        <v>246</v>
      </c>
      <c r="F7218">
        <v>69</v>
      </c>
      <c r="G7218">
        <v>208</v>
      </c>
      <c r="H7218">
        <v>21.7</v>
      </c>
      <c r="I7218">
        <v>11.5</v>
      </c>
      <c r="J7218">
        <v>100915</v>
      </c>
      <c r="K7218">
        <v>90</v>
      </c>
      <c r="L7218">
        <v>4.0999999999999996</v>
      </c>
      <c r="M7218">
        <v>0.15</v>
      </c>
      <c r="N7218">
        <v>-13.302039000000001</v>
      </c>
      <c r="O7218">
        <v>28.155476</v>
      </c>
      <c r="P7218" s="1">
        <f t="shared" si="224"/>
        <v>213.11157299999999</v>
      </c>
      <c r="Q7218" s="1">
        <f t="shared" si="225"/>
        <v>32.819425000000003</v>
      </c>
      <c r="R7218">
        <v>57.180574999999997</v>
      </c>
      <c r="S7218">
        <v>33.111573</v>
      </c>
    </row>
    <row r="7219" spans="1:19" x14ac:dyDescent="0.25">
      <c r="A7219">
        <v>1989</v>
      </c>
      <c r="B7219">
        <v>10</v>
      </c>
      <c r="C7219">
        <v>28</v>
      </c>
      <c r="D7219">
        <v>16</v>
      </c>
      <c r="E7219">
        <v>91</v>
      </c>
      <c r="F7219">
        <v>31</v>
      </c>
      <c r="G7219">
        <v>78</v>
      </c>
      <c r="H7219">
        <v>21.7</v>
      </c>
      <c r="I7219">
        <v>11.5</v>
      </c>
      <c r="J7219">
        <v>100915</v>
      </c>
      <c r="K7219">
        <v>90</v>
      </c>
      <c r="L7219">
        <v>5.0999999999999996</v>
      </c>
      <c r="M7219">
        <v>0.15</v>
      </c>
      <c r="N7219">
        <v>-13.315837999999999</v>
      </c>
      <c r="O7219">
        <v>43.156663999999999</v>
      </c>
      <c r="P7219" s="1">
        <f t="shared" si="224"/>
        <v>227.29660799999999</v>
      </c>
      <c r="Q7219" s="1">
        <f t="shared" si="225"/>
        <v>25.110834999999994</v>
      </c>
      <c r="R7219">
        <v>64.889165000000006</v>
      </c>
      <c r="S7219">
        <v>47.296607999999999</v>
      </c>
    </row>
    <row r="7220" spans="1:19" x14ac:dyDescent="0.25">
      <c r="A7220">
        <v>1989</v>
      </c>
      <c r="B7220">
        <v>10</v>
      </c>
      <c r="C7220">
        <v>28</v>
      </c>
      <c r="D7220">
        <v>17</v>
      </c>
      <c r="E7220">
        <v>138</v>
      </c>
      <c r="F7220">
        <v>66</v>
      </c>
      <c r="G7220">
        <v>120</v>
      </c>
      <c r="H7220">
        <v>21.7</v>
      </c>
      <c r="I7220">
        <v>11.5</v>
      </c>
      <c r="J7220">
        <v>100915</v>
      </c>
      <c r="K7220">
        <v>100</v>
      </c>
      <c r="L7220">
        <v>3.1</v>
      </c>
      <c r="M7220">
        <v>0.15</v>
      </c>
      <c r="N7220">
        <v>-13.329609</v>
      </c>
      <c r="O7220">
        <v>58.157753</v>
      </c>
      <c r="P7220" s="1">
        <f t="shared" si="224"/>
        <v>239.08290199999999</v>
      </c>
      <c r="Q7220" s="1">
        <f t="shared" si="225"/>
        <v>15.579488999999995</v>
      </c>
      <c r="R7220">
        <v>74.420511000000005</v>
      </c>
      <c r="S7220">
        <v>59.082901999999997</v>
      </c>
    </row>
    <row r="7221" spans="1:19" x14ac:dyDescent="0.25">
      <c r="A7221">
        <v>1989</v>
      </c>
      <c r="B7221">
        <v>10</v>
      </c>
      <c r="C7221">
        <v>28</v>
      </c>
      <c r="D7221">
        <v>18</v>
      </c>
      <c r="E7221">
        <v>53</v>
      </c>
      <c r="F7221">
        <v>50</v>
      </c>
      <c r="G7221">
        <v>49</v>
      </c>
      <c r="H7221">
        <v>20</v>
      </c>
      <c r="I7221">
        <v>11.7</v>
      </c>
      <c r="J7221">
        <v>100915</v>
      </c>
      <c r="K7221">
        <v>120</v>
      </c>
      <c r="L7221">
        <v>2.6</v>
      </c>
      <c r="M7221">
        <v>0.15</v>
      </c>
      <c r="N7221">
        <v>-13.343356999999999</v>
      </c>
      <c r="O7221">
        <v>73.158721</v>
      </c>
      <c r="P7221" s="1">
        <f t="shared" si="224"/>
        <v>249.155338</v>
      </c>
      <c r="Q7221" s="1">
        <f t="shared" si="225"/>
        <v>4.9572900000000004</v>
      </c>
      <c r="R7221">
        <v>85.04271</v>
      </c>
      <c r="S7221">
        <v>69.155338</v>
      </c>
    </row>
    <row r="7222" spans="1:19" x14ac:dyDescent="0.25">
      <c r="A7222">
        <v>1989</v>
      </c>
      <c r="B7222">
        <v>10</v>
      </c>
      <c r="C7222">
        <v>28</v>
      </c>
      <c r="D7222">
        <v>19</v>
      </c>
      <c r="E7222">
        <v>6</v>
      </c>
      <c r="F7222">
        <v>0</v>
      </c>
      <c r="G7222">
        <v>0</v>
      </c>
      <c r="H7222">
        <v>17.8</v>
      </c>
      <c r="I7222">
        <v>11.7</v>
      </c>
      <c r="J7222">
        <v>100915</v>
      </c>
      <c r="K7222">
        <v>110</v>
      </c>
      <c r="L7222">
        <v>2.1</v>
      </c>
      <c r="M7222">
        <v>0.15</v>
      </c>
      <c r="N7222">
        <v>-13.357089</v>
      </c>
      <c r="O7222">
        <v>88.159552000000005</v>
      </c>
      <c r="P7222" s="1">
        <f t="shared" si="224"/>
        <v>258.23901699999999</v>
      </c>
      <c r="Q7222" s="1">
        <f t="shared" si="225"/>
        <v>-6.6360810000000043</v>
      </c>
      <c r="R7222">
        <v>96.636081000000004</v>
      </c>
      <c r="S7222">
        <v>78.239017000000004</v>
      </c>
    </row>
    <row r="7223" spans="1:19" x14ac:dyDescent="0.25">
      <c r="A7223">
        <v>1989</v>
      </c>
      <c r="B7223">
        <v>10</v>
      </c>
      <c r="C7223">
        <v>28</v>
      </c>
      <c r="D7223">
        <v>20</v>
      </c>
      <c r="E7223">
        <v>0</v>
      </c>
      <c r="F7223">
        <v>0</v>
      </c>
      <c r="G7223">
        <v>0</v>
      </c>
      <c r="H7223">
        <v>16.100000000000001</v>
      </c>
      <c r="I7223">
        <v>11.9</v>
      </c>
      <c r="J7223">
        <v>100915</v>
      </c>
      <c r="K7223">
        <v>100</v>
      </c>
      <c r="L7223">
        <v>2.6</v>
      </c>
      <c r="M7223">
        <v>0.15</v>
      </c>
      <c r="N7223">
        <v>-13.370815</v>
      </c>
      <c r="O7223">
        <v>103.160241</v>
      </c>
      <c r="P7223" s="1">
        <f t="shared" si="224"/>
        <v>267.03524900000002</v>
      </c>
      <c r="Q7223" s="1">
        <f t="shared" si="225"/>
        <v>-18.447773999999995</v>
      </c>
      <c r="R7223">
        <v>108.447774</v>
      </c>
      <c r="S7223">
        <v>87.035248999999993</v>
      </c>
    </row>
    <row r="7224" spans="1:19" x14ac:dyDescent="0.25">
      <c r="A7224">
        <v>1989</v>
      </c>
      <c r="B7224">
        <v>10</v>
      </c>
      <c r="C7224">
        <v>28</v>
      </c>
      <c r="D7224">
        <v>21</v>
      </c>
      <c r="E7224">
        <v>0</v>
      </c>
      <c r="F7224">
        <v>0</v>
      </c>
      <c r="G7224">
        <v>0</v>
      </c>
      <c r="H7224">
        <v>14.4</v>
      </c>
      <c r="I7224">
        <v>11.9</v>
      </c>
      <c r="J7224">
        <v>100915</v>
      </c>
      <c r="K7224">
        <v>80</v>
      </c>
      <c r="L7224">
        <v>1.5</v>
      </c>
      <c r="M7224">
        <v>0.15</v>
      </c>
      <c r="N7224">
        <v>-13.384541</v>
      </c>
      <c r="O7224">
        <v>118.160792</v>
      </c>
      <c r="P7224" s="1">
        <f t="shared" si="224"/>
        <v>276.33008599999999</v>
      </c>
      <c r="Q7224" s="1">
        <f t="shared" si="225"/>
        <v>-30.351535999999996</v>
      </c>
      <c r="R7224">
        <v>120.351536</v>
      </c>
      <c r="S7224">
        <v>96.330085999999994</v>
      </c>
    </row>
    <row r="7225" spans="1:19" x14ac:dyDescent="0.25">
      <c r="A7225">
        <v>1989</v>
      </c>
      <c r="B7225">
        <v>10</v>
      </c>
      <c r="C7225">
        <v>28</v>
      </c>
      <c r="D7225">
        <v>22</v>
      </c>
      <c r="E7225">
        <v>0</v>
      </c>
      <c r="F7225">
        <v>0</v>
      </c>
      <c r="G7225">
        <v>0</v>
      </c>
      <c r="H7225">
        <v>13.9</v>
      </c>
      <c r="I7225">
        <v>11.9</v>
      </c>
      <c r="J7225">
        <v>100915</v>
      </c>
      <c r="K7225">
        <v>50</v>
      </c>
      <c r="L7225">
        <v>2.1</v>
      </c>
      <c r="M7225">
        <v>0.15</v>
      </c>
      <c r="N7225">
        <v>-13.398275</v>
      </c>
      <c r="O7225">
        <v>133.161215</v>
      </c>
      <c r="P7225" s="1">
        <f t="shared" si="224"/>
        <v>287.249438</v>
      </c>
      <c r="Q7225" s="1">
        <f t="shared" si="225"/>
        <v>-42.012685000000005</v>
      </c>
      <c r="R7225">
        <v>132.012685</v>
      </c>
      <c r="S7225">
        <v>107.249438</v>
      </c>
    </row>
    <row r="7226" spans="1:19" x14ac:dyDescent="0.25">
      <c r="A7226">
        <v>1989</v>
      </c>
      <c r="B7226">
        <v>10</v>
      </c>
      <c r="C7226">
        <v>28</v>
      </c>
      <c r="D7226">
        <v>23</v>
      </c>
      <c r="E7226">
        <v>0</v>
      </c>
      <c r="F7226">
        <v>0</v>
      </c>
      <c r="G7226">
        <v>0</v>
      </c>
      <c r="H7226">
        <v>12.8</v>
      </c>
      <c r="I7226">
        <v>12.1</v>
      </c>
      <c r="J7226">
        <v>100915</v>
      </c>
      <c r="K7226">
        <v>340</v>
      </c>
      <c r="L7226">
        <v>1.5</v>
      </c>
      <c r="M7226">
        <v>0.15</v>
      </c>
      <c r="N7226">
        <v>-13.412024000000001</v>
      </c>
      <c r="O7226">
        <v>148.16153399999999</v>
      </c>
      <c r="P7226" s="1">
        <f t="shared" si="224"/>
        <v>301.78138999999999</v>
      </c>
      <c r="Q7226" s="1">
        <f t="shared" si="225"/>
        <v>-52.868398000000013</v>
      </c>
      <c r="R7226">
        <v>142.86839800000001</v>
      </c>
      <c r="S7226">
        <v>121.78139</v>
      </c>
    </row>
    <row r="7227" spans="1:19" x14ac:dyDescent="0.25">
      <c r="A7227">
        <v>1989</v>
      </c>
      <c r="B7227">
        <v>10</v>
      </c>
      <c r="C7227">
        <v>28</v>
      </c>
      <c r="D7227">
        <v>24</v>
      </c>
      <c r="E7227">
        <v>0</v>
      </c>
      <c r="F7227">
        <v>0</v>
      </c>
      <c r="G7227">
        <v>0</v>
      </c>
      <c r="H7227">
        <v>12.2</v>
      </c>
      <c r="I7227">
        <v>12.1</v>
      </c>
      <c r="J7227">
        <v>100915</v>
      </c>
      <c r="K7227">
        <v>180</v>
      </c>
      <c r="L7227">
        <v>2.6</v>
      </c>
      <c r="M7227">
        <v>0.15</v>
      </c>
      <c r="N7227">
        <v>-13.425793000000001</v>
      </c>
      <c r="O7227">
        <v>163.16177500000001</v>
      </c>
      <c r="P7227" s="1">
        <f t="shared" si="224"/>
        <v>323.53846799999997</v>
      </c>
      <c r="Q7227" s="1">
        <f t="shared" si="225"/>
        <v>-61.698728999999986</v>
      </c>
      <c r="R7227">
        <v>151.69872899999999</v>
      </c>
      <c r="S7227">
        <v>143.53846799999999</v>
      </c>
    </row>
    <row r="7228" spans="1:19" x14ac:dyDescent="0.25">
      <c r="A7228">
        <v>1989</v>
      </c>
      <c r="B7228">
        <v>10</v>
      </c>
      <c r="C7228">
        <v>29</v>
      </c>
      <c r="D7228">
        <v>1</v>
      </c>
      <c r="E7228">
        <v>0</v>
      </c>
      <c r="F7228">
        <v>0</v>
      </c>
      <c r="G7228">
        <v>0</v>
      </c>
      <c r="H7228">
        <v>11.1</v>
      </c>
      <c r="I7228">
        <v>11.1</v>
      </c>
      <c r="J7228">
        <v>100915</v>
      </c>
      <c r="K7228">
        <v>40</v>
      </c>
      <c r="L7228">
        <v>2.1</v>
      </c>
      <c r="M7228">
        <v>0.15</v>
      </c>
      <c r="N7228">
        <v>-13.439584999999999</v>
      </c>
      <c r="O7228">
        <v>178.16197099999999</v>
      </c>
      <c r="P7228" s="1">
        <f t="shared" si="224"/>
        <v>355.60749199999998</v>
      </c>
      <c r="Q7228" s="1">
        <f t="shared" si="225"/>
        <v>-65.963617999999997</v>
      </c>
      <c r="R7228">
        <v>155.963618</v>
      </c>
      <c r="S7228">
        <v>175.60749200000001</v>
      </c>
    </row>
    <row r="7229" spans="1:19" x14ac:dyDescent="0.25">
      <c r="A7229">
        <v>1989</v>
      </c>
      <c r="B7229">
        <v>10</v>
      </c>
      <c r="C7229">
        <v>29</v>
      </c>
      <c r="D7229">
        <v>2</v>
      </c>
      <c r="E7229">
        <v>0</v>
      </c>
      <c r="F7229">
        <v>0</v>
      </c>
      <c r="G7229">
        <v>0</v>
      </c>
      <c r="H7229">
        <v>10.6</v>
      </c>
      <c r="I7229">
        <v>10.6</v>
      </c>
      <c r="J7229">
        <v>100915</v>
      </c>
      <c r="K7229">
        <v>50</v>
      </c>
      <c r="L7229">
        <v>2.1</v>
      </c>
      <c r="M7229">
        <v>0.15</v>
      </c>
      <c r="N7229">
        <v>-13.453402000000001</v>
      </c>
      <c r="O7229">
        <v>193.16215600000001</v>
      </c>
      <c r="P7229" s="1">
        <f t="shared" si="224"/>
        <v>389.54707999999999</v>
      </c>
      <c r="Q7229" s="1">
        <f t="shared" si="225"/>
        <v>-63.315237999999994</v>
      </c>
      <c r="R7229">
        <v>153.31523799999999</v>
      </c>
      <c r="S7229">
        <v>209.54707999999999</v>
      </c>
    </row>
    <row r="7230" spans="1:19" x14ac:dyDescent="0.25">
      <c r="A7230">
        <v>1989</v>
      </c>
      <c r="B7230">
        <v>10</v>
      </c>
      <c r="C7230">
        <v>29</v>
      </c>
      <c r="D7230">
        <v>3</v>
      </c>
      <c r="E7230">
        <v>0</v>
      </c>
      <c r="F7230">
        <v>0</v>
      </c>
      <c r="G7230">
        <v>0</v>
      </c>
      <c r="H7230">
        <v>10.6</v>
      </c>
      <c r="I7230">
        <v>10.5</v>
      </c>
      <c r="J7230">
        <v>100915</v>
      </c>
      <c r="K7230">
        <v>60</v>
      </c>
      <c r="L7230">
        <v>2.1</v>
      </c>
      <c r="M7230">
        <v>0.15</v>
      </c>
      <c r="N7230">
        <v>-13.467243</v>
      </c>
      <c r="O7230">
        <v>208.16236799999999</v>
      </c>
      <c r="P7230" s="1">
        <f t="shared" si="224"/>
        <v>413.79264000000001</v>
      </c>
      <c r="Q7230" s="1">
        <f t="shared" si="225"/>
        <v>-55.330109999999991</v>
      </c>
      <c r="R7230">
        <v>145.33010999999999</v>
      </c>
      <c r="S7230">
        <v>233.79264000000001</v>
      </c>
    </row>
    <row r="7231" spans="1:19" x14ac:dyDescent="0.25">
      <c r="A7231">
        <v>1989</v>
      </c>
      <c r="B7231">
        <v>10</v>
      </c>
      <c r="C7231">
        <v>29</v>
      </c>
      <c r="D7231">
        <v>4</v>
      </c>
      <c r="E7231">
        <v>0</v>
      </c>
      <c r="F7231">
        <v>0</v>
      </c>
      <c r="G7231">
        <v>0</v>
      </c>
      <c r="H7231">
        <v>10</v>
      </c>
      <c r="I7231">
        <v>9.9</v>
      </c>
      <c r="J7231">
        <v>100915</v>
      </c>
      <c r="K7231">
        <v>0</v>
      </c>
      <c r="L7231">
        <v>0</v>
      </c>
      <c r="M7231">
        <v>0.15</v>
      </c>
      <c r="N7231">
        <v>-13.481106</v>
      </c>
      <c r="O7231">
        <v>223.16263799999999</v>
      </c>
      <c r="P7231" s="1">
        <f t="shared" si="224"/>
        <v>429.71538199999998</v>
      </c>
      <c r="Q7231" s="1">
        <f t="shared" si="225"/>
        <v>-44.82958099999999</v>
      </c>
      <c r="R7231">
        <v>134.82958099999999</v>
      </c>
      <c r="S7231">
        <v>249.71538200000001</v>
      </c>
    </row>
    <row r="7232" spans="1:19" x14ac:dyDescent="0.25">
      <c r="A7232">
        <v>1989</v>
      </c>
      <c r="B7232">
        <v>10</v>
      </c>
      <c r="C7232">
        <v>29</v>
      </c>
      <c r="D7232">
        <v>5</v>
      </c>
      <c r="E7232">
        <v>0</v>
      </c>
      <c r="F7232">
        <v>0</v>
      </c>
      <c r="G7232">
        <v>0</v>
      </c>
      <c r="H7232">
        <v>8.9</v>
      </c>
      <c r="I7232">
        <v>8.9</v>
      </c>
      <c r="J7232">
        <v>100915</v>
      </c>
      <c r="K7232">
        <v>30</v>
      </c>
      <c r="L7232">
        <v>1</v>
      </c>
      <c r="M7232">
        <v>0.15</v>
      </c>
      <c r="N7232">
        <v>-13.494985</v>
      </c>
      <c r="O7232">
        <v>238.16299699999999</v>
      </c>
      <c r="P7232" s="1">
        <f t="shared" si="224"/>
        <v>441.30379699999997</v>
      </c>
      <c r="Q7232" s="1">
        <f t="shared" si="225"/>
        <v>-33.310817999999998</v>
      </c>
      <c r="R7232">
        <v>123.310818</v>
      </c>
      <c r="S7232">
        <v>261.30379699999997</v>
      </c>
    </row>
    <row r="7233" spans="1:19" x14ac:dyDescent="0.25">
      <c r="A7233">
        <v>1989</v>
      </c>
      <c r="B7233">
        <v>10</v>
      </c>
      <c r="C7233">
        <v>29</v>
      </c>
      <c r="D7233">
        <v>6</v>
      </c>
      <c r="E7233">
        <v>0</v>
      </c>
      <c r="F7233">
        <v>0</v>
      </c>
      <c r="G7233">
        <v>0</v>
      </c>
      <c r="H7233">
        <v>8.9</v>
      </c>
      <c r="I7233">
        <v>8.9</v>
      </c>
      <c r="J7233">
        <v>100915</v>
      </c>
      <c r="K7233">
        <v>80</v>
      </c>
      <c r="L7233">
        <v>2.1</v>
      </c>
      <c r="M7233">
        <v>0.15</v>
      </c>
      <c r="N7233">
        <v>-13.508874</v>
      </c>
      <c r="O7233">
        <v>253.163467</v>
      </c>
      <c r="P7233" s="1">
        <f t="shared" si="224"/>
        <v>450.88584300000002</v>
      </c>
      <c r="Q7233" s="1">
        <f t="shared" si="225"/>
        <v>-21.445475999999999</v>
      </c>
      <c r="R7233">
        <v>111.445476</v>
      </c>
      <c r="S7233">
        <v>270.88584300000002</v>
      </c>
    </row>
    <row r="7234" spans="1:19" x14ac:dyDescent="0.25">
      <c r="A7234">
        <v>1989</v>
      </c>
      <c r="B7234">
        <v>10</v>
      </c>
      <c r="C7234">
        <v>29</v>
      </c>
      <c r="D7234">
        <v>7</v>
      </c>
      <c r="E7234">
        <v>0</v>
      </c>
      <c r="F7234">
        <v>0</v>
      </c>
      <c r="G7234">
        <v>0</v>
      </c>
      <c r="H7234">
        <v>8.3000000000000007</v>
      </c>
      <c r="I7234">
        <v>8.3000000000000007</v>
      </c>
      <c r="J7234">
        <v>100915</v>
      </c>
      <c r="K7234">
        <v>70</v>
      </c>
      <c r="L7234">
        <v>2.1</v>
      </c>
      <c r="M7234">
        <v>0.15</v>
      </c>
      <c r="N7234">
        <v>-13.522767</v>
      </c>
      <c r="O7234">
        <v>268.164063</v>
      </c>
      <c r="P7234" s="1">
        <f t="shared" si="224"/>
        <v>459.73852699999998</v>
      </c>
      <c r="Q7234" s="1">
        <f t="shared" si="225"/>
        <v>-9.6034190000000024</v>
      </c>
      <c r="R7234">
        <v>99.603419000000002</v>
      </c>
      <c r="S7234">
        <v>279.73852699999998</v>
      </c>
    </row>
    <row r="7235" spans="1:19" x14ac:dyDescent="0.25">
      <c r="A7235">
        <v>1989</v>
      </c>
      <c r="B7235">
        <v>10</v>
      </c>
      <c r="C7235">
        <v>29</v>
      </c>
      <c r="D7235">
        <v>8</v>
      </c>
      <c r="E7235">
        <v>0</v>
      </c>
      <c r="F7235">
        <v>0</v>
      </c>
      <c r="G7235">
        <v>0</v>
      </c>
      <c r="H7235">
        <v>8.3000000000000007</v>
      </c>
      <c r="I7235">
        <v>8.3000000000000007</v>
      </c>
      <c r="J7235">
        <v>100915</v>
      </c>
      <c r="K7235">
        <v>40</v>
      </c>
      <c r="L7235">
        <v>4.0999999999999996</v>
      </c>
      <c r="M7235">
        <v>0.15</v>
      </c>
      <c r="N7235">
        <v>-13.536655</v>
      </c>
      <c r="O7235">
        <v>283.16478999999998</v>
      </c>
      <c r="P7235" s="1">
        <f t="shared" si="224"/>
        <v>468.70092099999999</v>
      </c>
      <c r="Q7235" s="1">
        <f t="shared" si="225"/>
        <v>2.2013340000000028</v>
      </c>
      <c r="R7235">
        <v>87.798665999999997</v>
      </c>
      <c r="S7235">
        <v>288.70092099999999</v>
      </c>
    </row>
    <row r="7236" spans="1:19" x14ac:dyDescent="0.25">
      <c r="A7236">
        <v>1989</v>
      </c>
      <c r="B7236">
        <v>10</v>
      </c>
      <c r="C7236">
        <v>29</v>
      </c>
      <c r="D7236">
        <v>9</v>
      </c>
      <c r="E7236">
        <v>53</v>
      </c>
      <c r="F7236">
        <v>0</v>
      </c>
      <c r="G7236">
        <v>53</v>
      </c>
      <c r="H7236">
        <v>9.4</v>
      </c>
      <c r="I7236">
        <v>9.1</v>
      </c>
      <c r="J7236">
        <v>100915</v>
      </c>
      <c r="K7236">
        <v>40</v>
      </c>
      <c r="L7236">
        <v>3.1</v>
      </c>
      <c r="M7236">
        <v>0.15</v>
      </c>
      <c r="N7236">
        <v>-13.550528999999999</v>
      </c>
      <c r="O7236">
        <v>298.16564499999998</v>
      </c>
      <c r="P7236" s="1">
        <f t="shared" ref="P7236:P7299" si="226">+S7236+180</f>
        <v>478.47868299999999</v>
      </c>
      <c r="Q7236" s="1">
        <f t="shared" si="225"/>
        <v>12.898925000000006</v>
      </c>
      <c r="R7236">
        <v>77.101074999999994</v>
      </c>
      <c r="S7236">
        <v>298.47868299999999</v>
      </c>
    </row>
    <row r="7237" spans="1:19" x14ac:dyDescent="0.25">
      <c r="A7237">
        <v>1989</v>
      </c>
      <c r="B7237">
        <v>10</v>
      </c>
      <c r="C7237">
        <v>29</v>
      </c>
      <c r="D7237">
        <v>10</v>
      </c>
      <c r="E7237">
        <v>198</v>
      </c>
      <c r="F7237">
        <v>261</v>
      </c>
      <c r="G7237">
        <v>96</v>
      </c>
      <c r="H7237">
        <v>10.6</v>
      </c>
      <c r="I7237">
        <v>10.6</v>
      </c>
      <c r="J7237">
        <v>100915</v>
      </c>
      <c r="K7237">
        <v>50</v>
      </c>
      <c r="L7237">
        <v>4.0999999999999996</v>
      </c>
      <c r="M7237">
        <v>0.15</v>
      </c>
      <c r="N7237">
        <v>-13.564382999999999</v>
      </c>
      <c r="O7237">
        <v>313.16661599999998</v>
      </c>
      <c r="P7237" s="1">
        <f t="shared" si="226"/>
        <v>489.78322600000001</v>
      </c>
      <c r="Q7237" s="1">
        <f t="shared" ref="Q7237:Q7300" si="227">90-R7237</f>
        <v>22.722843999999995</v>
      </c>
      <c r="R7237">
        <v>67.277156000000005</v>
      </c>
      <c r="S7237">
        <v>309.78322600000001</v>
      </c>
    </row>
    <row r="7238" spans="1:19" x14ac:dyDescent="0.25">
      <c r="A7238">
        <v>1989</v>
      </c>
      <c r="B7238">
        <v>10</v>
      </c>
      <c r="C7238">
        <v>29</v>
      </c>
      <c r="D7238">
        <v>11</v>
      </c>
      <c r="E7238">
        <v>347</v>
      </c>
      <c r="F7238">
        <v>429</v>
      </c>
      <c r="G7238">
        <v>125</v>
      </c>
      <c r="H7238">
        <v>12.8</v>
      </c>
      <c r="I7238">
        <v>10.6</v>
      </c>
      <c r="J7238">
        <v>100915</v>
      </c>
      <c r="K7238">
        <v>999</v>
      </c>
      <c r="L7238">
        <v>4.0999999999999996</v>
      </c>
      <c r="M7238">
        <v>0.15</v>
      </c>
      <c r="N7238">
        <v>-13.578208999999999</v>
      </c>
      <c r="O7238">
        <v>328.16768100000002</v>
      </c>
      <c r="P7238" s="1">
        <f t="shared" si="226"/>
        <v>503.31818399999997</v>
      </c>
      <c r="Q7238" s="1">
        <f t="shared" si="227"/>
        <v>30.906202</v>
      </c>
      <c r="R7238">
        <v>59.093798</v>
      </c>
      <c r="S7238">
        <v>323.31818399999997</v>
      </c>
    </row>
    <row r="7239" spans="1:19" x14ac:dyDescent="0.25">
      <c r="A7239">
        <v>1989</v>
      </c>
      <c r="B7239">
        <v>10</v>
      </c>
      <c r="C7239">
        <v>29</v>
      </c>
      <c r="D7239">
        <v>12</v>
      </c>
      <c r="E7239">
        <v>388</v>
      </c>
      <c r="F7239">
        <v>309</v>
      </c>
      <c r="G7239">
        <v>202</v>
      </c>
      <c r="H7239">
        <v>15</v>
      </c>
      <c r="I7239">
        <v>10.6</v>
      </c>
      <c r="J7239">
        <v>100915</v>
      </c>
      <c r="K7239">
        <v>70</v>
      </c>
      <c r="L7239">
        <v>4.0999999999999996</v>
      </c>
      <c r="M7239">
        <v>0.15</v>
      </c>
      <c r="N7239">
        <v>-13.592003</v>
      </c>
      <c r="O7239">
        <v>343.168814</v>
      </c>
      <c r="P7239" s="1">
        <f t="shared" si="226"/>
        <v>519.48053700000003</v>
      </c>
      <c r="Q7239" s="1">
        <f t="shared" si="227"/>
        <v>36.611961000000001</v>
      </c>
      <c r="R7239">
        <v>53.388038999999999</v>
      </c>
      <c r="S7239">
        <v>339.48053700000003</v>
      </c>
    </row>
    <row r="7240" spans="1:19" x14ac:dyDescent="0.25">
      <c r="A7240">
        <v>1989</v>
      </c>
      <c r="B7240">
        <v>10</v>
      </c>
      <c r="C7240">
        <v>29</v>
      </c>
      <c r="D7240">
        <v>13</v>
      </c>
      <c r="E7240">
        <v>470</v>
      </c>
      <c r="F7240">
        <v>413</v>
      </c>
      <c r="G7240">
        <v>208</v>
      </c>
      <c r="H7240">
        <v>17.8</v>
      </c>
      <c r="I7240">
        <v>10.6</v>
      </c>
      <c r="J7240">
        <v>100915</v>
      </c>
      <c r="K7240">
        <v>60</v>
      </c>
      <c r="L7240">
        <v>5.0999999999999996</v>
      </c>
      <c r="M7240">
        <v>0.15</v>
      </c>
      <c r="N7240">
        <v>-13.60576</v>
      </c>
      <c r="O7240">
        <v>358.16998000000001</v>
      </c>
      <c r="P7240" s="1">
        <f t="shared" si="226"/>
        <v>537.71283700000004</v>
      </c>
      <c r="Q7240" s="1">
        <f t="shared" si="227"/>
        <v>38.965178999999999</v>
      </c>
      <c r="R7240">
        <v>51.034821000000001</v>
      </c>
      <c r="S7240">
        <v>357.71283699999998</v>
      </c>
    </row>
    <row r="7241" spans="1:19" x14ac:dyDescent="0.25">
      <c r="A7241">
        <v>1989</v>
      </c>
      <c r="B7241">
        <v>10</v>
      </c>
      <c r="C7241">
        <v>29</v>
      </c>
      <c r="D7241">
        <v>14</v>
      </c>
      <c r="E7241">
        <v>558</v>
      </c>
      <c r="F7241">
        <v>649</v>
      </c>
      <c r="G7241">
        <v>159</v>
      </c>
      <c r="H7241">
        <v>20</v>
      </c>
      <c r="I7241">
        <v>10.6</v>
      </c>
      <c r="J7241">
        <v>100915</v>
      </c>
      <c r="K7241">
        <v>70</v>
      </c>
      <c r="L7241">
        <v>4.0999999999999996</v>
      </c>
      <c r="M7241">
        <v>0.15</v>
      </c>
      <c r="N7241">
        <v>-13.619479999999999</v>
      </c>
      <c r="O7241">
        <v>13.171146</v>
      </c>
      <c r="P7241" s="1">
        <f t="shared" si="226"/>
        <v>196.20410000000001</v>
      </c>
      <c r="Q7241" s="1">
        <f t="shared" si="227"/>
        <v>37.500678000000001</v>
      </c>
      <c r="R7241">
        <v>52.499321999999999</v>
      </c>
      <c r="S7241">
        <v>16.2041</v>
      </c>
    </row>
    <row r="7242" spans="1:19" x14ac:dyDescent="0.25">
      <c r="A7242">
        <v>1989</v>
      </c>
      <c r="B7242">
        <v>10</v>
      </c>
      <c r="C7242">
        <v>29</v>
      </c>
      <c r="D7242">
        <v>15</v>
      </c>
      <c r="E7242">
        <v>514</v>
      </c>
      <c r="F7242">
        <v>637</v>
      </c>
      <c r="G7242">
        <v>168</v>
      </c>
      <c r="H7242">
        <v>21.1</v>
      </c>
      <c r="I7242">
        <v>10.6</v>
      </c>
      <c r="J7242">
        <v>100915</v>
      </c>
      <c r="K7242">
        <v>999</v>
      </c>
      <c r="L7242">
        <v>3.6</v>
      </c>
      <c r="M7242">
        <v>0.15</v>
      </c>
      <c r="N7242">
        <v>-13.633163</v>
      </c>
      <c r="O7242">
        <v>28.172274999999999</v>
      </c>
      <c r="P7242" s="1">
        <f t="shared" si="226"/>
        <v>212.95388800000001</v>
      </c>
      <c r="Q7242" s="1">
        <f t="shared" si="227"/>
        <v>32.515940000000001</v>
      </c>
      <c r="R7242">
        <v>57.484059999999999</v>
      </c>
      <c r="S7242">
        <v>32.953887999999999</v>
      </c>
    </row>
    <row r="7243" spans="1:19" x14ac:dyDescent="0.25">
      <c r="A7243">
        <v>1989</v>
      </c>
      <c r="B7243">
        <v>10</v>
      </c>
      <c r="C7243">
        <v>29</v>
      </c>
      <c r="D7243">
        <v>16</v>
      </c>
      <c r="E7243">
        <v>403</v>
      </c>
      <c r="F7243">
        <v>533</v>
      </c>
      <c r="G7243">
        <v>176</v>
      </c>
      <c r="H7243">
        <v>21.7</v>
      </c>
      <c r="I7243">
        <v>10.6</v>
      </c>
      <c r="J7243">
        <v>100915</v>
      </c>
      <c r="K7243">
        <v>999</v>
      </c>
      <c r="L7243">
        <v>3.1</v>
      </c>
      <c r="M7243">
        <v>0.15</v>
      </c>
      <c r="N7243">
        <v>-13.646812000000001</v>
      </c>
      <c r="O7243">
        <v>43.173333999999997</v>
      </c>
      <c r="P7243" s="1">
        <f t="shared" si="226"/>
        <v>227.09221200000002</v>
      </c>
      <c r="Q7243" s="1">
        <f t="shared" si="227"/>
        <v>24.836563999999996</v>
      </c>
      <c r="R7243">
        <v>65.163436000000004</v>
      </c>
      <c r="S7243">
        <v>47.092212000000004</v>
      </c>
    </row>
    <row r="7244" spans="1:19" x14ac:dyDescent="0.25">
      <c r="A7244">
        <v>1989</v>
      </c>
      <c r="B7244">
        <v>10</v>
      </c>
      <c r="C7244">
        <v>29</v>
      </c>
      <c r="D7244">
        <v>17</v>
      </c>
      <c r="E7244">
        <v>198</v>
      </c>
      <c r="F7244">
        <v>201</v>
      </c>
      <c r="G7244">
        <v>144</v>
      </c>
      <c r="H7244">
        <v>21.1</v>
      </c>
      <c r="I7244">
        <v>10.6</v>
      </c>
      <c r="J7244">
        <v>100915</v>
      </c>
      <c r="K7244">
        <v>50</v>
      </c>
      <c r="L7244">
        <v>2.6</v>
      </c>
      <c r="M7244">
        <v>0.15</v>
      </c>
      <c r="N7244">
        <v>-13.660431000000001</v>
      </c>
      <c r="O7244">
        <v>58.174292999999999</v>
      </c>
      <c r="P7244" s="1">
        <f t="shared" si="226"/>
        <v>238.85466500000001</v>
      </c>
      <c r="Q7244" s="1">
        <f t="shared" si="227"/>
        <v>15.332847999999998</v>
      </c>
      <c r="R7244">
        <v>74.667152000000002</v>
      </c>
      <c r="S7244">
        <v>58.854664999999997</v>
      </c>
    </row>
    <row r="7245" spans="1:19" x14ac:dyDescent="0.25">
      <c r="A7245">
        <v>1989</v>
      </c>
      <c r="B7245">
        <v>10</v>
      </c>
      <c r="C7245">
        <v>29</v>
      </c>
      <c r="D7245">
        <v>18</v>
      </c>
      <c r="E7245">
        <v>75</v>
      </c>
      <c r="F7245">
        <v>110</v>
      </c>
      <c r="G7245">
        <v>66</v>
      </c>
      <c r="H7245">
        <v>19.399999999999999</v>
      </c>
      <c r="I7245">
        <v>10.6</v>
      </c>
      <c r="J7245">
        <v>100915</v>
      </c>
      <c r="K7245">
        <v>20</v>
      </c>
      <c r="L7245">
        <v>2.1</v>
      </c>
      <c r="M7245">
        <v>0.15</v>
      </c>
      <c r="N7245">
        <v>-13.674027000000001</v>
      </c>
      <c r="O7245">
        <v>73.175130999999993</v>
      </c>
      <c r="P7245" s="1">
        <f t="shared" si="226"/>
        <v>248.91263600000002</v>
      </c>
      <c r="Q7245" s="1">
        <f t="shared" si="227"/>
        <v>4.7369979999999998</v>
      </c>
      <c r="R7245">
        <v>85.263002</v>
      </c>
      <c r="S7245">
        <v>68.912636000000006</v>
      </c>
    </row>
    <row r="7246" spans="1:19" x14ac:dyDescent="0.25">
      <c r="A7246">
        <v>1989</v>
      </c>
      <c r="B7246">
        <v>10</v>
      </c>
      <c r="C7246">
        <v>29</v>
      </c>
      <c r="D7246">
        <v>19</v>
      </c>
      <c r="E7246">
        <v>9</v>
      </c>
      <c r="F7246">
        <v>0</v>
      </c>
      <c r="G7246">
        <v>0</v>
      </c>
      <c r="H7246">
        <v>17.2</v>
      </c>
      <c r="I7246">
        <v>10.8</v>
      </c>
      <c r="J7246">
        <v>100915</v>
      </c>
      <c r="K7246">
        <v>10</v>
      </c>
      <c r="L7246">
        <v>1</v>
      </c>
      <c r="M7246">
        <v>0.15</v>
      </c>
      <c r="N7246">
        <v>-13.687608000000001</v>
      </c>
      <c r="O7246">
        <v>88.175831000000002</v>
      </c>
      <c r="P7246" s="1">
        <f t="shared" si="226"/>
        <v>257.98256300000003</v>
      </c>
      <c r="Q7246" s="1">
        <f t="shared" si="227"/>
        <v>-6.8473419999999976</v>
      </c>
      <c r="R7246">
        <v>96.847341999999998</v>
      </c>
      <c r="S7246">
        <v>77.982562999999999</v>
      </c>
    </row>
    <row r="7247" spans="1:19" x14ac:dyDescent="0.25">
      <c r="A7247">
        <v>1989</v>
      </c>
      <c r="B7247">
        <v>10</v>
      </c>
      <c r="C7247">
        <v>29</v>
      </c>
      <c r="D7247">
        <v>20</v>
      </c>
      <c r="E7247">
        <v>0</v>
      </c>
      <c r="F7247">
        <v>0</v>
      </c>
      <c r="G7247">
        <v>0</v>
      </c>
      <c r="H7247">
        <v>16.100000000000001</v>
      </c>
      <c r="I7247">
        <v>10.8</v>
      </c>
      <c r="J7247">
        <v>100915</v>
      </c>
      <c r="K7247">
        <v>0</v>
      </c>
      <c r="L7247">
        <v>0</v>
      </c>
      <c r="M7247">
        <v>0.15</v>
      </c>
      <c r="N7247">
        <v>-13.701181</v>
      </c>
      <c r="O7247">
        <v>103.176389</v>
      </c>
      <c r="P7247" s="1">
        <f t="shared" si="226"/>
        <v>266.760582</v>
      </c>
      <c r="Q7247" s="1">
        <f t="shared" si="227"/>
        <v>-18.651690000000002</v>
      </c>
      <c r="R7247">
        <v>108.65169</v>
      </c>
      <c r="S7247">
        <v>86.760581999999999</v>
      </c>
    </row>
    <row r="7248" spans="1:19" x14ac:dyDescent="0.25">
      <c r="A7248">
        <v>1989</v>
      </c>
      <c r="B7248">
        <v>10</v>
      </c>
      <c r="C7248">
        <v>29</v>
      </c>
      <c r="D7248">
        <v>21</v>
      </c>
      <c r="E7248">
        <v>0</v>
      </c>
      <c r="F7248">
        <v>0</v>
      </c>
      <c r="G7248">
        <v>0</v>
      </c>
      <c r="H7248">
        <v>14.4</v>
      </c>
      <c r="I7248">
        <v>10.8</v>
      </c>
      <c r="J7248">
        <v>100915</v>
      </c>
      <c r="K7248">
        <v>0</v>
      </c>
      <c r="L7248">
        <v>0</v>
      </c>
      <c r="M7248">
        <v>0.15</v>
      </c>
      <c r="N7248">
        <v>-13.714755</v>
      </c>
      <c r="O7248">
        <v>118.17680900000001</v>
      </c>
      <c r="P7248" s="1">
        <f t="shared" si="226"/>
        <v>276.02950199999998</v>
      </c>
      <c r="Q7248" s="1">
        <f t="shared" si="227"/>
        <v>-30.556826000000001</v>
      </c>
      <c r="R7248">
        <v>120.556826</v>
      </c>
      <c r="S7248">
        <v>96.029501999999994</v>
      </c>
    </row>
    <row r="7249" spans="1:19" x14ac:dyDescent="0.25">
      <c r="A7249">
        <v>1989</v>
      </c>
      <c r="B7249">
        <v>10</v>
      </c>
      <c r="C7249">
        <v>29</v>
      </c>
      <c r="D7249">
        <v>22</v>
      </c>
      <c r="E7249">
        <v>0</v>
      </c>
      <c r="F7249">
        <v>0</v>
      </c>
      <c r="G7249">
        <v>0</v>
      </c>
      <c r="H7249">
        <v>13.3</v>
      </c>
      <c r="I7249">
        <v>10.8</v>
      </c>
      <c r="J7249">
        <v>100915</v>
      </c>
      <c r="K7249">
        <v>999</v>
      </c>
      <c r="L7249">
        <v>0</v>
      </c>
      <c r="M7249">
        <v>0.15</v>
      </c>
      <c r="N7249">
        <v>-13.728337</v>
      </c>
      <c r="O7249">
        <v>133.17710099999999</v>
      </c>
      <c r="P7249" s="1">
        <f t="shared" si="226"/>
        <v>286.91492399999998</v>
      </c>
      <c r="Q7249" s="1">
        <f t="shared" si="227"/>
        <v>-42.230901999999986</v>
      </c>
      <c r="R7249">
        <v>132.23090199999999</v>
      </c>
      <c r="S7249">
        <v>106.914924</v>
      </c>
    </row>
    <row r="7250" spans="1:19" x14ac:dyDescent="0.25">
      <c r="A7250">
        <v>1989</v>
      </c>
      <c r="B7250">
        <v>10</v>
      </c>
      <c r="C7250">
        <v>29</v>
      </c>
      <c r="D7250">
        <v>23</v>
      </c>
      <c r="E7250">
        <v>0</v>
      </c>
      <c r="F7250">
        <v>0</v>
      </c>
      <c r="G7250">
        <v>0</v>
      </c>
      <c r="H7250">
        <v>12.2</v>
      </c>
      <c r="I7250">
        <v>10.8</v>
      </c>
      <c r="J7250">
        <v>100915</v>
      </c>
      <c r="K7250">
        <v>999</v>
      </c>
      <c r="L7250">
        <v>0</v>
      </c>
      <c r="M7250">
        <v>0.15</v>
      </c>
      <c r="N7250">
        <v>-13.741934000000001</v>
      </c>
      <c r="O7250">
        <v>148.177288</v>
      </c>
      <c r="P7250" s="1">
        <f t="shared" si="226"/>
        <v>301.41824500000001</v>
      </c>
      <c r="Q7250" s="1">
        <f t="shared" si="227"/>
        <v>-53.11597900000001</v>
      </c>
      <c r="R7250">
        <v>143.11597900000001</v>
      </c>
      <c r="S7250">
        <v>121.418245</v>
      </c>
    </row>
    <row r="7251" spans="1:19" x14ac:dyDescent="0.25">
      <c r="A7251">
        <v>1989</v>
      </c>
      <c r="B7251">
        <v>10</v>
      </c>
      <c r="C7251">
        <v>29</v>
      </c>
      <c r="D7251">
        <v>24</v>
      </c>
      <c r="E7251">
        <v>0</v>
      </c>
      <c r="F7251">
        <v>0</v>
      </c>
      <c r="G7251">
        <v>0</v>
      </c>
      <c r="H7251">
        <v>11.7</v>
      </c>
      <c r="I7251">
        <v>10.8</v>
      </c>
      <c r="J7251">
        <v>100915</v>
      </c>
      <c r="K7251">
        <v>0</v>
      </c>
      <c r="L7251">
        <v>0</v>
      </c>
      <c r="M7251">
        <v>0.15</v>
      </c>
      <c r="N7251">
        <v>-13.755552</v>
      </c>
      <c r="O7251">
        <v>163.17739700000001</v>
      </c>
      <c r="P7251" s="1">
        <f t="shared" si="226"/>
        <v>323.225954</v>
      </c>
      <c r="Q7251" s="1">
        <f t="shared" si="227"/>
        <v>-61.994076000000007</v>
      </c>
      <c r="R7251">
        <v>151.99407600000001</v>
      </c>
      <c r="S7251">
        <v>143.225954</v>
      </c>
    </row>
    <row r="7252" spans="1:19" x14ac:dyDescent="0.25">
      <c r="A7252">
        <v>1989</v>
      </c>
      <c r="B7252">
        <v>10</v>
      </c>
      <c r="C7252">
        <v>30</v>
      </c>
      <c r="D7252">
        <v>1</v>
      </c>
      <c r="E7252">
        <v>0</v>
      </c>
      <c r="F7252">
        <v>0</v>
      </c>
      <c r="G7252">
        <v>0</v>
      </c>
      <c r="H7252">
        <v>11.1</v>
      </c>
      <c r="I7252">
        <v>10.8</v>
      </c>
      <c r="J7252">
        <v>100915</v>
      </c>
      <c r="K7252">
        <v>0</v>
      </c>
      <c r="L7252">
        <v>0</v>
      </c>
      <c r="M7252">
        <v>0.15</v>
      </c>
      <c r="N7252">
        <v>-13.769194000000001</v>
      </c>
      <c r="O7252">
        <v>178.17746099999999</v>
      </c>
      <c r="P7252" s="1">
        <f t="shared" si="226"/>
        <v>355.593569</v>
      </c>
      <c r="Q7252" s="1">
        <f t="shared" si="227"/>
        <v>-66.293521999999996</v>
      </c>
      <c r="R7252">
        <v>156.293522</v>
      </c>
      <c r="S7252">
        <v>175.593569</v>
      </c>
    </row>
    <row r="7253" spans="1:19" x14ac:dyDescent="0.25">
      <c r="A7253">
        <v>1989</v>
      </c>
      <c r="B7253">
        <v>10</v>
      </c>
      <c r="C7253">
        <v>30</v>
      </c>
      <c r="D7253">
        <v>2</v>
      </c>
      <c r="E7253">
        <v>0</v>
      </c>
      <c r="F7253">
        <v>0</v>
      </c>
      <c r="G7253">
        <v>0</v>
      </c>
      <c r="H7253">
        <v>10.6</v>
      </c>
      <c r="I7253">
        <v>10.5</v>
      </c>
      <c r="J7253">
        <v>100915</v>
      </c>
      <c r="K7253">
        <v>0</v>
      </c>
      <c r="L7253">
        <v>0</v>
      </c>
      <c r="M7253">
        <v>0.15</v>
      </c>
      <c r="N7253">
        <v>-13.782861</v>
      </c>
      <c r="O7253">
        <v>193.177515</v>
      </c>
      <c r="P7253" s="1">
        <f t="shared" si="226"/>
        <v>389.87629500000003</v>
      </c>
      <c r="Q7253" s="1">
        <f t="shared" si="227"/>
        <v>-63.610420000000005</v>
      </c>
      <c r="R7253">
        <v>153.61042</v>
      </c>
      <c r="S7253">
        <v>209.876295</v>
      </c>
    </row>
    <row r="7254" spans="1:19" x14ac:dyDescent="0.25">
      <c r="A7254">
        <v>1989</v>
      </c>
      <c r="B7254">
        <v>10</v>
      </c>
      <c r="C7254">
        <v>30</v>
      </c>
      <c r="D7254">
        <v>3</v>
      </c>
      <c r="E7254">
        <v>0</v>
      </c>
      <c r="F7254">
        <v>0</v>
      </c>
      <c r="G7254">
        <v>0</v>
      </c>
      <c r="H7254">
        <v>10</v>
      </c>
      <c r="I7254">
        <v>9.9</v>
      </c>
      <c r="J7254">
        <v>100915</v>
      </c>
      <c r="K7254">
        <v>0</v>
      </c>
      <c r="L7254">
        <v>0</v>
      </c>
      <c r="M7254">
        <v>0.15</v>
      </c>
      <c r="N7254">
        <v>-13.796552</v>
      </c>
      <c r="O7254">
        <v>208.177594</v>
      </c>
      <c r="P7254" s="1">
        <f t="shared" si="226"/>
        <v>414.19608400000004</v>
      </c>
      <c r="Q7254" s="1">
        <f t="shared" si="227"/>
        <v>-55.567407000000003</v>
      </c>
      <c r="R7254">
        <v>145.567407</v>
      </c>
      <c r="S7254">
        <v>234.19608400000001</v>
      </c>
    </row>
    <row r="7255" spans="1:19" x14ac:dyDescent="0.25">
      <c r="A7255">
        <v>1989</v>
      </c>
      <c r="B7255">
        <v>10</v>
      </c>
      <c r="C7255">
        <v>30</v>
      </c>
      <c r="D7255">
        <v>4</v>
      </c>
      <c r="E7255">
        <v>0</v>
      </c>
      <c r="F7255">
        <v>0</v>
      </c>
      <c r="G7255">
        <v>0</v>
      </c>
      <c r="H7255">
        <v>9.4</v>
      </c>
      <c r="I7255">
        <v>9.4</v>
      </c>
      <c r="J7255">
        <v>100915</v>
      </c>
      <c r="K7255">
        <v>0</v>
      </c>
      <c r="L7255">
        <v>0</v>
      </c>
      <c r="M7255">
        <v>0.15</v>
      </c>
      <c r="N7255">
        <v>-13.810266</v>
      </c>
      <c r="O7255">
        <v>223.17773299999999</v>
      </c>
      <c r="P7255" s="1">
        <f t="shared" si="226"/>
        <v>430.08549800000003</v>
      </c>
      <c r="Q7255" s="1">
        <f t="shared" si="227"/>
        <v>-45.029332000000011</v>
      </c>
      <c r="R7255">
        <v>135.02933200000001</v>
      </c>
      <c r="S7255">
        <v>250.085498</v>
      </c>
    </row>
    <row r="7256" spans="1:19" x14ac:dyDescent="0.25">
      <c r="A7256">
        <v>1989</v>
      </c>
      <c r="B7256">
        <v>10</v>
      </c>
      <c r="C7256">
        <v>30</v>
      </c>
      <c r="D7256">
        <v>5</v>
      </c>
      <c r="E7256">
        <v>0</v>
      </c>
      <c r="F7256">
        <v>0</v>
      </c>
      <c r="G7256">
        <v>0</v>
      </c>
      <c r="H7256">
        <v>8.9</v>
      </c>
      <c r="I7256">
        <v>8.9</v>
      </c>
      <c r="J7256">
        <v>100915</v>
      </c>
      <c r="K7256">
        <v>0</v>
      </c>
      <c r="L7256">
        <v>0</v>
      </c>
      <c r="M7256">
        <v>0.15</v>
      </c>
      <c r="N7256">
        <v>-13.823995999999999</v>
      </c>
      <c r="O7256">
        <v>238.17796000000001</v>
      </c>
      <c r="P7256" s="1">
        <f t="shared" si="226"/>
        <v>441.63259699999998</v>
      </c>
      <c r="Q7256" s="1">
        <f t="shared" si="227"/>
        <v>-33.492789999999999</v>
      </c>
      <c r="R7256">
        <v>123.49279</v>
      </c>
      <c r="S7256">
        <v>261.63259699999998</v>
      </c>
    </row>
    <row r="7257" spans="1:19" x14ac:dyDescent="0.25">
      <c r="A7257">
        <v>1989</v>
      </c>
      <c r="B7257">
        <v>10</v>
      </c>
      <c r="C7257">
        <v>30</v>
      </c>
      <c r="D7257">
        <v>6</v>
      </c>
      <c r="E7257">
        <v>0</v>
      </c>
      <c r="F7257">
        <v>0</v>
      </c>
      <c r="G7257">
        <v>0</v>
      </c>
      <c r="H7257">
        <v>8.3000000000000007</v>
      </c>
      <c r="I7257">
        <v>8.3000000000000007</v>
      </c>
      <c r="J7257">
        <v>100915</v>
      </c>
      <c r="K7257">
        <v>0</v>
      </c>
      <c r="L7257">
        <v>0</v>
      </c>
      <c r="M7257">
        <v>0.15</v>
      </c>
      <c r="N7257">
        <v>-13.837737000000001</v>
      </c>
      <c r="O7257">
        <v>253.17829800000001</v>
      </c>
      <c r="P7257" s="1">
        <f t="shared" si="226"/>
        <v>451.183697</v>
      </c>
      <c r="Q7257" s="1">
        <f t="shared" si="227"/>
        <v>-21.623223999999993</v>
      </c>
      <c r="R7257">
        <v>111.62322399999999</v>
      </c>
      <c r="S7257">
        <v>271.183697</v>
      </c>
    </row>
    <row r="7258" spans="1:19" x14ac:dyDescent="0.25">
      <c r="A7258">
        <v>1989</v>
      </c>
      <c r="B7258">
        <v>10</v>
      </c>
      <c r="C7258">
        <v>30</v>
      </c>
      <c r="D7258">
        <v>7</v>
      </c>
      <c r="E7258">
        <v>0</v>
      </c>
      <c r="F7258">
        <v>0</v>
      </c>
      <c r="G7258">
        <v>0</v>
      </c>
      <c r="H7258">
        <v>8.3000000000000007</v>
      </c>
      <c r="I7258">
        <v>8.3000000000000007</v>
      </c>
      <c r="J7258">
        <v>100915</v>
      </c>
      <c r="K7258">
        <v>0</v>
      </c>
      <c r="L7258">
        <v>0</v>
      </c>
      <c r="M7258">
        <v>0.15</v>
      </c>
      <c r="N7258">
        <v>-13.851481</v>
      </c>
      <c r="O7258">
        <v>268.17876200000001</v>
      </c>
      <c r="P7258" s="1">
        <f t="shared" si="226"/>
        <v>460.01566600000001</v>
      </c>
      <c r="Q7258" s="1">
        <f t="shared" si="227"/>
        <v>-9.786800999999997</v>
      </c>
      <c r="R7258">
        <v>99.786800999999997</v>
      </c>
      <c r="S7258">
        <v>280.01566600000001</v>
      </c>
    </row>
    <row r="7259" spans="1:19" x14ac:dyDescent="0.25">
      <c r="A7259">
        <v>1989</v>
      </c>
      <c r="B7259">
        <v>10</v>
      </c>
      <c r="C7259">
        <v>30</v>
      </c>
      <c r="D7259">
        <v>8</v>
      </c>
      <c r="E7259">
        <v>0</v>
      </c>
      <c r="F7259">
        <v>0</v>
      </c>
      <c r="G7259">
        <v>0</v>
      </c>
      <c r="H7259">
        <v>7.8</v>
      </c>
      <c r="I7259">
        <v>7.8</v>
      </c>
      <c r="J7259">
        <v>100915</v>
      </c>
      <c r="K7259">
        <v>80</v>
      </c>
      <c r="L7259">
        <v>2.1</v>
      </c>
      <c r="M7259">
        <v>0.15</v>
      </c>
      <c r="N7259">
        <v>-13.865220000000001</v>
      </c>
      <c r="O7259">
        <v>283.17935799999998</v>
      </c>
      <c r="P7259" s="1">
        <f t="shared" si="226"/>
        <v>468.96423299999998</v>
      </c>
      <c r="Q7259" s="1">
        <f t="shared" si="227"/>
        <v>2.0172969999999992</v>
      </c>
      <c r="R7259">
        <v>87.982703000000001</v>
      </c>
      <c r="S7259">
        <v>288.96423299999998</v>
      </c>
    </row>
    <row r="7260" spans="1:19" x14ac:dyDescent="0.25">
      <c r="A7260">
        <v>1989</v>
      </c>
      <c r="B7260">
        <v>10</v>
      </c>
      <c r="C7260">
        <v>30</v>
      </c>
      <c r="D7260">
        <v>9</v>
      </c>
      <c r="E7260">
        <v>94</v>
      </c>
      <c r="F7260">
        <v>0</v>
      </c>
      <c r="G7260">
        <v>94</v>
      </c>
      <c r="H7260">
        <v>8.3000000000000007</v>
      </c>
      <c r="I7260">
        <v>8.3000000000000007</v>
      </c>
      <c r="J7260">
        <v>100915</v>
      </c>
      <c r="K7260">
        <v>50</v>
      </c>
      <c r="L7260">
        <v>2.1</v>
      </c>
      <c r="M7260">
        <v>0.15</v>
      </c>
      <c r="N7260">
        <v>-13.878945</v>
      </c>
      <c r="O7260">
        <v>298.18008200000003</v>
      </c>
      <c r="P7260" s="1">
        <f t="shared" si="226"/>
        <v>478.73034100000001</v>
      </c>
      <c r="Q7260" s="1">
        <f t="shared" si="227"/>
        <v>12.681442000000004</v>
      </c>
      <c r="R7260">
        <v>77.318557999999996</v>
      </c>
      <c r="S7260">
        <v>298.73034100000001</v>
      </c>
    </row>
    <row r="7261" spans="1:19" x14ac:dyDescent="0.25">
      <c r="A7261">
        <v>1989</v>
      </c>
      <c r="B7261">
        <v>10</v>
      </c>
      <c r="C7261">
        <v>30</v>
      </c>
      <c r="D7261">
        <v>10</v>
      </c>
      <c r="E7261">
        <v>239</v>
      </c>
      <c r="F7261">
        <v>479</v>
      </c>
      <c r="G7261">
        <v>54</v>
      </c>
      <c r="H7261">
        <v>10</v>
      </c>
      <c r="I7261">
        <v>9.5</v>
      </c>
      <c r="J7261">
        <v>100915</v>
      </c>
      <c r="K7261">
        <v>50</v>
      </c>
      <c r="L7261">
        <v>2.1</v>
      </c>
      <c r="M7261">
        <v>0.15</v>
      </c>
      <c r="N7261">
        <v>-13.892649</v>
      </c>
      <c r="O7261">
        <v>313.18092200000001</v>
      </c>
      <c r="P7261" s="1">
        <f t="shared" si="226"/>
        <v>490.017897</v>
      </c>
      <c r="Q7261" s="1">
        <f t="shared" si="227"/>
        <v>22.476342000000002</v>
      </c>
      <c r="R7261">
        <v>67.523657999999998</v>
      </c>
      <c r="S7261">
        <v>310.017897</v>
      </c>
    </row>
    <row r="7262" spans="1:19" x14ac:dyDescent="0.25">
      <c r="A7262">
        <v>1989</v>
      </c>
      <c r="B7262">
        <v>10</v>
      </c>
      <c r="C7262">
        <v>30</v>
      </c>
      <c r="D7262">
        <v>11</v>
      </c>
      <c r="E7262">
        <v>416</v>
      </c>
      <c r="F7262">
        <v>731</v>
      </c>
      <c r="G7262">
        <v>41</v>
      </c>
      <c r="H7262">
        <v>12.8</v>
      </c>
      <c r="I7262">
        <v>9.5</v>
      </c>
      <c r="J7262">
        <v>100915</v>
      </c>
      <c r="K7262">
        <v>50</v>
      </c>
      <c r="L7262">
        <v>2.1</v>
      </c>
      <c r="M7262">
        <v>0.15</v>
      </c>
      <c r="N7262">
        <v>-13.906325000000001</v>
      </c>
      <c r="O7262">
        <v>328.18185599999998</v>
      </c>
      <c r="P7262" s="1">
        <f t="shared" si="226"/>
        <v>503.51818900000001</v>
      </c>
      <c r="Q7262" s="1">
        <f t="shared" si="227"/>
        <v>30.626679000000003</v>
      </c>
      <c r="R7262">
        <v>59.373320999999997</v>
      </c>
      <c r="S7262">
        <v>323.51818900000001</v>
      </c>
    </row>
    <row r="7263" spans="1:19" x14ac:dyDescent="0.25">
      <c r="A7263">
        <v>1989</v>
      </c>
      <c r="B7263">
        <v>10</v>
      </c>
      <c r="C7263">
        <v>30</v>
      </c>
      <c r="D7263">
        <v>12</v>
      </c>
      <c r="E7263">
        <v>501</v>
      </c>
      <c r="F7263">
        <v>681</v>
      </c>
      <c r="G7263">
        <v>95</v>
      </c>
      <c r="H7263">
        <v>15.6</v>
      </c>
      <c r="I7263">
        <v>9.3000000000000007</v>
      </c>
      <c r="J7263">
        <v>100915</v>
      </c>
      <c r="K7263">
        <v>999</v>
      </c>
      <c r="L7263">
        <v>1.5</v>
      </c>
      <c r="M7263">
        <v>0.15</v>
      </c>
      <c r="N7263">
        <v>-13.919967</v>
      </c>
      <c r="O7263">
        <v>343.18285700000001</v>
      </c>
      <c r="P7263" s="1">
        <f t="shared" si="226"/>
        <v>519.61325899999997</v>
      </c>
      <c r="Q7263" s="1">
        <f t="shared" si="227"/>
        <v>36.301811000000001</v>
      </c>
      <c r="R7263">
        <v>53.698188999999999</v>
      </c>
      <c r="S7263">
        <v>339.61325900000003</v>
      </c>
    </row>
    <row r="7264" spans="1:19" x14ac:dyDescent="0.25">
      <c r="A7264">
        <v>1989</v>
      </c>
      <c r="B7264">
        <v>10</v>
      </c>
      <c r="C7264">
        <v>30</v>
      </c>
      <c r="D7264">
        <v>13</v>
      </c>
      <c r="E7264">
        <v>567</v>
      </c>
      <c r="F7264">
        <v>725</v>
      </c>
      <c r="G7264">
        <v>111</v>
      </c>
      <c r="H7264">
        <v>18.899999999999999</v>
      </c>
      <c r="I7264">
        <v>9.3000000000000007</v>
      </c>
      <c r="J7264">
        <v>100915</v>
      </c>
      <c r="K7264">
        <v>10</v>
      </c>
      <c r="L7264">
        <v>1</v>
      </c>
      <c r="M7264">
        <v>0.15</v>
      </c>
      <c r="N7264">
        <v>-13.933573000000001</v>
      </c>
      <c r="O7264">
        <v>358.18389300000001</v>
      </c>
      <c r="P7264" s="1">
        <f t="shared" si="226"/>
        <v>537.74379199999998</v>
      </c>
      <c r="Q7264" s="1">
        <f t="shared" si="227"/>
        <v>38.638209000000003</v>
      </c>
      <c r="R7264">
        <v>51.361790999999997</v>
      </c>
      <c r="S7264">
        <v>357.74379199999998</v>
      </c>
    </row>
    <row r="7265" spans="1:19" x14ac:dyDescent="0.25">
      <c r="A7265">
        <v>1989</v>
      </c>
      <c r="B7265">
        <v>10</v>
      </c>
      <c r="C7265">
        <v>30</v>
      </c>
      <c r="D7265">
        <v>14</v>
      </c>
      <c r="E7265">
        <v>583</v>
      </c>
      <c r="F7265">
        <v>753</v>
      </c>
      <c r="G7265">
        <v>124</v>
      </c>
      <c r="H7265">
        <v>20.6</v>
      </c>
      <c r="I7265">
        <v>9.3000000000000007</v>
      </c>
      <c r="J7265">
        <v>100915</v>
      </c>
      <c r="K7265">
        <v>20</v>
      </c>
      <c r="L7265">
        <v>1</v>
      </c>
      <c r="M7265">
        <v>0.15</v>
      </c>
      <c r="N7265">
        <v>-13.947139</v>
      </c>
      <c r="O7265">
        <v>13.184927</v>
      </c>
      <c r="P7265" s="1">
        <f t="shared" si="226"/>
        <v>196.12668600000001</v>
      </c>
      <c r="Q7265" s="1">
        <f t="shared" si="227"/>
        <v>37.178820999999999</v>
      </c>
      <c r="R7265">
        <v>52.821179000000001</v>
      </c>
      <c r="S7265">
        <v>16.126685999999999</v>
      </c>
    </row>
    <row r="7266" spans="1:19" x14ac:dyDescent="0.25">
      <c r="A7266">
        <v>1989</v>
      </c>
      <c r="B7266">
        <v>10</v>
      </c>
      <c r="C7266">
        <v>30</v>
      </c>
      <c r="D7266">
        <v>15</v>
      </c>
      <c r="E7266">
        <v>441</v>
      </c>
      <c r="F7266">
        <v>441</v>
      </c>
      <c r="G7266">
        <v>204</v>
      </c>
      <c r="H7266">
        <v>22.2</v>
      </c>
      <c r="I7266">
        <v>9.3000000000000007</v>
      </c>
      <c r="J7266">
        <v>100915</v>
      </c>
      <c r="K7266">
        <v>999</v>
      </c>
      <c r="L7266">
        <v>1.5</v>
      </c>
      <c r="M7266">
        <v>0.15</v>
      </c>
      <c r="N7266">
        <v>-13.960668</v>
      </c>
      <c r="O7266">
        <v>28.185925000000001</v>
      </c>
      <c r="P7266" s="1">
        <f t="shared" si="226"/>
        <v>212.795872</v>
      </c>
      <c r="Q7266" s="1">
        <f t="shared" si="227"/>
        <v>32.216876999999997</v>
      </c>
      <c r="R7266">
        <v>57.783123000000003</v>
      </c>
      <c r="S7266">
        <v>32.795872000000003</v>
      </c>
    </row>
    <row r="7267" spans="1:19" x14ac:dyDescent="0.25">
      <c r="A7267">
        <v>1989</v>
      </c>
      <c r="B7267">
        <v>10</v>
      </c>
      <c r="C7267">
        <v>30</v>
      </c>
      <c r="D7267">
        <v>16</v>
      </c>
      <c r="E7267">
        <v>384</v>
      </c>
      <c r="F7267">
        <v>501</v>
      </c>
      <c r="G7267">
        <v>173</v>
      </c>
      <c r="H7267">
        <v>22.2</v>
      </c>
      <c r="I7267">
        <v>9.3000000000000007</v>
      </c>
      <c r="J7267">
        <v>100915</v>
      </c>
      <c r="K7267">
        <v>300</v>
      </c>
      <c r="L7267">
        <v>1</v>
      </c>
      <c r="M7267">
        <v>0.15</v>
      </c>
      <c r="N7267">
        <v>-13.974162</v>
      </c>
      <c r="O7267">
        <v>43.186852000000002</v>
      </c>
      <c r="P7267" s="1">
        <f t="shared" si="226"/>
        <v>226.888363</v>
      </c>
      <c r="Q7267" s="1">
        <f t="shared" si="227"/>
        <v>24.566777000000002</v>
      </c>
      <c r="R7267">
        <v>65.433222999999998</v>
      </c>
      <c r="S7267">
        <v>46.888362999999998</v>
      </c>
    </row>
    <row r="7268" spans="1:19" x14ac:dyDescent="0.25">
      <c r="A7268">
        <v>1989</v>
      </c>
      <c r="B7268">
        <v>10</v>
      </c>
      <c r="C7268">
        <v>30</v>
      </c>
      <c r="D7268">
        <v>17</v>
      </c>
      <c r="E7268">
        <v>302</v>
      </c>
      <c r="F7268">
        <v>649</v>
      </c>
      <c r="G7268">
        <v>130</v>
      </c>
      <c r="H7268">
        <v>21.7</v>
      </c>
      <c r="I7268">
        <v>9.3000000000000007</v>
      </c>
      <c r="J7268">
        <v>100915</v>
      </c>
      <c r="K7268">
        <v>0</v>
      </c>
      <c r="L7268">
        <v>0</v>
      </c>
      <c r="M7268">
        <v>0.15</v>
      </c>
      <c r="N7268">
        <v>-13.987626000000001</v>
      </c>
      <c r="O7268">
        <v>58.187679000000003</v>
      </c>
      <c r="P7268" s="1">
        <f t="shared" si="226"/>
        <v>238.62729000000002</v>
      </c>
      <c r="Q7268" s="1">
        <f t="shared" si="227"/>
        <v>15.09075</v>
      </c>
      <c r="R7268">
        <v>74.90925</v>
      </c>
      <c r="S7268">
        <v>58.627290000000002</v>
      </c>
    </row>
    <row r="7269" spans="1:19" x14ac:dyDescent="0.25">
      <c r="A7269">
        <v>1989</v>
      </c>
      <c r="B7269">
        <v>10</v>
      </c>
      <c r="C7269">
        <v>30</v>
      </c>
      <c r="D7269">
        <v>18</v>
      </c>
      <c r="E7269">
        <v>132</v>
      </c>
      <c r="F7269">
        <v>457</v>
      </c>
      <c r="G7269">
        <v>95</v>
      </c>
      <c r="H7269">
        <v>20.6</v>
      </c>
      <c r="I7269">
        <v>9.5</v>
      </c>
      <c r="J7269">
        <v>100915</v>
      </c>
      <c r="K7269">
        <v>230</v>
      </c>
      <c r="L7269">
        <v>1.5</v>
      </c>
      <c r="M7269">
        <v>0.15</v>
      </c>
      <c r="N7269">
        <v>-14.001066</v>
      </c>
      <c r="O7269">
        <v>73.188384999999997</v>
      </c>
      <c r="P7269" s="1">
        <f t="shared" si="226"/>
        <v>248.67084800000001</v>
      </c>
      <c r="Q7269" s="1">
        <f t="shared" si="227"/>
        <v>4.5216000000000065</v>
      </c>
      <c r="R7269">
        <v>85.478399999999993</v>
      </c>
      <c r="S7269">
        <v>68.670848000000007</v>
      </c>
    </row>
    <row r="7270" spans="1:19" x14ac:dyDescent="0.25">
      <c r="A7270">
        <v>1989</v>
      </c>
      <c r="B7270">
        <v>10</v>
      </c>
      <c r="C7270">
        <v>30</v>
      </c>
      <c r="D7270">
        <v>19</v>
      </c>
      <c r="E7270">
        <v>15</v>
      </c>
      <c r="F7270">
        <v>0</v>
      </c>
      <c r="G7270">
        <v>0</v>
      </c>
      <c r="H7270">
        <v>17.8</v>
      </c>
      <c r="I7270">
        <v>9.5</v>
      </c>
      <c r="J7270">
        <v>100915</v>
      </c>
      <c r="K7270">
        <v>220</v>
      </c>
      <c r="L7270">
        <v>2.1</v>
      </c>
      <c r="M7270">
        <v>0.15</v>
      </c>
      <c r="N7270">
        <v>-14.01449</v>
      </c>
      <c r="O7270">
        <v>88.188952999999998</v>
      </c>
      <c r="P7270" s="1">
        <f t="shared" si="226"/>
        <v>257.72693200000003</v>
      </c>
      <c r="Q7270" s="1">
        <f t="shared" si="227"/>
        <v>-7.0537980000000005</v>
      </c>
      <c r="R7270">
        <v>97.053798</v>
      </c>
      <c r="S7270">
        <v>77.726932000000005</v>
      </c>
    </row>
    <row r="7271" spans="1:19" x14ac:dyDescent="0.25">
      <c r="A7271">
        <v>1989</v>
      </c>
      <c r="B7271">
        <v>10</v>
      </c>
      <c r="C7271">
        <v>30</v>
      </c>
      <c r="D7271">
        <v>20</v>
      </c>
      <c r="E7271">
        <v>0</v>
      </c>
      <c r="F7271">
        <v>0</v>
      </c>
      <c r="G7271">
        <v>0</v>
      </c>
      <c r="H7271">
        <v>16.7</v>
      </c>
      <c r="I7271">
        <v>9.5</v>
      </c>
      <c r="J7271">
        <v>100915</v>
      </c>
      <c r="K7271">
        <v>240</v>
      </c>
      <c r="L7271">
        <v>2.1</v>
      </c>
      <c r="M7271">
        <v>0.15</v>
      </c>
      <c r="N7271">
        <v>-14.027906</v>
      </c>
      <c r="O7271">
        <v>103.189378</v>
      </c>
      <c r="P7271" s="1">
        <f t="shared" si="226"/>
        <v>266.48650399999997</v>
      </c>
      <c r="Q7271" s="1">
        <f t="shared" si="227"/>
        <v>-18.850566999999998</v>
      </c>
      <c r="R7271">
        <v>108.850567</v>
      </c>
      <c r="S7271">
        <v>86.486503999999996</v>
      </c>
    </row>
    <row r="7272" spans="1:19" x14ac:dyDescent="0.25">
      <c r="A7272">
        <v>1989</v>
      </c>
      <c r="B7272">
        <v>10</v>
      </c>
      <c r="C7272">
        <v>30</v>
      </c>
      <c r="D7272">
        <v>21</v>
      </c>
      <c r="E7272">
        <v>0</v>
      </c>
      <c r="F7272">
        <v>0</v>
      </c>
      <c r="G7272">
        <v>0</v>
      </c>
      <c r="H7272">
        <v>15</v>
      </c>
      <c r="I7272">
        <v>9.5</v>
      </c>
      <c r="J7272">
        <v>100915</v>
      </c>
      <c r="K7272">
        <v>999</v>
      </c>
      <c r="L7272">
        <v>1</v>
      </c>
      <c r="M7272">
        <v>0.15</v>
      </c>
      <c r="N7272">
        <v>-14.041323</v>
      </c>
      <c r="O7272">
        <v>118.18966399999999</v>
      </c>
      <c r="P7272" s="1">
        <f t="shared" si="226"/>
        <v>275.72899999999998</v>
      </c>
      <c r="Q7272" s="1">
        <f t="shared" si="227"/>
        <v>-30.756773999999993</v>
      </c>
      <c r="R7272">
        <v>120.75677399999999</v>
      </c>
      <c r="S7272">
        <v>95.728999999999999</v>
      </c>
    </row>
    <row r="7273" spans="1:19" x14ac:dyDescent="0.25">
      <c r="A7273">
        <v>1989</v>
      </c>
      <c r="B7273">
        <v>10</v>
      </c>
      <c r="C7273">
        <v>30</v>
      </c>
      <c r="D7273">
        <v>22</v>
      </c>
      <c r="E7273">
        <v>0</v>
      </c>
      <c r="F7273">
        <v>0</v>
      </c>
      <c r="G7273">
        <v>0</v>
      </c>
      <c r="H7273">
        <v>13.3</v>
      </c>
      <c r="I7273">
        <v>9.6999999999999993</v>
      </c>
      <c r="J7273">
        <v>100915</v>
      </c>
      <c r="K7273">
        <v>0</v>
      </c>
      <c r="L7273">
        <v>0</v>
      </c>
      <c r="M7273">
        <v>0.15</v>
      </c>
      <c r="N7273">
        <v>-14.054748999999999</v>
      </c>
      <c r="O7273">
        <v>133.18982299999999</v>
      </c>
      <c r="P7273" s="1">
        <f t="shared" si="226"/>
        <v>286.57936100000001</v>
      </c>
      <c r="Q7273" s="1">
        <f t="shared" si="227"/>
        <v>-42.443434999999994</v>
      </c>
      <c r="R7273">
        <v>132.44343499999999</v>
      </c>
      <c r="S7273">
        <v>106.57936100000001</v>
      </c>
    </row>
    <row r="7274" spans="1:19" x14ac:dyDescent="0.25">
      <c r="A7274">
        <v>1989</v>
      </c>
      <c r="B7274">
        <v>10</v>
      </c>
      <c r="C7274">
        <v>30</v>
      </c>
      <c r="D7274">
        <v>23</v>
      </c>
      <c r="E7274">
        <v>0</v>
      </c>
      <c r="F7274">
        <v>0</v>
      </c>
      <c r="G7274">
        <v>0</v>
      </c>
      <c r="H7274">
        <v>12.8</v>
      </c>
      <c r="I7274">
        <v>9.6999999999999993</v>
      </c>
      <c r="J7274">
        <v>100915</v>
      </c>
      <c r="K7274">
        <v>999</v>
      </c>
      <c r="L7274">
        <v>1.5</v>
      </c>
      <c r="M7274">
        <v>0.15</v>
      </c>
      <c r="N7274">
        <v>-14.06819</v>
      </c>
      <c r="O7274">
        <v>148.189876</v>
      </c>
      <c r="P7274" s="1">
        <f t="shared" si="226"/>
        <v>301.05147999999997</v>
      </c>
      <c r="Q7274" s="1">
        <f t="shared" si="227"/>
        <v>-53.357653999999997</v>
      </c>
      <c r="R7274">
        <v>143.357654</v>
      </c>
      <c r="S7274">
        <v>121.05148</v>
      </c>
    </row>
    <row r="7275" spans="1:19" x14ac:dyDescent="0.25">
      <c r="A7275">
        <v>1989</v>
      </c>
      <c r="B7275">
        <v>10</v>
      </c>
      <c r="C7275">
        <v>30</v>
      </c>
      <c r="D7275">
        <v>24</v>
      </c>
      <c r="E7275">
        <v>0</v>
      </c>
      <c r="F7275">
        <v>0</v>
      </c>
      <c r="G7275">
        <v>0</v>
      </c>
      <c r="H7275">
        <v>11.7</v>
      </c>
      <c r="I7275">
        <v>9.6999999999999993</v>
      </c>
      <c r="J7275">
        <v>100915</v>
      </c>
      <c r="K7275">
        <v>999</v>
      </c>
      <c r="L7275">
        <v>1</v>
      </c>
      <c r="M7275">
        <v>0.15</v>
      </c>
      <c r="N7275">
        <v>-14.081652</v>
      </c>
      <c r="O7275">
        <v>163.189852</v>
      </c>
      <c r="P7275" s="1">
        <f t="shared" si="226"/>
        <v>322.90539000000001</v>
      </c>
      <c r="Q7275" s="1">
        <f t="shared" si="227"/>
        <v>-62.283981000000011</v>
      </c>
      <c r="R7275">
        <v>152.28398100000001</v>
      </c>
      <c r="S7275">
        <v>142.90539000000001</v>
      </c>
    </row>
    <row r="7276" spans="1:19" x14ac:dyDescent="0.25">
      <c r="A7276">
        <v>1989</v>
      </c>
      <c r="B7276">
        <v>10</v>
      </c>
      <c r="C7276">
        <v>31</v>
      </c>
      <c r="D7276">
        <v>1</v>
      </c>
      <c r="E7276">
        <v>0</v>
      </c>
      <c r="F7276">
        <v>0</v>
      </c>
      <c r="G7276">
        <v>0</v>
      </c>
      <c r="H7276">
        <v>11.1</v>
      </c>
      <c r="I7276">
        <v>9.5</v>
      </c>
      <c r="J7276">
        <v>100915</v>
      </c>
      <c r="K7276">
        <v>20</v>
      </c>
      <c r="L7276">
        <v>1</v>
      </c>
      <c r="M7276">
        <v>0.15</v>
      </c>
      <c r="N7276">
        <v>-14.095138</v>
      </c>
      <c r="O7276">
        <v>178.18978100000001</v>
      </c>
      <c r="P7276" s="1">
        <f t="shared" si="226"/>
        <v>355.57202100000001</v>
      </c>
      <c r="Q7276" s="1">
        <f t="shared" si="227"/>
        <v>-66.619572000000005</v>
      </c>
      <c r="R7276">
        <v>156.61957200000001</v>
      </c>
      <c r="S7276">
        <v>175.57202100000001</v>
      </c>
    </row>
    <row r="7277" spans="1:19" x14ac:dyDescent="0.25">
      <c r="A7277">
        <v>1989</v>
      </c>
      <c r="B7277">
        <v>10</v>
      </c>
      <c r="C7277">
        <v>31</v>
      </c>
      <c r="D7277">
        <v>2</v>
      </c>
      <c r="E7277">
        <v>0</v>
      </c>
      <c r="F7277">
        <v>0</v>
      </c>
      <c r="G7277">
        <v>0</v>
      </c>
      <c r="H7277">
        <v>11.1</v>
      </c>
      <c r="I7277">
        <v>9.5</v>
      </c>
      <c r="J7277">
        <v>100915</v>
      </c>
      <c r="K7277">
        <v>50</v>
      </c>
      <c r="L7277">
        <v>2.1</v>
      </c>
      <c r="M7277">
        <v>0.15</v>
      </c>
      <c r="N7277">
        <v>-14.108650000000001</v>
      </c>
      <c r="O7277">
        <v>193.18970100000001</v>
      </c>
      <c r="P7277" s="1">
        <f t="shared" si="226"/>
        <v>390.20251500000001</v>
      </c>
      <c r="Q7277" s="1">
        <f t="shared" si="227"/>
        <v>-63.902773999999994</v>
      </c>
      <c r="R7277">
        <v>153.90277399999999</v>
      </c>
      <c r="S7277">
        <v>210.20251500000001</v>
      </c>
    </row>
    <row r="7278" spans="1:19" x14ac:dyDescent="0.25">
      <c r="A7278">
        <v>1989</v>
      </c>
      <c r="B7278">
        <v>10</v>
      </c>
      <c r="C7278">
        <v>31</v>
      </c>
      <c r="D7278">
        <v>3</v>
      </c>
      <c r="E7278">
        <v>0</v>
      </c>
      <c r="F7278">
        <v>0</v>
      </c>
      <c r="G7278">
        <v>0</v>
      </c>
      <c r="H7278">
        <v>10.6</v>
      </c>
      <c r="I7278">
        <v>9.3000000000000007</v>
      </c>
      <c r="J7278">
        <v>100915</v>
      </c>
      <c r="K7278">
        <v>60</v>
      </c>
      <c r="L7278">
        <v>2.1</v>
      </c>
      <c r="M7278">
        <v>0.15</v>
      </c>
      <c r="N7278">
        <v>-14.122187</v>
      </c>
      <c r="O7278">
        <v>208.18964700000001</v>
      </c>
      <c r="P7278" s="1">
        <f t="shared" si="226"/>
        <v>414.59592199999997</v>
      </c>
      <c r="Q7278" s="1">
        <f t="shared" si="227"/>
        <v>-55.802710999999988</v>
      </c>
      <c r="R7278">
        <v>145.80271099999999</v>
      </c>
      <c r="S7278">
        <v>234.595922</v>
      </c>
    </row>
    <row r="7279" spans="1:19" x14ac:dyDescent="0.25">
      <c r="A7279">
        <v>1989</v>
      </c>
      <c r="B7279">
        <v>10</v>
      </c>
      <c r="C7279">
        <v>31</v>
      </c>
      <c r="D7279">
        <v>4</v>
      </c>
      <c r="E7279">
        <v>0</v>
      </c>
      <c r="F7279">
        <v>0</v>
      </c>
      <c r="G7279">
        <v>0</v>
      </c>
      <c r="H7279">
        <v>10.6</v>
      </c>
      <c r="I7279">
        <v>9.3000000000000007</v>
      </c>
      <c r="J7279">
        <v>100915</v>
      </c>
      <c r="K7279">
        <v>70</v>
      </c>
      <c r="L7279">
        <v>1</v>
      </c>
      <c r="M7279">
        <v>0.15</v>
      </c>
      <c r="N7279">
        <v>-14.135747</v>
      </c>
      <c r="O7279">
        <v>223.189651</v>
      </c>
      <c r="P7279" s="1">
        <f t="shared" si="226"/>
        <v>430.45134999999999</v>
      </c>
      <c r="Q7279" s="1">
        <f t="shared" si="227"/>
        <v>-45.227949999999993</v>
      </c>
      <c r="R7279">
        <v>135.22794999999999</v>
      </c>
      <c r="S7279">
        <v>250.45134999999999</v>
      </c>
    </row>
    <row r="7280" spans="1:19" x14ac:dyDescent="0.25">
      <c r="A7280">
        <v>1989</v>
      </c>
      <c r="B7280">
        <v>10</v>
      </c>
      <c r="C7280">
        <v>31</v>
      </c>
      <c r="D7280">
        <v>5</v>
      </c>
      <c r="E7280">
        <v>0</v>
      </c>
      <c r="F7280">
        <v>0</v>
      </c>
      <c r="G7280">
        <v>0</v>
      </c>
      <c r="H7280">
        <v>10.6</v>
      </c>
      <c r="I7280">
        <v>9.1</v>
      </c>
      <c r="J7280">
        <v>100915</v>
      </c>
      <c r="K7280">
        <v>60</v>
      </c>
      <c r="L7280">
        <v>1</v>
      </c>
      <c r="M7280">
        <v>0.15</v>
      </c>
      <c r="N7280">
        <v>-14.149324</v>
      </c>
      <c r="O7280">
        <v>238.18974499999999</v>
      </c>
      <c r="P7280" s="1">
        <f t="shared" si="226"/>
        <v>441.95699500000001</v>
      </c>
      <c r="Q7280" s="1">
        <f t="shared" si="227"/>
        <v>-33.674267</v>
      </c>
      <c r="R7280">
        <v>123.674267</v>
      </c>
      <c r="S7280">
        <v>261.95699500000001</v>
      </c>
    </row>
    <row r="7281" spans="1:19" x14ac:dyDescent="0.25">
      <c r="A7281">
        <v>1989</v>
      </c>
      <c r="B7281">
        <v>10</v>
      </c>
      <c r="C7281">
        <v>31</v>
      </c>
      <c r="D7281">
        <v>6</v>
      </c>
      <c r="E7281">
        <v>0</v>
      </c>
      <c r="F7281">
        <v>0</v>
      </c>
      <c r="G7281">
        <v>0</v>
      </c>
      <c r="H7281">
        <v>10.6</v>
      </c>
      <c r="I7281">
        <v>8.9</v>
      </c>
      <c r="J7281">
        <v>100915</v>
      </c>
      <c r="K7281">
        <v>20</v>
      </c>
      <c r="L7281">
        <v>1.5</v>
      </c>
      <c r="M7281">
        <v>0.15</v>
      </c>
      <c r="N7281">
        <v>-14.162910999999999</v>
      </c>
      <c r="O7281">
        <v>253.18994900000001</v>
      </c>
      <c r="P7281" s="1">
        <f t="shared" si="226"/>
        <v>451.47710000000001</v>
      </c>
      <c r="Q7281" s="1">
        <f t="shared" si="227"/>
        <v>-21.800882000000001</v>
      </c>
      <c r="R7281">
        <v>111.800882</v>
      </c>
      <c r="S7281">
        <v>271.47710000000001</v>
      </c>
    </row>
    <row r="7282" spans="1:19" x14ac:dyDescent="0.25">
      <c r="A7282">
        <v>1989</v>
      </c>
      <c r="B7282">
        <v>10</v>
      </c>
      <c r="C7282">
        <v>31</v>
      </c>
      <c r="D7282">
        <v>7</v>
      </c>
      <c r="E7282">
        <v>0</v>
      </c>
      <c r="F7282">
        <v>0</v>
      </c>
      <c r="G7282">
        <v>0</v>
      </c>
      <c r="H7282">
        <v>10</v>
      </c>
      <c r="I7282">
        <v>8.6999999999999993</v>
      </c>
      <c r="J7282">
        <v>100915</v>
      </c>
      <c r="K7282">
        <v>50</v>
      </c>
      <c r="L7282">
        <v>1</v>
      </c>
      <c r="M7282">
        <v>0.15</v>
      </c>
      <c r="N7282">
        <v>-14.176501999999999</v>
      </c>
      <c r="O7282">
        <v>268.19027999999997</v>
      </c>
      <c r="P7282" s="1">
        <f t="shared" si="226"/>
        <v>460.28821099999999</v>
      </c>
      <c r="Q7282" s="1">
        <f t="shared" si="227"/>
        <v>-9.9702929999999981</v>
      </c>
      <c r="R7282">
        <v>99.970292999999998</v>
      </c>
      <c r="S7282">
        <v>280.28821099999999</v>
      </c>
    </row>
    <row r="7283" spans="1:19" x14ac:dyDescent="0.25">
      <c r="A7283">
        <v>1989</v>
      </c>
      <c r="B7283">
        <v>10</v>
      </c>
      <c r="C7283">
        <v>31</v>
      </c>
      <c r="D7283">
        <v>8</v>
      </c>
      <c r="E7283">
        <v>0</v>
      </c>
      <c r="F7283">
        <v>0</v>
      </c>
      <c r="G7283">
        <v>0</v>
      </c>
      <c r="H7283">
        <v>10</v>
      </c>
      <c r="I7283">
        <v>8.6999999999999993</v>
      </c>
      <c r="J7283">
        <v>100915</v>
      </c>
      <c r="K7283">
        <v>60</v>
      </c>
      <c r="L7283">
        <v>4.0999999999999996</v>
      </c>
      <c r="M7283">
        <v>0.15</v>
      </c>
      <c r="N7283">
        <v>-14.190087</v>
      </c>
      <c r="O7283">
        <v>283.190742</v>
      </c>
      <c r="P7283" s="1">
        <f t="shared" si="226"/>
        <v>469.22264799999999</v>
      </c>
      <c r="Q7283" s="1">
        <f t="shared" si="227"/>
        <v>1.8342350000000067</v>
      </c>
      <c r="R7283">
        <v>88.165764999999993</v>
      </c>
      <c r="S7283">
        <v>289.22264799999999</v>
      </c>
    </row>
    <row r="7284" spans="1:19" x14ac:dyDescent="0.25">
      <c r="A7284">
        <v>1989</v>
      </c>
      <c r="B7284">
        <v>10</v>
      </c>
      <c r="C7284">
        <v>31</v>
      </c>
      <c r="D7284">
        <v>9</v>
      </c>
      <c r="E7284">
        <v>100</v>
      </c>
      <c r="F7284">
        <v>0</v>
      </c>
      <c r="G7284">
        <v>100</v>
      </c>
      <c r="H7284">
        <v>10.6</v>
      </c>
      <c r="I7284">
        <v>8.5</v>
      </c>
      <c r="J7284">
        <v>100915</v>
      </c>
      <c r="K7284">
        <v>60</v>
      </c>
      <c r="L7284">
        <v>2.1</v>
      </c>
      <c r="M7284">
        <v>0.15</v>
      </c>
      <c r="N7284">
        <v>-14.203659</v>
      </c>
      <c r="O7284">
        <v>298.19133299999999</v>
      </c>
      <c r="P7284" s="1">
        <f t="shared" si="226"/>
        <v>478.97661900000003</v>
      </c>
      <c r="Q7284" s="1">
        <f t="shared" si="227"/>
        <v>12.464099000000004</v>
      </c>
      <c r="R7284">
        <v>77.535900999999996</v>
      </c>
      <c r="S7284">
        <v>298.97661900000003</v>
      </c>
    </row>
    <row r="7285" spans="1:19" x14ac:dyDescent="0.25">
      <c r="A7285">
        <v>1989</v>
      </c>
      <c r="B7285">
        <v>10</v>
      </c>
      <c r="C7285">
        <v>31</v>
      </c>
      <c r="D7285">
        <v>10</v>
      </c>
      <c r="E7285">
        <v>264</v>
      </c>
      <c r="F7285">
        <v>662</v>
      </c>
      <c r="G7285">
        <v>11</v>
      </c>
      <c r="H7285">
        <v>11.7</v>
      </c>
      <c r="I7285">
        <v>8.3000000000000007</v>
      </c>
      <c r="J7285">
        <v>100915</v>
      </c>
      <c r="K7285">
        <v>50</v>
      </c>
      <c r="L7285">
        <v>4.0999999999999996</v>
      </c>
      <c r="M7285">
        <v>0.15</v>
      </c>
      <c r="N7285">
        <v>-14.217207999999999</v>
      </c>
      <c r="O7285">
        <v>313.19203900000002</v>
      </c>
      <c r="P7285" s="1">
        <f t="shared" si="226"/>
        <v>490.24659300000002</v>
      </c>
      <c r="Q7285" s="1">
        <f t="shared" si="227"/>
        <v>22.230445000000003</v>
      </c>
      <c r="R7285">
        <v>67.769554999999997</v>
      </c>
      <c r="S7285">
        <v>310.24659300000002</v>
      </c>
    </row>
    <row r="7286" spans="1:19" x14ac:dyDescent="0.25">
      <c r="A7286">
        <v>1989</v>
      </c>
      <c r="B7286">
        <v>10</v>
      </c>
      <c r="C7286">
        <v>31</v>
      </c>
      <c r="D7286">
        <v>11</v>
      </c>
      <c r="E7286">
        <v>365</v>
      </c>
      <c r="F7286">
        <v>526</v>
      </c>
      <c r="G7286">
        <v>97</v>
      </c>
      <c r="H7286">
        <v>13.9</v>
      </c>
      <c r="I7286">
        <v>8.3000000000000007</v>
      </c>
      <c r="J7286">
        <v>100915</v>
      </c>
      <c r="K7286">
        <v>60</v>
      </c>
      <c r="L7286">
        <v>6.2</v>
      </c>
      <c r="M7286">
        <v>0.15</v>
      </c>
      <c r="N7286">
        <v>-14.230729</v>
      </c>
      <c r="O7286">
        <v>328.19283999999999</v>
      </c>
      <c r="P7286" s="1">
        <f t="shared" si="226"/>
        <v>503.71178400000002</v>
      </c>
      <c r="Q7286" s="1">
        <f t="shared" si="227"/>
        <v>30.348582999999998</v>
      </c>
      <c r="R7286">
        <v>59.651417000000002</v>
      </c>
      <c r="S7286">
        <v>323.71178400000002</v>
      </c>
    </row>
    <row r="7287" spans="1:19" x14ac:dyDescent="0.25">
      <c r="A7287">
        <v>1989</v>
      </c>
      <c r="B7287">
        <v>10</v>
      </c>
      <c r="C7287">
        <v>31</v>
      </c>
      <c r="D7287">
        <v>12</v>
      </c>
      <c r="E7287">
        <v>444</v>
      </c>
      <c r="F7287">
        <v>492</v>
      </c>
      <c r="G7287">
        <v>153</v>
      </c>
      <c r="H7287">
        <v>16.100000000000001</v>
      </c>
      <c r="I7287">
        <v>8</v>
      </c>
      <c r="J7287">
        <v>100915</v>
      </c>
      <c r="K7287">
        <v>50</v>
      </c>
      <c r="L7287">
        <v>8.1999999999999993</v>
      </c>
      <c r="M7287">
        <v>0.15</v>
      </c>
      <c r="N7287">
        <v>-14.244216</v>
      </c>
      <c r="O7287">
        <v>343.19370800000002</v>
      </c>
      <c r="P7287" s="1">
        <f t="shared" si="226"/>
        <v>519.739914</v>
      </c>
      <c r="Q7287" s="1">
        <f t="shared" si="227"/>
        <v>35.994191000000001</v>
      </c>
      <c r="R7287">
        <v>54.005808999999999</v>
      </c>
      <c r="S7287">
        <v>339.739914</v>
      </c>
    </row>
    <row r="7288" spans="1:19" x14ac:dyDescent="0.25">
      <c r="A7288">
        <v>1989</v>
      </c>
      <c r="B7288">
        <v>10</v>
      </c>
      <c r="C7288">
        <v>31</v>
      </c>
      <c r="D7288">
        <v>13</v>
      </c>
      <c r="E7288">
        <v>589</v>
      </c>
      <c r="F7288">
        <v>798</v>
      </c>
      <c r="G7288">
        <v>90</v>
      </c>
      <c r="H7288">
        <v>18.899999999999999</v>
      </c>
      <c r="I7288">
        <v>8</v>
      </c>
      <c r="J7288">
        <v>100915</v>
      </c>
      <c r="K7288">
        <v>60</v>
      </c>
      <c r="L7288">
        <v>6.2</v>
      </c>
      <c r="M7288">
        <v>0.15</v>
      </c>
      <c r="N7288">
        <v>-14.257664</v>
      </c>
      <c r="O7288">
        <v>358.19461000000001</v>
      </c>
      <c r="P7288" s="1">
        <f t="shared" si="226"/>
        <v>537.77032299999996</v>
      </c>
      <c r="Q7288" s="1">
        <f t="shared" si="227"/>
        <v>38.314850999999997</v>
      </c>
      <c r="R7288">
        <v>51.685149000000003</v>
      </c>
      <c r="S7288">
        <v>357.77032300000002</v>
      </c>
    </row>
    <row r="7289" spans="1:19" x14ac:dyDescent="0.25">
      <c r="A7289">
        <v>1989</v>
      </c>
      <c r="B7289">
        <v>10</v>
      </c>
      <c r="C7289">
        <v>31</v>
      </c>
      <c r="D7289">
        <v>14</v>
      </c>
      <c r="E7289">
        <v>608</v>
      </c>
      <c r="F7289">
        <v>839</v>
      </c>
      <c r="G7289">
        <v>100</v>
      </c>
      <c r="H7289">
        <v>20.6</v>
      </c>
      <c r="I7289">
        <v>8</v>
      </c>
      <c r="J7289">
        <v>100915</v>
      </c>
      <c r="K7289">
        <v>80</v>
      </c>
      <c r="L7289">
        <v>4.0999999999999996</v>
      </c>
      <c r="M7289">
        <v>0.15</v>
      </c>
      <c r="N7289">
        <v>-14.271072999999999</v>
      </c>
      <c r="O7289">
        <v>13.195511</v>
      </c>
      <c r="P7289" s="1">
        <f t="shared" si="226"/>
        <v>196.047166</v>
      </c>
      <c r="Q7289" s="1">
        <f t="shared" si="227"/>
        <v>36.861252999999998</v>
      </c>
      <c r="R7289">
        <v>53.138747000000002</v>
      </c>
      <c r="S7289">
        <v>16.047166000000001</v>
      </c>
    </row>
    <row r="7290" spans="1:19" x14ac:dyDescent="0.25">
      <c r="A7290">
        <v>1989</v>
      </c>
      <c r="B7290">
        <v>10</v>
      </c>
      <c r="C7290">
        <v>31</v>
      </c>
      <c r="D7290">
        <v>15</v>
      </c>
      <c r="E7290">
        <v>555</v>
      </c>
      <c r="F7290">
        <v>807</v>
      </c>
      <c r="G7290">
        <v>124</v>
      </c>
      <c r="H7290">
        <v>22.2</v>
      </c>
      <c r="I7290">
        <v>8</v>
      </c>
      <c r="J7290">
        <v>100915</v>
      </c>
      <c r="K7290">
        <v>60</v>
      </c>
      <c r="L7290">
        <v>4.0999999999999996</v>
      </c>
      <c r="M7290">
        <v>0.15</v>
      </c>
      <c r="N7290">
        <v>-14.284443</v>
      </c>
      <c r="O7290">
        <v>28.196375</v>
      </c>
      <c r="P7290" s="1">
        <f t="shared" si="226"/>
        <v>212.63752099999999</v>
      </c>
      <c r="Q7290" s="1">
        <f t="shared" si="227"/>
        <v>31.922350999999999</v>
      </c>
      <c r="R7290">
        <v>58.077649000000001</v>
      </c>
      <c r="S7290">
        <v>32.637521</v>
      </c>
    </row>
    <row r="7291" spans="1:19" x14ac:dyDescent="0.25">
      <c r="A7291">
        <v>1989</v>
      </c>
      <c r="B7291">
        <v>10</v>
      </c>
      <c r="C7291">
        <v>31</v>
      </c>
      <c r="D7291">
        <v>16</v>
      </c>
      <c r="E7291">
        <v>451</v>
      </c>
      <c r="F7291">
        <v>766</v>
      </c>
      <c r="G7291">
        <v>132</v>
      </c>
      <c r="H7291">
        <v>22.8</v>
      </c>
      <c r="I7291">
        <v>8</v>
      </c>
      <c r="J7291">
        <v>100915</v>
      </c>
      <c r="K7291">
        <v>40</v>
      </c>
      <c r="L7291">
        <v>3.1</v>
      </c>
      <c r="M7291">
        <v>0.15</v>
      </c>
      <c r="N7291">
        <v>-14.297777</v>
      </c>
      <c r="O7291">
        <v>43.197169000000002</v>
      </c>
      <c r="P7291" s="1">
        <f t="shared" si="226"/>
        <v>226.685069</v>
      </c>
      <c r="Q7291" s="1">
        <f t="shared" si="227"/>
        <v>24.301587999999995</v>
      </c>
      <c r="R7291">
        <v>65.698412000000005</v>
      </c>
      <c r="S7291">
        <v>46.685068999999999</v>
      </c>
    </row>
    <row r="7292" spans="1:19" x14ac:dyDescent="0.25">
      <c r="A7292">
        <v>1989</v>
      </c>
      <c r="B7292">
        <v>10</v>
      </c>
      <c r="C7292">
        <v>31</v>
      </c>
      <c r="D7292">
        <v>17</v>
      </c>
      <c r="E7292">
        <v>305</v>
      </c>
      <c r="F7292">
        <v>687</v>
      </c>
      <c r="G7292">
        <v>126</v>
      </c>
      <c r="H7292">
        <v>21.7</v>
      </c>
      <c r="I7292">
        <v>8.3000000000000007</v>
      </c>
      <c r="J7292">
        <v>100915</v>
      </c>
      <c r="K7292">
        <v>50</v>
      </c>
      <c r="L7292">
        <v>4.0999999999999996</v>
      </c>
      <c r="M7292">
        <v>0.15</v>
      </c>
      <c r="N7292">
        <v>-14.311081</v>
      </c>
      <c r="O7292">
        <v>58.197862000000001</v>
      </c>
      <c r="P7292" s="1">
        <f t="shared" si="226"/>
        <v>238.40080699999999</v>
      </c>
      <c r="Q7292" s="1">
        <f t="shared" si="227"/>
        <v>14.853303999999994</v>
      </c>
      <c r="R7292">
        <v>75.146696000000006</v>
      </c>
      <c r="S7292">
        <v>58.400807</v>
      </c>
    </row>
    <row r="7293" spans="1:19" x14ac:dyDescent="0.25">
      <c r="A7293">
        <v>1989</v>
      </c>
      <c r="B7293">
        <v>10</v>
      </c>
      <c r="C7293">
        <v>31</v>
      </c>
      <c r="D7293">
        <v>18</v>
      </c>
      <c r="E7293">
        <v>132</v>
      </c>
      <c r="F7293">
        <v>473</v>
      </c>
      <c r="G7293">
        <v>95</v>
      </c>
      <c r="H7293">
        <v>20.6</v>
      </c>
      <c r="I7293">
        <v>8.3000000000000007</v>
      </c>
      <c r="J7293">
        <v>100915</v>
      </c>
      <c r="K7293">
        <v>360</v>
      </c>
      <c r="L7293">
        <v>3.1</v>
      </c>
      <c r="M7293">
        <v>0.15</v>
      </c>
      <c r="N7293">
        <v>-14.32436</v>
      </c>
      <c r="O7293">
        <v>73.198434000000006</v>
      </c>
      <c r="P7293" s="1">
        <f t="shared" si="226"/>
        <v>248.430024</v>
      </c>
      <c r="Q7293" s="1">
        <f t="shared" si="227"/>
        <v>4.3112090000000052</v>
      </c>
      <c r="R7293">
        <v>85.688790999999995</v>
      </c>
      <c r="S7293">
        <v>68.430024000000003</v>
      </c>
    </row>
    <row r="7294" spans="1:19" x14ac:dyDescent="0.25">
      <c r="A7294">
        <v>1989</v>
      </c>
      <c r="B7294">
        <v>10</v>
      </c>
      <c r="C7294">
        <v>31</v>
      </c>
      <c r="D7294">
        <v>19</v>
      </c>
      <c r="E7294">
        <v>15</v>
      </c>
      <c r="F7294">
        <v>0</v>
      </c>
      <c r="G7294">
        <v>0</v>
      </c>
      <c r="H7294">
        <v>18.899999999999999</v>
      </c>
      <c r="I7294">
        <v>8.3000000000000007</v>
      </c>
      <c r="J7294">
        <v>100915</v>
      </c>
      <c r="K7294">
        <v>350</v>
      </c>
      <c r="L7294">
        <v>2.1</v>
      </c>
      <c r="M7294">
        <v>0.15</v>
      </c>
      <c r="N7294">
        <v>-14.337623000000001</v>
      </c>
      <c r="O7294">
        <v>88.198867000000007</v>
      </c>
      <c r="P7294" s="1">
        <f t="shared" si="226"/>
        <v>257.47219699999999</v>
      </c>
      <c r="Q7294" s="1">
        <f t="shared" si="227"/>
        <v>-7.255352000000002</v>
      </c>
      <c r="R7294">
        <v>97.255352000000002</v>
      </c>
      <c r="S7294">
        <v>77.472196999999994</v>
      </c>
    </row>
    <row r="7295" spans="1:19" x14ac:dyDescent="0.25">
      <c r="A7295">
        <v>1989</v>
      </c>
      <c r="B7295">
        <v>10</v>
      </c>
      <c r="C7295">
        <v>31</v>
      </c>
      <c r="D7295">
        <v>20</v>
      </c>
      <c r="E7295">
        <v>0</v>
      </c>
      <c r="F7295">
        <v>0</v>
      </c>
      <c r="G7295">
        <v>0</v>
      </c>
      <c r="H7295">
        <v>17.2</v>
      </c>
      <c r="I7295">
        <v>8.5</v>
      </c>
      <c r="J7295">
        <v>100915</v>
      </c>
      <c r="K7295">
        <v>0</v>
      </c>
      <c r="L7295">
        <v>0</v>
      </c>
      <c r="M7295">
        <v>0.15</v>
      </c>
      <c r="N7295">
        <v>-14.350878</v>
      </c>
      <c r="O7295">
        <v>103.199157</v>
      </c>
      <c r="P7295" s="1">
        <f t="shared" si="226"/>
        <v>266.21311000000003</v>
      </c>
      <c r="Q7295" s="1">
        <f t="shared" si="227"/>
        <v>-19.044310999999993</v>
      </c>
      <c r="R7295">
        <v>109.04431099999999</v>
      </c>
      <c r="S7295">
        <v>86.21311</v>
      </c>
    </row>
    <row r="7296" spans="1:19" x14ac:dyDescent="0.25">
      <c r="A7296">
        <v>1989</v>
      </c>
      <c r="B7296">
        <v>10</v>
      </c>
      <c r="C7296">
        <v>31</v>
      </c>
      <c r="D7296">
        <v>21</v>
      </c>
      <c r="E7296">
        <v>0</v>
      </c>
      <c r="F7296">
        <v>0</v>
      </c>
      <c r="G7296">
        <v>0</v>
      </c>
      <c r="H7296">
        <v>16.100000000000001</v>
      </c>
      <c r="I7296">
        <v>8.5</v>
      </c>
      <c r="J7296">
        <v>100915</v>
      </c>
      <c r="K7296">
        <v>220</v>
      </c>
      <c r="L7296">
        <v>3.1</v>
      </c>
      <c r="M7296">
        <v>0.15</v>
      </c>
      <c r="N7296">
        <v>-14.364134</v>
      </c>
      <c r="O7296">
        <v>118.199308</v>
      </c>
      <c r="P7296" s="1">
        <f t="shared" si="226"/>
        <v>275.42870700000003</v>
      </c>
      <c r="Q7296" s="1">
        <f t="shared" si="227"/>
        <v>-30.951288000000005</v>
      </c>
      <c r="R7296">
        <v>120.95128800000001</v>
      </c>
      <c r="S7296">
        <v>95.428707000000003</v>
      </c>
    </row>
    <row r="7297" spans="1:19" x14ac:dyDescent="0.25">
      <c r="A7297">
        <v>1989</v>
      </c>
      <c r="B7297">
        <v>10</v>
      </c>
      <c r="C7297">
        <v>31</v>
      </c>
      <c r="D7297">
        <v>22</v>
      </c>
      <c r="E7297">
        <v>0</v>
      </c>
      <c r="F7297">
        <v>0</v>
      </c>
      <c r="G7297">
        <v>0</v>
      </c>
      <c r="H7297">
        <v>15</v>
      </c>
      <c r="I7297">
        <v>8.5</v>
      </c>
      <c r="J7297">
        <v>100915</v>
      </c>
      <c r="K7297">
        <v>220</v>
      </c>
      <c r="L7297">
        <v>3.1</v>
      </c>
      <c r="M7297">
        <v>0.15</v>
      </c>
      <c r="N7297">
        <v>-14.377397999999999</v>
      </c>
      <c r="O7297">
        <v>133.199332</v>
      </c>
      <c r="P7297" s="1">
        <f t="shared" si="226"/>
        <v>286.24290500000001</v>
      </c>
      <c r="Q7297" s="1">
        <f t="shared" si="227"/>
        <v>-42.650184999999993</v>
      </c>
      <c r="R7297">
        <v>132.65018499999999</v>
      </c>
      <c r="S7297">
        <v>106.24290499999999</v>
      </c>
    </row>
    <row r="7298" spans="1:19" x14ac:dyDescent="0.25">
      <c r="A7298">
        <v>1989</v>
      </c>
      <c r="B7298">
        <v>10</v>
      </c>
      <c r="C7298">
        <v>31</v>
      </c>
      <c r="D7298">
        <v>23</v>
      </c>
      <c r="E7298">
        <v>0</v>
      </c>
      <c r="F7298">
        <v>0</v>
      </c>
      <c r="G7298">
        <v>0</v>
      </c>
      <c r="H7298">
        <v>13.9</v>
      </c>
      <c r="I7298">
        <v>8.5</v>
      </c>
      <c r="J7298">
        <v>100915</v>
      </c>
      <c r="K7298">
        <v>210</v>
      </c>
      <c r="L7298">
        <v>2.1</v>
      </c>
      <c r="M7298">
        <v>0.15</v>
      </c>
      <c r="N7298">
        <v>-14.390677999999999</v>
      </c>
      <c r="O7298">
        <v>148.19924900000001</v>
      </c>
      <c r="P7298" s="1">
        <f t="shared" si="226"/>
        <v>300.68125399999997</v>
      </c>
      <c r="Q7298" s="1">
        <f t="shared" si="227"/>
        <v>-53.593300999999997</v>
      </c>
      <c r="R7298">
        <v>143.593301</v>
      </c>
      <c r="S7298">
        <v>120.681254</v>
      </c>
    </row>
    <row r="7299" spans="1:19" x14ac:dyDescent="0.25">
      <c r="A7299">
        <v>1989</v>
      </c>
      <c r="B7299">
        <v>10</v>
      </c>
      <c r="C7299">
        <v>31</v>
      </c>
      <c r="D7299">
        <v>24</v>
      </c>
      <c r="E7299">
        <v>0</v>
      </c>
      <c r="F7299">
        <v>0</v>
      </c>
      <c r="G7299">
        <v>0</v>
      </c>
      <c r="H7299">
        <v>13.3</v>
      </c>
      <c r="I7299">
        <v>8.5</v>
      </c>
      <c r="J7299">
        <v>100915</v>
      </c>
      <c r="K7299">
        <v>180</v>
      </c>
      <c r="L7299">
        <v>3.1</v>
      </c>
      <c r="M7299">
        <v>0.15</v>
      </c>
      <c r="N7299">
        <v>-14.403979</v>
      </c>
      <c r="O7299">
        <v>163.19908899999999</v>
      </c>
      <c r="P7299" s="1">
        <f t="shared" si="226"/>
        <v>322.57674900000001</v>
      </c>
      <c r="Q7299" s="1">
        <f t="shared" si="227"/>
        <v>-62.568294000000009</v>
      </c>
      <c r="R7299">
        <v>152.56829400000001</v>
      </c>
      <c r="S7299">
        <v>142.57674900000001</v>
      </c>
    </row>
    <row r="7300" spans="1:19" x14ac:dyDescent="0.25">
      <c r="A7300">
        <v>1989</v>
      </c>
      <c r="B7300">
        <v>11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10</v>
      </c>
      <c r="I7300">
        <v>6.2</v>
      </c>
      <c r="J7300">
        <v>100915</v>
      </c>
      <c r="K7300">
        <v>80</v>
      </c>
      <c r="L7300">
        <v>4.0999999999999996</v>
      </c>
      <c r="M7300">
        <v>0.16</v>
      </c>
      <c r="N7300">
        <v>-14.417305000000001</v>
      </c>
      <c r="O7300">
        <v>178.198883</v>
      </c>
      <c r="P7300" s="1">
        <f t="shared" ref="P7300:P7363" si="228">+S7300+180</f>
        <v>355.54247899999996</v>
      </c>
      <c r="Q7300" s="1">
        <f t="shared" si="227"/>
        <v>-66.94165000000001</v>
      </c>
      <c r="R7300">
        <v>156.94165000000001</v>
      </c>
      <c r="S7300">
        <v>175.54247899999999</v>
      </c>
    </row>
    <row r="7301" spans="1:19" x14ac:dyDescent="0.25">
      <c r="A7301">
        <v>1989</v>
      </c>
      <c r="B7301">
        <v>11</v>
      </c>
      <c r="C7301">
        <v>1</v>
      </c>
      <c r="D7301">
        <v>2</v>
      </c>
      <c r="E7301">
        <v>0</v>
      </c>
      <c r="F7301">
        <v>0</v>
      </c>
      <c r="G7301">
        <v>0</v>
      </c>
      <c r="H7301">
        <v>12.2</v>
      </c>
      <c r="I7301">
        <v>8.5</v>
      </c>
      <c r="J7301">
        <v>100915</v>
      </c>
      <c r="K7301">
        <v>999</v>
      </c>
      <c r="L7301">
        <v>2.1</v>
      </c>
      <c r="M7301">
        <v>0.16</v>
      </c>
      <c r="N7301">
        <v>-14.430657999999999</v>
      </c>
      <c r="O7301">
        <v>193.198666</v>
      </c>
      <c r="P7301" s="1">
        <f t="shared" si="228"/>
        <v>390.52539000000002</v>
      </c>
      <c r="Q7301" s="1">
        <f t="shared" ref="Q7301:Q7364" si="229">90-R7301</f>
        <v>-64.192257000000012</v>
      </c>
      <c r="R7301">
        <v>154.19225700000001</v>
      </c>
      <c r="S7301">
        <v>210.52538999999999</v>
      </c>
    </row>
    <row r="7302" spans="1:19" x14ac:dyDescent="0.25">
      <c r="A7302">
        <v>1989</v>
      </c>
      <c r="B7302">
        <v>11</v>
      </c>
      <c r="C7302">
        <v>1</v>
      </c>
      <c r="D7302">
        <v>3</v>
      </c>
      <c r="E7302">
        <v>0</v>
      </c>
      <c r="F7302">
        <v>0</v>
      </c>
      <c r="G7302">
        <v>0</v>
      </c>
      <c r="H7302">
        <v>12.2</v>
      </c>
      <c r="I7302">
        <v>8.3000000000000007</v>
      </c>
      <c r="J7302">
        <v>100915</v>
      </c>
      <c r="K7302">
        <v>0</v>
      </c>
      <c r="L7302">
        <v>0</v>
      </c>
      <c r="M7302">
        <v>0.16</v>
      </c>
      <c r="N7302">
        <v>-14.444036000000001</v>
      </c>
      <c r="O7302">
        <v>208.198476</v>
      </c>
      <c r="P7302" s="1">
        <f t="shared" si="228"/>
        <v>414.991873</v>
      </c>
      <c r="Q7302" s="1">
        <f t="shared" si="229"/>
        <v>-56.036018000000013</v>
      </c>
      <c r="R7302">
        <v>146.03601800000001</v>
      </c>
      <c r="S7302">
        <v>234.991873</v>
      </c>
    </row>
    <row r="7303" spans="1:19" x14ac:dyDescent="0.25">
      <c r="A7303">
        <v>1989</v>
      </c>
      <c r="B7303">
        <v>11</v>
      </c>
      <c r="C7303">
        <v>1</v>
      </c>
      <c r="D7303">
        <v>4</v>
      </c>
      <c r="E7303">
        <v>0</v>
      </c>
      <c r="F7303">
        <v>0</v>
      </c>
      <c r="G7303">
        <v>0</v>
      </c>
      <c r="H7303">
        <v>12.2</v>
      </c>
      <c r="I7303">
        <v>8.3000000000000007</v>
      </c>
      <c r="J7303">
        <v>100915</v>
      </c>
      <c r="K7303">
        <v>60</v>
      </c>
      <c r="L7303">
        <v>2.1</v>
      </c>
      <c r="M7303">
        <v>0.16</v>
      </c>
      <c r="N7303">
        <v>-14.457437000000001</v>
      </c>
      <c r="O7303">
        <v>223.19834399999999</v>
      </c>
      <c r="P7303" s="1">
        <f t="shared" si="228"/>
        <v>430.81273199999998</v>
      </c>
      <c r="Q7303" s="1">
        <f t="shared" si="229"/>
        <v>-45.425439000000011</v>
      </c>
      <c r="R7303">
        <v>135.42543900000001</v>
      </c>
      <c r="S7303">
        <v>250.81273200000001</v>
      </c>
    </row>
    <row r="7304" spans="1:19" x14ac:dyDescent="0.25">
      <c r="A7304">
        <v>1989</v>
      </c>
      <c r="B7304">
        <v>11</v>
      </c>
      <c r="C7304">
        <v>1</v>
      </c>
      <c r="D7304">
        <v>5</v>
      </c>
      <c r="E7304">
        <v>0</v>
      </c>
      <c r="F7304">
        <v>0</v>
      </c>
      <c r="G7304">
        <v>0</v>
      </c>
      <c r="H7304">
        <v>11.7</v>
      </c>
      <c r="I7304">
        <v>8</v>
      </c>
      <c r="J7304">
        <v>100915</v>
      </c>
      <c r="K7304">
        <v>60</v>
      </c>
      <c r="L7304">
        <v>2.1</v>
      </c>
      <c r="M7304">
        <v>0.16</v>
      </c>
      <c r="N7304">
        <v>-14.470855999999999</v>
      </c>
      <c r="O7304">
        <v>238.19830200000001</v>
      </c>
      <c r="P7304" s="1">
        <f t="shared" si="228"/>
        <v>442.27683300000001</v>
      </c>
      <c r="Q7304" s="1">
        <f t="shared" si="229"/>
        <v>-33.855249999999998</v>
      </c>
      <c r="R7304">
        <v>123.85525</v>
      </c>
      <c r="S7304">
        <v>262.27683300000001</v>
      </c>
    </row>
    <row r="7305" spans="1:19" x14ac:dyDescent="0.25">
      <c r="A7305">
        <v>1989</v>
      </c>
      <c r="B7305">
        <v>11</v>
      </c>
      <c r="C7305">
        <v>1</v>
      </c>
      <c r="D7305">
        <v>6</v>
      </c>
      <c r="E7305">
        <v>0</v>
      </c>
      <c r="F7305">
        <v>0</v>
      </c>
      <c r="G7305">
        <v>0</v>
      </c>
      <c r="H7305">
        <v>11.7</v>
      </c>
      <c r="I7305">
        <v>8</v>
      </c>
      <c r="J7305">
        <v>100915</v>
      </c>
      <c r="K7305">
        <v>60</v>
      </c>
      <c r="L7305">
        <v>2.1</v>
      </c>
      <c r="M7305">
        <v>0.16</v>
      </c>
      <c r="N7305">
        <v>-14.484286000000001</v>
      </c>
      <c r="O7305">
        <v>253.19837000000001</v>
      </c>
      <c r="P7305" s="1">
        <f t="shared" si="228"/>
        <v>451.76592099999999</v>
      </c>
      <c r="Q7305" s="1">
        <f t="shared" si="229"/>
        <v>-21.978436000000002</v>
      </c>
      <c r="R7305">
        <v>111.978436</v>
      </c>
      <c r="S7305">
        <v>271.76592099999999</v>
      </c>
    </row>
    <row r="7306" spans="1:19" x14ac:dyDescent="0.25">
      <c r="A7306">
        <v>1989</v>
      </c>
      <c r="B7306">
        <v>11</v>
      </c>
      <c r="C7306">
        <v>1</v>
      </c>
      <c r="D7306">
        <v>7</v>
      </c>
      <c r="E7306">
        <v>0</v>
      </c>
      <c r="F7306">
        <v>0</v>
      </c>
      <c r="G7306">
        <v>0</v>
      </c>
      <c r="H7306">
        <v>11.7</v>
      </c>
      <c r="I7306">
        <v>7.8</v>
      </c>
      <c r="J7306">
        <v>100915</v>
      </c>
      <c r="K7306">
        <v>40</v>
      </c>
      <c r="L7306">
        <v>2.1</v>
      </c>
      <c r="M7306">
        <v>0.16</v>
      </c>
      <c r="N7306">
        <v>-14.497719</v>
      </c>
      <c r="O7306">
        <v>268.19856499999997</v>
      </c>
      <c r="P7306" s="1">
        <f t="shared" si="228"/>
        <v>460.55604799999998</v>
      </c>
      <c r="Q7306" s="1">
        <f t="shared" si="229"/>
        <v>-10.153862000000004</v>
      </c>
      <c r="R7306">
        <v>100.153862</v>
      </c>
      <c r="S7306">
        <v>280.55604799999998</v>
      </c>
    </row>
    <row r="7307" spans="1:19" x14ac:dyDescent="0.25">
      <c r="A7307">
        <v>1989</v>
      </c>
      <c r="B7307">
        <v>11</v>
      </c>
      <c r="C7307">
        <v>1</v>
      </c>
      <c r="D7307">
        <v>8</v>
      </c>
      <c r="E7307">
        <v>0</v>
      </c>
      <c r="F7307">
        <v>0</v>
      </c>
      <c r="G7307">
        <v>0</v>
      </c>
      <c r="H7307">
        <v>11.7</v>
      </c>
      <c r="I7307">
        <v>7.6</v>
      </c>
      <c r="J7307">
        <v>100915</v>
      </c>
      <c r="K7307">
        <v>70</v>
      </c>
      <c r="L7307">
        <v>2.6</v>
      </c>
      <c r="M7307">
        <v>0.16</v>
      </c>
      <c r="N7307">
        <v>-14.511146</v>
      </c>
      <c r="O7307">
        <v>283.198892</v>
      </c>
      <c r="P7307" s="1">
        <f t="shared" si="228"/>
        <v>469.47606300000001</v>
      </c>
      <c r="Q7307" s="1">
        <f t="shared" si="229"/>
        <v>1.6523020000000059</v>
      </c>
      <c r="R7307">
        <v>88.347697999999994</v>
      </c>
      <c r="S7307">
        <v>289.47606300000001</v>
      </c>
    </row>
    <row r="7308" spans="1:19" x14ac:dyDescent="0.25">
      <c r="A7308">
        <v>1989</v>
      </c>
      <c r="B7308">
        <v>11</v>
      </c>
      <c r="C7308">
        <v>1</v>
      </c>
      <c r="D7308">
        <v>9</v>
      </c>
      <c r="E7308">
        <v>100</v>
      </c>
      <c r="F7308">
        <v>0</v>
      </c>
      <c r="G7308">
        <v>100</v>
      </c>
      <c r="H7308">
        <v>12.2</v>
      </c>
      <c r="I7308">
        <v>7.6</v>
      </c>
      <c r="J7308">
        <v>100915</v>
      </c>
      <c r="K7308">
        <v>0</v>
      </c>
      <c r="L7308">
        <v>0</v>
      </c>
      <c r="M7308">
        <v>0.16</v>
      </c>
      <c r="N7308">
        <v>-14.524559</v>
      </c>
      <c r="O7308">
        <v>298.19934699999999</v>
      </c>
      <c r="P7308" s="1">
        <f t="shared" si="228"/>
        <v>479.21743199999997</v>
      </c>
      <c r="Q7308" s="1">
        <f t="shared" si="229"/>
        <v>12.246966</v>
      </c>
      <c r="R7308">
        <v>77.753034</v>
      </c>
      <c r="S7308">
        <v>299.21743199999997</v>
      </c>
    </row>
    <row r="7309" spans="1:19" x14ac:dyDescent="0.25">
      <c r="A7309">
        <v>1989</v>
      </c>
      <c r="B7309">
        <v>11</v>
      </c>
      <c r="C7309">
        <v>1</v>
      </c>
      <c r="D7309">
        <v>10</v>
      </c>
      <c r="E7309">
        <v>268</v>
      </c>
      <c r="F7309">
        <v>656</v>
      </c>
      <c r="G7309">
        <v>20</v>
      </c>
      <c r="H7309">
        <v>13.9</v>
      </c>
      <c r="I7309">
        <v>7.4</v>
      </c>
      <c r="J7309">
        <v>100915</v>
      </c>
      <c r="K7309">
        <v>60</v>
      </c>
      <c r="L7309">
        <v>4.0999999999999996</v>
      </c>
      <c r="M7309">
        <v>0.16</v>
      </c>
      <c r="N7309">
        <v>-14.537948999999999</v>
      </c>
      <c r="O7309">
        <v>313.19991800000003</v>
      </c>
      <c r="P7309" s="1">
        <f t="shared" si="228"/>
        <v>490.46925199999998</v>
      </c>
      <c r="Q7309" s="1">
        <f t="shared" si="229"/>
        <v>21.985245000000006</v>
      </c>
      <c r="R7309">
        <v>68.014754999999994</v>
      </c>
      <c r="S7309">
        <v>310.46925199999998</v>
      </c>
    </row>
    <row r="7310" spans="1:19" x14ac:dyDescent="0.25">
      <c r="A7310">
        <v>1989</v>
      </c>
      <c r="B7310">
        <v>11</v>
      </c>
      <c r="C7310">
        <v>1</v>
      </c>
      <c r="D7310">
        <v>11</v>
      </c>
      <c r="E7310">
        <v>422</v>
      </c>
      <c r="F7310">
        <v>753</v>
      </c>
      <c r="G7310">
        <v>42</v>
      </c>
      <c r="H7310">
        <v>15</v>
      </c>
      <c r="I7310">
        <v>7.4</v>
      </c>
      <c r="J7310">
        <v>100915</v>
      </c>
      <c r="K7310">
        <v>0</v>
      </c>
      <c r="L7310">
        <v>0</v>
      </c>
      <c r="M7310">
        <v>0.16</v>
      </c>
      <c r="N7310">
        <v>-14.551310000000001</v>
      </c>
      <c r="O7310">
        <v>328.20058399999999</v>
      </c>
      <c r="P7310" s="1">
        <f t="shared" si="228"/>
        <v>503.89894399999997</v>
      </c>
      <c r="Q7310" s="1">
        <f t="shared" si="229"/>
        <v>30.072021999999997</v>
      </c>
      <c r="R7310">
        <v>59.927978000000003</v>
      </c>
      <c r="S7310">
        <v>323.89894399999997</v>
      </c>
    </row>
    <row r="7311" spans="1:19" x14ac:dyDescent="0.25">
      <c r="A7311">
        <v>1989</v>
      </c>
      <c r="B7311">
        <v>11</v>
      </c>
      <c r="C7311">
        <v>1</v>
      </c>
      <c r="D7311">
        <v>12</v>
      </c>
      <c r="E7311">
        <v>539</v>
      </c>
      <c r="F7311">
        <v>813</v>
      </c>
      <c r="G7311">
        <v>61</v>
      </c>
      <c r="H7311">
        <v>17.2</v>
      </c>
      <c r="I7311">
        <v>7.4</v>
      </c>
      <c r="J7311">
        <v>100915</v>
      </c>
      <c r="K7311">
        <v>999</v>
      </c>
      <c r="L7311">
        <v>1</v>
      </c>
      <c r="M7311">
        <v>0.16</v>
      </c>
      <c r="N7311">
        <v>-14.564636</v>
      </c>
      <c r="O7311">
        <v>343.20131700000002</v>
      </c>
      <c r="P7311" s="1">
        <f t="shared" si="228"/>
        <v>519.86051399999997</v>
      </c>
      <c r="Q7311" s="1">
        <f t="shared" si="229"/>
        <v>35.689216999999999</v>
      </c>
      <c r="R7311">
        <v>54.310783000000001</v>
      </c>
      <c r="S7311">
        <v>339.86051400000002</v>
      </c>
    </row>
    <row r="7312" spans="1:19" x14ac:dyDescent="0.25">
      <c r="A7312">
        <v>1989</v>
      </c>
      <c r="B7312">
        <v>11</v>
      </c>
      <c r="C7312">
        <v>1</v>
      </c>
      <c r="D7312">
        <v>13</v>
      </c>
      <c r="E7312">
        <v>605</v>
      </c>
      <c r="F7312">
        <v>845</v>
      </c>
      <c r="G7312">
        <v>81</v>
      </c>
      <c r="H7312">
        <v>20</v>
      </c>
      <c r="I7312">
        <v>7.4</v>
      </c>
      <c r="J7312">
        <v>100915</v>
      </c>
      <c r="K7312">
        <v>360</v>
      </c>
      <c r="L7312">
        <v>2.1</v>
      </c>
      <c r="M7312">
        <v>0.16</v>
      </c>
      <c r="N7312">
        <v>-14.577923</v>
      </c>
      <c r="O7312">
        <v>358.20208400000001</v>
      </c>
      <c r="P7312" s="1">
        <f t="shared" si="228"/>
        <v>537.79244599999993</v>
      </c>
      <c r="Q7312" s="1">
        <f t="shared" si="229"/>
        <v>37.995216999999997</v>
      </c>
      <c r="R7312">
        <v>52.004783000000003</v>
      </c>
      <c r="S7312">
        <v>357.79244599999998</v>
      </c>
    </row>
    <row r="7313" spans="1:19" x14ac:dyDescent="0.25">
      <c r="A7313">
        <v>1989</v>
      </c>
      <c r="B7313">
        <v>11</v>
      </c>
      <c r="C7313">
        <v>1</v>
      </c>
      <c r="D7313">
        <v>14</v>
      </c>
      <c r="E7313">
        <v>615</v>
      </c>
      <c r="F7313">
        <v>848</v>
      </c>
      <c r="G7313">
        <v>106</v>
      </c>
      <c r="H7313">
        <v>22.2</v>
      </c>
      <c r="I7313">
        <v>7.4</v>
      </c>
      <c r="J7313">
        <v>100915</v>
      </c>
      <c r="K7313">
        <v>90</v>
      </c>
      <c r="L7313">
        <v>4.0999999999999996</v>
      </c>
      <c r="M7313">
        <v>0.16</v>
      </c>
      <c r="N7313">
        <v>-14.59117</v>
      </c>
      <c r="O7313">
        <v>13.202849000000001</v>
      </c>
      <c r="P7313" s="1">
        <f t="shared" si="228"/>
        <v>195.96553800000001</v>
      </c>
      <c r="Q7313" s="1">
        <f t="shared" si="229"/>
        <v>36.548085</v>
      </c>
      <c r="R7313">
        <v>53.451915</v>
      </c>
      <c r="S7313">
        <v>15.965538</v>
      </c>
    </row>
    <row r="7314" spans="1:19" x14ac:dyDescent="0.25">
      <c r="A7314">
        <v>1989</v>
      </c>
      <c r="B7314">
        <v>11</v>
      </c>
      <c r="C7314">
        <v>1</v>
      </c>
      <c r="D7314">
        <v>15</v>
      </c>
      <c r="E7314">
        <v>561</v>
      </c>
      <c r="F7314">
        <v>823</v>
      </c>
      <c r="G7314">
        <v>125</v>
      </c>
      <c r="H7314">
        <v>23.3</v>
      </c>
      <c r="I7314">
        <v>7.4</v>
      </c>
      <c r="J7314">
        <v>100915</v>
      </c>
      <c r="K7314">
        <v>60</v>
      </c>
      <c r="L7314">
        <v>8.1999999999999993</v>
      </c>
      <c r="M7314">
        <v>0.16</v>
      </c>
      <c r="N7314">
        <v>-14.604376999999999</v>
      </c>
      <c r="O7314">
        <v>28.203578</v>
      </c>
      <c r="P7314" s="1">
        <f t="shared" si="228"/>
        <v>212.478824</v>
      </c>
      <c r="Q7314" s="1">
        <f t="shared" si="229"/>
        <v>31.632475999999997</v>
      </c>
      <c r="R7314">
        <v>58.367524000000003</v>
      </c>
      <c r="S7314">
        <v>32.478824000000003</v>
      </c>
    </row>
    <row r="7315" spans="1:19" x14ac:dyDescent="0.25">
      <c r="A7315">
        <v>1989</v>
      </c>
      <c r="B7315">
        <v>11</v>
      </c>
      <c r="C7315">
        <v>1</v>
      </c>
      <c r="D7315">
        <v>16</v>
      </c>
      <c r="E7315">
        <v>454</v>
      </c>
      <c r="F7315">
        <v>769</v>
      </c>
      <c r="G7315">
        <v>137</v>
      </c>
      <c r="H7315">
        <v>23.9</v>
      </c>
      <c r="I7315">
        <v>7.4</v>
      </c>
      <c r="J7315">
        <v>100915</v>
      </c>
      <c r="K7315">
        <v>60</v>
      </c>
      <c r="L7315">
        <v>7.2</v>
      </c>
      <c r="M7315">
        <v>0.16</v>
      </c>
      <c r="N7315">
        <v>-14.617547</v>
      </c>
      <c r="O7315">
        <v>43.204234999999997</v>
      </c>
      <c r="P7315" s="1">
        <f t="shared" si="228"/>
        <v>226.482336</v>
      </c>
      <c r="Q7315" s="1">
        <f t="shared" si="229"/>
        <v>24.041110000000003</v>
      </c>
      <c r="R7315">
        <v>65.958889999999997</v>
      </c>
      <c r="S7315">
        <v>46.482335999999997</v>
      </c>
    </row>
    <row r="7316" spans="1:19" x14ac:dyDescent="0.25">
      <c r="A7316">
        <v>1989</v>
      </c>
      <c r="B7316">
        <v>11</v>
      </c>
      <c r="C7316">
        <v>1</v>
      </c>
      <c r="D7316">
        <v>17</v>
      </c>
      <c r="E7316">
        <v>309</v>
      </c>
      <c r="F7316">
        <v>684</v>
      </c>
      <c r="G7316">
        <v>133</v>
      </c>
      <c r="H7316">
        <v>23.3</v>
      </c>
      <c r="I7316">
        <v>7.6</v>
      </c>
      <c r="J7316">
        <v>100915</v>
      </c>
      <c r="K7316">
        <v>50</v>
      </c>
      <c r="L7316">
        <v>7.2</v>
      </c>
      <c r="M7316">
        <v>0.16</v>
      </c>
      <c r="N7316">
        <v>-14.630686000000001</v>
      </c>
      <c r="O7316">
        <v>58.204793000000002</v>
      </c>
      <c r="P7316" s="1">
        <f t="shared" si="228"/>
        <v>238.17524399999999</v>
      </c>
      <c r="Q7316" s="1">
        <f t="shared" si="229"/>
        <v>14.620620000000002</v>
      </c>
      <c r="R7316">
        <v>75.379379999999998</v>
      </c>
      <c r="S7316">
        <v>58.175243999999999</v>
      </c>
    </row>
    <row r="7317" spans="1:19" x14ac:dyDescent="0.25">
      <c r="A7317">
        <v>1989</v>
      </c>
      <c r="B7317">
        <v>11</v>
      </c>
      <c r="C7317">
        <v>1</v>
      </c>
      <c r="D7317">
        <v>18</v>
      </c>
      <c r="E7317">
        <v>138</v>
      </c>
      <c r="F7317">
        <v>526</v>
      </c>
      <c r="G7317">
        <v>99</v>
      </c>
      <c r="H7317">
        <v>21.7</v>
      </c>
      <c r="I7317">
        <v>7.6</v>
      </c>
      <c r="J7317">
        <v>100915</v>
      </c>
      <c r="K7317">
        <v>60</v>
      </c>
      <c r="L7317">
        <v>4.0999999999999996</v>
      </c>
      <c r="M7317">
        <v>0.16</v>
      </c>
      <c r="N7317">
        <v>-14.643800000000001</v>
      </c>
      <c r="O7317">
        <v>73.205228000000005</v>
      </c>
      <c r="P7317" s="1">
        <f t="shared" si="228"/>
        <v>248.190214</v>
      </c>
      <c r="Q7317" s="1">
        <f t="shared" si="229"/>
        <v>4.1059329999999932</v>
      </c>
      <c r="R7317">
        <v>85.894067000000007</v>
      </c>
      <c r="S7317">
        <v>68.190213999999997</v>
      </c>
    </row>
    <row r="7318" spans="1:19" x14ac:dyDescent="0.25">
      <c r="A7318">
        <v>1989</v>
      </c>
      <c r="B7318">
        <v>11</v>
      </c>
      <c r="C7318">
        <v>1</v>
      </c>
      <c r="D7318">
        <v>19</v>
      </c>
      <c r="E7318">
        <v>15</v>
      </c>
      <c r="F7318">
        <v>0</v>
      </c>
      <c r="G7318">
        <v>0</v>
      </c>
      <c r="H7318">
        <v>20</v>
      </c>
      <c r="I7318">
        <v>7.8</v>
      </c>
      <c r="J7318">
        <v>100915</v>
      </c>
      <c r="K7318">
        <v>50</v>
      </c>
      <c r="L7318">
        <v>4.0999999999999996</v>
      </c>
      <c r="M7318">
        <v>0.16</v>
      </c>
      <c r="N7318">
        <v>-14.656897000000001</v>
      </c>
      <c r="O7318">
        <v>88.205524999999994</v>
      </c>
      <c r="P7318" s="1">
        <f t="shared" si="228"/>
        <v>257.21842800000002</v>
      </c>
      <c r="Q7318" s="1">
        <f t="shared" si="229"/>
        <v>-7.4519070000000056</v>
      </c>
      <c r="R7318">
        <v>97.451907000000006</v>
      </c>
      <c r="S7318">
        <v>77.218428000000003</v>
      </c>
    </row>
    <row r="7319" spans="1:19" x14ac:dyDescent="0.25">
      <c r="A7319">
        <v>1989</v>
      </c>
      <c r="B7319">
        <v>11</v>
      </c>
      <c r="C7319">
        <v>1</v>
      </c>
      <c r="D7319">
        <v>20</v>
      </c>
      <c r="E7319">
        <v>0</v>
      </c>
      <c r="F7319">
        <v>0</v>
      </c>
      <c r="G7319">
        <v>0</v>
      </c>
      <c r="H7319">
        <v>18.3</v>
      </c>
      <c r="I7319">
        <v>7.8</v>
      </c>
      <c r="J7319">
        <v>100915</v>
      </c>
      <c r="K7319">
        <v>40</v>
      </c>
      <c r="L7319">
        <v>1.5</v>
      </c>
      <c r="M7319">
        <v>0.16</v>
      </c>
      <c r="N7319">
        <v>-14.669986</v>
      </c>
      <c r="O7319">
        <v>103.20567800000001</v>
      </c>
      <c r="P7319" s="1">
        <f t="shared" si="228"/>
        <v>265.940496</v>
      </c>
      <c r="Q7319" s="1">
        <f t="shared" si="229"/>
        <v>-19.232831000000004</v>
      </c>
      <c r="R7319">
        <v>109.232831</v>
      </c>
      <c r="S7319">
        <v>85.940495999999996</v>
      </c>
    </row>
    <row r="7320" spans="1:19" x14ac:dyDescent="0.25">
      <c r="A7320">
        <v>1989</v>
      </c>
      <c r="B7320">
        <v>11</v>
      </c>
      <c r="C7320">
        <v>1</v>
      </c>
      <c r="D7320">
        <v>21</v>
      </c>
      <c r="E7320">
        <v>0</v>
      </c>
      <c r="F7320">
        <v>0</v>
      </c>
      <c r="G7320">
        <v>0</v>
      </c>
      <c r="H7320">
        <v>17.2</v>
      </c>
      <c r="I7320">
        <v>8</v>
      </c>
      <c r="J7320">
        <v>100915</v>
      </c>
      <c r="K7320">
        <v>40</v>
      </c>
      <c r="L7320">
        <v>3.1</v>
      </c>
      <c r="M7320">
        <v>0.16</v>
      </c>
      <c r="N7320">
        <v>-14.683076</v>
      </c>
      <c r="O7320">
        <v>118.205692</v>
      </c>
      <c r="P7320" s="1">
        <f t="shared" si="228"/>
        <v>275.12874599999998</v>
      </c>
      <c r="Q7320" s="1">
        <f t="shared" si="229"/>
        <v>-31.140276999999998</v>
      </c>
      <c r="R7320">
        <v>121.140277</v>
      </c>
      <c r="S7320">
        <v>95.128746000000007</v>
      </c>
    </row>
    <row r="7321" spans="1:19" x14ac:dyDescent="0.25">
      <c r="A7321">
        <v>1989</v>
      </c>
      <c r="B7321">
        <v>11</v>
      </c>
      <c r="C7321">
        <v>1</v>
      </c>
      <c r="D7321">
        <v>22</v>
      </c>
      <c r="E7321">
        <v>0</v>
      </c>
      <c r="F7321">
        <v>0</v>
      </c>
      <c r="G7321">
        <v>0</v>
      </c>
      <c r="H7321">
        <v>16.100000000000001</v>
      </c>
      <c r="I7321">
        <v>8</v>
      </c>
      <c r="J7321">
        <v>100915</v>
      </c>
      <c r="K7321">
        <v>50</v>
      </c>
      <c r="L7321">
        <v>4.0999999999999996</v>
      </c>
      <c r="M7321">
        <v>0.16</v>
      </c>
      <c r="N7321">
        <v>-14.696173999999999</v>
      </c>
      <c r="O7321">
        <v>133.205578</v>
      </c>
      <c r="P7321" s="1">
        <f t="shared" si="228"/>
        <v>285.90571799999998</v>
      </c>
      <c r="Q7321" s="1">
        <f t="shared" si="229"/>
        <v>-42.851054000000005</v>
      </c>
      <c r="R7321">
        <v>132.851054</v>
      </c>
      <c r="S7321">
        <v>105.90571799999999</v>
      </c>
    </row>
    <row r="7322" spans="1:19" x14ac:dyDescent="0.25">
      <c r="A7322">
        <v>1989</v>
      </c>
      <c r="B7322">
        <v>11</v>
      </c>
      <c r="C7322">
        <v>1</v>
      </c>
      <c r="D7322">
        <v>23</v>
      </c>
      <c r="E7322">
        <v>0</v>
      </c>
      <c r="F7322">
        <v>0</v>
      </c>
      <c r="G7322">
        <v>0</v>
      </c>
      <c r="H7322">
        <v>15.6</v>
      </c>
      <c r="I7322">
        <v>8</v>
      </c>
      <c r="J7322">
        <v>100915</v>
      </c>
      <c r="K7322">
        <v>50</v>
      </c>
      <c r="L7322">
        <v>4.0999999999999996</v>
      </c>
      <c r="M7322">
        <v>0.16</v>
      </c>
      <c r="N7322">
        <v>-14.709289</v>
      </c>
      <c r="O7322">
        <v>148.20535799999999</v>
      </c>
      <c r="P7322" s="1">
        <f t="shared" si="228"/>
        <v>300.30773699999997</v>
      </c>
      <c r="Q7322" s="1">
        <f t="shared" si="229"/>
        <v>-53.822800000000001</v>
      </c>
      <c r="R7322">
        <v>143.8228</v>
      </c>
      <c r="S7322">
        <v>120.307737</v>
      </c>
    </row>
    <row r="7323" spans="1:19" x14ac:dyDescent="0.25">
      <c r="A7323">
        <v>1989</v>
      </c>
      <c r="B7323">
        <v>11</v>
      </c>
      <c r="C7323">
        <v>1</v>
      </c>
      <c r="D7323">
        <v>24</v>
      </c>
      <c r="E7323">
        <v>0</v>
      </c>
      <c r="F7323">
        <v>0</v>
      </c>
      <c r="G7323">
        <v>0</v>
      </c>
      <c r="H7323">
        <v>14.4</v>
      </c>
      <c r="I7323">
        <v>8</v>
      </c>
      <c r="J7323">
        <v>100915</v>
      </c>
      <c r="K7323">
        <v>40</v>
      </c>
      <c r="L7323">
        <v>3.1</v>
      </c>
      <c r="M7323">
        <v>0.16</v>
      </c>
      <c r="N7323">
        <v>-14.722424999999999</v>
      </c>
      <c r="O7323">
        <v>163.20505900000001</v>
      </c>
      <c r="P7323" s="1">
        <f t="shared" si="228"/>
        <v>322.24001599999997</v>
      </c>
      <c r="Q7323" s="1">
        <f t="shared" si="229"/>
        <v>-62.846864000000011</v>
      </c>
      <c r="R7323">
        <v>152.84686400000001</v>
      </c>
      <c r="S7323">
        <v>142.240016</v>
      </c>
    </row>
    <row r="7324" spans="1:19" x14ac:dyDescent="0.25">
      <c r="A7324">
        <v>1989</v>
      </c>
      <c r="B7324">
        <v>11</v>
      </c>
      <c r="C7324">
        <v>2</v>
      </c>
      <c r="D7324">
        <v>1</v>
      </c>
      <c r="E7324">
        <v>0</v>
      </c>
      <c r="F7324">
        <v>0</v>
      </c>
      <c r="G7324">
        <v>0</v>
      </c>
      <c r="H7324">
        <v>13.9</v>
      </c>
      <c r="I7324">
        <v>8</v>
      </c>
      <c r="J7324">
        <v>100915</v>
      </c>
      <c r="K7324">
        <v>60</v>
      </c>
      <c r="L7324">
        <v>2.1</v>
      </c>
      <c r="M7324">
        <v>0.16</v>
      </c>
      <c r="N7324">
        <v>-14.735587000000001</v>
      </c>
      <c r="O7324">
        <v>178.20471499999999</v>
      </c>
      <c r="P7324" s="1">
        <f t="shared" si="228"/>
        <v>355.50456500000001</v>
      </c>
      <c r="Q7324" s="1">
        <f t="shared" si="229"/>
        <v>-67.259638999999993</v>
      </c>
      <c r="R7324">
        <v>157.25963899999999</v>
      </c>
      <c r="S7324">
        <v>175.50456500000001</v>
      </c>
    </row>
    <row r="7325" spans="1:19" x14ac:dyDescent="0.25">
      <c r="A7325">
        <v>1989</v>
      </c>
      <c r="B7325">
        <v>11</v>
      </c>
      <c r="C7325">
        <v>2</v>
      </c>
      <c r="D7325">
        <v>2</v>
      </c>
      <c r="E7325">
        <v>0</v>
      </c>
      <c r="F7325">
        <v>0</v>
      </c>
      <c r="G7325">
        <v>0</v>
      </c>
      <c r="H7325">
        <v>13.3</v>
      </c>
      <c r="I7325">
        <v>8</v>
      </c>
      <c r="J7325">
        <v>100915</v>
      </c>
      <c r="K7325">
        <v>40</v>
      </c>
      <c r="L7325">
        <v>3.1</v>
      </c>
      <c r="M7325">
        <v>0.16</v>
      </c>
      <c r="N7325">
        <v>-14.748775</v>
      </c>
      <c r="O7325">
        <v>193.20436000000001</v>
      </c>
      <c r="P7325" s="1">
        <f t="shared" si="228"/>
        <v>390.84456</v>
      </c>
      <c r="Q7325" s="1">
        <f t="shared" si="229"/>
        <v>-64.478825000000001</v>
      </c>
      <c r="R7325">
        <v>154.478825</v>
      </c>
      <c r="S7325">
        <v>210.84456</v>
      </c>
    </row>
    <row r="7326" spans="1:19" x14ac:dyDescent="0.25">
      <c r="A7326">
        <v>1989</v>
      </c>
      <c r="B7326">
        <v>11</v>
      </c>
      <c r="C7326">
        <v>2</v>
      </c>
      <c r="D7326">
        <v>3</v>
      </c>
      <c r="E7326">
        <v>0</v>
      </c>
      <c r="F7326">
        <v>0</v>
      </c>
      <c r="G7326">
        <v>0</v>
      </c>
      <c r="H7326">
        <v>13.3</v>
      </c>
      <c r="I7326">
        <v>8</v>
      </c>
      <c r="J7326">
        <v>100915</v>
      </c>
      <c r="K7326">
        <v>60</v>
      </c>
      <c r="L7326">
        <v>2.1</v>
      </c>
      <c r="M7326">
        <v>0.16</v>
      </c>
      <c r="N7326">
        <v>-14.761990000000001</v>
      </c>
      <c r="O7326">
        <v>208.20403099999999</v>
      </c>
      <c r="P7326" s="1">
        <f t="shared" si="228"/>
        <v>415.38365299999998</v>
      </c>
      <c r="Q7326" s="1">
        <f t="shared" si="229"/>
        <v>-56.267327999999992</v>
      </c>
      <c r="R7326">
        <v>146.26732799999999</v>
      </c>
      <c r="S7326">
        <v>235.38365300000001</v>
      </c>
    </row>
    <row r="7327" spans="1:19" x14ac:dyDescent="0.25">
      <c r="A7327">
        <v>1989</v>
      </c>
      <c r="B7327">
        <v>11</v>
      </c>
      <c r="C7327">
        <v>2</v>
      </c>
      <c r="D7327">
        <v>4</v>
      </c>
      <c r="E7327">
        <v>0</v>
      </c>
      <c r="F7327">
        <v>0</v>
      </c>
      <c r="G7327">
        <v>0</v>
      </c>
      <c r="H7327">
        <v>12.2</v>
      </c>
      <c r="I7327">
        <v>7.8</v>
      </c>
      <c r="J7327">
        <v>100915</v>
      </c>
      <c r="K7327">
        <v>90</v>
      </c>
      <c r="L7327">
        <v>6.2</v>
      </c>
      <c r="M7327">
        <v>0.16</v>
      </c>
      <c r="N7327">
        <v>-14.775228</v>
      </c>
      <c r="O7327">
        <v>223.20376200000001</v>
      </c>
      <c r="P7327" s="1">
        <f t="shared" si="228"/>
        <v>431.16944000000001</v>
      </c>
      <c r="Q7327" s="1">
        <f t="shared" si="229"/>
        <v>-45.621809000000013</v>
      </c>
      <c r="R7327">
        <v>135.62180900000001</v>
      </c>
      <c r="S7327">
        <v>251.16944000000001</v>
      </c>
    </row>
    <row r="7328" spans="1:19" x14ac:dyDescent="0.25">
      <c r="A7328">
        <v>1989</v>
      </c>
      <c r="B7328">
        <v>11</v>
      </c>
      <c r="C7328">
        <v>2</v>
      </c>
      <c r="D7328">
        <v>5</v>
      </c>
      <c r="E7328">
        <v>0</v>
      </c>
      <c r="F7328">
        <v>0</v>
      </c>
      <c r="G7328">
        <v>0</v>
      </c>
      <c r="H7328">
        <v>11.7</v>
      </c>
      <c r="I7328">
        <v>7.8</v>
      </c>
      <c r="J7328">
        <v>100915</v>
      </c>
      <c r="K7328">
        <v>70</v>
      </c>
      <c r="L7328">
        <v>4.0999999999999996</v>
      </c>
      <c r="M7328">
        <v>0.16</v>
      </c>
      <c r="N7328">
        <v>-14.788484</v>
      </c>
      <c r="O7328">
        <v>238.20358100000001</v>
      </c>
      <c r="P7328" s="1">
        <f t="shared" si="228"/>
        <v>442.59195399999999</v>
      </c>
      <c r="Q7328" s="1">
        <f t="shared" si="229"/>
        <v>-34.035739000000007</v>
      </c>
      <c r="R7328">
        <v>124.03573900000001</v>
      </c>
      <c r="S7328">
        <v>262.59195399999999</v>
      </c>
    </row>
    <row r="7329" spans="1:19" x14ac:dyDescent="0.25">
      <c r="A7329">
        <v>1989</v>
      </c>
      <c r="B7329">
        <v>11</v>
      </c>
      <c r="C7329">
        <v>2</v>
      </c>
      <c r="D7329">
        <v>6</v>
      </c>
      <c r="E7329">
        <v>0</v>
      </c>
      <c r="F7329">
        <v>0</v>
      </c>
      <c r="G7329">
        <v>0</v>
      </c>
      <c r="H7329">
        <v>11.1</v>
      </c>
      <c r="I7329">
        <v>7.6</v>
      </c>
      <c r="J7329">
        <v>100915</v>
      </c>
      <c r="K7329">
        <v>90</v>
      </c>
      <c r="L7329">
        <v>4.0999999999999996</v>
      </c>
      <c r="M7329">
        <v>0.16</v>
      </c>
      <c r="N7329">
        <v>-14.801750999999999</v>
      </c>
      <c r="O7329">
        <v>253.20351199999999</v>
      </c>
      <c r="P7329" s="1">
        <f t="shared" si="228"/>
        <v>452.05002899999999</v>
      </c>
      <c r="Q7329" s="1">
        <f t="shared" si="229"/>
        <v>-22.155873999999997</v>
      </c>
      <c r="R7329">
        <v>112.155874</v>
      </c>
      <c r="S7329">
        <v>272.05002899999999</v>
      </c>
    </row>
    <row r="7330" spans="1:19" x14ac:dyDescent="0.25">
      <c r="A7330">
        <v>1989</v>
      </c>
      <c r="B7330">
        <v>11</v>
      </c>
      <c r="C7330">
        <v>2</v>
      </c>
      <c r="D7330">
        <v>7</v>
      </c>
      <c r="E7330">
        <v>0</v>
      </c>
      <c r="F7330">
        <v>0</v>
      </c>
      <c r="G7330">
        <v>0</v>
      </c>
      <c r="H7330">
        <v>10.6</v>
      </c>
      <c r="I7330">
        <v>7.6</v>
      </c>
      <c r="J7330">
        <v>100915</v>
      </c>
      <c r="K7330">
        <v>60</v>
      </c>
      <c r="L7330">
        <v>7.2</v>
      </c>
      <c r="M7330">
        <v>0.16</v>
      </c>
      <c r="N7330">
        <v>-14.815022000000001</v>
      </c>
      <c r="O7330">
        <v>268.20356900000002</v>
      </c>
      <c r="P7330" s="1">
        <f t="shared" si="228"/>
        <v>460.81906300000003</v>
      </c>
      <c r="Q7330" s="1">
        <f t="shared" si="229"/>
        <v>-10.337481999999994</v>
      </c>
      <c r="R7330">
        <v>100.33748199999999</v>
      </c>
      <c r="S7330">
        <v>280.81906300000003</v>
      </c>
    </row>
    <row r="7331" spans="1:19" x14ac:dyDescent="0.25">
      <c r="A7331">
        <v>1989</v>
      </c>
      <c r="B7331">
        <v>11</v>
      </c>
      <c r="C7331">
        <v>2</v>
      </c>
      <c r="D7331">
        <v>8</v>
      </c>
      <c r="E7331">
        <v>0</v>
      </c>
      <c r="F7331">
        <v>0</v>
      </c>
      <c r="G7331">
        <v>0</v>
      </c>
      <c r="H7331">
        <v>10.6</v>
      </c>
      <c r="I7331">
        <v>7.6</v>
      </c>
      <c r="J7331">
        <v>100915</v>
      </c>
      <c r="K7331">
        <v>50</v>
      </c>
      <c r="L7331">
        <v>6.2</v>
      </c>
      <c r="M7331">
        <v>0.16</v>
      </c>
      <c r="N7331">
        <v>-14.828286</v>
      </c>
      <c r="O7331">
        <v>283.20375799999999</v>
      </c>
      <c r="P7331" s="1">
        <f t="shared" si="228"/>
        <v>469.72438</v>
      </c>
      <c r="Q7331" s="1">
        <f t="shared" si="229"/>
        <v>1.471658000000005</v>
      </c>
      <c r="R7331">
        <v>88.528341999999995</v>
      </c>
      <c r="S7331">
        <v>289.72438</v>
      </c>
    </row>
    <row r="7332" spans="1:19" x14ac:dyDescent="0.25">
      <c r="A7332">
        <v>1989</v>
      </c>
      <c r="B7332">
        <v>11</v>
      </c>
      <c r="C7332">
        <v>2</v>
      </c>
      <c r="D7332">
        <v>9</v>
      </c>
      <c r="E7332">
        <v>97</v>
      </c>
      <c r="F7332">
        <v>0</v>
      </c>
      <c r="G7332">
        <v>97</v>
      </c>
      <c r="H7332">
        <v>11.1</v>
      </c>
      <c r="I7332">
        <v>7.4</v>
      </c>
      <c r="J7332">
        <v>100915</v>
      </c>
      <c r="K7332">
        <v>50</v>
      </c>
      <c r="L7332">
        <v>3.1</v>
      </c>
      <c r="M7332">
        <v>0.16</v>
      </c>
      <c r="N7332">
        <v>-14.841536</v>
      </c>
      <c r="O7332">
        <v>298.20407499999999</v>
      </c>
      <c r="P7332" s="1">
        <f t="shared" si="228"/>
        <v>479.452697</v>
      </c>
      <c r="Q7332" s="1">
        <f t="shared" si="229"/>
        <v>12.030113999999998</v>
      </c>
      <c r="R7332">
        <v>77.969886000000002</v>
      </c>
      <c r="S7332">
        <v>299.452697</v>
      </c>
    </row>
    <row r="7333" spans="1:19" x14ac:dyDescent="0.25">
      <c r="A7333">
        <v>1989</v>
      </c>
      <c r="B7333">
        <v>11</v>
      </c>
      <c r="C7333">
        <v>2</v>
      </c>
      <c r="D7333">
        <v>10</v>
      </c>
      <c r="E7333">
        <v>264</v>
      </c>
      <c r="F7333">
        <v>653</v>
      </c>
      <c r="G7333">
        <v>20</v>
      </c>
      <c r="H7333">
        <v>12.2</v>
      </c>
      <c r="I7333">
        <v>7.4</v>
      </c>
      <c r="J7333">
        <v>100915</v>
      </c>
      <c r="K7333">
        <v>20</v>
      </c>
      <c r="L7333">
        <v>2.1</v>
      </c>
      <c r="M7333">
        <v>0.16</v>
      </c>
      <c r="N7333">
        <v>-14.854763</v>
      </c>
      <c r="O7333">
        <v>313.20450899999997</v>
      </c>
      <c r="P7333" s="1">
        <f t="shared" si="228"/>
        <v>490.68581499999999</v>
      </c>
      <c r="Q7333" s="1">
        <f t="shared" si="229"/>
        <v>21.740831999999997</v>
      </c>
      <c r="R7333">
        <v>68.259168000000003</v>
      </c>
      <c r="S7333">
        <v>310.68581499999999</v>
      </c>
    </row>
    <row r="7334" spans="1:19" x14ac:dyDescent="0.25">
      <c r="A7334">
        <v>1989</v>
      </c>
      <c r="B7334">
        <v>11</v>
      </c>
      <c r="C7334">
        <v>2</v>
      </c>
      <c r="D7334">
        <v>11</v>
      </c>
      <c r="E7334">
        <v>416</v>
      </c>
      <c r="F7334">
        <v>750</v>
      </c>
      <c r="G7334">
        <v>40</v>
      </c>
      <c r="H7334">
        <v>13.9</v>
      </c>
      <c r="I7334">
        <v>7.4</v>
      </c>
      <c r="J7334">
        <v>100915</v>
      </c>
      <c r="K7334">
        <v>0</v>
      </c>
      <c r="L7334">
        <v>0</v>
      </c>
      <c r="M7334">
        <v>0.16</v>
      </c>
      <c r="N7334">
        <v>-14.86796</v>
      </c>
      <c r="O7334">
        <v>328.205037</v>
      </c>
      <c r="P7334" s="1">
        <f t="shared" si="228"/>
        <v>504.07964600000003</v>
      </c>
      <c r="Q7334" s="1">
        <f t="shared" si="229"/>
        <v>29.797100999999998</v>
      </c>
      <c r="R7334">
        <v>60.202899000000002</v>
      </c>
      <c r="S7334">
        <v>324.07964600000003</v>
      </c>
    </row>
    <row r="7335" spans="1:19" x14ac:dyDescent="0.25">
      <c r="A7335">
        <v>1989</v>
      </c>
      <c r="B7335">
        <v>11</v>
      </c>
      <c r="C7335">
        <v>2</v>
      </c>
      <c r="D7335">
        <v>12</v>
      </c>
      <c r="E7335">
        <v>536</v>
      </c>
      <c r="F7335">
        <v>810</v>
      </c>
      <c r="G7335">
        <v>63</v>
      </c>
      <c r="H7335">
        <v>15.6</v>
      </c>
      <c r="I7335">
        <v>7.4</v>
      </c>
      <c r="J7335">
        <v>100915</v>
      </c>
      <c r="K7335">
        <v>60</v>
      </c>
      <c r="L7335">
        <v>4.0999999999999996</v>
      </c>
      <c r="M7335">
        <v>0.16</v>
      </c>
      <c r="N7335">
        <v>-14.881121</v>
      </c>
      <c r="O7335">
        <v>343.20563299999998</v>
      </c>
      <c r="P7335" s="1">
        <f t="shared" si="228"/>
        <v>519.97506700000008</v>
      </c>
      <c r="Q7335" s="1">
        <f t="shared" si="229"/>
        <v>35.387</v>
      </c>
      <c r="R7335">
        <v>54.613</v>
      </c>
      <c r="S7335">
        <v>339.97506700000002</v>
      </c>
    </row>
    <row r="7336" spans="1:19" x14ac:dyDescent="0.25">
      <c r="A7336">
        <v>1989</v>
      </c>
      <c r="B7336">
        <v>11</v>
      </c>
      <c r="C7336">
        <v>2</v>
      </c>
      <c r="D7336">
        <v>13</v>
      </c>
      <c r="E7336">
        <v>602</v>
      </c>
      <c r="F7336">
        <v>842</v>
      </c>
      <c r="G7336">
        <v>83</v>
      </c>
      <c r="H7336">
        <v>17.8</v>
      </c>
      <c r="I7336">
        <v>7.4</v>
      </c>
      <c r="J7336">
        <v>100915</v>
      </c>
      <c r="K7336">
        <v>70</v>
      </c>
      <c r="L7336">
        <v>5.0999999999999996</v>
      </c>
      <c r="M7336">
        <v>0.16</v>
      </c>
      <c r="N7336">
        <v>-14.894242</v>
      </c>
      <c r="O7336">
        <v>358.20626199999998</v>
      </c>
      <c r="P7336" s="1">
        <f t="shared" si="228"/>
        <v>537.81017399999996</v>
      </c>
      <c r="Q7336" s="1">
        <f t="shared" si="229"/>
        <v>37.679417999999998</v>
      </c>
      <c r="R7336">
        <v>52.320582000000002</v>
      </c>
      <c r="S7336">
        <v>357.81017400000002</v>
      </c>
    </row>
    <row r="7337" spans="1:19" x14ac:dyDescent="0.25">
      <c r="A7337">
        <v>1989</v>
      </c>
      <c r="B7337">
        <v>11</v>
      </c>
      <c r="C7337">
        <v>2</v>
      </c>
      <c r="D7337">
        <v>14</v>
      </c>
      <c r="E7337">
        <v>608</v>
      </c>
      <c r="F7337">
        <v>845</v>
      </c>
      <c r="G7337">
        <v>104</v>
      </c>
      <c r="H7337">
        <v>19.399999999999999</v>
      </c>
      <c r="I7337">
        <v>7.4</v>
      </c>
      <c r="J7337">
        <v>100915</v>
      </c>
      <c r="K7337">
        <v>40</v>
      </c>
      <c r="L7337">
        <v>4.0999999999999996</v>
      </c>
      <c r="M7337">
        <v>0.16</v>
      </c>
      <c r="N7337">
        <v>-14.907322000000001</v>
      </c>
      <c r="O7337">
        <v>13.20689</v>
      </c>
      <c r="P7337" s="1">
        <f t="shared" si="228"/>
        <v>195.88179600000001</v>
      </c>
      <c r="Q7337" s="1">
        <f t="shared" si="229"/>
        <v>36.239427999999997</v>
      </c>
      <c r="R7337">
        <v>53.760572000000003</v>
      </c>
      <c r="S7337">
        <v>15.881796</v>
      </c>
    </row>
    <row r="7338" spans="1:19" x14ac:dyDescent="0.25">
      <c r="A7338">
        <v>1989</v>
      </c>
      <c r="B7338">
        <v>11</v>
      </c>
      <c r="C7338">
        <v>2</v>
      </c>
      <c r="D7338">
        <v>15</v>
      </c>
      <c r="E7338">
        <v>558</v>
      </c>
      <c r="F7338">
        <v>820</v>
      </c>
      <c r="G7338">
        <v>127</v>
      </c>
      <c r="H7338">
        <v>20.6</v>
      </c>
      <c r="I7338">
        <v>7.6</v>
      </c>
      <c r="J7338">
        <v>100915</v>
      </c>
      <c r="K7338">
        <v>50</v>
      </c>
      <c r="L7338">
        <v>4.0999999999999996</v>
      </c>
      <c r="M7338">
        <v>0.16</v>
      </c>
      <c r="N7338">
        <v>-14.920361</v>
      </c>
      <c r="O7338">
        <v>28.207481000000001</v>
      </c>
      <c r="P7338" s="1">
        <f t="shared" si="228"/>
        <v>212.319772</v>
      </c>
      <c r="Q7338" s="1">
        <f t="shared" si="229"/>
        <v>31.347363999999999</v>
      </c>
      <c r="R7338">
        <v>58.652636000000001</v>
      </c>
      <c r="S7338">
        <v>32.319772</v>
      </c>
    </row>
    <row r="7339" spans="1:19" x14ac:dyDescent="0.25">
      <c r="A7339">
        <v>1989</v>
      </c>
      <c r="B7339">
        <v>11</v>
      </c>
      <c r="C7339">
        <v>2</v>
      </c>
      <c r="D7339">
        <v>16</v>
      </c>
      <c r="E7339">
        <v>451</v>
      </c>
      <c r="F7339">
        <v>766</v>
      </c>
      <c r="G7339">
        <v>138</v>
      </c>
      <c r="H7339">
        <v>20.6</v>
      </c>
      <c r="I7339">
        <v>7.6</v>
      </c>
      <c r="J7339">
        <v>100915</v>
      </c>
      <c r="K7339">
        <v>40</v>
      </c>
      <c r="L7339">
        <v>2.6</v>
      </c>
      <c r="M7339">
        <v>0.16</v>
      </c>
      <c r="N7339">
        <v>-14.933363</v>
      </c>
      <c r="O7339">
        <v>43.208001000000003</v>
      </c>
      <c r="P7339" s="1">
        <f t="shared" si="228"/>
        <v>226.28017</v>
      </c>
      <c r="Q7339" s="1">
        <f t="shared" si="229"/>
        <v>23.785453000000004</v>
      </c>
      <c r="R7339">
        <v>66.214546999999996</v>
      </c>
      <c r="S7339">
        <v>46.280169999999998</v>
      </c>
    </row>
    <row r="7340" spans="1:19" x14ac:dyDescent="0.25">
      <c r="A7340">
        <v>1989</v>
      </c>
      <c r="B7340">
        <v>11</v>
      </c>
      <c r="C7340">
        <v>2</v>
      </c>
      <c r="D7340">
        <v>17</v>
      </c>
      <c r="E7340">
        <v>305</v>
      </c>
      <c r="F7340">
        <v>681</v>
      </c>
      <c r="G7340">
        <v>133</v>
      </c>
      <c r="H7340">
        <v>20</v>
      </c>
      <c r="I7340">
        <v>7.8</v>
      </c>
      <c r="J7340">
        <v>100915</v>
      </c>
      <c r="K7340">
        <v>100</v>
      </c>
      <c r="L7340">
        <v>3.1</v>
      </c>
      <c r="M7340">
        <v>0.16</v>
      </c>
      <c r="N7340">
        <v>-14.946332</v>
      </c>
      <c r="O7340">
        <v>58.208421000000001</v>
      </c>
      <c r="P7340" s="1">
        <f t="shared" si="228"/>
        <v>237.95062799999999</v>
      </c>
      <c r="Q7340" s="1">
        <f t="shared" si="229"/>
        <v>14.392803000000001</v>
      </c>
      <c r="R7340">
        <v>75.607196999999999</v>
      </c>
      <c r="S7340">
        <v>57.950628000000002</v>
      </c>
    </row>
    <row r="7341" spans="1:19" x14ac:dyDescent="0.25">
      <c r="A7341">
        <v>1989</v>
      </c>
      <c r="B7341">
        <v>11</v>
      </c>
      <c r="C7341">
        <v>2</v>
      </c>
      <c r="D7341">
        <v>18</v>
      </c>
      <c r="E7341">
        <v>135</v>
      </c>
      <c r="F7341">
        <v>517</v>
      </c>
      <c r="G7341">
        <v>99</v>
      </c>
      <c r="H7341">
        <v>18.899999999999999</v>
      </c>
      <c r="I7341">
        <v>7.8</v>
      </c>
      <c r="J7341">
        <v>100915</v>
      </c>
      <c r="K7341">
        <v>110</v>
      </c>
      <c r="L7341">
        <v>6.2</v>
      </c>
      <c r="M7341">
        <v>0.16</v>
      </c>
      <c r="N7341">
        <v>-14.959277</v>
      </c>
      <c r="O7341">
        <v>73.208716999999993</v>
      </c>
      <c r="P7341" s="1">
        <f t="shared" si="228"/>
        <v>247.95146699999998</v>
      </c>
      <c r="Q7341" s="1">
        <f t="shared" si="229"/>
        <v>3.9058809999999937</v>
      </c>
      <c r="R7341">
        <v>86.094119000000006</v>
      </c>
      <c r="S7341">
        <v>67.951466999999994</v>
      </c>
    </row>
    <row r="7342" spans="1:19" x14ac:dyDescent="0.25">
      <c r="A7342">
        <v>1989</v>
      </c>
      <c r="B7342">
        <v>11</v>
      </c>
      <c r="C7342">
        <v>2</v>
      </c>
      <c r="D7342">
        <v>19</v>
      </c>
      <c r="E7342">
        <v>15</v>
      </c>
      <c r="F7342">
        <v>0</v>
      </c>
      <c r="G7342">
        <v>0</v>
      </c>
      <c r="H7342">
        <v>17.8</v>
      </c>
      <c r="I7342">
        <v>8</v>
      </c>
      <c r="J7342">
        <v>100915</v>
      </c>
      <c r="K7342">
        <v>90</v>
      </c>
      <c r="L7342">
        <v>5.0999999999999996</v>
      </c>
      <c r="M7342">
        <v>0.16</v>
      </c>
      <c r="N7342">
        <v>-14.972204</v>
      </c>
      <c r="O7342">
        <v>88.208875000000006</v>
      </c>
      <c r="P7342" s="1">
        <f t="shared" si="228"/>
        <v>256.96569699999998</v>
      </c>
      <c r="Q7342" s="1">
        <f t="shared" si="229"/>
        <v>-7.6433679999999953</v>
      </c>
      <c r="R7342">
        <v>97.643367999999995</v>
      </c>
      <c r="S7342">
        <v>76.965697000000006</v>
      </c>
    </row>
    <row r="7343" spans="1:19" x14ac:dyDescent="0.25">
      <c r="A7343">
        <v>1989</v>
      </c>
      <c r="B7343">
        <v>11</v>
      </c>
      <c r="C7343">
        <v>2</v>
      </c>
      <c r="D7343">
        <v>20</v>
      </c>
      <c r="E7343">
        <v>0</v>
      </c>
      <c r="F7343">
        <v>0</v>
      </c>
      <c r="G7343">
        <v>0</v>
      </c>
      <c r="H7343">
        <v>16.7</v>
      </c>
      <c r="I7343">
        <v>8</v>
      </c>
      <c r="J7343">
        <v>100915</v>
      </c>
      <c r="K7343">
        <v>110</v>
      </c>
      <c r="L7343">
        <v>5.0999999999999996</v>
      </c>
      <c r="M7343">
        <v>0.16</v>
      </c>
      <c r="N7343">
        <v>-14.985122</v>
      </c>
      <c r="O7343">
        <v>103.20889</v>
      </c>
      <c r="P7343" s="1">
        <f t="shared" si="228"/>
        <v>265.66875600000003</v>
      </c>
      <c r="Q7343" s="1">
        <f t="shared" si="229"/>
        <v>-19.416036000000005</v>
      </c>
      <c r="R7343">
        <v>109.41603600000001</v>
      </c>
      <c r="S7343">
        <v>85.668756000000002</v>
      </c>
    </row>
    <row r="7344" spans="1:19" x14ac:dyDescent="0.25">
      <c r="A7344">
        <v>1989</v>
      </c>
      <c r="B7344">
        <v>11</v>
      </c>
      <c r="C7344">
        <v>2</v>
      </c>
      <c r="D7344">
        <v>21</v>
      </c>
      <c r="E7344">
        <v>0</v>
      </c>
      <c r="F7344">
        <v>0</v>
      </c>
      <c r="G7344">
        <v>0</v>
      </c>
      <c r="H7344">
        <v>15.6</v>
      </c>
      <c r="I7344">
        <v>8.3000000000000007</v>
      </c>
      <c r="J7344">
        <v>100915</v>
      </c>
      <c r="K7344">
        <v>120</v>
      </c>
      <c r="L7344">
        <v>2.6</v>
      </c>
      <c r="M7344">
        <v>0.16</v>
      </c>
      <c r="N7344">
        <v>-14.998041000000001</v>
      </c>
      <c r="O7344">
        <v>118.208764</v>
      </c>
      <c r="P7344" s="1">
        <f t="shared" si="228"/>
        <v>274.82924400000002</v>
      </c>
      <c r="Q7344" s="1">
        <f t="shared" si="229"/>
        <v>-31.323654000000005</v>
      </c>
      <c r="R7344">
        <v>121.323654</v>
      </c>
      <c r="S7344">
        <v>94.829244000000003</v>
      </c>
    </row>
    <row r="7345" spans="1:19" x14ac:dyDescent="0.25">
      <c r="A7345">
        <v>1989</v>
      </c>
      <c r="B7345">
        <v>11</v>
      </c>
      <c r="C7345">
        <v>2</v>
      </c>
      <c r="D7345">
        <v>22</v>
      </c>
      <c r="E7345">
        <v>0</v>
      </c>
      <c r="F7345">
        <v>0</v>
      </c>
      <c r="G7345">
        <v>0</v>
      </c>
      <c r="H7345">
        <v>14.4</v>
      </c>
      <c r="I7345">
        <v>8.3000000000000007</v>
      </c>
      <c r="J7345">
        <v>100915</v>
      </c>
      <c r="K7345">
        <v>120</v>
      </c>
      <c r="L7345">
        <v>2.1</v>
      </c>
      <c r="M7345">
        <v>0.16</v>
      </c>
      <c r="N7345">
        <v>-15.01097</v>
      </c>
      <c r="O7345">
        <v>133.20850999999999</v>
      </c>
      <c r="P7345" s="1">
        <f t="shared" si="228"/>
        <v>285.56796300000002</v>
      </c>
      <c r="Q7345" s="1">
        <f t="shared" si="229"/>
        <v>-43.045949000000007</v>
      </c>
      <c r="R7345">
        <v>133.04594900000001</v>
      </c>
      <c r="S7345">
        <v>105.56796300000001</v>
      </c>
    </row>
    <row r="7346" spans="1:19" x14ac:dyDescent="0.25">
      <c r="A7346">
        <v>1989</v>
      </c>
      <c r="B7346">
        <v>11</v>
      </c>
      <c r="C7346">
        <v>2</v>
      </c>
      <c r="D7346">
        <v>23</v>
      </c>
      <c r="E7346">
        <v>0</v>
      </c>
      <c r="F7346">
        <v>0</v>
      </c>
      <c r="G7346">
        <v>0</v>
      </c>
      <c r="H7346">
        <v>13.3</v>
      </c>
      <c r="I7346">
        <v>8.5</v>
      </c>
      <c r="J7346">
        <v>100915</v>
      </c>
      <c r="K7346">
        <v>210</v>
      </c>
      <c r="L7346">
        <v>1.5</v>
      </c>
      <c r="M7346">
        <v>0.16</v>
      </c>
      <c r="N7346">
        <v>-15.023914</v>
      </c>
      <c r="O7346">
        <v>148.20814999999999</v>
      </c>
      <c r="P7346" s="1">
        <f t="shared" si="228"/>
        <v>299.931107</v>
      </c>
      <c r="Q7346" s="1">
        <f t="shared" si="229"/>
        <v>-54.046035999999987</v>
      </c>
      <c r="R7346">
        <v>144.04603599999999</v>
      </c>
      <c r="S7346">
        <v>119.931107</v>
      </c>
    </row>
    <row r="7347" spans="1:19" x14ac:dyDescent="0.25">
      <c r="A7347">
        <v>1989</v>
      </c>
      <c r="B7347">
        <v>11</v>
      </c>
      <c r="C7347">
        <v>2</v>
      </c>
      <c r="D7347">
        <v>24</v>
      </c>
      <c r="E7347">
        <v>0</v>
      </c>
      <c r="F7347">
        <v>0</v>
      </c>
      <c r="G7347">
        <v>0</v>
      </c>
      <c r="H7347">
        <v>12.8</v>
      </c>
      <c r="I7347">
        <v>8.5</v>
      </c>
      <c r="J7347">
        <v>100915</v>
      </c>
      <c r="K7347">
        <v>100</v>
      </c>
      <c r="L7347">
        <v>2.6</v>
      </c>
      <c r="M7347">
        <v>0.16</v>
      </c>
      <c r="N7347">
        <v>-15.036880999999999</v>
      </c>
      <c r="O7347">
        <v>163.20771199999999</v>
      </c>
      <c r="P7347" s="1">
        <f t="shared" si="228"/>
        <v>321.89518699999996</v>
      </c>
      <c r="Q7347" s="1">
        <f t="shared" si="229"/>
        <v>-63.119542999999993</v>
      </c>
      <c r="R7347">
        <v>153.11954299999999</v>
      </c>
      <c r="S7347">
        <v>141.89518699999999</v>
      </c>
    </row>
    <row r="7348" spans="1:19" x14ac:dyDescent="0.25">
      <c r="A7348">
        <v>1989</v>
      </c>
      <c r="B7348">
        <v>11</v>
      </c>
      <c r="C7348">
        <v>3</v>
      </c>
      <c r="D7348">
        <v>1</v>
      </c>
      <c r="E7348">
        <v>0</v>
      </c>
      <c r="F7348">
        <v>0</v>
      </c>
      <c r="G7348">
        <v>0</v>
      </c>
      <c r="H7348">
        <v>12.8</v>
      </c>
      <c r="I7348">
        <v>8.5</v>
      </c>
      <c r="J7348">
        <v>100915</v>
      </c>
      <c r="K7348">
        <v>90</v>
      </c>
      <c r="L7348">
        <v>2.1</v>
      </c>
      <c r="M7348">
        <v>0.16</v>
      </c>
      <c r="N7348">
        <v>-15.049874000000001</v>
      </c>
      <c r="O7348">
        <v>178.20722699999999</v>
      </c>
      <c r="P7348" s="1">
        <f t="shared" si="228"/>
        <v>355.45788500000003</v>
      </c>
      <c r="Q7348" s="1">
        <f t="shared" si="229"/>
        <v>-67.573423999999989</v>
      </c>
      <c r="R7348">
        <v>157.57342399999999</v>
      </c>
      <c r="S7348">
        <v>175.457885</v>
      </c>
    </row>
    <row r="7349" spans="1:19" x14ac:dyDescent="0.25">
      <c r="A7349">
        <v>1989</v>
      </c>
      <c r="B7349">
        <v>11</v>
      </c>
      <c r="C7349">
        <v>3</v>
      </c>
      <c r="D7349">
        <v>2</v>
      </c>
      <c r="E7349">
        <v>0</v>
      </c>
      <c r="F7349">
        <v>0</v>
      </c>
      <c r="G7349">
        <v>0</v>
      </c>
      <c r="H7349">
        <v>12.2</v>
      </c>
      <c r="I7349">
        <v>8.5</v>
      </c>
      <c r="J7349">
        <v>100915</v>
      </c>
      <c r="K7349">
        <v>90</v>
      </c>
      <c r="L7349">
        <v>2.1</v>
      </c>
      <c r="M7349">
        <v>0.16</v>
      </c>
      <c r="N7349">
        <v>-15.062894</v>
      </c>
      <c r="O7349">
        <v>193.20673199999999</v>
      </c>
      <c r="P7349" s="1">
        <f t="shared" si="228"/>
        <v>391.15964500000001</v>
      </c>
      <c r="Q7349" s="1">
        <f t="shared" si="229"/>
        <v>-64.762440999999995</v>
      </c>
      <c r="R7349">
        <v>154.762441</v>
      </c>
      <c r="S7349">
        <v>211.15964500000001</v>
      </c>
    </row>
    <row r="7350" spans="1:19" x14ac:dyDescent="0.25">
      <c r="A7350">
        <v>1989</v>
      </c>
      <c r="B7350">
        <v>11</v>
      </c>
      <c r="C7350">
        <v>3</v>
      </c>
      <c r="D7350">
        <v>3</v>
      </c>
      <c r="E7350">
        <v>0</v>
      </c>
      <c r="F7350">
        <v>0</v>
      </c>
      <c r="G7350">
        <v>0</v>
      </c>
      <c r="H7350">
        <v>11.7</v>
      </c>
      <c r="I7350">
        <v>8.5</v>
      </c>
      <c r="J7350">
        <v>100915</v>
      </c>
      <c r="K7350">
        <v>100</v>
      </c>
      <c r="L7350">
        <v>2.1</v>
      </c>
      <c r="M7350">
        <v>0.16</v>
      </c>
      <c r="N7350">
        <v>-15.075941</v>
      </c>
      <c r="O7350">
        <v>208.20626300000001</v>
      </c>
      <c r="P7350" s="1">
        <f t="shared" si="228"/>
        <v>415.77097100000003</v>
      </c>
      <c r="Q7350" s="1">
        <f t="shared" si="229"/>
        <v>-56.496644000000003</v>
      </c>
      <c r="R7350">
        <v>146.496644</v>
      </c>
      <c r="S7350">
        <v>235.770971</v>
      </c>
    </row>
    <row r="7351" spans="1:19" x14ac:dyDescent="0.25">
      <c r="A7351">
        <v>1989</v>
      </c>
      <c r="B7351">
        <v>11</v>
      </c>
      <c r="C7351">
        <v>3</v>
      </c>
      <c r="D7351">
        <v>4</v>
      </c>
      <c r="E7351">
        <v>0</v>
      </c>
      <c r="F7351">
        <v>0</v>
      </c>
      <c r="G7351">
        <v>0</v>
      </c>
      <c r="H7351">
        <v>10.6</v>
      </c>
      <c r="I7351">
        <v>8.3000000000000007</v>
      </c>
      <c r="J7351">
        <v>100915</v>
      </c>
      <c r="K7351">
        <v>80</v>
      </c>
      <c r="L7351">
        <v>5.0999999999999996</v>
      </c>
      <c r="M7351">
        <v>0.16</v>
      </c>
      <c r="N7351">
        <v>-15.089010999999999</v>
      </c>
      <c r="O7351">
        <v>223.20585299999999</v>
      </c>
      <c r="P7351" s="1">
        <f t="shared" si="228"/>
        <v>431.52126599999997</v>
      </c>
      <c r="Q7351" s="1">
        <f t="shared" si="229"/>
        <v>-45.817072999999993</v>
      </c>
      <c r="R7351">
        <v>135.81707299999999</v>
      </c>
      <c r="S7351">
        <v>251.521266</v>
      </c>
    </row>
    <row r="7352" spans="1:19" x14ac:dyDescent="0.25">
      <c r="A7352">
        <v>1989</v>
      </c>
      <c r="B7352">
        <v>11</v>
      </c>
      <c r="C7352">
        <v>3</v>
      </c>
      <c r="D7352">
        <v>5</v>
      </c>
      <c r="E7352">
        <v>0</v>
      </c>
      <c r="F7352">
        <v>0</v>
      </c>
      <c r="G7352">
        <v>0</v>
      </c>
      <c r="H7352">
        <v>10</v>
      </c>
      <c r="I7352">
        <v>8.3000000000000007</v>
      </c>
      <c r="J7352">
        <v>100915</v>
      </c>
      <c r="K7352">
        <v>70</v>
      </c>
      <c r="L7352">
        <v>6.2</v>
      </c>
      <c r="M7352">
        <v>0.16</v>
      </c>
      <c r="N7352">
        <v>-15.1021</v>
      </c>
      <c r="O7352">
        <v>238.20553200000001</v>
      </c>
      <c r="P7352" s="1">
        <f t="shared" si="228"/>
        <v>442.90219999999999</v>
      </c>
      <c r="Q7352" s="1">
        <f t="shared" si="229"/>
        <v>-34.215739999999997</v>
      </c>
      <c r="R7352">
        <v>124.21574</v>
      </c>
      <c r="S7352">
        <v>262.90219999999999</v>
      </c>
    </row>
    <row r="7353" spans="1:19" x14ac:dyDescent="0.25">
      <c r="A7353">
        <v>1989</v>
      </c>
      <c r="B7353">
        <v>11</v>
      </c>
      <c r="C7353">
        <v>3</v>
      </c>
      <c r="D7353">
        <v>6</v>
      </c>
      <c r="E7353">
        <v>0</v>
      </c>
      <c r="F7353">
        <v>0</v>
      </c>
      <c r="G7353">
        <v>0</v>
      </c>
      <c r="H7353">
        <v>9.4</v>
      </c>
      <c r="I7353">
        <v>8.3000000000000007</v>
      </c>
      <c r="J7353">
        <v>100915</v>
      </c>
      <c r="K7353">
        <v>80</v>
      </c>
      <c r="L7353">
        <v>6.2</v>
      </c>
      <c r="M7353">
        <v>0.16</v>
      </c>
      <c r="N7353">
        <v>-15.1152</v>
      </c>
      <c r="O7353">
        <v>253.20532299999999</v>
      </c>
      <c r="P7353" s="1">
        <f t="shared" si="228"/>
        <v>452.329297</v>
      </c>
      <c r="Q7353" s="1">
        <f t="shared" si="229"/>
        <v>-22.333186999999995</v>
      </c>
      <c r="R7353">
        <v>112.333187</v>
      </c>
      <c r="S7353">
        <v>272.329297</v>
      </c>
    </row>
    <row r="7354" spans="1:19" x14ac:dyDescent="0.25">
      <c r="A7354">
        <v>1989</v>
      </c>
      <c r="B7354">
        <v>11</v>
      </c>
      <c r="C7354">
        <v>3</v>
      </c>
      <c r="D7354">
        <v>7</v>
      </c>
      <c r="E7354">
        <v>0</v>
      </c>
      <c r="F7354">
        <v>0</v>
      </c>
      <c r="G7354">
        <v>0</v>
      </c>
      <c r="H7354">
        <v>8.3000000000000007</v>
      </c>
      <c r="I7354">
        <v>8</v>
      </c>
      <c r="J7354">
        <v>100915</v>
      </c>
      <c r="K7354">
        <v>30</v>
      </c>
      <c r="L7354">
        <v>4.0999999999999996</v>
      </c>
      <c r="M7354">
        <v>0.16</v>
      </c>
      <c r="N7354">
        <v>-15.128304</v>
      </c>
      <c r="O7354">
        <v>268.20524</v>
      </c>
      <c r="P7354" s="1">
        <f t="shared" si="228"/>
        <v>461.07714499999997</v>
      </c>
      <c r="Q7354" s="1">
        <f t="shared" si="229"/>
        <v>-10.521124999999998</v>
      </c>
      <c r="R7354">
        <v>100.521125</v>
      </c>
      <c r="S7354">
        <v>281.07714499999997</v>
      </c>
    </row>
    <row r="7355" spans="1:19" x14ac:dyDescent="0.25">
      <c r="A7355">
        <v>1989</v>
      </c>
      <c r="B7355">
        <v>11</v>
      </c>
      <c r="C7355">
        <v>3</v>
      </c>
      <c r="D7355">
        <v>8</v>
      </c>
      <c r="E7355">
        <v>0</v>
      </c>
      <c r="F7355">
        <v>0</v>
      </c>
      <c r="G7355">
        <v>0</v>
      </c>
      <c r="H7355">
        <v>8.3000000000000007</v>
      </c>
      <c r="I7355">
        <v>8</v>
      </c>
      <c r="J7355">
        <v>100915</v>
      </c>
      <c r="K7355">
        <v>30</v>
      </c>
      <c r="L7355">
        <v>3.1</v>
      </c>
      <c r="M7355">
        <v>0.16</v>
      </c>
      <c r="N7355">
        <v>-15.141401</v>
      </c>
      <c r="O7355">
        <v>283.20528899999999</v>
      </c>
      <c r="P7355" s="1">
        <f t="shared" si="228"/>
        <v>469.96749999999997</v>
      </c>
      <c r="Q7355" s="1">
        <f t="shared" si="229"/>
        <v>1.2924639999999954</v>
      </c>
      <c r="R7355">
        <v>88.707536000000005</v>
      </c>
      <c r="S7355">
        <v>289.96749999999997</v>
      </c>
    </row>
    <row r="7356" spans="1:19" x14ac:dyDescent="0.25">
      <c r="A7356">
        <v>1989</v>
      </c>
      <c r="B7356">
        <v>11</v>
      </c>
      <c r="C7356">
        <v>3</v>
      </c>
      <c r="D7356">
        <v>9</v>
      </c>
      <c r="E7356">
        <v>94</v>
      </c>
      <c r="F7356">
        <v>0</v>
      </c>
      <c r="G7356">
        <v>94</v>
      </c>
      <c r="H7356">
        <v>8.9</v>
      </c>
      <c r="I7356">
        <v>8</v>
      </c>
      <c r="J7356">
        <v>100915</v>
      </c>
      <c r="K7356">
        <v>60</v>
      </c>
      <c r="L7356">
        <v>5.0999999999999996</v>
      </c>
      <c r="M7356">
        <v>0.16</v>
      </c>
      <c r="N7356">
        <v>-15.154484</v>
      </c>
      <c r="O7356">
        <v>298.205467</v>
      </c>
      <c r="P7356" s="1">
        <f t="shared" si="228"/>
        <v>479.68232999999998</v>
      </c>
      <c r="Q7356" s="1">
        <f t="shared" si="229"/>
        <v>11.813610999999995</v>
      </c>
      <c r="R7356">
        <v>78.186389000000005</v>
      </c>
      <c r="S7356">
        <v>299.68232999999998</v>
      </c>
    </row>
    <row r="7357" spans="1:19" x14ac:dyDescent="0.25">
      <c r="A7357">
        <v>1989</v>
      </c>
      <c r="B7357">
        <v>11</v>
      </c>
      <c r="C7357">
        <v>3</v>
      </c>
      <c r="D7357">
        <v>10</v>
      </c>
      <c r="E7357">
        <v>227</v>
      </c>
      <c r="F7357">
        <v>492</v>
      </c>
      <c r="G7357">
        <v>45</v>
      </c>
      <c r="H7357">
        <v>10</v>
      </c>
      <c r="I7357">
        <v>8</v>
      </c>
      <c r="J7357">
        <v>100915</v>
      </c>
      <c r="K7357">
        <v>60</v>
      </c>
      <c r="L7357">
        <v>5.0999999999999996</v>
      </c>
      <c r="M7357">
        <v>0.16</v>
      </c>
      <c r="N7357">
        <v>-15.167543</v>
      </c>
      <c r="O7357">
        <v>313.205761</v>
      </c>
      <c r="P7357" s="1">
        <f t="shared" si="228"/>
        <v>490.89622400000002</v>
      </c>
      <c r="Q7357" s="1">
        <f t="shared" si="229"/>
        <v>21.497292999999999</v>
      </c>
      <c r="R7357">
        <v>68.502707000000001</v>
      </c>
      <c r="S7357">
        <v>310.89622400000002</v>
      </c>
    </row>
    <row r="7358" spans="1:19" x14ac:dyDescent="0.25">
      <c r="A7358">
        <v>1989</v>
      </c>
      <c r="B7358">
        <v>11</v>
      </c>
      <c r="C7358">
        <v>3</v>
      </c>
      <c r="D7358">
        <v>11</v>
      </c>
      <c r="E7358">
        <v>388</v>
      </c>
      <c r="F7358">
        <v>684</v>
      </c>
      <c r="G7358">
        <v>48</v>
      </c>
      <c r="H7358">
        <v>12.2</v>
      </c>
      <c r="I7358">
        <v>8</v>
      </c>
      <c r="J7358">
        <v>100915</v>
      </c>
      <c r="K7358">
        <v>80</v>
      </c>
      <c r="L7358">
        <v>5.0999999999999996</v>
      </c>
      <c r="M7358">
        <v>0.16</v>
      </c>
      <c r="N7358">
        <v>-15.180571</v>
      </c>
      <c r="O7358">
        <v>328.20614999999998</v>
      </c>
      <c r="P7358" s="1">
        <f t="shared" si="228"/>
        <v>504.25386500000002</v>
      </c>
      <c r="Q7358" s="1">
        <f t="shared" si="229"/>
        <v>29.523924000000001</v>
      </c>
      <c r="R7358">
        <v>60.476075999999999</v>
      </c>
      <c r="S7358">
        <v>324.25386500000002</v>
      </c>
    </row>
    <row r="7359" spans="1:19" x14ac:dyDescent="0.25">
      <c r="A7359">
        <v>1989</v>
      </c>
      <c r="B7359">
        <v>11</v>
      </c>
      <c r="C7359">
        <v>3</v>
      </c>
      <c r="D7359">
        <v>12</v>
      </c>
      <c r="E7359">
        <v>473</v>
      </c>
      <c r="F7359">
        <v>646</v>
      </c>
      <c r="G7359">
        <v>99</v>
      </c>
      <c r="H7359">
        <v>15.6</v>
      </c>
      <c r="I7359">
        <v>8</v>
      </c>
      <c r="J7359">
        <v>100915</v>
      </c>
      <c r="K7359">
        <v>80</v>
      </c>
      <c r="L7359">
        <v>5.0999999999999996</v>
      </c>
      <c r="M7359">
        <v>0.16</v>
      </c>
      <c r="N7359">
        <v>-15.193562999999999</v>
      </c>
      <c r="O7359">
        <v>343.20660600000002</v>
      </c>
      <c r="P7359" s="1">
        <f t="shared" si="228"/>
        <v>520.08358299999998</v>
      </c>
      <c r="Q7359" s="1">
        <f t="shared" si="229"/>
        <v>35.087649999999996</v>
      </c>
      <c r="R7359">
        <v>54.912350000000004</v>
      </c>
      <c r="S7359">
        <v>340.08358299999998</v>
      </c>
    </row>
    <row r="7360" spans="1:19" x14ac:dyDescent="0.25">
      <c r="A7360">
        <v>1989</v>
      </c>
      <c r="B7360">
        <v>11</v>
      </c>
      <c r="C7360">
        <v>3</v>
      </c>
      <c r="D7360">
        <v>13</v>
      </c>
      <c r="E7360">
        <v>416</v>
      </c>
      <c r="F7360">
        <v>350</v>
      </c>
      <c r="G7360">
        <v>202</v>
      </c>
      <c r="H7360">
        <v>18.3</v>
      </c>
      <c r="I7360">
        <v>8</v>
      </c>
      <c r="J7360">
        <v>100915</v>
      </c>
      <c r="K7360">
        <v>90</v>
      </c>
      <c r="L7360">
        <v>6.2</v>
      </c>
      <c r="M7360">
        <v>0.16</v>
      </c>
      <c r="N7360">
        <v>-15.206512999999999</v>
      </c>
      <c r="O7360">
        <v>358.20709599999998</v>
      </c>
      <c r="P7360" s="1">
        <f t="shared" si="228"/>
        <v>537.82351999999992</v>
      </c>
      <c r="Q7360" s="1">
        <f t="shared" si="229"/>
        <v>37.367559999999997</v>
      </c>
      <c r="R7360">
        <v>52.632440000000003</v>
      </c>
      <c r="S7360">
        <v>357.82351999999997</v>
      </c>
    </row>
    <row r="7361" spans="1:19" x14ac:dyDescent="0.25">
      <c r="A7361">
        <v>1989</v>
      </c>
      <c r="B7361">
        <v>11</v>
      </c>
      <c r="C7361">
        <v>3</v>
      </c>
      <c r="D7361">
        <v>14</v>
      </c>
      <c r="E7361">
        <v>526</v>
      </c>
      <c r="F7361">
        <v>640</v>
      </c>
      <c r="G7361">
        <v>147</v>
      </c>
      <c r="H7361">
        <v>21.1</v>
      </c>
      <c r="I7361">
        <v>8.3000000000000007</v>
      </c>
      <c r="J7361">
        <v>100915</v>
      </c>
      <c r="K7361">
        <v>140</v>
      </c>
      <c r="L7361">
        <v>6.2</v>
      </c>
      <c r="M7361">
        <v>0.16</v>
      </c>
      <c r="N7361">
        <v>-15.219422</v>
      </c>
      <c r="O7361">
        <v>13.207584000000001</v>
      </c>
      <c r="P7361" s="1">
        <f t="shared" si="228"/>
        <v>195.79593399999999</v>
      </c>
      <c r="Q7361" s="1">
        <f t="shared" si="229"/>
        <v>35.935386999999999</v>
      </c>
      <c r="R7361">
        <v>54.064613000000001</v>
      </c>
      <c r="S7361">
        <v>15.795934000000001</v>
      </c>
    </row>
    <row r="7362" spans="1:19" x14ac:dyDescent="0.25">
      <c r="A7362">
        <v>1989</v>
      </c>
      <c r="B7362">
        <v>11</v>
      </c>
      <c r="C7362">
        <v>3</v>
      </c>
      <c r="D7362">
        <v>15</v>
      </c>
      <c r="E7362">
        <v>451</v>
      </c>
      <c r="F7362">
        <v>526</v>
      </c>
      <c r="G7362">
        <v>177</v>
      </c>
      <c r="H7362">
        <v>22.8</v>
      </c>
      <c r="I7362">
        <v>8.3000000000000007</v>
      </c>
      <c r="J7362">
        <v>100915</v>
      </c>
      <c r="K7362">
        <v>90</v>
      </c>
      <c r="L7362">
        <v>6.2</v>
      </c>
      <c r="M7362">
        <v>0.16</v>
      </c>
      <c r="N7362">
        <v>-15.232289</v>
      </c>
      <c r="O7362">
        <v>28.208034999999999</v>
      </c>
      <c r="P7362" s="1">
        <f t="shared" si="228"/>
        <v>212.16035299999999</v>
      </c>
      <c r="Q7362" s="1">
        <f t="shared" si="229"/>
        <v>31.067121999999998</v>
      </c>
      <c r="R7362">
        <v>58.932878000000002</v>
      </c>
      <c r="S7362">
        <v>32.160353000000001</v>
      </c>
    </row>
    <row r="7363" spans="1:19" x14ac:dyDescent="0.25">
      <c r="A7363">
        <v>1989</v>
      </c>
      <c r="B7363">
        <v>11</v>
      </c>
      <c r="C7363">
        <v>3</v>
      </c>
      <c r="D7363">
        <v>16</v>
      </c>
      <c r="E7363">
        <v>397</v>
      </c>
      <c r="F7363">
        <v>608</v>
      </c>
      <c r="G7363">
        <v>151</v>
      </c>
      <c r="H7363">
        <v>22.8</v>
      </c>
      <c r="I7363">
        <v>8.5</v>
      </c>
      <c r="J7363">
        <v>100915</v>
      </c>
      <c r="K7363">
        <v>140</v>
      </c>
      <c r="L7363">
        <v>5.0999999999999996</v>
      </c>
      <c r="M7363">
        <v>0.16</v>
      </c>
      <c r="N7363">
        <v>-15.245118</v>
      </c>
      <c r="O7363">
        <v>43.208415000000002</v>
      </c>
      <c r="P7363" s="1">
        <f t="shared" si="228"/>
        <v>226.078574</v>
      </c>
      <c r="Q7363" s="1">
        <f t="shared" si="229"/>
        <v>23.534728000000001</v>
      </c>
      <c r="R7363">
        <v>66.465271999999999</v>
      </c>
      <c r="S7363">
        <v>46.078574000000003</v>
      </c>
    </row>
    <row r="7364" spans="1:19" x14ac:dyDescent="0.25">
      <c r="A7364">
        <v>1989</v>
      </c>
      <c r="B7364">
        <v>11</v>
      </c>
      <c r="C7364">
        <v>3</v>
      </c>
      <c r="D7364">
        <v>17</v>
      </c>
      <c r="E7364">
        <v>252</v>
      </c>
      <c r="F7364">
        <v>463</v>
      </c>
      <c r="G7364">
        <v>137</v>
      </c>
      <c r="H7364">
        <v>22.2</v>
      </c>
      <c r="I7364">
        <v>8.5</v>
      </c>
      <c r="J7364">
        <v>100915</v>
      </c>
      <c r="K7364">
        <v>180</v>
      </c>
      <c r="L7364">
        <v>4.0999999999999996</v>
      </c>
      <c r="M7364">
        <v>0.16</v>
      </c>
      <c r="N7364">
        <v>-15.257914</v>
      </c>
      <c r="O7364">
        <v>58.208694999999999</v>
      </c>
      <c r="P7364" s="1">
        <f t="shared" ref="P7364:P7427" si="230">+S7364+180</f>
        <v>237.72698400000002</v>
      </c>
      <c r="Q7364" s="1">
        <f t="shared" si="229"/>
        <v>14.169959000000006</v>
      </c>
      <c r="R7364">
        <v>75.830040999999994</v>
      </c>
      <c r="S7364">
        <v>57.726984000000002</v>
      </c>
    </row>
    <row r="7365" spans="1:19" x14ac:dyDescent="0.25">
      <c r="A7365">
        <v>1989</v>
      </c>
      <c r="B7365">
        <v>11</v>
      </c>
      <c r="C7365">
        <v>3</v>
      </c>
      <c r="D7365">
        <v>18</v>
      </c>
      <c r="E7365">
        <v>107</v>
      </c>
      <c r="F7365">
        <v>334</v>
      </c>
      <c r="G7365">
        <v>85</v>
      </c>
      <c r="H7365">
        <v>20.6</v>
      </c>
      <c r="I7365">
        <v>8.6999999999999993</v>
      </c>
      <c r="J7365">
        <v>100915</v>
      </c>
      <c r="K7365">
        <v>140</v>
      </c>
      <c r="L7365">
        <v>4.0999999999999996</v>
      </c>
      <c r="M7365">
        <v>0.16</v>
      </c>
      <c r="N7365">
        <v>-15.270683999999999</v>
      </c>
      <c r="O7365">
        <v>73.208850999999996</v>
      </c>
      <c r="P7365" s="1">
        <f t="shared" si="230"/>
        <v>247.713829</v>
      </c>
      <c r="Q7365" s="1">
        <f t="shared" ref="Q7365:Q7428" si="231">90-R7365</f>
        <v>3.711157</v>
      </c>
      <c r="R7365">
        <v>86.288843</v>
      </c>
      <c r="S7365">
        <v>67.713829000000004</v>
      </c>
    </row>
    <row r="7366" spans="1:19" x14ac:dyDescent="0.25">
      <c r="A7366">
        <v>1989</v>
      </c>
      <c r="B7366">
        <v>11</v>
      </c>
      <c r="C7366">
        <v>3</v>
      </c>
      <c r="D7366">
        <v>19</v>
      </c>
      <c r="E7366">
        <v>12</v>
      </c>
      <c r="F7366">
        <v>0</v>
      </c>
      <c r="G7366">
        <v>0</v>
      </c>
      <c r="H7366">
        <v>18.3</v>
      </c>
      <c r="I7366">
        <v>8.9</v>
      </c>
      <c r="J7366">
        <v>100915</v>
      </c>
      <c r="K7366">
        <v>100</v>
      </c>
      <c r="L7366">
        <v>4.0999999999999996</v>
      </c>
      <c r="M7366">
        <v>0.16</v>
      </c>
      <c r="N7366">
        <v>-15.283436999999999</v>
      </c>
      <c r="O7366">
        <v>88.208867999999995</v>
      </c>
      <c r="P7366" s="1">
        <f t="shared" si="230"/>
        <v>256.71407099999999</v>
      </c>
      <c r="Q7366" s="1">
        <f t="shared" si="231"/>
        <v>-7.8296420000000069</v>
      </c>
      <c r="R7366">
        <v>97.829642000000007</v>
      </c>
      <c r="S7366">
        <v>76.714071000000004</v>
      </c>
    </row>
    <row r="7367" spans="1:19" x14ac:dyDescent="0.25">
      <c r="A7367">
        <v>1989</v>
      </c>
      <c r="B7367">
        <v>11</v>
      </c>
      <c r="C7367">
        <v>3</v>
      </c>
      <c r="D7367">
        <v>20</v>
      </c>
      <c r="E7367">
        <v>0</v>
      </c>
      <c r="F7367">
        <v>0</v>
      </c>
      <c r="G7367">
        <v>0</v>
      </c>
      <c r="H7367">
        <v>16.7</v>
      </c>
      <c r="I7367">
        <v>8.9</v>
      </c>
      <c r="J7367">
        <v>100915</v>
      </c>
      <c r="K7367">
        <v>120</v>
      </c>
      <c r="L7367">
        <v>4.0999999999999996</v>
      </c>
      <c r="M7367">
        <v>0.16</v>
      </c>
      <c r="N7367">
        <v>-15.296181000000001</v>
      </c>
      <c r="O7367">
        <v>103.208741</v>
      </c>
      <c r="P7367" s="1">
        <f t="shared" si="230"/>
        <v>265.39798500000001</v>
      </c>
      <c r="Q7367" s="1">
        <f t="shared" si="231"/>
        <v>-19.593839000000003</v>
      </c>
      <c r="R7367">
        <v>109.593839</v>
      </c>
      <c r="S7367">
        <v>85.397985000000006</v>
      </c>
    </row>
    <row r="7368" spans="1:19" x14ac:dyDescent="0.25">
      <c r="A7368">
        <v>1989</v>
      </c>
      <c r="B7368">
        <v>11</v>
      </c>
      <c r="C7368">
        <v>3</v>
      </c>
      <c r="D7368">
        <v>21</v>
      </c>
      <c r="E7368">
        <v>0</v>
      </c>
      <c r="F7368">
        <v>0</v>
      </c>
      <c r="G7368">
        <v>0</v>
      </c>
      <c r="H7368">
        <v>15</v>
      </c>
      <c r="I7368">
        <v>9.1</v>
      </c>
      <c r="J7368">
        <v>100915</v>
      </c>
      <c r="K7368">
        <v>130</v>
      </c>
      <c r="L7368">
        <v>4.0999999999999996</v>
      </c>
      <c r="M7368">
        <v>0.16</v>
      </c>
      <c r="N7368">
        <v>-15.308925</v>
      </c>
      <c r="O7368">
        <v>118.208474</v>
      </c>
      <c r="P7368" s="1">
        <f t="shared" si="230"/>
        <v>274.530327</v>
      </c>
      <c r="Q7368" s="1">
        <f t="shared" si="231"/>
        <v>-31.501332000000005</v>
      </c>
      <c r="R7368">
        <v>121.501332</v>
      </c>
      <c r="S7368">
        <v>94.530327</v>
      </c>
    </row>
    <row r="7369" spans="1:19" x14ac:dyDescent="0.25">
      <c r="A7369">
        <v>1989</v>
      </c>
      <c r="B7369">
        <v>11</v>
      </c>
      <c r="C7369">
        <v>3</v>
      </c>
      <c r="D7369">
        <v>22</v>
      </c>
      <c r="E7369">
        <v>0</v>
      </c>
      <c r="F7369">
        <v>0</v>
      </c>
      <c r="G7369">
        <v>0</v>
      </c>
      <c r="H7369">
        <v>13.9</v>
      </c>
      <c r="I7369">
        <v>9.1</v>
      </c>
      <c r="J7369">
        <v>100915</v>
      </c>
      <c r="K7369">
        <v>160</v>
      </c>
      <c r="L7369">
        <v>2.1</v>
      </c>
      <c r="M7369">
        <v>0.16</v>
      </c>
      <c r="N7369">
        <v>-15.321679</v>
      </c>
      <c r="O7369">
        <v>133.208079</v>
      </c>
      <c r="P7369" s="1">
        <f t="shared" si="230"/>
        <v>285.229806</v>
      </c>
      <c r="Q7369" s="1">
        <f t="shared" si="231"/>
        <v>-43.234779000000003</v>
      </c>
      <c r="R7369">
        <v>133.234779</v>
      </c>
      <c r="S7369">
        <v>105.229806</v>
      </c>
    </row>
    <row r="7370" spans="1:19" x14ac:dyDescent="0.25">
      <c r="A7370">
        <v>1989</v>
      </c>
      <c r="B7370">
        <v>11</v>
      </c>
      <c r="C7370">
        <v>3</v>
      </c>
      <c r="D7370">
        <v>23</v>
      </c>
      <c r="E7370">
        <v>0</v>
      </c>
      <c r="F7370">
        <v>0</v>
      </c>
      <c r="G7370">
        <v>0</v>
      </c>
      <c r="H7370">
        <v>13.3</v>
      </c>
      <c r="I7370">
        <v>9.3000000000000007</v>
      </c>
      <c r="J7370">
        <v>100915</v>
      </c>
      <c r="K7370">
        <v>170</v>
      </c>
      <c r="L7370">
        <v>3.1</v>
      </c>
      <c r="M7370">
        <v>0.16</v>
      </c>
      <c r="N7370">
        <v>-15.334448999999999</v>
      </c>
      <c r="O7370">
        <v>148.20757699999999</v>
      </c>
      <c r="P7370" s="1">
        <f t="shared" si="230"/>
        <v>299.55155000000002</v>
      </c>
      <c r="Q7370" s="1">
        <f t="shared" si="231"/>
        <v>-54.262898000000007</v>
      </c>
      <c r="R7370">
        <v>144.26289800000001</v>
      </c>
      <c r="S7370">
        <v>119.55155000000001</v>
      </c>
    </row>
    <row r="7371" spans="1:19" x14ac:dyDescent="0.25">
      <c r="A7371">
        <v>1989</v>
      </c>
      <c r="B7371">
        <v>11</v>
      </c>
      <c r="C7371">
        <v>3</v>
      </c>
      <c r="D7371">
        <v>24</v>
      </c>
      <c r="E7371">
        <v>0</v>
      </c>
      <c r="F7371">
        <v>0</v>
      </c>
      <c r="G7371">
        <v>0</v>
      </c>
      <c r="H7371">
        <v>11.7</v>
      </c>
      <c r="I7371">
        <v>9.3000000000000007</v>
      </c>
      <c r="J7371">
        <v>100915</v>
      </c>
      <c r="K7371">
        <v>120</v>
      </c>
      <c r="L7371">
        <v>2.1</v>
      </c>
      <c r="M7371">
        <v>0.16</v>
      </c>
      <c r="N7371">
        <v>-15.347242</v>
      </c>
      <c r="O7371">
        <v>163.206996</v>
      </c>
      <c r="P7371" s="1">
        <f t="shared" si="230"/>
        <v>321.54227200000003</v>
      </c>
      <c r="Q7371" s="1">
        <f t="shared" si="231"/>
        <v>-63.386185000000012</v>
      </c>
      <c r="R7371">
        <v>153.38618500000001</v>
      </c>
      <c r="S7371">
        <v>141.542272</v>
      </c>
    </row>
    <row r="7372" spans="1:19" x14ac:dyDescent="0.25">
      <c r="A7372">
        <v>1989</v>
      </c>
      <c r="B7372">
        <v>11</v>
      </c>
      <c r="C7372">
        <v>4</v>
      </c>
      <c r="D7372">
        <v>1</v>
      </c>
      <c r="E7372">
        <v>0</v>
      </c>
      <c r="F7372">
        <v>0</v>
      </c>
      <c r="G7372">
        <v>0</v>
      </c>
      <c r="H7372">
        <v>11.7</v>
      </c>
      <c r="I7372">
        <v>9.3000000000000007</v>
      </c>
      <c r="J7372">
        <v>100915</v>
      </c>
      <c r="K7372">
        <v>120</v>
      </c>
      <c r="L7372">
        <v>3.1</v>
      </c>
      <c r="M7372">
        <v>0.16</v>
      </c>
      <c r="N7372">
        <v>-15.360061</v>
      </c>
      <c r="O7372">
        <v>178.206369</v>
      </c>
      <c r="P7372" s="1">
        <f t="shared" si="230"/>
        <v>355.40203600000001</v>
      </c>
      <c r="Q7372" s="1">
        <f t="shared" si="231"/>
        <v>-67.882890000000003</v>
      </c>
      <c r="R7372">
        <v>157.88289</v>
      </c>
      <c r="S7372">
        <v>175.40203600000001</v>
      </c>
    </row>
    <row r="7373" spans="1:19" x14ac:dyDescent="0.25">
      <c r="A7373">
        <v>1989</v>
      </c>
      <c r="B7373">
        <v>11</v>
      </c>
      <c r="C7373">
        <v>4</v>
      </c>
      <c r="D7373">
        <v>2</v>
      </c>
      <c r="E7373">
        <v>0</v>
      </c>
      <c r="F7373">
        <v>0</v>
      </c>
      <c r="G7373">
        <v>0</v>
      </c>
      <c r="H7373">
        <v>10.6</v>
      </c>
      <c r="I7373">
        <v>9.3000000000000007</v>
      </c>
      <c r="J7373">
        <v>100915</v>
      </c>
      <c r="K7373">
        <v>110</v>
      </c>
      <c r="L7373">
        <v>3.1</v>
      </c>
      <c r="M7373">
        <v>0.16</v>
      </c>
      <c r="N7373">
        <v>-15.372909</v>
      </c>
      <c r="O7373">
        <v>193.20573200000001</v>
      </c>
      <c r="P7373" s="1">
        <f t="shared" si="230"/>
        <v>391.47025400000001</v>
      </c>
      <c r="Q7373" s="1">
        <f t="shared" si="231"/>
        <v>-65.043071999999995</v>
      </c>
      <c r="R7373">
        <v>155.043072</v>
      </c>
      <c r="S7373">
        <v>211.47025400000001</v>
      </c>
    </row>
    <row r="7374" spans="1:19" x14ac:dyDescent="0.25">
      <c r="A7374">
        <v>1989</v>
      </c>
      <c r="B7374">
        <v>11</v>
      </c>
      <c r="C7374">
        <v>4</v>
      </c>
      <c r="D7374">
        <v>3</v>
      </c>
      <c r="E7374">
        <v>0</v>
      </c>
      <c r="F7374">
        <v>0</v>
      </c>
      <c r="G7374">
        <v>0</v>
      </c>
      <c r="H7374">
        <v>10.6</v>
      </c>
      <c r="I7374">
        <v>9.3000000000000007</v>
      </c>
      <c r="J7374">
        <v>100915</v>
      </c>
      <c r="K7374">
        <v>110</v>
      </c>
      <c r="L7374">
        <v>3.1</v>
      </c>
      <c r="M7374">
        <v>0.16</v>
      </c>
      <c r="N7374">
        <v>-15.385783</v>
      </c>
      <c r="O7374">
        <v>208.20511999999999</v>
      </c>
      <c r="P7374" s="1">
        <f t="shared" si="230"/>
        <v>416.15353200000004</v>
      </c>
      <c r="Q7374" s="1">
        <f t="shared" si="231"/>
        <v>-56.723974999999996</v>
      </c>
      <c r="R7374">
        <v>146.723975</v>
      </c>
      <c r="S7374">
        <v>236.15353200000001</v>
      </c>
    </row>
    <row r="7375" spans="1:19" x14ac:dyDescent="0.25">
      <c r="A7375">
        <v>1989</v>
      </c>
      <c r="B7375">
        <v>11</v>
      </c>
      <c r="C7375">
        <v>4</v>
      </c>
      <c r="D7375">
        <v>4</v>
      </c>
      <c r="E7375">
        <v>0</v>
      </c>
      <c r="F7375">
        <v>0</v>
      </c>
      <c r="G7375">
        <v>0</v>
      </c>
      <c r="H7375">
        <v>10</v>
      </c>
      <c r="I7375">
        <v>9.3000000000000007</v>
      </c>
      <c r="J7375">
        <v>100915</v>
      </c>
      <c r="K7375">
        <v>140</v>
      </c>
      <c r="L7375">
        <v>3.1</v>
      </c>
      <c r="M7375">
        <v>0.16</v>
      </c>
      <c r="N7375">
        <v>-15.398682000000001</v>
      </c>
      <c r="O7375">
        <v>223.20456799999999</v>
      </c>
      <c r="P7375" s="1">
        <f t="shared" si="230"/>
        <v>431.86800400000004</v>
      </c>
      <c r="Q7375" s="1">
        <f t="shared" si="231"/>
        <v>-46.011243000000007</v>
      </c>
      <c r="R7375">
        <v>136.01124300000001</v>
      </c>
      <c r="S7375">
        <v>251.86800400000001</v>
      </c>
    </row>
    <row r="7376" spans="1:19" x14ac:dyDescent="0.25">
      <c r="A7376">
        <v>1989</v>
      </c>
      <c r="B7376">
        <v>11</v>
      </c>
      <c r="C7376">
        <v>4</v>
      </c>
      <c r="D7376">
        <v>5</v>
      </c>
      <c r="E7376">
        <v>0</v>
      </c>
      <c r="F7376">
        <v>0</v>
      </c>
      <c r="G7376">
        <v>0</v>
      </c>
      <c r="H7376">
        <v>9.4</v>
      </c>
      <c r="I7376">
        <v>9.1</v>
      </c>
      <c r="J7376">
        <v>100915</v>
      </c>
      <c r="K7376">
        <v>130</v>
      </c>
      <c r="L7376">
        <v>3.1</v>
      </c>
      <c r="M7376">
        <v>0.16</v>
      </c>
      <c r="N7376">
        <v>-15.411599000000001</v>
      </c>
      <c r="O7376">
        <v>238.204105</v>
      </c>
      <c r="P7376" s="1">
        <f t="shared" si="230"/>
        <v>443.20741600000002</v>
      </c>
      <c r="Q7376" s="1">
        <f t="shared" si="231"/>
        <v>-34.395257000000001</v>
      </c>
      <c r="R7376">
        <v>124.395257</v>
      </c>
      <c r="S7376">
        <v>263.20741600000002</v>
      </c>
    </row>
    <row r="7377" spans="1:19" x14ac:dyDescent="0.25">
      <c r="A7377">
        <v>1989</v>
      </c>
      <c r="B7377">
        <v>11</v>
      </c>
      <c r="C7377">
        <v>4</v>
      </c>
      <c r="D7377">
        <v>6</v>
      </c>
      <c r="E7377">
        <v>0</v>
      </c>
      <c r="F7377">
        <v>0</v>
      </c>
      <c r="G7377">
        <v>0</v>
      </c>
      <c r="H7377">
        <v>8.9</v>
      </c>
      <c r="I7377">
        <v>8.9</v>
      </c>
      <c r="J7377">
        <v>100915</v>
      </c>
      <c r="K7377">
        <v>130</v>
      </c>
      <c r="L7377">
        <v>3.1</v>
      </c>
      <c r="M7377">
        <v>0.16</v>
      </c>
      <c r="N7377">
        <v>-15.424528</v>
      </c>
      <c r="O7377">
        <v>253.20375300000001</v>
      </c>
      <c r="P7377" s="1">
        <f t="shared" si="230"/>
        <v>452.60359699999998</v>
      </c>
      <c r="Q7377" s="1">
        <f t="shared" si="231"/>
        <v>-22.510364999999993</v>
      </c>
      <c r="R7377">
        <v>112.51036499999999</v>
      </c>
      <c r="S7377">
        <v>272.60359699999998</v>
      </c>
    </row>
    <row r="7378" spans="1:19" x14ac:dyDescent="0.25">
      <c r="A7378">
        <v>1989</v>
      </c>
      <c r="B7378">
        <v>11</v>
      </c>
      <c r="C7378">
        <v>4</v>
      </c>
      <c r="D7378">
        <v>7</v>
      </c>
      <c r="E7378">
        <v>0</v>
      </c>
      <c r="F7378">
        <v>0</v>
      </c>
      <c r="G7378">
        <v>0</v>
      </c>
      <c r="H7378">
        <v>8.3000000000000007</v>
      </c>
      <c r="I7378">
        <v>8.3000000000000007</v>
      </c>
      <c r="J7378">
        <v>100915</v>
      </c>
      <c r="K7378">
        <v>90</v>
      </c>
      <c r="L7378">
        <v>3.1</v>
      </c>
      <c r="M7378">
        <v>0.16</v>
      </c>
      <c r="N7378">
        <v>-15.43746</v>
      </c>
      <c r="O7378">
        <v>268.20352800000001</v>
      </c>
      <c r="P7378" s="1">
        <f t="shared" si="230"/>
        <v>461.33018399999997</v>
      </c>
      <c r="Q7378" s="1">
        <f t="shared" si="231"/>
        <v>-10.704766000000006</v>
      </c>
      <c r="R7378">
        <v>100.70476600000001</v>
      </c>
      <c r="S7378">
        <v>281.33018399999997</v>
      </c>
    </row>
    <row r="7379" spans="1:19" x14ac:dyDescent="0.25">
      <c r="A7379">
        <v>1989</v>
      </c>
      <c r="B7379">
        <v>11</v>
      </c>
      <c r="C7379">
        <v>4</v>
      </c>
      <c r="D7379">
        <v>8</v>
      </c>
      <c r="E7379">
        <v>0</v>
      </c>
      <c r="F7379">
        <v>0</v>
      </c>
      <c r="G7379">
        <v>0</v>
      </c>
      <c r="H7379">
        <v>8.9</v>
      </c>
      <c r="I7379">
        <v>8.6999999999999993</v>
      </c>
      <c r="J7379">
        <v>100915</v>
      </c>
      <c r="K7379">
        <v>90</v>
      </c>
      <c r="L7379">
        <v>3.1</v>
      </c>
      <c r="M7379">
        <v>0.16</v>
      </c>
      <c r="N7379">
        <v>-15.450386</v>
      </c>
      <c r="O7379">
        <v>283.20343500000001</v>
      </c>
      <c r="P7379" s="1">
        <f t="shared" si="230"/>
        <v>470.20532600000001</v>
      </c>
      <c r="Q7379" s="1">
        <f t="shared" si="231"/>
        <v>1.1148859999999985</v>
      </c>
      <c r="R7379">
        <v>88.885114000000002</v>
      </c>
      <c r="S7379">
        <v>290.20532600000001</v>
      </c>
    </row>
    <row r="7380" spans="1:19" x14ac:dyDescent="0.25">
      <c r="A7380">
        <v>1989</v>
      </c>
      <c r="B7380">
        <v>11</v>
      </c>
      <c r="C7380">
        <v>4</v>
      </c>
      <c r="D7380">
        <v>9</v>
      </c>
      <c r="E7380">
        <v>41</v>
      </c>
      <c r="F7380">
        <v>0</v>
      </c>
      <c r="G7380">
        <v>41</v>
      </c>
      <c r="H7380">
        <v>9.4</v>
      </c>
      <c r="I7380">
        <v>8.9</v>
      </c>
      <c r="J7380">
        <v>100915</v>
      </c>
      <c r="K7380">
        <v>90</v>
      </c>
      <c r="L7380">
        <v>4.0999999999999996</v>
      </c>
      <c r="M7380">
        <v>0.16</v>
      </c>
      <c r="N7380">
        <v>-15.463297000000001</v>
      </c>
      <c r="O7380">
        <v>298.20347099999998</v>
      </c>
      <c r="P7380" s="1">
        <f t="shared" si="230"/>
        <v>479.90625199999999</v>
      </c>
      <c r="Q7380" s="1">
        <f t="shared" si="231"/>
        <v>11.597524000000007</v>
      </c>
      <c r="R7380">
        <v>78.402475999999993</v>
      </c>
      <c r="S7380">
        <v>299.90625199999999</v>
      </c>
    </row>
    <row r="7381" spans="1:19" x14ac:dyDescent="0.25">
      <c r="A7381">
        <v>1989</v>
      </c>
      <c r="B7381">
        <v>11</v>
      </c>
      <c r="C7381">
        <v>4</v>
      </c>
      <c r="D7381">
        <v>10</v>
      </c>
      <c r="E7381">
        <v>236</v>
      </c>
      <c r="F7381">
        <v>564</v>
      </c>
      <c r="G7381">
        <v>30</v>
      </c>
      <c r="H7381">
        <v>10</v>
      </c>
      <c r="I7381">
        <v>9.1</v>
      </c>
      <c r="J7381">
        <v>100915</v>
      </c>
      <c r="K7381">
        <v>80</v>
      </c>
      <c r="L7381">
        <v>4.5999999999999996</v>
      </c>
      <c r="M7381">
        <v>0.16</v>
      </c>
      <c r="N7381">
        <v>-15.476184</v>
      </c>
      <c r="O7381">
        <v>313.20362299999999</v>
      </c>
      <c r="P7381" s="1">
        <f t="shared" si="230"/>
        <v>491.10042299999998</v>
      </c>
      <c r="Q7381" s="1">
        <f t="shared" si="231"/>
        <v>21.254712999999995</v>
      </c>
      <c r="R7381">
        <v>68.745287000000005</v>
      </c>
      <c r="S7381">
        <v>311.10042299999998</v>
      </c>
    </row>
    <row r="7382" spans="1:19" x14ac:dyDescent="0.25">
      <c r="A7382">
        <v>1989</v>
      </c>
      <c r="B7382">
        <v>11</v>
      </c>
      <c r="C7382">
        <v>4</v>
      </c>
      <c r="D7382">
        <v>11</v>
      </c>
      <c r="E7382">
        <v>305</v>
      </c>
      <c r="F7382">
        <v>324</v>
      </c>
      <c r="G7382">
        <v>145</v>
      </c>
      <c r="H7382">
        <v>12.2</v>
      </c>
      <c r="I7382">
        <v>9.1</v>
      </c>
      <c r="J7382">
        <v>100915</v>
      </c>
      <c r="K7382">
        <v>90</v>
      </c>
      <c r="L7382">
        <v>4.0999999999999996</v>
      </c>
      <c r="M7382">
        <v>0.16</v>
      </c>
      <c r="N7382">
        <v>-15.489039</v>
      </c>
      <c r="O7382">
        <v>328.20387099999999</v>
      </c>
      <c r="P7382" s="1">
        <f t="shared" si="230"/>
        <v>504.42158000000001</v>
      </c>
      <c r="Q7382" s="1">
        <f t="shared" si="231"/>
        <v>29.252592</v>
      </c>
      <c r="R7382">
        <v>60.747408</v>
      </c>
      <c r="S7382">
        <v>324.42158000000001</v>
      </c>
    </row>
    <row r="7383" spans="1:19" x14ac:dyDescent="0.25">
      <c r="A7383">
        <v>1989</v>
      </c>
      <c r="B7383">
        <v>11</v>
      </c>
      <c r="C7383">
        <v>4</v>
      </c>
      <c r="D7383">
        <v>12</v>
      </c>
      <c r="E7383">
        <v>438</v>
      </c>
      <c r="F7383">
        <v>507</v>
      </c>
      <c r="G7383">
        <v>146</v>
      </c>
      <c r="H7383">
        <v>15</v>
      </c>
      <c r="I7383">
        <v>9.1</v>
      </c>
      <c r="J7383">
        <v>100915</v>
      </c>
      <c r="K7383">
        <v>120</v>
      </c>
      <c r="L7383">
        <v>2.6</v>
      </c>
      <c r="M7383">
        <v>0.16</v>
      </c>
      <c r="N7383">
        <v>-15.501856999999999</v>
      </c>
      <c r="O7383">
        <v>343.204185</v>
      </c>
      <c r="P7383" s="1">
        <f t="shared" si="230"/>
        <v>520.18606899999997</v>
      </c>
      <c r="Q7383" s="1">
        <f t="shared" si="231"/>
        <v>34.791274000000001</v>
      </c>
      <c r="R7383">
        <v>55.208725999999999</v>
      </c>
      <c r="S7383">
        <v>340.18606899999997</v>
      </c>
    </row>
    <row r="7384" spans="1:19" x14ac:dyDescent="0.25">
      <c r="A7384">
        <v>1989</v>
      </c>
      <c r="B7384">
        <v>11</v>
      </c>
      <c r="C7384">
        <v>4</v>
      </c>
      <c r="D7384">
        <v>13</v>
      </c>
      <c r="E7384">
        <v>517</v>
      </c>
      <c r="F7384">
        <v>602</v>
      </c>
      <c r="G7384">
        <v>151</v>
      </c>
      <c r="H7384">
        <v>17.2</v>
      </c>
      <c r="I7384">
        <v>9.1</v>
      </c>
      <c r="J7384">
        <v>100915</v>
      </c>
      <c r="K7384">
        <v>100</v>
      </c>
      <c r="L7384">
        <v>4.0999999999999996</v>
      </c>
      <c r="M7384">
        <v>0.16</v>
      </c>
      <c r="N7384">
        <v>-15.514633</v>
      </c>
      <c r="O7384">
        <v>358.20453400000002</v>
      </c>
      <c r="P7384" s="1">
        <f t="shared" si="230"/>
        <v>537.832494</v>
      </c>
      <c r="Q7384" s="1">
        <f t="shared" si="231"/>
        <v>37.059748999999996</v>
      </c>
      <c r="R7384">
        <v>52.940251000000004</v>
      </c>
      <c r="S7384">
        <v>357.832494</v>
      </c>
    </row>
    <row r="7385" spans="1:19" x14ac:dyDescent="0.25">
      <c r="A7385">
        <v>1989</v>
      </c>
      <c r="B7385">
        <v>11</v>
      </c>
      <c r="C7385">
        <v>4</v>
      </c>
      <c r="D7385">
        <v>14</v>
      </c>
      <c r="E7385">
        <v>567</v>
      </c>
      <c r="F7385">
        <v>741</v>
      </c>
      <c r="G7385">
        <v>132</v>
      </c>
      <c r="H7385">
        <v>19.399999999999999</v>
      </c>
      <c r="I7385">
        <v>9.3000000000000007</v>
      </c>
      <c r="J7385">
        <v>100915</v>
      </c>
      <c r="K7385">
        <v>130</v>
      </c>
      <c r="L7385">
        <v>4.5999999999999996</v>
      </c>
      <c r="M7385">
        <v>0.16</v>
      </c>
      <c r="N7385">
        <v>-15.527366000000001</v>
      </c>
      <c r="O7385">
        <v>13.204879999999999</v>
      </c>
      <c r="P7385" s="1">
        <f t="shared" si="230"/>
        <v>195.707943</v>
      </c>
      <c r="Q7385" s="1">
        <f t="shared" si="231"/>
        <v>35.636066999999997</v>
      </c>
      <c r="R7385">
        <v>54.363933000000003</v>
      </c>
      <c r="S7385">
        <v>15.707943</v>
      </c>
    </row>
    <row r="7386" spans="1:19" x14ac:dyDescent="0.25">
      <c r="A7386">
        <v>1989</v>
      </c>
      <c r="B7386">
        <v>11</v>
      </c>
      <c r="C7386">
        <v>4</v>
      </c>
      <c r="D7386">
        <v>15</v>
      </c>
      <c r="E7386">
        <v>350</v>
      </c>
      <c r="F7386">
        <v>236</v>
      </c>
      <c r="G7386">
        <v>228</v>
      </c>
      <c r="H7386">
        <v>20.6</v>
      </c>
      <c r="I7386">
        <v>9.3000000000000007</v>
      </c>
      <c r="J7386">
        <v>100915</v>
      </c>
      <c r="K7386">
        <v>160</v>
      </c>
      <c r="L7386">
        <v>4.0999999999999996</v>
      </c>
      <c r="M7386">
        <v>0.16</v>
      </c>
      <c r="N7386">
        <v>-15.540056999999999</v>
      </c>
      <c r="O7386">
        <v>28.205190000000002</v>
      </c>
      <c r="P7386" s="1">
        <f t="shared" si="230"/>
        <v>212.00055700000001</v>
      </c>
      <c r="Q7386" s="1">
        <f t="shared" si="231"/>
        <v>30.79186</v>
      </c>
      <c r="R7386">
        <v>59.20814</v>
      </c>
      <c r="S7386">
        <v>32.000557000000001</v>
      </c>
    </row>
    <row r="7387" spans="1:19" x14ac:dyDescent="0.25">
      <c r="A7387">
        <v>1989</v>
      </c>
      <c r="B7387">
        <v>11</v>
      </c>
      <c r="C7387">
        <v>4</v>
      </c>
      <c r="D7387">
        <v>16</v>
      </c>
      <c r="E7387">
        <v>290</v>
      </c>
      <c r="F7387">
        <v>192</v>
      </c>
      <c r="G7387">
        <v>213</v>
      </c>
      <c r="H7387">
        <v>21.1</v>
      </c>
      <c r="I7387">
        <v>9.5</v>
      </c>
      <c r="J7387">
        <v>100915</v>
      </c>
      <c r="K7387">
        <v>160</v>
      </c>
      <c r="L7387">
        <v>3.6</v>
      </c>
      <c r="M7387">
        <v>0.16</v>
      </c>
      <c r="N7387">
        <v>-15.552708000000001</v>
      </c>
      <c r="O7387">
        <v>43.205427999999998</v>
      </c>
      <c r="P7387" s="1">
        <f t="shared" si="230"/>
        <v>225.87755300000001</v>
      </c>
      <c r="Q7387" s="1">
        <f t="shared" si="231"/>
        <v>23.289040999999997</v>
      </c>
      <c r="R7387">
        <v>66.710959000000003</v>
      </c>
      <c r="S7387">
        <v>45.877552999999999</v>
      </c>
    </row>
    <row r="7388" spans="1:19" x14ac:dyDescent="0.25">
      <c r="A7388">
        <v>1989</v>
      </c>
      <c r="B7388">
        <v>11</v>
      </c>
      <c r="C7388">
        <v>4</v>
      </c>
      <c r="D7388">
        <v>17</v>
      </c>
      <c r="E7388">
        <v>167</v>
      </c>
      <c r="F7388">
        <v>123</v>
      </c>
      <c r="G7388">
        <v>137</v>
      </c>
      <c r="H7388">
        <v>19.399999999999999</v>
      </c>
      <c r="I7388">
        <v>9.5</v>
      </c>
      <c r="J7388">
        <v>100915</v>
      </c>
      <c r="K7388">
        <v>150</v>
      </c>
      <c r="L7388">
        <v>1.5</v>
      </c>
      <c r="M7388">
        <v>0.16</v>
      </c>
      <c r="N7388">
        <v>-15.565327</v>
      </c>
      <c r="O7388">
        <v>58.205565</v>
      </c>
      <c r="P7388" s="1">
        <f t="shared" si="230"/>
        <v>237.50433799999999</v>
      </c>
      <c r="Q7388" s="1">
        <f t="shared" si="231"/>
        <v>13.952190999999999</v>
      </c>
      <c r="R7388">
        <v>76.047809000000001</v>
      </c>
      <c r="S7388">
        <v>57.504337999999997</v>
      </c>
    </row>
    <row r="7389" spans="1:19" x14ac:dyDescent="0.25">
      <c r="A7389">
        <v>1989</v>
      </c>
      <c r="B7389">
        <v>11</v>
      </c>
      <c r="C7389">
        <v>4</v>
      </c>
      <c r="D7389">
        <v>18</v>
      </c>
      <c r="E7389">
        <v>78</v>
      </c>
      <c r="F7389">
        <v>116</v>
      </c>
      <c r="G7389">
        <v>71</v>
      </c>
      <c r="H7389">
        <v>18.3</v>
      </c>
      <c r="I7389">
        <v>9.6999999999999993</v>
      </c>
      <c r="J7389">
        <v>100915</v>
      </c>
      <c r="K7389">
        <v>120</v>
      </c>
      <c r="L7389">
        <v>1.5</v>
      </c>
      <c r="M7389">
        <v>0.16</v>
      </c>
      <c r="N7389">
        <v>-15.577918</v>
      </c>
      <c r="O7389">
        <v>73.205579</v>
      </c>
      <c r="P7389" s="1">
        <f t="shared" si="230"/>
        <v>247.477349</v>
      </c>
      <c r="Q7389" s="1">
        <f t="shared" si="231"/>
        <v>3.5218619999999987</v>
      </c>
      <c r="R7389">
        <v>86.478138000000001</v>
      </c>
      <c r="S7389">
        <v>67.477349000000004</v>
      </c>
    </row>
    <row r="7390" spans="1:19" x14ac:dyDescent="0.25">
      <c r="A7390">
        <v>1989</v>
      </c>
      <c r="B7390">
        <v>11</v>
      </c>
      <c r="C7390">
        <v>4</v>
      </c>
      <c r="D7390">
        <v>19</v>
      </c>
      <c r="E7390">
        <v>9</v>
      </c>
      <c r="F7390">
        <v>0</v>
      </c>
      <c r="G7390">
        <v>0</v>
      </c>
      <c r="H7390">
        <v>16.7</v>
      </c>
      <c r="I7390">
        <v>9.9</v>
      </c>
      <c r="J7390">
        <v>100915</v>
      </c>
      <c r="K7390">
        <v>20</v>
      </c>
      <c r="L7390">
        <v>1</v>
      </c>
      <c r="M7390">
        <v>0.16</v>
      </c>
      <c r="N7390">
        <v>-15.590491999999999</v>
      </c>
      <c r="O7390">
        <v>88.205453000000006</v>
      </c>
      <c r="P7390" s="1">
        <f t="shared" si="230"/>
        <v>256.46362099999999</v>
      </c>
      <c r="Q7390" s="1">
        <f t="shared" si="231"/>
        <v>-8.0106380000000001</v>
      </c>
      <c r="R7390">
        <v>98.010638</v>
      </c>
      <c r="S7390">
        <v>76.463621000000003</v>
      </c>
    </row>
    <row r="7391" spans="1:19" x14ac:dyDescent="0.25">
      <c r="A7391">
        <v>1989</v>
      </c>
      <c r="B7391">
        <v>11</v>
      </c>
      <c r="C7391">
        <v>4</v>
      </c>
      <c r="D7391">
        <v>20</v>
      </c>
      <c r="E7391">
        <v>0</v>
      </c>
      <c r="F7391">
        <v>0</v>
      </c>
      <c r="G7391">
        <v>0</v>
      </c>
      <c r="H7391">
        <v>15.6</v>
      </c>
      <c r="I7391">
        <v>9.9</v>
      </c>
      <c r="J7391">
        <v>100915</v>
      </c>
      <c r="K7391">
        <v>50</v>
      </c>
      <c r="L7391">
        <v>3.1</v>
      </c>
      <c r="M7391">
        <v>0.16</v>
      </c>
      <c r="N7391">
        <v>-15.603057</v>
      </c>
      <c r="O7391">
        <v>103.205184</v>
      </c>
      <c r="P7391" s="1">
        <f t="shared" si="230"/>
        <v>265.12827800000002</v>
      </c>
      <c r="Q7391" s="1">
        <f t="shared" si="231"/>
        <v>-19.766155999999995</v>
      </c>
      <c r="R7391">
        <v>109.766156</v>
      </c>
      <c r="S7391">
        <v>85.128277999999995</v>
      </c>
    </row>
    <row r="7392" spans="1:19" x14ac:dyDescent="0.25">
      <c r="A7392">
        <v>1989</v>
      </c>
      <c r="B7392">
        <v>11</v>
      </c>
      <c r="C7392">
        <v>4</v>
      </c>
      <c r="D7392">
        <v>21</v>
      </c>
      <c r="E7392">
        <v>0</v>
      </c>
      <c r="F7392">
        <v>0</v>
      </c>
      <c r="G7392">
        <v>0</v>
      </c>
      <c r="H7392">
        <v>13.9</v>
      </c>
      <c r="I7392">
        <v>10.1</v>
      </c>
      <c r="J7392">
        <v>100915</v>
      </c>
      <c r="K7392">
        <v>40</v>
      </c>
      <c r="L7392">
        <v>3.1</v>
      </c>
      <c r="M7392">
        <v>0.16</v>
      </c>
      <c r="N7392">
        <v>-15.615622</v>
      </c>
      <c r="O7392">
        <v>118.204773</v>
      </c>
      <c r="P7392" s="1">
        <f t="shared" si="230"/>
        <v>274.232124</v>
      </c>
      <c r="Q7392" s="1">
        <f t="shared" si="231"/>
        <v>-31.673229000000006</v>
      </c>
      <c r="R7392">
        <v>121.67322900000001</v>
      </c>
      <c r="S7392">
        <v>94.232123999999999</v>
      </c>
    </row>
    <row r="7393" spans="1:19" x14ac:dyDescent="0.25">
      <c r="A7393">
        <v>1989</v>
      </c>
      <c r="B7393">
        <v>11</v>
      </c>
      <c r="C7393">
        <v>4</v>
      </c>
      <c r="D7393">
        <v>22</v>
      </c>
      <c r="E7393">
        <v>0</v>
      </c>
      <c r="F7393">
        <v>0</v>
      </c>
      <c r="G7393">
        <v>0</v>
      </c>
      <c r="H7393">
        <v>13.3</v>
      </c>
      <c r="I7393">
        <v>10.1</v>
      </c>
      <c r="J7393">
        <v>100915</v>
      </c>
      <c r="K7393">
        <v>140</v>
      </c>
      <c r="L7393">
        <v>1</v>
      </c>
      <c r="M7393">
        <v>0.16</v>
      </c>
      <c r="N7393">
        <v>-15.628197</v>
      </c>
      <c r="O7393">
        <v>133.20423400000001</v>
      </c>
      <c r="P7393" s="1">
        <f t="shared" si="230"/>
        <v>284.89141799999999</v>
      </c>
      <c r="Q7393" s="1">
        <f t="shared" si="231"/>
        <v>-43.417457000000013</v>
      </c>
      <c r="R7393">
        <v>133.41745700000001</v>
      </c>
      <c r="S7393">
        <v>104.891418</v>
      </c>
    </row>
    <row r="7394" spans="1:19" x14ac:dyDescent="0.25">
      <c r="A7394">
        <v>1989</v>
      </c>
      <c r="B7394">
        <v>11</v>
      </c>
      <c r="C7394">
        <v>4</v>
      </c>
      <c r="D7394">
        <v>23</v>
      </c>
      <c r="E7394">
        <v>0</v>
      </c>
      <c r="F7394">
        <v>0</v>
      </c>
      <c r="G7394">
        <v>0</v>
      </c>
      <c r="H7394">
        <v>12.2</v>
      </c>
      <c r="I7394">
        <v>10.3</v>
      </c>
      <c r="J7394">
        <v>100915</v>
      </c>
      <c r="K7394">
        <v>20</v>
      </c>
      <c r="L7394">
        <v>1.5</v>
      </c>
      <c r="M7394">
        <v>0.16</v>
      </c>
      <c r="N7394">
        <v>-15.640789</v>
      </c>
      <c r="O7394">
        <v>148.203588</v>
      </c>
      <c r="P7394" s="1">
        <f t="shared" si="230"/>
        <v>299.169264</v>
      </c>
      <c r="Q7394" s="1">
        <f t="shared" si="231"/>
        <v>-54.473276999999996</v>
      </c>
      <c r="R7394">
        <v>144.473277</v>
      </c>
      <c r="S7394">
        <v>119.169264</v>
      </c>
    </row>
    <row r="7395" spans="1:19" x14ac:dyDescent="0.25">
      <c r="A7395">
        <v>1989</v>
      </c>
      <c r="B7395">
        <v>11</v>
      </c>
      <c r="C7395">
        <v>4</v>
      </c>
      <c r="D7395">
        <v>24</v>
      </c>
      <c r="E7395">
        <v>0</v>
      </c>
      <c r="F7395">
        <v>0</v>
      </c>
      <c r="G7395">
        <v>0</v>
      </c>
      <c r="H7395">
        <v>11.7</v>
      </c>
      <c r="I7395">
        <v>10.3</v>
      </c>
      <c r="J7395">
        <v>100915</v>
      </c>
      <c r="K7395">
        <v>40</v>
      </c>
      <c r="L7395">
        <v>2.1</v>
      </c>
      <c r="M7395">
        <v>0.16</v>
      </c>
      <c r="N7395">
        <v>-15.653404</v>
      </c>
      <c r="O7395">
        <v>163.20286300000001</v>
      </c>
      <c r="P7395" s="1">
        <f t="shared" si="230"/>
        <v>321.18129999999996</v>
      </c>
      <c r="Q7395" s="1">
        <f t="shared" si="231"/>
        <v>-63.646645000000007</v>
      </c>
      <c r="R7395">
        <v>153.64664500000001</v>
      </c>
      <c r="S7395">
        <v>141.18129999999999</v>
      </c>
    </row>
    <row r="7396" spans="1:19" x14ac:dyDescent="0.25">
      <c r="A7396">
        <v>1989</v>
      </c>
      <c r="B7396">
        <v>11</v>
      </c>
      <c r="C7396">
        <v>5</v>
      </c>
      <c r="D7396">
        <v>1</v>
      </c>
      <c r="E7396">
        <v>0</v>
      </c>
      <c r="F7396">
        <v>0</v>
      </c>
      <c r="G7396">
        <v>0</v>
      </c>
      <c r="H7396">
        <v>11.1</v>
      </c>
      <c r="I7396">
        <v>10.3</v>
      </c>
      <c r="J7396">
        <v>100915</v>
      </c>
      <c r="K7396">
        <v>0</v>
      </c>
      <c r="L7396">
        <v>0</v>
      </c>
      <c r="M7396">
        <v>0.16</v>
      </c>
      <c r="N7396">
        <v>-15.666045</v>
      </c>
      <c r="O7396">
        <v>178.20209199999999</v>
      </c>
      <c r="P7396" s="1">
        <f t="shared" si="230"/>
        <v>355.33660499999996</v>
      </c>
      <c r="Q7396" s="1">
        <f t="shared" si="231"/>
        <v>-68.187920999999989</v>
      </c>
      <c r="R7396">
        <v>158.18792099999999</v>
      </c>
      <c r="S7396">
        <v>175.33660499999999</v>
      </c>
    </row>
    <row r="7397" spans="1:19" x14ac:dyDescent="0.25">
      <c r="A7397">
        <v>1989</v>
      </c>
      <c r="B7397">
        <v>11</v>
      </c>
      <c r="C7397">
        <v>5</v>
      </c>
      <c r="D7397">
        <v>2</v>
      </c>
      <c r="E7397">
        <v>0</v>
      </c>
      <c r="F7397">
        <v>0</v>
      </c>
      <c r="G7397">
        <v>0</v>
      </c>
      <c r="H7397">
        <v>10.6</v>
      </c>
      <c r="I7397">
        <v>10.3</v>
      </c>
      <c r="J7397">
        <v>100915</v>
      </c>
      <c r="K7397">
        <v>60</v>
      </c>
      <c r="L7397">
        <v>1</v>
      </c>
      <c r="M7397">
        <v>0.16</v>
      </c>
      <c r="N7397">
        <v>-15.678716</v>
      </c>
      <c r="O7397">
        <v>193.20131000000001</v>
      </c>
      <c r="P7397" s="1">
        <f t="shared" si="230"/>
        <v>391.77598399999999</v>
      </c>
      <c r="Q7397" s="1">
        <f t="shared" si="231"/>
        <v>-65.320684</v>
      </c>
      <c r="R7397">
        <v>155.320684</v>
      </c>
      <c r="S7397">
        <v>211.77598399999999</v>
      </c>
    </row>
    <row r="7398" spans="1:19" x14ac:dyDescent="0.25">
      <c r="A7398">
        <v>1989</v>
      </c>
      <c r="B7398">
        <v>11</v>
      </c>
      <c r="C7398">
        <v>5</v>
      </c>
      <c r="D7398">
        <v>3</v>
      </c>
      <c r="E7398">
        <v>0</v>
      </c>
      <c r="F7398">
        <v>0</v>
      </c>
      <c r="G7398">
        <v>0</v>
      </c>
      <c r="H7398">
        <v>10</v>
      </c>
      <c r="I7398">
        <v>10</v>
      </c>
      <c r="J7398">
        <v>100915</v>
      </c>
      <c r="K7398">
        <v>90</v>
      </c>
      <c r="L7398">
        <v>2.1</v>
      </c>
      <c r="M7398">
        <v>0.16</v>
      </c>
      <c r="N7398">
        <v>-15.691414</v>
      </c>
      <c r="O7398">
        <v>208.20055400000001</v>
      </c>
      <c r="P7398" s="1">
        <f t="shared" si="230"/>
        <v>416.53103899999996</v>
      </c>
      <c r="Q7398" s="1">
        <f t="shared" si="231"/>
        <v>-56.949329000000006</v>
      </c>
      <c r="R7398">
        <v>146.94932900000001</v>
      </c>
      <c r="S7398">
        <v>236.53103899999999</v>
      </c>
    </row>
    <row r="7399" spans="1:19" x14ac:dyDescent="0.25">
      <c r="A7399">
        <v>1989</v>
      </c>
      <c r="B7399">
        <v>11</v>
      </c>
      <c r="C7399">
        <v>5</v>
      </c>
      <c r="D7399">
        <v>4</v>
      </c>
      <c r="E7399">
        <v>0</v>
      </c>
      <c r="F7399">
        <v>0</v>
      </c>
      <c r="G7399">
        <v>0</v>
      </c>
      <c r="H7399">
        <v>10</v>
      </c>
      <c r="I7399">
        <v>9.9</v>
      </c>
      <c r="J7399">
        <v>100915</v>
      </c>
      <c r="K7399">
        <v>100</v>
      </c>
      <c r="L7399">
        <v>2.1</v>
      </c>
      <c r="M7399">
        <v>0.16</v>
      </c>
      <c r="N7399">
        <v>-15.704136</v>
      </c>
      <c r="O7399">
        <v>223.19985700000001</v>
      </c>
      <c r="P7399" s="1">
        <f t="shared" si="230"/>
        <v>432.20944700000001</v>
      </c>
      <c r="Q7399" s="1">
        <f t="shared" si="231"/>
        <v>-46.204336000000012</v>
      </c>
      <c r="R7399">
        <v>136.20433600000001</v>
      </c>
      <c r="S7399">
        <v>252.20944700000001</v>
      </c>
    </row>
    <row r="7400" spans="1:19" x14ac:dyDescent="0.25">
      <c r="A7400">
        <v>1989</v>
      </c>
      <c r="B7400">
        <v>11</v>
      </c>
      <c r="C7400">
        <v>5</v>
      </c>
      <c r="D7400">
        <v>5</v>
      </c>
      <c r="E7400">
        <v>0</v>
      </c>
      <c r="F7400">
        <v>0</v>
      </c>
      <c r="G7400">
        <v>0</v>
      </c>
      <c r="H7400">
        <v>9.4</v>
      </c>
      <c r="I7400">
        <v>9.4</v>
      </c>
      <c r="J7400">
        <v>100915</v>
      </c>
      <c r="K7400">
        <v>40</v>
      </c>
      <c r="L7400">
        <v>2.6</v>
      </c>
      <c r="M7400">
        <v>0.16</v>
      </c>
      <c r="N7400">
        <v>-15.716877999999999</v>
      </c>
      <c r="O7400">
        <v>238.19924900000001</v>
      </c>
      <c r="P7400" s="1">
        <f t="shared" si="230"/>
        <v>443.50744600000002</v>
      </c>
      <c r="Q7400" s="1">
        <f t="shared" si="231"/>
        <v>-34.574297000000001</v>
      </c>
      <c r="R7400">
        <v>124.574297</v>
      </c>
      <c r="S7400">
        <v>263.50744600000002</v>
      </c>
    </row>
    <row r="7401" spans="1:19" x14ac:dyDescent="0.25">
      <c r="A7401">
        <v>1989</v>
      </c>
      <c r="B7401">
        <v>11</v>
      </c>
      <c r="C7401">
        <v>5</v>
      </c>
      <c r="D7401">
        <v>6</v>
      </c>
      <c r="E7401">
        <v>0</v>
      </c>
      <c r="F7401">
        <v>0</v>
      </c>
      <c r="G7401">
        <v>0</v>
      </c>
      <c r="H7401">
        <v>8.9</v>
      </c>
      <c r="I7401">
        <v>8.9</v>
      </c>
      <c r="J7401">
        <v>100915</v>
      </c>
      <c r="K7401">
        <v>50</v>
      </c>
      <c r="L7401">
        <v>1.5</v>
      </c>
      <c r="M7401">
        <v>0.16</v>
      </c>
      <c r="N7401">
        <v>-15.729630999999999</v>
      </c>
      <c r="O7401">
        <v>253.19875300000001</v>
      </c>
      <c r="P7401" s="1">
        <f t="shared" si="230"/>
        <v>452.87280099999998</v>
      </c>
      <c r="Q7401" s="1">
        <f t="shared" si="231"/>
        <v>-22.687400999999994</v>
      </c>
      <c r="R7401">
        <v>112.68740099999999</v>
      </c>
      <c r="S7401">
        <v>272.87280099999998</v>
      </c>
    </row>
    <row r="7402" spans="1:19" x14ac:dyDescent="0.25">
      <c r="A7402">
        <v>1989</v>
      </c>
      <c r="B7402">
        <v>11</v>
      </c>
      <c r="C7402">
        <v>5</v>
      </c>
      <c r="D7402">
        <v>7</v>
      </c>
      <c r="E7402">
        <v>0</v>
      </c>
      <c r="F7402">
        <v>0</v>
      </c>
      <c r="G7402">
        <v>0</v>
      </c>
      <c r="H7402">
        <v>8.9</v>
      </c>
      <c r="I7402">
        <v>8.9</v>
      </c>
      <c r="J7402">
        <v>100915</v>
      </c>
      <c r="K7402">
        <v>0</v>
      </c>
      <c r="L7402">
        <v>0</v>
      </c>
      <c r="M7402">
        <v>0.16</v>
      </c>
      <c r="N7402">
        <v>-15.742387000000001</v>
      </c>
      <c r="O7402">
        <v>268.19838399999998</v>
      </c>
      <c r="P7402" s="1">
        <f t="shared" si="230"/>
        <v>461.57807000000003</v>
      </c>
      <c r="Q7402" s="1">
        <f t="shared" si="231"/>
        <v>-10.888378000000003</v>
      </c>
      <c r="R7402">
        <v>100.888378</v>
      </c>
      <c r="S7402">
        <v>281.57807000000003</v>
      </c>
    </row>
    <row r="7403" spans="1:19" x14ac:dyDescent="0.25">
      <c r="A7403">
        <v>1989</v>
      </c>
      <c r="B7403">
        <v>11</v>
      </c>
      <c r="C7403">
        <v>5</v>
      </c>
      <c r="D7403">
        <v>8</v>
      </c>
      <c r="E7403">
        <v>0</v>
      </c>
      <c r="F7403">
        <v>0</v>
      </c>
      <c r="G7403">
        <v>0</v>
      </c>
      <c r="H7403">
        <v>8.9</v>
      </c>
      <c r="I7403">
        <v>8.6999999999999993</v>
      </c>
      <c r="J7403">
        <v>100915</v>
      </c>
      <c r="K7403">
        <v>70</v>
      </c>
      <c r="L7403">
        <v>3.1</v>
      </c>
      <c r="M7403">
        <v>0.16</v>
      </c>
      <c r="N7403">
        <v>-15.755137</v>
      </c>
      <c r="O7403">
        <v>283.19814700000001</v>
      </c>
      <c r="P7403" s="1">
        <f t="shared" si="230"/>
        <v>470.43776500000001</v>
      </c>
      <c r="Q7403" s="1">
        <f t="shared" si="231"/>
        <v>0.93908100000000161</v>
      </c>
      <c r="R7403">
        <v>89.060918999999998</v>
      </c>
      <c r="S7403">
        <v>290.43776500000001</v>
      </c>
    </row>
    <row r="7404" spans="1:19" x14ac:dyDescent="0.25">
      <c r="A7404">
        <v>1989</v>
      </c>
      <c r="B7404">
        <v>11</v>
      </c>
      <c r="C7404">
        <v>5</v>
      </c>
      <c r="D7404">
        <v>9</v>
      </c>
      <c r="E7404">
        <v>88</v>
      </c>
      <c r="F7404">
        <v>0</v>
      </c>
      <c r="G7404">
        <v>88</v>
      </c>
      <c r="H7404">
        <v>9.4</v>
      </c>
      <c r="I7404">
        <v>9.4</v>
      </c>
      <c r="J7404">
        <v>100915</v>
      </c>
      <c r="K7404">
        <v>70</v>
      </c>
      <c r="L7404">
        <v>3.1</v>
      </c>
      <c r="M7404">
        <v>0.16</v>
      </c>
      <c r="N7404">
        <v>-15.767872000000001</v>
      </c>
      <c r="O7404">
        <v>298.19803999999999</v>
      </c>
      <c r="P7404" s="1">
        <f t="shared" si="230"/>
        <v>480.12438500000002</v>
      </c>
      <c r="Q7404" s="1">
        <f t="shared" si="231"/>
        <v>11.381919999999994</v>
      </c>
      <c r="R7404">
        <v>78.618080000000006</v>
      </c>
      <c r="S7404">
        <v>300.12438500000002</v>
      </c>
    </row>
    <row r="7405" spans="1:19" x14ac:dyDescent="0.25">
      <c r="A7405">
        <v>1989</v>
      </c>
      <c r="B7405">
        <v>11</v>
      </c>
      <c r="C7405">
        <v>5</v>
      </c>
      <c r="D7405">
        <v>10</v>
      </c>
      <c r="E7405">
        <v>252</v>
      </c>
      <c r="F7405">
        <v>646</v>
      </c>
      <c r="G7405">
        <v>18</v>
      </c>
      <c r="H7405">
        <v>11.1</v>
      </c>
      <c r="I7405">
        <v>9.9</v>
      </c>
      <c r="J7405">
        <v>100915</v>
      </c>
      <c r="K7405">
        <v>40</v>
      </c>
      <c r="L7405">
        <v>4.0999999999999996</v>
      </c>
      <c r="M7405">
        <v>0.16</v>
      </c>
      <c r="N7405">
        <v>-15.780582000000001</v>
      </c>
      <c r="O7405">
        <v>313.19804799999997</v>
      </c>
      <c r="P7405" s="1">
        <f t="shared" si="230"/>
        <v>491.29835800000001</v>
      </c>
      <c r="Q7405" s="1">
        <f t="shared" si="231"/>
        <v>21.013178999999994</v>
      </c>
      <c r="R7405">
        <v>68.986821000000006</v>
      </c>
      <c r="S7405">
        <v>311.29835800000001</v>
      </c>
    </row>
    <row r="7406" spans="1:19" x14ac:dyDescent="0.25">
      <c r="A7406">
        <v>1989</v>
      </c>
      <c r="B7406">
        <v>11</v>
      </c>
      <c r="C7406">
        <v>5</v>
      </c>
      <c r="D7406">
        <v>11</v>
      </c>
      <c r="E7406">
        <v>403</v>
      </c>
      <c r="F7406">
        <v>744</v>
      </c>
      <c r="G7406">
        <v>40</v>
      </c>
      <c r="H7406">
        <v>13.3</v>
      </c>
      <c r="I7406">
        <v>10.1</v>
      </c>
      <c r="J7406">
        <v>100915</v>
      </c>
      <c r="K7406">
        <v>90</v>
      </c>
      <c r="L7406">
        <v>5.0999999999999996</v>
      </c>
      <c r="M7406">
        <v>0.16</v>
      </c>
      <c r="N7406">
        <v>-15.79326</v>
      </c>
      <c r="O7406">
        <v>328.19815199999999</v>
      </c>
      <c r="P7406" s="1">
        <f t="shared" si="230"/>
        <v>504.58277099999998</v>
      </c>
      <c r="Q7406" s="1">
        <f t="shared" si="231"/>
        <v>28.983204000000001</v>
      </c>
      <c r="R7406">
        <v>61.016795999999999</v>
      </c>
      <c r="S7406">
        <v>324.58277099999998</v>
      </c>
    </row>
    <row r="7407" spans="1:19" x14ac:dyDescent="0.25">
      <c r="A7407">
        <v>1989</v>
      </c>
      <c r="B7407">
        <v>11</v>
      </c>
      <c r="C7407">
        <v>5</v>
      </c>
      <c r="D7407">
        <v>12</v>
      </c>
      <c r="E7407">
        <v>520</v>
      </c>
      <c r="F7407">
        <v>804</v>
      </c>
      <c r="G7407">
        <v>61</v>
      </c>
      <c r="H7407">
        <v>16.100000000000001</v>
      </c>
      <c r="I7407">
        <v>10.1</v>
      </c>
      <c r="J7407">
        <v>100915</v>
      </c>
      <c r="K7407">
        <v>90</v>
      </c>
      <c r="L7407">
        <v>5.0999999999999996</v>
      </c>
      <c r="M7407">
        <v>0.16</v>
      </c>
      <c r="N7407">
        <v>-15.805899</v>
      </c>
      <c r="O7407">
        <v>343.19832300000002</v>
      </c>
      <c r="P7407" s="1">
        <f t="shared" si="230"/>
        <v>520.28253500000005</v>
      </c>
      <c r="Q7407" s="1">
        <f t="shared" si="231"/>
        <v>34.497976000000001</v>
      </c>
      <c r="R7407">
        <v>55.502023999999999</v>
      </c>
      <c r="S7407">
        <v>340.282535</v>
      </c>
    </row>
    <row r="7408" spans="1:19" x14ac:dyDescent="0.25">
      <c r="A7408">
        <v>1989</v>
      </c>
      <c r="B7408">
        <v>11</v>
      </c>
      <c r="C7408">
        <v>5</v>
      </c>
      <c r="D7408">
        <v>13</v>
      </c>
      <c r="E7408">
        <v>586</v>
      </c>
      <c r="F7408">
        <v>835</v>
      </c>
      <c r="G7408">
        <v>82</v>
      </c>
      <c r="H7408">
        <v>18.899999999999999</v>
      </c>
      <c r="I7408">
        <v>10.1</v>
      </c>
      <c r="J7408">
        <v>100915</v>
      </c>
      <c r="K7408">
        <v>100</v>
      </c>
      <c r="L7408">
        <v>4.0999999999999996</v>
      </c>
      <c r="M7408">
        <v>0.16</v>
      </c>
      <c r="N7408">
        <v>-15.818496</v>
      </c>
      <c r="O7408">
        <v>358.19852800000001</v>
      </c>
      <c r="P7408" s="1">
        <f t="shared" si="230"/>
        <v>537.83710700000006</v>
      </c>
      <c r="Q7408" s="1">
        <f t="shared" si="231"/>
        <v>36.756087999999998</v>
      </c>
      <c r="R7408">
        <v>53.243912000000002</v>
      </c>
      <c r="S7408">
        <v>357.837107</v>
      </c>
    </row>
    <row r="7409" spans="1:19" x14ac:dyDescent="0.25">
      <c r="A7409">
        <v>1989</v>
      </c>
      <c r="B7409">
        <v>11</v>
      </c>
      <c r="C7409">
        <v>5</v>
      </c>
      <c r="D7409">
        <v>14</v>
      </c>
      <c r="E7409">
        <v>593</v>
      </c>
      <c r="F7409">
        <v>839</v>
      </c>
      <c r="G7409">
        <v>104</v>
      </c>
      <c r="H7409">
        <v>21.1</v>
      </c>
      <c r="I7409">
        <v>10.3</v>
      </c>
      <c r="J7409">
        <v>100915</v>
      </c>
      <c r="K7409">
        <v>110</v>
      </c>
      <c r="L7409">
        <v>6.2</v>
      </c>
      <c r="M7409">
        <v>0.16</v>
      </c>
      <c r="N7409">
        <v>-15.831049</v>
      </c>
      <c r="O7409">
        <v>13.198731</v>
      </c>
      <c r="P7409" s="1">
        <f t="shared" si="230"/>
        <v>195.617818</v>
      </c>
      <c r="Q7409" s="1">
        <f t="shared" si="231"/>
        <v>35.341571999999999</v>
      </c>
      <c r="R7409">
        <v>54.658428000000001</v>
      </c>
      <c r="S7409">
        <v>15.617818</v>
      </c>
    </row>
    <row r="7410" spans="1:19" x14ac:dyDescent="0.25">
      <c r="A7410">
        <v>1989</v>
      </c>
      <c r="B7410">
        <v>11</v>
      </c>
      <c r="C7410">
        <v>5</v>
      </c>
      <c r="D7410">
        <v>15</v>
      </c>
      <c r="E7410">
        <v>542</v>
      </c>
      <c r="F7410">
        <v>817</v>
      </c>
      <c r="G7410">
        <v>123</v>
      </c>
      <c r="H7410">
        <v>22.8</v>
      </c>
      <c r="I7410">
        <v>10.3</v>
      </c>
      <c r="J7410">
        <v>100915</v>
      </c>
      <c r="K7410">
        <v>90</v>
      </c>
      <c r="L7410">
        <v>5.0999999999999996</v>
      </c>
      <c r="M7410">
        <v>0.16</v>
      </c>
      <c r="N7410">
        <v>-15.84356</v>
      </c>
      <c r="O7410">
        <v>28.198896999999999</v>
      </c>
      <c r="P7410" s="1">
        <f t="shared" si="230"/>
        <v>211.840373</v>
      </c>
      <c r="Q7410" s="1">
        <f t="shared" si="231"/>
        <v>30.521681000000001</v>
      </c>
      <c r="R7410">
        <v>59.478318999999999</v>
      </c>
      <c r="S7410">
        <v>31.840373</v>
      </c>
    </row>
    <row r="7411" spans="1:19" x14ac:dyDescent="0.25">
      <c r="A7411">
        <v>1989</v>
      </c>
      <c r="B7411">
        <v>11</v>
      </c>
      <c r="C7411">
        <v>5</v>
      </c>
      <c r="D7411">
        <v>16</v>
      </c>
      <c r="E7411">
        <v>438</v>
      </c>
      <c r="F7411">
        <v>763</v>
      </c>
      <c r="G7411">
        <v>136</v>
      </c>
      <c r="H7411">
        <v>23.3</v>
      </c>
      <c r="I7411">
        <v>10.5</v>
      </c>
      <c r="J7411">
        <v>100915</v>
      </c>
      <c r="K7411">
        <v>120</v>
      </c>
      <c r="L7411">
        <v>4.0999999999999996</v>
      </c>
      <c r="M7411">
        <v>0.16</v>
      </c>
      <c r="N7411">
        <v>-15.856030000000001</v>
      </c>
      <c r="O7411">
        <v>43.198990999999999</v>
      </c>
      <c r="P7411" s="1">
        <f t="shared" si="230"/>
        <v>225.67711</v>
      </c>
      <c r="Q7411" s="1">
        <f t="shared" si="231"/>
        <v>23.048497999999995</v>
      </c>
      <c r="R7411">
        <v>66.951502000000005</v>
      </c>
      <c r="S7411">
        <v>45.677109999999999</v>
      </c>
    </row>
    <row r="7412" spans="1:19" x14ac:dyDescent="0.25">
      <c r="A7412">
        <v>1989</v>
      </c>
      <c r="B7412">
        <v>11</v>
      </c>
      <c r="C7412">
        <v>5</v>
      </c>
      <c r="D7412">
        <v>17</v>
      </c>
      <c r="E7412">
        <v>293</v>
      </c>
      <c r="F7412">
        <v>675</v>
      </c>
      <c r="G7412">
        <v>130</v>
      </c>
      <c r="H7412">
        <v>22.8</v>
      </c>
      <c r="I7412">
        <v>10.5</v>
      </c>
      <c r="J7412">
        <v>100915</v>
      </c>
      <c r="K7412">
        <v>999</v>
      </c>
      <c r="L7412">
        <v>4.0999999999999996</v>
      </c>
      <c r="M7412">
        <v>0.16</v>
      </c>
      <c r="N7412">
        <v>-15.868466</v>
      </c>
      <c r="O7412">
        <v>58.198984000000003</v>
      </c>
      <c r="P7412" s="1">
        <f t="shared" si="230"/>
        <v>237.28271599999999</v>
      </c>
      <c r="Q7412" s="1">
        <f t="shared" si="231"/>
        <v>13.739598999999998</v>
      </c>
      <c r="R7412">
        <v>76.260401000000002</v>
      </c>
      <c r="S7412">
        <v>57.282716000000001</v>
      </c>
    </row>
    <row r="7413" spans="1:19" x14ac:dyDescent="0.25">
      <c r="A7413">
        <v>1989</v>
      </c>
      <c r="B7413">
        <v>11</v>
      </c>
      <c r="C7413">
        <v>5</v>
      </c>
      <c r="D7413">
        <v>18</v>
      </c>
      <c r="E7413">
        <v>123</v>
      </c>
      <c r="F7413">
        <v>504</v>
      </c>
      <c r="G7413">
        <v>93</v>
      </c>
      <c r="H7413">
        <v>21.1</v>
      </c>
      <c r="I7413">
        <v>10.6</v>
      </c>
      <c r="J7413">
        <v>100915</v>
      </c>
      <c r="K7413">
        <v>120</v>
      </c>
      <c r="L7413">
        <v>4.0999999999999996</v>
      </c>
      <c r="M7413">
        <v>0.16</v>
      </c>
      <c r="N7413">
        <v>-15.880875</v>
      </c>
      <c r="O7413">
        <v>73.198853</v>
      </c>
      <c r="P7413" s="1">
        <f t="shared" si="230"/>
        <v>247.242074</v>
      </c>
      <c r="Q7413" s="1">
        <f t="shared" si="231"/>
        <v>3.3380920000000032</v>
      </c>
      <c r="R7413">
        <v>86.661907999999997</v>
      </c>
      <c r="S7413">
        <v>67.242074000000002</v>
      </c>
    </row>
    <row r="7414" spans="1:19" x14ac:dyDescent="0.25">
      <c r="A7414">
        <v>1989</v>
      </c>
      <c r="B7414">
        <v>11</v>
      </c>
      <c r="C7414">
        <v>5</v>
      </c>
      <c r="D7414">
        <v>19</v>
      </c>
      <c r="E7414">
        <v>12</v>
      </c>
      <c r="F7414">
        <v>0</v>
      </c>
      <c r="G7414">
        <v>0</v>
      </c>
      <c r="H7414">
        <v>18.899999999999999</v>
      </c>
      <c r="I7414">
        <v>10.6</v>
      </c>
      <c r="J7414">
        <v>100915</v>
      </c>
      <c r="K7414">
        <v>90</v>
      </c>
      <c r="L7414">
        <v>4.0999999999999996</v>
      </c>
      <c r="M7414">
        <v>0.16</v>
      </c>
      <c r="N7414">
        <v>-15.893265</v>
      </c>
      <c r="O7414">
        <v>88.198582999999999</v>
      </c>
      <c r="P7414" s="1">
        <f t="shared" si="230"/>
        <v>256.21441800000002</v>
      </c>
      <c r="Q7414" s="1">
        <f t="shared" si="231"/>
        <v>-8.1862679999999983</v>
      </c>
      <c r="R7414">
        <v>98.186267999999998</v>
      </c>
      <c r="S7414">
        <v>76.214417999999995</v>
      </c>
    </row>
    <row r="7415" spans="1:19" x14ac:dyDescent="0.25">
      <c r="A7415">
        <v>1989</v>
      </c>
      <c r="B7415">
        <v>11</v>
      </c>
      <c r="C7415">
        <v>5</v>
      </c>
      <c r="D7415">
        <v>20</v>
      </c>
      <c r="E7415">
        <v>0</v>
      </c>
      <c r="F7415">
        <v>0</v>
      </c>
      <c r="G7415">
        <v>0</v>
      </c>
      <c r="H7415">
        <v>16.7</v>
      </c>
      <c r="I7415">
        <v>10.8</v>
      </c>
      <c r="J7415">
        <v>100915</v>
      </c>
      <c r="K7415">
        <v>999</v>
      </c>
      <c r="L7415">
        <v>5.0999999999999996</v>
      </c>
      <c r="M7415">
        <v>0.16</v>
      </c>
      <c r="N7415">
        <v>-15.905647</v>
      </c>
      <c r="O7415">
        <v>103.19816899999999</v>
      </c>
      <c r="P7415" s="1">
        <f t="shared" si="230"/>
        <v>264.85973300000001</v>
      </c>
      <c r="Q7415" s="1">
        <f t="shared" si="231"/>
        <v>-19.932902999999996</v>
      </c>
      <c r="R7415">
        <v>109.932903</v>
      </c>
      <c r="S7415">
        <v>84.859733000000006</v>
      </c>
    </row>
    <row r="7416" spans="1:19" x14ac:dyDescent="0.25">
      <c r="A7416">
        <v>1989</v>
      </c>
      <c r="B7416">
        <v>11</v>
      </c>
      <c r="C7416">
        <v>5</v>
      </c>
      <c r="D7416">
        <v>21</v>
      </c>
      <c r="E7416">
        <v>0</v>
      </c>
      <c r="F7416">
        <v>0</v>
      </c>
      <c r="G7416">
        <v>0</v>
      </c>
      <c r="H7416">
        <v>15.6</v>
      </c>
      <c r="I7416">
        <v>10.8</v>
      </c>
      <c r="J7416">
        <v>100915</v>
      </c>
      <c r="K7416">
        <v>100</v>
      </c>
      <c r="L7416">
        <v>6.2</v>
      </c>
      <c r="M7416">
        <v>0.16</v>
      </c>
      <c r="N7416">
        <v>-15.918029000000001</v>
      </c>
      <c r="O7416">
        <v>118.197613</v>
      </c>
      <c r="P7416" s="1">
        <f t="shared" si="230"/>
        <v>273.93476599999997</v>
      </c>
      <c r="Q7416" s="1">
        <f t="shared" si="231"/>
        <v>-31.839267000000007</v>
      </c>
      <c r="R7416">
        <v>121.83926700000001</v>
      </c>
      <c r="S7416">
        <v>93.934765999999996</v>
      </c>
    </row>
    <row r="7417" spans="1:19" x14ac:dyDescent="0.25">
      <c r="A7417">
        <v>1989</v>
      </c>
      <c r="B7417">
        <v>11</v>
      </c>
      <c r="C7417">
        <v>5</v>
      </c>
      <c r="D7417">
        <v>22</v>
      </c>
      <c r="E7417">
        <v>0</v>
      </c>
      <c r="F7417">
        <v>0</v>
      </c>
      <c r="G7417">
        <v>0</v>
      </c>
      <c r="H7417">
        <v>14.4</v>
      </c>
      <c r="I7417">
        <v>11</v>
      </c>
      <c r="J7417">
        <v>100915</v>
      </c>
      <c r="K7417">
        <v>100</v>
      </c>
      <c r="L7417">
        <v>4.0999999999999996</v>
      </c>
      <c r="M7417">
        <v>0.16</v>
      </c>
      <c r="N7417">
        <v>-15.930421000000001</v>
      </c>
      <c r="O7417">
        <v>133.19692800000001</v>
      </c>
      <c r="P7417" s="1">
        <f t="shared" si="230"/>
        <v>284.552978</v>
      </c>
      <c r="Q7417" s="1">
        <f t="shared" si="231"/>
        <v>-43.593898999999993</v>
      </c>
      <c r="R7417">
        <v>133.59389899999999</v>
      </c>
      <c r="S7417">
        <v>104.552978</v>
      </c>
    </row>
    <row r="7418" spans="1:19" x14ac:dyDescent="0.25">
      <c r="A7418">
        <v>1989</v>
      </c>
      <c r="B7418">
        <v>11</v>
      </c>
      <c r="C7418">
        <v>5</v>
      </c>
      <c r="D7418">
        <v>23</v>
      </c>
      <c r="E7418">
        <v>0</v>
      </c>
      <c r="F7418">
        <v>0</v>
      </c>
      <c r="G7418">
        <v>0</v>
      </c>
      <c r="H7418">
        <v>13.3</v>
      </c>
      <c r="I7418">
        <v>11</v>
      </c>
      <c r="J7418">
        <v>100915</v>
      </c>
      <c r="K7418">
        <v>110</v>
      </c>
      <c r="L7418">
        <v>5.0999999999999996</v>
      </c>
      <c r="M7418">
        <v>0.16</v>
      </c>
      <c r="N7418">
        <v>-15.942830000000001</v>
      </c>
      <c r="O7418">
        <v>148.196136</v>
      </c>
      <c r="P7418" s="1">
        <f t="shared" si="230"/>
        <v>298.78445999999997</v>
      </c>
      <c r="Q7418" s="1">
        <f t="shared" si="231"/>
        <v>-54.677069999999986</v>
      </c>
      <c r="R7418">
        <v>144.67706999999999</v>
      </c>
      <c r="S7418">
        <v>118.78446</v>
      </c>
    </row>
    <row r="7419" spans="1:19" x14ac:dyDescent="0.25">
      <c r="A7419">
        <v>1989</v>
      </c>
      <c r="B7419">
        <v>11</v>
      </c>
      <c r="C7419">
        <v>5</v>
      </c>
      <c r="D7419">
        <v>24</v>
      </c>
      <c r="E7419">
        <v>0</v>
      </c>
      <c r="F7419">
        <v>0</v>
      </c>
      <c r="G7419">
        <v>0</v>
      </c>
      <c r="H7419">
        <v>12.8</v>
      </c>
      <c r="I7419">
        <v>11</v>
      </c>
      <c r="J7419">
        <v>100915</v>
      </c>
      <c r="K7419">
        <v>120</v>
      </c>
      <c r="L7419">
        <v>5.0999999999999996</v>
      </c>
      <c r="M7419">
        <v>0.16</v>
      </c>
      <c r="N7419">
        <v>-15.955261999999999</v>
      </c>
      <c r="O7419">
        <v>163.19526500000001</v>
      </c>
      <c r="P7419" s="1">
        <f t="shared" si="230"/>
        <v>320.81232399999999</v>
      </c>
      <c r="Q7419" s="1">
        <f t="shared" si="231"/>
        <v>-63.900780999999995</v>
      </c>
      <c r="R7419">
        <v>153.90078099999999</v>
      </c>
      <c r="S7419">
        <v>140.81232399999999</v>
      </c>
    </row>
    <row r="7420" spans="1:19" x14ac:dyDescent="0.25">
      <c r="A7420">
        <v>1989</v>
      </c>
      <c r="B7420">
        <v>11</v>
      </c>
      <c r="C7420">
        <v>6</v>
      </c>
      <c r="D7420">
        <v>1</v>
      </c>
      <c r="E7420">
        <v>0</v>
      </c>
      <c r="F7420">
        <v>0</v>
      </c>
      <c r="G7420">
        <v>0</v>
      </c>
      <c r="H7420">
        <v>12.2</v>
      </c>
      <c r="I7420">
        <v>11</v>
      </c>
      <c r="J7420">
        <v>100915</v>
      </c>
      <c r="K7420">
        <v>100</v>
      </c>
      <c r="L7420">
        <v>5.0999999999999996</v>
      </c>
      <c r="M7420">
        <v>0.16</v>
      </c>
      <c r="N7420">
        <v>-15.967722</v>
      </c>
      <c r="O7420">
        <v>178.19434799999999</v>
      </c>
      <c r="P7420" s="1">
        <f t="shared" si="230"/>
        <v>355.26117499999998</v>
      </c>
      <c r="Q7420" s="1">
        <f t="shared" si="231"/>
        <v>-68.488403000000005</v>
      </c>
      <c r="R7420">
        <v>158.48840300000001</v>
      </c>
      <c r="S7420">
        <v>175.26117500000001</v>
      </c>
    </row>
    <row r="7421" spans="1:19" x14ac:dyDescent="0.25">
      <c r="A7421">
        <v>1989</v>
      </c>
      <c r="B7421">
        <v>11</v>
      </c>
      <c r="C7421">
        <v>6</v>
      </c>
      <c r="D7421">
        <v>2</v>
      </c>
      <c r="E7421">
        <v>0</v>
      </c>
      <c r="F7421">
        <v>0</v>
      </c>
      <c r="G7421">
        <v>0</v>
      </c>
      <c r="H7421">
        <v>11.7</v>
      </c>
      <c r="I7421">
        <v>11</v>
      </c>
      <c r="J7421">
        <v>100915</v>
      </c>
      <c r="K7421">
        <v>120</v>
      </c>
      <c r="L7421">
        <v>5.0999999999999996</v>
      </c>
      <c r="M7421">
        <v>0.16</v>
      </c>
      <c r="N7421">
        <v>-15.980211000000001</v>
      </c>
      <c r="O7421">
        <v>193.19342</v>
      </c>
      <c r="P7421" s="1">
        <f t="shared" si="230"/>
        <v>392.07641899999999</v>
      </c>
      <c r="Q7421" s="1">
        <f t="shared" si="231"/>
        <v>-65.595247999999998</v>
      </c>
      <c r="R7421">
        <v>155.595248</v>
      </c>
      <c r="S7421">
        <v>212.07641899999999</v>
      </c>
    </row>
    <row r="7422" spans="1:19" x14ac:dyDescent="0.25">
      <c r="A7422">
        <v>1989</v>
      </c>
      <c r="B7422">
        <v>11</v>
      </c>
      <c r="C7422">
        <v>6</v>
      </c>
      <c r="D7422">
        <v>3</v>
      </c>
      <c r="E7422">
        <v>0</v>
      </c>
      <c r="F7422">
        <v>0</v>
      </c>
      <c r="G7422">
        <v>0</v>
      </c>
      <c r="H7422">
        <v>11.7</v>
      </c>
      <c r="I7422">
        <v>11</v>
      </c>
      <c r="J7422">
        <v>100915</v>
      </c>
      <c r="K7422">
        <v>110</v>
      </c>
      <c r="L7422">
        <v>5.0999999999999996</v>
      </c>
      <c r="M7422">
        <v>0.16</v>
      </c>
      <c r="N7422">
        <v>-15.992727</v>
      </c>
      <c r="O7422">
        <v>208.19251700000001</v>
      </c>
      <c r="P7422" s="1">
        <f t="shared" si="230"/>
        <v>416.90319099999999</v>
      </c>
      <c r="Q7422" s="1">
        <f t="shared" si="231"/>
        <v>-57.172718000000003</v>
      </c>
      <c r="R7422">
        <v>147.172718</v>
      </c>
      <c r="S7422">
        <v>236.90319099999999</v>
      </c>
    </row>
    <row r="7423" spans="1:19" x14ac:dyDescent="0.25">
      <c r="A7423">
        <v>1989</v>
      </c>
      <c r="B7423">
        <v>11</v>
      </c>
      <c r="C7423">
        <v>6</v>
      </c>
      <c r="D7423">
        <v>4</v>
      </c>
      <c r="E7423">
        <v>0</v>
      </c>
      <c r="F7423">
        <v>0</v>
      </c>
      <c r="G7423">
        <v>0</v>
      </c>
      <c r="H7423">
        <v>11.7</v>
      </c>
      <c r="I7423">
        <v>10.8</v>
      </c>
      <c r="J7423">
        <v>100915</v>
      </c>
      <c r="K7423">
        <v>90</v>
      </c>
      <c r="L7423">
        <v>6.2</v>
      </c>
      <c r="M7423">
        <v>0.16</v>
      </c>
      <c r="N7423">
        <v>-16.005268999999998</v>
      </c>
      <c r="O7423">
        <v>223.19167400000001</v>
      </c>
      <c r="P7423" s="1">
        <f t="shared" si="230"/>
        <v>432.545388</v>
      </c>
      <c r="Q7423" s="1">
        <f t="shared" si="231"/>
        <v>-46.396366</v>
      </c>
      <c r="R7423">
        <v>136.396366</v>
      </c>
      <c r="S7423">
        <v>252.545388</v>
      </c>
    </row>
    <row r="7424" spans="1:19" x14ac:dyDescent="0.25">
      <c r="A7424">
        <v>1989</v>
      </c>
      <c r="B7424">
        <v>11</v>
      </c>
      <c r="C7424">
        <v>6</v>
      </c>
      <c r="D7424">
        <v>5</v>
      </c>
      <c r="E7424">
        <v>0</v>
      </c>
      <c r="F7424">
        <v>0</v>
      </c>
      <c r="G7424">
        <v>0</v>
      </c>
      <c r="H7424">
        <v>11.7</v>
      </c>
      <c r="I7424">
        <v>10.8</v>
      </c>
      <c r="J7424">
        <v>100915</v>
      </c>
      <c r="K7424">
        <v>999</v>
      </c>
      <c r="L7424">
        <v>6.2</v>
      </c>
      <c r="M7424">
        <v>0.16</v>
      </c>
      <c r="N7424">
        <v>-16.01783</v>
      </c>
      <c r="O7424">
        <v>238.19092000000001</v>
      </c>
      <c r="P7424" s="1">
        <f t="shared" si="230"/>
        <v>443.80213700000002</v>
      </c>
      <c r="Q7424" s="1">
        <f t="shared" si="231"/>
        <v>-34.752865</v>
      </c>
      <c r="R7424">
        <v>124.752865</v>
      </c>
      <c r="S7424">
        <v>263.80213700000002</v>
      </c>
    </row>
    <row r="7425" spans="1:19" x14ac:dyDescent="0.25">
      <c r="A7425">
        <v>1989</v>
      </c>
      <c r="B7425">
        <v>11</v>
      </c>
      <c r="C7425">
        <v>6</v>
      </c>
      <c r="D7425">
        <v>6</v>
      </c>
      <c r="E7425">
        <v>0</v>
      </c>
      <c r="F7425">
        <v>0</v>
      </c>
      <c r="G7425">
        <v>0</v>
      </c>
      <c r="H7425">
        <v>12.2</v>
      </c>
      <c r="I7425">
        <v>10.8</v>
      </c>
      <c r="J7425">
        <v>100915</v>
      </c>
      <c r="K7425">
        <v>90</v>
      </c>
      <c r="L7425">
        <v>6.2</v>
      </c>
      <c r="M7425">
        <v>0.16</v>
      </c>
      <c r="N7425">
        <v>-16.030403</v>
      </c>
      <c r="O7425">
        <v>253.19027800000001</v>
      </c>
      <c r="P7425" s="1">
        <f t="shared" si="230"/>
        <v>453.13678399999998</v>
      </c>
      <c r="Q7425" s="1">
        <f t="shared" si="231"/>
        <v>-22.864283</v>
      </c>
      <c r="R7425">
        <v>112.864283</v>
      </c>
      <c r="S7425">
        <v>273.13678399999998</v>
      </c>
    </row>
    <row r="7426" spans="1:19" x14ac:dyDescent="0.25">
      <c r="A7426">
        <v>1989</v>
      </c>
      <c r="B7426">
        <v>11</v>
      </c>
      <c r="C7426">
        <v>6</v>
      </c>
      <c r="D7426">
        <v>7</v>
      </c>
      <c r="E7426">
        <v>0</v>
      </c>
      <c r="F7426">
        <v>0</v>
      </c>
      <c r="G7426">
        <v>0</v>
      </c>
      <c r="H7426">
        <v>11.7</v>
      </c>
      <c r="I7426">
        <v>10.8</v>
      </c>
      <c r="J7426">
        <v>100915</v>
      </c>
      <c r="K7426">
        <v>90</v>
      </c>
      <c r="L7426">
        <v>7.2</v>
      </c>
      <c r="M7426">
        <v>0.16</v>
      </c>
      <c r="N7426">
        <v>-16.04298</v>
      </c>
      <c r="O7426">
        <v>268.18976300000003</v>
      </c>
      <c r="P7426" s="1">
        <f t="shared" si="230"/>
        <v>461.820696</v>
      </c>
      <c r="Q7426" s="1">
        <f t="shared" si="231"/>
        <v>-11.071934999999996</v>
      </c>
      <c r="R7426">
        <v>101.071935</v>
      </c>
      <c r="S7426">
        <v>281.820696</v>
      </c>
    </row>
    <row r="7427" spans="1:19" x14ac:dyDescent="0.25">
      <c r="A7427">
        <v>1989</v>
      </c>
      <c r="B7427">
        <v>11</v>
      </c>
      <c r="C7427">
        <v>6</v>
      </c>
      <c r="D7427">
        <v>8</v>
      </c>
      <c r="E7427">
        <v>0</v>
      </c>
      <c r="F7427">
        <v>0</v>
      </c>
      <c r="G7427">
        <v>0</v>
      </c>
      <c r="H7427">
        <v>11.7</v>
      </c>
      <c r="I7427">
        <v>10.6</v>
      </c>
      <c r="J7427">
        <v>100915</v>
      </c>
      <c r="K7427">
        <v>80</v>
      </c>
      <c r="L7427">
        <v>8.1999999999999993</v>
      </c>
      <c r="M7427">
        <v>0.16</v>
      </c>
      <c r="N7427">
        <v>-16.055548999999999</v>
      </c>
      <c r="O7427">
        <v>283.18938000000003</v>
      </c>
      <c r="P7427" s="1">
        <f t="shared" si="230"/>
        <v>470.66472399999998</v>
      </c>
      <c r="Q7427" s="1">
        <f t="shared" si="231"/>
        <v>0.7651960000000031</v>
      </c>
      <c r="R7427">
        <v>89.234803999999997</v>
      </c>
      <c r="S7427">
        <v>290.66472399999998</v>
      </c>
    </row>
    <row r="7428" spans="1:19" x14ac:dyDescent="0.25">
      <c r="A7428">
        <v>1989</v>
      </c>
      <c r="B7428">
        <v>11</v>
      </c>
      <c r="C7428">
        <v>6</v>
      </c>
      <c r="D7428">
        <v>9</v>
      </c>
      <c r="E7428">
        <v>47</v>
      </c>
      <c r="F7428">
        <v>0</v>
      </c>
      <c r="G7428">
        <v>47</v>
      </c>
      <c r="H7428">
        <v>12.2</v>
      </c>
      <c r="I7428">
        <v>10.6</v>
      </c>
      <c r="J7428">
        <v>100915</v>
      </c>
      <c r="K7428">
        <v>80</v>
      </c>
      <c r="L7428">
        <v>7.7</v>
      </c>
      <c r="M7428">
        <v>0.16</v>
      </c>
      <c r="N7428">
        <v>-16.068103000000001</v>
      </c>
      <c r="O7428">
        <v>298.18912699999998</v>
      </c>
      <c r="P7428" s="1">
        <f t="shared" ref="P7428:P7491" si="232">+S7428+180</f>
        <v>480.33665300000001</v>
      </c>
      <c r="Q7428" s="1">
        <f t="shared" si="231"/>
        <v>11.166867999999994</v>
      </c>
      <c r="R7428">
        <v>78.833132000000006</v>
      </c>
      <c r="S7428">
        <v>300.33665300000001</v>
      </c>
    </row>
    <row r="7429" spans="1:19" x14ac:dyDescent="0.25">
      <c r="A7429">
        <v>1989</v>
      </c>
      <c r="B7429">
        <v>11</v>
      </c>
      <c r="C7429">
        <v>6</v>
      </c>
      <c r="D7429">
        <v>10</v>
      </c>
      <c r="E7429">
        <v>110</v>
      </c>
      <c r="F7429">
        <v>94</v>
      </c>
      <c r="G7429">
        <v>76</v>
      </c>
      <c r="H7429">
        <v>13.3</v>
      </c>
      <c r="I7429">
        <v>10.6</v>
      </c>
      <c r="J7429">
        <v>100915</v>
      </c>
      <c r="K7429">
        <v>80</v>
      </c>
      <c r="L7429">
        <v>7.2</v>
      </c>
      <c r="M7429">
        <v>0.16</v>
      </c>
      <c r="N7429">
        <v>-16.080632000000001</v>
      </c>
      <c r="O7429">
        <v>313.18898999999999</v>
      </c>
      <c r="P7429" s="1">
        <f t="shared" si="232"/>
        <v>491.48997900000001</v>
      </c>
      <c r="Q7429" s="1">
        <f t="shared" ref="Q7429:Q7492" si="233">90-R7429</f>
        <v>20.772777000000005</v>
      </c>
      <c r="R7429">
        <v>69.227222999999995</v>
      </c>
      <c r="S7429">
        <v>311.48997900000001</v>
      </c>
    </row>
    <row r="7430" spans="1:19" x14ac:dyDescent="0.25">
      <c r="A7430">
        <v>1989</v>
      </c>
      <c r="B7430">
        <v>11</v>
      </c>
      <c r="C7430">
        <v>6</v>
      </c>
      <c r="D7430">
        <v>11</v>
      </c>
      <c r="E7430">
        <v>230</v>
      </c>
      <c r="F7430">
        <v>151</v>
      </c>
      <c r="G7430">
        <v>157</v>
      </c>
      <c r="H7430">
        <v>15</v>
      </c>
      <c r="I7430">
        <v>10.6</v>
      </c>
      <c r="J7430">
        <v>100915</v>
      </c>
      <c r="K7430">
        <v>80</v>
      </c>
      <c r="L7430">
        <v>7.2</v>
      </c>
      <c r="M7430">
        <v>0.16</v>
      </c>
      <c r="N7430">
        <v>-16.093128</v>
      </c>
      <c r="O7430">
        <v>328.18894799999998</v>
      </c>
      <c r="P7430" s="1">
        <f t="shared" si="232"/>
        <v>504.73741799999999</v>
      </c>
      <c r="Q7430" s="1">
        <f t="shared" si="233"/>
        <v>28.715862999999999</v>
      </c>
      <c r="R7430">
        <v>61.284137000000001</v>
      </c>
      <c r="S7430">
        <v>324.73741799999999</v>
      </c>
    </row>
    <row r="7431" spans="1:19" x14ac:dyDescent="0.25">
      <c r="A7431">
        <v>1989</v>
      </c>
      <c r="B7431">
        <v>11</v>
      </c>
      <c r="C7431">
        <v>6</v>
      </c>
      <c r="D7431">
        <v>12</v>
      </c>
      <c r="E7431">
        <v>274</v>
      </c>
      <c r="F7431">
        <v>132</v>
      </c>
      <c r="G7431">
        <v>199</v>
      </c>
      <c r="H7431">
        <v>17.2</v>
      </c>
      <c r="I7431">
        <v>10.6</v>
      </c>
      <c r="J7431">
        <v>100915</v>
      </c>
      <c r="K7431">
        <v>70</v>
      </c>
      <c r="L7431">
        <v>7.2</v>
      </c>
      <c r="M7431">
        <v>0.16</v>
      </c>
      <c r="N7431">
        <v>-16.105585000000001</v>
      </c>
      <c r="O7431">
        <v>343.18897399999997</v>
      </c>
      <c r="P7431" s="1">
        <f t="shared" si="232"/>
        <v>520.37299200000007</v>
      </c>
      <c r="Q7431" s="1">
        <f t="shared" si="233"/>
        <v>34.207864000000001</v>
      </c>
      <c r="R7431">
        <v>55.792135999999999</v>
      </c>
      <c r="S7431">
        <v>340.37299200000001</v>
      </c>
    </row>
    <row r="7432" spans="1:19" x14ac:dyDescent="0.25">
      <c r="A7432">
        <v>1989</v>
      </c>
      <c r="B7432">
        <v>11</v>
      </c>
      <c r="C7432">
        <v>6</v>
      </c>
      <c r="D7432">
        <v>13</v>
      </c>
      <c r="E7432">
        <v>277</v>
      </c>
      <c r="F7432">
        <v>113</v>
      </c>
      <c r="G7432">
        <v>209</v>
      </c>
      <c r="H7432">
        <v>18.899999999999999</v>
      </c>
      <c r="I7432">
        <v>10.8</v>
      </c>
      <c r="J7432">
        <v>100915</v>
      </c>
      <c r="K7432">
        <v>70</v>
      </c>
      <c r="L7432">
        <v>7.2</v>
      </c>
      <c r="M7432">
        <v>0.16</v>
      </c>
      <c r="N7432">
        <v>-16.117999000000001</v>
      </c>
      <c r="O7432">
        <v>358.18903299999999</v>
      </c>
      <c r="P7432" s="1">
        <f t="shared" si="232"/>
        <v>537.83737199999996</v>
      </c>
      <c r="Q7432" s="1">
        <f t="shared" si="233"/>
        <v>36.456681000000003</v>
      </c>
      <c r="R7432">
        <v>53.543318999999997</v>
      </c>
      <c r="S7432">
        <v>357.83737200000002</v>
      </c>
    </row>
    <row r="7433" spans="1:19" x14ac:dyDescent="0.25">
      <c r="A7433">
        <v>1989</v>
      </c>
      <c r="B7433">
        <v>11</v>
      </c>
      <c r="C7433">
        <v>6</v>
      </c>
      <c r="D7433">
        <v>14</v>
      </c>
      <c r="E7433">
        <v>372</v>
      </c>
      <c r="F7433">
        <v>220</v>
      </c>
      <c r="G7433">
        <v>245</v>
      </c>
      <c r="H7433">
        <v>21.1</v>
      </c>
      <c r="I7433">
        <v>10.8</v>
      </c>
      <c r="J7433">
        <v>100915</v>
      </c>
      <c r="K7433">
        <v>60</v>
      </c>
      <c r="L7433">
        <v>6.2</v>
      </c>
      <c r="M7433">
        <v>0.16</v>
      </c>
      <c r="N7433">
        <v>-16.130368000000001</v>
      </c>
      <c r="O7433">
        <v>13.189090999999999</v>
      </c>
      <c r="P7433" s="1">
        <f t="shared" si="232"/>
        <v>195.525555</v>
      </c>
      <c r="Q7433" s="1">
        <f t="shared" si="233"/>
        <v>35.052005000000001</v>
      </c>
      <c r="R7433">
        <v>54.947994999999999</v>
      </c>
      <c r="S7433">
        <v>15.525555000000001</v>
      </c>
    </row>
    <row r="7434" spans="1:19" x14ac:dyDescent="0.25">
      <c r="A7434">
        <v>1989</v>
      </c>
      <c r="B7434">
        <v>11</v>
      </c>
      <c r="C7434">
        <v>6</v>
      </c>
      <c r="D7434">
        <v>15</v>
      </c>
      <c r="E7434">
        <v>274</v>
      </c>
      <c r="F7434">
        <v>129</v>
      </c>
      <c r="G7434">
        <v>208</v>
      </c>
      <c r="H7434">
        <v>22.2</v>
      </c>
      <c r="I7434">
        <v>10.8</v>
      </c>
      <c r="J7434">
        <v>100915</v>
      </c>
      <c r="K7434">
        <v>60</v>
      </c>
      <c r="L7434">
        <v>5.0999999999999996</v>
      </c>
      <c r="M7434">
        <v>0.16</v>
      </c>
      <c r="N7434">
        <v>-16.142693000000001</v>
      </c>
      <c r="O7434">
        <v>28.189112000000002</v>
      </c>
      <c r="P7434" s="1">
        <f t="shared" si="232"/>
        <v>211.67979500000001</v>
      </c>
      <c r="Q7434" s="1">
        <f t="shared" si="233"/>
        <v>30.256690999999996</v>
      </c>
      <c r="R7434">
        <v>59.743309000000004</v>
      </c>
      <c r="S7434">
        <v>31.679794999999999</v>
      </c>
    </row>
    <row r="7435" spans="1:19" x14ac:dyDescent="0.25">
      <c r="A7435">
        <v>1989</v>
      </c>
      <c r="B7435">
        <v>11</v>
      </c>
      <c r="C7435">
        <v>6</v>
      </c>
      <c r="D7435">
        <v>16</v>
      </c>
      <c r="E7435">
        <v>141</v>
      </c>
      <c r="F7435">
        <v>75</v>
      </c>
      <c r="G7435">
        <v>112</v>
      </c>
      <c r="H7435">
        <v>22.2</v>
      </c>
      <c r="I7435">
        <v>11</v>
      </c>
      <c r="J7435">
        <v>100915</v>
      </c>
      <c r="K7435">
        <v>70</v>
      </c>
      <c r="L7435">
        <v>5.0999999999999996</v>
      </c>
      <c r="M7435">
        <v>0.16</v>
      </c>
      <c r="N7435">
        <v>-16.154978</v>
      </c>
      <c r="O7435">
        <v>43.189059999999998</v>
      </c>
      <c r="P7435" s="1">
        <f t="shared" si="232"/>
        <v>225.47725500000001</v>
      </c>
      <c r="Q7435" s="1">
        <f t="shared" si="233"/>
        <v>22.813202000000004</v>
      </c>
      <c r="R7435">
        <v>67.186797999999996</v>
      </c>
      <c r="S7435">
        <v>45.477255</v>
      </c>
    </row>
    <row r="7436" spans="1:19" x14ac:dyDescent="0.25">
      <c r="A7436">
        <v>1989</v>
      </c>
      <c r="B7436">
        <v>11</v>
      </c>
      <c r="C7436">
        <v>6</v>
      </c>
      <c r="D7436">
        <v>17</v>
      </c>
      <c r="E7436">
        <v>148</v>
      </c>
      <c r="F7436">
        <v>110</v>
      </c>
      <c r="G7436">
        <v>122</v>
      </c>
      <c r="H7436">
        <v>22.2</v>
      </c>
      <c r="I7436">
        <v>11</v>
      </c>
      <c r="J7436">
        <v>100915</v>
      </c>
      <c r="K7436">
        <v>90</v>
      </c>
      <c r="L7436">
        <v>5.0999999999999996</v>
      </c>
      <c r="M7436">
        <v>0.16</v>
      </c>
      <c r="N7436">
        <v>-16.167227</v>
      </c>
      <c r="O7436">
        <v>58.188907</v>
      </c>
      <c r="P7436" s="1">
        <f t="shared" si="232"/>
        <v>237.06214800000001</v>
      </c>
      <c r="Q7436" s="1">
        <f t="shared" si="233"/>
        <v>13.532281999999995</v>
      </c>
      <c r="R7436">
        <v>76.467718000000005</v>
      </c>
      <c r="S7436">
        <v>57.062148000000001</v>
      </c>
    </row>
    <row r="7437" spans="1:19" x14ac:dyDescent="0.25">
      <c r="A7437">
        <v>1989</v>
      </c>
      <c r="B7437">
        <v>11</v>
      </c>
      <c r="C7437">
        <v>6</v>
      </c>
      <c r="D7437">
        <v>18</v>
      </c>
      <c r="E7437">
        <v>47</v>
      </c>
      <c r="F7437">
        <v>75</v>
      </c>
      <c r="G7437">
        <v>43</v>
      </c>
      <c r="H7437">
        <v>20.6</v>
      </c>
      <c r="I7437">
        <v>11.2</v>
      </c>
      <c r="J7437">
        <v>100915</v>
      </c>
      <c r="K7437">
        <v>100</v>
      </c>
      <c r="L7437">
        <v>7.2</v>
      </c>
      <c r="M7437">
        <v>0.16</v>
      </c>
      <c r="N7437">
        <v>-16.179449000000002</v>
      </c>
      <c r="O7437">
        <v>73.188630000000003</v>
      </c>
      <c r="P7437" s="1">
        <f t="shared" si="232"/>
        <v>247.00805800000001</v>
      </c>
      <c r="Q7437" s="1">
        <f t="shared" si="233"/>
        <v>3.1599369999999993</v>
      </c>
      <c r="R7437">
        <v>86.840063000000001</v>
      </c>
      <c r="S7437">
        <v>67.008058000000005</v>
      </c>
    </row>
    <row r="7438" spans="1:19" x14ac:dyDescent="0.25">
      <c r="A7438">
        <v>1989</v>
      </c>
      <c r="B7438">
        <v>11</v>
      </c>
      <c r="C7438">
        <v>6</v>
      </c>
      <c r="D7438">
        <v>19</v>
      </c>
      <c r="E7438">
        <v>3</v>
      </c>
      <c r="F7438">
        <v>0</v>
      </c>
      <c r="G7438">
        <v>0</v>
      </c>
      <c r="H7438">
        <v>19.399999999999999</v>
      </c>
      <c r="I7438">
        <v>11.2</v>
      </c>
      <c r="J7438">
        <v>100915</v>
      </c>
      <c r="K7438">
        <v>90</v>
      </c>
      <c r="L7438">
        <v>7.2</v>
      </c>
      <c r="M7438">
        <v>0.16</v>
      </c>
      <c r="N7438">
        <v>-16.191652000000001</v>
      </c>
      <c r="O7438">
        <v>88.188214000000002</v>
      </c>
      <c r="P7438" s="1">
        <f t="shared" si="232"/>
        <v>255.96653700000002</v>
      </c>
      <c r="Q7438" s="1">
        <f t="shared" si="233"/>
        <v>-8.3564470000000028</v>
      </c>
      <c r="R7438">
        <v>98.356447000000003</v>
      </c>
      <c r="S7438">
        <v>75.966537000000002</v>
      </c>
    </row>
    <row r="7439" spans="1:19" x14ac:dyDescent="0.25">
      <c r="A7439">
        <v>1989</v>
      </c>
      <c r="B7439">
        <v>11</v>
      </c>
      <c r="C7439">
        <v>6</v>
      </c>
      <c r="D7439">
        <v>20</v>
      </c>
      <c r="E7439">
        <v>0</v>
      </c>
      <c r="F7439">
        <v>0</v>
      </c>
      <c r="G7439">
        <v>0</v>
      </c>
      <c r="H7439">
        <v>18.3</v>
      </c>
      <c r="I7439">
        <v>11.4</v>
      </c>
      <c r="J7439">
        <v>100915</v>
      </c>
      <c r="K7439">
        <v>90</v>
      </c>
      <c r="L7439">
        <v>6.2</v>
      </c>
      <c r="M7439">
        <v>0.16</v>
      </c>
      <c r="N7439">
        <v>-16.203845999999999</v>
      </c>
      <c r="O7439">
        <v>103.187653</v>
      </c>
      <c r="P7439" s="1">
        <f t="shared" si="232"/>
        <v>264.59245199999998</v>
      </c>
      <c r="Q7439" s="1">
        <f t="shared" si="233"/>
        <v>-20.094003000000001</v>
      </c>
      <c r="R7439">
        <v>110.094003</v>
      </c>
      <c r="S7439">
        <v>84.592451999999994</v>
      </c>
    </row>
    <row r="7440" spans="1:19" x14ac:dyDescent="0.25">
      <c r="A7440">
        <v>1989</v>
      </c>
      <c r="B7440">
        <v>11</v>
      </c>
      <c r="C7440">
        <v>6</v>
      </c>
      <c r="D7440">
        <v>21</v>
      </c>
      <c r="E7440">
        <v>0</v>
      </c>
      <c r="F7440">
        <v>0</v>
      </c>
      <c r="G7440">
        <v>0</v>
      </c>
      <c r="H7440">
        <v>16.7</v>
      </c>
      <c r="I7440">
        <v>11.4</v>
      </c>
      <c r="J7440">
        <v>100915</v>
      </c>
      <c r="K7440">
        <v>90</v>
      </c>
      <c r="L7440">
        <v>6.2</v>
      </c>
      <c r="M7440">
        <v>0.16</v>
      </c>
      <c r="N7440">
        <v>-16.216041000000001</v>
      </c>
      <c r="O7440">
        <v>118.18695</v>
      </c>
      <c r="P7440" s="1">
        <f t="shared" si="232"/>
        <v>273.63839200000001</v>
      </c>
      <c r="Q7440" s="1">
        <f t="shared" si="233"/>
        <v>-31.999370999999996</v>
      </c>
      <c r="R7440">
        <v>121.999371</v>
      </c>
      <c r="S7440">
        <v>93.638391999999996</v>
      </c>
    </row>
    <row r="7441" spans="1:19" x14ac:dyDescent="0.25">
      <c r="A7441">
        <v>1989</v>
      </c>
      <c r="B7441">
        <v>11</v>
      </c>
      <c r="C7441">
        <v>6</v>
      </c>
      <c r="D7441">
        <v>22</v>
      </c>
      <c r="E7441">
        <v>0</v>
      </c>
      <c r="F7441">
        <v>0</v>
      </c>
      <c r="G7441">
        <v>0</v>
      </c>
      <c r="H7441">
        <v>16.100000000000001</v>
      </c>
      <c r="I7441">
        <v>11.4</v>
      </c>
      <c r="J7441">
        <v>100915</v>
      </c>
      <c r="K7441">
        <v>90</v>
      </c>
      <c r="L7441">
        <v>8.1999999999999993</v>
      </c>
      <c r="M7441">
        <v>0.16</v>
      </c>
      <c r="N7441">
        <v>-16.228245000000001</v>
      </c>
      <c r="O7441">
        <v>133.18611799999999</v>
      </c>
      <c r="P7441" s="1">
        <f t="shared" si="232"/>
        <v>284.21467100000001</v>
      </c>
      <c r="Q7441" s="1">
        <f t="shared" si="233"/>
        <v>-43.764026999999999</v>
      </c>
      <c r="R7441">
        <v>133.764027</v>
      </c>
      <c r="S7441">
        <v>104.214671</v>
      </c>
    </row>
    <row r="7442" spans="1:19" x14ac:dyDescent="0.25">
      <c r="A7442">
        <v>1989</v>
      </c>
      <c r="B7442">
        <v>11</v>
      </c>
      <c r="C7442">
        <v>6</v>
      </c>
      <c r="D7442">
        <v>23</v>
      </c>
      <c r="E7442">
        <v>0</v>
      </c>
      <c r="F7442">
        <v>0</v>
      </c>
      <c r="G7442">
        <v>0</v>
      </c>
      <c r="H7442">
        <v>15.6</v>
      </c>
      <c r="I7442">
        <v>11.4</v>
      </c>
      <c r="J7442">
        <v>100915</v>
      </c>
      <c r="K7442">
        <v>80</v>
      </c>
      <c r="L7442">
        <v>5.0999999999999996</v>
      </c>
      <c r="M7442">
        <v>0.16</v>
      </c>
      <c r="N7442">
        <v>-16.240466000000001</v>
      </c>
      <c r="O7442">
        <v>148.18517800000001</v>
      </c>
      <c r="P7442" s="1">
        <f t="shared" si="232"/>
        <v>298.39736900000003</v>
      </c>
      <c r="Q7442" s="1">
        <f t="shared" si="233"/>
        <v>-54.874177000000003</v>
      </c>
      <c r="R7442">
        <v>144.874177</v>
      </c>
      <c r="S7442">
        <v>118.397369</v>
      </c>
    </row>
    <row r="7443" spans="1:19" x14ac:dyDescent="0.25">
      <c r="A7443">
        <v>1989</v>
      </c>
      <c r="B7443">
        <v>11</v>
      </c>
      <c r="C7443">
        <v>6</v>
      </c>
      <c r="D7443">
        <v>24</v>
      </c>
      <c r="E7443">
        <v>0</v>
      </c>
      <c r="F7443">
        <v>0</v>
      </c>
      <c r="G7443">
        <v>0</v>
      </c>
      <c r="H7443">
        <v>14.4</v>
      </c>
      <c r="I7443">
        <v>11.4</v>
      </c>
      <c r="J7443">
        <v>100915</v>
      </c>
      <c r="K7443">
        <v>90</v>
      </c>
      <c r="L7443">
        <v>6.2</v>
      </c>
      <c r="M7443">
        <v>0.16</v>
      </c>
      <c r="N7443">
        <v>-16.252711999999999</v>
      </c>
      <c r="O7443">
        <v>163.18415999999999</v>
      </c>
      <c r="P7443" s="1">
        <f t="shared" si="232"/>
        <v>320.43542300000001</v>
      </c>
      <c r="Q7443" s="1">
        <f t="shared" si="233"/>
        <v>-64.148450999999994</v>
      </c>
      <c r="R7443">
        <v>154.14845099999999</v>
      </c>
      <c r="S7443">
        <v>140.43542299999999</v>
      </c>
    </row>
    <row r="7444" spans="1:19" x14ac:dyDescent="0.25">
      <c r="A7444">
        <v>1989</v>
      </c>
      <c r="B7444">
        <v>11</v>
      </c>
      <c r="C7444">
        <v>7</v>
      </c>
      <c r="D7444">
        <v>1</v>
      </c>
      <c r="E7444">
        <v>0</v>
      </c>
      <c r="F7444">
        <v>0</v>
      </c>
      <c r="G7444">
        <v>0</v>
      </c>
      <c r="H7444">
        <v>14.4</v>
      </c>
      <c r="I7444">
        <v>11.4</v>
      </c>
      <c r="J7444">
        <v>100915</v>
      </c>
      <c r="K7444">
        <v>90</v>
      </c>
      <c r="L7444">
        <v>7.2</v>
      </c>
      <c r="M7444">
        <v>0.16</v>
      </c>
      <c r="N7444">
        <v>-16.264984999999999</v>
      </c>
      <c r="O7444">
        <v>178.18309400000001</v>
      </c>
      <c r="P7444" s="1">
        <f t="shared" si="232"/>
        <v>355.17533300000002</v>
      </c>
      <c r="Q7444" s="1">
        <f t="shared" si="233"/>
        <v>-68.784213999999992</v>
      </c>
      <c r="R7444">
        <v>158.78421399999999</v>
      </c>
      <c r="S7444">
        <v>175.17533299999999</v>
      </c>
    </row>
    <row r="7445" spans="1:19" x14ac:dyDescent="0.25">
      <c r="A7445">
        <v>1989</v>
      </c>
      <c r="B7445">
        <v>11</v>
      </c>
      <c r="C7445">
        <v>7</v>
      </c>
      <c r="D7445">
        <v>2</v>
      </c>
      <c r="E7445">
        <v>0</v>
      </c>
      <c r="F7445">
        <v>0</v>
      </c>
      <c r="G7445">
        <v>0</v>
      </c>
      <c r="H7445">
        <v>13.9</v>
      </c>
      <c r="I7445">
        <v>11.4</v>
      </c>
      <c r="J7445">
        <v>100915</v>
      </c>
      <c r="K7445">
        <v>90</v>
      </c>
      <c r="L7445">
        <v>5.0999999999999996</v>
      </c>
      <c r="M7445">
        <v>0.16</v>
      </c>
      <c r="N7445">
        <v>-16.277287999999999</v>
      </c>
      <c r="O7445">
        <v>193.182018</v>
      </c>
      <c r="P7445" s="1">
        <f t="shared" si="232"/>
        <v>392.37113399999998</v>
      </c>
      <c r="Q7445" s="1">
        <f t="shared" si="233"/>
        <v>-65.866728999999992</v>
      </c>
      <c r="R7445">
        <v>155.86672899999999</v>
      </c>
      <c r="S7445">
        <v>212.37113400000001</v>
      </c>
    </row>
    <row r="7446" spans="1:19" x14ac:dyDescent="0.25">
      <c r="A7446">
        <v>1989</v>
      </c>
      <c r="B7446">
        <v>11</v>
      </c>
      <c r="C7446">
        <v>7</v>
      </c>
      <c r="D7446">
        <v>3</v>
      </c>
      <c r="E7446">
        <v>0</v>
      </c>
      <c r="F7446">
        <v>0</v>
      </c>
      <c r="G7446">
        <v>0</v>
      </c>
      <c r="H7446">
        <v>13.3</v>
      </c>
      <c r="I7446">
        <v>11.4</v>
      </c>
      <c r="J7446">
        <v>100915</v>
      </c>
      <c r="K7446">
        <v>80</v>
      </c>
      <c r="L7446">
        <v>5.0999999999999996</v>
      </c>
      <c r="M7446">
        <v>0.16</v>
      </c>
      <c r="N7446">
        <v>-16.289618999999998</v>
      </c>
      <c r="O7446">
        <v>208.18096800000001</v>
      </c>
      <c r="P7446" s="1">
        <f t="shared" si="232"/>
        <v>417.26968299999999</v>
      </c>
      <c r="Q7446" s="1">
        <f t="shared" si="233"/>
        <v>-57.394148000000001</v>
      </c>
      <c r="R7446">
        <v>147.394148</v>
      </c>
      <c r="S7446">
        <v>237.26968299999999</v>
      </c>
    </row>
    <row r="7447" spans="1:19" x14ac:dyDescent="0.25">
      <c r="A7447">
        <v>1989</v>
      </c>
      <c r="B7447">
        <v>11</v>
      </c>
      <c r="C7447">
        <v>7</v>
      </c>
      <c r="D7447">
        <v>4</v>
      </c>
      <c r="E7447">
        <v>0</v>
      </c>
      <c r="F7447">
        <v>0</v>
      </c>
      <c r="G7447">
        <v>0</v>
      </c>
      <c r="H7447">
        <v>13.3</v>
      </c>
      <c r="I7447">
        <v>11.2</v>
      </c>
      <c r="J7447">
        <v>100915</v>
      </c>
      <c r="K7447">
        <v>90</v>
      </c>
      <c r="L7447">
        <v>4.0999999999999996</v>
      </c>
      <c r="M7447">
        <v>0.16</v>
      </c>
      <c r="N7447">
        <v>-16.301976</v>
      </c>
      <c r="O7447">
        <v>223.17997600000001</v>
      </c>
      <c r="P7447" s="1">
        <f t="shared" si="232"/>
        <v>432.87562000000003</v>
      </c>
      <c r="Q7447" s="1">
        <f t="shared" si="233"/>
        <v>-46.587345999999997</v>
      </c>
      <c r="R7447">
        <v>136.587346</v>
      </c>
      <c r="S7447">
        <v>252.87562</v>
      </c>
    </row>
    <row r="7448" spans="1:19" x14ac:dyDescent="0.25">
      <c r="A7448">
        <v>1989</v>
      </c>
      <c r="B7448">
        <v>11</v>
      </c>
      <c r="C7448">
        <v>7</v>
      </c>
      <c r="D7448">
        <v>5</v>
      </c>
      <c r="E7448">
        <v>0</v>
      </c>
      <c r="F7448">
        <v>0</v>
      </c>
      <c r="G7448">
        <v>0</v>
      </c>
      <c r="H7448">
        <v>12.8</v>
      </c>
      <c r="I7448">
        <v>11.2</v>
      </c>
      <c r="J7448">
        <v>100915</v>
      </c>
      <c r="K7448">
        <v>90</v>
      </c>
      <c r="L7448">
        <v>5.0999999999999996</v>
      </c>
      <c r="M7448">
        <v>0.16</v>
      </c>
      <c r="N7448">
        <v>-16.314352</v>
      </c>
      <c r="O7448">
        <v>238.17907400000001</v>
      </c>
      <c r="P7448" s="1">
        <f t="shared" si="232"/>
        <v>444.09133400000002</v>
      </c>
      <c r="Q7448" s="1">
        <f t="shared" si="233"/>
        <v>-34.930961999999994</v>
      </c>
      <c r="R7448">
        <v>124.93096199999999</v>
      </c>
      <c r="S7448">
        <v>264.09133400000002</v>
      </c>
    </row>
    <row r="7449" spans="1:19" x14ac:dyDescent="0.25">
      <c r="A7449">
        <v>1989</v>
      </c>
      <c r="B7449">
        <v>11</v>
      </c>
      <c r="C7449">
        <v>7</v>
      </c>
      <c r="D7449">
        <v>6</v>
      </c>
      <c r="E7449">
        <v>0</v>
      </c>
      <c r="F7449">
        <v>0</v>
      </c>
      <c r="G7449">
        <v>0</v>
      </c>
      <c r="H7449">
        <v>12.2</v>
      </c>
      <c r="I7449">
        <v>11.2</v>
      </c>
      <c r="J7449">
        <v>100915</v>
      </c>
      <c r="K7449">
        <v>80</v>
      </c>
      <c r="L7449">
        <v>5.0999999999999996</v>
      </c>
      <c r="M7449">
        <v>0.16</v>
      </c>
      <c r="N7449">
        <v>-16.326740999999998</v>
      </c>
      <c r="O7449">
        <v>253.17828399999999</v>
      </c>
      <c r="P7449" s="1">
        <f t="shared" si="232"/>
        <v>453.39542</v>
      </c>
      <c r="Q7449" s="1">
        <f t="shared" si="233"/>
        <v>-23.040999999999997</v>
      </c>
      <c r="R7449">
        <v>113.041</v>
      </c>
      <c r="S7449">
        <v>273.39542</v>
      </c>
    </row>
    <row r="7450" spans="1:19" x14ac:dyDescent="0.25">
      <c r="A7450">
        <v>1989</v>
      </c>
      <c r="B7450">
        <v>11</v>
      </c>
      <c r="C7450">
        <v>7</v>
      </c>
      <c r="D7450">
        <v>7</v>
      </c>
      <c r="E7450">
        <v>0</v>
      </c>
      <c r="F7450">
        <v>0</v>
      </c>
      <c r="G7450">
        <v>0</v>
      </c>
      <c r="H7450">
        <v>12.2</v>
      </c>
      <c r="I7450">
        <v>11</v>
      </c>
      <c r="J7450">
        <v>100915</v>
      </c>
      <c r="K7450">
        <v>60</v>
      </c>
      <c r="L7450">
        <v>5.0999999999999996</v>
      </c>
      <c r="M7450">
        <v>0.16</v>
      </c>
      <c r="N7450">
        <v>-16.339133</v>
      </c>
      <c r="O7450">
        <v>268.17762099999999</v>
      </c>
      <c r="P7450" s="1">
        <f t="shared" si="232"/>
        <v>462.05795499999999</v>
      </c>
      <c r="Q7450" s="1">
        <f t="shared" si="233"/>
        <v>-11.255403999999999</v>
      </c>
      <c r="R7450">
        <v>101.255404</v>
      </c>
      <c r="S7450">
        <v>282.05795499999999</v>
      </c>
    </row>
    <row r="7451" spans="1:19" x14ac:dyDescent="0.25">
      <c r="A7451">
        <v>1989</v>
      </c>
      <c r="B7451">
        <v>11</v>
      </c>
      <c r="C7451">
        <v>7</v>
      </c>
      <c r="D7451">
        <v>8</v>
      </c>
      <c r="E7451">
        <v>0</v>
      </c>
      <c r="F7451">
        <v>0</v>
      </c>
      <c r="G7451">
        <v>0</v>
      </c>
      <c r="H7451">
        <v>11.7</v>
      </c>
      <c r="I7451">
        <v>11</v>
      </c>
      <c r="J7451">
        <v>100915</v>
      </c>
      <c r="K7451">
        <v>30</v>
      </c>
      <c r="L7451">
        <v>3.1</v>
      </c>
      <c r="M7451">
        <v>0.16</v>
      </c>
      <c r="N7451">
        <v>-16.351517999999999</v>
      </c>
      <c r="O7451">
        <v>283.17709100000002</v>
      </c>
      <c r="P7451" s="1">
        <f t="shared" si="232"/>
        <v>470.88610999999997</v>
      </c>
      <c r="Q7451" s="1">
        <f t="shared" si="233"/>
        <v>0.59335099999999841</v>
      </c>
      <c r="R7451">
        <v>89.406649000000002</v>
      </c>
      <c r="S7451">
        <v>290.88610999999997</v>
      </c>
    </row>
    <row r="7452" spans="1:19" x14ac:dyDescent="0.25">
      <c r="A7452">
        <v>1989</v>
      </c>
      <c r="B7452">
        <v>11</v>
      </c>
      <c r="C7452">
        <v>7</v>
      </c>
      <c r="D7452">
        <v>9</v>
      </c>
      <c r="E7452">
        <v>82</v>
      </c>
      <c r="F7452">
        <v>0</v>
      </c>
      <c r="G7452">
        <v>82</v>
      </c>
      <c r="H7452">
        <v>12.2</v>
      </c>
      <c r="I7452">
        <v>11</v>
      </c>
      <c r="J7452">
        <v>100915</v>
      </c>
      <c r="K7452">
        <v>60</v>
      </c>
      <c r="L7452">
        <v>5.0999999999999996</v>
      </c>
      <c r="M7452">
        <v>0.16</v>
      </c>
      <c r="N7452">
        <v>-16.363886999999998</v>
      </c>
      <c r="O7452">
        <v>298.17669100000001</v>
      </c>
      <c r="P7452" s="1">
        <f t="shared" si="232"/>
        <v>480.54298199999999</v>
      </c>
      <c r="Q7452" s="1">
        <f t="shared" si="233"/>
        <v>10.952439999999996</v>
      </c>
      <c r="R7452">
        <v>79.047560000000004</v>
      </c>
      <c r="S7452">
        <v>300.54298199999999</v>
      </c>
    </row>
    <row r="7453" spans="1:19" x14ac:dyDescent="0.25">
      <c r="A7453">
        <v>1989</v>
      </c>
      <c r="B7453">
        <v>11</v>
      </c>
      <c r="C7453">
        <v>7</v>
      </c>
      <c r="D7453">
        <v>10</v>
      </c>
      <c r="E7453">
        <v>236</v>
      </c>
      <c r="F7453">
        <v>637</v>
      </c>
      <c r="G7453">
        <v>10</v>
      </c>
      <c r="H7453">
        <v>13.3</v>
      </c>
      <c r="I7453">
        <v>11</v>
      </c>
      <c r="J7453">
        <v>100915</v>
      </c>
      <c r="K7453">
        <v>70</v>
      </c>
      <c r="L7453">
        <v>3.1</v>
      </c>
      <c r="M7453">
        <v>0.16</v>
      </c>
      <c r="N7453">
        <v>-16.37623</v>
      </c>
      <c r="O7453">
        <v>313.17640599999999</v>
      </c>
      <c r="P7453" s="1">
        <f t="shared" si="232"/>
        <v>491.67523599999998</v>
      </c>
      <c r="Q7453" s="1">
        <f t="shared" si="233"/>
        <v>20.533597</v>
      </c>
      <c r="R7453">
        <v>69.466403</v>
      </c>
      <c r="S7453">
        <v>311.67523599999998</v>
      </c>
    </row>
    <row r="7454" spans="1:19" x14ac:dyDescent="0.25">
      <c r="A7454">
        <v>1989</v>
      </c>
      <c r="B7454">
        <v>11</v>
      </c>
      <c r="C7454">
        <v>7</v>
      </c>
      <c r="D7454">
        <v>11</v>
      </c>
      <c r="E7454">
        <v>394</v>
      </c>
      <c r="F7454">
        <v>763</v>
      </c>
      <c r="G7454">
        <v>28</v>
      </c>
      <c r="H7454">
        <v>15</v>
      </c>
      <c r="I7454">
        <v>11</v>
      </c>
      <c r="J7454">
        <v>100915</v>
      </c>
      <c r="K7454">
        <v>70</v>
      </c>
      <c r="L7454">
        <v>2.1</v>
      </c>
      <c r="M7454">
        <v>0.16</v>
      </c>
      <c r="N7454">
        <v>-16.388539999999999</v>
      </c>
      <c r="O7454">
        <v>328.17621800000001</v>
      </c>
      <c r="P7454" s="1">
        <f t="shared" si="232"/>
        <v>504.88550800000002</v>
      </c>
      <c r="Q7454" s="1">
        <f t="shared" si="233"/>
        <v>28.450670000000002</v>
      </c>
      <c r="R7454">
        <v>61.549329999999998</v>
      </c>
      <c r="S7454">
        <v>324.88550800000002</v>
      </c>
    </row>
    <row r="7455" spans="1:19" x14ac:dyDescent="0.25">
      <c r="A7455">
        <v>1989</v>
      </c>
      <c r="B7455">
        <v>11</v>
      </c>
      <c r="C7455">
        <v>7</v>
      </c>
      <c r="D7455">
        <v>12</v>
      </c>
      <c r="E7455">
        <v>470</v>
      </c>
      <c r="F7455">
        <v>684</v>
      </c>
      <c r="G7455">
        <v>85</v>
      </c>
      <c r="H7455">
        <v>17.2</v>
      </c>
      <c r="I7455">
        <v>11</v>
      </c>
      <c r="J7455">
        <v>100915</v>
      </c>
      <c r="K7455">
        <v>210</v>
      </c>
      <c r="L7455">
        <v>4.0999999999999996</v>
      </c>
      <c r="M7455">
        <v>0.16</v>
      </c>
      <c r="N7455">
        <v>-16.40081</v>
      </c>
      <c r="O7455">
        <v>343.17609599999997</v>
      </c>
      <c r="P7455" s="1">
        <f t="shared" si="232"/>
        <v>520.45745299999999</v>
      </c>
      <c r="Q7455" s="1">
        <f t="shared" si="233"/>
        <v>33.921044000000002</v>
      </c>
      <c r="R7455">
        <v>56.078955999999998</v>
      </c>
      <c r="S7455">
        <v>340.45745299999999</v>
      </c>
    </row>
    <row r="7456" spans="1:19" x14ac:dyDescent="0.25">
      <c r="A7456">
        <v>1989</v>
      </c>
      <c r="B7456">
        <v>11</v>
      </c>
      <c r="C7456">
        <v>7</v>
      </c>
      <c r="D7456">
        <v>13</v>
      </c>
      <c r="E7456">
        <v>498</v>
      </c>
      <c r="F7456">
        <v>605</v>
      </c>
      <c r="G7456">
        <v>138</v>
      </c>
      <c r="H7456">
        <v>19.399999999999999</v>
      </c>
      <c r="I7456">
        <v>11</v>
      </c>
      <c r="J7456">
        <v>100915</v>
      </c>
      <c r="K7456">
        <v>210</v>
      </c>
      <c r="L7456">
        <v>7.2</v>
      </c>
      <c r="M7456">
        <v>0.16</v>
      </c>
      <c r="N7456">
        <v>-16.413036000000002</v>
      </c>
      <c r="O7456">
        <v>358.17600900000002</v>
      </c>
      <c r="P7456" s="1">
        <f t="shared" si="232"/>
        <v>537.83330599999999</v>
      </c>
      <c r="Q7456" s="1">
        <f t="shared" si="233"/>
        <v>36.161633000000002</v>
      </c>
      <c r="R7456">
        <v>53.838366999999998</v>
      </c>
      <c r="S7456">
        <v>357.83330599999999</v>
      </c>
    </row>
    <row r="7457" spans="1:19" x14ac:dyDescent="0.25">
      <c r="A7457">
        <v>1989</v>
      </c>
      <c r="B7457">
        <v>11</v>
      </c>
      <c r="C7457">
        <v>7</v>
      </c>
      <c r="D7457">
        <v>14</v>
      </c>
      <c r="E7457">
        <v>444</v>
      </c>
      <c r="F7457">
        <v>435</v>
      </c>
      <c r="G7457">
        <v>194</v>
      </c>
      <c r="H7457">
        <v>22.2</v>
      </c>
      <c r="I7457">
        <v>11</v>
      </c>
      <c r="J7457">
        <v>100915</v>
      </c>
      <c r="K7457">
        <v>210</v>
      </c>
      <c r="L7457">
        <v>5.0999999999999996</v>
      </c>
      <c r="M7457">
        <v>0.16</v>
      </c>
      <c r="N7457">
        <v>-16.425215999999999</v>
      </c>
      <c r="O7457">
        <v>13.17592</v>
      </c>
      <c r="P7457" s="1">
        <f t="shared" si="232"/>
        <v>195.43115599999999</v>
      </c>
      <c r="Q7457" s="1">
        <f t="shared" si="233"/>
        <v>34.767468999999998</v>
      </c>
      <c r="R7457">
        <v>55.232531000000002</v>
      </c>
      <c r="S7457">
        <v>15.431156</v>
      </c>
    </row>
    <row r="7458" spans="1:19" x14ac:dyDescent="0.25">
      <c r="A7458">
        <v>1989</v>
      </c>
      <c r="B7458">
        <v>11</v>
      </c>
      <c r="C7458">
        <v>7</v>
      </c>
      <c r="D7458">
        <v>15</v>
      </c>
      <c r="E7458">
        <v>457</v>
      </c>
      <c r="F7458">
        <v>586</v>
      </c>
      <c r="G7458">
        <v>161</v>
      </c>
      <c r="H7458">
        <v>22.8</v>
      </c>
      <c r="I7458">
        <v>11.2</v>
      </c>
      <c r="J7458">
        <v>100915</v>
      </c>
      <c r="K7458">
        <v>999</v>
      </c>
      <c r="L7458">
        <v>4.5999999999999996</v>
      </c>
      <c r="M7458">
        <v>0.16</v>
      </c>
      <c r="N7458">
        <v>-16.437352000000001</v>
      </c>
      <c r="O7458">
        <v>28.175792999999999</v>
      </c>
      <c r="P7458" s="1">
        <f t="shared" si="232"/>
        <v>211.51882000000001</v>
      </c>
      <c r="Q7458" s="1">
        <f t="shared" si="233"/>
        <v>29.996994000000001</v>
      </c>
      <c r="R7458">
        <v>60.003005999999999</v>
      </c>
      <c r="S7458">
        <v>31.518820000000002</v>
      </c>
    </row>
    <row r="7459" spans="1:19" x14ac:dyDescent="0.25">
      <c r="A7459">
        <v>1989</v>
      </c>
      <c r="B7459">
        <v>11</v>
      </c>
      <c r="C7459">
        <v>7</v>
      </c>
      <c r="D7459">
        <v>16</v>
      </c>
      <c r="E7459">
        <v>410</v>
      </c>
      <c r="F7459">
        <v>719</v>
      </c>
      <c r="G7459">
        <v>131</v>
      </c>
      <c r="H7459">
        <v>23.9</v>
      </c>
      <c r="I7459">
        <v>11.2</v>
      </c>
      <c r="J7459">
        <v>100915</v>
      </c>
      <c r="K7459">
        <v>240</v>
      </c>
      <c r="L7459">
        <v>4.0999999999999996</v>
      </c>
      <c r="M7459">
        <v>0.16</v>
      </c>
      <c r="N7459">
        <v>-16.449445999999998</v>
      </c>
      <c r="O7459">
        <v>43.175595000000001</v>
      </c>
      <c r="P7459" s="1">
        <f t="shared" si="232"/>
        <v>225.27800100000002</v>
      </c>
      <c r="Q7459" s="1">
        <f t="shared" si="233"/>
        <v>22.583256000000006</v>
      </c>
      <c r="R7459">
        <v>67.416743999999994</v>
      </c>
      <c r="S7459">
        <v>45.278001000000003</v>
      </c>
    </row>
    <row r="7460" spans="1:19" x14ac:dyDescent="0.25">
      <c r="A7460">
        <v>1989</v>
      </c>
      <c r="B7460">
        <v>11</v>
      </c>
      <c r="C7460">
        <v>7</v>
      </c>
      <c r="D7460">
        <v>17</v>
      </c>
      <c r="E7460">
        <v>258</v>
      </c>
      <c r="F7460">
        <v>564</v>
      </c>
      <c r="G7460">
        <v>126</v>
      </c>
      <c r="H7460">
        <v>22.8</v>
      </c>
      <c r="I7460">
        <v>11.4</v>
      </c>
      <c r="J7460">
        <v>100915</v>
      </c>
      <c r="K7460">
        <v>240</v>
      </c>
      <c r="L7460">
        <v>5.0999999999999996</v>
      </c>
      <c r="M7460">
        <v>0.16</v>
      </c>
      <c r="N7460">
        <v>-16.461504000000001</v>
      </c>
      <c r="O7460">
        <v>58.175294999999998</v>
      </c>
      <c r="P7460" s="1">
        <f t="shared" si="232"/>
        <v>236.842669</v>
      </c>
      <c r="Q7460" s="1">
        <f t="shared" si="233"/>
        <v>13.330336000000003</v>
      </c>
      <c r="R7460">
        <v>76.669663999999997</v>
      </c>
      <c r="S7460">
        <v>56.842669000000001</v>
      </c>
    </row>
    <row r="7461" spans="1:19" x14ac:dyDescent="0.25">
      <c r="A7461">
        <v>1989</v>
      </c>
      <c r="B7461">
        <v>11</v>
      </c>
      <c r="C7461">
        <v>7</v>
      </c>
      <c r="D7461">
        <v>18</v>
      </c>
      <c r="E7461">
        <v>113</v>
      </c>
      <c r="F7461">
        <v>507</v>
      </c>
      <c r="G7461">
        <v>86</v>
      </c>
      <c r="H7461">
        <v>21.1</v>
      </c>
      <c r="I7461">
        <v>11.4</v>
      </c>
      <c r="J7461">
        <v>100915</v>
      </c>
      <c r="K7461">
        <v>260</v>
      </c>
      <c r="L7461">
        <v>4.0999999999999996</v>
      </c>
      <c r="M7461">
        <v>0.16</v>
      </c>
      <c r="N7461">
        <v>-16.473534999999998</v>
      </c>
      <c r="O7461">
        <v>73.174869999999999</v>
      </c>
      <c r="P7461" s="1">
        <f t="shared" si="232"/>
        <v>246.77535499999999</v>
      </c>
      <c r="Q7461" s="1">
        <f t="shared" si="233"/>
        <v>2.9874860000000041</v>
      </c>
      <c r="R7461">
        <v>87.012513999999996</v>
      </c>
      <c r="S7461">
        <v>66.775355000000005</v>
      </c>
    </row>
    <row r="7462" spans="1:19" x14ac:dyDescent="0.25">
      <c r="A7462">
        <v>1989</v>
      </c>
      <c r="B7462">
        <v>11</v>
      </c>
      <c r="C7462">
        <v>7</v>
      </c>
      <c r="D7462">
        <v>19</v>
      </c>
      <c r="E7462">
        <v>12</v>
      </c>
      <c r="F7462">
        <v>0</v>
      </c>
      <c r="G7462">
        <v>0</v>
      </c>
      <c r="H7462">
        <v>19.399999999999999</v>
      </c>
      <c r="I7462">
        <v>11.4</v>
      </c>
      <c r="J7462">
        <v>100915</v>
      </c>
      <c r="K7462">
        <v>260</v>
      </c>
      <c r="L7462">
        <v>5.0999999999999996</v>
      </c>
      <c r="M7462">
        <v>0.16</v>
      </c>
      <c r="N7462">
        <v>-16.485545999999999</v>
      </c>
      <c r="O7462">
        <v>88.174306000000001</v>
      </c>
      <c r="P7462" s="1">
        <f t="shared" si="232"/>
        <v>255.72005799999999</v>
      </c>
      <c r="Q7462" s="1">
        <f t="shared" si="233"/>
        <v>-8.5210919999999959</v>
      </c>
      <c r="R7462">
        <v>98.521091999999996</v>
      </c>
      <c r="S7462">
        <v>75.720057999999995</v>
      </c>
    </row>
    <row r="7463" spans="1:19" x14ac:dyDescent="0.25">
      <c r="A7463">
        <v>1989</v>
      </c>
      <c r="B7463">
        <v>11</v>
      </c>
      <c r="C7463">
        <v>7</v>
      </c>
      <c r="D7463">
        <v>20</v>
      </c>
      <c r="E7463">
        <v>0</v>
      </c>
      <c r="F7463">
        <v>0</v>
      </c>
      <c r="G7463">
        <v>0</v>
      </c>
      <c r="H7463">
        <v>18.3</v>
      </c>
      <c r="I7463">
        <v>11.5</v>
      </c>
      <c r="J7463">
        <v>100915</v>
      </c>
      <c r="K7463">
        <v>260</v>
      </c>
      <c r="L7463">
        <v>6.2</v>
      </c>
      <c r="M7463">
        <v>0.16</v>
      </c>
      <c r="N7463">
        <v>-16.497547999999998</v>
      </c>
      <c r="O7463">
        <v>103.173596</v>
      </c>
      <c r="P7463" s="1">
        <f t="shared" si="232"/>
        <v>264.32654100000002</v>
      </c>
      <c r="Q7463" s="1">
        <f t="shared" si="233"/>
        <v>-20.249381</v>
      </c>
      <c r="R7463">
        <v>110.249381</v>
      </c>
      <c r="S7463">
        <v>84.326541000000006</v>
      </c>
    </row>
    <row r="7464" spans="1:19" x14ac:dyDescent="0.25">
      <c r="A7464">
        <v>1989</v>
      </c>
      <c r="B7464">
        <v>11</v>
      </c>
      <c r="C7464">
        <v>7</v>
      </c>
      <c r="D7464">
        <v>21</v>
      </c>
      <c r="E7464">
        <v>0</v>
      </c>
      <c r="F7464">
        <v>0</v>
      </c>
      <c r="G7464">
        <v>0</v>
      </c>
      <c r="H7464">
        <v>17.2</v>
      </c>
      <c r="I7464">
        <v>11.5</v>
      </c>
      <c r="J7464">
        <v>100915</v>
      </c>
      <c r="K7464">
        <v>270</v>
      </c>
      <c r="L7464">
        <v>5.0999999999999996</v>
      </c>
      <c r="M7464">
        <v>0.16</v>
      </c>
      <c r="N7464">
        <v>-16.509550000000001</v>
      </c>
      <c r="O7464">
        <v>118.17274500000001</v>
      </c>
      <c r="P7464" s="1">
        <f t="shared" si="232"/>
        <v>273.34314499999999</v>
      </c>
      <c r="Q7464" s="1">
        <f t="shared" si="233"/>
        <v>-32.153469999999999</v>
      </c>
      <c r="R7464">
        <v>122.15347</v>
      </c>
      <c r="S7464">
        <v>93.343145000000007</v>
      </c>
    </row>
    <row r="7465" spans="1:19" x14ac:dyDescent="0.25">
      <c r="A7465">
        <v>1989</v>
      </c>
      <c r="B7465">
        <v>11</v>
      </c>
      <c r="C7465">
        <v>7</v>
      </c>
      <c r="D7465">
        <v>22</v>
      </c>
      <c r="E7465">
        <v>0</v>
      </c>
      <c r="F7465">
        <v>0</v>
      </c>
      <c r="G7465">
        <v>0</v>
      </c>
      <c r="H7465">
        <v>16.100000000000001</v>
      </c>
      <c r="I7465">
        <v>11.5</v>
      </c>
      <c r="J7465">
        <v>100915</v>
      </c>
      <c r="K7465">
        <v>270</v>
      </c>
      <c r="L7465">
        <v>5.0999999999999996</v>
      </c>
      <c r="M7465">
        <v>0.16</v>
      </c>
      <c r="N7465">
        <v>-16.521561999999999</v>
      </c>
      <c r="O7465">
        <v>133.171764</v>
      </c>
      <c r="P7465" s="1">
        <f t="shared" si="232"/>
        <v>283.87669399999999</v>
      </c>
      <c r="Q7465" s="1">
        <f t="shared" si="233"/>
        <v>-43.927766999999989</v>
      </c>
      <c r="R7465">
        <v>133.92776699999999</v>
      </c>
      <c r="S7465">
        <v>103.876694</v>
      </c>
    </row>
    <row r="7466" spans="1:19" x14ac:dyDescent="0.25">
      <c r="A7466">
        <v>1989</v>
      </c>
      <c r="B7466">
        <v>11</v>
      </c>
      <c r="C7466">
        <v>7</v>
      </c>
      <c r="D7466">
        <v>23</v>
      </c>
      <c r="E7466">
        <v>0</v>
      </c>
      <c r="F7466">
        <v>0</v>
      </c>
      <c r="G7466">
        <v>0</v>
      </c>
      <c r="H7466">
        <v>15.6</v>
      </c>
      <c r="I7466">
        <v>11.5</v>
      </c>
      <c r="J7466">
        <v>100915</v>
      </c>
      <c r="K7466">
        <v>240</v>
      </c>
      <c r="L7466">
        <v>3.1</v>
      </c>
      <c r="M7466">
        <v>0.16</v>
      </c>
      <c r="N7466">
        <v>-16.533591999999999</v>
      </c>
      <c r="O7466">
        <v>148.17067599999999</v>
      </c>
      <c r="P7466" s="1">
        <f t="shared" si="232"/>
        <v>298.00823800000001</v>
      </c>
      <c r="Q7466" s="1">
        <f t="shared" si="233"/>
        <v>-55.064502000000005</v>
      </c>
      <c r="R7466">
        <v>145.064502</v>
      </c>
      <c r="S7466">
        <v>118.00823800000001</v>
      </c>
    </row>
    <row r="7467" spans="1:19" x14ac:dyDescent="0.25">
      <c r="A7467">
        <v>1989</v>
      </c>
      <c r="B7467">
        <v>11</v>
      </c>
      <c r="C7467">
        <v>7</v>
      </c>
      <c r="D7467">
        <v>24</v>
      </c>
      <c r="E7467">
        <v>0</v>
      </c>
      <c r="F7467">
        <v>0</v>
      </c>
      <c r="G7467">
        <v>0</v>
      </c>
      <c r="H7467">
        <v>14.4</v>
      </c>
      <c r="I7467">
        <v>11.5</v>
      </c>
      <c r="J7467">
        <v>100915</v>
      </c>
      <c r="K7467">
        <v>240</v>
      </c>
      <c r="L7467">
        <v>4.0999999999999996</v>
      </c>
      <c r="M7467">
        <v>0.16</v>
      </c>
      <c r="N7467">
        <v>-16.545646000000001</v>
      </c>
      <c r="O7467">
        <v>163.16950800000001</v>
      </c>
      <c r="P7467" s="1">
        <f t="shared" si="232"/>
        <v>320.05071199999998</v>
      </c>
      <c r="Q7467" s="1">
        <f t="shared" si="233"/>
        <v>-64.389517000000012</v>
      </c>
      <c r="R7467">
        <v>154.38951700000001</v>
      </c>
      <c r="S7467">
        <v>140.050712</v>
      </c>
    </row>
    <row r="7468" spans="1:19" x14ac:dyDescent="0.25">
      <c r="A7468">
        <v>1989</v>
      </c>
      <c r="B7468">
        <v>11</v>
      </c>
      <c r="C7468">
        <v>8</v>
      </c>
      <c r="D7468">
        <v>1</v>
      </c>
      <c r="E7468">
        <v>0</v>
      </c>
      <c r="F7468">
        <v>0</v>
      </c>
      <c r="G7468">
        <v>0</v>
      </c>
      <c r="H7468">
        <v>14.4</v>
      </c>
      <c r="I7468">
        <v>11.5</v>
      </c>
      <c r="J7468">
        <v>100915</v>
      </c>
      <c r="K7468">
        <v>240</v>
      </c>
      <c r="L7468">
        <v>5.0999999999999996</v>
      </c>
      <c r="M7468">
        <v>0.16</v>
      </c>
      <c r="N7468">
        <v>-16.557728000000001</v>
      </c>
      <c r="O7468">
        <v>178.16829300000001</v>
      </c>
      <c r="P7468" s="1">
        <f t="shared" si="232"/>
        <v>355.07866799999999</v>
      </c>
      <c r="Q7468" s="1">
        <f t="shared" si="233"/>
        <v>-69.075233999999995</v>
      </c>
      <c r="R7468">
        <v>159.07523399999999</v>
      </c>
      <c r="S7468">
        <v>175.07866799999999</v>
      </c>
    </row>
    <row r="7469" spans="1:19" x14ac:dyDescent="0.25">
      <c r="A7469">
        <v>1989</v>
      </c>
      <c r="B7469">
        <v>11</v>
      </c>
      <c r="C7469">
        <v>8</v>
      </c>
      <c r="D7469">
        <v>2</v>
      </c>
      <c r="E7469">
        <v>0</v>
      </c>
      <c r="F7469">
        <v>0</v>
      </c>
      <c r="G7469">
        <v>0</v>
      </c>
      <c r="H7469">
        <v>13.9</v>
      </c>
      <c r="I7469">
        <v>11.4</v>
      </c>
      <c r="J7469">
        <v>100915</v>
      </c>
      <c r="K7469">
        <v>240</v>
      </c>
      <c r="L7469">
        <v>5.0999999999999996</v>
      </c>
      <c r="M7469">
        <v>0.16</v>
      </c>
      <c r="N7469">
        <v>-16.569841</v>
      </c>
      <c r="O7469">
        <v>193.167067</v>
      </c>
      <c r="P7469" s="1">
        <f t="shared" si="232"/>
        <v>392.659694</v>
      </c>
      <c r="Q7469" s="1">
        <f t="shared" si="233"/>
        <v>-66.135091999999986</v>
      </c>
      <c r="R7469">
        <v>156.13509199999999</v>
      </c>
      <c r="S7469">
        <v>212.659694</v>
      </c>
    </row>
    <row r="7470" spans="1:19" x14ac:dyDescent="0.25">
      <c r="A7470">
        <v>1989</v>
      </c>
      <c r="B7470">
        <v>11</v>
      </c>
      <c r="C7470">
        <v>8</v>
      </c>
      <c r="D7470">
        <v>3</v>
      </c>
      <c r="E7470">
        <v>0</v>
      </c>
      <c r="F7470">
        <v>0</v>
      </c>
      <c r="G7470">
        <v>0</v>
      </c>
      <c r="H7470">
        <v>13.3</v>
      </c>
      <c r="I7470">
        <v>11.4</v>
      </c>
      <c r="J7470">
        <v>100915</v>
      </c>
      <c r="K7470">
        <v>260</v>
      </c>
      <c r="L7470">
        <v>5.0999999999999996</v>
      </c>
      <c r="M7470">
        <v>0.16</v>
      </c>
      <c r="N7470">
        <v>-16.581982</v>
      </c>
      <c r="O7470">
        <v>208.16586699999999</v>
      </c>
      <c r="P7470" s="1">
        <f t="shared" si="232"/>
        <v>417.63020900000004</v>
      </c>
      <c r="Q7470" s="1">
        <f t="shared" si="233"/>
        <v>-57.613626000000011</v>
      </c>
      <c r="R7470">
        <v>147.61362600000001</v>
      </c>
      <c r="S7470">
        <v>237.63020900000001</v>
      </c>
    </row>
    <row r="7471" spans="1:19" x14ac:dyDescent="0.25">
      <c r="A7471">
        <v>1989</v>
      </c>
      <c r="B7471">
        <v>11</v>
      </c>
      <c r="C7471">
        <v>8</v>
      </c>
      <c r="D7471">
        <v>4</v>
      </c>
      <c r="E7471">
        <v>0</v>
      </c>
      <c r="F7471">
        <v>0</v>
      </c>
      <c r="G7471">
        <v>0</v>
      </c>
      <c r="H7471">
        <v>12.8</v>
      </c>
      <c r="I7471">
        <v>11.4</v>
      </c>
      <c r="J7471">
        <v>100915</v>
      </c>
      <c r="K7471">
        <v>250</v>
      </c>
      <c r="L7471">
        <v>3.1</v>
      </c>
      <c r="M7471">
        <v>0.16</v>
      </c>
      <c r="N7471">
        <v>-16.594149000000002</v>
      </c>
      <c r="O7471">
        <v>223.164727</v>
      </c>
      <c r="P7471" s="1">
        <f t="shared" si="232"/>
        <v>433.19993299999999</v>
      </c>
      <c r="Q7471" s="1">
        <f t="shared" si="233"/>
        <v>-46.777283000000011</v>
      </c>
      <c r="R7471">
        <v>136.77728300000001</v>
      </c>
      <c r="S7471">
        <v>253.19993299999999</v>
      </c>
    </row>
    <row r="7472" spans="1:19" x14ac:dyDescent="0.25">
      <c r="A7472">
        <v>1989</v>
      </c>
      <c r="B7472">
        <v>11</v>
      </c>
      <c r="C7472">
        <v>8</v>
      </c>
      <c r="D7472">
        <v>5</v>
      </c>
      <c r="E7472">
        <v>0</v>
      </c>
      <c r="F7472">
        <v>0</v>
      </c>
      <c r="G7472">
        <v>0</v>
      </c>
      <c r="H7472">
        <v>11.7</v>
      </c>
      <c r="I7472">
        <v>11.2</v>
      </c>
      <c r="J7472">
        <v>100915</v>
      </c>
      <c r="K7472">
        <v>999</v>
      </c>
      <c r="L7472">
        <v>3.1</v>
      </c>
      <c r="M7472">
        <v>0.16</v>
      </c>
      <c r="N7472">
        <v>-16.606335999999999</v>
      </c>
      <c r="O7472">
        <v>238.16367500000001</v>
      </c>
      <c r="P7472" s="1">
        <f t="shared" si="232"/>
        <v>444.37488200000001</v>
      </c>
      <c r="Q7472" s="1">
        <f t="shared" si="233"/>
        <v>-35.108585000000005</v>
      </c>
      <c r="R7472">
        <v>125.10858500000001</v>
      </c>
      <c r="S7472">
        <v>264.37488200000001</v>
      </c>
    </row>
    <row r="7473" spans="1:19" x14ac:dyDescent="0.25">
      <c r="A7473">
        <v>1989</v>
      </c>
      <c r="B7473">
        <v>11</v>
      </c>
      <c r="C7473">
        <v>8</v>
      </c>
      <c r="D7473">
        <v>6</v>
      </c>
      <c r="E7473">
        <v>0</v>
      </c>
      <c r="F7473">
        <v>0</v>
      </c>
      <c r="G7473">
        <v>0</v>
      </c>
      <c r="H7473">
        <v>11.1</v>
      </c>
      <c r="I7473">
        <v>11</v>
      </c>
      <c r="J7473">
        <v>100915</v>
      </c>
      <c r="K7473">
        <v>999</v>
      </c>
      <c r="L7473">
        <v>3.1</v>
      </c>
      <c r="M7473">
        <v>0.16</v>
      </c>
      <c r="N7473">
        <v>-16.618535999999999</v>
      </c>
      <c r="O7473">
        <v>253.162736</v>
      </c>
      <c r="P7473" s="1">
        <f t="shared" si="232"/>
        <v>453.64858600000002</v>
      </c>
      <c r="Q7473" s="1">
        <f t="shared" si="233"/>
        <v>-23.217529999999996</v>
      </c>
      <c r="R7473">
        <v>113.21753</v>
      </c>
      <c r="S7473">
        <v>273.64858600000002</v>
      </c>
    </row>
    <row r="7474" spans="1:19" x14ac:dyDescent="0.25">
      <c r="A7474">
        <v>1989</v>
      </c>
      <c r="B7474">
        <v>11</v>
      </c>
      <c r="C7474">
        <v>8</v>
      </c>
      <c r="D7474">
        <v>7</v>
      </c>
      <c r="E7474">
        <v>0</v>
      </c>
      <c r="F7474">
        <v>0</v>
      </c>
      <c r="G7474">
        <v>0</v>
      </c>
      <c r="H7474">
        <v>10.6</v>
      </c>
      <c r="I7474">
        <v>10.6</v>
      </c>
      <c r="J7474">
        <v>100915</v>
      </c>
      <c r="K7474">
        <v>260</v>
      </c>
      <c r="L7474">
        <v>3.1</v>
      </c>
      <c r="M7474">
        <v>0.16</v>
      </c>
      <c r="N7474">
        <v>-16.630738000000001</v>
      </c>
      <c r="O7474">
        <v>268.161924</v>
      </c>
      <c r="P7474" s="1">
        <f t="shared" si="232"/>
        <v>462.28974099999999</v>
      </c>
      <c r="Q7474" s="1">
        <f t="shared" si="233"/>
        <v>-11.438748000000004</v>
      </c>
      <c r="R7474">
        <v>101.438748</v>
      </c>
      <c r="S7474">
        <v>282.28974099999999</v>
      </c>
    </row>
    <row r="7475" spans="1:19" x14ac:dyDescent="0.25">
      <c r="A7475">
        <v>1989</v>
      </c>
      <c r="B7475">
        <v>11</v>
      </c>
      <c r="C7475">
        <v>8</v>
      </c>
      <c r="D7475">
        <v>8</v>
      </c>
      <c r="E7475">
        <v>0</v>
      </c>
      <c r="F7475">
        <v>0</v>
      </c>
      <c r="G7475">
        <v>0</v>
      </c>
      <c r="H7475">
        <v>10.6</v>
      </c>
      <c r="I7475">
        <v>10.5</v>
      </c>
      <c r="J7475">
        <v>100915</v>
      </c>
      <c r="K7475">
        <v>0</v>
      </c>
      <c r="L7475">
        <v>0</v>
      </c>
      <c r="M7475">
        <v>0.16</v>
      </c>
      <c r="N7475">
        <v>-16.642934</v>
      </c>
      <c r="O7475">
        <v>283.16124500000001</v>
      </c>
      <c r="P7475" s="1">
        <f t="shared" si="232"/>
        <v>471.101833</v>
      </c>
      <c r="Q7475" s="1">
        <f t="shared" si="233"/>
        <v>0.42361999999999966</v>
      </c>
      <c r="R7475">
        <v>89.57638</v>
      </c>
      <c r="S7475">
        <v>291.101833</v>
      </c>
    </row>
    <row r="7476" spans="1:19" x14ac:dyDescent="0.25">
      <c r="A7476">
        <v>1989</v>
      </c>
      <c r="B7476">
        <v>11</v>
      </c>
      <c r="C7476">
        <v>8</v>
      </c>
      <c r="D7476">
        <v>9</v>
      </c>
      <c r="E7476">
        <v>82</v>
      </c>
      <c r="F7476">
        <v>0</v>
      </c>
      <c r="G7476">
        <v>82</v>
      </c>
      <c r="H7476">
        <v>11.1</v>
      </c>
      <c r="I7476">
        <v>11</v>
      </c>
      <c r="J7476">
        <v>100915</v>
      </c>
      <c r="K7476">
        <v>180</v>
      </c>
      <c r="L7476">
        <v>2.1</v>
      </c>
      <c r="M7476">
        <v>0.16</v>
      </c>
      <c r="N7476">
        <v>-16.655113</v>
      </c>
      <c r="O7476">
        <v>298.16069499999998</v>
      </c>
      <c r="P7476" s="1">
        <f t="shared" si="232"/>
        <v>480.74330099999997</v>
      </c>
      <c r="Q7476" s="1">
        <f t="shared" si="233"/>
        <v>10.738714999999999</v>
      </c>
      <c r="R7476">
        <v>79.261285000000001</v>
      </c>
      <c r="S7476">
        <v>300.74330099999997</v>
      </c>
    </row>
    <row r="7477" spans="1:19" x14ac:dyDescent="0.25">
      <c r="A7477">
        <v>1989</v>
      </c>
      <c r="B7477">
        <v>11</v>
      </c>
      <c r="C7477">
        <v>8</v>
      </c>
      <c r="D7477">
        <v>10</v>
      </c>
      <c r="E7477">
        <v>239</v>
      </c>
      <c r="F7477">
        <v>637</v>
      </c>
      <c r="G7477">
        <v>16</v>
      </c>
      <c r="H7477">
        <v>12.2</v>
      </c>
      <c r="I7477">
        <v>11</v>
      </c>
      <c r="J7477">
        <v>100915</v>
      </c>
      <c r="K7477">
        <v>220</v>
      </c>
      <c r="L7477">
        <v>3.1</v>
      </c>
      <c r="M7477">
        <v>0.16</v>
      </c>
      <c r="N7477">
        <v>-16.667266000000001</v>
      </c>
      <c r="O7477">
        <v>313.16026299999999</v>
      </c>
      <c r="P7477" s="1">
        <f t="shared" si="232"/>
        <v>491.854084</v>
      </c>
      <c r="Q7477" s="1">
        <f t="shared" si="233"/>
        <v>20.295732000000001</v>
      </c>
      <c r="R7477">
        <v>69.704267999999999</v>
      </c>
      <c r="S7477">
        <v>311.854084</v>
      </c>
    </row>
    <row r="7478" spans="1:19" x14ac:dyDescent="0.25">
      <c r="A7478">
        <v>1989</v>
      </c>
      <c r="B7478">
        <v>11</v>
      </c>
      <c r="C7478">
        <v>8</v>
      </c>
      <c r="D7478">
        <v>11</v>
      </c>
      <c r="E7478">
        <v>391</v>
      </c>
      <c r="F7478">
        <v>735</v>
      </c>
      <c r="G7478">
        <v>41</v>
      </c>
      <c r="H7478">
        <v>15</v>
      </c>
      <c r="I7478">
        <v>11</v>
      </c>
      <c r="J7478">
        <v>100915</v>
      </c>
      <c r="K7478">
        <v>240</v>
      </c>
      <c r="L7478">
        <v>2.6</v>
      </c>
      <c r="M7478">
        <v>0.16</v>
      </c>
      <c r="N7478">
        <v>-16.679385</v>
      </c>
      <c r="O7478">
        <v>328.15992499999999</v>
      </c>
      <c r="P7478" s="1">
        <f t="shared" si="232"/>
        <v>505.02702799999997</v>
      </c>
      <c r="Q7478" s="1">
        <f t="shared" si="233"/>
        <v>28.187733999999999</v>
      </c>
      <c r="R7478">
        <v>61.812266000000001</v>
      </c>
      <c r="S7478">
        <v>325.02702799999997</v>
      </c>
    </row>
    <row r="7479" spans="1:19" x14ac:dyDescent="0.25">
      <c r="A7479">
        <v>1989</v>
      </c>
      <c r="B7479">
        <v>11</v>
      </c>
      <c r="C7479">
        <v>8</v>
      </c>
      <c r="D7479">
        <v>12</v>
      </c>
      <c r="E7479">
        <v>507</v>
      </c>
      <c r="F7479">
        <v>798</v>
      </c>
      <c r="G7479">
        <v>62</v>
      </c>
      <c r="H7479">
        <v>17.2</v>
      </c>
      <c r="I7479">
        <v>11</v>
      </c>
      <c r="J7479">
        <v>100915</v>
      </c>
      <c r="K7479">
        <v>240</v>
      </c>
      <c r="L7479">
        <v>3.6</v>
      </c>
      <c r="M7479">
        <v>0.16</v>
      </c>
      <c r="N7479">
        <v>-16.691464</v>
      </c>
      <c r="O7479">
        <v>343.15965599999998</v>
      </c>
      <c r="P7479" s="1">
        <f t="shared" si="232"/>
        <v>520.53593599999999</v>
      </c>
      <c r="Q7479" s="1">
        <f t="shared" si="233"/>
        <v>33.637625999999997</v>
      </c>
      <c r="R7479">
        <v>56.362374000000003</v>
      </c>
      <c r="S7479">
        <v>340.53593599999999</v>
      </c>
    </row>
    <row r="7480" spans="1:19" x14ac:dyDescent="0.25">
      <c r="A7480">
        <v>1989</v>
      </c>
      <c r="B7480">
        <v>11</v>
      </c>
      <c r="C7480">
        <v>8</v>
      </c>
      <c r="D7480">
        <v>13</v>
      </c>
      <c r="E7480">
        <v>570</v>
      </c>
      <c r="F7480">
        <v>829</v>
      </c>
      <c r="G7480">
        <v>80</v>
      </c>
      <c r="H7480">
        <v>20</v>
      </c>
      <c r="I7480">
        <v>11</v>
      </c>
      <c r="J7480">
        <v>100915</v>
      </c>
      <c r="K7480">
        <v>250</v>
      </c>
      <c r="L7480">
        <v>5.0999999999999996</v>
      </c>
      <c r="M7480">
        <v>0.16</v>
      </c>
      <c r="N7480">
        <v>-16.703496999999999</v>
      </c>
      <c r="O7480">
        <v>358.15942000000001</v>
      </c>
      <c r="P7480" s="1">
        <f t="shared" si="232"/>
        <v>537.82493099999999</v>
      </c>
      <c r="Q7480" s="1">
        <f t="shared" si="233"/>
        <v>35.871049999999997</v>
      </c>
      <c r="R7480">
        <v>54.128950000000003</v>
      </c>
      <c r="S7480">
        <v>357.82493099999999</v>
      </c>
    </row>
    <row r="7481" spans="1:19" x14ac:dyDescent="0.25">
      <c r="A7481">
        <v>1989</v>
      </c>
      <c r="B7481">
        <v>11</v>
      </c>
      <c r="C7481">
        <v>8</v>
      </c>
      <c r="D7481">
        <v>14</v>
      </c>
      <c r="E7481">
        <v>580</v>
      </c>
      <c r="F7481">
        <v>832</v>
      </c>
      <c r="G7481">
        <v>105</v>
      </c>
      <c r="H7481">
        <v>22.8</v>
      </c>
      <c r="I7481">
        <v>11.2</v>
      </c>
      <c r="J7481">
        <v>100915</v>
      </c>
      <c r="K7481">
        <v>270</v>
      </c>
      <c r="L7481">
        <v>5.0999999999999996</v>
      </c>
      <c r="M7481">
        <v>0.16</v>
      </c>
      <c r="N7481">
        <v>-16.715485000000001</v>
      </c>
      <c r="O7481">
        <v>13.159183000000001</v>
      </c>
      <c r="P7481" s="1">
        <f t="shared" si="232"/>
        <v>195.33462700000001</v>
      </c>
      <c r="Q7481" s="1">
        <f t="shared" si="233"/>
        <v>34.488066000000003</v>
      </c>
      <c r="R7481">
        <v>55.511933999999997</v>
      </c>
      <c r="S7481">
        <v>15.334626999999999</v>
      </c>
    </row>
    <row r="7482" spans="1:19" x14ac:dyDescent="0.25">
      <c r="A7482">
        <v>1989</v>
      </c>
      <c r="B7482">
        <v>11</v>
      </c>
      <c r="C7482">
        <v>8</v>
      </c>
      <c r="D7482">
        <v>15</v>
      </c>
      <c r="E7482">
        <v>501</v>
      </c>
      <c r="F7482">
        <v>697</v>
      </c>
      <c r="G7482">
        <v>152</v>
      </c>
      <c r="H7482">
        <v>23.9</v>
      </c>
      <c r="I7482">
        <v>11.2</v>
      </c>
      <c r="J7482">
        <v>100915</v>
      </c>
      <c r="K7482">
        <v>260</v>
      </c>
      <c r="L7482">
        <v>7.7</v>
      </c>
      <c r="M7482">
        <v>0.16</v>
      </c>
      <c r="N7482">
        <v>-16.727426000000001</v>
      </c>
      <c r="O7482">
        <v>28.158908</v>
      </c>
      <c r="P7482" s="1">
        <f t="shared" si="232"/>
        <v>211.35745600000001</v>
      </c>
      <c r="Q7482" s="1">
        <f t="shared" si="233"/>
        <v>29.742691999999998</v>
      </c>
      <c r="R7482">
        <v>60.257308000000002</v>
      </c>
      <c r="S7482">
        <v>31.357455999999999</v>
      </c>
    </row>
    <row r="7483" spans="1:19" x14ac:dyDescent="0.25">
      <c r="A7483">
        <v>1989</v>
      </c>
      <c r="B7483">
        <v>11</v>
      </c>
      <c r="C7483">
        <v>8</v>
      </c>
      <c r="D7483">
        <v>16</v>
      </c>
      <c r="E7483">
        <v>378</v>
      </c>
      <c r="F7483">
        <v>539</v>
      </c>
      <c r="G7483">
        <v>171</v>
      </c>
      <c r="H7483">
        <v>24.4</v>
      </c>
      <c r="I7483">
        <v>11.2</v>
      </c>
      <c r="J7483">
        <v>100915</v>
      </c>
      <c r="K7483">
        <v>280</v>
      </c>
      <c r="L7483">
        <v>7.2</v>
      </c>
      <c r="M7483">
        <v>0.16</v>
      </c>
      <c r="N7483">
        <v>-16.739325999999998</v>
      </c>
      <c r="O7483">
        <v>43.158560999999999</v>
      </c>
      <c r="P7483" s="1">
        <f t="shared" si="232"/>
        <v>225.07936799999999</v>
      </c>
      <c r="Q7483" s="1">
        <f t="shared" si="233"/>
        <v>22.358760000000004</v>
      </c>
      <c r="R7483">
        <v>67.641239999999996</v>
      </c>
      <c r="S7483">
        <v>45.079368000000002</v>
      </c>
    </row>
    <row r="7484" spans="1:19" x14ac:dyDescent="0.25">
      <c r="A7484">
        <v>1989</v>
      </c>
      <c r="B7484">
        <v>11</v>
      </c>
      <c r="C7484">
        <v>8</v>
      </c>
      <c r="D7484">
        <v>17</v>
      </c>
      <c r="E7484">
        <v>239</v>
      </c>
      <c r="F7484">
        <v>394</v>
      </c>
      <c r="G7484">
        <v>148</v>
      </c>
      <c r="H7484">
        <v>23.3</v>
      </c>
      <c r="I7484">
        <v>11.4</v>
      </c>
      <c r="J7484">
        <v>100915</v>
      </c>
      <c r="K7484">
        <v>280</v>
      </c>
      <c r="L7484">
        <v>5.0999999999999996</v>
      </c>
      <c r="M7484">
        <v>0.16</v>
      </c>
      <c r="N7484">
        <v>-16.751189</v>
      </c>
      <c r="O7484">
        <v>58.158112000000003</v>
      </c>
      <c r="P7484" s="1">
        <f t="shared" si="232"/>
        <v>236.62431900000001</v>
      </c>
      <c r="Q7484" s="1">
        <f t="shared" si="233"/>
        <v>13.133853999999999</v>
      </c>
      <c r="R7484">
        <v>76.866146000000001</v>
      </c>
      <c r="S7484">
        <v>56.624319</v>
      </c>
    </row>
    <row r="7485" spans="1:19" x14ac:dyDescent="0.25">
      <c r="A7485">
        <v>1989</v>
      </c>
      <c r="B7485">
        <v>11</v>
      </c>
      <c r="C7485">
        <v>8</v>
      </c>
      <c r="D7485">
        <v>18</v>
      </c>
      <c r="E7485">
        <v>75</v>
      </c>
      <c r="F7485">
        <v>154</v>
      </c>
      <c r="G7485">
        <v>67</v>
      </c>
      <c r="H7485">
        <v>22.2</v>
      </c>
      <c r="I7485">
        <v>11.4</v>
      </c>
      <c r="J7485">
        <v>100915</v>
      </c>
      <c r="K7485">
        <v>250</v>
      </c>
      <c r="L7485">
        <v>4.0999999999999996</v>
      </c>
      <c r="M7485">
        <v>0.16</v>
      </c>
      <c r="N7485">
        <v>-16.763023</v>
      </c>
      <c r="O7485">
        <v>73.157539</v>
      </c>
      <c r="P7485" s="1">
        <f t="shared" si="232"/>
        <v>246.54403000000002</v>
      </c>
      <c r="Q7485" s="1">
        <f t="shared" si="233"/>
        <v>2.8208170000000052</v>
      </c>
      <c r="R7485">
        <v>87.179182999999995</v>
      </c>
      <c r="S7485">
        <v>66.544030000000006</v>
      </c>
    </row>
    <row r="7486" spans="1:19" x14ac:dyDescent="0.25">
      <c r="A7486">
        <v>1989</v>
      </c>
      <c r="B7486">
        <v>11</v>
      </c>
      <c r="C7486">
        <v>8</v>
      </c>
      <c r="D7486">
        <v>19</v>
      </c>
      <c r="E7486">
        <v>6</v>
      </c>
      <c r="F7486">
        <v>0</v>
      </c>
      <c r="G7486">
        <v>0</v>
      </c>
      <c r="H7486">
        <v>20</v>
      </c>
      <c r="I7486">
        <v>11.4</v>
      </c>
      <c r="J7486">
        <v>100915</v>
      </c>
      <c r="K7486">
        <v>230</v>
      </c>
      <c r="L7486">
        <v>4.0999999999999996</v>
      </c>
      <c r="M7486">
        <v>0.16</v>
      </c>
      <c r="N7486">
        <v>-16.774837999999999</v>
      </c>
      <c r="O7486">
        <v>88.156825999999995</v>
      </c>
      <c r="P7486" s="1">
        <f t="shared" si="232"/>
        <v>255.475067</v>
      </c>
      <c r="Q7486" s="1">
        <f t="shared" si="233"/>
        <v>-8.6801260000000013</v>
      </c>
      <c r="R7486">
        <v>98.680126000000001</v>
      </c>
      <c r="S7486">
        <v>75.475066999999996</v>
      </c>
    </row>
    <row r="7487" spans="1:19" x14ac:dyDescent="0.25">
      <c r="A7487">
        <v>1989</v>
      </c>
      <c r="B7487">
        <v>11</v>
      </c>
      <c r="C7487">
        <v>8</v>
      </c>
      <c r="D7487">
        <v>20</v>
      </c>
      <c r="E7487">
        <v>0</v>
      </c>
      <c r="F7487">
        <v>0</v>
      </c>
      <c r="G7487">
        <v>0</v>
      </c>
      <c r="H7487">
        <v>18.3</v>
      </c>
      <c r="I7487">
        <v>11.4</v>
      </c>
      <c r="J7487">
        <v>100915</v>
      </c>
      <c r="K7487">
        <v>999</v>
      </c>
      <c r="L7487">
        <v>3.1</v>
      </c>
      <c r="M7487">
        <v>0.16</v>
      </c>
      <c r="N7487">
        <v>-16.786643000000002</v>
      </c>
      <c r="O7487">
        <v>103.15596600000001</v>
      </c>
      <c r="P7487" s="1">
        <f t="shared" si="232"/>
        <v>264.062116</v>
      </c>
      <c r="Q7487" s="1">
        <f t="shared" si="233"/>
        <v>-20.398966000000001</v>
      </c>
      <c r="R7487">
        <v>110.398966</v>
      </c>
      <c r="S7487">
        <v>84.062116000000003</v>
      </c>
    </row>
    <row r="7488" spans="1:19" x14ac:dyDescent="0.25">
      <c r="A7488">
        <v>1989</v>
      </c>
      <c r="B7488">
        <v>11</v>
      </c>
      <c r="C7488">
        <v>8</v>
      </c>
      <c r="D7488">
        <v>21</v>
      </c>
      <c r="E7488">
        <v>0</v>
      </c>
      <c r="F7488">
        <v>0</v>
      </c>
      <c r="G7488">
        <v>0</v>
      </c>
      <c r="H7488">
        <v>16.7</v>
      </c>
      <c r="I7488">
        <v>11.5</v>
      </c>
      <c r="J7488">
        <v>100915</v>
      </c>
      <c r="K7488">
        <v>240</v>
      </c>
      <c r="L7488">
        <v>2.1</v>
      </c>
      <c r="M7488">
        <v>0.16</v>
      </c>
      <c r="N7488">
        <v>-16.798449000000002</v>
      </c>
      <c r="O7488">
        <v>118.154965</v>
      </c>
      <c r="P7488" s="1">
        <f t="shared" si="232"/>
        <v>273.04917999999998</v>
      </c>
      <c r="Q7488" s="1">
        <f t="shared" si="233"/>
        <v>-32.301499000000007</v>
      </c>
      <c r="R7488">
        <v>122.30149900000001</v>
      </c>
      <c r="S7488">
        <v>93.049180000000007</v>
      </c>
    </row>
    <row r="7489" spans="1:19" x14ac:dyDescent="0.25">
      <c r="A7489">
        <v>1989</v>
      </c>
      <c r="B7489">
        <v>11</v>
      </c>
      <c r="C7489">
        <v>8</v>
      </c>
      <c r="D7489">
        <v>22</v>
      </c>
      <c r="E7489">
        <v>0</v>
      </c>
      <c r="F7489">
        <v>0</v>
      </c>
      <c r="G7489">
        <v>0</v>
      </c>
      <c r="H7489">
        <v>15.6</v>
      </c>
      <c r="I7489">
        <v>11.5</v>
      </c>
      <c r="J7489">
        <v>100915</v>
      </c>
      <c r="K7489">
        <v>0</v>
      </c>
      <c r="L7489">
        <v>0</v>
      </c>
      <c r="M7489">
        <v>0.16</v>
      </c>
      <c r="N7489">
        <v>-16.810264</v>
      </c>
      <c r="O7489">
        <v>133.15383499999999</v>
      </c>
      <c r="P7489" s="1">
        <f t="shared" si="232"/>
        <v>283.53925800000002</v>
      </c>
      <c r="Q7489" s="1">
        <f t="shared" si="233"/>
        <v>-44.085049999999995</v>
      </c>
      <c r="R7489">
        <v>134.08505</v>
      </c>
      <c r="S7489">
        <v>103.539258</v>
      </c>
    </row>
    <row r="7490" spans="1:19" x14ac:dyDescent="0.25">
      <c r="A7490">
        <v>1989</v>
      </c>
      <c r="B7490">
        <v>11</v>
      </c>
      <c r="C7490">
        <v>8</v>
      </c>
      <c r="D7490">
        <v>23</v>
      </c>
      <c r="E7490">
        <v>0</v>
      </c>
      <c r="F7490">
        <v>0</v>
      </c>
      <c r="G7490">
        <v>0</v>
      </c>
      <c r="H7490">
        <v>15</v>
      </c>
      <c r="I7490">
        <v>11.5</v>
      </c>
      <c r="J7490">
        <v>100915</v>
      </c>
      <c r="K7490">
        <v>220</v>
      </c>
      <c r="L7490">
        <v>1.5</v>
      </c>
      <c r="M7490">
        <v>0.16</v>
      </c>
      <c r="N7490">
        <v>-16.822098</v>
      </c>
      <c r="O7490">
        <v>148.15259599999999</v>
      </c>
      <c r="P7490" s="1">
        <f t="shared" si="232"/>
        <v>297.61733800000002</v>
      </c>
      <c r="Q7490" s="1">
        <f t="shared" si="233"/>
        <v>-55.247959000000009</v>
      </c>
      <c r="R7490">
        <v>145.24795900000001</v>
      </c>
      <c r="S7490">
        <v>117.617338</v>
      </c>
    </row>
    <row r="7491" spans="1:19" x14ac:dyDescent="0.25">
      <c r="A7491">
        <v>1989</v>
      </c>
      <c r="B7491">
        <v>11</v>
      </c>
      <c r="C7491">
        <v>8</v>
      </c>
      <c r="D7491">
        <v>24</v>
      </c>
      <c r="E7491">
        <v>0</v>
      </c>
      <c r="F7491">
        <v>0</v>
      </c>
      <c r="G7491">
        <v>0</v>
      </c>
      <c r="H7491">
        <v>13.9</v>
      </c>
      <c r="I7491">
        <v>11.4</v>
      </c>
      <c r="J7491">
        <v>100915</v>
      </c>
      <c r="K7491">
        <v>0</v>
      </c>
      <c r="L7491">
        <v>0</v>
      </c>
      <c r="M7491">
        <v>0.16</v>
      </c>
      <c r="N7491">
        <v>-16.833956000000001</v>
      </c>
      <c r="O7491">
        <v>163.15127799999999</v>
      </c>
      <c r="P7491" s="1">
        <f t="shared" si="232"/>
        <v>319.65834000000001</v>
      </c>
      <c r="Q7491" s="1">
        <f t="shared" si="233"/>
        <v>-64.623840999999999</v>
      </c>
      <c r="R7491">
        <v>154.623841</v>
      </c>
      <c r="S7491">
        <v>139.65834000000001</v>
      </c>
    </row>
    <row r="7492" spans="1:19" x14ac:dyDescent="0.25">
      <c r="A7492">
        <v>1989</v>
      </c>
      <c r="B7492">
        <v>11</v>
      </c>
      <c r="C7492">
        <v>9</v>
      </c>
      <c r="D7492">
        <v>1</v>
      </c>
      <c r="E7492">
        <v>0</v>
      </c>
      <c r="F7492">
        <v>0</v>
      </c>
      <c r="G7492">
        <v>0</v>
      </c>
      <c r="H7492">
        <v>13.3</v>
      </c>
      <c r="I7492">
        <v>11.4</v>
      </c>
      <c r="J7492">
        <v>100915</v>
      </c>
      <c r="K7492">
        <v>0</v>
      </c>
      <c r="L7492">
        <v>0</v>
      </c>
      <c r="M7492">
        <v>0.16</v>
      </c>
      <c r="N7492">
        <v>-16.845842000000001</v>
      </c>
      <c r="O7492">
        <v>178.149912</v>
      </c>
      <c r="P7492" s="1">
        <f t="shared" ref="P7492:P7555" si="234">+S7492+180</f>
        <v>354.97078299999998</v>
      </c>
      <c r="Q7492" s="1">
        <f t="shared" si="233"/>
        <v>-69.361335999999994</v>
      </c>
      <c r="R7492">
        <v>159.36133599999999</v>
      </c>
      <c r="S7492">
        <v>174.97078300000001</v>
      </c>
    </row>
    <row r="7493" spans="1:19" x14ac:dyDescent="0.25">
      <c r="A7493">
        <v>1989</v>
      </c>
      <c r="B7493">
        <v>11</v>
      </c>
      <c r="C7493">
        <v>9</v>
      </c>
      <c r="D7493">
        <v>2</v>
      </c>
      <c r="E7493">
        <v>0</v>
      </c>
      <c r="F7493">
        <v>0</v>
      </c>
      <c r="G7493">
        <v>0</v>
      </c>
      <c r="H7493">
        <v>13.3</v>
      </c>
      <c r="I7493">
        <v>11.4</v>
      </c>
      <c r="J7493">
        <v>100915</v>
      </c>
      <c r="K7493">
        <v>0</v>
      </c>
      <c r="L7493">
        <v>0</v>
      </c>
      <c r="M7493">
        <v>0.16</v>
      </c>
      <c r="N7493">
        <v>-16.857759999999999</v>
      </c>
      <c r="O7493">
        <v>193.14853600000001</v>
      </c>
      <c r="P7493" s="1">
        <f t="shared" si="234"/>
        <v>392.94165799999996</v>
      </c>
      <c r="Q7493" s="1">
        <f t="shared" ref="Q7493:Q7556" si="235">90-R7493</f>
        <v>-66.40029899999999</v>
      </c>
      <c r="R7493">
        <v>156.40029899999999</v>
      </c>
      <c r="S7493">
        <v>212.94165799999999</v>
      </c>
    </row>
    <row r="7494" spans="1:19" x14ac:dyDescent="0.25">
      <c r="A7494">
        <v>1989</v>
      </c>
      <c r="B7494">
        <v>11</v>
      </c>
      <c r="C7494">
        <v>9</v>
      </c>
      <c r="D7494">
        <v>3</v>
      </c>
      <c r="E7494">
        <v>0</v>
      </c>
      <c r="F7494">
        <v>0</v>
      </c>
      <c r="G7494">
        <v>0</v>
      </c>
      <c r="H7494">
        <v>12.2</v>
      </c>
      <c r="I7494">
        <v>11.2</v>
      </c>
      <c r="J7494">
        <v>100915</v>
      </c>
      <c r="K7494">
        <v>999</v>
      </c>
      <c r="L7494">
        <v>1.5</v>
      </c>
      <c r="M7494">
        <v>0.16</v>
      </c>
      <c r="N7494">
        <v>-16.869706000000001</v>
      </c>
      <c r="O7494">
        <v>208.14718500000001</v>
      </c>
      <c r="P7494" s="1">
        <f t="shared" si="234"/>
        <v>417.98446100000001</v>
      </c>
      <c r="Q7494" s="1">
        <f t="shared" si="235"/>
        <v>-57.831151000000006</v>
      </c>
      <c r="R7494">
        <v>147.83115100000001</v>
      </c>
      <c r="S7494">
        <v>237.98446100000001</v>
      </c>
    </row>
    <row r="7495" spans="1:19" x14ac:dyDescent="0.25">
      <c r="A7495">
        <v>1989</v>
      </c>
      <c r="B7495">
        <v>11</v>
      </c>
      <c r="C7495">
        <v>9</v>
      </c>
      <c r="D7495">
        <v>4</v>
      </c>
      <c r="E7495">
        <v>0</v>
      </c>
      <c r="F7495">
        <v>0</v>
      </c>
      <c r="G7495">
        <v>0</v>
      </c>
      <c r="H7495">
        <v>12.2</v>
      </c>
      <c r="I7495">
        <v>11.2</v>
      </c>
      <c r="J7495">
        <v>100915</v>
      </c>
      <c r="K7495">
        <v>180</v>
      </c>
      <c r="L7495">
        <v>1.5</v>
      </c>
      <c r="M7495">
        <v>0.16</v>
      </c>
      <c r="N7495">
        <v>-16.881678999999998</v>
      </c>
      <c r="O7495">
        <v>223.145894</v>
      </c>
      <c r="P7495" s="1">
        <f t="shared" si="234"/>
        <v>433.51812200000001</v>
      </c>
      <c r="Q7495" s="1">
        <f t="shared" si="235"/>
        <v>-46.966180000000008</v>
      </c>
      <c r="R7495">
        <v>136.96618000000001</v>
      </c>
      <c r="S7495">
        <v>253.51812200000001</v>
      </c>
    </row>
    <row r="7496" spans="1:19" x14ac:dyDescent="0.25">
      <c r="A7496">
        <v>1989</v>
      </c>
      <c r="B7496">
        <v>11</v>
      </c>
      <c r="C7496">
        <v>9</v>
      </c>
      <c r="D7496">
        <v>5</v>
      </c>
      <c r="E7496">
        <v>0</v>
      </c>
      <c r="F7496">
        <v>0</v>
      </c>
      <c r="G7496">
        <v>0</v>
      </c>
      <c r="H7496">
        <v>11.7</v>
      </c>
      <c r="I7496">
        <v>11.2</v>
      </c>
      <c r="J7496">
        <v>100915</v>
      </c>
      <c r="K7496">
        <v>999</v>
      </c>
      <c r="L7496">
        <v>1.5</v>
      </c>
      <c r="M7496">
        <v>0.16</v>
      </c>
      <c r="N7496">
        <v>-16.893671999999999</v>
      </c>
      <c r="O7496">
        <v>238.14469199999999</v>
      </c>
      <c r="P7496" s="1">
        <f t="shared" si="234"/>
        <v>444.652627</v>
      </c>
      <c r="Q7496" s="1">
        <f t="shared" si="235"/>
        <v>-35.285725999999997</v>
      </c>
      <c r="R7496">
        <v>125.285726</v>
      </c>
      <c r="S7496">
        <v>264.652627</v>
      </c>
    </row>
    <row r="7497" spans="1:19" x14ac:dyDescent="0.25">
      <c r="A7497">
        <v>1989</v>
      </c>
      <c r="B7497">
        <v>11</v>
      </c>
      <c r="C7497">
        <v>9</v>
      </c>
      <c r="D7497">
        <v>6</v>
      </c>
      <c r="E7497">
        <v>0</v>
      </c>
      <c r="F7497">
        <v>0</v>
      </c>
      <c r="G7497">
        <v>0</v>
      </c>
      <c r="H7497">
        <v>10.6</v>
      </c>
      <c r="I7497">
        <v>10.6</v>
      </c>
      <c r="J7497">
        <v>100915</v>
      </c>
      <c r="K7497">
        <v>0</v>
      </c>
      <c r="L7497">
        <v>0</v>
      </c>
      <c r="M7497">
        <v>0.16</v>
      </c>
      <c r="N7497">
        <v>-16.905678000000002</v>
      </c>
      <c r="O7497">
        <v>253.14360199999999</v>
      </c>
      <c r="P7497" s="1">
        <f t="shared" si="234"/>
        <v>453.89615700000002</v>
      </c>
      <c r="Q7497" s="1">
        <f t="shared" si="235"/>
        <v>-23.393850999999998</v>
      </c>
      <c r="R7497">
        <v>113.393851</v>
      </c>
      <c r="S7497">
        <v>273.89615700000002</v>
      </c>
    </row>
    <row r="7498" spans="1:19" x14ac:dyDescent="0.25">
      <c r="A7498">
        <v>1989</v>
      </c>
      <c r="B7498">
        <v>11</v>
      </c>
      <c r="C7498">
        <v>9</v>
      </c>
      <c r="D7498">
        <v>7</v>
      </c>
      <c r="E7498">
        <v>0</v>
      </c>
      <c r="F7498">
        <v>0</v>
      </c>
      <c r="G7498">
        <v>0</v>
      </c>
      <c r="H7498">
        <v>10.6</v>
      </c>
      <c r="I7498">
        <v>10.6</v>
      </c>
      <c r="J7498">
        <v>100915</v>
      </c>
      <c r="K7498">
        <v>190</v>
      </c>
      <c r="L7498">
        <v>1</v>
      </c>
      <c r="M7498">
        <v>0.16</v>
      </c>
      <c r="N7498">
        <v>-16.917686</v>
      </c>
      <c r="O7498">
        <v>268.14263999999997</v>
      </c>
      <c r="P7498" s="1">
        <f t="shared" si="234"/>
        <v>462.51595099999997</v>
      </c>
      <c r="Q7498" s="1">
        <f t="shared" si="235"/>
        <v>-11.621926000000002</v>
      </c>
      <c r="R7498">
        <v>101.621926</v>
      </c>
      <c r="S7498">
        <v>282.51595099999997</v>
      </c>
    </row>
    <row r="7499" spans="1:19" x14ac:dyDescent="0.25">
      <c r="A7499">
        <v>1989</v>
      </c>
      <c r="B7499">
        <v>11</v>
      </c>
      <c r="C7499">
        <v>9</v>
      </c>
      <c r="D7499">
        <v>8</v>
      </c>
      <c r="E7499">
        <v>0</v>
      </c>
      <c r="F7499">
        <v>0</v>
      </c>
      <c r="G7499">
        <v>0</v>
      </c>
      <c r="H7499">
        <v>10.6</v>
      </c>
      <c r="I7499">
        <v>10.3</v>
      </c>
      <c r="J7499">
        <v>100915</v>
      </c>
      <c r="K7499">
        <v>0</v>
      </c>
      <c r="L7499">
        <v>0</v>
      </c>
      <c r="M7499">
        <v>0.16</v>
      </c>
      <c r="N7499">
        <v>-16.929687999999999</v>
      </c>
      <c r="O7499">
        <v>283.14181100000002</v>
      </c>
      <c r="P7499" s="1">
        <f t="shared" si="234"/>
        <v>471.31180799999998</v>
      </c>
      <c r="Q7499" s="1">
        <f t="shared" si="235"/>
        <v>0.25599900000000275</v>
      </c>
      <c r="R7499">
        <v>89.744000999999997</v>
      </c>
      <c r="S7499">
        <v>291.31180799999998</v>
      </c>
    </row>
    <row r="7500" spans="1:19" x14ac:dyDescent="0.25">
      <c r="A7500">
        <v>1989</v>
      </c>
      <c r="B7500">
        <v>11</v>
      </c>
      <c r="C7500">
        <v>9</v>
      </c>
      <c r="D7500">
        <v>9</v>
      </c>
      <c r="E7500">
        <v>66</v>
      </c>
      <c r="F7500">
        <v>0</v>
      </c>
      <c r="G7500">
        <v>66</v>
      </c>
      <c r="H7500">
        <v>11.1</v>
      </c>
      <c r="I7500">
        <v>10.8</v>
      </c>
      <c r="J7500">
        <v>100915</v>
      </c>
      <c r="K7500">
        <v>0</v>
      </c>
      <c r="L7500">
        <v>0</v>
      </c>
      <c r="M7500">
        <v>0.16</v>
      </c>
      <c r="N7500">
        <v>-16.941673000000002</v>
      </c>
      <c r="O7500">
        <v>298.14111200000002</v>
      </c>
      <c r="P7500" s="1">
        <f t="shared" si="234"/>
        <v>480.93754200000001</v>
      </c>
      <c r="Q7500" s="1">
        <f t="shared" si="235"/>
        <v>10.525773000000001</v>
      </c>
      <c r="R7500">
        <v>79.474226999999999</v>
      </c>
      <c r="S7500">
        <v>300.93754200000001</v>
      </c>
    </row>
    <row r="7501" spans="1:19" x14ac:dyDescent="0.25">
      <c r="A7501">
        <v>1989</v>
      </c>
      <c r="B7501">
        <v>11</v>
      </c>
      <c r="C7501">
        <v>9</v>
      </c>
      <c r="D7501">
        <v>10</v>
      </c>
      <c r="E7501">
        <v>205</v>
      </c>
      <c r="F7501">
        <v>438</v>
      </c>
      <c r="G7501">
        <v>53</v>
      </c>
      <c r="H7501">
        <v>12.2</v>
      </c>
      <c r="I7501">
        <v>11</v>
      </c>
      <c r="J7501">
        <v>100915</v>
      </c>
      <c r="K7501">
        <v>0</v>
      </c>
      <c r="L7501">
        <v>0</v>
      </c>
      <c r="M7501">
        <v>0.16</v>
      </c>
      <c r="N7501">
        <v>-16.953631999999999</v>
      </c>
      <c r="O7501">
        <v>313.14052900000002</v>
      </c>
      <c r="P7501" s="1">
        <f t="shared" si="234"/>
        <v>492.02648099999999</v>
      </c>
      <c r="Q7501" s="1">
        <f t="shared" si="235"/>
        <v>20.059282999999994</v>
      </c>
      <c r="R7501">
        <v>69.940717000000006</v>
      </c>
      <c r="S7501">
        <v>312.02648099999999</v>
      </c>
    </row>
    <row r="7502" spans="1:19" x14ac:dyDescent="0.25">
      <c r="A7502">
        <v>1989</v>
      </c>
      <c r="B7502">
        <v>11</v>
      </c>
      <c r="C7502">
        <v>9</v>
      </c>
      <c r="D7502">
        <v>11</v>
      </c>
      <c r="E7502">
        <v>258</v>
      </c>
      <c r="F7502">
        <v>223</v>
      </c>
      <c r="G7502">
        <v>153</v>
      </c>
      <c r="H7502">
        <v>14.4</v>
      </c>
      <c r="I7502">
        <v>11</v>
      </c>
      <c r="J7502">
        <v>100915</v>
      </c>
      <c r="K7502">
        <v>0</v>
      </c>
      <c r="L7502">
        <v>0</v>
      </c>
      <c r="M7502">
        <v>0.16</v>
      </c>
      <c r="N7502">
        <v>-16.965554999999998</v>
      </c>
      <c r="O7502">
        <v>328.14004299999999</v>
      </c>
      <c r="P7502" s="1">
        <f t="shared" si="234"/>
        <v>505.16197199999999</v>
      </c>
      <c r="Q7502" s="1">
        <f t="shared" si="235"/>
        <v>27.927163999999998</v>
      </c>
      <c r="R7502">
        <v>62.072836000000002</v>
      </c>
      <c r="S7502">
        <v>325.16197199999999</v>
      </c>
    </row>
    <row r="7503" spans="1:19" x14ac:dyDescent="0.25">
      <c r="A7503">
        <v>1989</v>
      </c>
      <c r="B7503">
        <v>11</v>
      </c>
      <c r="C7503">
        <v>9</v>
      </c>
      <c r="D7503">
        <v>12</v>
      </c>
      <c r="E7503">
        <v>435</v>
      </c>
      <c r="F7503">
        <v>570</v>
      </c>
      <c r="G7503">
        <v>119</v>
      </c>
      <c r="H7503">
        <v>17.8</v>
      </c>
      <c r="I7503">
        <v>11</v>
      </c>
      <c r="J7503">
        <v>100915</v>
      </c>
      <c r="K7503">
        <v>0</v>
      </c>
      <c r="L7503">
        <v>0</v>
      </c>
      <c r="M7503">
        <v>0.16</v>
      </c>
      <c r="N7503">
        <v>-16.977437999999999</v>
      </c>
      <c r="O7503">
        <v>343.13962400000003</v>
      </c>
      <c r="P7503" s="1">
        <f t="shared" si="234"/>
        <v>520.60846400000003</v>
      </c>
      <c r="Q7503" s="1">
        <f t="shared" si="235"/>
        <v>33.357723999999997</v>
      </c>
      <c r="R7503">
        <v>56.642276000000003</v>
      </c>
      <c r="S7503">
        <v>340.60846400000003</v>
      </c>
    </row>
    <row r="7504" spans="1:19" x14ac:dyDescent="0.25">
      <c r="A7504">
        <v>1989</v>
      </c>
      <c r="B7504">
        <v>11</v>
      </c>
      <c r="C7504">
        <v>9</v>
      </c>
      <c r="D7504">
        <v>13</v>
      </c>
      <c r="E7504">
        <v>517</v>
      </c>
      <c r="F7504">
        <v>665</v>
      </c>
      <c r="G7504">
        <v>127</v>
      </c>
      <c r="H7504">
        <v>20.6</v>
      </c>
      <c r="I7504">
        <v>11</v>
      </c>
      <c r="J7504">
        <v>100915</v>
      </c>
      <c r="K7504">
        <v>0</v>
      </c>
      <c r="L7504">
        <v>0</v>
      </c>
      <c r="M7504">
        <v>0.16</v>
      </c>
      <c r="N7504">
        <v>-16.989274000000002</v>
      </c>
      <c r="O7504">
        <v>358.13923899999998</v>
      </c>
      <c r="P7504" s="1">
        <f t="shared" si="234"/>
        <v>537.81227200000001</v>
      </c>
      <c r="Q7504" s="1">
        <f t="shared" si="235"/>
        <v>35.585039000000002</v>
      </c>
      <c r="R7504">
        <v>54.414960999999998</v>
      </c>
      <c r="S7504">
        <v>357.81227200000001</v>
      </c>
    </row>
    <row r="7505" spans="1:19" x14ac:dyDescent="0.25">
      <c r="A7505">
        <v>1989</v>
      </c>
      <c r="B7505">
        <v>11</v>
      </c>
      <c r="C7505">
        <v>9</v>
      </c>
      <c r="D7505">
        <v>14</v>
      </c>
      <c r="E7505">
        <v>567</v>
      </c>
      <c r="F7505">
        <v>823</v>
      </c>
      <c r="G7505">
        <v>100</v>
      </c>
      <c r="H7505">
        <v>23.3</v>
      </c>
      <c r="I7505">
        <v>11</v>
      </c>
      <c r="J7505">
        <v>100915</v>
      </c>
      <c r="K7505">
        <v>240</v>
      </c>
      <c r="L7505">
        <v>1</v>
      </c>
      <c r="M7505">
        <v>0.16</v>
      </c>
      <c r="N7505">
        <v>-17.001064</v>
      </c>
      <c r="O7505">
        <v>13.138852</v>
      </c>
      <c r="P7505" s="1">
        <f t="shared" si="234"/>
        <v>195.235983</v>
      </c>
      <c r="Q7505" s="1">
        <f t="shared" si="235"/>
        <v>34.213901999999997</v>
      </c>
      <c r="R7505">
        <v>55.786098000000003</v>
      </c>
      <c r="S7505">
        <v>15.235982999999999</v>
      </c>
    </row>
    <row r="7506" spans="1:19" x14ac:dyDescent="0.25">
      <c r="A7506">
        <v>1989</v>
      </c>
      <c r="B7506">
        <v>11</v>
      </c>
      <c r="C7506">
        <v>9</v>
      </c>
      <c r="D7506">
        <v>15</v>
      </c>
      <c r="E7506">
        <v>416</v>
      </c>
      <c r="F7506">
        <v>438</v>
      </c>
      <c r="G7506">
        <v>198</v>
      </c>
      <c r="H7506">
        <v>25</v>
      </c>
      <c r="I7506">
        <v>11.2</v>
      </c>
      <c r="J7506">
        <v>100915</v>
      </c>
      <c r="K7506">
        <v>220</v>
      </c>
      <c r="L7506">
        <v>2.1</v>
      </c>
      <c r="M7506">
        <v>0.16</v>
      </c>
      <c r="N7506">
        <v>-17.012806999999999</v>
      </c>
      <c r="O7506">
        <v>28.138428000000001</v>
      </c>
      <c r="P7506" s="1">
        <f t="shared" si="234"/>
        <v>211.19571500000001</v>
      </c>
      <c r="Q7506" s="1">
        <f t="shared" si="235"/>
        <v>29.493887000000001</v>
      </c>
      <c r="R7506">
        <v>60.506112999999999</v>
      </c>
      <c r="S7506">
        <v>31.195715</v>
      </c>
    </row>
    <row r="7507" spans="1:19" x14ac:dyDescent="0.25">
      <c r="A7507">
        <v>1989</v>
      </c>
      <c r="B7507">
        <v>11</v>
      </c>
      <c r="C7507">
        <v>9</v>
      </c>
      <c r="D7507">
        <v>16</v>
      </c>
      <c r="E7507">
        <v>365</v>
      </c>
      <c r="F7507">
        <v>526</v>
      </c>
      <c r="G7507">
        <v>165</v>
      </c>
      <c r="H7507">
        <v>25</v>
      </c>
      <c r="I7507">
        <v>11.2</v>
      </c>
      <c r="J7507">
        <v>100915</v>
      </c>
      <c r="K7507">
        <v>230</v>
      </c>
      <c r="L7507">
        <v>2.1</v>
      </c>
      <c r="M7507">
        <v>0.16</v>
      </c>
      <c r="N7507">
        <v>-17.024507</v>
      </c>
      <c r="O7507">
        <v>43.137931999999999</v>
      </c>
      <c r="P7507" s="1">
        <f t="shared" si="234"/>
        <v>224.881383</v>
      </c>
      <c r="Q7507" s="1">
        <f t="shared" si="235"/>
        <v>22.139810999999995</v>
      </c>
      <c r="R7507">
        <v>67.860189000000005</v>
      </c>
      <c r="S7507">
        <v>44.881383</v>
      </c>
    </row>
    <row r="7508" spans="1:19" x14ac:dyDescent="0.25">
      <c r="A7508">
        <v>1989</v>
      </c>
      <c r="B7508">
        <v>11</v>
      </c>
      <c r="C7508">
        <v>9</v>
      </c>
      <c r="D7508">
        <v>17</v>
      </c>
      <c r="E7508">
        <v>255</v>
      </c>
      <c r="F7508">
        <v>542</v>
      </c>
      <c r="G7508">
        <v>132</v>
      </c>
      <c r="H7508">
        <v>24.4</v>
      </c>
      <c r="I7508">
        <v>11.4</v>
      </c>
      <c r="J7508">
        <v>100915</v>
      </c>
      <c r="K7508">
        <v>210</v>
      </c>
      <c r="L7508">
        <v>2.6</v>
      </c>
      <c r="M7508">
        <v>0.16</v>
      </c>
      <c r="N7508">
        <v>-17.036169000000001</v>
      </c>
      <c r="O7508">
        <v>58.137332999999998</v>
      </c>
      <c r="P7508" s="1">
        <f t="shared" si="234"/>
        <v>236.40714700000001</v>
      </c>
      <c r="Q7508" s="1">
        <f t="shared" si="235"/>
        <v>12.942926</v>
      </c>
      <c r="R7508">
        <v>77.057074</v>
      </c>
      <c r="S7508">
        <v>56.407147000000002</v>
      </c>
    </row>
    <row r="7509" spans="1:19" x14ac:dyDescent="0.25">
      <c r="A7509">
        <v>1989</v>
      </c>
      <c r="B7509">
        <v>11</v>
      </c>
      <c r="C7509">
        <v>9</v>
      </c>
      <c r="D7509">
        <v>18</v>
      </c>
      <c r="E7509">
        <v>88</v>
      </c>
      <c r="F7509">
        <v>274</v>
      </c>
      <c r="G7509">
        <v>75</v>
      </c>
      <c r="H7509">
        <v>22.8</v>
      </c>
      <c r="I7509">
        <v>11.4</v>
      </c>
      <c r="J7509">
        <v>100915</v>
      </c>
      <c r="K7509">
        <v>200</v>
      </c>
      <c r="L7509">
        <v>2.6</v>
      </c>
      <c r="M7509">
        <v>0.16</v>
      </c>
      <c r="N7509">
        <v>-17.047802999999998</v>
      </c>
      <c r="O7509">
        <v>73.136610000000005</v>
      </c>
      <c r="P7509" s="1">
        <f t="shared" si="234"/>
        <v>246.31415099999998</v>
      </c>
      <c r="Q7509" s="1">
        <f t="shared" si="235"/>
        <v>2.6600030000000032</v>
      </c>
      <c r="R7509">
        <v>87.339996999999997</v>
      </c>
      <c r="S7509">
        <v>66.314150999999995</v>
      </c>
    </row>
    <row r="7510" spans="1:19" x14ac:dyDescent="0.25">
      <c r="A7510">
        <v>1989</v>
      </c>
      <c r="B7510">
        <v>11</v>
      </c>
      <c r="C7510">
        <v>9</v>
      </c>
      <c r="D7510">
        <v>19</v>
      </c>
      <c r="E7510">
        <v>9</v>
      </c>
      <c r="F7510">
        <v>0</v>
      </c>
      <c r="G7510">
        <v>0</v>
      </c>
      <c r="H7510">
        <v>20</v>
      </c>
      <c r="I7510">
        <v>11.4</v>
      </c>
      <c r="J7510">
        <v>100915</v>
      </c>
      <c r="K7510">
        <v>200</v>
      </c>
      <c r="L7510">
        <v>2.1</v>
      </c>
      <c r="M7510">
        <v>0.16</v>
      </c>
      <c r="N7510">
        <v>-17.059417</v>
      </c>
      <c r="O7510">
        <v>88.135746999999995</v>
      </c>
      <c r="P7510" s="1">
        <f t="shared" si="234"/>
        <v>255.23165499999999</v>
      </c>
      <c r="Q7510" s="1">
        <f t="shared" si="235"/>
        <v>-8.8334760000000045</v>
      </c>
      <c r="R7510">
        <v>98.833476000000005</v>
      </c>
      <c r="S7510">
        <v>75.231655000000003</v>
      </c>
    </row>
    <row r="7511" spans="1:19" x14ac:dyDescent="0.25">
      <c r="A7511">
        <v>1989</v>
      </c>
      <c r="B7511">
        <v>11</v>
      </c>
      <c r="C7511">
        <v>9</v>
      </c>
      <c r="D7511">
        <v>20</v>
      </c>
      <c r="E7511">
        <v>0</v>
      </c>
      <c r="F7511">
        <v>0</v>
      </c>
      <c r="G7511">
        <v>0</v>
      </c>
      <c r="H7511">
        <v>18.899999999999999</v>
      </c>
      <c r="I7511">
        <v>11.4</v>
      </c>
      <c r="J7511">
        <v>100915</v>
      </c>
      <c r="K7511">
        <v>200</v>
      </c>
      <c r="L7511">
        <v>2.6</v>
      </c>
      <c r="M7511">
        <v>0.16</v>
      </c>
      <c r="N7511">
        <v>-17.071021000000002</v>
      </c>
      <c r="O7511">
        <v>103.134738</v>
      </c>
      <c r="P7511" s="1">
        <f t="shared" si="234"/>
        <v>263.79929600000003</v>
      </c>
      <c r="Q7511" s="1">
        <f t="shared" si="235"/>
        <v>-20.542694999999995</v>
      </c>
      <c r="R7511">
        <v>110.54269499999999</v>
      </c>
      <c r="S7511">
        <v>83.799295999999998</v>
      </c>
    </row>
    <row r="7512" spans="1:19" x14ac:dyDescent="0.25">
      <c r="A7512">
        <v>1989</v>
      </c>
      <c r="B7512">
        <v>11</v>
      </c>
      <c r="C7512">
        <v>9</v>
      </c>
      <c r="D7512">
        <v>21</v>
      </c>
      <c r="E7512">
        <v>0</v>
      </c>
      <c r="F7512">
        <v>0</v>
      </c>
      <c r="G7512">
        <v>0</v>
      </c>
      <c r="H7512">
        <v>17.2</v>
      </c>
      <c r="I7512">
        <v>11.4</v>
      </c>
      <c r="J7512">
        <v>100915</v>
      </c>
      <c r="K7512">
        <v>200</v>
      </c>
      <c r="L7512">
        <v>2.1</v>
      </c>
      <c r="M7512">
        <v>0.16</v>
      </c>
      <c r="N7512">
        <v>-17.082625</v>
      </c>
      <c r="O7512">
        <v>118.13358599999999</v>
      </c>
      <c r="P7512" s="1">
        <f t="shared" si="234"/>
        <v>272.75665500000002</v>
      </c>
      <c r="Q7512" s="1">
        <f t="shared" si="235"/>
        <v>-32.443398000000002</v>
      </c>
      <c r="R7512">
        <v>122.443398</v>
      </c>
      <c r="S7512">
        <v>92.756654999999995</v>
      </c>
    </row>
    <row r="7513" spans="1:19" x14ac:dyDescent="0.25">
      <c r="A7513">
        <v>1989</v>
      </c>
      <c r="B7513">
        <v>11</v>
      </c>
      <c r="C7513">
        <v>9</v>
      </c>
      <c r="D7513">
        <v>22</v>
      </c>
      <c r="E7513">
        <v>0</v>
      </c>
      <c r="F7513">
        <v>0</v>
      </c>
      <c r="G7513">
        <v>0</v>
      </c>
      <c r="H7513">
        <v>16.100000000000001</v>
      </c>
      <c r="I7513">
        <v>11.4</v>
      </c>
      <c r="J7513">
        <v>100915</v>
      </c>
      <c r="K7513">
        <v>280</v>
      </c>
      <c r="L7513">
        <v>2.1</v>
      </c>
      <c r="M7513">
        <v>0.16</v>
      </c>
      <c r="N7513">
        <v>-17.094239999999999</v>
      </c>
      <c r="O7513">
        <v>133.132305</v>
      </c>
      <c r="P7513" s="1">
        <f t="shared" si="234"/>
        <v>283.20258100000001</v>
      </c>
      <c r="Q7513" s="1">
        <f t="shared" si="235"/>
        <v>-44.235816</v>
      </c>
      <c r="R7513">
        <v>134.235816</v>
      </c>
      <c r="S7513">
        <v>103.202581</v>
      </c>
    </row>
    <row r="7514" spans="1:19" x14ac:dyDescent="0.25">
      <c r="A7514">
        <v>1989</v>
      </c>
      <c r="B7514">
        <v>11</v>
      </c>
      <c r="C7514">
        <v>9</v>
      </c>
      <c r="D7514">
        <v>23</v>
      </c>
      <c r="E7514">
        <v>0</v>
      </c>
      <c r="F7514">
        <v>0</v>
      </c>
      <c r="G7514">
        <v>0</v>
      </c>
      <c r="H7514">
        <v>15</v>
      </c>
      <c r="I7514">
        <v>11.4</v>
      </c>
      <c r="J7514">
        <v>100915</v>
      </c>
      <c r="K7514">
        <v>300</v>
      </c>
      <c r="L7514">
        <v>2.1</v>
      </c>
      <c r="M7514">
        <v>0.16</v>
      </c>
      <c r="N7514">
        <v>-17.105872000000002</v>
      </c>
      <c r="O7514">
        <v>148.13091499999999</v>
      </c>
      <c r="P7514" s="1">
        <f t="shared" si="234"/>
        <v>297.22495800000002</v>
      </c>
      <c r="Q7514" s="1">
        <f t="shared" si="235"/>
        <v>-55.424463000000003</v>
      </c>
      <c r="R7514">
        <v>145.424463</v>
      </c>
      <c r="S7514">
        <v>117.224958</v>
      </c>
    </row>
    <row r="7515" spans="1:19" x14ac:dyDescent="0.25">
      <c r="A7515">
        <v>1989</v>
      </c>
      <c r="B7515">
        <v>11</v>
      </c>
      <c r="C7515">
        <v>9</v>
      </c>
      <c r="D7515">
        <v>24</v>
      </c>
      <c r="E7515">
        <v>0</v>
      </c>
      <c r="F7515">
        <v>0</v>
      </c>
      <c r="G7515">
        <v>0</v>
      </c>
      <c r="H7515">
        <v>14.4</v>
      </c>
      <c r="I7515">
        <v>11.4</v>
      </c>
      <c r="J7515">
        <v>100915</v>
      </c>
      <c r="K7515">
        <v>270</v>
      </c>
      <c r="L7515">
        <v>1.5</v>
      </c>
      <c r="M7515">
        <v>0.16</v>
      </c>
      <c r="N7515">
        <v>-17.117529999999999</v>
      </c>
      <c r="O7515">
        <v>163.129445</v>
      </c>
      <c r="P7515" s="1">
        <f t="shared" si="234"/>
        <v>319.25849900000003</v>
      </c>
      <c r="Q7515" s="1">
        <f t="shared" si="235"/>
        <v>-64.851291000000003</v>
      </c>
      <c r="R7515">
        <v>154.851291</v>
      </c>
      <c r="S7515">
        <v>139.258499</v>
      </c>
    </row>
    <row r="7516" spans="1:19" x14ac:dyDescent="0.25">
      <c r="A7516">
        <v>1989</v>
      </c>
      <c r="B7516">
        <v>11</v>
      </c>
      <c r="C7516">
        <v>10</v>
      </c>
      <c r="D7516">
        <v>1</v>
      </c>
      <c r="E7516">
        <v>0</v>
      </c>
      <c r="F7516">
        <v>0</v>
      </c>
      <c r="G7516">
        <v>0</v>
      </c>
      <c r="H7516">
        <v>13.3</v>
      </c>
      <c r="I7516">
        <v>11.4</v>
      </c>
      <c r="J7516">
        <v>100915</v>
      </c>
      <c r="K7516">
        <v>320</v>
      </c>
      <c r="L7516">
        <v>2.1</v>
      </c>
      <c r="M7516">
        <v>0.16</v>
      </c>
      <c r="N7516">
        <v>-17.129216</v>
      </c>
      <c r="O7516">
        <v>178.127928</v>
      </c>
      <c r="P7516" s="1">
        <f t="shared" si="234"/>
        <v>354.85129599999999</v>
      </c>
      <c r="Q7516" s="1">
        <f t="shared" si="235"/>
        <v>-69.642392000000001</v>
      </c>
      <c r="R7516">
        <v>159.642392</v>
      </c>
      <c r="S7516">
        <v>174.85129599999999</v>
      </c>
    </row>
    <row r="7517" spans="1:19" x14ac:dyDescent="0.25">
      <c r="A7517">
        <v>1989</v>
      </c>
      <c r="B7517">
        <v>11</v>
      </c>
      <c r="C7517">
        <v>10</v>
      </c>
      <c r="D7517">
        <v>2</v>
      </c>
      <c r="E7517">
        <v>0</v>
      </c>
      <c r="F7517">
        <v>0</v>
      </c>
      <c r="G7517">
        <v>0</v>
      </c>
      <c r="H7517">
        <v>13.3</v>
      </c>
      <c r="I7517">
        <v>11.4</v>
      </c>
      <c r="J7517">
        <v>100915</v>
      </c>
      <c r="K7517">
        <v>270</v>
      </c>
      <c r="L7517">
        <v>1.5</v>
      </c>
      <c r="M7517">
        <v>0.16</v>
      </c>
      <c r="N7517">
        <v>-17.140934000000001</v>
      </c>
      <c r="O7517">
        <v>193.12640099999999</v>
      </c>
      <c r="P7517" s="1">
        <f t="shared" si="234"/>
        <v>393.21658400000001</v>
      </c>
      <c r="Q7517" s="1">
        <f t="shared" si="235"/>
        <v>-66.662307999999996</v>
      </c>
      <c r="R7517">
        <v>156.662308</v>
      </c>
      <c r="S7517">
        <v>213.21658400000001</v>
      </c>
    </row>
    <row r="7518" spans="1:19" x14ac:dyDescent="0.25">
      <c r="A7518">
        <v>1989</v>
      </c>
      <c r="B7518">
        <v>11</v>
      </c>
      <c r="C7518">
        <v>10</v>
      </c>
      <c r="D7518">
        <v>3</v>
      </c>
      <c r="E7518">
        <v>0</v>
      </c>
      <c r="F7518">
        <v>0</v>
      </c>
      <c r="G7518">
        <v>0</v>
      </c>
      <c r="H7518">
        <v>12.8</v>
      </c>
      <c r="I7518">
        <v>11.2</v>
      </c>
      <c r="J7518">
        <v>100915</v>
      </c>
      <c r="K7518">
        <v>290</v>
      </c>
      <c r="L7518">
        <v>1.5</v>
      </c>
      <c r="M7518">
        <v>0.16</v>
      </c>
      <c r="N7518">
        <v>-17.152681000000001</v>
      </c>
      <c r="O7518">
        <v>208.124899</v>
      </c>
      <c r="P7518" s="1">
        <f t="shared" si="234"/>
        <v>418.332132</v>
      </c>
      <c r="Q7518" s="1">
        <f t="shared" si="235"/>
        <v>-58.046720999999991</v>
      </c>
      <c r="R7518">
        <v>148.04672099999999</v>
      </c>
      <c r="S7518">
        <v>238.332132</v>
      </c>
    </row>
    <row r="7519" spans="1:19" x14ac:dyDescent="0.25">
      <c r="A7519">
        <v>1989</v>
      </c>
      <c r="B7519">
        <v>11</v>
      </c>
      <c r="C7519">
        <v>10</v>
      </c>
      <c r="D7519">
        <v>4</v>
      </c>
      <c r="E7519">
        <v>0</v>
      </c>
      <c r="F7519">
        <v>0</v>
      </c>
      <c r="G7519">
        <v>0</v>
      </c>
      <c r="H7519">
        <v>12.2</v>
      </c>
      <c r="I7519">
        <v>11.2</v>
      </c>
      <c r="J7519">
        <v>100915</v>
      </c>
      <c r="K7519">
        <v>290</v>
      </c>
      <c r="L7519">
        <v>1</v>
      </c>
      <c r="M7519">
        <v>0.16</v>
      </c>
      <c r="N7519">
        <v>-17.164455</v>
      </c>
      <c r="O7519">
        <v>223.123456</v>
      </c>
      <c r="P7519" s="1">
        <f t="shared" si="234"/>
        <v>433.82997899999998</v>
      </c>
      <c r="Q7519" s="1">
        <f t="shared" si="235"/>
        <v>-47.154034999999993</v>
      </c>
      <c r="R7519">
        <v>137.15403499999999</v>
      </c>
      <c r="S7519">
        <v>253.82997900000001</v>
      </c>
    </row>
    <row r="7520" spans="1:19" x14ac:dyDescent="0.25">
      <c r="A7520">
        <v>1989</v>
      </c>
      <c r="B7520">
        <v>11</v>
      </c>
      <c r="C7520">
        <v>10</v>
      </c>
      <c r="D7520">
        <v>5</v>
      </c>
      <c r="E7520">
        <v>0</v>
      </c>
      <c r="F7520">
        <v>0</v>
      </c>
      <c r="G7520">
        <v>0</v>
      </c>
      <c r="H7520">
        <v>11.7</v>
      </c>
      <c r="I7520">
        <v>11.2</v>
      </c>
      <c r="J7520">
        <v>100915</v>
      </c>
      <c r="K7520">
        <v>0</v>
      </c>
      <c r="L7520">
        <v>0</v>
      </c>
      <c r="M7520">
        <v>0.16</v>
      </c>
      <c r="N7520">
        <v>-17.17625</v>
      </c>
      <c r="O7520">
        <v>238.12210200000001</v>
      </c>
      <c r="P7520" s="1">
        <f t="shared" si="234"/>
        <v>444.924418</v>
      </c>
      <c r="Q7520" s="1">
        <f t="shared" si="235"/>
        <v>-35.462370000000007</v>
      </c>
      <c r="R7520">
        <v>125.46237000000001</v>
      </c>
      <c r="S7520">
        <v>264.924418</v>
      </c>
    </row>
    <row r="7521" spans="1:19" x14ac:dyDescent="0.25">
      <c r="A7521">
        <v>1989</v>
      </c>
      <c r="B7521">
        <v>11</v>
      </c>
      <c r="C7521">
        <v>10</v>
      </c>
      <c r="D7521">
        <v>6</v>
      </c>
      <c r="E7521">
        <v>0</v>
      </c>
      <c r="F7521">
        <v>0</v>
      </c>
      <c r="G7521">
        <v>0</v>
      </c>
      <c r="H7521">
        <v>11.7</v>
      </c>
      <c r="I7521">
        <v>11</v>
      </c>
      <c r="J7521">
        <v>100915</v>
      </c>
      <c r="K7521">
        <v>999</v>
      </c>
      <c r="L7521">
        <v>1</v>
      </c>
      <c r="M7521">
        <v>0.16</v>
      </c>
      <c r="N7521">
        <v>-17.188057000000001</v>
      </c>
      <c r="O7521">
        <v>253.12086099999999</v>
      </c>
      <c r="P7521" s="1">
        <f t="shared" si="234"/>
        <v>454.13801100000001</v>
      </c>
      <c r="Q7521" s="1">
        <f t="shared" si="235"/>
        <v>-23.569929999999999</v>
      </c>
      <c r="R7521">
        <v>113.56993</v>
      </c>
      <c r="S7521">
        <v>274.13801100000001</v>
      </c>
    </row>
    <row r="7522" spans="1:19" x14ac:dyDescent="0.25">
      <c r="A7522">
        <v>1989</v>
      </c>
      <c r="B7522">
        <v>11</v>
      </c>
      <c r="C7522">
        <v>10</v>
      </c>
      <c r="D7522">
        <v>7</v>
      </c>
      <c r="E7522">
        <v>0</v>
      </c>
      <c r="F7522">
        <v>0</v>
      </c>
      <c r="G7522">
        <v>0</v>
      </c>
      <c r="H7522">
        <v>11.1</v>
      </c>
      <c r="I7522">
        <v>10.8</v>
      </c>
      <c r="J7522">
        <v>100915</v>
      </c>
      <c r="K7522">
        <v>250</v>
      </c>
      <c r="L7522">
        <v>1</v>
      </c>
      <c r="M7522">
        <v>0.16</v>
      </c>
      <c r="N7522">
        <v>-17.199867000000001</v>
      </c>
      <c r="O7522">
        <v>268.11974800000002</v>
      </c>
      <c r="P7522" s="1">
        <f t="shared" si="234"/>
        <v>462.73648300000002</v>
      </c>
      <c r="Q7522" s="1">
        <f t="shared" si="235"/>
        <v>-11.804888000000005</v>
      </c>
      <c r="R7522">
        <v>101.80488800000001</v>
      </c>
      <c r="S7522">
        <v>282.73648300000002</v>
      </c>
    </row>
    <row r="7523" spans="1:19" x14ac:dyDescent="0.25">
      <c r="A7523">
        <v>1989</v>
      </c>
      <c r="B7523">
        <v>11</v>
      </c>
      <c r="C7523">
        <v>10</v>
      </c>
      <c r="D7523">
        <v>8</v>
      </c>
      <c r="E7523">
        <v>0</v>
      </c>
      <c r="F7523">
        <v>0</v>
      </c>
      <c r="G7523">
        <v>0</v>
      </c>
      <c r="H7523">
        <v>11.7</v>
      </c>
      <c r="I7523">
        <v>11</v>
      </c>
      <c r="J7523">
        <v>100915</v>
      </c>
      <c r="K7523">
        <v>0</v>
      </c>
      <c r="L7523">
        <v>0</v>
      </c>
      <c r="M7523">
        <v>0.16</v>
      </c>
      <c r="N7523">
        <v>-17.211670000000002</v>
      </c>
      <c r="O7523">
        <v>283.11876799999999</v>
      </c>
      <c r="P7523" s="1">
        <f t="shared" si="234"/>
        <v>471.51594899999998</v>
      </c>
      <c r="Q7523" s="1">
        <f t="shared" si="235"/>
        <v>9.036500000000558E-2</v>
      </c>
      <c r="R7523">
        <v>89.909634999999994</v>
      </c>
      <c r="S7523">
        <v>291.51594899999998</v>
      </c>
    </row>
    <row r="7524" spans="1:19" x14ac:dyDescent="0.25">
      <c r="A7524">
        <v>1989</v>
      </c>
      <c r="B7524">
        <v>11</v>
      </c>
      <c r="C7524">
        <v>10</v>
      </c>
      <c r="D7524">
        <v>9</v>
      </c>
      <c r="E7524">
        <v>75</v>
      </c>
      <c r="F7524">
        <v>0</v>
      </c>
      <c r="G7524">
        <v>75</v>
      </c>
      <c r="H7524">
        <v>11.1</v>
      </c>
      <c r="I7524">
        <v>11</v>
      </c>
      <c r="J7524">
        <v>100915</v>
      </c>
      <c r="K7524">
        <v>80</v>
      </c>
      <c r="L7524">
        <v>1</v>
      </c>
      <c r="M7524">
        <v>0.16</v>
      </c>
      <c r="N7524">
        <v>-17.223455999999999</v>
      </c>
      <c r="O7524">
        <v>298.11791799999997</v>
      </c>
      <c r="P7524" s="1">
        <f t="shared" si="234"/>
        <v>481.12564099999997</v>
      </c>
      <c r="Q7524" s="1">
        <f t="shared" si="235"/>
        <v>10.313704999999999</v>
      </c>
      <c r="R7524">
        <v>79.686295000000001</v>
      </c>
      <c r="S7524">
        <v>301.12564099999997</v>
      </c>
    </row>
    <row r="7525" spans="1:19" x14ac:dyDescent="0.25">
      <c r="A7525">
        <v>1989</v>
      </c>
      <c r="B7525">
        <v>11</v>
      </c>
      <c r="C7525">
        <v>10</v>
      </c>
      <c r="D7525">
        <v>10</v>
      </c>
      <c r="E7525">
        <v>233</v>
      </c>
      <c r="F7525">
        <v>656</v>
      </c>
      <c r="G7525">
        <v>8</v>
      </c>
      <c r="H7525">
        <v>12.8</v>
      </c>
      <c r="I7525">
        <v>11</v>
      </c>
      <c r="J7525">
        <v>100915</v>
      </c>
      <c r="K7525">
        <v>340</v>
      </c>
      <c r="L7525">
        <v>1</v>
      </c>
      <c r="M7525">
        <v>0.16</v>
      </c>
      <c r="N7525">
        <v>-17.235215</v>
      </c>
      <c r="O7525">
        <v>313.11718500000001</v>
      </c>
      <c r="P7525" s="1">
        <f t="shared" si="234"/>
        <v>492.19239199999998</v>
      </c>
      <c r="Q7525" s="1">
        <f t="shared" si="235"/>
        <v>19.824352000000005</v>
      </c>
      <c r="R7525">
        <v>70.175647999999995</v>
      </c>
      <c r="S7525">
        <v>312.19239199999998</v>
      </c>
    </row>
    <row r="7526" spans="1:19" x14ac:dyDescent="0.25">
      <c r="A7526">
        <v>1989</v>
      </c>
      <c r="B7526">
        <v>11</v>
      </c>
      <c r="C7526">
        <v>10</v>
      </c>
      <c r="D7526">
        <v>11</v>
      </c>
      <c r="E7526">
        <v>381</v>
      </c>
      <c r="F7526">
        <v>753</v>
      </c>
      <c r="G7526">
        <v>28</v>
      </c>
      <c r="H7526">
        <v>15</v>
      </c>
      <c r="I7526">
        <v>11</v>
      </c>
      <c r="J7526">
        <v>100915</v>
      </c>
      <c r="K7526">
        <v>999</v>
      </c>
      <c r="L7526">
        <v>1</v>
      </c>
      <c r="M7526">
        <v>0.16</v>
      </c>
      <c r="N7526">
        <v>-17.246938</v>
      </c>
      <c r="O7526">
        <v>328.11654900000002</v>
      </c>
      <c r="P7526" s="1">
        <f t="shared" si="234"/>
        <v>505.29033700000002</v>
      </c>
      <c r="Q7526" s="1">
        <f t="shared" si="235"/>
        <v>27.669074000000002</v>
      </c>
      <c r="R7526">
        <v>62.330925999999998</v>
      </c>
      <c r="S7526">
        <v>325.29033700000002</v>
      </c>
    </row>
    <row r="7527" spans="1:19" x14ac:dyDescent="0.25">
      <c r="A7527">
        <v>1989</v>
      </c>
      <c r="B7527">
        <v>11</v>
      </c>
      <c r="C7527">
        <v>10</v>
      </c>
      <c r="D7527">
        <v>12</v>
      </c>
      <c r="E7527">
        <v>457</v>
      </c>
      <c r="F7527">
        <v>653</v>
      </c>
      <c r="G7527">
        <v>98</v>
      </c>
      <c r="H7527">
        <v>17.2</v>
      </c>
      <c r="I7527">
        <v>11</v>
      </c>
      <c r="J7527">
        <v>100915</v>
      </c>
      <c r="K7527">
        <v>0</v>
      </c>
      <c r="L7527">
        <v>0</v>
      </c>
      <c r="M7527">
        <v>0.16</v>
      </c>
      <c r="N7527">
        <v>-17.258620000000001</v>
      </c>
      <c r="O7527">
        <v>343.11597999999998</v>
      </c>
      <c r="P7527" s="1">
        <f t="shared" si="234"/>
        <v>520.67506400000002</v>
      </c>
      <c r="Q7527" s="1">
        <f t="shared" si="235"/>
        <v>33.081451999999999</v>
      </c>
      <c r="R7527">
        <v>56.918548000000001</v>
      </c>
      <c r="S7527">
        <v>340.67506400000002</v>
      </c>
    </row>
    <row r="7528" spans="1:19" x14ac:dyDescent="0.25">
      <c r="A7528">
        <v>1989</v>
      </c>
      <c r="B7528">
        <v>11</v>
      </c>
      <c r="C7528">
        <v>10</v>
      </c>
      <c r="D7528">
        <v>13</v>
      </c>
      <c r="E7528">
        <v>542</v>
      </c>
      <c r="F7528">
        <v>766</v>
      </c>
      <c r="G7528">
        <v>96</v>
      </c>
      <c r="H7528">
        <v>20.6</v>
      </c>
      <c r="I7528">
        <v>11.2</v>
      </c>
      <c r="J7528">
        <v>100915</v>
      </c>
      <c r="K7528">
        <v>0</v>
      </c>
      <c r="L7528">
        <v>0</v>
      </c>
      <c r="M7528">
        <v>0.16</v>
      </c>
      <c r="N7528">
        <v>-17.270254999999999</v>
      </c>
      <c r="O7528">
        <v>358.11544500000002</v>
      </c>
      <c r="P7528" s="1">
        <f t="shared" si="234"/>
        <v>537.79536400000006</v>
      </c>
      <c r="Q7528" s="1">
        <f t="shared" si="235"/>
        <v>35.303710000000002</v>
      </c>
      <c r="R7528">
        <v>54.696289999999998</v>
      </c>
      <c r="S7528">
        <v>357.79536400000001</v>
      </c>
    </row>
    <row r="7529" spans="1:19" x14ac:dyDescent="0.25">
      <c r="A7529">
        <v>1989</v>
      </c>
      <c r="B7529">
        <v>11</v>
      </c>
      <c r="C7529">
        <v>10</v>
      </c>
      <c r="D7529">
        <v>14</v>
      </c>
      <c r="E7529">
        <v>488</v>
      </c>
      <c r="F7529">
        <v>567</v>
      </c>
      <c r="G7529">
        <v>169</v>
      </c>
      <c r="H7529">
        <v>22.8</v>
      </c>
      <c r="I7529">
        <v>11.2</v>
      </c>
      <c r="J7529">
        <v>100915</v>
      </c>
      <c r="K7529">
        <v>999</v>
      </c>
      <c r="L7529">
        <v>1</v>
      </c>
      <c r="M7529">
        <v>0.16</v>
      </c>
      <c r="N7529">
        <v>-17.281842000000001</v>
      </c>
      <c r="O7529">
        <v>13.114909000000001</v>
      </c>
      <c r="P7529" s="1">
        <f t="shared" si="234"/>
        <v>195.13524699999999</v>
      </c>
      <c r="Q7529" s="1">
        <f t="shared" si="235"/>
        <v>33.945078000000002</v>
      </c>
      <c r="R7529">
        <v>56.054921999999998</v>
      </c>
      <c r="S7529">
        <v>15.135247</v>
      </c>
    </row>
    <row r="7530" spans="1:19" x14ac:dyDescent="0.25">
      <c r="A7530">
        <v>1989</v>
      </c>
      <c r="B7530">
        <v>11</v>
      </c>
      <c r="C7530">
        <v>10</v>
      </c>
      <c r="D7530">
        <v>15</v>
      </c>
      <c r="E7530">
        <v>429</v>
      </c>
      <c r="F7530">
        <v>495</v>
      </c>
      <c r="G7530">
        <v>185</v>
      </c>
      <c r="H7530">
        <v>24.4</v>
      </c>
      <c r="I7530">
        <v>11.2</v>
      </c>
      <c r="J7530">
        <v>100915</v>
      </c>
      <c r="K7530">
        <v>250</v>
      </c>
      <c r="L7530">
        <v>2.1</v>
      </c>
      <c r="M7530">
        <v>0.16</v>
      </c>
      <c r="N7530">
        <v>-17.293382000000001</v>
      </c>
      <c r="O7530">
        <v>28.114333999999999</v>
      </c>
      <c r="P7530" s="1">
        <f t="shared" si="234"/>
        <v>211.03361599999999</v>
      </c>
      <c r="Q7530" s="1">
        <f t="shared" si="235"/>
        <v>29.250678000000001</v>
      </c>
      <c r="R7530">
        <v>60.749321999999999</v>
      </c>
      <c r="S7530">
        <v>31.033615999999999</v>
      </c>
    </row>
    <row r="7531" spans="1:19" x14ac:dyDescent="0.25">
      <c r="A7531">
        <v>1989</v>
      </c>
      <c r="B7531">
        <v>11</v>
      </c>
      <c r="C7531">
        <v>10</v>
      </c>
      <c r="D7531">
        <v>16</v>
      </c>
      <c r="E7531">
        <v>287</v>
      </c>
      <c r="F7531">
        <v>261</v>
      </c>
      <c r="G7531">
        <v>188</v>
      </c>
      <c r="H7531">
        <v>25</v>
      </c>
      <c r="I7531">
        <v>11.4</v>
      </c>
      <c r="J7531">
        <v>100915</v>
      </c>
      <c r="K7531">
        <v>250</v>
      </c>
      <c r="L7531">
        <v>1</v>
      </c>
      <c r="M7531">
        <v>0.16</v>
      </c>
      <c r="N7531">
        <v>-17.304877999999999</v>
      </c>
      <c r="O7531">
        <v>43.113688000000003</v>
      </c>
      <c r="P7531" s="1">
        <f t="shared" si="234"/>
        <v>224.68408099999999</v>
      </c>
      <c r="Q7531" s="1">
        <f t="shared" si="235"/>
        <v>21.926503999999994</v>
      </c>
      <c r="R7531">
        <v>68.073496000000006</v>
      </c>
      <c r="S7531">
        <v>44.684080999999999</v>
      </c>
    </row>
    <row r="7532" spans="1:19" x14ac:dyDescent="0.25">
      <c r="A7532">
        <v>1989</v>
      </c>
      <c r="B7532">
        <v>11</v>
      </c>
      <c r="C7532">
        <v>10</v>
      </c>
      <c r="D7532">
        <v>17</v>
      </c>
      <c r="E7532">
        <v>198</v>
      </c>
      <c r="F7532">
        <v>249</v>
      </c>
      <c r="G7532">
        <v>142</v>
      </c>
      <c r="H7532">
        <v>24.4</v>
      </c>
      <c r="I7532">
        <v>11.4</v>
      </c>
      <c r="J7532">
        <v>100915</v>
      </c>
      <c r="K7532">
        <v>240</v>
      </c>
      <c r="L7532">
        <v>2.1</v>
      </c>
      <c r="M7532">
        <v>0.16</v>
      </c>
      <c r="N7532">
        <v>-17.316336</v>
      </c>
      <c r="O7532">
        <v>58.112940000000002</v>
      </c>
      <c r="P7532" s="1">
        <f t="shared" si="234"/>
        <v>236.191205</v>
      </c>
      <c r="Q7532" s="1">
        <f t="shared" si="235"/>
        <v>12.757637000000003</v>
      </c>
      <c r="R7532">
        <v>77.242362999999997</v>
      </c>
      <c r="S7532">
        <v>56.191204999999997</v>
      </c>
    </row>
    <row r="7533" spans="1:19" x14ac:dyDescent="0.25">
      <c r="A7533">
        <v>1989</v>
      </c>
      <c r="B7533">
        <v>11</v>
      </c>
      <c r="C7533">
        <v>10</v>
      </c>
      <c r="D7533">
        <v>18</v>
      </c>
      <c r="E7533">
        <v>82</v>
      </c>
      <c r="F7533">
        <v>211</v>
      </c>
      <c r="G7533">
        <v>73</v>
      </c>
      <c r="H7533">
        <v>22.8</v>
      </c>
      <c r="I7533">
        <v>11.5</v>
      </c>
      <c r="J7533">
        <v>100915</v>
      </c>
      <c r="K7533">
        <v>230</v>
      </c>
      <c r="L7533">
        <v>2.1</v>
      </c>
      <c r="M7533">
        <v>0.16</v>
      </c>
      <c r="N7533">
        <v>-17.327763999999998</v>
      </c>
      <c r="O7533">
        <v>73.112065999999999</v>
      </c>
      <c r="P7533" s="1">
        <f t="shared" si="234"/>
        <v>246.085792</v>
      </c>
      <c r="Q7533" s="1">
        <f t="shared" si="235"/>
        <v>2.5051059999999978</v>
      </c>
      <c r="R7533">
        <v>87.494894000000002</v>
      </c>
      <c r="S7533">
        <v>66.085791999999998</v>
      </c>
    </row>
    <row r="7534" spans="1:19" x14ac:dyDescent="0.25">
      <c r="A7534">
        <v>1989</v>
      </c>
      <c r="B7534">
        <v>11</v>
      </c>
      <c r="C7534">
        <v>10</v>
      </c>
      <c r="D7534">
        <v>19</v>
      </c>
      <c r="E7534">
        <v>9</v>
      </c>
      <c r="F7534">
        <v>0</v>
      </c>
      <c r="G7534">
        <v>0</v>
      </c>
      <c r="H7534">
        <v>20.6</v>
      </c>
      <c r="I7534">
        <v>11.5</v>
      </c>
      <c r="J7534">
        <v>100915</v>
      </c>
      <c r="K7534">
        <v>220</v>
      </c>
      <c r="L7534">
        <v>1.5</v>
      </c>
      <c r="M7534">
        <v>0.16</v>
      </c>
      <c r="N7534">
        <v>-17.339172999999999</v>
      </c>
      <c r="O7534">
        <v>88.111052000000001</v>
      </c>
      <c r="P7534" s="1">
        <f t="shared" si="234"/>
        <v>254.98992099999998</v>
      </c>
      <c r="Q7534" s="1">
        <f t="shared" si="235"/>
        <v>-8.9810740000000067</v>
      </c>
      <c r="R7534">
        <v>98.981074000000007</v>
      </c>
      <c r="S7534">
        <v>74.989920999999995</v>
      </c>
    </row>
    <row r="7535" spans="1:19" x14ac:dyDescent="0.25">
      <c r="A7535">
        <v>1989</v>
      </c>
      <c r="B7535">
        <v>11</v>
      </c>
      <c r="C7535">
        <v>10</v>
      </c>
      <c r="D7535">
        <v>20</v>
      </c>
      <c r="E7535">
        <v>0</v>
      </c>
      <c r="F7535">
        <v>0</v>
      </c>
      <c r="G7535">
        <v>0</v>
      </c>
      <c r="H7535">
        <v>18.899999999999999</v>
      </c>
      <c r="I7535">
        <v>11.5</v>
      </c>
      <c r="J7535">
        <v>100915</v>
      </c>
      <c r="K7535">
        <v>230</v>
      </c>
      <c r="L7535">
        <v>2.1</v>
      </c>
      <c r="M7535">
        <v>0.16</v>
      </c>
      <c r="N7535">
        <v>-17.350570999999999</v>
      </c>
      <c r="O7535">
        <v>103.109892</v>
      </c>
      <c r="P7535" s="1">
        <f t="shared" si="234"/>
        <v>263.53820999999999</v>
      </c>
      <c r="Q7535" s="1">
        <f t="shared" si="235"/>
        <v>-20.680509000000001</v>
      </c>
      <c r="R7535">
        <v>110.680509</v>
      </c>
      <c r="S7535">
        <v>83.538210000000007</v>
      </c>
    </row>
    <row r="7536" spans="1:19" x14ac:dyDescent="0.25">
      <c r="A7536">
        <v>1989</v>
      </c>
      <c r="B7536">
        <v>11</v>
      </c>
      <c r="C7536">
        <v>10</v>
      </c>
      <c r="D7536">
        <v>21</v>
      </c>
      <c r="E7536">
        <v>0</v>
      </c>
      <c r="F7536">
        <v>0</v>
      </c>
      <c r="G7536">
        <v>0</v>
      </c>
      <c r="H7536">
        <v>17.8</v>
      </c>
      <c r="I7536">
        <v>11.5</v>
      </c>
      <c r="J7536">
        <v>100915</v>
      </c>
      <c r="K7536">
        <v>240</v>
      </c>
      <c r="L7536">
        <v>1.5</v>
      </c>
      <c r="M7536">
        <v>0.16</v>
      </c>
      <c r="N7536">
        <v>-17.361968999999998</v>
      </c>
      <c r="O7536">
        <v>118.10859000000001</v>
      </c>
      <c r="P7536" s="1">
        <f t="shared" si="234"/>
        <v>272.46574099999998</v>
      </c>
      <c r="Q7536" s="1">
        <f t="shared" si="235"/>
        <v>-32.579115999999999</v>
      </c>
      <c r="R7536">
        <v>122.579116</v>
      </c>
      <c r="S7536">
        <v>92.465740999999994</v>
      </c>
    </row>
    <row r="7537" spans="1:19" x14ac:dyDescent="0.25">
      <c r="A7537">
        <v>1989</v>
      </c>
      <c r="B7537">
        <v>11</v>
      </c>
      <c r="C7537">
        <v>10</v>
      </c>
      <c r="D7537">
        <v>22</v>
      </c>
      <c r="E7537">
        <v>0</v>
      </c>
      <c r="F7537">
        <v>0</v>
      </c>
      <c r="G7537">
        <v>0</v>
      </c>
      <c r="H7537">
        <v>16.100000000000001</v>
      </c>
      <c r="I7537">
        <v>11.5</v>
      </c>
      <c r="J7537">
        <v>100915</v>
      </c>
      <c r="K7537">
        <v>0</v>
      </c>
      <c r="L7537">
        <v>0</v>
      </c>
      <c r="M7537">
        <v>0.16</v>
      </c>
      <c r="N7537">
        <v>-17.373377999999999</v>
      </c>
      <c r="O7537">
        <v>133.107157</v>
      </c>
      <c r="P7537" s="1">
        <f t="shared" si="234"/>
        <v>282.86689699999999</v>
      </c>
      <c r="Q7537" s="1">
        <f t="shared" si="235"/>
        <v>-44.380010999999996</v>
      </c>
      <c r="R7537">
        <v>134.380011</v>
      </c>
      <c r="S7537">
        <v>102.86689699999999</v>
      </c>
    </row>
    <row r="7538" spans="1:19" x14ac:dyDescent="0.25">
      <c r="A7538">
        <v>1989</v>
      </c>
      <c r="B7538">
        <v>11</v>
      </c>
      <c r="C7538">
        <v>10</v>
      </c>
      <c r="D7538">
        <v>23</v>
      </c>
      <c r="E7538">
        <v>0</v>
      </c>
      <c r="F7538">
        <v>0</v>
      </c>
      <c r="G7538">
        <v>0</v>
      </c>
      <c r="H7538">
        <v>15.6</v>
      </c>
      <c r="I7538">
        <v>11.5</v>
      </c>
      <c r="J7538">
        <v>100915</v>
      </c>
      <c r="K7538">
        <v>0</v>
      </c>
      <c r="L7538">
        <v>0</v>
      </c>
      <c r="M7538">
        <v>0.16</v>
      </c>
      <c r="N7538">
        <v>-17.384805</v>
      </c>
      <c r="O7538">
        <v>148.105616</v>
      </c>
      <c r="P7538" s="1">
        <f t="shared" si="234"/>
        <v>296.831411</v>
      </c>
      <c r="Q7538" s="1">
        <f t="shared" si="235"/>
        <v>-55.593941999999998</v>
      </c>
      <c r="R7538">
        <v>145.593942</v>
      </c>
      <c r="S7538">
        <v>116.831411</v>
      </c>
    </row>
    <row r="7539" spans="1:19" x14ac:dyDescent="0.25">
      <c r="A7539">
        <v>1989</v>
      </c>
      <c r="B7539">
        <v>11</v>
      </c>
      <c r="C7539">
        <v>10</v>
      </c>
      <c r="D7539">
        <v>24</v>
      </c>
      <c r="E7539">
        <v>0</v>
      </c>
      <c r="F7539">
        <v>0</v>
      </c>
      <c r="G7539">
        <v>0</v>
      </c>
      <c r="H7539">
        <v>15</v>
      </c>
      <c r="I7539">
        <v>11.5</v>
      </c>
      <c r="J7539">
        <v>100915</v>
      </c>
      <c r="K7539">
        <v>120</v>
      </c>
      <c r="L7539">
        <v>1</v>
      </c>
      <c r="M7539">
        <v>0.16</v>
      </c>
      <c r="N7539">
        <v>-17.396256999999999</v>
      </c>
      <c r="O7539">
        <v>163.103994</v>
      </c>
      <c r="P7539" s="1">
        <f t="shared" si="234"/>
        <v>318.85142099999996</v>
      </c>
      <c r="Q7539" s="1">
        <f t="shared" si="235"/>
        <v>-65.071740000000005</v>
      </c>
      <c r="R7539">
        <v>155.07174000000001</v>
      </c>
      <c r="S7539">
        <v>138.85142099999999</v>
      </c>
    </row>
    <row r="7540" spans="1:19" x14ac:dyDescent="0.25">
      <c r="A7540">
        <v>1989</v>
      </c>
      <c r="B7540">
        <v>11</v>
      </c>
      <c r="C7540">
        <v>11</v>
      </c>
      <c r="D7540">
        <v>1</v>
      </c>
      <c r="E7540">
        <v>0</v>
      </c>
      <c r="F7540">
        <v>0</v>
      </c>
      <c r="G7540">
        <v>0</v>
      </c>
      <c r="H7540">
        <v>13.9</v>
      </c>
      <c r="I7540">
        <v>11.5</v>
      </c>
      <c r="J7540">
        <v>100915</v>
      </c>
      <c r="K7540">
        <v>60</v>
      </c>
      <c r="L7540">
        <v>1</v>
      </c>
      <c r="M7540">
        <v>0.16</v>
      </c>
      <c r="N7540">
        <v>-17.407738999999999</v>
      </c>
      <c r="O7540">
        <v>178.10232500000001</v>
      </c>
      <c r="P7540" s="1">
        <f t="shared" si="234"/>
        <v>354.71984599999996</v>
      </c>
      <c r="Q7540" s="1">
        <f t="shared" si="235"/>
        <v>-69.918270000000007</v>
      </c>
      <c r="R7540">
        <v>159.91827000000001</v>
      </c>
      <c r="S7540">
        <v>174.71984599999999</v>
      </c>
    </row>
    <row r="7541" spans="1:19" x14ac:dyDescent="0.25">
      <c r="A7541">
        <v>1989</v>
      </c>
      <c r="B7541">
        <v>11</v>
      </c>
      <c r="C7541">
        <v>11</v>
      </c>
      <c r="D7541">
        <v>2</v>
      </c>
      <c r="E7541">
        <v>0</v>
      </c>
      <c r="F7541">
        <v>0</v>
      </c>
      <c r="G7541">
        <v>0</v>
      </c>
      <c r="H7541">
        <v>13.3</v>
      </c>
      <c r="I7541">
        <v>11.4</v>
      </c>
      <c r="J7541">
        <v>100915</v>
      </c>
      <c r="K7541">
        <v>0</v>
      </c>
      <c r="L7541">
        <v>0</v>
      </c>
      <c r="M7541">
        <v>0.16</v>
      </c>
      <c r="N7541">
        <v>-17.419252</v>
      </c>
      <c r="O7541">
        <v>193.10064600000001</v>
      </c>
      <c r="P7541" s="1">
        <f t="shared" si="234"/>
        <v>393.48402599999997</v>
      </c>
      <c r="Q7541" s="1">
        <f t="shared" si="235"/>
        <v>-66.921071000000012</v>
      </c>
      <c r="R7541">
        <v>156.92107100000001</v>
      </c>
      <c r="S7541">
        <v>213.484026</v>
      </c>
    </row>
    <row r="7542" spans="1:19" x14ac:dyDescent="0.25">
      <c r="A7542">
        <v>1989</v>
      </c>
      <c r="B7542">
        <v>11</v>
      </c>
      <c r="C7542">
        <v>11</v>
      </c>
      <c r="D7542">
        <v>3</v>
      </c>
      <c r="E7542">
        <v>0</v>
      </c>
      <c r="F7542">
        <v>0</v>
      </c>
      <c r="G7542">
        <v>0</v>
      </c>
      <c r="H7542">
        <v>13.3</v>
      </c>
      <c r="I7542">
        <v>11.4</v>
      </c>
      <c r="J7542">
        <v>100915</v>
      </c>
      <c r="K7542">
        <v>0</v>
      </c>
      <c r="L7542">
        <v>0</v>
      </c>
      <c r="M7542">
        <v>0.16</v>
      </c>
      <c r="N7542">
        <v>-17.430795</v>
      </c>
      <c r="O7542">
        <v>208.09899200000001</v>
      </c>
      <c r="P7542" s="1">
        <f t="shared" si="234"/>
        <v>418.67291599999999</v>
      </c>
      <c r="Q7542" s="1">
        <f t="shared" si="235"/>
        <v>-58.260324999999995</v>
      </c>
      <c r="R7542">
        <v>148.26032499999999</v>
      </c>
      <c r="S7542">
        <v>238.67291599999999</v>
      </c>
    </row>
    <row r="7543" spans="1:19" x14ac:dyDescent="0.25">
      <c r="A7543">
        <v>1989</v>
      </c>
      <c r="B7543">
        <v>11</v>
      </c>
      <c r="C7543">
        <v>11</v>
      </c>
      <c r="D7543">
        <v>4</v>
      </c>
      <c r="E7543">
        <v>0</v>
      </c>
      <c r="F7543">
        <v>0</v>
      </c>
      <c r="G7543">
        <v>0</v>
      </c>
      <c r="H7543">
        <v>12.8</v>
      </c>
      <c r="I7543">
        <v>11.4</v>
      </c>
      <c r="J7543">
        <v>100915</v>
      </c>
      <c r="K7543">
        <v>30</v>
      </c>
      <c r="L7543">
        <v>2.1</v>
      </c>
      <c r="M7543">
        <v>0.16</v>
      </c>
      <c r="N7543">
        <v>-17.442366</v>
      </c>
      <c r="O7543">
        <v>223.097397</v>
      </c>
      <c r="P7543" s="1">
        <f t="shared" si="234"/>
        <v>434.13530100000003</v>
      </c>
      <c r="Q7543" s="1">
        <f t="shared" si="235"/>
        <v>-47.340837999999991</v>
      </c>
      <c r="R7543">
        <v>137.34083799999999</v>
      </c>
      <c r="S7543">
        <v>254.135301</v>
      </c>
    </row>
    <row r="7544" spans="1:19" x14ac:dyDescent="0.25">
      <c r="A7544">
        <v>1989</v>
      </c>
      <c r="B7544">
        <v>11</v>
      </c>
      <c r="C7544">
        <v>11</v>
      </c>
      <c r="D7544">
        <v>5</v>
      </c>
      <c r="E7544">
        <v>0</v>
      </c>
      <c r="F7544">
        <v>0</v>
      </c>
      <c r="G7544">
        <v>0</v>
      </c>
      <c r="H7544">
        <v>12.8</v>
      </c>
      <c r="I7544">
        <v>11.4</v>
      </c>
      <c r="J7544">
        <v>100915</v>
      </c>
      <c r="K7544">
        <v>30</v>
      </c>
      <c r="L7544">
        <v>2.1</v>
      </c>
      <c r="M7544">
        <v>0.16</v>
      </c>
      <c r="N7544">
        <v>-17.453956999999999</v>
      </c>
      <c r="O7544">
        <v>238.09589099999999</v>
      </c>
      <c r="P7544" s="1">
        <f t="shared" si="234"/>
        <v>445.19010700000001</v>
      </c>
      <c r="Q7544" s="1">
        <f t="shared" si="235"/>
        <v>-35.638495000000006</v>
      </c>
      <c r="R7544">
        <v>125.63849500000001</v>
      </c>
      <c r="S7544">
        <v>265.19010700000001</v>
      </c>
    </row>
    <row r="7545" spans="1:19" x14ac:dyDescent="0.25">
      <c r="A7545">
        <v>1989</v>
      </c>
      <c r="B7545">
        <v>11</v>
      </c>
      <c r="C7545">
        <v>11</v>
      </c>
      <c r="D7545">
        <v>6</v>
      </c>
      <c r="E7545">
        <v>0</v>
      </c>
      <c r="F7545">
        <v>0</v>
      </c>
      <c r="G7545">
        <v>0</v>
      </c>
      <c r="H7545">
        <v>12.8</v>
      </c>
      <c r="I7545">
        <v>11.2</v>
      </c>
      <c r="J7545">
        <v>100915</v>
      </c>
      <c r="K7545">
        <v>30</v>
      </c>
      <c r="L7545">
        <v>2.1</v>
      </c>
      <c r="M7545">
        <v>0.16</v>
      </c>
      <c r="N7545">
        <v>-17.465561000000001</v>
      </c>
      <c r="O7545">
        <v>253.09449900000001</v>
      </c>
      <c r="P7545" s="1">
        <f t="shared" si="234"/>
        <v>454.374032</v>
      </c>
      <c r="Q7545" s="1">
        <f t="shared" si="235"/>
        <v>-23.745731000000006</v>
      </c>
      <c r="R7545">
        <v>113.74573100000001</v>
      </c>
      <c r="S7545">
        <v>274.374032</v>
      </c>
    </row>
    <row r="7546" spans="1:19" x14ac:dyDescent="0.25">
      <c r="A7546">
        <v>1989</v>
      </c>
      <c r="B7546">
        <v>11</v>
      </c>
      <c r="C7546">
        <v>11</v>
      </c>
      <c r="D7546">
        <v>7</v>
      </c>
      <c r="E7546">
        <v>0</v>
      </c>
      <c r="F7546">
        <v>0</v>
      </c>
      <c r="G7546">
        <v>0</v>
      </c>
      <c r="H7546">
        <v>12.2</v>
      </c>
      <c r="I7546">
        <v>11.2</v>
      </c>
      <c r="J7546">
        <v>100915</v>
      </c>
      <c r="K7546">
        <v>50</v>
      </c>
      <c r="L7546">
        <v>3.1</v>
      </c>
      <c r="M7546">
        <v>0.16</v>
      </c>
      <c r="N7546">
        <v>-17.477167999999999</v>
      </c>
      <c r="O7546">
        <v>268.093234</v>
      </c>
      <c r="P7546" s="1">
        <f t="shared" si="234"/>
        <v>462.95123899999999</v>
      </c>
      <c r="Q7546" s="1">
        <f t="shared" si="235"/>
        <v>-11.987577999999999</v>
      </c>
      <c r="R7546">
        <v>101.987578</v>
      </c>
      <c r="S7546">
        <v>282.95123899999999</v>
      </c>
    </row>
    <row r="7547" spans="1:19" x14ac:dyDescent="0.25">
      <c r="A7547">
        <v>1989</v>
      </c>
      <c r="B7547">
        <v>11</v>
      </c>
      <c r="C7547">
        <v>11</v>
      </c>
      <c r="D7547">
        <v>8</v>
      </c>
      <c r="E7547">
        <v>0</v>
      </c>
      <c r="F7547">
        <v>0</v>
      </c>
      <c r="G7547">
        <v>0</v>
      </c>
      <c r="H7547">
        <v>12.2</v>
      </c>
      <c r="I7547">
        <v>11.2</v>
      </c>
      <c r="J7547">
        <v>100915</v>
      </c>
      <c r="K7547">
        <v>60</v>
      </c>
      <c r="L7547">
        <v>2.1</v>
      </c>
      <c r="M7547">
        <v>0.16</v>
      </c>
      <c r="N7547">
        <v>-17.488766999999999</v>
      </c>
      <c r="O7547">
        <v>283.09210300000001</v>
      </c>
      <c r="P7547" s="1">
        <f t="shared" si="234"/>
        <v>471.71417700000001</v>
      </c>
      <c r="Q7547" s="1">
        <f t="shared" si="235"/>
        <v>-7.35870000000034E-2</v>
      </c>
      <c r="R7547">
        <v>90.073587000000003</v>
      </c>
      <c r="S7547">
        <v>291.71417700000001</v>
      </c>
    </row>
    <row r="7548" spans="1:19" x14ac:dyDescent="0.25">
      <c r="A7548">
        <v>1989</v>
      </c>
      <c r="B7548">
        <v>11</v>
      </c>
      <c r="C7548">
        <v>11</v>
      </c>
      <c r="D7548">
        <v>9</v>
      </c>
      <c r="E7548">
        <v>69</v>
      </c>
      <c r="F7548">
        <v>0</v>
      </c>
      <c r="G7548">
        <v>69</v>
      </c>
      <c r="H7548">
        <v>12.2</v>
      </c>
      <c r="I7548">
        <v>11.2</v>
      </c>
      <c r="J7548">
        <v>100915</v>
      </c>
      <c r="K7548">
        <v>40</v>
      </c>
      <c r="L7548">
        <v>4.0999999999999996</v>
      </c>
      <c r="M7548">
        <v>0.16</v>
      </c>
      <c r="N7548">
        <v>-17.500350000000001</v>
      </c>
      <c r="O7548">
        <v>298.09110199999998</v>
      </c>
      <c r="P7548" s="1">
        <f t="shared" si="234"/>
        <v>481.30753900000002</v>
      </c>
      <c r="Q7548" s="1">
        <f t="shared" si="235"/>
        <v>10.102603999999999</v>
      </c>
      <c r="R7548">
        <v>79.897396000000001</v>
      </c>
      <c r="S7548">
        <v>301.30753900000002</v>
      </c>
    </row>
    <row r="7549" spans="1:19" x14ac:dyDescent="0.25">
      <c r="A7549">
        <v>1989</v>
      </c>
      <c r="B7549">
        <v>11</v>
      </c>
      <c r="C7549">
        <v>11</v>
      </c>
      <c r="D7549">
        <v>10</v>
      </c>
      <c r="E7549">
        <v>214</v>
      </c>
      <c r="F7549">
        <v>589</v>
      </c>
      <c r="G7549">
        <v>15</v>
      </c>
      <c r="H7549">
        <v>13.9</v>
      </c>
      <c r="I7549">
        <v>11.2</v>
      </c>
      <c r="J7549">
        <v>100915</v>
      </c>
      <c r="K7549">
        <v>40</v>
      </c>
      <c r="L7549">
        <v>4.0999999999999996</v>
      </c>
      <c r="M7549">
        <v>0.16</v>
      </c>
      <c r="N7549">
        <v>-17.511904000000001</v>
      </c>
      <c r="O7549">
        <v>313.09021799999999</v>
      </c>
      <c r="P7549" s="1">
        <f t="shared" si="234"/>
        <v>492.35178500000001</v>
      </c>
      <c r="Q7549" s="1">
        <f t="shared" si="235"/>
        <v>19.591047000000003</v>
      </c>
      <c r="R7549">
        <v>70.408952999999997</v>
      </c>
      <c r="S7549">
        <v>312.35178500000001</v>
      </c>
    </row>
    <row r="7550" spans="1:19" x14ac:dyDescent="0.25">
      <c r="A7550">
        <v>1989</v>
      </c>
      <c r="B7550">
        <v>11</v>
      </c>
      <c r="C7550">
        <v>11</v>
      </c>
      <c r="D7550">
        <v>11</v>
      </c>
      <c r="E7550">
        <v>362</v>
      </c>
      <c r="F7550">
        <v>700</v>
      </c>
      <c r="G7550">
        <v>37</v>
      </c>
      <c r="H7550">
        <v>16.100000000000001</v>
      </c>
      <c r="I7550">
        <v>11.4</v>
      </c>
      <c r="J7550">
        <v>100915</v>
      </c>
      <c r="K7550">
        <v>60</v>
      </c>
      <c r="L7550">
        <v>5.0999999999999996</v>
      </c>
      <c r="M7550">
        <v>0.16</v>
      </c>
      <c r="N7550">
        <v>-17.523423000000001</v>
      </c>
      <c r="O7550">
        <v>328.08943099999999</v>
      </c>
      <c r="P7550" s="1">
        <f t="shared" si="234"/>
        <v>505.41213099999999</v>
      </c>
      <c r="Q7550" s="1">
        <f t="shared" si="235"/>
        <v>27.413581999999998</v>
      </c>
      <c r="R7550">
        <v>62.586418000000002</v>
      </c>
      <c r="S7550">
        <v>325.41213099999999</v>
      </c>
    </row>
    <row r="7551" spans="1:19" x14ac:dyDescent="0.25">
      <c r="A7551">
        <v>1989</v>
      </c>
      <c r="B7551">
        <v>11</v>
      </c>
      <c r="C7551">
        <v>11</v>
      </c>
      <c r="D7551">
        <v>12</v>
      </c>
      <c r="E7551">
        <v>394</v>
      </c>
      <c r="F7551">
        <v>470</v>
      </c>
      <c r="G7551">
        <v>137</v>
      </c>
      <c r="H7551">
        <v>18.3</v>
      </c>
      <c r="I7551">
        <v>11.4</v>
      </c>
      <c r="J7551">
        <v>100915</v>
      </c>
      <c r="K7551">
        <v>40</v>
      </c>
      <c r="L7551">
        <v>4.0999999999999996</v>
      </c>
      <c r="M7551">
        <v>0.16</v>
      </c>
      <c r="N7551">
        <v>-17.534898999999999</v>
      </c>
      <c r="O7551">
        <v>343.08871199999999</v>
      </c>
      <c r="P7551" s="1">
        <f t="shared" si="234"/>
        <v>520.73577299999999</v>
      </c>
      <c r="Q7551" s="1">
        <f t="shared" si="235"/>
        <v>32.808926</v>
      </c>
      <c r="R7551">
        <v>57.191074</v>
      </c>
      <c r="S7551">
        <v>340.73577299999999</v>
      </c>
    </row>
    <row r="7552" spans="1:19" x14ac:dyDescent="0.25">
      <c r="A7552">
        <v>1989</v>
      </c>
      <c r="B7552">
        <v>11</v>
      </c>
      <c r="C7552">
        <v>11</v>
      </c>
      <c r="D7552">
        <v>13</v>
      </c>
      <c r="E7552">
        <v>435</v>
      </c>
      <c r="F7552">
        <v>454</v>
      </c>
      <c r="G7552">
        <v>172</v>
      </c>
      <c r="H7552">
        <v>20.6</v>
      </c>
      <c r="I7552">
        <v>11.4</v>
      </c>
      <c r="J7552">
        <v>100915</v>
      </c>
      <c r="K7552">
        <v>80</v>
      </c>
      <c r="L7552">
        <v>4.0999999999999996</v>
      </c>
      <c r="M7552">
        <v>0.16</v>
      </c>
      <c r="N7552">
        <v>-17.546327999999999</v>
      </c>
      <c r="O7552">
        <v>358.08802700000001</v>
      </c>
      <c r="P7552" s="1">
        <f t="shared" si="234"/>
        <v>537.77424799999994</v>
      </c>
      <c r="Q7552" s="1">
        <f t="shared" si="235"/>
        <v>35.027171000000003</v>
      </c>
      <c r="R7552">
        <v>54.972828999999997</v>
      </c>
      <c r="S7552">
        <v>357.774248</v>
      </c>
    </row>
    <row r="7553" spans="1:19" x14ac:dyDescent="0.25">
      <c r="A7553">
        <v>1989</v>
      </c>
      <c r="B7553">
        <v>11</v>
      </c>
      <c r="C7553">
        <v>11</v>
      </c>
      <c r="D7553">
        <v>14</v>
      </c>
      <c r="E7553">
        <v>432</v>
      </c>
      <c r="F7553">
        <v>425</v>
      </c>
      <c r="G7553">
        <v>194</v>
      </c>
      <c r="H7553">
        <v>22.8</v>
      </c>
      <c r="I7553">
        <v>11.5</v>
      </c>
      <c r="J7553">
        <v>100915</v>
      </c>
      <c r="K7553">
        <v>60</v>
      </c>
      <c r="L7553">
        <v>4.0999999999999996</v>
      </c>
      <c r="M7553">
        <v>0.16</v>
      </c>
      <c r="N7553">
        <v>-17.557708000000002</v>
      </c>
      <c r="O7553">
        <v>13.087339999999999</v>
      </c>
      <c r="P7553" s="1">
        <f t="shared" si="234"/>
        <v>195.03244699999999</v>
      </c>
      <c r="Q7553" s="1">
        <f t="shared" si="235"/>
        <v>33.681696000000002</v>
      </c>
      <c r="R7553">
        <v>56.318303999999998</v>
      </c>
      <c r="S7553">
        <v>15.032446999999999</v>
      </c>
    </row>
    <row r="7554" spans="1:19" x14ac:dyDescent="0.25">
      <c r="A7554">
        <v>1989</v>
      </c>
      <c r="B7554">
        <v>11</v>
      </c>
      <c r="C7554">
        <v>11</v>
      </c>
      <c r="D7554">
        <v>15</v>
      </c>
      <c r="E7554">
        <v>438</v>
      </c>
      <c r="F7554">
        <v>555</v>
      </c>
      <c r="G7554">
        <v>166</v>
      </c>
      <c r="H7554">
        <v>23.9</v>
      </c>
      <c r="I7554">
        <v>11.5</v>
      </c>
      <c r="J7554">
        <v>100915</v>
      </c>
      <c r="K7554">
        <v>80</v>
      </c>
      <c r="L7554">
        <v>3.1</v>
      </c>
      <c r="M7554">
        <v>0.16</v>
      </c>
      <c r="N7554">
        <v>-17.569040000000001</v>
      </c>
      <c r="O7554">
        <v>28.086615999999999</v>
      </c>
      <c r="P7554" s="1">
        <f t="shared" si="234"/>
        <v>210.87119000000001</v>
      </c>
      <c r="Q7554" s="1">
        <f t="shared" si="235"/>
        <v>29.013162000000001</v>
      </c>
      <c r="R7554">
        <v>60.986837999999999</v>
      </c>
      <c r="S7554">
        <v>30.871189999999999</v>
      </c>
    </row>
    <row r="7555" spans="1:19" x14ac:dyDescent="0.25">
      <c r="A7555">
        <v>1989</v>
      </c>
      <c r="B7555">
        <v>11</v>
      </c>
      <c r="C7555">
        <v>11</v>
      </c>
      <c r="D7555">
        <v>16</v>
      </c>
      <c r="E7555">
        <v>328</v>
      </c>
      <c r="F7555">
        <v>416</v>
      </c>
      <c r="G7555">
        <v>172</v>
      </c>
      <c r="H7555">
        <v>24.4</v>
      </c>
      <c r="I7555">
        <v>11.5</v>
      </c>
      <c r="J7555">
        <v>100915</v>
      </c>
      <c r="K7555">
        <v>40</v>
      </c>
      <c r="L7555">
        <v>3.1</v>
      </c>
      <c r="M7555">
        <v>0.16</v>
      </c>
      <c r="N7555">
        <v>-17.580327</v>
      </c>
      <c r="O7555">
        <v>43.085819000000001</v>
      </c>
      <c r="P7555" s="1">
        <f t="shared" si="234"/>
        <v>224.48750100000001</v>
      </c>
      <c r="Q7555" s="1">
        <f t="shared" si="235"/>
        <v>21.718929000000003</v>
      </c>
      <c r="R7555">
        <v>68.281070999999997</v>
      </c>
      <c r="S7555">
        <v>44.487501000000002</v>
      </c>
    </row>
    <row r="7556" spans="1:19" x14ac:dyDescent="0.25">
      <c r="A7556">
        <v>1989</v>
      </c>
      <c r="B7556">
        <v>11</v>
      </c>
      <c r="C7556">
        <v>11</v>
      </c>
      <c r="D7556">
        <v>17</v>
      </c>
      <c r="E7556">
        <v>242</v>
      </c>
      <c r="F7556">
        <v>514</v>
      </c>
      <c r="G7556">
        <v>128</v>
      </c>
      <c r="H7556">
        <v>23.9</v>
      </c>
      <c r="I7556">
        <v>11.7</v>
      </c>
      <c r="J7556">
        <v>100915</v>
      </c>
      <c r="K7556">
        <v>0</v>
      </c>
      <c r="L7556">
        <v>0</v>
      </c>
      <c r="M7556">
        <v>0.16</v>
      </c>
      <c r="N7556">
        <v>-17.591576</v>
      </c>
      <c r="O7556">
        <v>58.084921000000001</v>
      </c>
      <c r="P7556" s="1">
        <f t="shared" ref="P7556:P7619" si="236">+S7556+180</f>
        <v>235.97655399999999</v>
      </c>
      <c r="Q7556" s="1">
        <f t="shared" si="235"/>
        <v>12.578067000000004</v>
      </c>
      <c r="R7556">
        <v>77.421932999999996</v>
      </c>
      <c r="S7556">
        <v>55.976554</v>
      </c>
    </row>
    <row r="7557" spans="1:19" x14ac:dyDescent="0.25">
      <c r="A7557">
        <v>1989</v>
      </c>
      <c r="B7557">
        <v>11</v>
      </c>
      <c r="C7557">
        <v>11</v>
      </c>
      <c r="D7557">
        <v>18</v>
      </c>
      <c r="E7557">
        <v>88</v>
      </c>
      <c r="F7557">
        <v>331</v>
      </c>
      <c r="G7557">
        <v>75</v>
      </c>
      <c r="H7557">
        <v>22.2</v>
      </c>
      <c r="I7557">
        <v>11.7</v>
      </c>
      <c r="J7557">
        <v>100915</v>
      </c>
      <c r="K7557">
        <v>0</v>
      </c>
      <c r="L7557">
        <v>0</v>
      </c>
      <c r="M7557">
        <v>0.16</v>
      </c>
      <c r="N7557">
        <v>-17.602795</v>
      </c>
      <c r="O7557">
        <v>73.083896999999993</v>
      </c>
      <c r="P7557" s="1">
        <f t="shared" si="236"/>
        <v>245.85903400000001</v>
      </c>
      <c r="Q7557" s="1">
        <f t="shared" ref="Q7557:Q7620" si="237">90-R7557</f>
        <v>2.3561799999999948</v>
      </c>
      <c r="R7557">
        <v>87.643820000000005</v>
      </c>
      <c r="S7557">
        <v>65.859033999999994</v>
      </c>
    </row>
    <row r="7558" spans="1:19" x14ac:dyDescent="0.25">
      <c r="A7558">
        <v>1989</v>
      </c>
      <c r="B7558">
        <v>11</v>
      </c>
      <c r="C7558">
        <v>11</v>
      </c>
      <c r="D7558">
        <v>19</v>
      </c>
      <c r="E7558">
        <v>9</v>
      </c>
      <c r="F7558">
        <v>0</v>
      </c>
      <c r="G7558">
        <v>0</v>
      </c>
      <c r="H7558">
        <v>20.6</v>
      </c>
      <c r="I7558">
        <v>11.9</v>
      </c>
      <c r="J7558">
        <v>100915</v>
      </c>
      <c r="K7558">
        <v>0</v>
      </c>
      <c r="L7558">
        <v>0</v>
      </c>
      <c r="M7558">
        <v>0.16</v>
      </c>
      <c r="N7558">
        <v>-17.613993000000001</v>
      </c>
      <c r="O7558">
        <v>88.082731999999993</v>
      </c>
      <c r="P7558" s="1">
        <f t="shared" si="236"/>
        <v>254.749968</v>
      </c>
      <c r="Q7558" s="1">
        <f t="shared" si="237"/>
        <v>-9.1228619999999978</v>
      </c>
      <c r="R7558">
        <v>99.122861999999998</v>
      </c>
      <c r="S7558">
        <v>74.749967999999996</v>
      </c>
    </row>
    <row r="7559" spans="1:19" x14ac:dyDescent="0.25">
      <c r="A7559">
        <v>1989</v>
      </c>
      <c r="B7559">
        <v>11</v>
      </c>
      <c r="C7559">
        <v>11</v>
      </c>
      <c r="D7559">
        <v>20</v>
      </c>
      <c r="E7559">
        <v>0</v>
      </c>
      <c r="F7559">
        <v>0</v>
      </c>
      <c r="G7559">
        <v>0</v>
      </c>
      <c r="H7559">
        <v>19.399999999999999</v>
      </c>
      <c r="I7559">
        <v>11.9</v>
      </c>
      <c r="J7559">
        <v>100915</v>
      </c>
      <c r="K7559">
        <v>320</v>
      </c>
      <c r="L7559">
        <v>2.1</v>
      </c>
      <c r="M7559">
        <v>0.16</v>
      </c>
      <c r="N7559">
        <v>-17.625181000000001</v>
      </c>
      <c r="O7559">
        <v>103.08142100000001</v>
      </c>
      <c r="P7559" s="1">
        <f t="shared" si="236"/>
        <v>263.27898800000003</v>
      </c>
      <c r="Q7559" s="1">
        <f t="shared" si="237"/>
        <v>-20.812358000000003</v>
      </c>
      <c r="R7559">
        <v>110.812358</v>
      </c>
      <c r="S7559">
        <v>83.278987999999998</v>
      </c>
    </row>
    <row r="7560" spans="1:19" x14ac:dyDescent="0.25">
      <c r="A7560">
        <v>1989</v>
      </c>
      <c r="B7560">
        <v>11</v>
      </c>
      <c r="C7560">
        <v>11</v>
      </c>
      <c r="D7560">
        <v>21</v>
      </c>
      <c r="E7560">
        <v>0</v>
      </c>
      <c r="F7560">
        <v>0</v>
      </c>
      <c r="G7560">
        <v>0</v>
      </c>
      <c r="H7560">
        <v>17.8</v>
      </c>
      <c r="I7560">
        <v>11.9</v>
      </c>
      <c r="J7560">
        <v>100915</v>
      </c>
      <c r="K7560">
        <v>0</v>
      </c>
      <c r="L7560">
        <v>0</v>
      </c>
      <c r="M7560">
        <v>0.16</v>
      </c>
      <c r="N7560">
        <v>-17.636368999999998</v>
      </c>
      <c r="O7560">
        <v>118.079967</v>
      </c>
      <c r="P7560" s="1">
        <f t="shared" si="236"/>
        <v>272.17661199999998</v>
      </c>
      <c r="Q7560" s="1">
        <f t="shared" si="237"/>
        <v>-32.708608999999996</v>
      </c>
      <c r="R7560">
        <v>122.708609</v>
      </c>
      <c r="S7560">
        <v>92.176612000000006</v>
      </c>
    </row>
    <row r="7561" spans="1:19" x14ac:dyDescent="0.25">
      <c r="A7561">
        <v>1989</v>
      </c>
      <c r="B7561">
        <v>11</v>
      </c>
      <c r="C7561">
        <v>11</v>
      </c>
      <c r="D7561">
        <v>22</v>
      </c>
      <c r="E7561">
        <v>0</v>
      </c>
      <c r="F7561">
        <v>0</v>
      </c>
      <c r="G7561">
        <v>0</v>
      </c>
      <c r="H7561">
        <v>16.7</v>
      </c>
      <c r="I7561">
        <v>11.9</v>
      </c>
      <c r="J7561">
        <v>100915</v>
      </c>
      <c r="K7561">
        <v>90</v>
      </c>
      <c r="L7561">
        <v>2.1</v>
      </c>
      <c r="M7561">
        <v>0.16</v>
      </c>
      <c r="N7561">
        <v>-17.647566999999999</v>
      </c>
      <c r="O7561">
        <v>133.078383</v>
      </c>
      <c r="P7561" s="1">
        <f t="shared" si="236"/>
        <v>282.53244599999999</v>
      </c>
      <c r="Q7561" s="1">
        <f t="shared" si="237"/>
        <v>-44.517590000000013</v>
      </c>
      <c r="R7561">
        <v>134.51759000000001</v>
      </c>
      <c r="S7561">
        <v>102.53244599999999</v>
      </c>
    </row>
    <row r="7562" spans="1:19" x14ac:dyDescent="0.25">
      <c r="A7562">
        <v>1989</v>
      </c>
      <c r="B7562">
        <v>11</v>
      </c>
      <c r="C7562">
        <v>11</v>
      </c>
      <c r="D7562">
        <v>23</v>
      </c>
      <c r="E7562">
        <v>0</v>
      </c>
      <c r="F7562">
        <v>0</v>
      </c>
      <c r="G7562">
        <v>0</v>
      </c>
      <c r="H7562">
        <v>16.100000000000001</v>
      </c>
      <c r="I7562">
        <v>11.9</v>
      </c>
      <c r="J7562">
        <v>100915</v>
      </c>
      <c r="K7562">
        <v>0</v>
      </c>
      <c r="L7562">
        <v>0</v>
      </c>
      <c r="M7562">
        <v>0.16</v>
      </c>
      <c r="N7562">
        <v>-17.658783</v>
      </c>
      <c r="O7562">
        <v>148.07669000000001</v>
      </c>
      <c r="P7562" s="1">
        <f t="shared" si="236"/>
        <v>296.43702999999999</v>
      </c>
      <c r="Q7562" s="1">
        <f t="shared" si="237"/>
        <v>-55.756330999999989</v>
      </c>
      <c r="R7562">
        <v>145.75633099999999</v>
      </c>
      <c r="S7562">
        <v>116.43702999999999</v>
      </c>
    </row>
    <row r="7563" spans="1:19" x14ac:dyDescent="0.25">
      <c r="A7563">
        <v>1989</v>
      </c>
      <c r="B7563">
        <v>11</v>
      </c>
      <c r="C7563">
        <v>11</v>
      </c>
      <c r="D7563">
        <v>24</v>
      </c>
      <c r="E7563">
        <v>0</v>
      </c>
      <c r="F7563">
        <v>0</v>
      </c>
      <c r="G7563">
        <v>0</v>
      </c>
      <c r="H7563">
        <v>15</v>
      </c>
      <c r="I7563">
        <v>11.9</v>
      </c>
      <c r="J7563">
        <v>100915</v>
      </c>
      <c r="K7563">
        <v>0</v>
      </c>
      <c r="L7563">
        <v>0</v>
      </c>
      <c r="M7563">
        <v>0.16</v>
      </c>
      <c r="N7563">
        <v>-17.670026</v>
      </c>
      <c r="O7563">
        <v>163.074917</v>
      </c>
      <c r="P7563" s="1">
        <f t="shared" si="236"/>
        <v>318.43737999999996</v>
      </c>
      <c r="Q7563" s="1">
        <f t="shared" si="237"/>
        <v>-65.285066</v>
      </c>
      <c r="R7563">
        <v>155.285066</v>
      </c>
      <c r="S7563">
        <v>138.43737999999999</v>
      </c>
    </row>
    <row r="7564" spans="1:19" x14ac:dyDescent="0.25">
      <c r="A7564">
        <v>1989</v>
      </c>
      <c r="B7564">
        <v>11</v>
      </c>
      <c r="C7564">
        <v>12</v>
      </c>
      <c r="D7564">
        <v>1</v>
      </c>
      <c r="E7564">
        <v>0</v>
      </c>
      <c r="F7564">
        <v>0</v>
      </c>
      <c r="G7564">
        <v>0</v>
      </c>
      <c r="H7564">
        <v>15</v>
      </c>
      <c r="I7564">
        <v>11.7</v>
      </c>
      <c r="J7564">
        <v>100915</v>
      </c>
      <c r="K7564">
        <v>0</v>
      </c>
      <c r="L7564">
        <v>0</v>
      </c>
      <c r="M7564">
        <v>0.16</v>
      </c>
      <c r="N7564">
        <v>-17.681298000000002</v>
      </c>
      <c r="O7564">
        <v>178.07309599999999</v>
      </c>
      <c r="P7564" s="1">
        <f t="shared" si="236"/>
        <v>354.57609500000001</v>
      </c>
      <c r="Q7564" s="1">
        <f t="shared" si="237"/>
        <v>-70.188837000000007</v>
      </c>
      <c r="R7564">
        <v>160.18883700000001</v>
      </c>
      <c r="S7564">
        <v>174.57609500000001</v>
      </c>
    </row>
    <row r="7565" spans="1:19" x14ac:dyDescent="0.25">
      <c r="A7565">
        <v>1989</v>
      </c>
      <c r="B7565">
        <v>11</v>
      </c>
      <c r="C7565">
        <v>12</v>
      </c>
      <c r="D7565">
        <v>2</v>
      </c>
      <c r="E7565">
        <v>0</v>
      </c>
      <c r="F7565">
        <v>0</v>
      </c>
      <c r="G7565">
        <v>0</v>
      </c>
      <c r="H7565">
        <v>14.4</v>
      </c>
      <c r="I7565">
        <v>11.7</v>
      </c>
      <c r="J7565">
        <v>100915</v>
      </c>
      <c r="K7565">
        <v>0</v>
      </c>
      <c r="L7565">
        <v>0</v>
      </c>
      <c r="M7565">
        <v>0.16</v>
      </c>
      <c r="N7565">
        <v>-17.692602000000001</v>
      </c>
      <c r="O7565">
        <v>193.07126400000001</v>
      </c>
      <c r="P7565" s="1">
        <f t="shared" si="236"/>
        <v>393.74354299999999</v>
      </c>
      <c r="Q7565" s="1">
        <f t="shared" si="237"/>
        <v>-67.176539999999989</v>
      </c>
      <c r="R7565">
        <v>157.17653999999999</v>
      </c>
      <c r="S7565">
        <v>213.74354299999999</v>
      </c>
    </row>
    <row r="7566" spans="1:19" x14ac:dyDescent="0.25">
      <c r="A7566">
        <v>1989</v>
      </c>
      <c r="B7566">
        <v>11</v>
      </c>
      <c r="C7566">
        <v>12</v>
      </c>
      <c r="D7566">
        <v>3</v>
      </c>
      <c r="E7566">
        <v>0</v>
      </c>
      <c r="F7566">
        <v>0</v>
      </c>
      <c r="G7566">
        <v>0</v>
      </c>
      <c r="H7566">
        <v>14.4</v>
      </c>
      <c r="I7566">
        <v>11.7</v>
      </c>
      <c r="J7566">
        <v>100915</v>
      </c>
      <c r="K7566">
        <v>0</v>
      </c>
      <c r="L7566">
        <v>0</v>
      </c>
      <c r="M7566">
        <v>0.16</v>
      </c>
      <c r="N7566">
        <v>-17.703937</v>
      </c>
      <c r="O7566">
        <v>208.069458</v>
      </c>
      <c r="P7566" s="1">
        <f t="shared" si="236"/>
        <v>419.00651300000004</v>
      </c>
      <c r="Q7566" s="1">
        <f t="shared" si="237"/>
        <v>-58.471951999999987</v>
      </c>
      <c r="R7566">
        <v>148.47195199999999</v>
      </c>
      <c r="S7566">
        <v>239.00651300000001</v>
      </c>
    </row>
    <row r="7567" spans="1:19" x14ac:dyDescent="0.25">
      <c r="A7567">
        <v>1989</v>
      </c>
      <c r="B7567">
        <v>11</v>
      </c>
      <c r="C7567">
        <v>12</v>
      </c>
      <c r="D7567">
        <v>4</v>
      </c>
      <c r="E7567">
        <v>0</v>
      </c>
      <c r="F7567">
        <v>0</v>
      </c>
      <c r="G7567">
        <v>0</v>
      </c>
      <c r="H7567">
        <v>14.4</v>
      </c>
      <c r="I7567">
        <v>11.7</v>
      </c>
      <c r="J7567">
        <v>100915</v>
      </c>
      <c r="K7567">
        <v>0</v>
      </c>
      <c r="L7567">
        <v>0</v>
      </c>
      <c r="M7567">
        <v>0.16</v>
      </c>
      <c r="N7567">
        <v>-17.715299000000002</v>
      </c>
      <c r="O7567">
        <v>223.067711</v>
      </c>
      <c r="P7567" s="1">
        <f t="shared" si="236"/>
        <v>434.43389000000002</v>
      </c>
      <c r="Q7567" s="1">
        <f t="shared" si="237"/>
        <v>-47.526576000000006</v>
      </c>
      <c r="R7567">
        <v>137.52657600000001</v>
      </c>
      <c r="S7567">
        <v>254.43388999999999</v>
      </c>
    </row>
    <row r="7568" spans="1:19" x14ac:dyDescent="0.25">
      <c r="A7568">
        <v>1989</v>
      </c>
      <c r="B7568">
        <v>11</v>
      </c>
      <c r="C7568">
        <v>12</v>
      </c>
      <c r="D7568">
        <v>5</v>
      </c>
      <c r="E7568">
        <v>0</v>
      </c>
      <c r="F7568">
        <v>0</v>
      </c>
      <c r="G7568">
        <v>0</v>
      </c>
      <c r="H7568">
        <v>14.4</v>
      </c>
      <c r="I7568">
        <v>11.5</v>
      </c>
      <c r="J7568">
        <v>100915</v>
      </c>
      <c r="K7568">
        <v>0</v>
      </c>
      <c r="L7568">
        <v>0</v>
      </c>
      <c r="M7568">
        <v>0.16</v>
      </c>
      <c r="N7568">
        <v>-17.726682</v>
      </c>
      <c r="O7568">
        <v>238.06605400000001</v>
      </c>
      <c r="P7568" s="1">
        <f t="shared" si="236"/>
        <v>445.44954899999999</v>
      </c>
      <c r="Q7568" s="1">
        <f t="shared" si="237"/>
        <v>-35.814074000000005</v>
      </c>
      <c r="R7568">
        <v>125.81407400000001</v>
      </c>
      <c r="S7568">
        <v>265.44954899999999</v>
      </c>
    </row>
    <row r="7569" spans="1:19" x14ac:dyDescent="0.25">
      <c r="A7569">
        <v>1989</v>
      </c>
      <c r="B7569">
        <v>11</v>
      </c>
      <c r="C7569">
        <v>12</v>
      </c>
      <c r="D7569">
        <v>6</v>
      </c>
      <c r="E7569">
        <v>0</v>
      </c>
      <c r="F7569">
        <v>0</v>
      </c>
      <c r="G7569">
        <v>0</v>
      </c>
      <c r="H7569">
        <v>14.4</v>
      </c>
      <c r="I7569">
        <v>11.5</v>
      </c>
      <c r="J7569">
        <v>100915</v>
      </c>
      <c r="K7569">
        <v>0</v>
      </c>
      <c r="L7569">
        <v>0</v>
      </c>
      <c r="M7569">
        <v>0.16</v>
      </c>
      <c r="N7569">
        <v>-17.738078000000002</v>
      </c>
      <c r="O7569">
        <v>253.06451000000001</v>
      </c>
      <c r="P7569" s="1">
        <f t="shared" si="236"/>
        <v>454.604105</v>
      </c>
      <c r="Q7569" s="1">
        <f t="shared" si="237"/>
        <v>-23.921207999999993</v>
      </c>
      <c r="R7569">
        <v>113.92120799999999</v>
      </c>
      <c r="S7569">
        <v>274.604105</v>
      </c>
    </row>
    <row r="7570" spans="1:19" x14ac:dyDescent="0.25">
      <c r="A7570">
        <v>1989</v>
      </c>
      <c r="B7570">
        <v>11</v>
      </c>
      <c r="C7570">
        <v>12</v>
      </c>
      <c r="D7570">
        <v>7</v>
      </c>
      <c r="E7570">
        <v>0</v>
      </c>
      <c r="F7570">
        <v>0</v>
      </c>
      <c r="G7570">
        <v>0</v>
      </c>
      <c r="H7570">
        <v>14.4</v>
      </c>
      <c r="I7570">
        <v>11.5</v>
      </c>
      <c r="J7570">
        <v>100915</v>
      </c>
      <c r="K7570">
        <v>0</v>
      </c>
      <c r="L7570">
        <v>0</v>
      </c>
      <c r="M7570">
        <v>0.16</v>
      </c>
      <c r="N7570">
        <v>-17.749476999999999</v>
      </c>
      <c r="O7570">
        <v>268.06309299999998</v>
      </c>
      <c r="P7570" s="1">
        <f t="shared" si="236"/>
        <v>463.16012699999999</v>
      </c>
      <c r="Q7570" s="1">
        <f t="shared" si="237"/>
        <v>-12.169936000000007</v>
      </c>
      <c r="R7570">
        <v>102.16993600000001</v>
      </c>
      <c r="S7570">
        <v>283.16012699999999</v>
      </c>
    </row>
    <row r="7571" spans="1:19" x14ac:dyDescent="0.25">
      <c r="A7571">
        <v>1989</v>
      </c>
      <c r="B7571">
        <v>11</v>
      </c>
      <c r="C7571">
        <v>12</v>
      </c>
      <c r="D7571">
        <v>8</v>
      </c>
      <c r="E7571">
        <v>0</v>
      </c>
      <c r="F7571">
        <v>0</v>
      </c>
      <c r="G7571">
        <v>0</v>
      </c>
      <c r="H7571">
        <v>13.9</v>
      </c>
      <c r="I7571">
        <v>11.5</v>
      </c>
      <c r="J7571">
        <v>100915</v>
      </c>
      <c r="K7571">
        <v>999</v>
      </c>
      <c r="L7571">
        <v>0.7</v>
      </c>
      <c r="M7571">
        <v>0.16</v>
      </c>
      <c r="N7571">
        <v>-17.760869</v>
      </c>
      <c r="O7571">
        <v>283.06181099999998</v>
      </c>
      <c r="P7571" s="1">
        <f t="shared" si="236"/>
        <v>471.90641699999998</v>
      </c>
      <c r="Q7571" s="1">
        <f t="shared" si="237"/>
        <v>-0.23641000000000645</v>
      </c>
      <c r="R7571">
        <v>90.236410000000006</v>
      </c>
      <c r="S7571">
        <v>291.90641699999998</v>
      </c>
    </row>
    <row r="7572" spans="1:19" x14ac:dyDescent="0.25">
      <c r="A7572">
        <v>1989</v>
      </c>
      <c r="B7572">
        <v>11</v>
      </c>
      <c r="C7572">
        <v>12</v>
      </c>
      <c r="D7572">
        <v>9</v>
      </c>
      <c r="E7572">
        <v>22</v>
      </c>
      <c r="F7572">
        <v>0</v>
      </c>
      <c r="G7572">
        <v>22</v>
      </c>
      <c r="H7572">
        <v>14.4</v>
      </c>
      <c r="I7572">
        <v>11.5</v>
      </c>
      <c r="J7572">
        <v>100915</v>
      </c>
      <c r="K7572">
        <v>999</v>
      </c>
      <c r="L7572">
        <v>1.4</v>
      </c>
      <c r="M7572">
        <v>0.16</v>
      </c>
      <c r="N7572">
        <v>-17.772243</v>
      </c>
      <c r="O7572">
        <v>298.06065899999999</v>
      </c>
      <c r="P7572" s="1">
        <f t="shared" si="236"/>
        <v>481.48318399999999</v>
      </c>
      <c r="Q7572" s="1">
        <f t="shared" si="237"/>
        <v>9.8925669999999997</v>
      </c>
      <c r="R7572">
        <v>80.107433</v>
      </c>
      <c r="S7572">
        <v>301.48318399999999</v>
      </c>
    </row>
    <row r="7573" spans="1:19" x14ac:dyDescent="0.25">
      <c r="A7573">
        <v>1989</v>
      </c>
      <c r="B7573">
        <v>11</v>
      </c>
      <c r="C7573">
        <v>12</v>
      </c>
      <c r="D7573">
        <v>10</v>
      </c>
      <c r="E7573">
        <v>34</v>
      </c>
      <c r="F7573">
        <v>0</v>
      </c>
      <c r="G7573">
        <v>34</v>
      </c>
      <c r="H7573">
        <v>15.6</v>
      </c>
      <c r="I7573">
        <v>11.5</v>
      </c>
      <c r="J7573">
        <v>100915</v>
      </c>
      <c r="K7573">
        <v>60</v>
      </c>
      <c r="L7573">
        <v>2.1</v>
      </c>
      <c r="M7573">
        <v>0.16</v>
      </c>
      <c r="N7573">
        <v>-17.783588999999999</v>
      </c>
      <c r="O7573">
        <v>313.05962499999998</v>
      </c>
      <c r="P7573" s="1">
        <f t="shared" si="236"/>
        <v>492.504638</v>
      </c>
      <c r="Q7573" s="1">
        <f t="shared" si="237"/>
        <v>19.359478999999993</v>
      </c>
      <c r="R7573">
        <v>70.640521000000007</v>
      </c>
      <c r="S7573">
        <v>312.504638</v>
      </c>
    </row>
    <row r="7574" spans="1:19" x14ac:dyDescent="0.25">
      <c r="A7574">
        <v>1989</v>
      </c>
      <c r="B7574">
        <v>11</v>
      </c>
      <c r="C7574">
        <v>12</v>
      </c>
      <c r="D7574">
        <v>11</v>
      </c>
      <c r="E7574">
        <v>50</v>
      </c>
      <c r="F7574">
        <v>0</v>
      </c>
      <c r="G7574">
        <v>50</v>
      </c>
      <c r="H7574">
        <v>17.2</v>
      </c>
      <c r="I7574">
        <v>11.5</v>
      </c>
      <c r="J7574">
        <v>100915</v>
      </c>
      <c r="K7574">
        <v>40</v>
      </c>
      <c r="L7574">
        <v>4.0999999999999996</v>
      </c>
      <c r="M7574">
        <v>0.16</v>
      </c>
      <c r="N7574">
        <v>-17.794898</v>
      </c>
      <c r="O7574">
        <v>328.05868700000002</v>
      </c>
      <c r="P7574" s="1">
        <f t="shared" si="236"/>
        <v>505.52736399999998</v>
      </c>
      <c r="Q7574" s="1">
        <f t="shared" si="237"/>
        <v>27.160806999999998</v>
      </c>
      <c r="R7574">
        <v>62.839193000000002</v>
      </c>
      <c r="S7574">
        <v>325.52736399999998</v>
      </c>
    </row>
    <row r="7575" spans="1:19" x14ac:dyDescent="0.25">
      <c r="A7575">
        <v>1989</v>
      </c>
      <c r="B7575">
        <v>11</v>
      </c>
      <c r="C7575">
        <v>12</v>
      </c>
      <c r="D7575">
        <v>12</v>
      </c>
      <c r="E7575">
        <v>53</v>
      </c>
      <c r="F7575">
        <v>0</v>
      </c>
      <c r="G7575">
        <v>53</v>
      </c>
      <c r="H7575">
        <v>18.899999999999999</v>
      </c>
      <c r="I7575">
        <v>11.7</v>
      </c>
      <c r="J7575">
        <v>100915</v>
      </c>
      <c r="K7575">
        <v>60</v>
      </c>
      <c r="L7575">
        <v>2.1</v>
      </c>
      <c r="M7575">
        <v>0.16</v>
      </c>
      <c r="N7575">
        <v>-17.806163999999999</v>
      </c>
      <c r="O7575">
        <v>343.057817</v>
      </c>
      <c r="P7575" s="1">
        <f t="shared" si="236"/>
        <v>520.79063300000007</v>
      </c>
      <c r="Q7575" s="1">
        <f t="shared" si="237"/>
        <v>32.540263000000003</v>
      </c>
      <c r="R7575">
        <v>57.459736999999997</v>
      </c>
      <c r="S7575">
        <v>340.79063300000001</v>
      </c>
    </row>
    <row r="7576" spans="1:19" x14ac:dyDescent="0.25">
      <c r="A7576">
        <v>1989</v>
      </c>
      <c r="B7576">
        <v>11</v>
      </c>
      <c r="C7576">
        <v>12</v>
      </c>
      <c r="D7576">
        <v>13</v>
      </c>
      <c r="E7576">
        <v>82</v>
      </c>
      <c r="F7576">
        <v>0</v>
      </c>
      <c r="G7576">
        <v>82</v>
      </c>
      <c r="H7576">
        <v>21.1</v>
      </c>
      <c r="I7576">
        <v>11.7</v>
      </c>
      <c r="J7576">
        <v>100915</v>
      </c>
      <c r="K7576">
        <v>40</v>
      </c>
      <c r="L7576">
        <v>2.1</v>
      </c>
      <c r="M7576">
        <v>0.16</v>
      </c>
      <c r="N7576">
        <v>-17.817381999999998</v>
      </c>
      <c r="O7576">
        <v>358.056982</v>
      </c>
      <c r="P7576" s="1">
        <f t="shared" si="236"/>
        <v>537.74897299999998</v>
      </c>
      <c r="Q7576" s="1">
        <f t="shared" si="237"/>
        <v>34.755529000000003</v>
      </c>
      <c r="R7576">
        <v>55.244470999999997</v>
      </c>
      <c r="S7576">
        <v>357.74897299999998</v>
      </c>
    </row>
    <row r="7577" spans="1:19" x14ac:dyDescent="0.25">
      <c r="A7577">
        <v>1989</v>
      </c>
      <c r="B7577">
        <v>11</v>
      </c>
      <c r="C7577">
        <v>12</v>
      </c>
      <c r="D7577">
        <v>14</v>
      </c>
      <c r="E7577">
        <v>88</v>
      </c>
      <c r="F7577">
        <v>0</v>
      </c>
      <c r="G7577">
        <v>88</v>
      </c>
      <c r="H7577">
        <v>22.8</v>
      </c>
      <c r="I7577">
        <v>11.9</v>
      </c>
      <c r="J7577">
        <v>100915</v>
      </c>
      <c r="K7577">
        <v>0</v>
      </c>
      <c r="L7577">
        <v>0</v>
      </c>
      <c r="M7577">
        <v>0.16</v>
      </c>
      <c r="N7577">
        <v>-17.82855</v>
      </c>
      <c r="O7577">
        <v>13.056146</v>
      </c>
      <c r="P7577" s="1">
        <f t="shared" si="236"/>
        <v>194.92762400000001</v>
      </c>
      <c r="Q7577" s="1">
        <f t="shared" si="237"/>
        <v>33.423856000000001</v>
      </c>
      <c r="R7577">
        <v>56.576143999999999</v>
      </c>
      <c r="S7577">
        <v>14.927624</v>
      </c>
    </row>
    <row r="7578" spans="1:19" x14ac:dyDescent="0.25">
      <c r="A7578">
        <v>1989</v>
      </c>
      <c r="B7578">
        <v>11</v>
      </c>
      <c r="C7578">
        <v>12</v>
      </c>
      <c r="D7578">
        <v>15</v>
      </c>
      <c r="E7578">
        <v>157</v>
      </c>
      <c r="F7578">
        <v>0</v>
      </c>
      <c r="G7578">
        <v>157</v>
      </c>
      <c r="H7578">
        <v>23.9</v>
      </c>
      <c r="I7578">
        <v>11.9</v>
      </c>
      <c r="J7578">
        <v>100915</v>
      </c>
      <c r="K7578">
        <v>240</v>
      </c>
      <c r="L7578">
        <v>1</v>
      </c>
      <c r="M7578">
        <v>0.16</v>
      </c>
      <c r="N7578">
        <v>-17.839669000000001</v>
      </c>
      <c r="O7578">
        <v>28.055271000000001</v>
      </c>
      <c r="P7578" s="1">
        <f t="shared" si="236"/>
        <v>210.708472</v>
      </c>
      <c r="Q7578" s="1">
        <f t="shared" si="237"/>
        <v>28.781430999999998</v>
      </c>
      <c r="R7578">
        <v>61.218569000000002</v>
      </c>
      <c r="S7578">
        <v>30.708472</v>
      </c>
    </row>
    <row r="7579" spans="1:19" x14ac:dyDescent="0.25">
      <c r="A7579">
        <v>1989</v>
      </c>
      <c r="B7579">
        <v>11</v>
      </c>
      <c r="C7579">
        <v>12</v>
      </c>
      <c r="D7579">
        <v>16</v>
      </c>
      <c r="E7579">
        <v>53</v>
      </c>
      <c r="F7579">
        <v>0</v>
      </c>
      <c r="G7579">
        <v>53</v>
      </c>
      <c r="H7579">
        <v>23.9</v>
      </c>
      <c r="I7579">
        <v>11.9</v>
      </c>
      <c r="J7579">
        <v>100915</v>
      </c>
      <c r="K7579">
        <v>0</v>
      </c>
      <c r="L7579">
        <v>0</v>
      </c>
      <c r="M7579">
        <v>0.16</v>
      </c>
      <c r="N7579">
        <v>-17.850743999999999</v>
      </c>
      <c r="O7579">
        <v>43.054324999999999</v>
      </c>
      <c r="P7579" s="1">
        <f t="shared" si="236"/>
        <v>224.29169400000001</v>
      </c>
      <c r="Q7579" s="1">
        <f t="shared" si="237"/>
        <v>21.517168999999996</v>
      </c>
      <c r="R7579">
        <v>68.482831000000004</v>
      </c>
      <c r="S7579">
        <v>44.291694</v>
      </c>
    </row>
    <row r="7580" spans="1:19" x14ac:dyDescent="0.25">
      <c r="A7580">
        <v>1989</v>
      </c>
      <c r="B7580">
        <v>11</v>
      </c>
      <c r="C7580">
        <v>12</v>
      </c>
      <c r="D7580">
        <v>17</v>
      </c>
      <c r="E7580">
        <v>25</v>
      </c>
      <c r="F7580">
        <v>0</v>
      </c>
      <c r="G7580">
        <v>25</v>
      </c>
      <c r="H7580">
        <v>23.3</v>
      </c>
      <c r="I7580">
        <v>12.1</v>
      </c>
      <c r="J7580">
        <v>100915</v>
      </c>
      <c r="K7580">
        <v>0</v>
      </c>
      <c r="L7580">
        <v>0</v>
      </c>
      <c r="M7580">
        <v>0.16</v>
      </c>
      <c r="N7580">
        <v>-17.861778999999999</v>
      </c>
      <c r="O7580">
        <v>58.053275999999997</v>
      </c>
      <c r="P7580" s="1">
        <f t="shared" si="236"/>
        <v>235.76326</v>
      </c>
      <c r="Q7580" s="1">
        <f t="shared" si="237"/>
        <v>12.404289000000006</v>
      </c>
      <c r="R7580">
        <v>77.595710999999994</v>
      </c>
      <c r="S7580">
        <v>55.763260000000002</v>
      </c>
    </row>
    <row r="7581" spans="1:19" x14ac:dyDescent="0.25">
      <c r="A7581">
        <v>1989</v>
      </c>
      <c r="B7581">
        <v>11</v>
      </c>
      <c r="C7581">
        <v>12</v>
      </c>
      <c r="D7581">
        <v>18</v>
      </c>
      <c r="E7581">
        <v>9</v>
      </c>
      <c r="F7581">
        <v>0</v>
      </c>
      <c r="G7581">
        <v>9</v>
      </c>
      <c r="H7581">
        <v>22.2</v>
      </c>
      <c r="I7581">
        <v>12.1</v>
      </c>
      <c r="J7581">
        <v>100915</v>
      </c>
      <c r="K7581">
        <v>260</v>
      </c>
      <c r="L7581">
        <v>2.1</v>
      </c>
      <c r="M7581">
        <v>0.16</v>
      </c>
      <c r="N7581">
        <v>-17.872782999999998</v>
      </c>
      <c r="O7581">
        <v>73.052102000000005</v>
      </c>
      <c r="P7581" s="1">
        <f t="shared" si="236"/>
        <v>245.63396399999999</v>
      </c>
      <c r="Q7581" s="1">
        <f t="shared" si="237"/>
        <v>2.2132660000000044</v>
      </c>
      <c r="R7581">
        <v>87.786733999999996</v>
      </c>
      <c r="S7581">
        <v>65.633964000000006</v>
      </c>
    </row>
    <row r="7582" spans="1:19" x14ac:dyDescent="0.25">
      <c r="A7582">
        <v>1989</v>
      </c>
      <c r="B7582">
        <v>11</v>
      </c>
      <c r="C7582">
        <v>12</v>
      </c>
      <c r="D7582">
        <v>19</v>
      </c>
      <c r="E7582">
        <v>0</v>
      </c>
      <c r="F7582">
        <v>0</v>
      </c>
      <c r="G7582">
        <v>0</v>
      </c>
      <c r="H7582">
        <v>21.1</v>
      </c>
      <c r="I7582">
        <v>12.1</v>
      </c>
      <c r="J7582">
        <v>100915</v>
      </c>
      <c r="K7582">
        <v>0</v>
      </c>
      <c r="L7582">
        <v>0</v>
      </c>
      <c r="M7582">
        <v>0.16</v>
      </c>
      <c r="N7582">
        <v>-17.883766000000001</v>
      </c>
      <c r="O7582">
        <v>88.050787</v>
      </c>
      <c r="P7582" s="1">
        <f t="shared" si="236"/>
        <v>254.51190500000001</v>
      </c>
      <c r="Q7582" s="1">
        <f t="shared" si="237"/>
        <v>-9.2587860000000006</v>
      </c>
      <c r="R7582">
        <v>99.258786000000001</v>
      </c>
      <c r="S7582">
        <v>74.511904999999999</v>
      </c>
    </row>
    <row r="7583" spans="1:19" x14ac:dyDescent="0.25">
      <c r="A7583">
        <v>1989</v>
      </c>
      <c r="B7583">
        <v>11</v>
      </c>
      <c r="C7583">
        <v>12</v>
      </c>
      <c r="D7583">
        <v>20</v>
      </c>
      <c r="E7583">
        <v>0</v>
      </c>
      <c r="F7583">
        <v>0</v>
      </c>
      <c r="G7583">
        <v>0</v>
      </c>
      <c r="H7583">
        <v>20</v>
      </c>
      <c r="I7583">
        <v>12.2</v>
      </c>
      <c r="J7583">
        <v>100915</v>
      </c>
      <c r="K7583">
        <v>0</v>
      </c>
      <c r="L7583">
        <v>0</v>
      </c>
      <c r="M7583">
        <v>0.16</v>
      </c>
      <c r="N7583">
        <v>-17.894739000000001</v>
      </c>
      <c r="O7583">
        <v>103.049325</v>
      </c>
      <c r="P7583" s="1">
        <f t="shared" si="236"/>
        <v>263.021772</v>
      </c>
      <c r="Q7583" s="1">
        <f t="shared" si="237"/>
        <v>-20.938199999999995</v>
      </c>
      <c r="R7583">
        <v>110.93819999999999</v>
      </c>
      <c r="S7583">
        <v>83.021771999999999</v>
      </c>
    </row>
    <row r="7584" spans="1:19" x14ac:dyDescent="0.25">
      <c r="A7584">
        <v>1989</v>
      </c>
      <c r="B7584">
        <v>11</v>
      </c>
      <c r="C7584">
        <v>12</v>
      </c>
      <c r="D7584">
        <v>21</v>
      </c>
      <c r="E7584">
        <v>0</v>
      </c>
      <c r="F7584">
        <v>0</v>
      </c>
      <c r="G7584">
        <v>0</v>
      </c>
      <c r="H7584">
        <v>18.899999999999999</v>
      </c>
      <c r="I7584">
        <v>12.2</v>
      </c>
      <c r="J7584">
        <v>100915</v>
      </c>
      <c r="K7584">
        <v>200</v>
      </c>
      <c r="L7584">
        <v>1.5</v>
      </c>
      <c r="M7584">
        <v>0.16</v>
      </c>
      <c r="N7584">
        <v>-17.905712000000001</v>
      </c>
      <c r="O7584">
        <v>118.04772</v>
      </c>
      <c r="P7584" s="1">
        <f t="shared" si="236"/>
        <v>271.88945100000001</v>
      </c>
      <c r="Q7584" s="1">
        <f t="shared" si="237"/>
        <v>-32.831841999999995</v>
      </c>
      <c r="R7584">
        <v>122.83184199999999</v>
      </c>
      <c r="S7584">
        <v>91.889450999999994</v>
      </c>
    </row>
    <row r="7585" spans="1:19" x14ac:dyDescent="0.25">
      <c r="A7585">
        <v>1989</v>
      </c>
      <c r="B7585">
        <v>11</v>
      </c>
      <c r="C7585">
        <v>12</v>
      </c>
      <c r="D7585">
        <v>22</v>
      </c>
      <c r="E7585">
        <v>0</v>
      </c>
      <c r="F7585">
        <v>0</v>
      </c>
      <c r="G7585">
        <v>0</v>
      </c>
      <c r="H7585">
        <v>17.8</v>
      </c>
      <c r="I7585">
        <v>12.1</v>
      </c>
      <c r="J7585">
        <v>100915</v>
      </c>
      <c r="K7585">
        <v>0</v>
      </c>
      <c r="L7585">
        <v>0</v>
      </c>
      <c r="M7585">
        <v>0.16</v>
      </c>
      <c r="N7585">
        <v>-17.916695000000001</v>
      </c>
      <c r="O7585">
        <v>133.045985</v>
      </c>
      <c r="P7585" s="1">
        <f t="shared" si="236"/>
        <v>282.19948099999999</v>
      </c>
      <c r="Q7585" s="1">
        <f t="shared" si="237"/>
        <v>-44.648518999999993</v>
      </c>
      <c r="R7585">
        <v>134.64851899999999</v>
      </c>
      <c r="S7585">
        <v>102.19948100000001</v>
      </c>
    </row>
    <row r="7586" spans="1:19" x14ac:dyDescent="0.25">
      <c r="A7586">
        <v>1989</v>
      </c>
      <c r="B7586">
        <v>11</v>
      </c>
      <c r="C7586">
        <v>12</v>
      </c>
      <c r="D7586">
        <v>23</v>
      </c>
      <c r="E7586">
        <v>0</v>
      </c>
      <c r="F7586">
        <v>0</v>
      </c>
      <c r="G7586">
        <v>0</v>
      </c>
      <c r="H7586">
        <v>17.2</v>
      </c>
      <c r="I7586">
        <v>12.1</v>
      </c>
      <c r="J7586">
        <v>100915</v>
      </c>
      <c r="K7586">
        <v>999</v>
      </c>
      <c r="L7586">
        <v>0</v>
      </c>
      <c r="M7586">
        <v>0.16</v>
      </c>
      <c r="N7586">
        <v>-17.927696999999998</v>
      </c>
      <c r="O7586">
        <v>148.04414</v>
      </c>
      <c r="P7586" s="1">
        <f t="shared" si="236"/>
        <v>296.04216600000001</v>
      </c>
      <c r="Q7586" s="1">
        <f t="shared" si="237"/>
        <v>-55.911575999999997</v>
      </c>
      <c r="R7586">
        <v>145.911576</v>
      </c>
      <c r="S7586">
        <v>116.04216599999999</v>
      </c>
    </row>
    <row r="7587" spans="1:19" x14ac:dyDescent="0.25">
      <c r="A7587">
        <v>1989</v>
      </c>
      <c r="B7587">
        <v>11</v>
      </c>
      <c r="C7587">
        <v>12</v>
      </c>
      <c r="D7587">
        <v>24</v>
      </c>
      <c r="E7587">
        <v>0</v>
      </c>
      <c r="F7587">
        <v>0</v>
      </c>
      <c r="G7587">
        <v>0</v>
      </c>
      <c r="H7587">
        <v>16.7</v>
      </c>
      <c r="I7587">
        <v>12.1</v>
      </c>
      <c r="J7587">
        <v>100915</v>
      </c>
      <c r="K7587">
        <v>0</v>
      </c>
      <c r="L7587">
        <v>0</v>
      </c>
      <c r="M7587">
        <v>0.16</v>
      </c>
      <c r="N7587">
        <v>-17.938725000000002</v>
      </c>
      <c r="O7587">
        <v>163.042215</v>
      </c>
      <c r="P7587" s="1">
        <f t="shared" si="236"/>
        <v>318.01669800000002</v>
      </c>
      <c r="Q7587" s="1">
        <f t="shared" si="237"/>
        <v>-65.491156999999987</v>
      </c>
      <c r="R7587">
        <v>155.49115699999999</v>
      </c>
      <c r="S7587">
        <v>138.01669799999999</v>
      </c>
    </row>
    <row r="7588" spans="1:19" x14ac:dyDescent="0.25">
      <c r="A7588">
        <v>1989</v>
      </c>
      <c r="B7588">
        <v>11</v>
      </c>
      <c r="C7588">
        <v>13</v>
      </c>
      <c r="D7588">
        <v>1</v>
      </c>
      <c r="E7588">
        <v>0</v>
      </c>
      <c r="F7588">
        <v>0</v>
      </c>
      <c r="G7588">
        <v>0</v>
      </c>
      <c r="H7588">
        <v>16.100000000000001</v>
      </c>
      <c r="I7588">
        <v>12.1</v>
      </c>
      <c r="J7588">
        <v>100915</v>
      </c>
      <c r="K7588">
        <v>60</v>
      </c>
      <c r="L7588">
        <v>2.1</v>
      </c>
      <c r="M7588">
        <v>0.16</v>
      </c>
      <c r="N7588">
        <v>-17.949783</v>
      </c>
      <c r="O7588">
        <v>178.040243</v>
      </c>
      <c r="P7588" s="1">
        <f t="shared" si="236"/>
        <v>354.419737</v>
      </c>
      <c r="Q7588" s="1">
        <f t="shared" si="237"/>
        <v>-70.453959999999995</v>
      </c>
      <c r="R7588">
        <v>160.45396</v>
      </c>
      <c r="S7588">
        <v>174.419737</v>
      </c>
    </row>
    <row r="7589" spans="1:19" x14ac:dyDescent="0.25">
      <c r="A7589">
        <v>1989</v>
      </c>
      <c r="B7589">
        <v>11</v>
      </c>
      <c r="C7589">
        <v>13</v>
      </c>
      <c r="D7589">
        <v>2</v>
      </c>
      <c r="E7589">
        <v>0</v>
      </c>
      <c r="F7589">
        <v>0</v>
      </c>
      <c r="G7589">
        <v>0</v>
      </c>
      <c r="H7589">
        <v>15.6</v>
      </c>
      <c r="I7589">
        <v>11.9</v>
      </c>
      <c r="J7589">
        <v>100915</v>
      </c>
      <c r="K7589">
        <v>999</v>
      </c>
      <c r="L7589">
        <v>2.2999999999999998</v>
      </c>
      <c r="M7589">
        <v>0.16</v>
      </c>
      <c r="N7589">
        <v>-17.960872999999999</v>
      </c>
      <c r="O7589">
        <v>193.03825900000001</v>
      </c>
      <c r="P7589" s="1">
        <f t="shared" si="236"/>
        <v>393.99469399999998</v>
      </c>
      <c r="Q7589" s="1">
        <f t="shared" si="237"/>
        <v>-67.428662000000003</v>
      </c>
      <c r="R7589">
        <v>157.428662</v>
      </c>
      <c r="S7589">
        <v>213.99469400000001</v>
      </c>
    </row>
    <row r="7590" spans="1:19" x14ac:dyDescent="0.25">
      <c r="A7590">
        <v>1989</v>
      </c>
      <c r="B7590">
        <v>11</v>
      </c>
      <c r="C7590">
        <v>13</v>
      </c>
      <c r="D7590">
        <v>3</v>
      </c>
      <c r="E7590">
        <v>0</v>
      </c>
      <c r="F7590">
        <v>0</v>
      </c>
      <c r="G7590">
        <v>0</v>
      </c>
      <c r="H7590">
        <v>15</v>
      </c>
      <c r="I7590">
        <v>11.9</v>
      </c>
      <c r="J7590">
        <v>100915</v>
      </c>
      <c r="K7590">
        <v>60</v>
      </c>
      <c r="L7590">
        <v>2.6</v>
      </c>
      <c r="M7590">
        <v>0.16</v>
      </c>
      <c r="N7590">
        <v>-17.971995</v>
      </c>
      <c r="O7590">
        <v>208.03630100000001</v>
      </c>
      <c r="P7590" s="1">
        <f t="shared" si="236"/>
        <v>419.33262400000001</v>
      </c>
      <c r="Q7590" s="1">
        <f t="shared" si="237"/>
        <v>-58.681581999999992</v>
      </c>
      <c r="R7590">
        <v>148.68158199999999</v>
      </c>
      <c r="S7590">
        <v>239.33262400000001</v>
      </c>
    </row>
    <row r="7591" spans="1:19" x14ac:dyDescent="0.25">
      <c r="A7591">
        <v>1989</v>
      </c>
      <c r="B7591">
        <v>11</v>
      </c>
      <c r="C7591">
        <v>13</v>
      </c>
      <c r="D7591">
        <v>4</v>
      </c>
      <c r="E7591">
        <v>0</v>
      </c>
      <c r="F7591">
        <v>0</v>
      </c>
      <c r="G7591">
        <v>0</v>
      </c>
      <c r="H7591">
        <v>15.6</v>
      </c>
      <c r="I7591">
        <v>11.9</v>
      </c>
      <c r="J7591">
        <v>100915</v>
      </c>
      <c r="K7591">
        <v>0</v>
      </c>
      <c r="L7591">
        <v>0</v>
      </c>
      <c r="M7591">
        <v>0.16</v>
      </c>
      <c r="N7591">
        <v>-17.983143999999999</v>
      </c>
      <c r="O7591">
        <v>223.034403</v>
      </c>
      <c r="P7591" s="1">
        <f t="shared" si="236"/>
        <v>434.725551</v>
      </c>
      <c r="Q7591" s="1">
        <f t="shared" si="237"/>
        <v>-47.711227000000008</v>
      </c>
      <c r="R7591">
        <v>137.71122700000001</v>
      </c>
      <c r="S7591">
        <v>254.725551</v>
      </c>
    </row>
    <row r="7592" spans="1:19" x14ac:dyDescent="0.25">
      <c r="A7592">
        <v>1989</v>
      </c>
      <c r="B7592">
        <v>11</v>
      </c>
      <c r="C7592">
        <v>13</v>
      </c>
      <c r="D7592">
        <v>5</v>
      </c>
      <c r="E7592">
        <v>0</v>
      </c>
      <c r="F7592">
        <v>0</v>
      </c>
      <c r="G7592">
        <v>0</v>
      </c>
      <c r="H7592">
        <v>15</v>
      </c>
      <c r="I7592">
        <v>11.9</v>
      </c>
      <c r="J7592">
        <v>100915</v>
      </c>
      <c r="K7592">
        <v>0</v>
      </c>
      <c r="L7592">
        <v>0</v>
      </c>
      <c r="M7592">
        <v>0.16</v>
      </c>
      <c r="N7592">
        <v>-17.994313999999999</v>
      </c>
      <c r="O7592">
        <v>238.03259399999999</v>
      </c>
      <c r="P7592" s="1">
        <f t="shared" si="236"/>
        <v>445.70260200000001</v>
      </c>
      <c r="Q7592" s="1">
        <f t="shared" si="237"/>
        <v>-35.989071999999993</v>
      </c>
      <c r="R7592">
        <v>125.98907199999999</v>
      </c>
      <c r="S7592">
        <v>265.70260200000001</v>
      </c>
    </row>
    <row r="7593" spans="1:19" x14ac:dyDescent="0.25">
      <c r="A7593">
        <v>1989</v>
      </c>
      <c r="B7593">
        <v>11</v>
      </c>
      <c r="C7593">
        <v>13</v>
      </c>
      <c r="D7593">
        <v>6</v>
      </c>
      <c r="E7593">
        <v>0</v>
      </c>
      <c r="F7593">
        <v>0</v>
      </c>
      <c r="G7593">
        <v>0</v>
      </c>
      <c r="H7593">
        <v>14.4</v>
      </c>
      <c r="I7593">
        <v>11.7</v>
      </c>
      <c r="J7593">
        <v>100915</v>
      </c>
      <c r="K7593">
        <v>0</v>
      </c>
      <c r="L7593">
        <v>0</v>
      </c>
      <c r="M7593">
        <v>0.16</v>
      </c>
      <c r="N7593">
        <v>-18.005496999999998</v>
      </c>
      <c r="O7593">
        <v>253.03089800000001</v>
      </c>
      <c r="P7593" s="1">
        <f t="shared" si="236"/>
        <v>454.82812000000001</v>
      </c>
      <c r="Q7593" s="1">
        <f t="shared" si="237"/>
        <v>-24.096311999999998</v>
      </c>
      <c r="R7593">
        <v>114.096312</v>
      </c>
      <c r="S7593">
        <v>274.82812000000001</v>
      </c>
    </row>
    <row r="7594" spans="1:19" x14ac:dyDescent="0.25">
      <c r="A7594">
        <v>1989</v>
      </c>
      <c r="B7594">
        <v>11</v>
      </c>
      <c r="C7594">
        <v>13</v>
      </c>
      <c r="D7594">
        <v>7</v>
      </c>
      <c r="E7594">
        <v>0</v>
      </c>
      <c r="F7594">
        <v>0</v>
      </c>
      <c r="G7594">
        <v>0</v>
      </c>
      <c r="H7594">
        <v>13.9</v>
      </c>
      <c r="I7594">
        <v>11.7</v>
      </c>
      <c r="J7594">
        <v>100915</v>
      </c>
      <c r="K7594">
        <v>0</v>
      </c>
      <c r="L7594">
        <v>0</v>
      </c>
      <c r="M7594">
        <v>0.16</v>
      </c>
      <c r="N7594">
        <v>-18.016684000000001</v>
      </c>
      <c r="O7594">
        <v>268.02933100000001</v>
      </c>
      <c r="P7594" s="1">
        <f t="shared" si="236"/>
        <v>463.36305800000002</v>
      </c>
      <c r="Q7594" s="1">
        <f t="shared" si="237"/>
        <v>-12.351893000000004</v>
      </c>
      <c r="R7594">
        <v>102.351893</v>
      </c>
      <c r="S7594">
        <v>283.36305800000002</v>
      </c>
    </row>
    <row r="7595" spans="1:19" x14ac:dyDescent="0.25">
      <c r="A7595">
        <v>1989</v>
      </c>
      <c r="B7595">
        <v>11</v>
      </c>
      <c r="C7595">
        <v>13</v>
      </c>
      <c r="D7595">
        <v>8</v>
      </c>
      <c r="E7595">
        <v>0</v>
      </c>
      <c r="F7595">
        <v>0</v>
      </c>
      <c r="G7595">
        <v>0</v>
      </c>
      <c r="H7595">
        <v>13.9</v>
      </c>
      <c r="I7595">
        <v>11.7</v>
      </c>
      <c r="J7595">
        <v>100915</v>
      </c>
      <c r="K7595">
        <v>0</v>
      </c>
      <c r="L7595">
        <v>0</v>
      </c>
      <c r="M7595">
        <v>0.16</v>
      </c>
      <c r="N7595">
        <v>-18.027863</v>
      </c>
      <c r="O7595">
        <v>283.027897</v>
      </c>
      <c r="P7595" s="1">
        <f t="shared" si="236"/>
        <v>472.092601</v>
      </c>
      <c r="Q7595" s="1">
        <f t="shared" si="237"/>
        <v>-1.0206139999999948</v>
      </c>
      <c r="R7595">
        <v>91.020613999999995</v>
      </c>
      <c r="S7595">
        <v>292.092601</v>
      </c>
    </row>
    <row r="7596" spans="1:19" x14ac:dyDescent="0.25">
      <c r="A7596">
        <v>1989</v>
      </c>
      <c r="B7596">
        <v>11</v>
      </c>
      <c r="C7596">
        <v>13</v>
      </c>
      <c r="D7596">
        <v>9</v>
      </c>
      <c r="E7596">
        <v>34</v>
      </c>
      <c r="F7596">
        <v>0</v>
      </c>
      <c r="G7596">
        <v>34</v>
      </c>
      <c r="H7596">
        <v>14.4</v>
      </c>
      <c r="I7596">
        <v>11.7</v>
      </c>
      <c r="J7596">
        <v>100915</v>
      </c>
      <c r="K7596">
        <v>999</v>
      </c>
      <c r="L7596">
        <v>0</v>
      </c>
      <c r="M7596">
        <v>0.16</v>
      </c>
      <c r="N7596">
        <v>-18.039024000000001</v>
      </c>
      <c r="O7596">
        <v>298.02659499999999</v>
      </c>
      <c r="P7596" s="1">
        <f t="shared" si="236"/>
        <v>481.65252900000002</v>
      </c>
      <c r="Q7596" s="1">
        <f t="shared" si="237"/>
        <v>9.6837009999999992</v>
      </c>
      <c r="R7596">
        <v>80.316299000000001</v>
      </c>
      <c r="S7596">
        <v>301.65252900000002</v>
      </c>
    </row>
    <row r="7597" spans="1:19" x14ac:dyDescent="0.25">
      <c r="A7597">
        <v>1989</v>
      </c>
      <c r="B7597">
        <v>11</v>
      </c>
      <c r="C7597">
        <v>13</v>
      </c>
      <c r="D7597">
        <v>10</v>
      </c>
      <c r="E7597">
        <v>75</v>
      </c>
      <c r="F7597">
        <v>66</v>
      </c>
      <c r="G7597">
        <v>53</v>
      </c>
      <c r="H7597">
        <v>15</v>
      </c>
      <c r="I7597">
        <v>11.7</v>
      </c>
      <c r="J7597">
        <v>100915</v>
      </c>
      <c r="K7597">
        <v>0</v>
      </c>
      <c r="L7597">
        <v>0</v>
      </c>
      <c r="M7597">
        <v>0.16</v>
      </c>
      <c r="N7597">
        <v>-18.050156000000001</v>
      </c>
      <c r="O7597">
        <v>313.02541000000002</v>
      </c>
      <c r="P7597" s="1">
        <f t="shared" si="236"/>
        <v>492.65093400000001</v>
      </c>
      <c r="Q7597" s="1">
        <f t="shared" si="237"/>
        <v>19.129766000000004</v>
      </c>
      <c r="R7597">
        <v>70.870233999999996</v>
      </c>
      <c r="S7597">
        <v>312.65093400000001</v>
      </c>
    </row>
    <row r="7598" spans="1:19" x14ac:dyDescent="0.25">
      <c r="A7598">
        <v>1989</v>
      </c>
      <c r="B7598">
        <v>11</v>
      </c>
      <c r="C7598">
        <v>13</v>
      </c>
      <c r="D7598">
        <v>11</v>
      </c>
      <c r="E7598">
        <v>182</v>
      </c>
      <c r="F7598">
        <v>100</v>
      </c>
      <c r="G7598">
        <v>136</v>
      </c>
      <c r="H7598">
        <v>16.100000000000001</v>
      </c>
      <c r="I7598">
        <v>11.9</v>
      </c>
      <c r="J7598">
        <v>100915</v>
      </c>
      <c r="K7598">
        <v>360</v>
      </c>
      <c r="L7598">
        <v>2.6</v>
      </c>
      <c r="M7598">
        <v>0.16</v>
      </c>
      <c r="N7598">
        <v>-18.061252</v>
      </c>
      <c r="O7598">
        <v>328.02432199999998</v>
      </c>
      <c r="P7598" s="1">
        <f t="shared" si="236"/>
        <v>505.636056</v>
      </c>
      <c r="Q7598" s="1">
        <f t="shared" si="237"/>
        <v>26.910871</v>
      </c>
      <c r="R7598">
        <v>63.089129</v>
      </c>
      <c r="S7598">
        <v>325.636056</v>
      </c>
    </row>
    <row r="7599" spans="1:19" x14ac:dyDescent="0.25">
      <c r="A7599">
        <v>1989</v>
      </c>
      <c r="B7599">
        <v>11</v>
      </c>
      <c r="C7599">
        <v>13</v>
      </c>
      <c r="D7599">
        <v>12</v>
      </c>
      <c r="E7599">
        <v>255</v>
      </c>
      <c r="F7599">
        <v>116</v>
      </c>
      <c r="G7599">
        <v>193</v>
      </c>
      <c r="H7599">
        <v>17.8</v>
      </c>
      <c r="I7599">
        <v>11.9</v>
      </c>
      <c r="J7599">
        <v>100915</v>
      </c>
      <c r="K7599">
        <v>0</v>
      </c>
      <c r="L7599">
        <v>0</v>
      </c>
      <c r="M7599">
        <v>0.16</v>
      </c>
      <c r="N7599">
        <v>-18.072303000000002</v>
      </c>
      <c r="O7599">
        <v>343.023303</v>
      </c>
      <c r="P7599" s="1">
        <f t="shared" si="236"/>
        <v>520.83969400000001</v>
      </c>
      <c r="Q7599" s="1">
        <f t="shared" si="237"/>
        <v>32.275582</v>
      </c>
      <c r="R7599">
        <v>57.724418</v>
      </c>
      <c r="S7599">
        <v>340.83969400000001</v>
      </c>
    </row>
    <row r="7600" spans="1:19" x14ac:dyDescent="0.25">
      <c r="A7600">
        <v>1989</v>
      </c>
      <c r="B7600">
        <v>11</v>
      </c>
      <c r="C7600">
        <v>13</v>
      </c>
      <c r="D7600">
        <v>13</v>
      </c>
      <c r="E7600">
        <v>337</v>
      </c>
      <c r="F7600">
        <v>179</v>
      </c>
      <c r="G7600">
        <v>235</v>
      </c>
      <c r="H7600">
        <v>18.899999999999999</v>
      </c>
      <c r="I7600">
        <v>11.9</v>
      </c>
      <c r="J7600">
        <v>100915</v>
      </c>
      <c r="K7600">
        <v>0</v>
      </c>
      <c r="L7600">
        <v>0</v>
      </c>
      <c r="M7600">
        <v>0.16</v>
      </c>
      <c r="N7600">
        <v>-18.083304999999999</v>
      </c>
      <c r="O7600">
        <v>358.02231799999998</v>
      </c>
      <c r="P7600" s="1">
        <f t="shared" si="236"/>
        <v>537.71959500000003</v>
      </c>
      <c r="Q7600" s="1">
        <f t="shared" si="237"/>
        <v>34.488892999999997</v>
      </c>
      <c r="R7600">
        <v>55.511107000000003</v>
      </c>
      <c r="S7600">
        <v>357.71959500000003</v>
      </c>
    </row>
    <row r="7601" spans="1:19" x14ac:dyDescent="0.25">
      <c r="A7601">
        <v>1989</v>
      </c>
      <c r="B7601">
        <v>11</v>
      </c>
      <c r="C7601">
        <v>13</v>
      </c>
      <c r="D7601">
        <v>14</v>
      </c>
      <c r="E7601">
        <v>353</v>
      </c>
      <c r="F7601">
        <v>198</v>
      </c>
      <c r="G7601">
        <v>244</v>
      </c>
      <c r="H7601">
        <v>20.6</v>
      </c>
      <c r="I7601">
        <v>12.1</v>
      </c>
      <c r="J7601">
        <v>100915</v>
      </c>
      <c r="K7601">
        <v>260</v>
      </c>
      <c r="L7601">
        <v>3.1</v>
      </c>
      <c r="M7601">
        <v>0.16</v>
      </c>
      <c r="N7601">
        <v>-18.094256999999999</v>
      </c>
      <c r="O7601">
        <v>13.021331999999999</v>
      </c>
      <c r="P7601" s="1">
        <f t="shared" si="236"/>
        <v>194.82082299999999</v>
      </c>
      <c r="Q7601" s="1">
        <f t="shared" si="237"/>
        <v>33.171652999999999</v>
      </c>
      <c r="R7601">
        <v>56.828347000000001</v>
      </c>
      <c r="S7601">
        <v>14.820823000000001</v>
      </c>
    </row>
    <row r="7602" spans="1:19" x14ac:dyDescent="0.25">
      <c r="A7602">
        <v>1989</v>
      </c>
      <c r="B7602">
        <v>11</v>
      </c>
      <c r="C7602">
        <v>13</v>
      </c>
      <c r="D7602">
        <v>15</v>
      </c>
      <c r="E7602">
        <v>223</v>
      </c>
      <c r="F7602">
        <v>104</v>
      </c>
      <c r="G7602">
        <v>173</v>
      </c>
      <c r="H7602">
        <v>21.7</v>
      </c>
      <c r="I7602">
        <v>12.1</v>
      </c>
      <c r="J7602">
        <v>100915</v>
      </c>
      <c r="K7602">
        <v>240</v>
      </c>
      <c r="L7602">
        <v>2.1</v>
      </c>
      <c r="M7602">
        <v>0.16</v>
      </c>
      <c r="N7602">
        <v>-18.105159</v>
      </c>
      <c r="O7602">
        <v>28.020308</v>
      </c>
      <c r="P7602" s="1">
        <f t="shared" si="236"/>
        <v>210.54550599999999</v>
      </c>
      <c r="Q7602" s="1">
        <f t="shared" si="237"/>
        <v>28.555574</v>
      </c>
      <c r="R7602">
        <v>61.444426</v>
      </c>
      <c r="S7602">
        <v>30.545506</v>
      </c>
    </row>
    <row r="7603" spans="1:19" x14ac:dyDescent="0.25">
      <c r="A7603">
        <v>1989</v>
      </c>
      <c r="B7603">
        <v>11</v>
      </c>
      <c r="C7603">
        <v>13</v>
      </c>
      <c r="D7603">
        <v>16</v>
      </c>
      <c r="E7603">
        <v>195</v>
      </c>
      <c r="F7603">
        <v>100</v>
      </c>
      <c r="G7603">
        <v>158</v>
      </c>
      <c r="H7603">
        <v>22.2</v>
      </c>
      <c r="I7603">
        <v>12.1</v>
      </c>
      <c r="J7603">
        <v>100915</v>
      </c>
      <c r="K7603">
        <v>260</v>
      </c>
      <c r="L7603">
        <v>3.1</v>
      </c>
      <c r="M7603">
        <v>0.16</v>
      </c>
      <c r="N7603">
        <v>-18.116015999999998</v>
      </c>
      <c r="O7603">
        <v>43.019212000000003</v>
      </c>
      <c r="P7603" s="1">
        <f t="shared" si="236"/>
        <v>224.09671399999999</v>
      </c>
      <c r="Q7603" s="1">
        <f t="shared" si="237"/>
        <v>21.321303999999998</v>
      </c>
      <c r="R7603">
        <v>68.678696000000002</v>
      </c>
      <c r="S7603">
        <v>44.096713999999999</v>
      </c>
    </row>
    <row r="7604" spans="1:19" x14ac:dyDescent="0.25">
      <c r="A7604">
        <v>1989</v>
      </c>
      <c r="B7604">
        <v>11</v>
      </c>
      <c r="C7604">
        <v>13</v>
      </c>
      <c r="D7604">
        <v>17</v>
      </c>
      <c r="E7604">
        <v>123</v>
      </c>
      <c r="F7604">
        <v>91</v>
      </c>
      <c r="G7604">
        <v>103</v>
      </c>
      <c r="H7604">
        <v>21.7</v>
      </c>
      <c r="I7604">
        <v>12.2</v>
      </c>
      <c r="J7604">
        <v>100915</v>
      </c>
      <c r="K7604">
        <v>210</v>
      </c>
      <c r="L7604">
        <v>4.0999999999999996</v>
      </c>
      <c r="M7604">
        <v>0.16</v>
      </c>
      <c r="N7604">
        <v>-18.126832</v>
      </c>
      <c r="O7604">
        <v>58.018013000000003</v>
      </c>
      <c r="P7604" s="1">
        <f t="shared" si="236"/>
        <v>235.55139600000001</v>
      </c>
      <c r="Q7604" s="1">
        <f t="shared" si="237"/>
        <v>12.236369999999994</v>
      </c>
      <c r="R7604">
        <v>77.763630000000006</v>
      </c>
      <c r="S7604">
        <v>55.551395999999997</v>
      </c>
    </row>
    <row r="7605" spans="1:19" x14ac:dyDescent="0.25">
      <c r="A7605">
        <v>1989</v>
      </c>
      <c r="B7605">
        <v>11</v>
      </c>
      <c r="C7605">
        <v>13</v>
      </c>
      <c r="D7605">
        <v>18</v>
      </c>
      <c r="E7605">
        <v>44</v>
      </c>
      <c r="F7605">
        <v>0</v>
      </c>
      <c r="G7605">
        <v>44</v>
      </c>
      <c r="H7605">
        <v>20.6</v>
      </c>
      <c r="I7605">
        <v>12.2</v>
      </c>
      <c r="J7605">
        <v>100915</v>
      </c>
      <c r="K7605">
        <v>270</v>
      </c>
      <c r="L7605">
        <v>5.0999999999999996</v>
      </c>
      <c r="M7605">
        <v>0.16</v>
      </c>
      <c r="N7605">
        <v>-18.137618</v>
      </c>
      <c r="O7605">
        <v>73.016689</v>
      </c>
      <c r="P7605" s="1">
        <f t="shared" si="236"/>
        <v>245.410674</v>
      </c>
      <c r="Q7605" s="1">
        <f t="shared" si="237"/>
        <v>2.0763939999999934</v>
      </c>
      <c r="R7605">
        <v>87.923606000000007</v>
      </c>
      <c r="S7605">
        <v>65.410674</v>
      </c>
    </row>
    <row r="7606" spans="1:19" x14ac:dyDescent="0.25">
      <c r="A7606">
        <v>1989</v>
      </c>
      <c r="B7606">
        <v>11</v>
      </c>
      <c r="C7606">
        <v>13</v>
      </c>
      <c r="D7606">
        <v>19</v>
      </c>
      <c r="E7606">
        <v>6</v>
      </c>
      <c r="F7606">
        <v>0</v>
      </c>
      <c r="G7606">
        <v>0</v>
      </c>
      <c r="H7606">
        <v>18.899999999999999</v>
      </c>
      <c r="I7606">
        <v>12.2</v>
      </c>
      <c r="J7606">
        <v>100915</v>
      </c>
      <c r="K7606">
        <v>270</v>
      </c>
      <c r="L7606">
        <v>5.0999999999999996</v>
      </c>
      <c r="M7606">
        <v>0.16</v>
      </c>
      <c r="N7606">
        <v>-18.148382000000002</v>
      </c>
      <c r="O7606">
        <v>88.015224000000003</v>
      </c>
      <c r="P7606" s="1">
        <f t="shared" si="236"/>
        <v>254.275847</v>
      </c>
      <c r="Q7606" s="1">
        <f t="shared" si="237"/>
        <v>-9.3888019999999983</v>
      </c>
      <c r="R7606">
        <v>99.388801999999998</v>
      </c>
      <c r="S7606">
        <v>74.275846999999999</v>
      </c>
    </row>
    <row r="7607" spans="1:19" x14ac:dyDescent="0.25">
      <c r="A7607">
        <v>1989</v>
      </c>
      <c r="B7607">
        <v>11</v>
      </c>
      <c r="C7607">
        <v>13</v>
      </c>
      <c r="D7607">
        <v>20</v>
      </c>
      <c r="E7607">
        <v>0</v>
      </c>
      <c r="F7607">
        <v>0</v>
      </c>
      <c r="G7607">
        <v>0</v>
      </c>
      <c r="H7607">
        <v>18.3</v>
      </c>
      <c r="I7607">
        <v>12.2</v>
      </c>
      <c r="J7607">
        <v>100915</v>
      </c>
      <c r="K7607">
        <v>260</v>
      </c>
      <c r="L7607">
        <v>5.0999999999999996</v>
      </c>
      <c r="M7607">
        <v>0.16</v>
      </c>
      <c r="N7607">
        <v>-18.159134999999999</v>
      </c>
      <c r="O7607">
        <v>103.01361199999999</v>
      </c>
      <c r="P7607" s="1">
        <f t="shared" si="236"/>
        <v>262.76670300000001</v>
      </c>
      <c r="Q7607" s="1">
        <f t="shared" si="237"/>
        <v>-21.058001000000004</v>
      </c>
      <c r="R7607">
        <v>111.058001</v>
      </c>
      <c r="S7607">
        <v>82.766703000000007</v>
      </c>
    </row>
    <row r="7608" spans="1:19" x14ac:dyDescent="0.25">
      <c r="A7608">
        <v>1989</v>
      </c>
      <c r="B7608">
        <v>11</v>
      </c>
      <c r="C7608">
        <v>13</v>
      </c>
      <c r="D7608">
        <v>21</v>
      </c>
      <c r="E7608">
        <v>0</v>
      </c>
      <c r="F7608">
        <v>0</v>
      </c>
      <c r="G7608">
        <v>0</v>
      </c>
      <c r="H7608">
        <v>17.2</v>
      </c>
      <c r="I7608">
        <v>12.2</v>
      </c>
      <c r="J7608">
        <v>100915</v>
      </c>
      <c r="K7608">
        <v>210</v>
      </c>
      <c r="L7608">
        <v>3.1</v>
      </c>
      <c r="M7608">
        <v>0.16</v>
      </c>
      <c r="N7608">
        <v>-18.169888</v>
      </c>
      <c r="O7608">
        <v>118.01185700000001</v>
      </c>
      <c r="P7608" s="1">
        <f t="shared" si="236"/>
        <v>271.604446</v>
      </c>
      <c r="Q7608" s="1">
        <f t="shared" si="237"/>
        <v>-32.948790000000002</v>
      </c>
      <c r="R7608">
        <v>122.94879</v>
      </c>
      <c r="S7608">
        <v>91.604445999999996</v>
      </c>
    </row>
    <row r="7609" spans="1:19" x14ac:dyDescent="0.25">
      <c r="A7609">
        <v>1989</v>
      </c>
      <c r="B7609">
        <v>11</v>
      </c>
      <c r="C7609">
        <v>13</v>
      </c>
      <c r="D7609">
        <v>22</v>
      </c>
      <c r="E7609">
        <v>0</v>
      </c>
      <c r="F7609">
        <v>0</v>
      </c>
      <c r="G7609">
        <v>0</v>
      </c>
      <c r="H7609">
        <v>16.7</v>
      </c>
      <c r="I7609">
        <v>12.2</v>
      </c>
      <c r="J7609">
        <v>100915</v>
      </c>
      <c r="K7609">
        <v>240</v>
      </c>
      <c r="L7609">
        <v>3.1</v>
      </c>
      <c r="M7609">
        <v>0.16</v>
      </c>
      <c r="N7609">
        <v>-18.180651000000001</v>
      </c>
      <c r="O7609">
        <v>133.00997100000001</v>
      </c>
      <c r="P7609" s="1">
        <f t="shared" si="236"/>
        <v>281.86826300000001</v>
      </c>
      <c r="Q7609" s="1">
        <f t="shared" si="237"/>
        <v>-44.772772000000003</v>
      </c>
      <c r="R7609">
        <v>134.772772</v>
      </c>
      <c r="S7609">
        <v>101.868263</v>
      </c>
    </row>
    <row r="7610" spans="1:19" x14ac:dyDescent="0.25">
      <c r="A7610">
        <v>1989</v>
      </c>
      <c r="B7610">
        <v>11</v>
      </c>
      <c r="C7610">
        <v>13</v>
      </c>
      <c r="D7610">
        <v>23</v>
      </c>
      <c r="E7610">
        <v>0</v>
      </c>
      <c r="F7610">
        <v>0</v>
      </c>
      <c r="G7610">
        <v>0</v>
      </c>
      <c r="H7610">
        <v>16.7</v>
      </c>
      <c r="I7610">
        <v>12.1</v>
      </c>
      <c r="J7610">
        <v>100915</v>
      </c>
      <c r="K7610">
        <v>240</v>
      </c>
      <c r="L7610">
        <v>4.0999999999999996</v>
      </c>
      <c r="M7610">
        <v>0.16</v>
      </c>
      <c r="N7610">
        <v>-18.191434000000001</v>
      </c>
      <c r="O7610">
        <v>148.00797600000001</v>
      </c>
      <c r="P7610" s="1">
        <f t="shared" si="236"/>
        <v>295.64718900000003</v>
      </c>
      <c r="Q7610" s="1">
        <f t="shared" si="237"/>
        <v>-56.059631999999993</v>
      </c>
      <c r="R7610">
        <v>146.05963199999999</v>
      </c>
      <c r="S7610">
        <v>115.647189</v>
      </c>
    </row>
    <row r="7611" spans="1:19" x14ac:dyDescent="0.25">
      <c r="A7611">
        <v>1989</v>
      </c>
      <c r="B7611">
        <v>11</v>
      </c>
      <c r="C7611">
        <v>13</v>
      </c>
      <c r="D7611">
        <v>24</v>
      </c>
      <c r="E7611">
        <v>0</v>
      </c>
      <c r="F7611">
        <v>0</v>
      </c>
      <c r="G7611">
        <v>0</v>
      </c>
      <c r="H7611">
        <v>16.100000000000001</v>
      </c>
      <c r="I7611">
        <v>12.1</v>
      </c>
      <c r="J7611">
        <v>100915</v>
      </c>
      <c r="K7611">
        <v>230</v>
      </c>
      <c r="L7611">
        <v>3.6</v>
      </c>
      <c r="M7611">
        <v>0.16</v>
      </c>
      <c r="N7611">
        <v>-18.202241999999998</v>
      </c>
      <c r="O7611">
        <v>163.0059</v>
      </c>
      <c r="P7611" s="1">
        <f t="shared" si="236"/>
        <v>317.58973500000002</v>
      </c>
      <c r="Q7611" s="1">
        <f t="shared" si="237"/>
        <v>-65.689907000000005</v>
      </c>
      <c r="R7611">
        <v>155.68990700000001</v>
      </c>
      <c r="S7611">
        <v>137.58973499999999</v>
      </c>
    </row>
    <row r="7612" spans="1:19" x14ac:dyDescent="0.25">
      <c r="A7612">
        <v>1989</v>
      </c>
      <c r="B7612">
        <v>11</v>
      </c>
      <c r="C7612">
        <v>14</v>
      </c>
      <c r="D7612">
        <v>1</v>
      </c>
      <c r="E7612">
        <v>0</v>
      </c>
      <c r="F7612">
        <v>0</v>
      </c>
      <c r="G7612">
        <v>0</v>
      </c>
      <c r="H7612">
        <v>15.6</v>
      </c>
      <c r="I7612">
        <v>12.1</v>
      </c>
      <c r="J7612">
        <v>100915</v>
      </c>
      <c r="K7612">
        <v>240</v>
      </c>
      <c r="L7612">
        <v>3.1</v>
      </c>
      <c r="M7612">
        <v>0.16</v>
      </c>
      <c r="N7612">
        <v>-18.213082</v>
      </c>
      <c r="O7612">
        <v>178.00377599999999</v>
      </c>
      <c r="P7612" s="1">
        <f t="shared" si="236"/>
        <v>354.25049300000001</v>
      </c>
      <c r="Q7612" s="1">
        <f t="shared" si="237"/>
        <v>-70.713503000000003</v>
      </c>
      <c r="R7612">
        <v>160.713503</v>
      </c>
      <c r="S7612">
        <v>174.25049300000001</v>
      </c>
    </row>
    <row r="7613" spans="1:19" x14ac:dyDescent="0.25">
      <c r="A7613">
        <v>1989</v>
      </c>
      <c r="B7613">
        <v>11</v>
      </c>
      <c r="C7613">
        <v>14</v>
      </c>
      <c r="D7613">
        <v>2</v>
      </c>
      <c r="E7613">
        <v>0</v>
      </c>
      <c r="F7613">
        <v>0</v>
      </c>
      <c r="G7613">
        <v>0</v>
      </c>
      <c r="H7613">
        <v>15</v>
      </c>
      <c r="I7613">
        <v>11.9</v>
      </c>
      <c r="J7613">
        <v>100915</v>
      </c>
      <c r="K7613">
        <v>250</v>
      </c>
      <c r="L7613">
        <v>3.1</v>
      </c>
      <c r="M7613">
        <v>0.16</v>
      </c>
      <c r="N7613">
        <v>-18.223953999999999</v>
      </c>
      <c r="O7613">
        <v>193.001642</v>
      </c>
      <c r="P7613" s="1">
        <f t="shared" si="236"/>
        <v>394.23704099999998</v>
      </c>
      <c r="Q7613" s="1">
        <f t="shared" si="237"/>
        <v>-67.677379000000002</v>
      </c>
      <c r="R7613">
        <v>157.677379</v>
      </c>
      <c r="S7613">
        <v>214.237041</v>
      </c>
    </row>
    <row r="7614" spans="1:19" x14ac:dyDescent="0.25">
      <c r="A7614">
        <v>1989</v>
      </c>
      <c r="B7614">
        <v>11</v>
      </c>
      <c r="C7614">
        <v>14</v>
      </c>
      <c r="D7614">
        <v>3</v>
      </c>
      <c r="E7614">
        <v>0</v>
      </c>
      <c r="F7614">
        <v>0</v>
      </c>
      <c r="G7614">
        <v>0</v>
      </c>
      <c r="H7614">
        <v>15</v>
      </c>
      <c r="I7614">
        <v>11.9</v>
      </c>
      <c r="J7614">
        <v>100915</v>
      </c>
      <c r="K7614">
        <v>250</v>
      </c>
      <c r="L7614">
        <v>2.6</v>
      </c>
      <c r="M7614">
        <v>0.16</v>
      </c>
      <c r="N7614">
        <v>-18.234857000000002</v>
      </c>
      <c r="O7614">
        <v>207.99953300000001</v>
      </c>
      <c r="P7614" s="1">
        <f t="shared" si="236"/>
        <v>419.65095700000001</v>
      </c>
      <c r="Q7614" s="1">
        <f t="shared" si="237"/>
        <v>-58.889192000000008</v>
      </c>
      <c r="R7614">
        <v>148.88919200000001</v>
      </c>
      <c r="S7614">
        <v>239.65095700000001</v>
      </c>
    </row>
    <row r="7615" spans="1:19" x14ac:dyDescent="0.25">
      <c r="A7615">
        <v>1989</v>
      </c>
      <c r="B7615">
        <v>11</v>
      </c>
      <c r="C7615">
        <v>14</v>
      </c>
      <c r="D7615">
        <v>4</v>
      </c>
      <c r="E7615">
        <v>0</v>
      </c>
      <c r="F7615">
        <v>0</v>
      </c>
      <c r="G7615">
        <v>0</v>
      </c>
      <c r="H7615">
        <v>14.4</v>
      </c>
      <c r="I7615">
        <v>11.7</v>
      </c>
      <c r="J7615">
        <v>100915</v>
      </c>
      <c r="K7615">
        <v>250</v>
      </c>
      <c r="L7615">
        <v>3.1</v>
      </c>
      <c r="M7615">
        <v>0.16</v>
      </c>
      <c r="N7615">
        <v>-18.245788999999998</v>
      </c>
      <c r="O7615">
        <v>222.99748299999999</v>
      </c>
      <c r="P7615" s="1">
        <f t="shared" si="236"/>
        <v>435.01009299999998</v>
      </c>
      <c r="Q7615" s="1">
        <f t="shared" si="237"/>
        <v>-47.894765000000007</v>
      </c>
      <c r="R7615">
        <v>137.89476500000001</v>
      </c>
      <c r="S7615">
        <v>255.01009300000001</v>
      </c>
    </row>
    <row r="7616" spans="1:19" x14ac:dyDescent="0.25">
      <c r="A7616">
        <v>1989</v>
      </c>
      <c r="B7616">
        <v>11</v>
      </c>
      <c r="C7616">
        <v>14</v>
      </c>
      <c r="D7616">
        <v>5</v>
      </c>
      <c r="E7616">
        <v>0</v>
      </c>
      <c r="F7616">
        <v>0</v>
      </c>
      <c r="G7616">
        <v>0</v>
      </c>
      <c r="H7616">
        <v>13.9</v>
      </c>
      <c r="I7616">
        <v>11.7</v>
      </c>
      <c r="J7616">
        <v>100915</v>
      </c>
      <c r="K7616">
        <v>250</v>
      </c>
      <c r="L7616">
        <v>4.5999999999999996</v>
      </c>
      <c r="M7616">
        <v>0.16</v>
      </c>
      <c r="N7616">
        <v>-18.256741999999999</v>
      </c>
      <c r="O7616">
        <v>237.99552299999999</v>
      </c>
      <c r="P7616" s="1">
        <f t="shared" si="236"/>
        <v>445.94913200000002</v>
      </c>
      <c r="Q7616" s="1">
        <f t="shared" si="237"/>
        <v>-36.163449999999997</v>
      </c>
      <c r="R7616">
        <v>126.16345</v>
      </c>
      <c r="S7616">
        <v>265.94913200000002</v>
      </c>
    </row>
    <row r="7617" spans="1:19" x14ac:dyDescent="0.25">
      <c r="A7617">
        <v>1989</v>
      </c>
      <c r="B7617">
        <v>11</v>
      </c>
      <c r="C7617">
        <v>14</v>
      </c>
      <c r="D7617">
        <v>6</v>
      </c>
      <c r="E7617">
        <v>0</v>
      </c>
      <c r="F7617">
        <v>0</v>
      </c>
      <c r="G7617">
        <v>0</v>
      </c>
      <c r="H7617">
        <v>13.3</v>
      </c>
      <c r="I7617">
        <v>11.7</v>
      </c>
      <c r="J7617">
        <v>100915</v>
      </c>
      <c r="K7617">
        <v>280</v>
      </c>
      <c r="L7617">
        <v>4.0999999999999996</v>
      </c>
      <c r="M7617">
        <v>0.16</v>
      </c>
      <c r="N7617">
        <v>-18.267707999999999</v>
      </c>
      <c r="O7617">
        <v>252.99367699999999</v>
      </c>
      <c r="P7617" s="1">
        <f t="shared" si="236"/>
        <v>455.04597100000001</v>
      </c>
      <c r="Q7617" s="1">
        <f t="shared" si="237"/>
        <v>-24.270987000000005</v>
      </c>
      <c r="R7617">
        <v>114.27098700000001</v>
      </c>
      <c r="S7617">
        <v>275.04597100000001</v>
      </c>
    </row>
    <row r="7618" spans="1:19" x14ac:dyDescent="0.25">
      <c r="A7618">
        <v>1989</v>
      </c>
      <c r="B7618">
        <v>11</v>
      </c>
      <c r="C7618">
        <v>14</v>
      </c>
      <c r="D7618">
        <v>7</v>
      </c>
      <c r="E7618">
        <v>0</v>
      </c>
      <c r="F7618">
        <v>0</v>
      </c>
      <c r="G7618">
        <v>0</v>
      </c>
      <c r="H7618">
        <v>13.3</v>
      </c>
      <c r="I7618">
        <v>11.7</v>
      </c>
      <c r="J7618">
        <v>100915</v>
      </c>
      <c r="K7618">
        <v>330</v>
      </c>
      <c r="L7618">
        <v>4.0999999999999996</v>
      </c>
      <c r="M7618">
        <v>0.16</v>
      </c>
      <c r="N7618">
        <v>-18.278676999999998</v>
      </c>
      <c r="O7618">
        <v>267.99195900000001</v>
      </c>
      <c r="P7618" s="1">
        <f t="shared" si="236"/>
        <v>463.55994700000002</v>
      </c>
      <c r="Q7618" s="1">
        <f t="shared" si="237"/>
        <v>-12.533375000000007</v>
      </c>
      <c r="R7618">
        <v>102.53337500000001</v>
      </c>
      <c r="S7618">
        <v>283.55994700000002</v>
      </c>
    </row>
    <row r="7619" spans="1:19" x14ac:dyDescent="0.25">
      <c r="A7619">
        <v>1989</v>
      </c>
      <c r="B7619">
        <v>11</v>
      </c>
      <c r="C7619">
        <v>14</v>
      </c>
      <c r="D7619">
        <v>8</v>
      </c>
      <c r="E7619">
        <v>0</v>
      </c>
      <c r="F7619">
        <v>0</v>
      </c>
      <c r="G7619">
        <v>0</v>
      </c>
      <c r="H7619">
        <v>13.3</v>
      </c>
      <c r="I7619">
        <v>11.5</v>
      </c>
      <c r="J7619">
        <v>100915</v>
      </c>
      <c r="K7619">
        <v>350</v>
      </c>
      <c r="L7619">
        <v>3.1</v>
      </c>
      <c r="M7619">
        <v>0.16</v>
      </c>
      <c r="N7619">
        <v>-18.289639000000001</v>
      </c>
      <c r="O7619">
        <v>282.99037499999997</v>
      </c>
      <c r="P7619" s="1">
        <f t="shared" si="236"/>
        <v>472.27266500000002</v>
      </c>
      <c r="Q7619" s="1">
        <f t="shared" si="237"/>
        <v>-1.2139719999999983</v>
      </c>
      <c r="R7619">
        <v>91.213971999999998</v>
      </c>
      <c r="S7619">
        <v>292.27266500000002</v>
      </c>
    </row>
    <row r="7620" spans="1:19" x14ac:dyDescent="0.25">
      <c r="A7620">
        <v>1989</v>
      </c>
      <c r="B7620">
        <v>11</v>
      </c>
      <c r="C7620">
        <v>14</v>
      </c>
      <c r="D7620">
        <v>9</v>
      </c>
      <c r="E7620">
        <v>53</v>
      </c>
      <c r="F7620">
        <v>0</v>
      </c>
      <c r="G7620">
        <v>53</v>
      </c>
      <c r="H7620">
        <v>13.3</v>
      </c>
      <c r="I7620">
        <v>11.5</v>
      </c>
      <c r="J7620">
        <v>100915</v>
      </c>
      <c r="K7620">
        <v>230</v>
      </c>
      <c r="L7620">
        <v>1</v>
      </c>
      <c r="M7620">
        <v>0.16</v>
      </c>
      <c r="N7620">
        <v>-18.300581999999999</v>
      </c>
      <c r="O7620">
        <v>297.988923</v>
      </c>
      <c r="P7620" s="1">
        <f t="shared" ref="P7620:P7683" si="238">+S7620+180</f>
        <v>481.81553300000002</v>
      </c>
      <c r="Q7620" s="1">
        <f t="shared" si="237"/>
        <v>9.4761120000000005</v>
      </c>
      <c r="R7620">
        <v>80.523887999999999</v>
      </c>
      <c r="S7620">
        <v>301.81553300000002</v>
      </c>
    </row>
    <row r="7621" spans="1:19" x14ac:dyDescent="0.25">
      <c r="A7621">
        <v>1989</v>
      </c>
      <c r="B7621">
        <v>11</v>
      </c>
      <c r="C7621">
        <v>14</v>
      </c>
      <c r="D7621">
        <v>10</v>
      </c>
      <c r="E7621">
        <v>201</v>
      </c>
      <c r="F7621">
        <v>514</v>
      </c>
      <c r="G7621">
        <v>33</v>
      </c>
      <c r="H7621">
        <v>14.4</v>
      </c>
      <c r="I7621">
        <v>11.5</v>
      </c>
      <c r="J7621">
        <v>100915</v>
      </c>
      <c r="K7621">
        <v>230</v>
      </c>
      <c r="L7621">
        <v>3.1</v>
      </c>
      <c r="M7621">
        <v>0.16</v>
      </c>
      <c r="N7621">
        <v>-18.311496000000002</v>
      </c>
      <c r="O7621">
        <v>312.98758800000002</v>
      </c>
      <c r="P7621" s="1">
        <f t="shared" si="238"/>
        <v>492.790662</v>
      </c>
      <c r="Q7621" s="1">
        <f t="shared" ref="Q7621:Q7684" si="239">90-R7621</f>
        <v>18.902023999999997</v>
      </c>
      <c r="R7621">
        <v>71.097976000000003</v>
      </c>
      <c r="S7621">
        <v>312.790662</v>
      </c>
    </row>
    <row r="7622" spans="1:19" x14ac:dyDescent="0.25">
      <c r="A7622">
        <v>1989</v>
      </c>
      <c r="B7622">
        <v>11</v>
      </c>
      <c r="C7622">
        <v>14</v>
      </c>
      <c r="D7622">
        <v>11</v>
      </c>
      <c r="E7622">
        <v>337</v>
      </c>
      <c r="F7622">
        <v>599</v>
      </c>
      <c r="G7622">
        <v>66</v>
      </c>
      <c r="H7622">
        <v>16.100000000000001</v>
      </c>
      <c r="I7622">
        <v>11.7</v>
      </c>
      <c r="J7622">
        <v>100915</v>
      </c>
      <c r="K7622">
        <v>250</v>
      </c>
      <c r="L7622">
        <v>3.6</v>
      </c>
      <c r="M7622">
        <v>0.16</v>
      </c>
      <c r="N7622">
        <v>-18.322372999999999</v>
      </c>
      <c r="O7622">
        <v>327.98635100000001</v>
      </c>
      <c r="P7622" s="1">
        <f t="shared" si="238"/>
        <v>505.73823499999997</v>
      </c>
      <c r="Q7622" s="1">
        <f t="shared" si="239"/>
        <v>26.663898000000003</v>
      </c>
      <c r="R7622">
        <v>63.336101999999997</v>
      </c>
      <c r="S7622">
        <v>325.73823499999997</v>
      </c>
    </row>
    <row r="7623" spans="1:19" x14ac:dyDescent="0.25">
      <c r="A7623">
        <v>1989</v>
      </c>
      <c r="B7623">
        <v>11</v>
      </c>
      <c r="C7623">
        <v>14</v>
      </c>
      <c r="D7623">
        <v>12</v>
      </c>
      <c r="E7623">
        <v>470</v>
      </c>
      <c r="F7623">
        <v>760</v>
      </c>
      <c r="G7623">
        <v>64</v>
      </c>
      <c r="H7623">
        <v>17.8</v>
      </c>
      <c r="I7623">
        <v>11.7</v>
      </c>
      <c r="J7623">
        <v>100915</v>
      </c>
      <c r="K7623">
        <v>320</v>
      </c>
      <c r="L7623">
        <v>4.0999999999999996</v>
      </c>
      <c r="M7623">
        <v>0.16</v>
      </c>
      <c r="N7623">
        <v>-18.333205</v>
      </c>
      <c r="O7623">
        <v>342.98518200000001</v>
      </c>
      <c r="P7623" s="1">
        <f t="shared" si="238"/>
        <v>520.88301200000001</v>
      </c>
      <c r="Q7623" s="1">
        <f t="shared" si="239"/>
        <v>32.015003</v>
      </c>
      <c r="R7623">
        <v>57.984997</v>
      </c>
      <c r="S7623">
        <v>340.88301200000001</v>
      </c>
    </row>
    <row r="7624" spans="1:19" x14ac:dyDescent="0.25">
      <c r="A7624">
        <v>1989</v>
      </c>
      <c r="B7624">
        <v>11</v>
      </c>
      <c r="C7624">
        <v>14</v>
      </c>
      <c r="D7624">
        <v>13</v>
      </c>
      <c r="E7624">
        <v>545</v>
      </c>
      <c r="F7624">
        <v>826</v>
      </c>
      <c r="G7624">
        <v>77</v>
      </c>
      <c r="H7624">
        <v>18.899999999999999</v>
      </c>
      <c r="I7624">
        <v>11.7</v>
      </c>
      <c r="J7624">
        <v>100915</v>
      </c>
      <c r="K7624">
        <v>310</v>
      </c>
      <c r="L7624">
        <v>6.2</v>
      </c>
      <c r="M7624">
        <v>0.16</v>
      </c>
      <c r="N7624">
        <v>-18.343986999999998</v>
      </c>
      <c r="O7624">
        <v>357.98404799999997</v>
      </c>
      <c r="P7624" s="1">
        <f t="shared" si="238"/>
        <v>537.68617700000004</v>
      </c>
      <c r="Q7624" s="1">
        <f t="shared" si="239"/>
        <v>34.227367999999998</v>
      </c>
      <c r="R7624">
        <v>55.772632000000002</v>
      </c>
      <c r="S7624">
        <v>357.68617699999999</v>
      </c>
    </row>
    <row r="7625" spans="1:19" x14ac:dyDescent="0.25">
      <c r="A7625">
        <v>1989</v>
      </c>
      <c r="B7625">
        <v>11</v>
      </c>
      <c r="C7625">
        <v>14</v>
      </c>
      <c r="D7625">
        <v>14</v>
      </c>
      <c r="E7625">
        <v>555</v>
      </c>
      <c r="F7625">
        <v>832</v>
      </c>
      <c r="G7625">
        <v>99</v>
      </c>
      <c r="H7625">
        <v>20.6</v>
      </c>
      <c r="I7625">
        <v>11.7</v>
      </c>
      <c r="J7625">
        <v>100915</v>
      </c>
      <c r="K7625">
        <v>340</v>
      </c>
      <c r="L7625">
        <v>5.0999999999999996</v>
      </c>
      <c r="M7625">
        <v>0.16</v>
      </c>
      <c r="N7625">
        <v>-18.354717999999998</v>
      </c>
      <c r="O7625">
        <v>12.982913</v>
      </c>
      <c r="P7625" s="1">
        <f t="shared" si="238"/>
        <v>194.712096</v>
      </c>
      <c r="Q7625" s="1">
        <f t="shared" si="239"/>
        <v>32.925182999999997</v>
      </c>
      <c r="R7625">
        <v>57.074817000000003</v>
      </c>
      <c r="S7625">
        <v>14.712096000000001</v>
      </c>
    </row>
    <row r="7626" spans="1:19" x14ac:dyDescent="0.25">
      <c r="A7626">
        <v>1989</v>
      </c>
      <c r="B7626">
        <v>11</v>
      </c>
      <c r="C7626">
        <v>14</v>
      </c>
      <c r="D7626">
        <v>15</v>
      </c>
      <c r="E7626">
        <v>504</v>
      </c>
      <c r="F7626">
        <v>810</v>
      </c>
      <c r="G7626">
        <v>116</v>
      </c>
      <c r="H7626">
        <v>22.2</v>
      </c>
      <c r="I7626">
        <v>11.9</v>
      </c>
      <c r="J7626">
        <v>100915</v>
      </c>
      <c r="K7626">
        <v>320</v>
      </c>
      <c r="L7626">
        <v>8.1999999999999993</v>
      </c>
      <c r="M7626">
        <v>0.16</v>
      </c>
      <c r="N7626">
        <v>-18.365399</v>
      </c>
      <c r="O7626">
        <v>27.981741</v>
      </c>
      <c r="P7626" s="1">
        <f t="shared" si="238"/>
        <v>210.38234399999999</v>
      </c>
      <c r="Q7626" s="1">
        <f t="shared" si="239"/>
        <v>28.335675999999999</v>
      </c>
      <c r="R7626">
        <v>61.664324000000001</v>
      </c>
      <c r="S7626">
        <v>30.382344</v>
      </c>
    </row>
    <row r="7627" spans="1:19" x14ac:dyDescent="0.25">
      <c r="A7627">
        <v>1989</v>
      </c>
      <c r="B7627">
        <v>11</v>
      </c>
      <c r="C7627">
        <v>14</v>
      </c>
      <c r="D7627">
        <v>16</v>
      </c>
      <c r="E7627">
        <v>403</v>
      </c>
      <c r="F7627">
        <v>757</v>
      </c>
      <c r="G7627">
        <v>127</v>
      </c>
      <c r="H7627">
        <v>22.2</v>
      </c>
      <c r="I7627">
        <v>11.9</v>
      </c>
      <c r="J7627">
        <v>100915</v>
      </c>
      <c r="K7627">
        <v>350</v>
      </c>
      <c r="L7627">
        <v>6.2</v>
      </c>
      <c r="M7627">
        <v>0.16</v>
      </c>
      <c r="N7627">
        <v>-18.376033</v>
      </c>
      <c r="O7627">
        <v>42.980496000000002</v>
      </c>
      <c r="P7627" s="1">
        <f t="shared" si="238"/>
        <v>223.90262300000001</v>
      </c>
      <c r="Q7627" s="1">
        <f t="shared" si="239"/>
        <v>21.131410000000002</v>
      </c>
      <c r="R7627">
        <v>68.868589999999998</v>
      </c>
      <c r="S7627">
        <v>43.902622999999998</v>
      </c>
    </row>
    <row r="7628" spans="1:19" x14ac:dyDescent="0.25">
      <c r="A7628">
        <v>1989</v>
      </c>
      <c r="B7628">
        <v>11</v>
      </c>
      <c r="C7628">
        <v>14</v>
      </c>
      <c r="D7628">
        <v>17</v>
      </c>
      <c r="E7628">
        <v>239</v>
      </c>
      <c r="F7628">
        <v>517</v>
      </c>
      <c r="G7628">
        <v>129</v>
      </c>
      <c r="H7628">
        <v>22.2</v>
      </c>
      <c r="I7628">
        <v>11.9</v>
      </c>
      <c r="J7628">
        <v>100915</v>
      </c>
      <c r="K7628">
        <v>340</v>
      </c>
      <c r="L7628">
        <v>7.2</v>
      </c>
      <c r="M7628">
        <v>0.16</v>
      </c>
      <c r="N7628">
        <v>-18.386626</v>
      </c>
      <c r="O7628">
        <v>57.979148000000002</v>
      </c>
      <c r="P7628" s="1">
        <f t="shared" si="238"/>
        <v>235.34103899999999</v>
      </c>
      <c r="Q7628" s="1">
        <f t="shared" si="239"/>
        <v>12.074371999999997</v>
      </c>
      <c r="R7628">
        <v>77.925628000000003</v>
      </c>
      <c r="S7628">
        <v>55.341039000000002</v>
      </c>
    </row>
    <row r="7629" spans="1:19" x14ac:dyDescent="0.25">
      <c r="A7629">
        <v>1989</v>
      </c>
      <c r="B7629">
        <v>11</v>
      </c>
      <c r="C7629">
        <v>14</v>
      </c>
      <c r="D7629">
        <v>18</v>
      </c>
      <c r="E7629">
        <v>85</v>
      </c>
      <c r="F7629">
        <v>0</v>
      </c>
      <c r="G7629">
        <v>85</v>
      </c>
      <c r="H7629">
        <v>20.6</v>
      </c>
      <c r="I7629">
        <v>11.9</v>
      </c>
      <c r="J7629">
        <v>100915</v>
      </c>
      <c r="K7629">
        <v>350</v>
      </c>
      <c r="L7629">
        <v>4.0999999999999996</v>
      </c>
      <c r="M7629">
        <v>0.16</v>
      </c>
      <c r="N7629">
        <v>-18.397188</v>
      </c>
      <c r="O7629">
        <v>72.977675000000005</v>
      </c>
      <c r="P7629" s="1">
        <f t="shared" si="238"/>
        <v>245.189258</v>
      </c>
      <c r="Q7629" s="1">
        <f t="shared" si="239"/>
        <v>1.9455860000000058</v>
      </c>
      <c r="R7629">
        <v>88.054413999999994</v>
      </c>
      <c r="S7629">
        <v>65.189257999999995</v>
      </c>
    </row>
    <row r="7630" spans="1:19" x14ac:dyDescent="0.25">
      <c r="A7630">
        <v>1989</v>
      </c>
      <c r="B7630">
        <v>11</v>
      </c>
      <c r="C7630">
        <v>14</v>
      </c>
      <c r="D7630">
        <v>19</v>
      </c>
      <c r="E7630">
        <v>9</v>
      </c>
      <c r="F7630">
        <v>0</v>
      </c>
      <c r="G7630">
        <v>0</v>
      </c>
      <c r="H7630">
        <v>19.399999999999999</v>
      </c>
      <c r="I7630">
        <v>11.9</v>
      </c>
      <c r="J7630">
        <v>100915</v>
      </c>
      <c r="K7630">
        <v>340</v>
      </c>
      <c r="L7630">
        <v>3.1</v>
      </c>
      <c r="M7630">
        <v>0.16</v>
      </c>
      <c r="N7630">
        <v>-18.407727999999999</v>
      </c>
      <c r="O7630">
        <v>87.976061000000001</v>
      </c>
      <c r="P7630" s="1">
        <f t="shared" si="238"/>
        <v>254.041912</v>
      </c>
      <c r="Q7630" s="1">
        <f t="shared" si="239"/>
        <v>-9.5128710000000041</v>
      </c>
      <c r="R7630">
        <v>99.512871000000004</v>
      </c>
      <c r="S7630">
        <v>74.041911999999996</v>
      </c>
    </row>
    <row r="7631" spans="1:19" x14ac:dyDescent="0.25">
      <c r="A7631">
        <v>1989</v>
      </c>
      <c r="B7631">
        <v>11</v>
      </c>
      <c r="C7631">
        <v>14</v>
      </c>
      <c r="D7631">
        <v>20</v>
      </c>
      <c r="E7631">
        <v>0</v>
      </c>
      <c r="F7631">
        <v>0</v>
      </c>
      <c r="G7631">
        <v>0</v>
      </c>
      <c r="H7631">
        <v>18.3</v>
      </c>
      <c r="I7631">
        <v>11.9</v>
      </c>
      <c r="J7631">
        <v>100915</v>
      </c>
      <c r="K7631">
        <v>350</v>
      </c>
      <c r="L7631">
        <v>3.1</v>
      </c>
      <c r="M7631">
        <v>0.16</v>
      </c>
      <c r="N7631">
        <v>-18.418257000000001</v>
      </c>
      <c r="O7631">
        <v>102.9743</v>
      </c>
      <c r="P7631" s="1">
        <f t="shared" si="238"/>
        <v>262.51393000000002</v>
      </c>
      <c r="Q7631" s="1">
        <f t="shared" si="239"/>
        <v>-21.171734000000001</v>
      </c>
      <c r="R7631">
        <v>111.171734</v>
      </c>
      <c r="S7631">
        <v>82.513930000000002</v>
      </c>
    </row>
    <row r="7632" spans="1:19" x14ac:dyDescent="0.25">
      <c r="A7632">
        <v>1989</v>
      </c>
      <c r="B7632">
        <v>11</v>
      </c>
      <c r="C7632">
        <v>14</v>
      </c>
      <c r="D7632">
        <v>21</v>
      </c>
      <c r="E7632">
        <v>0</v>
      </c>
      <c r="F7632">
        <v>0</v>
      </c>
      <c r="G7632">
        <v>0</v>
      </c>
      <c r="H7632">
        <v>17.2</v>
      </c>
      <c r="I7632">
        <v>11.9</v>
      </c>
      <c r="J7632">
        <v>100915</v>
      </c>
      <c r="K7632">
        <v>310</v>
      </c>
      <c r="L7632">
        <v>2.1</v>
      </c>
      <c r="M7632">
        <v>0.16</v>
      </c>
      <c r="N7632">
        <v>-18.428785999999999</v>
      </c>
      <c r="O7632">
        <v>117.972396</v>
      </c>
      <c r="P7632" s="1">
        <f t="shared" si="238"/>
        <v>271.32178899999997</v>
      </c>
      <c r="Q7632" s="1">
        <f t="shared" si="239"/>
        <v>-33.059432999999999</v>
      </c>
      <c r="R7632">
        <v>123.059433</v>
      </c>
      <c r="S7632">
        <v>91.321788999999995</v>
      </c>
    </row>
    <row r="7633" spans="1:19" x14ac:dyDescent="0.25">
      <c r="A7633">
        <v>1989</v>
      </c>
      <c r="B7633">
        <v>11</v>
      </c>
      <c r="C7633">
        <v>14</v>
      </c>
      <c r="D7633">
        <v>22</v>
      </c>
      <c r="E7633">
        <v>0</v>
      </c>
      <c r="F7633">
        <v>0</v>
      </c>
      <c r="G7633">
        <v>0</v>
      </c>
      <c r="H7633">
        <v>16.100000000000001</v>
      </c>
      <c r="I7633">
        <v>11.7</v>
      </c>
      <c r="J7633">
        <v>100915</v>
      </c>
      <c r="K7633">
        <v>310</v>
      </c>
      <c r="L7633">
        <v>3.1</v>
      </c>
      <c r="M7633">
        <v>0.16</v>
      </c>
      <c r="N7633">
        <v>-18.439325</v>
      </c>
      <c r="O7633">
        <v>132.97036</v>
      </c>
      <c r="P7633" s="1">
        <f t="shared" si="238"/>
        <v>281.53905900000001</v>
      </c>
      <c r="Q7633" s="1">
        <f t="shared" si="239"/>
        <v>-44.890331000000003</v>
      </c>
      <c r="R7633">
        <v>134.890331</v>
      </c>
      <c r="S7633">
        <v>101.53905899999999</v>
      </c>
    </row>
    <row r="7634" spans="1:19" x14ac:dyDescent="0.25">
      <c r="A7634">
        <v>1989</v>
      </c>
      <c r="B7634">
        <v>11</v>
      </c>
      <c r="C7634">
        <v>14</v>
      </c>
      <c r="D7634">
        <v>23</v>
      </c>
      <c r="E7634">
        <v>0</v>
      </c>
      <c r="F7634">
        <v>0</v>
      </c>
      <c r="G7634">
        <v>0</v>
      </c>
      <c r="H7634">
        <v>16.100000000000001</v>
      </c>
      <c r="I7634">
        <v>11.7</v>
      </c>
      <c r="J7634">
        <v>100915</v>
      </c>
      <c r="K7634">
        <v>330</v>
      </c>
      <c r="L7634">
        <v>3.1</v>
      </c>
      <c r="M7634">
        <v>0.16</v>
      </c>
      <c r="N7634">
        <v>-18.449884000000001</v>
      </c>
      <c r="O7634">
        <v>147.96821499999999</v>
      </c>
      <c r="P7634" s="1">
        <f t="shared" si="238"/>
        <v>295.25248499999998</v>
      </c>
      <c r="Q7634" s="1">
        <f t="shared" si="239"/>
        <v>-56.200464000000011</v>
      </c>
      <c r="R7634">
        <v>146.20046400000001</v>
      </c>
      <c r="S7634">
        <v>115.25248499999999</v>
      </c>
    </row>
    <row r="7635" spans="1:19" x14ac:dyDescent="0.25">
      <c r="A7635">
        <v>1989</v>
      </c>
      <c r="B7635">
        <v>11</v>
      </c>
      <c r="C7635">
        <v>14</v>
      </c>
      <c r="D7635">
        <v>24</v>
      </c>
      <c r="E7635">
        <v>0</v>
      </c>
      <c r="F7635">
        <v>0</v>
      </c>
      <c r="G7635">
        <v>0</v>
      </c>
      <c r="H7635">
        <v>15.6</v>
      </c>
      <c r="I7635">
        <v>11.5</v>
      </c>
      <c r="J7635">
        <v>100915</v>
      </c>
      <c r="K7635">
        <v>350</v>
      </c>
      <c r="L7635">
        <v>3.1</v>
      </c>
      <c r="M7635">
        <v>0.16</v>
      </c>
      <c r="N7635">
        <v>-18.460469</v>
      </c>
      <c r="O7635">
        <v>162.96598900000001</v>
      </c>
      <c r="P7635" s="1">
        <f t="shared" si="238"/>
        <v>317.15689699999996</v>
      </c>
      <c r="Q7635" s="1">
        <f t="shared" si="239"/>
        <v>-65.88121799999999</v>
      </c>
      <c r="R7635">
        <v>155.88121799999999</v>
      </c>
      <c r="S7635">
        <v>137.15689699999999</v>
      </c>
    </row>
    <row r="7636" spans="1:19" x14ac:dyDescent="0.25">
      <c r="A7636">
        <v>1989</v>
      </c>
      <c r="B7636">
        <v>11</v>
      </c>
      <c r="C7636">
        <v>15</v>
      </c>
      <c r="D7636">
        <v>1</v>
      </c>
      <c r="E7636">
        <v>0</v>
      </c>
      <c r="F7636">
        <v>0</v>
      </c>
      <c r="G7636">
        <v>0</v>
      </c>
      <c r="H7636">
        <v>15.6</v>
      </c>
      <c r="I7636">
        <v>11.5</v>
      </c>
      <c r="J7636">
        <v>100915</v>
      </c>
      <c r="K7636">
        <v>240</v>
      </c>
      <c r="L7636">
        <v>2.1</v>
      </c>
      <c r="M7636">
        <v>0.16</v>
      </c>
      <c r="N7636">
        <v>-18.471084999999999</v>
      </c>
      <c r="O7636">
        <v>177.96371500000001</v>
      </c>
      <c r="P7636" s="1">
        <f t="shared" si="238"/>
        <v>354.06811600000003</v>
      </c>
      <c r="Q7636" s="1">
        <f t="shared" si="239"/>
        <v>-70.967331999999999</v>
      </c>
      <c r="R7636">
        <v>160.967332</v>
      </c>
      <c r="S7636">
        <v>174.068116</v>
      </c>
    </row>
    <row r="7637" spans="1:19" x14ac:dyDescent="0.25">
      <c r="A7637">
        <v>1989</v>
      </c>
      <c r="B7637">
        <v>11</v>
      </c>
      <c r="C7637">
        <v>15</v>
      </c>
      <c r="D7637">
        <v>2</v>
      </c>
      <c r="E7637">
        <v>0</v>
      </c>
      <c r="F7637">
        <v>0</v>
      </c>
      <c r="G7637">
        <v>0</v>
      </c>
      <c r="H7637">
        <v>15</v>
      </c>
      <c r="I7637">
        <v>11.4</v>
      </c>
      <c r="J7637">
        <v>100915</v>
      </c>
      <c r="K7637">
        <v>250</v>
      </c>
      <c r="L7637">
        <v>1.5</v>
      </c>
      <c r="M7637">
        <v>0.16</v>
      </c>
      <c r="N7637">
        <v>-18.481733999999999</v>
      </c>
      <c r="O7637">
        <v>192.96143000000001</v>
      </c>
      <c r="P7637" s="1">
        <f t="shared" si="238"/>
        <v>394.470147</v>
      </c>
      <c r="Q7637" s="1">
        <f t="shared" si="239"/>
        <v>-67.922633999999988</v>
      </c>
      <c r="R7637">
        <v>157.92263399999999</v>
      </c>
      <c r="S7637">
        <v>214.470147</v>
      </c>
    </row>
    <row r="7638" spans="1:19" x14ac:dyDescent="0.25">
      <c r="A7638">
        <v>1989</v>
      </c>
      <c r="B7638">
        <v>11</v>
      </c>
      <c r="C7638">
        <v>15</v>
      </c>
      <c r="D7638">
        <v>3</v>
      </c>
      <c r="E7638">
        <v>0</v>
      </c>
      <c r="F7638">
        <v>0</v>
      </c>
      <c r="G7638">
        <v>0</v>
      </c>
      <c r="H7638">
        <v>14.4</v>
      </c>
      <c r="I7638">
        <v>11.4</v>
      </c>
      <c r="J7638">
        <v>100915</v>
      </c>
      <c r="K7638">
        <v>0</v>
      </c>
      <c r="L7638">
        <v>0</v>
      </c>
      <c r="M7638">
        <v>0.16</v>
      </c>
      <c r="N7638">
        <v>-18.492415000000001</v>
      </c>
      <c r="O7638">
        <v>207.959171</v>
      </c>
      <c r="P7638" s="1">
        <f t="shared" si="238"/>
        <v>419.96122300000002</v>
      </c>
      <c r="Q7638" s="1">
        <f t="shared" si="239"/>
        <v>-59.094753999999995</v>
      </c>
      <c r="R7638">
        <v>149.09475399999999</v>
      </c>
      <c r="S7638">
        <v>239.96122299999999</v>
      </c>
    </row>
    <row r="7639" spans="1:19" x14ac:dyDescent="0.25">
      <c r="A7639">
        <v>1989</v>
      </c>
      <c r="B7639">
        <v>11</v>
      </c>
      <c r="C7639">
        <v>15</v>
      </c>
      <c r="D7639">
        <v>4</v>
      </c>
      <c r="E7639">
        <v>0</v>
      </c>
      <c r="F7639">
        <v>0</v>
      </c>
      <c r="G7639">
        <v>0</v>
      </c>
      <c r="H7639">
        <v>13.9</v>
      </c>
      <c r="I7639">
        <v>11.2</v>
      </c>
      <c r="J7639">
        <v>100915</v>
      </c>
      <c r="K7639">
        <v>0</v>
      </c>
      <c r="L7639">
        <v>0</v>
      </c>
      <c r="M7639">
        <v>0.16</v>
      </c>
      <c r="N7639">
        <v>-18.503124</v>
      </c>
      <c r="O7639">
        <v>222.95697100000001</v>
      </c>
      <c r="P7639" s="1">
        <f t="shared" si="238"/>
        <v>435.28733099999999</v>
      </c>
      <c r="Q7639" s="1">
        <f t="shared" si="239"/>
        <v>-48.077158999999995</v>
      </c>
      <c r="R7639">
        <v>138.07715899999999</v>
      </c>
      <c r="S7639">
        <v>255.28733099999999</v>
      </c>
    </row>
    <row r="7640" spans="1:19" x14ac:dyDescent="0.25">
      <c r="A7640">
        <v>1989</v>
      </c>
      <c r="B7640">
        <v>11</v>
      </c>
      <c r="C7640">
        <v>15</v>
      </c>
      <c r="D7640">
        <v>5</v>
      </c>
      <c r="E7640">
        <v>0</v>
      </c>
      <c r="F7640">
        <v>0</v>
      </c>
      <c r="G7640">
        <v>0</v>
      </c>
      <c r="H7640">
        <v>13.9</v>
      </c>
      <c r="I7640">
        <v>11.2</v>
      </c>
      <c r="J7640">
        <v>100915</v>
      </c>
      <c r="K7640">
        <v>0</v>
      </c>
      <c r="L7640">
        <v>0</v>
      </c>
      <c r="M7640">
        <v>0.16</v>
      </c>
      <c r="N7640">
        <v>-18.513855</v>
      </c>
      <c r="O7640">
        <v>237.95486199999999</v>
      </c>
      <c r="P7640" s="1">
        <f t="shared" si="238"/>
        <v>446.18900400000001</v>
      </c>
      <c r="Q7640" s="1">
        <f t="shared" si="239"/>
        <v>-36.337162000000006</v>
      </c>
      <c r="R7640">
        <v>126.33716200000001</v>
      </c>
      <c r="S7640">
        <v>266.18900400000001</v>
      </c>
    </row>
    <row r="7641" spans="1:19" x14ac:dyDescent="0.25">
      <c r="A7641">
        <v>1989</v>
      </c>
      <c r="B7641">
        <v>11</v>
      </c>
      <c r="C7641">
        <v>15</v>
      </c>
      <c r="D7641">
        <v>6</v>
      </c>
      <c r="E7641">
        <v>0</v>
      </c>
      <c r="F7641">
        <v>0</v>
      </c>
      <c r="G7641">
        <v>0</v>
      </c>
      <c r="H7641">
        <v>13.3</v>
      </c>
      <c r="I7641">
        <v>11</v>
      </c>
      <c r="J7641">
        <v>100915</v>
      </c>
      <c r="K7641">
        <v>0</v>
      </c>
      <c r="L7641">
        <v>0</v>
      </c>
      <c r="M7641">
        <v>0.16</v>
      </c>
      <c r="N7641">
        <v>-18.524598999999998</v>
      </c>
      <c r="O7641">
        <v>252.952865</v>
      </c>
      <c r="P7641" s="1">
        <f t="shared" si="238"/>
        <v>455.25755700000002</v>
      </c>
      <c r="Q7641" s="1">
        <f t="shared" si="239"/>
        <v>-24.445169000000007</v>
      </c>
      <c r="R7641">
        <v>114.44516900000001</v>
      </c>
      <c r="S7641">
        <v>275.25755700000002</v>
      </c>
    </row>
    <row r="7642" spans="1:19" x14ac:dyDescent="0.25">
      <c r="A7642">
        <v>1989</v>
      </c>
      <c r="B7642">
        <v>11</v>
      </c>
      <c r="C7642">
        <v>15</v>
      </c>
      <c r="D7642">
        <v>7</v>
      </c>
      <c r="E7642">
        <v>0</v>
      </c>
      <c r="F7642">
        <v>0</v>
      </c>
      <c r="G7642">
        <v>0</v>
      </c>
      <c r="H7642">
        <v>12.8</v>
      </c>
      <c r="I7642">
        <v>11</v>
      </c>
      <c r="J7642">
        <v>100915</v>
      </c>
      <c r="K7642">
        <v>0</v>
      </c>
      <c r="L7642">
        <v>0</v>
      </c>
      <c r="M7642">
        <v>0.16</v>
      </c>
      <c r="N7642">
        <v>-18.535347000000002</v>
      </c>
      <c r="O7642">
        <v>267.95099800000003</v>
      </c>
      <c r="P7642" s="1">
        <f t="shared" si="238"/>
        <v>463.75071600000001</v>
      </c>
      <c r="Q7642" s="1">
        <f t="shared" si="239"/>
        <v>-12.714303999999998</v>
      </c>
      <c r="R7642">
        <v>102.714304</v>
      </c>
      <c r="S7642">
        <v>283.75071600000001</v>
      </c>
    </row>
    <row r="7643" spans="1:19" x14ac:dyDescent="0.25">
      <c r="A7643">
        <v>1989</v>
      </c>
      <c r="B7643">
        <v>11</v>
      </c>
      <c r="C7643">
        <v>15</v>
      </c>
      <c r="D7643">
        <v>8</v>
      </c>
      <c r="E7643">
        <v>0</v>
      </c>
      <c r="F7643">
        <v>0</v>
      </c>
      <c r="G7643">
        <v>0</v>
      </c>
      <c r="H7643">
        <v>12.8</v>
      </c>
      <c r="I7643">
        <v>11</v>
      </c>
      <c r="J7643">
        <v>100915</v>
      </c>
      <c r="K7643">
        <v>0</v>
      </c>
      <c r="L7643">
        <v>0</v>
      </c>
      <c r="M7643">
        <v>0.16</v>
      </c>
      <c r="N7643">
        <v>-18.546085999999999</v>
      </c>
      <c r="O7643">
        <v>282.94926500000003</v>
      </c>
      <c r="P7643" s="1">
        <f t="shared" si="238"/>
        <v>472.44654700000001</v>
      </c>
      <c r="Q7643" s="1">
        <f t="shared" si="239"/>
        <v>-1.4065010000000058</v>
      </c>
      <c r="R7643">
        <v>91.406501000000006</v>
      </c>
      <c r="S7643">
        <v>292.44654700000001</v>
      </c>
    </row>
    <row r="7644" spans="1:19" x14ac:dyDescent="0.25">
      <c r="A7644">
        <v>1989</v>
      </c>
      <c r="B7644">
        <v>11</v>
      </c>
      <c r="C7644">
        <v>15</v>
      </c>
      <c r="D7644">
        <v>9</v>
      </c>
      <c r="E7644">
        <v>59</v>
      </c>
      <c r="F7644">
        <v>0</v>
      </c>
      <c r="G7644">
        <v>59</v>
      </c>
      <c r="H7644">
        <v>12.8</v>
      </c>
      <c r="I7644">
        <v>11</v>
      </c>
      <c r="J7644">
        <v>100915</v>
      </c>
      <c r="K7644">
        <v>80</v>
      </c>
      <c r="L7644">
        <v>4.0999999999999996</v>
      </c>
      <c r="M7644">
        <v>0.16</v>
      </c>
      <c r="N7644">
        <v>-18.556806999999999</v>
      </c>
      <c r="O7644">
        <v>297.94766299999998</v>
      </c>
      <c r="P7644" s="1">
        <f t="shared" si="238"/>
        <v>481.97215999999997</v>
      </c>
      <c r="Q7644" s="1">
        <f t="shared" si="239"/>
        <v>9.269912000000005</v>
      </c>
      <c r="R7644">
        <v>80.730087999999995</v>
      </c>
      <c r="S7644">
        <v>301.97215999999997</v>
      </c>
    </row>
    <row r="7645" spans="1:19" x14ac:dyDescent="0.25">
      <c r="A7645">
        <v>1989</v>
      </c>
      <c r="B7645">
        <v>11</v>
      </c>
      <c r="C7645">
        <v>15</v>
      </c>
      <c r="D7645">
        <v>10</v>
      </c>
      <c r="E7645">
        <v>189</v>
      </c>
      <c r="F7645">
        <v>457</v>
      </c>
      <c r="G7645">
        <v>41</v>
      </c>
      <c r="H7645">
        <v>13.9</v>
      </c>
      <c r="I7645">
        <v>11</v>
      </c>
      <c r="J7645">
        <v>100915</v>
      </c>
      <c r="K7645">
        <v>90</v>
      </c>
      <c r="L7645">
        <v>2.1</v>
      </c>
      <c r="M7645">
        <v>0.16</v>
      </c>
      <c r="N7645">
        <v>-18.567499000000002</v>
      </c>
      <c r="O7645">
        <v>312.94618000000003</v>
      </c>
      <c r="P7645" s="1">
        <f t="shared" si="238"/>
        <v>492.92381699999999</v>
      </c>
      <c r="Q7645" s="1">
        <f t="shared" si="239"/>
        <v>18.676377000000002</v>
      </c>
      <c r="R7645">
        <v>71.323622999999998</v>
      </c>
      <c r="S7645">
        <v>312.92381699999999</v>
      </c>
    </row>
    <row r="7646" spans="1:19" x14ac:dyDescent="0.25">
      <c r="A7646">
        <v>1989</v>
      </c>
      <c r="B7646">
        <v>11</v>
      </c>
      <c r="C7646">
        <v>15</v>
      </c>
      <c r="D7646">
        <v>11</v>
      </c>
      <c r="E7646">
        <v>334</v>
      </c>
      <c r="F7646">
        <v>593</v>
      </c>
      <c r="G7646">
        <v>68</v>
      </c>
      <c r="H7646">
        <v>15.6</v>
      </c>
      <c r="I7646">
        <v>11</v>
      </c>
      <c r="J7646">
        <v>100915</v>
      </c>
      <c r="K7646">
        <v>80</v>
      </c>
      <c r="L7646">
        <v>3.1</v>
      </c>
      <c r="M7646">
        <v>0.16</v>
      </c>
      <c r="N7646">
        <v>-18.578151999999999</v>
      </c>
      <c r="O7646">
        <v>327.944794</v>
      </c>
      <c r="P7646" s="1">
        <f t="shared" si="238"/>
        <v>505.83392900000001</v>
      </c>
      <c r="Q7646" s="1">
        <f t="shared" si="239"/>
        <v>26.420014000000002</v>
      </c>
      <c r="R7646">
        <v>63.579985999999998</v>
      </c>
      <c r="S7646">
        <v>325.83392900000001</v>
      </c>
    </row>
    <row r="7647" spans="1:19" x14ac:dyDescent="0.25">
      <c r="A7647">
        <v>1989</v>
      </c>
      <c r="B7647">
        <v>11</v>
      </c>
      <c r="C7647">
        <v>15</v>
      </c>
      <c r="D7647">
        <v>12</v>
      </c>
      <c r="E7647">
        <v>441</v>
      </c>
      <c r="F7647">
        <v>662</v>
      </c>
      <c r="G7647">
        <v>90</v>
      </c>
      <c r="H7647">
        <v>16.7</v>
      </c>
      <c r="I7647">
        <v>11</v>
      </c>
      <c r="J7647">
        <v>100915</v>
      </c>
      <c r="K7647">
        <v>110</v>
      </c>
      <c r="L7647">
        <v>3.1</v>
      </c>
      <c r="M7647">
        <v>0.16</v>
      </c>
      <c r="N7647">
        <v>-18.588760000000001</v>
      </c>
      <c r="O7647">
        <v>342.94347800000003</v>
      </c>
      <c r="P7647" s="1">
        <f t="shared" si="238"/>
        <v>520.92064699999992</v>
      </c>
      <c r="Q7647" s="1">
        <f t="shared" si="239"/>
        <v>31.758642000000002</v>
      </c>
      <c r="R7647">
        <v>58.241357999999998</v>
      </c>
      <c r="S7647">
        <v>340.92064699999997</v>
      </c>
    </row>
    <row r="7648" spans="1:19" x14ac:dyDescent="0.25">
      <c r="A7648">
        <v>1989</v>
      </c>
      <c r="B7648">
        <v>11</v>
      </c>
      <c r="C7648">
        <v>15</v>
      </c>
      <c r="D7648">
        <v>13</v>
      </c>
      <c r="E7648">
        <v>495</v>
      </c>
      <c r="F7648">
        <v>656</v>
      </c>
      <c r="G7648">
        <v>126</v>
      </c>
      <c r="H7648">
        <v>17.8</v>
      </c>
      <c r="I7648">
        <v>11</v>
      </c>
      <c r="J7648">
        <v>100915</v>
      </c>
      <c r="K7648">
        <v>110</v>
      </c>
      <c r="L7648">
        <v>2.1</v>
      </c>
      <c r="M7648">
        <v>0.16</v>
      </c>
      <c r="N7648">
        <v>-18.599318</v>
      </c>
      <c r="O7648">
        <v>357.94219600000002</v>
      </c>
      <c r="P7648" s="1">
        <f t="shared" si="238"/>
        <v>537.64878499999998</v>
      </c>
      <c r="Q7648" s="1">
        <f t="shared" si="239"/>
        <v>33.971060000000001</v>
      </c>
      <c r="R7648">
        <v>56.028939999999999</v>
      </c>
      <c r="S7648">
        <v>357.64878499999998</v>
      </c>
    </row>
    <row r="7649" spans="1:19" x14ac:dyDescent="0.25">
      <c r="A7649">
        <v>1989</v>
      </c>
      <c r="B7649">
        <v>11</v>
      </c>
      <c r="C7649">
        <v>15</v>
      </c>
      <c r="D7649">
        <v>14</v>
      </c>
      <c r="E7649">
        <v>520</v>
      </c>
      <c r="F7649">
        <v>728</v>
      </c>
      <c r="G7649">
        <v>124</v>
      </c>
      <c r="H7649">
        <v>19.399999999999999</v>
      </c>
      <c r="I7649">
        <v>11</v>
      </c>
      <c r="J7649">
        <v>100915</v>
      </c>
      <c r="K7649">
        <v>80</v>
      </c>
      <c r="L7649">
        <v>3.1</v>
      </c>
      <c r="M7649">
        <v>0.16</v>
      </c>
      <c r="N7649">
        <v>-18.609822999999999</v>
      </c>
      <c r="O7649">
        <v>12.940913</v>
      </c>
      <c r="P7649" s="1">
        <f t="shared" si="238"/>
        <v>194.60150200000001</v>
      </c>
      <c r="Q7649" s="1">
        <f t="shared" si="239"/>
        <v>32.684538000000003</v>
      </c>
      <c r="R7649">
        <v>57.315461999999997</v>
      </c>
      <c r="S7649">
        <v>14.601502</v>
      </c>
    </row>
    <row r="7650" spans="1:19" x14ac:dyDescent="0.25">
      <c r="A7650">
        <v>1989</v>
      </c>
      <c r="B7650">
        <v>11</v>
      </c>
      <c r="C7650">
        <v>15</v>
      </c>
      <c r="D7650">
        <v>15</v>
      </c>
      <c r="E7650">
        <v>454</v>
      </c>
      <c r="F7650">
        <v>630</v>
      </c>
      <c r="G7650">
        <v>155</v>
      </c>
      <c r="H7650">
        <v>21.1</v>
      </c>
      <c r="I7650">
        <v>11.2</v>
      </c>
      <c r="J7650">
        <v>100915</v>
      </c>
      <c r="K7650">
        <v>80</v>
      </c>
      <c r="L7650">
        <v>2.1</v>
      </c>
      <c r="M7650">
        <v>0.16</v>
      </c>
      <c r="N7650">
        <v>-18.620277999999999</v>
      </c>
      <c r="O7650">
        <v>27.939592999999999</v>
      </c>
      <c r="P7650" s="1">
        <f t="shared" si="238"/>
        <v>210.219042</v>
      </c>
      <c r="Q7650" s="1">
        <f t="shared" si="239"/>
        <v>28.121819000000002</v>
      </c>
      <c r="R7650">
        <v>61.878180999999998</v>
      </c>
      <c r="S7650">
        <v>30.219042000000002</v>
      </c>
    </row>
    <row r="7651" spans="1:19" x14ac:dyDescent="0.25">
      <c r="A7651">
        <v>1989</v>
      </c>
      <c r="B7651">
        <v>11</v>
      </c>
      <c r="C7651">
        <v>15</v>
      </c>
      <c r="D7651">
        <v>16</v>
      </c>
      <c r="E7651">
        <v>315</v>
      </c>
      <c r="F7651">
        <v>394</v>
      </c>
      <c r="G7651">
        <v>173</v>
      </c>
      <c r="H7651">
        <v>21.1</v>
      </c>
      <c r="I7651">
        <v>11.2</v>
      </c>
      <c r="J7651">
        <v>100915</v>
      </c>
      <c r="K7651">
        <v>90</v>
      </c>
      <c r="L7651">
        <v>2.1</v>
      </c>
      <c r="M7651">
        <v>0.16</v>
      </c>
      <c r="N7651">
        <v>-18.630685</v>
      </c>
      <c r="O7651">
        <v>42.938200000000002</v>
      </c>
      <c r="P7651" s="1">
        <f t="shared" si="238"/>
        <v>223.709487</v>
      </c>
      <c r="Q7651" s="1">
        <f t="shared" si="239"/>
        <v>20.947557000000003</v>
      </c>
      <c r="R7651">
        <v>69.052442999999997</v>
      </c>
      <c r="S7651">
        <v>43.709487000000003</v>
      </c>
    </row>
    <row r="7652" spans="1:19" x14ac:dyDescent="0.25">
      <c r="A7652">
        <v>1989</v>
      </c>
      <c r="B7652">
        <v>11</v>
      </c>
      <c r="C7652">
        <v>15</v>
      </c>
      <c r="D7652">
        <v>17</v>
      </c>
      <c r="E7652">
        <v>220</v>
      </c>
      <c r="F7652">
        <v>419</v>
      </c>
      <c r="G7652">
        <v>132</v>
      </c>
      <c r="H7652">
        <v>20.6</v>
      </c>
      <c r="I7652">
        <v>11.2</v>
      </c>
      <c r="J7652">
        <v>100915</v>
      </c>
      <c r="K7652">
        <v>90</v>
      </c>
      <c r="L7652">
        <v>2.1</v>
      </c>
      <c r="M7652">
        <v>0.16</v>
      </c>
      <c r="N7652">
        <v>-18.641051000000001</v>
      </c>
      <c r="O7652">
        <v>57.936705000000003</v>
      </c>
      <c r="P7652" s="1">
        <f t="shared" si="238"/>
        <v>235.132271</v>
      </c>
      <c r="Q7652" s="1">
        <f t="shared" si="239"/>
        <v>11.918351999999999</v>
      </c>
      <c r="R7652">
        <v>78.081648000000001</v>
      </c>
      <c r="S7652">
        <v>55.132271000000003</v>
      </c>
    </row>
    <row r="7653" spans="1:19" x14ac:dyDescent="0.25">
      <c r="A7653">
        <v>1989</v>
      </c>
      <c r="B7653">
        <v>11</v>
      </c>
      <c r="C7653">
        <v>15</v>
      </c>
      <c r="D7653">
        <v>18</v>
      </c>
      <c r="E7653">
        <v>85</v>
      </c>
      <c r="F7653">
        <v>0</v>
      </c>
      <c r="G7653">
        <v>85</v>
      </c>
      <c r="H7653">
        <v>20</v>
      </c>
      <c r="I7653">
        <v>11.2</v>
      </c>
      <c r="J7653">
        <v>100915</v>
      </c>
      <c r="K7653">
        <v>80</v>
      </c>
      <c r="L7653">
        <v>2.1</v>
      </c>
      <c r="M7653">
        <v>0.16</v>
      </c>
      <c r="N7653">
        <v>-18.651385000000001</v>
      </c>
      <c r="O7653">
        <v>72.935085000000001</v>
      </c>
      <c r="P7653" s="1">
        <f t="shared" si="238"/>
        <v>244.969818</v>
      </c>
      <c r="Q7653" s="1">
        <f t="shared" si="239"/>
        <v>1.8208510000000047</v>
      </c>
      <c r="R7653">
        <v>88.179148999999995</v>
      </c>
      <c r="S7653">
        <v>64.969818000000004</v>
      </c>
    </row>
    <row r="7654" spans="1:19" x14ac:dyDescent="0.25">
      <c r="A7654">
        <v>1989</v>
      </c>
      <c r="B7654">
        <v>11</v>
      </c>
      <c r="C7654">
        <v>15</v>
      </c>
      <c r="D7654">
        <v>19</v>
      </c>
      <c r="E7654">
        <v>9</v>
      </c>
      <c r="F7654">
        <v>0</v>
      </c>
      <c r="G7654">
        <v>0</v>
      </c>
      <c r="H7654">
        <v>18.3</v>
      </c>
      <c r="I7654">
        <v>11</v>
      </c>
      <c r="J7654">
        <v>100915</v>
      </c>
      <c r="K7654">
        <v>90</v>
      </c>
      <c r="L7654">
        <v>2.1</v>
      </c>
      <c r="M7654">
        <v>0.16</v>
      </c>
      <c r="N7654">
        <v>-18.661695999999999</v>
      </c>
      <c r="O7654">
        <v>87.933323000000001</v>
      </c>
      <c r="P7654" s="1">
        <f t="shared" si="238"/>
        <v>253.81022000000002</v>
      </c>
      <c r="Q7654" s="1">
        <f t="shared" si="239"/>
        <v>-9.6309609999999992</v>
      </c>
      <c r="R7654">
        <v>99.630960999999999</v>
      </c>
      <c r="S7654">
        <v>73.810220000000001</v>
      </c>
    </row>
    <row r="7655" spans="1:19" x14ac:dyDescent="0.25">
      <c r="A7655">
        <v>1989</v>
      </c>
      <c r="B7655">
        <v>11</v>
      </c>
      <c r="C7655">
        <v>15</v>
      </c>
      <c r="D7655">
        <v>20</v>
      </c>
      <c r="E7655">
        <v>0</v>
      </c>
      <c r="F7655">
        <v>0</v>
      </c>
      <c r="G7655">
        <v>0</v>
      </c>
      <c r="H7655">
        <v>17.8</v>
      </c>
      <c r="I7655">
        <v>11</v>
      </c>
      <c r="J7655">
        <v>100915</v>
      </c>
      <c r="K7655">
        <v>60</v>
      </c>
      <c r="L7655">
        <v>2.1</v>
      </c>
      <c r="M7655">
        <v>0.16</v>
      </c>
      <c r="N7655">
        <v>-18.671996</v>
      </c>
      <c r="O7655">
        <v>102.93141300000001</v>
      </c>
      <c r="P7655" s="1">
        <f t="shared" si="238"/>
        <v>262.26360399999999</v>
      </c>
      <c r="Q7655" s="1">
        <f t="shared" si="239"/>
        <v>-21.279377999999994</v>
      </c>
      <c r="R7655">
        <v>111.27937799999999</v>
      </c>
      <c r="S7655">
        <v>82.263604000000001</v>
      </c>
    </row>
    <row r="7656" spans="1:19" x14ac:dyDescent="0.25">
      <c r="A7656">
        <v>1989</v>
      </c>
      <c r="B7656">
        <v>11</v>
      </c>
      <c r="C7656">
        <v>15</v>
      </c>
      <c r="D7656">
        <v>21</v>
      </c>
      <c r="E7656">
        <v>0</v>
      </c>
      <c r="F7656">
        <v>0</v>
      </c>
      <c r="G7656">
        <v>0</v>
      </c>
      <c r="H7656">
        <v>16.7</v>
      </c>
      <c r="I7656">
        <v>11</v>
      </c>
      <c r="J7656">
        <v>100915</v>
      </c>
      <c r="K7656">
        <v>60</v>
      </c>
      <c r="L7656">
        <v>3.1</v>
      </c>
      <c r="M7656">
        <v>0.16</v>
      </c>
      <c r="N7656">
        <v>-18.682296000000001</v>
      </c>
      <c r="O7656">
        <v>117.929361</v>
      </c>
      <c r="P7656" s="1">
        <f t="shared" si="238"/>
        <v>271.04167899999999</v>
      </c>
      <c r="Q7656" s="1">
        <f t="shared" si="239"/>
        <v>-33.163759999999996</v>
      </c>
      <c r="R7656">
        <v>123.16376</v>
      </c>
      <c r="S7656">
        <v>91.041679000000002</v>
      </c>
    </row>
    <row r="7657" spans="1:19" x14ac:dyDescent="0.25">
      <c r="A7657">
        <v>1989</v>
      </c>
      <c r="B7657">
        <v>11</v>
      </c>
      <c r="C7657">
        <v>15</v>
      </c>
      <c r="D7657">
        <v>22</v>
      </c>
      <c r="E7657">
        <v>0</v>
      </c>
      <c r="F7657">
        <v>0</v>
      </c>
      <c r="G7657">
        <v>0</v>
      </c>
      <c r="H7657">
        <v>16.100000000000001</v>
      </c>
      <c r="I7657">
        <v>10.8</v>
      </c>
      <c r="J7657">
        <v>100915</v>
      </c>
      <c r="K7657">
        <v>90</v>
      </c>
      <c r="L7657">
        <v>2.1</v>
      </c>
      <c r="M7657">
        <v>0.16</v>
      </c>
      <c r="N7657">
        <v>-18.692606999999999</v>
      </c>
      <c r="O7657">
        <v>132.927176</v>
      </c>
      <c r="P7657" s="1">
        <f t="shared" si="238"/>
        <v>281.21214199999997</v>
      </c>
      <c r="Q7657" s="1">
        <f t="shared" si="239"/>
        <v>-45.001188000000013</v>
      </c>
      <c r="R7657">
        <v>135.00118800000001</v>
      </c>
      <c r="S7657">
        <v>101.212142</v>
      </c>
    </row>
    <row r="7658" spans="1:19" x14ac:dyDescent="0.25">
      <c r="A7658">
        <v>1989</v>
      </c>
      <c r="B7658">
        <v>11</v>
      </c>
      <c r="C7658">
        <v>15</v>
      </c>
      <c r="D7658">
        <v>23</v>
      </c>
      <c r="E7658">
        <v>0</v>
      </c>
      <c r="F7658">
        <v>0</v>
      </c>
      <c r="G7658">
        <v>0</v>
      </c>
      <c r="H7658">
        <v>15</v>
      </c>
      <c r="I7658">
        <v>10.8</v>
      </c>
      <c r="J7658">
        <v>100915</v>
      </c>
      <c r="K7658">
        <v>999</v>
      </c>
      <c r="L7658">
        <v>3.1</v>
      </c>
      <c r="M7658">
        <v>0.16</v>
      </c>
      <c r="N7658">
        <v>-18.702936999999999</v>
      </c>
      <c r="O7658">
        <v>147.92488299999999</v>
      </c>
      <c r="P7658" s="1">
        <f t="shared" si="238"/>
        <v>294.85845399999999</v>
      </c>
      <c r="Q7658" s="1">
        <f t="shared" si="239"/>
        <v>-56.334045000000003</v>
      </c>
      <c r="R7658">
        <v>146.334045</v>
      </c>
      <c r="S7658">
        <v>114.85845399999999</v>
      </c>
    </row>
    <row r="7659" spans="1:19" x14ac:dyDescent="0.25">
      <c r="A7659">
        <v>1989</v>
      </c>
      <c r="B7659">
        <v>11</v>
      </c>
      <c r="C7659">
        <v>15</v>
      </c>
      <c r="D7659">
        <v>24</v>
      </c>
      <c r="E7659">
        <v>0</v>
      </c>
      <c r="F7659">
        <v>0</v>
      </c>
      <c r="G7659">
        <v>0</v>
      </c>
      <c r="H7659">
        <v>14.4</v>
      </c>
      <c r="I7659">
        <v>10.6</v>
      </c>
      <c r="J7659">
        <v>100915</v>
      </c>
      <c r="K7659">
        <v>60</v>
      </c>
      <c r="L7659">
        <v>4.0999999999999996</v>
      </c>
      <c r="M7659">
        <v>0.16</v>
      </c>
      <c r="N7659">
        <v>-18.713294000000001</v>
      </c>
      <c r="O7659">
        <v>162.92250799999999</v>
      </c>
      <c r="P7659" s="1">
        <f t="shared" si="238"/>
        <v>316.71862799999997</v>
      </c>
      <c r="Q7659" s="1">
        <f t="shared" si="239"/>
        <v>-66.064999999999998</v>
      </c>
      <c r="R7659">
        <v>156.065</v>
      </c>
      <c r="S7659">
        <v>136.718628</v>
      </c>
    </row>
    <row r="7660" spans="1:19" x14ac:dyDescent="0.25">
      <c r="A7660">
        <v>1989</v>
      </c>
      <c r="B7660">
        <v>11</v>
      </c>
      <c r="C7660">
        <v>16</v>
      </c>
      <c r="D7660">
        <v>1</v>
      </c>
      <c r="E7660">
        <v>0</v>
      </c>
      <c r="F7660">
        <v>0</v>
      </c>
      <c r="G7660">
        <v>0</v>
      </c>
      <c r="H7660">
        <v>14.4</v>
      </c>
      <c r="I7660">
        <v>10.5</v>
      </c>
      <c r="J7660">
        <v>100915</v>
      </c>
      <c r="K7660">
        <v>60</v>
      </c>
      <c r="L7660">
        <v>3.1</v>
      </c>
      <c r="M7660">
        <v>0.16</v>
      </c>
      <c r="N7660">
        <v>-18.723682</v>
      </c>
      <c r="O7660">
        <v>177.920085</v>
      </c>
      <c r="P7660" s="1">
        <f t="shared" si="238"/>
        <v>353.87239399999999</v>
      </c>
      <c r="Q7660" s="1">
        <f t="shared" si="239"/>
        <v>-71.215308999999991</v>
      </c>
      <c r="R7660">
        <v>161.21530899999999</v>
      </c>
      <c r="S7660">
        <v>173.87239400000001</v>
      </c>
    </row>
    <row r="7661" spans="1:19" x14ac:dyDescent="0.25">
      <c r="A7661">
        <v>1989</v>
      </c>
      <c r="B7661">
        <v>11</v>
      </c>
      <c r="C7661">
        <v>16</v>
      </c>
      <c r="D7661">
        <v>2</v>
      </c>
      <c r="E7661">
        <v>0</v>
      </c>
      <c r="F7661">
        <v>0</v>
      </c>
      <c r="G7661">
        <v>0</v>
      </c>
      <c r="H7661">
        <v>13.9</v>
      </c>
      <c r="I7661">
        <v>10.5</v>
      </c>
      <c r="J7661">
        <v>100915</v>
      </c>
      <c r="K7661">
        <v>60</v>
      </c>
      <c r="L7661">
        <v>3.1</v>
      </c>
      <c r="M7661">
        <v>0.16</v>
      </c>
      <c r="N7661">
        <v>-18.734103000000001</v>
      </c>
      <c r="O7661">
        <v>192.91765100000001</v>
      </c>
      <c r="P7661" s="1">
        <f t="shared" si="238"/>
        <v>394.693577</v>
      </c>
      <c r="Q7661" s="1">
        <f t="shared" si="239"/>
        <v>-68.164363000000009</v>
      </c>
      <c r="R7661">
        <v>158.16436300000001</v>
      </c>
      <c r="S7661">
        <v>214.693577</v>
      </c>
    </row>
    <row r="7662" spans="1:19" x14ac:dyDescent="0.25">
      <c r="A7662">
        <v>1989</v>
      </c>
      <c r="B7662">
        <v>11</v>
      </c>
      <c r="C7662">
        <v>16</v>
      </c>
      <c r="D7662">
        <v>3</v>
      </c>
      <c r="E7662">
        <v>0</v>
      </c>
      <c r="F7662">
        <v>0</v>
      </c>
      <c r="G7662">
        <v>0</v>
      </c>
      <c r="H7662">
        <v>13.3</v>
      </c>
      <c r="I7662">
        <v>10.3</v>
      </c>
      <c r="J7662">
        <v>100915</v>
      </c>
      <c r="K7662">
        <v>80</v>
      </c>
      <c r="L7662">
        <v>3.1</v>
      </c>
      <c r="M7662">
        <v>0.16</v>
      </c>
      <c r="N7662">
        <v>-18.744557</v>
      </c>
      <c r="O7662">
        <v>207.915243</v>
      </c>
      <c r="P7662" s="1">
        <f t="shared" si="238"/>
        <v>420.26313200000004</v>
      </c>
      <c r="Q7662" s="1">
        <f t="shared" si="239"/>
        <v>-59.298238999999995</v>
      </c>
      <c r="R7662">
        <v>149.298239</v>
      </c>
      <c r="S7662">
        <v>240.26313200000001</v>
      </c>
    </row>
    <row r="7663" spans="1:19" x14ac:dyDescent="0.25">
      <c r="A7663">
        <v>1989</v>
      </c>
      <c r="B7663">
        <v>11</v>
      </c>
      <c r="C7663">
        <v>16</v>
      </c>
      <c r="D7663">
        <v>4</v>
      </c>
      <c r="E7663">
        <v>0</v>
      </c>
      <c r="F7663">
        <v>0</v>
      </c>
      <c r="G7663">
        <v>0</v>
      </c>
      <c r="H7663">
        <v>12.8</v>
      </c>
      <c r="I7663">
        <v>10.1</v>
      </c>
      <c r="J7663">
        <v>100915</v>
      </c>
      <c r="K7663">
        <v>0</v>
      </c>
      <c r="L7663">
        <v>0</v>
      </c>
      <c r="M7663">
        <v>0.16</v>
      </c>
      <c r="N7663">
        <v>-18.755040000000001</v>
      </c>
      <c r="O7663">
        <v>222.91289399999999</v>
      </c>
      <c r="P7663" s="1">
        <f t="shared" si="238"/>
        <v>435.55708000000004</v>
      </c>
      <c r="Q7663" s="1">
        <f t="shared" si="239"/>
        <v>-48.258374000000003</v>
      </c>
      <c r="R7663">
        <v>138.258374</v>
      </c>
      <c r="S7663">
        <v>255.55708000000001</v>
      </c>
    </row>
    <row r="7664" spans="1:19" x14ac:dyDescent="0.25">
      <c r="A7664">
        <v>1989</v>
      </c>
      <c r="B7664">
        <v>11</v>
      </c>
      <c r="C7664">
        <v>16</v>
      </c>
      <c r="D7664">
        <v>5</v>
      </c>
      <c r="E7664">
        <v>0</v>
      </c>
      <c r="F7664">
        <v>0</v>
      </c>
      <c r="G7664">
        <v>0</v>
      </c>
      <c r="H7664">
        <v>12.2</v>
      </c>
      <c r="I7664">
        <v>10.1</v>
      </c>
      <c r="J7664">
        <v>100915</v>
      </c>
      <c r="K7664">
        <v>999</v>
      </c>
      <c r="L7664">
        <v>1.5</v>
      </c>
      <c r="M7664">
        <v>0.16</v>
      </c>
      <c r="N7664">
        <v>-18.765543999999998</v>
      </c>
      <c r="O7664">
        <v>237.91063600000001</v>
      </c>
      <c r="P7664" s="1">
        <f t="shared" si="238"/>
        <v>446.42208900000003</v>
      </c>
      <c r="Q7664" s="1">
        <f t="shared" si="239"/>
        <v>-36.510159000000002</v>
      </c>
      <c r="R7664">
        <v>126.510159</v>
      </c>
      <c r="S7664">
        <v>266.42208900000003</v>
      </c>
    </row>
    <row r="7665" spans="1:19" x14ac:dyDescent="0.25">
      <c r="A7665">
        <v>1989</v>
      </c>
      <c r="B7665">
        <v>11</v>
      </c>
      <c r="C7665">
        <v>16</v>
      </c>
      <c r="D7665">
        <v>6</v>
      </c>
      <c r="E7665">
        <v>0</v>
      </c>
      <c r="F7665">
        <v>0</v>
      </c>
      <c r="G7665">
        <v>0</v>
      </c>
      <c r="H7665">
        <v>11.7</v>
      </c>
      <c r="I7665">
        <v>9.9</v>
      </c>
      <c r="J7665">
        <v>100915</v>
      </c>
      <c r="K7665">
        <v>60</v>
      </c>
      <c r="L7665">
        <v>3.1</v>
      </c>
      <c r="M7665">
        <v>0.16</v>
      </c>
      <c r="N7665">
        <v>-18.776062</v>
      </c>
      <c r="O7665">
        <v>252.908491</v>
      </c>
      <c r="P7665" s="1">
        <f t="shared" si="238"/>
        <v>455.46277900000001</v>
      </c>
      <c r="Q7665" s="1">
        <f t="shared" si="239"/>
        <v>-24.618793999999994</v>
      </c>
      <c r="R7665">
        <v>114.61879399999999</v>
      </c>
      <c r="S7665">
        <v>275.46277900000001</v>
      </c>
    </row>
    <row r="7666" spans="1:19" x14ac:dyDescent="0.25">
      <c r="A7666">
        <v>1989</v>
      </c>
      <c r="B7666">
        <v>11</v>
      </c>
      <c r="C7666">
        <v>16</v>
      </c>
      <c r="D7666">
        <v>7</v>
      </c>
      <c r="E7666">
        <v>0</v>
      </c>
      <c r="F7666">
        <v>0</v>
      </c>
      <c r="G7666">
        <v>0</v>
      </c>
      <c r="H7666">
        <v>11.1</v>
      </c>
      <c r="I7666">
        <v>9.9</v>
      </c>
      <c r="J7666">
        <v>100915</v>
      </c>
      <c r="K7666">
        <v>50</v>
      </c>
      <c r="L7666">
        <v>4.0999999999999996</v>
      </c>
      <c r="M7666">
        <v>0.16</v>
      </c>
      <c r="N7666">
        <v>-18.786583</v>
      </c>
      <c r="O7666">
        <v>267.906475</v>
      </c>
      <c r="P7666" s="1">
        <f t="shared" si="238"/>
        <v>463.93528600000002</v>
      </c>
      <c r="Q7666" s="1">
        <f t="shared" si="239"/>
        <v>-12.894598000000002</v>
      </c>
      <c r="R7666">
        <v>102.894598</v>
      </c>
      <c r="S7666">
        <v>283.93528600000002</v>
      </c>
    </row>
    <row r="7667" spans="1:19" x14ac:dyDescent="0.25">
      <c r="A7667">
        <v>1989</v>
      </c>
      <c r="B7667">
        <v>11</v>
      </c>
      <c r="C7667">
        <v>16</v>
      </c>
      <c r="D7667">
        <v>8</v>
      </c>
      <c r="E7667">
        <v>0</v>
      </c>
      <c r="F7667">
        <v>0</v>
      </c>
      <c r="G7667">
        <v>0</v>
      </c>
      <c r="H7667">
        <v>11.1</v>
      </c>
      <c r="I7667">
        <v>9.9</v>
      </c>
      <c r="J7667">
        <v>100915</v>
      </c>
      <c r="K7667">
        <v>50</v>
      </c>
      <c r="L7667">
        <v>3.1</v>
      </c>
      <c r="M7667">
        <v>0.16</v>
      </c>
      <c r="N7667">
        <v>-18.797096</v>
      </c>
      <c r="O7667">
        <v>282.90459399999997</v>
      </c>
      <c r="P7667" s="1">
        <f t="shared" si="238"/>
        <v>472.614193</v>
      </c>
      <c r="Q7667" s="1">
        <f t="shared" si="239"/>
        <v>-1.5981019999999972</v>
      </c>
      <c r="R7667">
        <v>91.598101999999997</v>
      </c>
      <c r="S7667">
        <v>292.614193</v>
      </c>
    </row>
    <row r="7668" spans="1:19" x14ac:dyDescent="0.25">
      <c r="A7668">
        <v>1989</v>
      </c>
      <c r="B7668">
        <v>11</v>
      </c>
      <c r="C7668">
        <v>16</v>
      </c>
      <c r="D7668">
        <v>9</v>
      </c>
      <c r="E7668">
        <v>50</v>
      </c>
      <c r="F7668">
        <v>0</v>
      </c>
      <c r="G7668">
        <v>50</v>
      </c>
      <c r="H7668">
        <v>11.1</v>
      </c>
      <c r="I7668">
        <v>9.9</v>
      </c>
      <c r="J7668">
        <v>100915</v>
      </c>
      <c r="K7668">
        <v>30</v>
      </c>
      <c r="L7668">
        <v>4.0999999999999996</v>
      </c>
      <c r="M7668">
        <v>0.16</v>
      </c>
      <c r="N7668">
        <v>-18.807590000000001</v>
      </c>
      <c r="O7668">
        <v>297.90284500000001</v>
      </c>
      <c r="P7668" s="1">
        <f t="shared" si="238"/>
        <v>482.12237900000002</v>
      </c>
      <c r="Q7668" s="1">
        <f t="shared" si="239"/>
        <v>9.0652160000000066</v>
      </c>
      <c r="R7668">
        <v>80.934783999999993</v>
      </c>
      <c r="S7668">
        <v>302.12237900000002</v>
      </c>
    </row>
    <row r="7669" spans="1:19" x14ac:dyDescent="0.25">
      <c r="A7669">
        <v>1989</v>
      </c>
      <c r="B7669">
        <v>11</v>
      </c>
      <c r="C7669">
        <v>16</v>
      </c>
      <c r="D7669">
        <v>10</v>
      </c>
      <c r="E7669">
        <v>88</v>
      </c>
      <c r="F7669">
        <v>18</v>
      </c>
      <c r="G7669">
        <v>82</v>
      </c>
      <c r="H7669">
        <v>12.2</v>
      </c>
      <c r="I7669">
        <v>9.9</v>
      </c>
      <c r="J7669">
        <v>100915</v>
      </c>
      <c r="K7669">
        <v>40</v>
      </c>
      <c r="L7669">
        <v>5.0999999999999996</v>
      </c>
      <c r="M7669">
        <v>0.16</v>
      </c>
      <c r="N7669">
        <v>-18.818054</v>
      </c>
      <c r="O7669">
        <v>312.90121399999998</v>
      </c>
      <c r="P7669" s="1">
        <f t="shared" si="238"/>
        <v>493.05039799999997</v>
      </c>
      <c r="Q7669" s="1">
        <f t="shared" si="239"/>
        <v>18.452946999999995</v>
      </c>
      <c r="R7669">
        <v>71.547053000000005</v>
      </c>
      <c r="S7669">
        <v>313.05039799999997</v>
      </c>
    </row>
    <row r="7670" spans="1:19" x14ac:dyDescent="0.25">
      <c r="A7670">
        <v>1989</v>
      </c>
      <c r="B7670">
        <v>11</v>
      </c>
      <c r="C7670">
        <v>16</v>
      </c>
      <c r="D7670">
        <v>11</v>
      </c>
      <c r="E7670">
        <v>151</v>
      </c>
      <c r="F7670">
        <v>12</v>
      </c>
      <c r="G7670">
        <v>146</v>
      </c>
      <c r="H7670">
        <v>13.9</v>
      </c>
      <c r="I7670">
        <v>9.9</v>
      </c>
      <c r="J7670">
        <v>100915</v>
      </c>
      <c r="K7670">
        <v>50</v>
      </c>
      <c r="L7670">
        <v>5.0999999999999996</v>
      </c>
      <c r="M7670">
        <v>0.16</v>
      </c>
      <c r="N7670">
        <v>-18.828479999999999</v>
      </c>
      <c r="O7670">
        <v>327.89968099999999</v>
      </c>
      <c r="P7670" s="1">
        <f t="shared" si="238"/>
        <v>505.92317600000001</v>
      </c>
      <c r="Q7670" s="1">
        <f t="shared" si="239"/>
        <v>26.179343000000003</v>
      </c>
      <c r="R7670">
        <v>63.820656999999997</v>
      </c>
      <c r="S7670">
        <v>325.92317600000001</v>
      </c>
    </row>
    <row r="7671" spans="1:19" x14ac:dyDescent="0.25">
      <c r="A7671">
        <v>1989</v>
      </c>
      <c r="B7671">
        <v>11</v>
      </c>
      <c r="C7671">
        <v>16</v>
      </c>
      <c r="D7671">
        <v>12</v>
      </c>
      <c r="E7671">
        <v>135</v>
      </c>
      <c r="F7671">
        <v>9</v>
      </c>
      <c r="G7671">
        <v>130</v>
      </c>
      <c r="H7671">
        <v>15.6</v>
      </c>
      <c r="I7671">
        <v>9.9</v>
      </c>
      <c r="J7671">
        <v>100915</v>
      </c>
      <c r="K7671">
        <v>70</v>
      </c>
      <c r="L7671">
        <v>7.7</v>
      </c>
      <c r="M7671">
        <v>0.16</v>
      </c>
      <c r="N7671">
        <v>-18.838858999999999</v>
      </c>
      <c r="O7671">
        <v>342.89821799999999</v>
      </c>
      <c r="P7671" s="1">
        <f t="shared" si="238"/>
        <v>520.95266400000003</v>
      </c>
      <c r="Q7671" s="1">
        <f t="shared" si="239"/>
        <v>31.506619999999998</v>
      </c>
      <c r="R7671">
        <v>58.493380000000002</v>
      </c>
      <c r="S7671">
        <v>340.95266400000003</v>
      </c>
    </row>
    <row r="7672" spans="1:19" x14ac:dyDescent="0.25">
      <c r="A7672">
        <v>1989</v>
      </c>
      <c r="B7672">
        <v>11</v>
      </c>
      <c r="C7672">
        <v>16</v>
      </c>
      <c r="D7672">
        <v>13</v>
      </c>
      <c r="E7672">
        <v>132</v>
      </c>
      <c r="F7672">
        <v>6</v>
      </c>
      <c r="G7672">
        <v>129</v>
      </c>
      <c r="H7672">
        <v>17.2</v>
      </c>
      <c r="I7672">
        <v>9.9</v>
      </c>
      <c r="J7672">
        <v>100915</v>
      </c>
      <c r="K7672">
        <v>60</v>
      </c>
      <c r="L7672">
        <v>8.1999999999999993</v>
      </c>
      <c r="M7672">
        <v>0.16</v>
      </c>
      <c r="N7672">
        <v>-18.849188000000002</v>
      </c>
      <c r="O7672">
        <v>357.89678900000001</v>
      </c>
      <c r="P7672" s="1">
        <f t="shared" si="238"/>
        <v>537.60749099999998</v>
      </c>
      <c r="Q7672" s="1">
        <f t="shared" si="239"/>
        <v>33.720073999999997</v>
      </c>
      <c r="R7672">
        <v>56.279926000000003</v>
      </c>
      <c r="S7672">
        <v>357.60749099999998</v>
      </c>
    </row>
    <row r="7673" spans="1:19" x14ac:dyDescent="0.25">
      <c r="A7673">
        <v>1989</v>
      </c>
      <c r="B7673">
        <v>11</v>
      </c>
      <c r="C7673">
        <v>16</v>
      </c>
      <c r="D7673">
        <v>14</v>
      </c>
      <c r="E7673">
        <v>141</v>
      </c>
      <c r="F7673">
        <v>6</v>
      </c>
      <c r="G7673">
        <v>138</v>
      </c>
      <c r="H7673">
        <v>18.899999999999999</v>
      </c>
      <c r="I7673">
        <v>9.9</v>
      </c>
      <c r="J7673">
        <v>100915</v>
      </c>
      <c r="K7673">
        <v>70</v>
      </c>
      <c r="L7673">
        <v>5.7</v>
      </c>
      <c r="M7673">
        <v>0.16</v>
      </c>
      <c r="N7673">
        <v>-18.859463000000002</v>
      </c>
      <c r="O7673">
        <v>12.89536</v>
      </c>
      <c r="P7673" s="1">
        <f t="shared" si="238"/>
        <v>194.489105</v>
      </c>
      <c r="Q7673" s="1">
        <f t="shared" si="239"/>
        <v>32.449809999999999</v>
      </c>
      <c r="R7673">
        <v>57.550190000000001</v>
      </c>
      <c r="S7673">
        <v>14.489105</v>
      </c>
    </row>
    <row r="7674" spans="1:19" x14ac:dyDescent="0.25">
      <c r="A7674">
        <v>1989</v>
      </c>
      <c r="B7674">
        <v>11</v>
      </c>
      <c r="C7674">
        <v>16</v>
      </c>
      <c r="D7674">
        <v>15</v>
      </c>
      <c r="E7674">
        <v>100</v>
      </c>
      <c r="F7674">
        <v>6</v>
      </c>
      <c r="G7674">
        <v>97</v>
      </c>
      <c r="H7674">
        <v>20</v>
      </c>
      <c r="I7674">
        <v>9.9</v>
      </c>
      <c r="J7674">
        <v>100915</v>
      </c>
      <c r="K7674">
        <v>90</v>
      </c>
      <c r="L7674">
        <v>5.0999999999999996</v>
      </c>
      <c r="M7674">
        <v>0.16</v>
      </c>
      <c r="N7674">
        <v>-18.869686999999999</v>
      </c>
      <c r="O7674">
        <v>27.893894</v>
      </c>
      <c r="P7674" s="1">
        <f t="shared" si="238"/>
        <v>210.05566099999999</v>
      </c>
      <c r="Q7674" s="1">
        <f t="shared" si="239"/>
        <v>27.914082000000001</v>
      </c>
      <c r="R7674">
        <v>62.085917999999999</v>
      </c>
      <c r="S7674">
        <v>30.055661000000001</v>
      </c>
    </row>
    <row r="7675" spans="1:19" x14ac:dyDescent="0.25">
      <c r="A7675">
        <v>1989</v>
      </c>
      <c r="B7675">
        <v>11</v>
      </c>
      <c r="C7675">
        <v>16</v>
      </c>
      <c r="D7675">
        <v>16</v>
      </c>
      <c r="E7675">
        <v>97</v>
      </c>
      <c r="F7675">
        <v>6</v>
      </c>
      <c r="G7675">
        <v>95</v>
      </c>
      <c r="H7675">
        <v>20</v>
      </c>
      <c r="I7675">
        <v>9.9</v>
      </c>
      <c r="J7675">
        <v>100915</v>
      </c>
      <c r="K7675">
        <v>70</v>
      </c>
      <c r="L7675">
        <v>4.5999999999999996</v>
      </c>
      <c r="M7675">
        <v>0.16</v>
      </c>
      <c r="N7675">
        <v>-18.879861999999999</v>
      </c>
      <c r="O7675">
        <v>42.892355000000002</v>
      </c>
      <c r="P7675" s="1">
        <f t="shared" si="238"/>
        <v>223.51737500000002</v>
      </c>
      <c r="Q7675" s="1">
        <f t="shared" si="239"/>
        <v>20.769812000000002</v>
      </c>
      <c r="R7675">
        <v>69.230187999999998</v>
      </c>
      <c r="S7675">
        <v>43.517375000000001</v>
      </c>
    </row>
    <row r="7676" spans="1:19" x14ac:dyDescent="0.25">
      <c r="A7676">
        <v>1989</v>
      </c>
      <c r="B7676">
        <v>11</v>
      </c>
      <c r="C7676">
        <v>16</v>
      </c>
      <c r="D7676">
        <v>17</v>
      </c>
      <c r="E7676">
        <v>119</v>
      </c>
      <c r="F7676">
        <v>12</v>
      </c>
      <c r="G7676">
        <v>117</v>
      </c>
      <c r="H7676">
        <v>20.6</v>
      </c>
      <c r="I7676">
        <v>9.9</v>
      </c>
      <c r="J7676">
        <v>100915</v>
      </c>
      <c r="K7676">
        <v>70</v>
      </c>
      <c r="L7676">
        <v>4.0999999999999996</v>
      </c>
      <c r="M7676">
        <v>0.16</v>
      </c>
      <c r="N7676">
        <v>-18.889997000000001</v>
      </c>
      <c r="O7676">
        <v>57.890714000000003</v>
      </c>
      <c r="P7676" s="1">
        <f t="shared" si="238"/>
        <v>234.92517699999999</v>
      </c>
      <c r="Q7676" s="1">
        <f t="shared" si="239"/>
        <v>11.768361999999996</v>
      </c>
      <c r="R7676">
        <v>78.231638000000004</v>
      </c>
      <c r="S7676">
        <v>54.925176999999998</v>
      </c>
    </row>
    <row r="7677" spans="1:19" x14ac:dyDescent="0.25">
      <c r="A7677">
        <v>1989</v>
      </c>
      <c r="B7677">
        <v>11</v>
      </c>
      <c r="C7677">
        <v>16</v>
      </c>
      <c r="D7677">
        <v>18</v>
      </c>
      <c r="E7677">
        <v>41</v>
      </c>
      <c r="F7677">
        <v>0</v>
      </c>
      <c r="G7677">
        <v>41</v>
      </c>
      <c r="H7677">
        <v>18.899999999999999</v>
      </c>
      <c r="I7677">
        <v>9.9</v>
      </c>
      <c r="J7677">
        <v>100915</v>
      </c>
      <c r="K7677">
        <v>70</v>
      </c>
      <c r="L7677">
        <v>3.1</v>
      </c>
      <c r="M7677">
        <v>0.16</v>
      </c>
      <c r="N7677">
        <v>-18.900098</v>
      </c>
      <c r="O7677">
        <v>72.888947000000002</v>
      </c>
      <c r="P7677" s="1">
        <f t="shared" si="238"/>
        <v>244.75245699999999</v>
      </c>
      <c r="Q7677" s="1">
        <f t="shared" si="239"/>
        <v>1.7021900000000016</v>
      </c>
      <c r="R7677">
        <v>88.297809999999998</v>
      </c>
      <c r="S7677">
        <v>64.752457000000007</v>
      </c>
    </row>
    <row r="7678" spans="1:19" x14ac:dyDescent="0.25">
      <c r="A7678">
        <v>1989</v>
      </c>
      <c r="B7678">
        <v>11</v>
      </c>
      <c r="C7678">
        <v>16</v>
      </c>
      <c r="D7678">
        <v>19</v>
      </c>
      <c r="E7678">
        <v>3</v>
      </c>
      <c r="F7678">
        <v>0</v>
      </c>
      <c r="G7678">
        <v>0</v>
      </c>
      <c r="H7678">
        <v>17.2</v>
      </c>
      <c r="I7678">
        <v>9.9</v>
      </c>
      <c r="J7678">
        <v>100915</v>
      </c>
      <c r="K7678">
        <v>999</v>
      </c>
      <c r="L7678">
        <v>2.8</v>
      </c>
      <c r="M7678">
        <v>0.16</v>
      </c>
      <c r="N7678">
        <v>-18.910176</v>
      </c>
      <c r="O7678">
        <v>87.887038000000004</v>
      </c>
      <c r="P7678" s="1">
        <f t="shared" si="238"/>
        <v>253.58089799999999</v>
      </c>
      <c r="Q7678" s="1">
        <f t="shared" si="239"/>
        <v>-9.7430449999999951</v>
      </c>
      <c r="R7678">
        <v>99.743044999999995</v>
      </c>
      <c r="S7678">
        <v>73.580898000000005</v>
      </c>
    </row>
    <row r="7679" spans="1:19" x14ac:dyDescent="0.25">
      <c r="A7679">
        <v>1989</v>
      </c>
      <c r="B7679">
        <v>11</v>
      </c>
      <c r="C7679">
        <v>16</v>
      </c>
      <c r="D7679">
        <v>20</v>
      </c>
      <c r="E7679">
        <v>0</v>
      </c>
      <c r="F7679">
        <v>0</v>
      </c>
      <c r="G7679">
        <v>0</v>
      </c>
      <c r="H7679">
        <v>16.100000000000001</v>
      </c>
      <c r="I7679">
        <v>9.6999999999999993</v>
      </c>
      <c r="J7679">
        <v>100915</v>
      </c>
      <c r="K7679">
        <v>999</v>
      </c>
      <c r="L7679">
        <v>2.4</v>
      </c>
      <c r="M7679">
        <v>0.16</v>
      </c>
      <c r="N7679">
        <v>-18.920242999999999</v>
      </c>
      <c r="O7679">
        <v>102.88498199999999</v>
      </c>
      <c r="P7679" s="1">
        <f t="shared" si="238"/>
        <v>262.01587899999998</v>
      </c>
      <c r="Q7679" s="1">
        <f t="shared" si="239"/>
        <v>-21.380919000000006</v>
      </c>
      <c r="R7679">
        <v>111.38091900000001</v>
      </c>
      <c r="S7679">
        <v>82.015878999999998</v>
      </c>
    </row>
    <row r="7680" spans="1:19" x14ac:dyDescent="0.25">
      <c r="A7680">
        <v>1989</v>
      </c>
      <c r="B7680">
        <v>11</v>
      </c>
      <c r="C7680">
        <v>16</v>
      </c>
      <c r="D7680">
        <v>21</v>
      </c>
      <c r="E7680">
        <v>0</v>
      </c>
      <c r="F7680">
        <v>0</v>
      </c>
      <c r="G7680">
        <v>0</v>
      </c>
      <c r="H7680">
        <v>15.6</v>
      </c>
      <c r="I7680">
        <v>9.6999999999999993</v>
      </c>
      <c r="J7680">
        <v>100915</v>
      </c>
      <c r="K7680">
        <v>50</v>
      </c>
      <c r="L7680">
        <v>2.1</v>
      </c>
      <c r="M7680">
        <v>0.16</v>
      </c>
      <c r="N7680">
        <v>-18.930309999999999</v>
      </c>
      <c r="O7680">
        <v>117.88278200000001</v>
      </c>
      <c r="P7680" s="1">
        <f t="shared" si="238"/>
        <v>270.76431400000001</v>
      </c>
      <c r="Q7680" s="1">
        <f t="shared" si="239"/>
        <v>-33.261767000000006</v>
      </c>
      <c r="R7680">
        <v>123.26176700000001</v>
      </c>
      <c r="S7680">
        <v>90.764313999999999</v>
      </c>
    </row>
    <row r="7681" spans="1:19" x14ac:dyDescent="0.25">
      <c r="A7681">
        <v>1989</v>
      </c>
      <c r="B7681">
        <v>11</v>
      </c>
      <c r="C7681">
        <v>16</v>
      </c>
      <c r="D7681">
        <v>22</v>
      </c>
      <c r="E7681">
        <v>0</v>
      </c>
      <c r="F7681">
        <v>0</v>
      </c>
      <c r="G7681">
        <v>0</v>
      </c>
      <c r="H7681">
        <v>14.4</v>
      </c>
      <c r="I7681">
        <v>9.5</v>
      </c>
      <c r="J7681">
        <v>100915</v>
      </c>
      <c r="K7681">
        <v>50</v>
      </c>
      <c r="L7681">
        <v>3.1</v>
      </c>
      <c r="M7681">
        <v>0.16</v>
      </c>
      <c r="N7681">
        <v>-18.940387999999999</v>
      </c>
      <c r="O7681">
        <v>132.88045099999999</v>
      </c>
      <c r="P7681" s="1">
        <f t="shared" si="238"/>
        <v>280.88779199999999</v>
      </c>
      <c r="Q7681" s="1">
        <f t="shared" si="239"/>
        <v>-45.10534100000001</v>
      </c>
      <c r="R7681">
        <v>135.10534100000001</v>
      </c>
      <c r="S7681">
        <v>100.887792</v>
      </c>
    </row>
    <row r="7682" spans="1:19" x14ac:dyDescent="0.25">
      <c r="A7682">
        <v>1989</v>
      </c>
      <c r="B7682">
        <v>11</v>
      </c>
      <c r="C7682">
        <v>16</v>
      </c>
      <c r="D7682">
        <v>23</v>
      </c>
      <c r="E7682">
        <v>0</v>
      </c>
      <c r="F7682">
        <v>0</v>
      </c>
      <c r="G7682">
        <v>0</v>
      </c>
      <c r="H7682">
        <v>14.4</v>
      </c>
      <c r="I7682">
        <v>9.5</v>
      </c>
      <c r="J7682">
        <v>100915</v>
      </c>
      <c r="K7682">
        <v>50</v>
      </c>
      <c r="L7682">
        <v>4.0999999999999996</v>
      </c>
      <c r="M7682">
        <v>0.16</v>
      </c>
      <c r="N7682">
        <v>-18.950485</v>
      </c>
      <c r="O7682">
        <v>147.87800999999999</v>
      </c>
      <c r="P7682" s="1">
        <f t="shared" si="238"/>
        <v>294.46550500000001</v>
      </c>
      <c r="Q7682" s="1">
        <f t="shared" si="239"/>
        <v>-56.460358000000014</v>
      </c>
      <c r="R7682">
        <v>146.46035800000001</v>
      </c>
      <c r="S7682">
        <v>114.46550499999999</v>
      </c>
    </row>
    <row r="7683" spans="1:19" x14ac:dyDescent="0.25">
      <c r="A7683">
        <v>1989</v>
      </c>
      <c r="B7683">
        <v>11</v>
      </c>
      <c r="C7683">
        <v>16</v>
      </c>
      <c r="D7683">
        <v>24</v>
      </c>
      <c r="E7683">
        <v>0</v>
      </c>
      <c r="F7683">
        <v>0</v>
      </c>
      <c r="G7683">
        <v>0</v>
      </c>
      <c r="H7683">
        <v>13.9</v>
      </c>
      <c r="I7683">
        <v>9.3000000000000007</v>
      </c>
      <c r="J7683">
        <v>100915</v>
      </c>
      <c r="K7683">
        <v>50</v>
      </c>
      <c r="L7683">
        <v>2.1</v>
      </c>
      <c r="M7683">
        <v>0.16</v>
      </c>
      <c r="N7683">
        <v>-18.960609000000002</v>
      </c>
      <c r="O7683">
        <v>162.87548799999999</v>
      </c>
      <c r="P7683" s="1">
        <f t="shared" si="238"/>
        <v>316.27540899999997</v>
      </c>
      <c r="Q7683" s="1">
        <f t="shared" si="239"/>
        <v>-66.241172000000006</v>
      </c>
      <c r="R7683">
        <v>156.24117200000001</v>
      </c>
      <c r="S7683">
        <v>136.275409</v>
      </c>
    </row>
    <row r="7684" spans="1:19" x14ac:dyDescent="0.25">
      <c r="A7684">
        <v>1989</v>
      </c>
      <c r="B7684">
        <v>11</v>
      </c>
      <c r="C7684">
        <v>17</v>
      </c>
      <c r="D7684">
        <v>1</v>
      </c>
      <c r="E7684">
        <v>0</v>
      </c>
      <c r="F7684">
        <v>0</v>
      </c>
      <c r="G7684">
        <v>0</v>
      </c>
      <c r="H7684">
        <v>13.3</v>
      </c>
      <c r="I7684">
        <v>9.1</v>
      </c>
      <c r="J7684">
        <v>100915</v>
      </c>
      <c r="K7684">
        <v>60</v>
      </c>
      <c r="L7684">
        <v>3.1</v>
      </c>
      <c r="M7684">
        <v>0.16</v>
      </c>
      <c r="N7684">
        <v>-18.970763999999999</v>
      </c>
      <c r="O7684">
        <v>177.872918</v>
      </c>
      <c r="P7684" s="1">
        <f t="shared" ref="P7684:P7747" si="240">+S7684+180</f>
        <v>353.66314399999999</v>
      </c>
      <c r="Q7684" s="1">
        <f t="shared" si="239"/>
        <v>-71.457297000000011</v>
      </c>
      <c r="R7684">
        <v>161.45729700000001</v>
      </c>
      <c r="S7684">
        <v>173.66314399999999</v>
      </c>
    </row>
    <row r="7685" spans="1:19" x14ac:dyDescent="0.25">
      <c r="A7685">
        <v>1989</v>
      </c>
      <c r="B7685">
        <v>11</v>
      </c>
      <c r="C7685">
        <v>17</v>
      </c>
      <c r="D7685">
        <v>2</v>
      </c>
      <c r="E7685">
        <v>0</v>
      </c>
      <c r="F7685">
        <v>0</v>
      </c>
      <c r="G7685">
        <v>0</v>
      </c>
      <c r="H7685">
        <v>12.2</v>
      </c>
      <c r="I7685">
        <v>8.9</v>
      </c>
      <c r="J7685">
        <v>100915</v>
      </c>
      <c r="K7685">
        <v>70</v>
      </c>
      <c r="L7685">
        <v>3.1</v>
      </c>
      <c r="M7685">
        <v>0.16</v>
      </c>
      <c r="N7685">
        <v>-18.980954000000001</v>
      </c>
      <c r="O7685">
        <v>192.87033700000001</v>
      </c>
      <c r="P7685" s="1">
        <f t="shared" si="240"/>
        <v>394.90689399999997</v>
      </c>
      <c r="Q7685" s="1">
        <f t="shared" ref="Q7685:Q7748" si="241">90-R7685</f>
        <v>-68.402501999999998</v>
      </c>
      <c r="R7685">
        <v>158.402502</v>
      </c>
      <c r="S7685">
        <v>214.90689399999999</v>
      </c>
    </row>
    <row r="7686" spans="1:19" x14ac:dyDescent="0.25">
      <c r="A7686">
        <v>1989</v>
      </c>
      <c r="B7686">
        <v>11</v>
      </c>
      <c r="C7686">
        <v>17</v>
      </c>
      <c r="D7686">
        <v>3</v>
      </c>
      <c r="E7686">
        <v>0</v>
      </c>
      <c r="F7686">
        <v>0</v>
      </c>
      <c r="G7686">
        <v>0</v>
      </c>
      <c r="H7686">
        <v>12.2</v>
      </c>
      <c r="I7686">
        <v>8.9</v>
      </c>
      <c r="J7686">
        <v>100915</v>
      </c>
      <c r="K7686">
        <v>60</v>
      </c>
      <c r="L7686">
        <v>3.1</v>
      </c>
      <c r="M7686">
        <v>0.16</v>
      </c>
      <c r="N7686">
        <v>-18.991175999999999</v>
      </c>
      <c r="O7686">
        <v>207.86778100000001</v>
      </c>
      <c r="P7686" s="1">
        <f t="shared" si="240"/>
        <v>420.556399</v>
      </c>
      <c r="Q7686" s="1">
        <f t="shared" si="241"/>
        <v>-59.499610999999987</v>
      </c>
      <c r="R7686">
        <v>149.49961099999999</v>
      </c>
      <c r="S7686">
        <v>240.556399</v>
      </c>
    </row>
    <row r="7687" spans="1:19" x14ac:dyDescent="0.25">
      <c r="A7687">
        <v>1989</v>
      </c>
      <c r="B7687">
        <v>11</v>
      </c>
      <c r="C7687">
        <v>17</v>
      </c>
      <c r="D7687">
        <v>4</v>
      </c>
      <c r="E7687">
        <v>0</v>
      </c>
      <c r="F7687">
        <v>0</v>
      </c>
      <c r="G7687">
        <v>0</v>
      </c>
      <c r="H7687">
        <v>12.2</v>
      </c>
      <c r="I7687">
        <v>8.6999999999999993</v>
      </c>
      <c r="J7687">
        <v>100915</v>
      </c>
      <c r="K7687">
        <v>999</v>
      </c>
      <c r="L7687">
        <v>3.8</v>
      </c>
      <c r="M7687">
        <v>0.16</v>
      </c>
      <c r="N7687">
        <v>-19.001427</v>
      </c>
      <c r="O7687">
        <v>222.865285</v>
      </c>
      <c r="P7687" s="1">
        <f t="shared" si="240"/>
        <v>435.81915800000002</v>
      </c>
      <c r="Q7687" s="1">
        <f t="shared" si="241"/>
        <v>-48.438369999999992</v>
      </c>
      <c r="R7687">
        <v>138.43836999999999</v>
      </c>
      <c r="S7687">
        <v>255.81915799999999</v>
      </c>
    </row>
    <row r="7688" spans="1:19" x14ac:dyDescent="0.25">
      <c r="A7688">
        <v>1989</v>
      </c>
      <c r="B7688">
        <v>11</v>
      </c>
      <c r="C7688">
        <v>17</v>
      </c>
      <c r="D7688">
        <v>5</v>
      </c>
      <c r="E7688">
        <v>0</v>
      </c>
      <c r="F7688">
        <v>0</v>
      </c>
      <c r="G7688">
        <v>0</v>
      </c>
      <c r="H7688">
        <v>11.7</v>
      </c>
      <c r="I7688">
        <v>8.6999999999999993</v>
      </c>
      <c r="J7688">
        <v>100915</v>
      </c>
      <c r="K7688">
        <v>999</v>
      </c>
      <c r="L7688">
        <v>4.4000000000000004</v>
      </c>
      <c r="M7688">
        <v>0.16</v>
      </c>
      <c r="N7688">
        <v>-19.011700000000001</v>
      </c>
      <c r="O7688">
        <v>237.86287899999999</v>
      </c>
      <c r="P7688" s="1">
        <f t="shared" si="240"/>
        <v>446.648259</v>
      </c>
      <c r="Q7688" s="1">
        <f t="shared" si="241"/>
        <v>-36.682388000000003</v>
      </c>
      <c r="R7688">
        <v>126.682388</v>
      </c>
      <c r="S7688">
        <v>266.648259</v>
      </c>
    </row>
    <row r="7689" spans="1:19" x14ac:dyDescent="0.25">
      <c r="A7689">
        <v>1989</v>
      </c>
      <c r="B7689">
        <v>11</v>
      </c>
      <c r="C7689">
        <v>17</v>
      </c>
      <c r="D7689">
        <v>6</v>
      </c>
      <c r="E7689">
        <v>0</v>
      </c>
      <c r="F7689">
        <v>0</v>
      </c>
      <c r="G7689">
        <v>0</v>
      </c>
      <c r="H7689">
        <v>11.1</v>
      </c>
      <c r="I7689">
        <v>8.5</v>
      </c>
      <c r="J7689">
        <v>100915</v>
      </c>
      <c r="K7689">
        <v>40</v>
      </c>
      <c r="L7689">
        <v>5.0999999999999996</v>
      </c>
      <c r="M7689">
        <v>0.16</v>
      </c>
      <c r="N7689">
        <v>-19.021986999999999</v>
      </c>
      <c r="O7689">
        <v>252.86058700000001</v>
      </c>
      <c r="P7689" s="1">
        <f t="shared" si="240"/>
        <v>455.66154</v>
      </c>
      <c r="Q7689" s="1">
        <f t="shared" si="241"/>
        <v>-24.791792999999998</v>
      </c>
      <c r="R7689">
        <v>114.791793</v>
      </c>
      <c r="S7689">
        <v>275.66154</v>
      </c>
    </row>
    <row r="7690" spans="1:19" x14ac:dyDescent="0.25">
      <c r="A7690">
        <v>1989</v>
      </c>
      <c r="B7690">
        <v>11</v>
      </c>
      <c r="C7690">
        <v>17</v>
      </c>
      <c r="D7690">
        <v>7</v>
      </c>
      <c r="E7690">
        <v>0</v>
      </c>
      <c r="F7690">
        <v>0</v>
      </c>
      <c r="G7690">
        <v>0</v>
      </c>
      <c r="H7690">
        <v>10.6</v>
      </c>
      <c r="I7690">
        <v>8.5</v>
      </c>
      <c r="J7690">
        <v>100915</v>
      </c>
      <c r="K7690">
        <v>60</v>
      </c>
      <c r="L7690">
        <v>3.1</v>
      </c>
      <c r="M7690">
        <v>0.16</v>
      </c>
      <c r="N7690">
        <v>-19.032277000000001</v>
      </c>
      <c r="O7690">
        <v>267.85842400000001</v>
      </c>
      <c r="P7690" s="1">
        <f t="shared" si="240"/>
        <v>464.113586</v>
      </c>
      <c r="Q7690" s="1">
        <f t="shared" si="241"/>
        <v>-13.074169999999995</v>
      </c>
      <c r="R7690">
        <v>103.07417</v>
      </c>
      <c r="S7690">
        <v>284.113586</v>
      </c>
    </row>
    <row r="7691" spans="1:19" x14ac:dyDescent="0.25">
      <c r="A7691">
        <v>1989</v>
      </c>
      <c r="B7691">
        <v>11</v>
      </c>
      <c r="C7691">
        <v>17</v>
      </c>
      <c r="D7691">
        <v>8</v>
      </c>
      <c r="E7691">
        <v>0</v>
      </c>
      <c r="F7691">
        <v>0</v>
      </c>
      <c r="G7691">
        <v>0</v>
      </c>
      <c r="H7691">
        <v>10</v>
      </c>
      <c r="I7691">
        <v>8.3000000000000007</v>
      </c>
      <c r="J7691">
        <v>100915</v>
      </c>
      <c r="K7691">
        <v>60</v>
      </c>
      <c r="L7691">
        <v>4.0999999999999996</v>
      </c>
      <c r="M7691">
        <v>0.16</v>
      </c>
      <c r="N7691">
        <v>-19.042559000000001</v>
      </c>
      <c r="O7691">
        <v>282.85639600000002</v>
      </c>
      <c r="P7691" s="1">
        <f t="shared" si="240"/>
        <v>472.77555100000001</v>
      </c>
      <c r="Q7691" s="1">
        <f t="shared" si="241"/>
        <v>-1.7886730000000028</v>
      </c>
      <c r="R7691">
        <v>91.788673000000003</v>
      </c>
      <c r="S7691">
        <v>292.77555100000001</v>
      </c>
    </row>
    <row r="7692" spans="1:19" x14ac:dyDescent="0.25">
      <c r="A7692">
        <v>1989</v>
      </c>
      <c r="B7692">
        <v>11</v>
      </c>
      <c r="C7692">
        <v>17</v>
      </c>
      <c r="D7692">
        <v>9</v>
      </c>
      <c r="E7692">
        <v>37</v>
      </c>
      <c r="F7692">
        <v>0</v>
      </c>
      <c r="G7692">
        <v>37</v>
      </c>
      <c r="H7692">
        <v>10</v>
      </c>
      <c r="I7692">
        <v>8.3000000000000007</v>
      </c>
      <c r="J7692">
        <v>100915</v>
      </c>
      <c r="K7692">
        <v>40</v>
      </c>
      <c r="L7692">
        <v>5.0999999999999996</v>
      </c>
      <c r="M7692">
        <v>0.16</v>
      </c>
      <c r="N7692">
        <v>-19.052821999999999</v>
      </c>
      <c r="O7692">
        <v>297.85450100000003</v>
      </c>
      <c r="P7692" s="1">
        <f t="shared" si="240"/>
        <v>482.26616100000001</v>
      </c>
      <c r="Q7692" s="1">
        <f t="shared" si="241"/>
        <v>8.8621409999999941</v>
      </c>
      <c r="R7692">
        <v>81.137859000000006</v>
      </c>
      <c r="S7692">
        <v>302.26616100000001</v>
      </c>
    </row>
    <row r="7693" spans="1:19" x14ac:dyDescent="0.25">
      <c r="A7693">
        <v>1989</v>
      </c>
      <c r="B7693">
        <v>11</v>
      </c>
      <c r="C7693">
        <v>17</v>
      </c>
      <c r="D7693">
        <v>10</v>
      </c>
      <c r="E7693">
        <v>167</v>
      </c>
      <c r="F7693">
        <v>381</v>
      </c>
      <c r="G7693">
        <v>47</v>
      </c>
      <c r="H7693">
        <v>11.1</v>
      </c>
      <c r="I7693">
        <v>8.3000000000000007</v>
      </c>
      <c r="J7693">
        <v>100915</v>
      </c>
      <c r="K7693">
        <v>50</v>
      </c>
      <c r="L7693">
        <v>5.0999999999999996</v>
      </c>
      <c r="M7693">
        <v>0.16</v>
      </c>
      <c r="N7693">
        <v>-19.063054000000001</v>
      </c>
      <c r="O7693">
        <v>312.85272400000002</v>
      </c>
      <c r="P7693" s="1">
        <f t="shared" si="240"/>
        <v>493.17040800000001</v>
      </c>
      <c r="Q7693" s="1">
        <f t="shared" si="241"/>
        <v>18.231859</v>
      </c>
      <c r="R7693">
        <v>71.768141</v>
      </c>
      <c r="S7693">
        <v>313.17040800000001</v>
      </c>
    </row>
    <row r="7694" spans="1:19" x14ac:dyDescent="0.25">
      <c r="A7694">
        <v>1989</v>
      </c>
      <c r="B7694">
        <v>11</v>
      </c>
      <c r="C7694">
        <v>17</v>
      </c>
      <c r="D7694">
        <v>11</v>
      </c>
      <c r="E7694">
        <v>277</v>
      </c>
      <c r="F7694">
        <v>403</v>
      </c>
      <c r="G7694">
        <v>99</v>
      </c>
      <c r="H7694">
        <v>12.2</v>
      </c>
      <c r="I7694">
        <v>8.3000000000000007</v>
      </c>
      <c r="J7694">
        <v>100915</v>
      </c>
      <c r="K7694">
        <v>60</v>
      </c>
      <c r="L7694">
        <v>5.0999999999999996</v>
      </c>
      <c r="M7694">
        <v>0.16</v>
      </c>
      <c r="N7694">
        <v>-19.073246999999999</v>
      </c>
      <c r="O7694">
        <v>327.851046</v>
      </c>
      <c r="P7694" s="1">
        <f t="shared" si="240"/>
        <v>506.00601499999999</v>
      </c>
      <c r="Q7694" s="1">
        <f t="shared" si="241"/>
        <v>25.942014</v>
      </c>
      <c r="R7694">
        <v>64.057986</v>
      </c>
      <c r="S7694">
        <v>326.00601499999999</v>
      </c>
    </row>
    <row r="7695" spans="1:19" x14ac:dyDescent="0.25">
      <c r="A7695">
        <v>1989</v>
      </c>
      <c r="B7695">
        <v>11</v>
      </c>
      <c r="C7695">
        <v>17</v>
      </c>
      <c r="D7695">
        <v>12</v>
      </c>
      <c r="E7695">
        <v>274</v>
      </c>
      <c r="F7695">
        <v>211</v>
      </c>
      <c r="G7695">
        <v>164</v>
      </c>
      <c r="H7695">
        <v>12.8</v>
      </c>
      <c r="I7695">
        <v>8.5</v>
      </c>
      <c r="J7695">
        <v>100915</v>
      </c>
      <c r="K7695">
        <v>60</v>
      </c>
      <c r="L7695">
        <v>5.0999999999999996</v>
      </c>
      <c r="M7695">
        <v>0.16</v>
      </c>
      <c r="N7695">
        <v>-19.083393999999998</v>
      </c>
      <c r="O7695">
        <v>342.84943700000002</v>
      </c>
      <c r="P7695" s="1">
        <f t="shared" si="240"/>
        <v>520.97913199999994</v>
      </c>
      <c r="Q7695" s="1">
        <f t="shared" si="241"/>
        <v>31.259053999999999</v>
      </c>
      <c r="R7695">
        <v>58.740946000000001</v>
      </c>
      <c r="S7695">
        <v>340.97913199999999</v>
      </c>
    </row>
    <row r="7696" spans="1:19" x14ac:dyDescent="0.25">
      <c r="A7696">
        <v>1989</v>
      </c>
      <c r="B7696">
        <v>11</v>
      </c>
      <c r="C7696">
        <v>17</v>
      </c>
      <c r="D7696">
        <v>13</v>
      </c>
      <c r="E7696">
        <v>328</v>
      </c>
      <c r="F7696">
        <v>233</v>
      </c>
      <c r="G7696">
        <v>199</v>
      </c>
      <c r="H7696">
        <v>15</v>
      </c>
      <c r="I7696">
        <v>8.5</v>
      </c>
      <c r="J7696">
        <v>100915</v>
      </c>
      <c r="K7696">
        <v>999</v>
      </c>
      <c r="L7696">
        <v>5.6</v>
      </c>
      <c r="M7696">
        <v>0.16</v>
      </c>
      <c r="N7696">
        <v>-19.093488000000001</v>
      </c>
      <c r="O7696">
        <v>357.84786300000002</v>
      </c>
      <c r="P7696" s="1">
        <f t="shared" si="240"/>
        <v>537.56236999999999</v>
      </c>
      <c r="Q7696" s="1">
        <f t="shared" si="241"/>
        <v>33.474511999999997</v>
      </c>
      <c r="R7696">
        <v>56.525488000000003</v>
      </c>
      <c r="S7696">
        <v>357.56236999999999</v>
      </c>
    </row>
    <row r="7697" spans="1:19" x14ac:dyDescent="0.25">
      <c r="A7697">
        <v>1989</v>
      </c>
      <c r="B7697">
        <v>11</v>
      </c>
      <c r="C7697">
        <v>17</v>
      </c>
      <c r="D7697">
        <v>14</v>
      </c>
      <c r="E7697">
        <v>321</v>
      </c>
      <c r="F7697">
        <v>214</v>
      </c>
      <c r="G7697">
        <v>206</v>
      </c>
      <c r="H7697">
        <v>16.100000000000001</v>
      </c>
      <c r="I7697">
        <v>8.5</v>
      </c>
      <c r="J7697">
        <v>100915</v>
      </c>
      <c r="K7697">
        <v>60</v>
      </c>
      <c r="L7697">
        <v>6.2</v>
      </c>
      <c r="M7697">
        <v>0.16</v>
      </c>
      <c r="N7697">
        <v>-19.103529000000002</v>
      </c>
      <c r="O7697">
        <v>12.846289000000001</v>
      </c>
      <c r="P7697" s="1">
        <f t="shared" si="240"/>
        <v>194.37496999999999</v>
      </c>
      <c r="Q7697" s="1">
        <f t="shared" si="241"/>
        <v>32.221086</v>
      </c>
      <c r="R7697">
        <v>57.778914</v>
      </c>
      <c r="S7697">
        <v>14.374969999999999</v>
      </c>
    </row>
    <row r="7698" spans="1:19" x14ac:dyDescent="0.25">
      <c r="A7698">
        <v>1989</v>
      </c>
      <c r="B7698">
        <v>11</v>
      </c>
      <c r="C7698">
        <v>17</v>
      </c>
      <c r="D7698">
        <v>15</v>
      </c>
      <c r="E7698">
        <v>362</v>
      </c>
      <c r="F7698">
        <v>369</v>
      </c>
      <c r="G7698">
        <v>189</v>
      </c>
      <c r="H7698">
        <v>16.7</v>
      </c>
      <c r="I7698">
        <v>8.5</v>
      </c>
      <c r="J7698">
        <v>100915</v>
      </c>
      <c r="K7698">
        <v>50</v>
      </c>
      <c r="L7698">
        <v>6.2</v>
      </c>
      <c r="M7698">
        <v>0.16</v>
      </c>
      <c r="N7698">
        <v>-19.113517999999999</v>
      </c>
      <c r="O7698">
        <v>27.844677999999998</v>
      </c>
      <c r="P7698" s="1">
        <f t="shared" si="240"/>
        <v>209.89226400000001</v>
      </c>
      <c r="Q7698" s="1">
        <f t="shared" si="241"/>
        <v>27.712541999999999</v>
      </c>
      <c r="R7698">
        <v>62.287458000000001</v>
      </c>
      <c r="S7698">
        <v>29.892264000000001</v>
      </c>
    </row>
    <row r="7699" spans="1:19" x14ac:dyDescent="0.25">
      <c r="A7699">
        <v>1989</v>
      </c>
      <c r="B7699">
        <v>11</v>
      </c>
      <c r="C7699">
        <v>17</v>
      </c>
      <c r="D7699">
        <v>16</v>
      </c>
      <c r="E7699">
        <v>246</v>
      </c>
      <c r="F7699">
        <v>230</v>
      </c>
      <c r="G7699">
        <v>164</v>
      </c>
      <c r="H7699">
        <v>17.2</v>
      </c>
      <c r="I7699">
        <v>8.5</v>
      </c>
      <c r="J7699">
        <v>100915</v>
      </c>
      <c r="K7699">
        <v>50</v>
      </c>
      <c r="L7699">
        <v>7.7</v>
      </c>
      <c r="M7699">
        <v>0.16</v>
      </c>
      <c r="N7699">
        <v>-19.123457999999999</v>
      </c>
      <c r="O7699">
        <v>42.842993999999997</v>
      </c>
      <c r="P7699" s="1">
        <f t="shared" si="240"/>
        <v>223.32636300000001</v>
      </c>
      <c r="Q7699" s="1">
        <f t="shared" si="241"/>
        <v>20.598240000000004</v>
      </c>
      <c r="R7699">
        <v>69.401759999999996</v>
      </c>
      <c r="S7699">
        <v>43.326363000000001</v>
      </c>
    </row>
    <row r="7700" spans="1:19" x14ac:dyDescent="0.25">
      <c r="A7700">
        <v>1989</v>
      </c>
      <c r="B7700">
        <v>11</v>
      </c>
      <c r="C7700">
        <v>17</v>
      </c>
      <c r="D7700">
        <v>17</v>
      </c>
      <c r="E7700">
        <v>164</v>
      </c>
      <c r="F7700">
        <v>211</v>
      </c>
      <c r="G7700">
        <v>121</v>
      </c>
      <c r="H7700">
        <v>16.7</v>
      </c>
      <c r="I7700">
        <v>8.5</v>
      </c>
      <c r="J7700">
        <v>100915</v>
      </c>
      <c r="K7700">
        <v>70</v>
      </c>
      <c r="L7700">
        <v>5.0999999999999996</v>
      </c>
      <c r="M7700">
        <v>0.16</v>
      </c>
      <c r="N7700">
        <v>-19.133355000000002</v>
      </c>
      <c r="O7700">
        <v>57.841208000000002</v>
      </c>
      <c r="P7700" s="1">
        <f t="shared" si="240"/>
        <v>234.71984700000002</v>
      </c>
      <c r="Q7700" s="1">
        <f t="shared" si="241"/>
        <v>11.624452000000005</v>
      </c>
      <c r="R7700">
        <v>78.375547999999995</v>
      </c>
      <c r="S7700">
        <v>54.719847000000001</v>
      </c>
    </row>
    <row r="7701" spans="1:19" x14ac:dyDescent="0.25">
      <c r="A7701">
        <v>1989</v>
      </c>
      <c r="B7701">
        <v>11</v>
      </c>
      <c r="C7701">
        <v>17</v>
      </c>
      <c r="D7701">
        <v>18</v>
      </c>
      <c r="E7701">
        <v>66</v>
      </c>
      <c r="F7701">
        <v>0</v>
      </c>
      <c r="G7701">
        <v>66</v>
      </c>
      <c r="H7701">
        <v>16.100000000000001</v>
      </c>
      <c r="I7701">
        <v>8.5</v>
      </c>
      <c r="J7701">
        <v>100915</v>
      </c>
      <c r="K7701">
        <v>80</v>
      </c>
      <c r="L7701">
        <v>4.0999999999999996</v>
      </c>
      <c r="M7701">
        <v>0.16</v>
      </c>
      <c r="N7701">
        <v>-19.143218999999998</v>
      </c>
      <c r="O7701">
        <v>72.839297000000002</v>
      </c>
      <c r="P7701" s="1">
        <f t="shared" si="240"/>
        <v>244.53728000000001</v>
      </c>
      <c r="Q7701" s="1">
        <f t="shared" si="241"/>
        <v>1.5895950000000028</v>
      </c>
      <c r="R7701">
        <v>88.410404999999997</v>
      </c>
      <c r="S7701">
        <v>64.537279999999996</v>
      </c>
    </row>
    <row r="7702" spans="1:19" x14ac:dyDescent="0.25">
      <c r="A7702">
        <v>1989</v>
      </c>
      <c r="B7702">
        <v>11</v>
      </c>
      <c r="C7702">
        <v>17</v>
      </c>
      <c r="D7702">
        <v>19</v>
      </c>
      <c r="E7702">
        <v>9</v>
      </c>
      <c r="F7702">
        <v>0</v>
      </c>
      <c r="G7702">
        <v>0</v>
      </c>
      <c r="H7702">
        <v>15</v>
      </c>
      <c r="I7702">
        <v>8.5</v>
      </c>
      <c r="J7702">
        <v>100915</v>
      </c>
      <c r="K7702">
        <v>90</v>
      </c>
      <c r="L7702">
        <v>5.0999999999999996</v>
      </c>
      <c r="M7702">
        <v>0.16</v>
      </c>
      <c r="N7702">
        <v>-19.153061000000001</v>
      </c>
      <c r="O7702">
        <v>87.837243000000001</v>
      </c>
      <c r="P7702" s="1">
        <f t="shared" si="240"/>
        <v>253.354071</v>
      </c>
      <c r="Q7702" s="1">
        <f t="shared" si="241"/>
        <v>-9.8491000000000071</v>
      </c>
      <c r="R7702">
        <v>99.849100000000007</v>
      </c>
      <c r="S7702">
        <v>73.354071000000005</v>
      </c>
    </row>
    <row r="7703" spans="1:19" x14ac:dyDescent="0.25">
      <c r="A7703">
        <v>1989</v>
      </c>
      <c r="B7703">
        <v>11</v>
      </c>
      <c r="C7703">
        <v>17</v>
      </c>
      <c r="D7703">
        <v>20</v>
      </c>
      <c r="E7703">
        <v>0</v>
      </c>
      <c r="F7703">
        <v>0</v>
      </c>
      <c r="G7703">
        <v>0</v>
      </c>
      <c r="H7703">
        <v>14.4</v>
      </c>
      <c r="I7703">
        <v>8.3000000000000007</v>
      </c>
      <c r="J7703">
        <v>100915</v>
      </c>
      <c r="K7703">
        <v>999</v>
      </c>
      <c r="L7703">
        <v>3.9</v>
      </c>
      <c r="M7703">
        <v>0.16</v>
      </c>
      <c r="N7703">
        <v>-19.162890000000001</v>
      </c>
      <c r="O7703">
        <v>102.835042</v>
      </c>
      <c r="P7703" s="1">
        <f t="shared" si="240"/>
        <v>261.77091200000001</v>
      </c>
      <c r="Q7703" s="1">
        <f t="shared" si="241"/>
        <v>-21.476348000000002</v>
      </c>
      <c r="R7703">
        <v>111.476348</v>
      </c>
      <c r="S7703">
        <v>81.770911999999996</v>
      </c>
    </row>
    <row r="7704" spans="1:19" x14ac:dyDescent="0.25">
      <c r="A7704">
        <v>1989</v>
      </c>
      <c r="B7704">
        <v>11</v>
      </c>
      <c r="C7704">
        <v>17</v>
      </c>
      <c r="D7704">
        <v>21</v>
      </c>
      <c r="E7704">
        <v>0</v>
      </c>
      <c r="F7704">
        <v>0</v>
      </c>
      <c r="G7704">
        <v>0</v>
      </c>
      <c r="H7704">
        <v>13.3</v>
      </c>
      <c r="I7704">
        <v>8.3000000000000007</v>
      </c>
      <c r="J7704">
        <v>100915</v>
      </c>
      <c r="K7704">
        <v>60</v>
      </c>
      <c r="L7704">
        <v>2.6</v>
      </c>
      <c r="M7704">
        <v>0.16</v>
      </c>
      <c r="N7704">
        <v>-19.172719000000001</v>
      </c>
      <c r="O7704">
        <v>117.832697</v>
      </c>
      <c r="P7704" s="1">
        <f t="shared" si="240"/>
        <v>270.48989599999999</v>
      </c>
      <c r="Q7704" s="1">
        <f t="shared" si="241"/>
        <v>-33.353453999999999</v>
      </c>
      <c r="R7704">
        <v>123.353454</v>
      </c>
      <c r="S7704">
        <v>90.489896000000002</v>
      </c>
    </row>
    <row r="7705" spans="1:19" x14ac:dyDescent="0.25">
      <c r="A7705">
        <v>1989</v>
      </c>
      <c r="B7705">
        <v>11</v>
      </c>
      <c r="C7705">
        <v>17</v>
      </c>
      <c r="D7705">
        <v>22</v>
      </c>
      <c r="E7705">
        <v>0</v>
      </c>
      <c r="F7705">
        <v>0</v>
      </c>
      <c r="G7705">
        <v>0</v>
      </c>
      <c r="H7705">
        <v>12.8</v>
      </c>
      <c r="I7705">
        <v>8</v>
      </c>
      <c r="J7705">
        <v>100915</v>
      </c>
      <c r="K7705">
        <v>90</v>
      </c>
      <c r="L7705">
        <v>2.1</v>
      </c>
      <c r="M7705">
        <v>0.16</v>
      </c>
      <c r="N7705">
        <v>-19.182559000000001</v>
      </c>
      <c r="O7705">
        <v>132.83022099999999</v>
      </c>
      <c r="P7705" s="1">
        <f t="shared" si="240"/>
        <v>280.56628999999998</v>
      </c>
      <c r="Q7705" s="1">
        <f t="shared" si="241"/>
        <v>-45.202794000000011</v>
      </c>
      <c r="R7705">
        <v>135.20279400000001</v>
      </c>
      <c r="S7705">
        <v>100.56629</v>
      </c>
    </row>
    <row r="7706" spans="1:19" x14ac:dyDescent="0.25">
      <c r="A7706">
        <v>1989</v>
      </c>
      <c r="B7706">
        <v>11</v>
      </c>
      <c r="C7706">
        <v>17</v>
      </c>
      <c r="D7706">
        <v>23</v>
      </c>
      <c r="E7706">
        <v>0</v>
      </c>
      <c r="F7706">
        <v>0</v>
      </c>
      <c r="G7706">
        <v>0</v>
      </c>
      <c r="H7706">
        <v>12.8</v>
      </c>
      <c r="I7706">
        <v>8</v>
      </c>
      <c r="J7706">
        <v>100915</v>
      </c>
      <c r="K7706">
        <v>30</v>
      </c>
      <c r="L7706">
        <v>2.6</v>
      </c>
      <c r="M7706">
        <v>0.16</v>
      </c>
      <c r="N7706">
        <v>-19.192419000000001</v>
      </c>
      <c r="O7706">
        <v>147.82763399999999</v>
      </c>
      <c r="P7706" s="1">
        <f t="shared" si="240"/>
        <v>294.07406200000003</v>
      </c>
      <c r="Q7706" s="1">
        <f t="shared" si="241"/>
        <v>-56.579394000000008</v>
      </c>
      <c r="R7706">
        <v>146.57939400000001</v>
      </c>
      <c r="S7706">
        <v>114.074062</v>
      </c>
    </row>
    <row r="7707" spans="1:19" x14ac:dyDescent="0.25">
      <c r="A7707">
        <v>1989</v>
      </c>
      <c r="B7707">
        <v>11</v>
      </c>
      <c r="C7707">
        <v>17</v>
      </c>
      <c r="D7707">
        <v>24</v>
      </c>
      <c r="E7707">
        <v>0</v>
      </c>
      <c r="F7707">
        <v>0</v>
      </c>
      <c r="G7707">
        <v>0</v>
      </c>
      <c r="H7707">
        <v>11.7</v>
      </c>
      <c r="I7707">
        <v>7.8</v>
      </c>
      <c r="J7707">
        <v>100915</v>
      </c>
      <c r="K7707">
        <v>30</v>
      </c>
      <c r="L7707">
        <v>2.1</v>
      </c>
      <c r="M7707">
        <v>0.16</v>
      </c>
      <c r="N7707">
        <v>-19.202304999999999</v>
      </c>
      <c r="O7707">
        <v>162.82496599999999</v>
      </c>
      <c r="P7707" s="1">
        <f t="shared" si="240"/>
        <v>315.82776000000001</v>
      </c>
      <c r="Q7707" s="1">
        <f t="shared" si="241"/>
        <v>-66.40965700000001</v>
      </c>
      <c r="R7707">
        <v>156.40965700000001</v>
      </c>
      <c r="S7707">
        <v>135.82776000000001</v>
      </c>
    </row>
    <row r="7708" spans="1:19" x14ac:dyDescent="0.25">
      <c r="A7708">
        <v>1989</v>
      </c>
      <c r="B7708">
        <v>11</v>
      </c>
      <c r="C7708">
        <v>18</v>
      </c>
      <c r="D7708">
        <v>1</v>
      </c>
      <c r="E7708">
        <v>0</v>
      </c>
      <c r="F7708">
        <v>0</v>
      </c>
      <c r="G7708">
        <v>0</v>
      </c>
      <c r="H7708">
        <v>12.2</v>
      </c>
      <c r="I7708">
        <v>7.6</v>
      </c>
      <c r="J7708">
        <v>100915</v>
      </c>
      <c r="K7708">
        <v>40</v>
      </c>
      <c r="L7708">
        <v>3.1</v>
      </c>
      <c r="M7708">
        <v>0.16</v>
      </c>
      <c r="N7708">
        <v>-19.212223999999999</v>
      </c>
      <c r="O7708">
        <v>177.82225</v>
      </c>
      <c r="P7708" s="1">
        <f t="shared" si="240"/>
        <v>353.44021699999996</v>
      </c>
      <c r="Q7708" s="1">
        <f t="shared" si="241"/>
        <v>-71.693160000000006</v>
      </c>
      <c r="R7708">
        <v>161.69316000000001</v>
      </c>
      <c r="S7708">
        <v>173.44021699999999</v>
      </c>
    </row>
    <row r="7709" spans="1:19" x14ac:dyDescent="0.25">
      <c r="A7709">
        <v>1989</v>
      </c>
      <c r="B7709">
        <v>11</v>
      </c>
      <c r="C7709">
        <v>18</v>
      </c>
      <c r="D7709">
        <v>2</v>
      </c>
      <c r="E7709">
        <v>0</v>
      </c>
      <c r="F7709">
        <v>0</v>
      </c>
      <c r="G7709">
        <v>0</v>
      </c>
      <c r="H7709">
        <v>11.7</v>
      </c>
      <c r="I7709">
        <v>7.4</v>
      </c>
      <c r="J7709">
        <v>100915</v>
      </c>
      <c r="K7709">
        <v>40</v>
      </c>
      <c r="L7709">
        <v>4.0999999999999996</v>
      </c>
      <c r="M7709">
        <v>0.16</v>
      </c>
      <c r="N7709">
        <v>-19.222176999999999</v>
      </c>
      <c r="O7709">
        <v>192.819523</v>
      </c>
      <c r="P7709" s="1">
        <f t="shared" si="240"/>
        <v>395.10965699999997</v>
      </c>
      <c r="Q7709" s="1">
        <f t="shared" si="241"/>
        <v>-68.636982999999987</v>
      </c>
      <c r="R7709">
        <v>158.63698299999999</v>
      </c>
      <c r="S7709">
        <v>215.109657</v>
      </c>
    </row>
    <row r="7710" spans="1:19" x14ac:dyDescent="0.25">
      <c r="A7710">
        <v>1989</v>
      </c>
      <c r="B7710">
        <v>11</v>
      </c>
      <c r="C7710">
        <v>18</v>
      </c>
      <c r="D7710">
        <v>3</v>
      </c>
      <c r="E7710">
        <v>0</v>
      </c>
      <c r="F7710">
        <v>0</v>
      </c>
      <c r="G7710">
        <v>0</v>
      </c>
      <c r="H7710">
        <v>10.6</v>
      </c>
      <c r="I7710">
        <v>7.4</v>
      </c>
      <c r="J7710">
        <v>100915</v>
      </c>
      <c r="K7710">
        <v>40</v>
      </c>
      <c r="L7710">
        <v>3.1</v>
      </c>
      <c r="M7710">
        <v>0.16</v>
      </c>
      <c r="N7710">
        <v>-19.232163</v>
      </c>
      <c r="O7710">
        <v>207.816821</v>
      </c>
      <c r="P7710" s="1">
        <f t="shared" si="240"/>
        <v>420.84073699999999</v>
      </c>
      <c r="Q7710" s="1">
        <f t="shared" si="241"/>
        <v>-59.698834000000005</v>
      </c>
      <c r="R7710">
        <v>149.69883400000001</v>
      </c>
      <c r="S7710">
        <v>240.84073699999999</v>
      </c>
    </row>
    <row r="7711" spans="1:19" x14ac:dyDescent="0.25">
      <c r="A7711">
        <v>1989</v>
      </c>
      <c r="B7711">
        <v>11</v>
      </c>
      <c r="C7711">
        <v>18</v>
      </c>
      <c r="D7711">
        <v>4</v>
      </c>
      <c r="E7711">
        <v>0</v>
      </c>
      <c r="F7711">
        <v>0</v>
      </c>
      <c r="G7711">
        <v>0</v>
      </c>
      <c r="H7711">
        <v>10</v>
      </c>
      <c r="I7711">
        <v>7.2</v>
      </c>
      <c r="J7711">
        <v>100915</v>
      </c>
      <c r="K7711">
        <v>50</v>
      </c>
      <c r="L7711">
        <v>5.0999999999999996</v>
      </c>
      <c r="M7711">
        <v>0.16</v>
      </c>
      <c r="N7711">
        <v>-19.242177999999999</v>
      </c>
      <c r="O7711">
        <v>222.814179</v>
      </c>
      <c r="P7711" s="1">
        <f t="shared" si="240"/>
        <v>436.07338399999998</v>
      </c>
      <c r="Q7711" s="1">
        <f t="shared" si="241"/>
        <v>-48.617106000000007</v>
      </c>
      <c r="R7711">
        <v>138.61710600000001</v>
      </c>
      <c r="S7711">
        <v>256.07338399999998</v>
      </c>
    </row>
    <row r="7712" spans="1:19" x14ac:dyDescent="0.25">
      <c r="A7712">
        <v>1989</v>
      </c>
      <c r="B7712">
        <v>11</v>
      </c>
      <c r="C7712">
        <v>18</v>
      </c>
      <c r="D7712">
        <v>5</v>
      </c>
      <c r="E7712">
        <v>0</v>
      </c>
      <c r="F7712">
        <v>0</v>
      </c>
      <c r="G7712">
        <v>0</v>
      </c>
      <c r="H7712">
        <v>8.9</v>
      </c>
      <c r="I7712">
        <v>7.2</v>
      </c>
      <c r="J7712">
        <v>100915</v>
      </c>
      <c r="K7712">
        <v>60</v>
      </c>
      <c r="L7712">
        <v>4.0999999999999996</v>
      </c>
      <c r="M7712">
        <v>0.16</v>
      </c>
      <c r="N7712">
        <v>-19.252215</v>
      </c>
      <c r="O7712">
        <v>237.81162699999999</v>
      </c>
      <c r="P7712" s="1">
        <f t="shared" si="240"/>
        <v>446.86738800000001</v>
      </c>
      <c r="Q7712" s="1">
        <f t="shared" si="241"/>
        <v>-36.853791000000001</v>
      </c>
      <c r="R7712">
        <v>126.853791</v>
      </c>
      <c r="S7712">
        <v>266.86738800000001</v>
      </c>
    </row>
    <row r="7713" spans="1:19" x14ac:dyDescent="0.25">
      <c r="A7713">
        <v>1989</v>
      </c>
      <c r="B7713">
        <v>11</v>
      </c>
      <c r="C7713">
        <v>18</v>
      </c>
      <c r="D7713">
        <v>6</v>
      </c>
      <c r="E7713">
        <v>0</v>
      </c>
      <c r="F7713">
        <v>0</v>
      </c>
      <c r="G7713">
        <v>0</v>
      </c>
      <c r="H7713">
        <v>8.9</v>
      </c>
      <c r="I7713">
        <v>6.9</v>
      </c>
      <c r="J7713">
        <v>100915</v>
      </c>
      <c r="K7713">
        <v>50</v>
      </c>
      <c r="L7713">
        <v>4.0999999999999996</v>
      </c>
      <c r="M7713">
        <v>0.16</v>
      </c>
      <c r="N7713">
        <v>-19.262267000000001</v>
      </c>
      <c r="O7713">
        <v>252.80919</v>
      </c>
      <c r="P7713" s="1">
        <f t="shared" si="240"/>
        <v>455.853746</v>
      </c>
      <c r="Q7713" s="1">
        <f t="shared" si="241"/>
        <v>-24.964091999999994</v>
      </c>
      <c r="R7713">
        <v>114.96409199999999</v>
      </c>
      <c r="S7713">
        <v>275.853746</v>
      </c>
    </row>
    <row r="7714" spans="1:19" x14ac:dyDescent="0.25">
      <c r="A7714">
        <v>1989</v>
      </c>
      <c r="B7714">
        <v>11</v>
      </c>
      <c r="C7714">
        <v>18</v>
      </c>
      <c r="D7714">
        <v>7</v>
      </c>
      <c r="E7714">
        <v>0</v>
      </c>
      <c r="F7714">
        <v>0</v>
      </c>
      <c r="G7714">
        <v>0</v>
      </c>
      <c r="H7714">
        <v>7.8</v>
      </c>
      <c r="I7714">
        <v>6.9</v>
      </c>
      <c r="J7714">
        <v>100915</v>
      </c>
      <c r="K7714">
        <v>60</v>
      </c>
      <c r="L7714">
        <v>4.0999999999999996</v>
      </c>
      <c r="M7714">
        <v>0.16</v>
      </c>
      <c r="N7714">
        <v>-19.272321000000002</v>
      </c>
      <c r="O7714">
        <v>267.80688099999998</v>
      </c>
      <c r="P7714" s="1">
        <f t="shared" si="240"/>
        <v>464.28554300000002</v>
      </c>
      <c r="Q7714" s="1">
        <f t="shared" si="241"/>
        <v>-13.252933999999996</v>
      </c>
      <c r="R7714">
        <v>103.252934</v>
      </c>
      <c r="S7714">
        <v>284.28554300000002</v>
      </c>
    </row>
    <row r="7715" spans="1:19" x14ac:dyDescent="0.25">
      <c r="A7715">
        <v>1989</v>
      </c>
      <c r="B7715">
        <v>11</v>
      </c>
      <c r="C7715">
        <v>18</v>
      </c>
      <c r="D7715">
        <v>8</v>
      </c>
      <c r="E7715">
        <v>0</v>
      </c>
      <c r="F7715">
        <v>0</v>
      </c>
      <c r="G7715">
        <v>0</v>
      </c>
      <c r="H7715">
        <v>7.2</v>
      </c>
      <c r="I7715">
        <v>6.9</v>
      </c>
      <c r="J7715">
        <v>100915</v>
      </c>
      <c r="K7715">
        <v>60</v>
      </c>
      <c r="L7715">
        <v>4.0999999999999996</v>
      </c>
      <c r="M7715">
        <v>0.16</v>
      </c>
      <c r="N7715">
        <v>-19.282367000000001</v>
      </c>
      <c r="O7715">
        <v>282.804709</v>
      </c>
      <c r="P7715" s="1">
        <f t="shared" si="240"/>
        <v>472.93056899999999</v>
      </c>
      <c r="Q7715" s="1">
        <f t="shared" si="241"/>
        <v>-1.9781119999999959</v>
      </c>
      <c r="R7715">
        <v>91.978111999999996</v>
      </c>
      <c r="S7715">
        <v>292.93056899999999</v>
      </c>
    </row>
    <row r="7716" spans="1:19" x14ac:dyDescent="0.25">
      <c r="A7716">
        <v>1989</v>
      </c>
      <c r="B7716">
        <v>11</v>
      </c>
      <c r="C7716">
        <v>18</v>
      </c>
      <c r="D7716">
        <v>9</v>
      </c>
      <c r="E7716">
        <v>53</v>
      </c>
      <c r="F7716">
        <v>0</v>
      </c>
      <c r="G7716">
        <v>53</v>
      </c>
      <c r="H7716">
        <v>7.2</v>
      </c>
      <c r="I7716">
        <v>6.9</v>
      </c>
      <c r="J7716">
        <v>100915</v>
      </c>
      <c r="K7716">
        <v>60</v>
      </c>
      <c r="L7716">
        <v>5.0999999999999996</v>
      </c>
      <c r="M7716">
        <v>0.16</v>
      </c>
      <c r="N7716">
        <v>-19.292394000000002</v>
      </c>
      <c r="O7716">
        <v>297.80266899999998</v>
      </c>
      <c r="P7716" s="1">
        <f t="shared" si="240"/>
        <v>482.403481</v>
      </c>
      <c r="Q7716" s="1">
        <f t="shared" si="241"/>
        <v>8.6608039999999988</v>
      </c>
      <c r="R7716">
        <v>81.339196000000001</v>
      </c>
      <c r="S7716">
        <v>302.403481</v>
      </c>
    </row>
    <row r="7717" spans="1:19" x14ac:dyDescent="0.25">
      <c r="A7717">
        <v>1989</v>
      </c>
      <c r="B7717">
        <v>11</v>
      </c>
      <c r="C7717">
        <v>18</v>
      </c>
      <c r="D7717">
        <v>10</v>
      </c>
      <c r="E7717">
        <v>201</v>
      </c>
      <c r="F7717">
        <v>605</v>
      </c>
      <c r="G7717">
        <v>12</v>
      </c>
      <c r="H7717">
        <v>8.3000000000000007</v>
      </c>
      <c r="I7717">
        <v>6.9</v>
      </c>
      <c r="J7717">
        <v>100915</v>
      </c>
      <c r="K7717">
        <v>60</v>
      </c>
      <c r="L7717">
        <v>5.0999999999999996</v>
      </c>
      <c r="M7717">
        <v>0.16</v>
      </c>
      <c r="N7717">
        <v>-19.302389999999999</v>
      </c>
      <c r="O7717">
        <v>312.800748</v>
      </c>
      <c r="P7717" s="1">
        <f t="shared" si="240"/>
        <v>493.28385400000002</v>
      </c>
      <c r="Q7717" s="1">
        <f t="shared" si="241"/>
        <v>18.013237000000004</v>
      </c>
      <c r="R7717">
        <v>71.986762999999996</v>
      </c>
      <c r="S7717">
        <v>313.28385400000002</v>
      </c>
    </row>
    <row r="7718" spans="1:19" x14ac:dyDescent="0.25">
      <c r="A7718">
        <v>1989</v>
      </c>
      <c r="B7718">
        <v>11</v>
      </c>
      <c r="C7718">
        <v>18</v>
      </c>
      <c r="D7718">
        <v>11</v>
      </c>
      <c r="E7718">
        <v>350</v>
      </c>
      <c r="F7718">
        <v>716</v>
      </c>
      <c r="G7718">
        <v>37</v>
      </c>
      <c r="H7718">
        <v>10</v>
      </c>
      <c r="I7718">
        <v>6.9</v>
      </c>
      <c r="J7718">
        <v>100915</v>
      </c>
      <c r="K7718">
        <v>50</v>
      </c>
      <c r="L7718">
        <v>6.2</v>
      </c>
      <c r="M7718">
        <v>0.16</v>
      </c>
      <c r="N7718">
        <v>-19.312346999999999</v>
      </c>
      <c r="O7718">
        <v>327.79892599999999</v>
      </c>
      <c r="P7718" s="1">
        <f t="shared" si="240"/>
        <v>506.08248600000002</v>
      </c>
      <c r="Q7718" s="1">
        <f t="shared" si="241"/>
        <v>25.708150000000003</v>
      </c>
      <c r="R7718">
        <v>64.291849999999997</v>
      </c>
      <c r="S7718">
        <v>326.08248600000002</v>
      </c>
    </row>
    <row r="7719" spans="1:19" x14ac:dyDescent="0.25">
      <c r="A7719">
        <v>1989</v>
      </c>
      <c r="B7719">
        <v>11</v>
      </c>
      <c r="C7719">
        <v>18</v>
      </c>
      <c r="D7719">
        <v>12</v>
      </c>
      <c r="E7719">
        <v>463</v>
      </c>
      <c r="F7719">
        <v>776</v>
      </c>
      <c r="G7719">
        <v>60</v>
      </c>
      <c r="H7719">
        <v>11.7</v>
      </c>
      <c r="I7719">
        <v>6.9</v>
      </c>
      <c r="J7719">
        <v>100915</v>
      </c>
      <c r="K7719">
        <v>90</v>
      </c>
      <c r="L7719">
        <v>5.0999999999999996</v>
      </c>
      <c r="M7719">
        <v>0.16</v>
      </c>
      <c r="N7719">
        <v>-19.322254999999998</v>
      </c>
      <c r="O7719">
        <v>342.79717299999999</v>
      </c>
      <c r="P7719" s="1">
        <f t="shared" si="240"/>
        <v>521.00011799999993</v>
      </c>
      <c r="Q7719" s="1">
        <f t="shared" si="241"/>
        <v>31.016061000000001</v>
      </c>
      <c r="R7719">
        <v>58.983938999999999</v>
      </c>
      <c r="S7719">
        <v>341.00011799999999</v>
      </c>
    </row>
    <row r="7720" spans="1:19" x14ac:dyDescent="0.25">
      <c r="A7720">
        <v>1989</v>
      </c>
      <c r="B7720">
        <v>11</v>
      </c>
      <c r="C7720">
        <v>18</v>
      </c>
      <c r="D7720">
        <v>13</v>
      </c>
      <c r="E7720">
        <v>529</v>
      </c>
      <c r="F7720">
        <v>810</v>
      </c>
      <c r="G7720">
        <v>82</v>
      </c>
      <c r="H7720">
        <v>13.3</v>
      </c>
      <c r="I7720">
        <v>7.2</v>
      </c>
      <c r="J7720">
        <v>100915</v>
      </c>
      <c r="K7720">
        <v>90</v>
      </c>
      <c r="L7720">
        <v>5.0999999999999996</v>
      </c>
      <c r="M7720">
        <v>0.16</v>
      </c>
      <c r="N7720">
        <v>-19.332111999999999</v>
      </c>
      <c r="O7720">
        <v>357.795456</v>
      </c>
      <c r="P7720" s="1">
        <f t="shared" si="240"/>
        <v>537.51349699999992</v>
      </c>
      <c r="Q7720" s="1">
        <f t="shared" si="241"/>
        <v>33.234476999999998</v>
      </c>
      <c r="R7720">
        <v>56.765523000000002</v>
      </c>
      <c r="S7720">
        <v>357.51349699999997</v>
      </c>
    </row>
    <row r="7721" spans="1:19" x14ac:dyDescent="0.25">
      <c r="A7721">
        <v>1989</v>
      </c>
      <c r="B7721">
        <v>11</v>
      </c>
      <c r="C7721">
        <v>18</v>
      </c>
      <c r="D7721">
        <v>14</v>
      </c>
      <c r="E7721">
        <v>539</v>
      </c>
      <c r="F7721">
        <v>813</v>
      </c>
      <c r="G7721">
        <v>105</v>
      </c>
      <c r="H7721">
        <v>15.6</v>
      </c>
      <c r="I7721">
        <v>7.2</v>
      </c>
      <c r="J7721">
        <v>100915</v>
      </c>
      <c r="K7721">
        <v>60</v>
      </c>
      <c r="L7721">
        <v>7.2</v>
      </c>
      <c r="M7721">
        <v>0.16</v>
      </c>
      <c r="N7721">
        <v>-19.341913999999999</v>
      </c>
      <c r="O7721">
        <v>12.793739</v>
      </c>
      <c r="P7721" s="1">
        <f t="shared" si="240"/>
        <v>194.25916599999999</v>
      </c>
      <c r="Q7721" s="1">
        <f t="shared" si="241"/>
        <v>31.998454000000002</v>
      </c>
      <c r="R7721">
        <v>58.001545999999998</v>
      </c>
      <c r="S7721">
        <v>14.259166</v>
      </c>
    </row>
    <row r="7722" spans="1:19" x14ac:dyDescent="0.25">
      <c r="A7722">
        <v>1989</v>
      </c>
      <c r="B7722">
        <v>11</v>
      </c>
      <c r="C7722">
        <v>18</v>
      </c>
      <c r="D7722">
        <v>15</v>
      </c>
      <c r="E7722">
        <v>488</v>
      </c>
      <c r="F7722">
        <v>788</v>
      </c>
      <c r="G7722">
        <v>121</v>
      </c>
      <c r="H7722">
        <v>16.100000000000001</v>
      </c>
      <c r="I7722">
        <v>7.2</v>
      </c>
      <c r="J7722">
        <v>100915</v>
      </c>
      <c r="K7722">
        <v>60</v>
      </c>
      <c r="L7722">
        <v>6.2</v>
      </c>
      <c r="M7722">
        <v>0.16</v>
      </c>
      <c r="N7722">
        <v>-19.351662999999999</v>
      </c>
      <c r="O7722">
        <v>27.791985</v>
      </c>
      <c r="P7722" s="1">
        <f t="shared" si="240"/>
        <v>209.72891999999999</v>
      </c>
      <c r="Q7722" s="1">
        <f t="shared" si="241"/>
        <v>27.517273000000003</v>
      </c>
      <c r="R7722">
        <v>62.482726999999997</v>
      </c>
      <c r="S7722">
        <v>29.728919999999999</v>
      </c>
    </row>
    <row r="7723" spans="1:19" x14ac:dyDescent="0.25">
      <c r="A7723">
        <v>1989</v>
      </c>
      <c r="B7723">
        <v>11</v>
      </c>
      <c r="C7723">
        <v>18</v>
      </c>
      <c r="D7723">
        <v>16</v>
      </c>
      <c r="E7723">
        <v>391</v>
      </c>
      <c r="F7723">
        <v>738</v>
      </c>
      <c r="G7723">
        <v>131</v>
      </c>
      <c r="H7723">
        <v>16.7</v>
      </c>
      <c r="I7723">
        <v>7.2</v>
      </c>
      <c r="J7723">
        <v>100915</v>
      </c>
      <c r="K7723">
        <v>90</v>
      </c>
      <c r="L7723">
        <v>5.0999999999999996</v>
      </c>
      <c r="M7723">
        <v>0.16</v>
      </c>
      <c r="N7723">
        <v>-19.361363000000001</v>
      </c>
      <c r="O7723">
        <v>42.790157999999998</v>
      </c>
      <c r="P7723" s="1">
        <f t="shared" si="240"/>
        <v>223.13652500000001</v>
      </c>
      <c r="Q7723" s="1">
        <f t="shared" si="241"/>
        <v>20.432900000000004</v>
      </c>
      <c r="R7723">
        <v>69.567099999999996</v>
      </c>
      <c r="S7723">
        <v>43.136524999999999</v>
      </c>
    </row>
    <row r="7724" spans="1:19" x14ac:dyDescent="0.25">
      <c r="A7724">
        <v>1989</v>
      </c>
      <c r="B7724">
        <v>11</v>
      </c>
      <c r="C7724">
        <v>18</v>
      </c>
      <c r="D7724">
        <v>17</v>
      </c>
      <c r="E7724">
        <v>252</v>
      </c>
      <c r="F7724">
        <v>643</v>
      </c>
      <c r="G7724">
        <v>122</v>
      </c>
      <c r="H7724">
        <v>16.100000000000001</v>
      </c>
      <c r="I7724">
        <v>7.2</v>
      </c>
      <c r="J7724">
        <v>100915</v>
      </c>
      <c r="K7724">
        <v>60</v>
      </c>
      <c r="L7724">
        <v>6.2</v>
      </c>
      <c r="M7724">
        <v>0.16</v>
      </c>
      <c r="N7724">
        <v>-19.371019</v>
      </c>
      <c r="O7724">
        <v>57.788229000000001</v>
      </c>
      <c r="P7724" s="1">
        <f t="shared" si="240"/>
        <v>234.51636999999999</v>
      </c>
      <c r="Q7724" s="1">
        <f t="shared" si="241"/>
        <v>11.486666999999997</v>
      </c>
      <c r="R7724">
        <v>78.513333000000003</v>
      </c>
      <c r="S7724">
        <v>54.516370000000002</v>
      </c>
    </row>
    <row r="7725" spans="1:19" x14ac:dyDescent="0.25">
      <c r="A7725">
        <v>1989</v>
      </c>
      <c r="B7725">
        <v>11</v>
      </c>
      <c r="C7725">
        <v>18</v>
      </c>
      <c r="D7725">
        <v>18</v>
      </c>
      <c r="E7725">
        <v>91</v>
      </c>
      <c r="F7725">
        <v>0</v>
      </c>
      <c r="G7725">
        <v>91</v>
      </c>
      <c r="H7725">
        <v>14.4</v>
      </c>
      <c r="I7725">
        <v>7.2</v>
      </c>
      <c r="J7725">
        <v>100915</v>
      </c>
      <c r="K7725">
        <v>60</v>
      </c>
      <c r="L7725">
        <v>3.1</v>
      </c>
      <c r="M7725">
        <v>0.16</v>
      </c>
      <c r="N7725">
        <v>-19.380642000000002</v>
      </c>
      <c r="O7725">
        <v>72.786174000000003</v>
      </c>
      <c r="P7725" s="1">
        <f t="shared" si="240"/>
        <v>244.32439499999998</v>
      </c>
      <c r="Q7725" s="1">
        <f t="shared" si="241"/>
        <v>1.4830500000000058</v>
      </c>
      <c r="R7725">
        <v>88.516949999999994</v>
      </c>
      <c r="S7725">
        <v>64.324394999999996</v>
      </c>
    </row>
    <row r="7726" spans="1:19" x14ac:dyDescent="0.25">
      <c r="A7726">
        <v>1989</v>
      </c>
      <c r="B7726">
        <v>11</v>
      </c>
      <c r="C7726">
        <v>18</v>
      </c>
      <c r="D7726">
        <v>19</v>
      </c>
      <c r="E7726">
        <v>9</v>
      </c>
      <c r="F7726">
        <v>0</v>
      </c>
      <c r="G7726">
        <v>0</v>
      </c>
      <c r="H7726">
        <v>13.9</v>
      </c>
      <c r="I7726">
        <v>7.2</v>
      </c>
      <c r="J7726">
        <v>100915</v>
      </c>
      <c r="K7726">
        <v>80</v>
      </c>
      <c r="L7726">
        <v>5.0999999999999996</v>
      </c>
      <c r="M7726">
        <v>0.16</v>
      </c>
      <c r="N7726">
        <v>-19.390242000000001</v>
      </c>
      <c r="O7726">
        <v>87.783978000000005</v>
      </c>
      <c r="P7726" s="1">
        <f t="shared" si="240"/>
        <v>253.12986799999999</v>
      </c>
      <c r="Q7726" s="1">
        <f t="shared" si="241"/>
        <v>-9.9491079999999954</v>
      </c>
      <c r="R7726">
        <v>99.949107999999995</v>
      </c>
      <c r="S7726">
        <v>73.129868000000002</v>
      </c>
    </row>
    <row r="7727" spans="1:19" x14ac:dyDescent="0.25">
      <c r="A7727">
        <v>1989</v>
      </c>
      <c r="B7727">
        <v>11</v>
      </c>
      <c r="C7727">
        <v>18</v>
      </c>
      <c r="D7727">
        <v>20</v>
      </c>
      <c r="E7727">
        <v>0</v>
      </c>
      <c r="F7727">
        <v>0</v>
      </c>
      <c r="G7727">
        <v>0</v>
      </c>
      <c r="H7727">
        <v>12.2</v>
      </c>
      <c r="I7727">
        <v>7.2</v>
      </c>
      <c r="J7727">
        <v>100915</v>
      </c>
      <c r="K7727">
        <v>60</v>
      </c>
      <c r="L7727">
        <v>5.0999999999999996</v>
      </c>
      <c r="M7727">
        <v>0.16</v>
      </c>
      <c r="N7727">
        <v>-19.399829</v>
      </c>
      <c r="O7727">
        <v>102.781634</v>
      </c>
      <c r="P7727" s="1">
        <f t="shared" si="240"/>
        <v>261.52885900000001</v>
      </c>
      <c r="Q7727" s="1">
        <f t="shared" si="241"/>
        <v>-21.565657999999999</v>
      </c>
      <c r="R7727">
        <v>111.565658</v>
      </c>
      <c r="S7727">
        <v>81.528858999999997</v>
      </c>
    </row>
    <row r="7728" spans="1:19" x14ac:dyDescent="0.25">
      <c r="A7728">
        <v>1989</v>
      </c>
      <c r="B7728">
        <v>11</v>
      </c>
      <c r="C7728">
        <v>18</v>
      </c>
      <c r="D7728">
        <v>21</v>
      </c>
      <c r="E7728">
        <v>0</v>
      </c>
      <c r="F7728">
        <v>0</v>
      </c>
      <c r="G7728">
        <v>0</v>
      </c>
      <c r="H7728">
        <v>11.7</v>
      </c>
      <c r="I7728">
        <v>6.9</v>
      </c>
      <c r="J7728">
        <v>100915</v>
      </c>
      <c r="K7728">
        <v>50</v>
      </c>
      <c r="L7728">
        <v>3.1</v>
      </c>
      <c r="M7728">
        <v>0.16</v>
      </c>
      <c r="N7728">
        <v>-19.409416</v>
      </c>
      <c r="O7728">
        <v>117.779146</v>
      </c>
      <c r="P7728" s="1">
        <f t="shared" si="240"/>
        <v>270.21862900000002</v>
      </c>
      <c r="Q7728" s="1">
        <f t="shared" si="241"/>
        <v>-33.438826000000006</v>
      </c>
      <c r="R7728">
        <v>123.43882600000001</v>
      </c>
      <c r="S7728">
        <v>90.218629000000007</v>
      </c>
    </row>
    <row r="7729" spans="1:19" x14ac:dyDescent="0.25">
      <c r="A7729">
        <v>1989</v>
      </c>
      <c r="B7729">
        <v>11</v>
      </c>
      <c r="C7729">
        <v>18</v>
      </c>
      <c r="D7729">
        <v>22</v>
      </c>
      <c r="E7729">
        <v>0</v>
      </c>
      <c r="F7729">
        <v>0</v>
      </c>
      <c r="G7729">
        <v>0</v>
      </c>
      <c r="H7729">
        <v>10.6</v>
      </c>
      <c r="I7729">
        <v>6.9</v>
      </c>
      <c r="J7729">
        <v>100915</v>
      </c>
      <c r="K7729">
        <v>60</v>
      </c>
      <c r="L7729">
        <v>2.1</v>
      </c>
      <c r="M7729">
        <v>0.16</v>
      </c>
      <c r="N7729">
        <v>-19.419014000000001</v>
      </c>
      <c r="O7729">
        <v>132.77652499999999</v>
      </c>
      <c r="P7729" s="1">
        <f t="shared" si="240"/>
        <v>280.24791900000002</v>
      </c>
      <c r="Q7729" s="1">
        <f t="shared" si="241"/>
        <v>-45.29355799999999</v>
      </c>
      <c r="R7729">
        <v>135.29355799999999</v>
      </c>
      <c r="S7729">
        <v>100.247919</v>
      </c>
    </row>
    <row r="7730" spans="1:19" x14ac:dyDescent="0.25">
      <c r="A7730">
        <v>1989</v>
      </c>
      <c r="B7730">
        <v>11</v>
      </c>
      <c r="C7730">
        <v>18</v>
      </c>
      <c r="D7730">
        <v>23</v>
      </c>
      <c r="E7730">
        <v>0</v>
      </c>
      <c r="F7730">
        <v>0</v>
      </c>
      <c r="G7730">
        <v>0</v>
      </c>
      <c r="H7730">
        <v>10</v>
      </c>
      <c r="I7730">
        <v>6.7</v>
      </c>
      <c r="J7730">
        <v>100915</v>
      </c>
      <c r="K7730">
        <v>60</v>
      </c>
      <c r="L7730">
        <v>3.1</v>
      </c>
      <c r="M7730">
        <v>0.16</v>
      </c>
      <c r="N7730">
        <v>-19.428630999999999</v>
      </c>
      <c r="O7730">
        <v>147.77379500000001</v>
      </c>
      <c r="P7730" s="1">
        <f t="shared" si="240"/>
        <v>293.684551</v>
      </c>
      <c r="Q7730" s="1">
        <f t="shared" si="241"/>
        <v>-56.691147999999998</v>
      </c>
      <c r="R7730">
        <v>146.691148</v>
      </c>
      <c r="S7730">
        <v>113.684551</v>
      </c>
    </row>
    <row r="7731" spans="1:19" x14ac:dyDescent="0.25">
      <c r="A7731">
        <v>1989</v>
      </c>
      <c r="B7731">
        <v>11</v>
      </c>
      <c r="C7731">
        <v>18</v>
      </c>
      <c r="D7731">
        <v>24</v>
      </c>
      <c r="E7731">
        <v>0</v>
      </c>
      <c r="F7731">
        <v>0</v>
      </c>
      <c r="G7731">
        <v>0</v>
      </c>
      <c r="H7731">
        <v>10</v>
      </c>
      <c r="I7731">
        <v>6.7</v>
      </c>
      <c r="J7731">
        <v>100915</v>
      </c>
      <c r="K7731">
        <v>50</v>
      </c>
      <c r="L7731">
        <v>4.0999999999999996</v>
      </c>
      <c r="M7731">
        <v>0.16</v>
      </c>
      <c r="N7731">
        <v>-19.438275999999998</v>
      </c>
      <c r="O7731">
        <v>162.770983</v>
      </c>
      <c r="P7731" s="1">
        <f t="shared" si="240"/>
        <v>315.37622799999997</v>
      </c>
      <c r="Q7731" s="1">
        <f t="shared" si="241"/>
        <v>-66.570390000000003</v>
      </c>
      <c r="R7731">
        <v>156.57039</v>
      </c>
      <c r="S7731">
        <v>135.376228</v>
      </c>
    </row>
    <row r="7732" spans="1:19" x14ac:dyDescent="0.25">
      <c r="A7732">
        <v>1989</v>
      </c>
      <c r="B7732">
        <v>11</v>
      </c>
      <c r="C7732">
        <v>19</v>
      </c>
      <c r="D7732">
        <v>1</v>
      </c>
      <c r="E7732">
        <v>0</v>
      </c>
      <c r="F7732">
        <v>0</v>
      </c>
      <c r="G7732">
        <v>0</v>
      </c>
      <c r="H7732">
        <v>8.9</v>
      </c>
      <c r="I7732">
        <v>6.5</v>
      </c>
      <c r="J7732">
        <v>100915</v>
      </c>
      <c r="K7732">
        <v>40</v>
      </c>
      <c r="L7732">
        <v>5.0999999999999996</v>
      </c>
      <c r="M7732">
        <v>0.16</v>
      </c>
      <c r="N7732">
        <v>-19.447953999999999</v>
      </c>
      <c r="O7732">
        <v>177.768123</v>
      </c>
      <c r="P7732" s="1">
        <f t="shared" si="240"/>
        <v>353.20350099999996</v>
      </c>
      <c r="Q7732" s="1">
        <f t="shared" si="241"/>
        <v>-71.922759000000013</v>
      </c>
      <c r="R7732">
        <v>161.92275900000001</v>
      </c>
      <c r="S7732">
        <v>173.20350099999999</v>
      </c>
    </row>
    <row r="7733" spans="1:19" x14ac:dyDescent="0.25">
      <c r="A7733">
        <v>1989</v>
      </c>
      <c r="B7733">
        <v>11</v>
      </c>
      <c r="C7733">
        <v>19</v>
      </c>
      <c r="D7733">
        <v>2</v>
      </c>
      <c r="E7733">
        <v>0</v>
      </c>
      <c r="F7733">
        <v>0</v>
      </c>
      <c r="G7733">
        <v>0</v>
      </c>
      <c r="H7733">
        <v>8.9</v>
      </c>
      <c r="I7733">
        <v>6.5</v>
      </c>
      <c r="J7733">
        <v>100915</v>
      </c>
      <c r="K7733">
        <v>60</v>
      </c>
      <c r="L7733">
        <v>4.0999999999999996</v>
      </c>
      <c r="M7733">
        <v>0.16</v>
      </c>
      <c r="N7733">
        <v>-19.457666</v>
      </c>
      <c r="O7733">
        <v>192.765252</v>
      </c>
      <c r="P7733" s="1">
        <f t="shared" si="240"/>
        <v>395.301421</v>
      </c>
      <c r="Q7733" s="1">
        <f t="shared" si="241"/>
        <v>-68.867738000000003</v>
      </c>
      <c r="R7733">
        <v>158.867738</v>
      </c>
      <c r="S7733">
        <v>215.301421</v>
      </c>
    </row>
    <row r="7734" spans="1:19" x14ac:dyDescent="0.25">
      <c r="A7734">
        <v>1989</v>
      </c>
      <c r="B7734">
        <v>11</v>
      </c>
      <c r="C7734">
        <v>19</v>
      </c>
      <c r="D7734">
        <v>3</v>
      </c>
      <c r="E7734">
        <v>0</v>
      </c>
      <c r="F7734">
        <v>0</v>
      </c>
      <c r="G7734">
        <v>0</v>
      </c>
      <c r="H7734">
        <v>8.9</v>
      </c>
      <c r="I7734">
        <v>6.2</v>
      </c>
      <c r="J7734">
        <v>100915</v>
      </c>
      <c r="K7734">
        <v>40</v>
      </c>
      <c r="L7734">
        <v>4.0999999999999996</v>
      </c>
      <c r="M7734">
        <v>0.16</v>
      </c>
      <c r="N7734">
        <v>-19.467410999999998</v>
      </c>
      <c r="O7734">
        <v>207.762405</v>
      </c>
      <c r="P7734" s="1">
        <f t="shared" si="240"/>
        <v>421.11585700000001</v>
      </c>
      <c r="Q7734" s="1">
        <f t="shared" si="241"/>
        <v>-59.895868000000007</v>
      </c>
      <c r="R7734">
        <v>149.89586800000001</v>
      </c>
      <c r="S7734">
        <v>241.11585700000001</v>
      </c>
    </row>
    <row r="7735" spans="1:19" x14ac:dyDescent="0.25">
      <c r="A7735">
        <v>1989</v>
      </c>
      <c r="B7735">
        <v>11</v>
      </c>
      <c r="C7735">
        <v>19</v>
      </c>
      <c r="D7735">
        <v>4</v>
      </c>
      <c r="E7735">
        <v>0</v>
      </c>
      <c r="F7735">
        <v>0</v>
      </c>
      <c r="G7735">
        <v>0</v>
      </c>
      <c r="H7735">
        <v>8.3000000000000007</v>
      </c>
      <c r="I7735">
        <v>6.2</v>
      </c>
      <c r="J7735">
        <v>100915</v>
      </c>
      <c r="K7735">
        <v>60</v>
      </c>
      <c r="L7735">
        <v>5.0999999999999996</v>
      </c>
      <c r="M7735">
        <v>0.16</v>
      </c>
      <c r="N7735">
        <v>-19.477186</v>
      </c>
      <c r="O7735">
        <v>222.75961899999999</v>
      </c>
      <c r="P7735" s="1">
        <f t="shared" si="240"/>
        <v>436.31957899999998</v>
      </c>
      <c r="Q7735" s="1">
        <f t="shared" si="241"/>
        <v>-48.794536999999991</v>
      </c>
      <c r="R7735">
        <v>138.79453699999999</v>
      </c>
      <c r="S7735">
        <v>256.31957899999998</v>
      </c>
    </row>
    <row r="7736" spans="1:19" x14ac:dyDescent="0.25">
      <c r="A7736">
        <v>1989</v>
      </c>
      <c r="B7736">
        <v>11</v>
      </c>
      <c r="C7736">
        <v>19</v>
      </c>
      <c r="D7736">
        <v>5</v>
      </c>
      <c r="E7736">
        <v>0</v>
      </c>
      <c r="F7736">
        <v>0</v>
      </c>
      <c r="G7736">
        <v>0</v>
      </c>
      <c r="H7736">
        <v>8.3000000000000007</v>
      </c>
      <c r="I7736">
        <v>6</v>
      </c>
      <c r="J7736">
        <v>100915</v>
      </c>
      <c r="K7736">
        <v>50</v>
      </c>
      <c r="L7736">
        <v>6.2</v>
      </c>
      <c r="M7736">
        <v>0.16</v>
      </c>
      <c r="N7736">
        <v>-19.486982999999999</v>
      </c>
      <c r="O7736">
        <v>237.756924</v>
      </c>
      <c r="P7736" s="1">
        <f t="shared" si="240"/>
        <v>447.07935199999997</v>
      </c>
      <c r="Q7736" s="1">
        <f t="shared" si="241"/>
        <v>-37.024310999999997</v>
      </c>
      <c r="R7736">
        <v>127.024311</v>
      </c>
      <c r="S7736">
        <v>267.07935199999997</v>
      </c>
    </row>
    <row r="7737" spans="1:19" x14ac:dyDescent="0.25">
      <c r="A7737">
        <v>1989</v>
      </c>
      <c r="B7737">
        <v>11</v>
      </c>
      <c r="C7737">
        <v>19</v>
      </c>
      <c r="D7737">
        <v>6</v>
      </c>
      <c r="E7737">
        <v>0</v>
      </c>
      <c r="F7737">
        <v>0</v>
      </c>
      <c r="G7737">
        <v>0</v>
      </c>
      <c r="H7737">
        <v>8.9</v>
      </c>
      <c r="I7737">
        <v>6</v>
      </c>
      <c r="J7737">
        <v>100915</v>
      </c>
      <c r="K7737">
        <v>50</v>
      </c>
      <c r="L7737">
        <v>5.0999999999999996</v>
      </c>
      <c r="M7737">
        <v>0.16</v>
      </c>
      <c r="N7737">
        <v>-19.496794000000001</v>
      </c>
      <c r="O7737">
        <v>252.75434200000001</v>
      </c>
      <c r="P7737" s="1">
        <f t="shared" si="240"/>
        <v>456.03930400000002</v>
      </c>
      <c r="Q7737" s="1">
        <f t="shared" si="241"/>
        <v>-25.135616999999996</v>
      </c>
      <c r="R7737">
        <v>115.135617</v>
      </c>
      <c r="S7737">
        <v>276.03930400000002</v>
      </c>
    </row>
    <row r="7738" spans="1:19" x14ac:dyDescent="0.25">
      <c r="A7738">
        <v>1989</v>
      </c>
      <c r="B7738">
        <v>11</v>
      </c>
      <c r="C7738">
        <v>19</v>
      </c>
      <c r="D7738">
        <v>7</v>
      </c>
      <c r="E7738">
        <v>0</v>
      </c>
      <c r="F7738">
        <v>0</v>
      </c>
      <c r="G7738">
        <v>0</v>
      </c>
      <c r="H7738">
        <v>8.9</v>
      </c>
      <c r="I7738">
        <v>6</v>
      </c>
      <c r="J7738">
        <v>100915</v>
      </c>
      <c r="K7738">
        <v>80</v>
      </c>
      <c r="L7738">
        <v>5.0999999999999996</v>
      </c>
      <c r="M7738">
        <v>0.16</v>
      </c>
      <c r="N7738">
        <v>-19.506609000000001</v>
      </c>
      <c r="O7738">
        <v>267.751891</v>
      </c>
      <c r="P7738" s="1">
        <f t="shared" si="240"/>
        <v>464.45108800000003</v>
      </c>
      <c r="Q7738" s="1">
        <f t="shared" si="241"/>
        <v>-13.430796999999998</v>
      </c>
      <c r="R7738">
        <v>103.430797</v>
      </c>
      <c r="S7738">
        <v>284.45108800000003</v>
      </c>
    </row>
    <row r="7739" spans="1:19" x14ac:dyDescent="0.25">
      <c r="A7739">
        <v>1989</v>
      </c>
      <c r="B7739">
        <v>11</v>
      </c>
      <c r="C7739">
        <v>19</v>
      </c>
      <c r="D7739">
        <v>8</v>
      </c>
      <c r="E7739">
        <v>0</v>
      </c>
      <c r="F7739">
        <v>0</v>
      </c>
      <c r="G7739">
        <v>0</v>
      </c>
      <c r="H7739">
        <v>8.3000000000000007</v>
      </c>
      <c r="I7739">
        <v>6</v>
      </c>
      <c r="J7739">
        <v>100915</v>
      </c>
      <c r="K7739">
        <v>40</v>
      </c>
      <c r="L7739">
        <v>5.0999999999999996</v>
      </c>
      <c r="M7739">
        <v>0.16</v>
      </c>
      <c r="N7739">
        <v>-19.516414999999999</v>
      </c>
      <c r="O7739">
        <v>282.74957499999999</v>
      </c>
      <c r="P7739" s="1">
        <f t="shared" si="240"/>
        <v>473.07920100000001</v>
      </c>
      <c r="Q7739" s="1">
        <f t="shared" si="241"/>
        <v>-2.1663139999999999</v>
      </c>
      <c r="R7739">
        <v>92.166314</v>
      </c>
      <c r="S7739">
        <v>293.07920100000001</v>
      </c>
    </row>
    <row r="7740" spans="1:19" x14ac:dyDescent="0.25">
      <c r="A7740">
        <v>1989</v>
      </c>
      <c r="B7740">
        <v>11</v>
      </c>
      <c r="C7740">
        <v>19</v>
      </c>
      <c r="D7740">
        <v>9</v>
      </c>
      <c r="E7740">
        <v>50</v>
      </c>
      <c r="F7740">
        <v>0</v>
      </c>
      <c r="G7740">
        <v>50</v>
      </c>
      <c r="H7740">
        <v>8.9</v>
      </c>
      <c r="I7740">
        <v>6</v>
      </c>
      <c r="J7740">
        <v>100915</v>
      </c>
      <c r="K7740">
        <v>50</v>
      </c>
      <c r="L7740">
        <v>5.0999999999999996</v>
      </c>
      <c r="M7740">
        <v>0.16</v>
      </c>
      <c r="N7740">
        <v>-19.526201</v>
      </c>
      <c r="O7740">
        <v>297.74739199999999</v>
      </c>
      <c r="P7740" s="1">
        <f t="shared" si="240"/>
        <v>482.53431699999999</v>
      </c>
      <c r="Q7740" s="1">
        <f t="shared" si="241"/>
        <v>8.461322999999993</v>
      </c>
      <c r="R7740">
        <v>81.538677000000007</v>
      </c>
      <c r="S7740">
        <v>302.53431699999999</v>
      </c>
    </row>
    <row r="7741" spans="1:19" x14ac:dyDescent="0.25">
      <c r="A7741">
        <v>1989</v>
      </c>
      <c r="B7741">
        <v>11</v>
      </c>
      <c r="C7741">
        <v>19</v>
      </c>
      <c r="D7741">
        <v>10</v>
      </c>
      <c r="E7741">
        <v>167</v>
      </c>
      <c r="F7741">
        <v>381</v>
      </c>
      <c r="G7741">
        <v>50</v>
      </c>
      <c r="H7741">
        <v>10</v>
      </c>
      <c r="I7741">
        <v>6</v>
      </c>
      <c r="J7741">
        <v>100915</v>
      </c>
      <c r="K7741">
        <v>70</v>
      </c>
      <c r="L7741">
        <v>8.1999999999999993</v>
      </c>
      <c r="M7741">
        <v>0.16</v>
      </c>
      <c r="N7741">
        <v>-19.535955999999999</v>
      </c>
      <c r="O7741">
        <v>312.74532900000003</v>
      </c>
      <c r="P7741" s="1">
        <f t="shared" si="240"/>
        <v>493.39074399999998</v>
      </c>
      <c r="Q7741" s="1">
        <f t="shared" si="241"/>
        <v>17.797206000000003</v>
      </c>
      <c r="R7741">
        <v>72.202793999999997</v>
      </c>
      <c r="S7741">
        <v>313.39074399999998</v>
      </c>
    </row>
    <row r="7742" spans="1:19" x14ac:dyDescent="0.25">
      <c r="A7742">
        <v>1989</v>
      </c>
      <c r="B7742">
        <v>11</v>
      </c>
      <c r="C7742">
        <v>19</v>
      </c>
      <c r="D7742">
        <v>11</v>
      </c>
      <c r="E7742">
        <v>283</v>
      </c>
      <c r="F7742">
        <v>422</v>
      </c>
      <c r="G7742">
        <v>100</v>
      </c>
      <c r="H7742">
        <v>12.2</v>
      </c>
      <c r="I7742">
        <v>6.2</v>
      </c>
      <c r="J7742">
        <v>100915</v>
      </c>
      <c r="K7742">
        <v>70</v>
      </c>
      <c r="L7742">
        <v>7.2</v>
      </c>
      <c r="M7742">
        <v>0.16</v>
      </c>
      <c r="N7742">
        <v>-19.545670999999999</v>
      </c>
      <c r="O7742">
        <v>327.74336399999999</v>
      </c>
      <c r="P7742" s="1">
        <f t="shared" si="240"/>
        <v>506.15263199999998</v>
      </c>
      <c r="Q7742" s="1">
        <f t="shared" si="241"/>
        <v>25.477879000000001</v>
      </c>
      <c r="R7742">
        <v>64.522120999999999</v>
      </c>
      <c r="S7742">
        <v>326.15263199999998</v>
      </c>
    </row>
    <row r="7743" spans="1:19" x14ac:dyDescent="0.25">
      <c r="A7743">
        <v>1989</v>
      </c>
      <c r="B7743">
        <v>11</v>
      </c>
      <c r="C7743">
        <v>19</v>
      </c>
      <c r="D7743">
        <v>12</v>
      </c>
      <c r="E7743">
        <v>438</v>
      </c>
      <c r="F7743">
        <v>712</v>
      </c>
      <c r="G7743">
        <v>71</v>
      </c>
      <c r="H7743">
        <v>14.4</v>
      </c>
      <c r="I7743">
        <v>6.2</v>
      </c>
      <c r="J7743">
        <v>100915</v>
      </c>
      <c r="K7743">
        <v>60</v>
      </c>
      <c r="L7743">
        <v>8.1999999999999993</v>
      </c>
      <c r="M7743">
        <v>0.16</v>
      </c>
      <c r="N7743">
        <v>-19.555337999999999</v>
      </c>
      <c r="O7743">
        <v>342.74146999999999</v>
      </c>
      <c r="P7743" s="1">
        <f t="shared" si="240"/>
        <v>521.01569300000006</v>
      </c>
      <c r="Q7743" s="1">
        <f t="shared" si="241"/>
        <v>30.777757999999999</v>
      </c>
      <c r="R7743">
        <v>59.222242000000001</v>
      </c>
      <c r="S7743">
        <v>341.015693</v>
      </c>
    </row>
    <row r="7744" spans="1:19" x14ac:dyDescent="0.25">
      <c r="A7744">
        <v>1989</v>
      </c>
      <c r="B7744">
        <v>11</v>
      </c>
      <c r="C7744">
        <v>19</v>
      </c>
      <c r="D7744">
        <v>13</v>
      </c>
      <c r="E7744">
        <v>501</v>
      </c>
      <c r="F7744">
        <v>744</v>
      </c>
      <c r="G7744">
        <v>93</v>
      </c>
      <c r="H7744">
        <v>17.2</v>
      </c>
      <c r="I7744">
        <v>6.5</v>
      </c>
      <c r="J7744">
        <v>100915</v>
      </c>
      <c r="K7744">
        <v>70</v>
      </c>
      <c r="L7744">
        <v>7.2</v>
      </c>
      <c r="M7744">
        <v>0.16</v>
      </c>
      <c r="N7744">
        <v>-19.564952000000002</v>
      </c>
      <c r="O7744">
        <v>357.73961200000002</v>
      </c>
      <c r="P7744" s="1">
        <f t="shared" si="240"/>
        <v>537.46094900000003</v>
      </c>
      <c r="Q7744" s="1">
        <f t="shared" si="241"/>
        <v>33.000070000000001</v>
      </c>
      <c r="R7744">
        <v>56.999929999999999</v>
      </c>
      <c r="S7744">
        <v>357.46094900000003</v>
      </c>
    </row>
    <row r="7745" spans="1:19" x14ac:dyDescent="0.25">
      <c r="A7745">
        <v>1989</v>
      </c>
      <c r="B7745">
        <v>11</v>
      </c>
      <c r="C7745">
        <v>19</v>
      </c>
      <c r="D7745">
        <v>14</v>
      </c>
      <c r="E7745">
        <v>520</v>
      </c>
      <c r="F7745">
        <v>779</v>
      </c>
      <c r="G7745">
        <v>107</v>
      </c>
      <c r="H7745">
        <v>18.899999999999999</v>
      </c>
      <c r="I7745">
        <v>6.5</v>
      </c>
      <c r="J7745">
        <v>100915</v>
      </c>
      <c r="K7745">
        <v>70</v>
      </c>
      <c r="L7745">
        <v>8.1999999999999993</v>
      </c>
      <c r="M7745">
        <v>0.16</v>
      </c>
      <c r="N7745">
        <v>-19.574511000000001</v>
      </c>
      <c r="O7745">
        <v>12.737753</v>
      </c>
      <c r="P7745" s="1">
        <f t="shared" si="240"/>
        <v>194.141762</v>
      </c>
      <c r="Q7745" s="1">
        <f t="shared" si="241"/>
        <v>31.781999999999996</v>
      </c>
      <c r="R7745">
        <v>58.218000000000004</v>
      </c>
      <c r="S7745">
        <v>14.141762</v>
      </c>
    </row>
    <row r="7746" spans="1:19" x14ac:dyDescent="0.25">
      <c r="A7746">
        <v>1989</v>
      </c>
      <c r="B7746">
        <v>11</v>
      </c>
      <c r="C7746">
        <v>19</v>
      </c>
      <c r="D7746">
        <v>15</v>
      </c>
      <c r="E7746">
        <v>463</v>
      </c>
      <c r="F7746">
        <v>719</v>
      </c>
      <c r="G7746">
        <v>130</v>
      </c>
      <c r="H7746">
        <v>20</v>
      </c>
      <c r="I7746">
        <v>6.5</v>
      </c>
      <c r="J7746">
        <v>100915</v>
      </c>
      <c r="K7746">
        <v>70</v>
      </c>
      <c r="L7746">
        <v>7.2</v>
      </c>
      <c r="M7746">
        <v>0.16</v>
      </c>
      <c r="N7746">
        <v>-19.584015999999998</v>
      </c>
      <c r="O7746">
        <v>27.735856999999999</v>
      </c>
      <c r="P7746" s="1">
        <f t="shared" si="240"/>
        <v>209.565697</v>
      </c>
      <c r="Q7746" s="1">
        <f t="shared" si="241"/>
        <v>27.328347999999998</v>
      </c>
      <c r="R7746">
        <v>62.671652000000002</v>
      </c>
      <c r="S7746">
        <v>29.565697</v>
      </c>
    </row>
    <row r="7747" spans="1:19" x14ac:dyDescent="0.25">
      <c r="A7747">
        <v>1989</v>
      </c>
      <c r="B7747">
        <v>11</v>
      </c>
      <c r="C7747">
        <v>19</v>
      </c>
      <c r="D7747">
        <v>16</v>
      </c>
      <c r="E7747">
        <v>378</v>
      </c>
      <c r="F7747">
        <v>712</v>
      </c>
      <c r="G7747">
        <v>129</v>
      </c>
      <c r="H7747">
        <v>20.6</v>
      </c>
      <c r="I7747">
        <v>6.7</v>
      </c>
      <c r="J7747">
        <v>100915</v>
      </c>
      <c r="K7747">
        <v>50</v>
      </c>
      <c r="L7747">
        <v>10.3</v>
      </c>
      <c r="M7747">
        <v>0.16</v>
      </c>
      <c r="N7747">
        <v>-19.593471000000001</v>
      </c>
      <c r="O7747">
        <v>42.733890000000002</v>
      </c>
      <c r="P7747" s="1">
        <f t="shared" si="240"/>
        <v>222.94794100000001</v>
      </c>
      <c r="Q7747" s="1">
        <f t="shared" si="241"/>
        <v>20.273854</v>
      </c>
      <c r="R7747">
        <v>69.726146</v>
      </c>
      <c r="S7747">
        <v>42.947941</v>
      </c>
    </row>
    <row r="7748" spans="1:19" x14ac:dyDescent="0.25">
      <c r="A7748">
        <v>1989</v>
      </c>
      <c r="B7748">
        <v>11</v>
      </c>
      <c r="C7748">
        <v>19</v>
      </c>
      <c r="D7748">
        <v>17</v>
      </c>
      <c r="E7748">
        <v>217</v>
      </c>
      <c r="F7748">
        <v>460</v>
      </c>
      <c r="G7748">
        <v>125</v>
      </c>
      <c r="H7748">
        <v>20</v>
      </c>
      <c r="I7748">
        <v>6.7</v>
      </c>
      <c r="J7748">
        <v>100915</v>
      </c>
      <c r="K7748">
        <v>50</v>
      </c>
      <c r="L7748">
        <v>8.1999999999999993</v>
      </c>
      <c r="M7748">
        <v>0.16</v>
      </c>
      <c r="N7748">
        <v>-19.602882000000001</v>
      </c>
      <c r="O7748">
        <v>57.731819999999999</v>
      </c>
      <c r="P7748" s="1">
        <f t="shared" ref="P7748:P7811" si="242">+S7748+180</f>
        <v>234.31483900000001</v>
      </c>
      <c r="Q7748" s="1">
        <f t="shared" si="241"/>
        <v>11.355050000000006</v>
      </c>
      <c r="R7748">
        <v>78.644949999999994</v>
      </c>
      <c r="S7748">
        <v>54.314838999999999</v>
      </c>
    </row>
    <row r="7749" spans="1:19" x14ac:dyDescent="0.25">
      <c r="A7749">
        <v>1989</v>
      </c>
      <c r="B7749">
        <v>11</v>
      </c>
      <c r="C7749">
        <v>19</v>
      </c>
      <c r="D7749">
        <v>18</v>
      </c>
      <c r="E7749">
        <v>82</v>
      </c>
      <c r="F7749">
        <v>0</v>
      </c>
      <c r="G7749">
        <v>82</v>
      </c>
      <c r="H7749">
        <v>18.899999999999999</v>
      </c>
      <c r="I7749">
        <v>6.7</v>
      </c>
      <c r="J7749">
        <v>100915</v>
      </c>
      <c r="K7749">
        <v>50</v>
      </c>
      <c r="L7749">
        <v>5.0999999999999996</v>
      </c>
      <c r="M7749">
        <v>0.16</v>
      </c>
      <c r="N7749">
        <v>-19.612259000000002</v>
      </c>
      <c r="O7749">
        <v>72.729624000000001</v>
      </c>
      <c r="P7749" s="1">
        <f t="shared" si="242"/>
        <v>244.11391</v>
      </c>
      <c r="Q7749" s="1">
        <f t="shared" ref="Q7749:Q7812" si="243">90-R7749</f>
        <v>1.3825319999999977</v>
      </c>
      <c r="R7749">
        <v>88.617468000000002</v>
      </c>
      <c r="S7749">
        <v>64.113910000000004</v>
      </c>
    </row>
    <row r="7750" spans="1:19" x14ac:dyDescent="0.25">
      <c r="A7750">
        <v>1989</v>
      </c>
      <c r="B7750">
        <v>11</v>
      </c>
      <c r="C7750">
        <v>19</v>
      </c>
      <c r="D7750">
        <v>19</v>
      </c>
      <c r="E7750">
        <v>9</v>
      </c>
      <c r="F7750">
        <v>0</v>
      </c>
      <c r="G7750">
        <v>0</v>
      </c>
      <c r="H7750">
        <v>17.2</v>
      </c>
      <c r="I7750">
        <v>6.7</v>
      </c>
      <c r="J7750">
        <v>100915</v>
      </c>
      <c r="K7750">
        <v>60</v>
      </c>
      <c r="L7750">
        <v>6.2</v>
      </c>
      <c r="M7750">
        <v>0.16</v>
      </c>
      <c r="N7750">
        <v>-19.621613</v>
      </c>
      <c r="O7750">
        <v>87.727287000000004</v>
      </c>
      <c r="P7750" s="1">
        <f t="shared" si="242"/>
        <v>252.90841899999998</v>
      </c>
      <c r="Q7750" s="1">
        <f t="shared" si="243"/>
        <v>-10.043053999999998</v>
      </c>
      <c r="R7750">
        <v>100.043054</v>
      </c>
      <c r="S7750">
        <v>72.908418999999995</v>
      </c>
    </row>
    <row r="7751" spans="1:19" x14ac:dyDescent="0.25">
      <c r="A7751">
        <v>1989</v>
      </c>
      <c r="B7751">
        <v>11</v>
      </c>
      <c r="C7751">
        <v>19</v>
      </c>
      <c r="D7751">
        <v>20</v>
      </c>
      <c r="E7751">
        <v>0</v>
      </c>
      <c r="F7751">
        <v>0</v>
      </c>
      <c r="G7751">
        <v>0</v>
      </c>
      <c r="H7751">
        <v>15.6</v>
      </c>
      <c r="I7751">
        <v>6.7</v>
      </c>
      <c r="J7751">
        <v>100915</v>
      </c>
      <c r="K7751">
        <v>40</v>
      </c>
      <c r="L7751">
        <v>5.0999999999999996</v>
      </c>
      <c r="M7751">
        <v>0.16</v>
      </c>
      <c r="N7751">
        <v>-19.630953999999999</v>
      </c>
      <c r="O7751">
        <v>102.724801</v>
      </c>
      <c r="P7751" s="1">
        <f t="shared" si="242"/>
        <v>261.28987699999999</v>
      </c>
      <c r="Q7751" s="1">
        <f t="shared" si="243"/>
        <v>-21.648848999999998</v>
      </c>
      <c r="R7751">
        <v>111.648849</v>
      </c>
      <c r="S7751">
        <v>81.289877000000004</v>
      </c>
    </row>
    <row r="7752" spans="1:19" x14ac:dyDescent="0.25">
      <c r="A7752">
        <v>1989</v>
      </c>
      <c r="B7752">
        <v>11</v>
      </c>
      <c r="C7752">
        <v>19</v>
      </c>
      <c r="D7752">
        <v>21</v>
      </c>
      <c r="E7752">
        <v>0</v>
      </c>
      <c r="F7752">
        <v>0</v>
      </c>
      <c r="G7752">
        <v>0</v>
      </c>
      <c r="H7752">
        <v>14.4</v>
      </c>
      <c r="I7752">
        <v>6.7</v>
      </c>
      <c r="J7752">
        <v>100915</v>
      </c>
      <c r="K7752">
        <v>50</v>
      </c>
      <c r="L7752">
        <v>5.0999999999999996</v>
      </c>
      <c r="M7752">
        <v>0.16</v>
      </c>
      <c r="N7752">
        <v>-19.640294000000001</v>
      </c>
      <c r="O7752">
        <v>117.722171</v>
      </c>
      <c r="P7752" s="1">
        <f t="shared" si="242"/>
        <v>269.950715</v>
      </c>
      <c r="Q7752" s="1">
        <f t="shared" si="243"/>
        <v>-33.517893000000001</v>
      </c>
      <c r="R7752">
        <v>123.517893</v>
      </c>
      <c r="S7752">
        <v>89.950715000000002</v>
      </c>
    </row>
    <row r="7753" spans="1:19" x14ac:dyDescent="0.25">
      <c r="A7753">
        <v>1989</v>
      </c>
      <c r="B7753">
        <v>11</v>
      </c>
      <c r="C7753">
        <v>19</v>
      </c>
      <c r="D7753">
        <v>22</v>
      </c>
      <c r="E7753">
        <v>0</v>
      </c>
      <c r="F7753">
        <v>0</v>
      </c>
      <c r="G7753">
        <v>0</v>
      </c>
      <c r="H7753">
        <v>13.3</v>
      </c>
      <c r="I7753">
        <v>6.5</v>
      </c>
      <c r="J7753">
        <v>100915</v>
      </c>
      <c r="K7753">
        <v>50</v>
      </c>
      <c r="L7753">
        <v>4.0999999999999996</v>
      </c>
      <c r="M7753">
        <v>0.16</v>
      </c>
      <c r="N7753">
        <v>-19.649645</v>
      </c>
      <c r="O7753">
        <v>132.71940900000001</v>
      </c>
      <c r="P7753" s="1">
        <f t="shared" si="242"/>
        <v>279.93296299999997</v>
      </c>
      <c r="Q7753" s="1">
        <f t="shared" si="243"/>
        <v>-45.377647999999994</v>
      </c>
      <c r="R7753">
        <v>135.37764799999999</v>
      </c>
      <c r="S7753">
        <v>99.932963000000001</v>
      </c>
    </row>
    <row r="7754" spans="1:19" x14ac:dyDescent="0.25">
      <c r="A7754">
        <v>1989</v>
      </c>
      <c r="B7754">
        <v>11</v>
      </c>
      <c r="C7754">
        <v>19</v>
      </c>
      <c r="D7754">
        <v>23</v>
      </c>
      <c r="E7754">
        <v>0</v>
      </c>
      <c r="F7754">
        <v>0</v>
      </c>
      <c r="G7754">
        <v>0</v>
      </c>
      <c r="H7754">
        <v>12.8</v>
      </c>
      <c r="I7754">
        <v>6.5</v>
      </c>
      <c r="J7754">
        <v>100915</v>
      </c>
      <c r="K7754">
        <v>40</v>
      </c>
      <c r="L7754">
        <v>5.0999999999999996</v>
      </c>
      <c r="M7754">
        <v>0.16</v>
      </c>
      <c r="N7754">
        <v>-19.659016999999999</v>
      </c>
      <c r="O7754">
        <v>147.71653699999999</v>
      </c>
      <c r="P7754" s="1">
        <f t="shared" si="242"/>
        <v>293.29740700000002</v>
      </c>
      <c r="Q7754" s="1">
        <f t="shared" si="243"/>
        <v>-56.795625000000001</v>
      </c>
      <c r="R7754">
        <v>146.795625</v>
      </c>
      <c r="S7754">
        <v>113.29740700000001</v>
      </c>
    </row>
    <row r="7755" spans="1:19" x14ac:dyDescent="0.25">
      <c r="A7755">
        <v>1989</v>
      </c>
      <c r="B7755">
        <v>11</v>
      </c>
      <c r="C7755">
        <v>19</v>
      </c>
      <c r="D7755">
        <v>24</v>
      </c>
      <c r="E7755">
        <v>0</v>
      </c>
      <c r="F7755">
        <v>0</v>
      </c>
      <c r="G7755">
        <v>0</v>
      </c>
      <c r="H7755">
        <v>11.7</v>
      </c>
      <c r="I7755">
        <v>6.2</v>
      </c>
      <c r="J7755">
        <v>100915</v>
      </c>
      <c r="K7755">
        <v>50</v>
      </c>
      <c r="L7755">
        <v>4.0999999999999996</v>
      </c>
      <c r="M7755">
        <v>0.16</v>
      </c>
      <c r="N7755">
        <v>-19.668416000000001</v>
      </c>
      <c r="O7755">
        <v>162.713583</v>
      </c>
      <c r="P7755" s="1">
        <f t="shared" si="242"/>
        <v>314.92139800000001</v>
      </c>
      <c r="Q7755" s="1">
        <f t="shared" si="243"/>
        <v>-66.723309</v>
      </c>
      <c r="R7755">
        <v>156.723309</v>
      </c>
      <c r="S7755">
        <v>134.92139800000001</v>
      </c>
    </row>
    <row r="7756" spans="1:19" x14ac:dyDescent="0.25">
      <c r="A7756">
        <v>1989</v>
      </c>
      <c r="B7756">
        <v>11</v>
      </c>
      <c r="C7756">
        <v>20</v>
      </c>
      <c r="D7756">
        <v>1</v>
      </c>
      <c r="E7756">
        <v>0</v>
      </c>
      <c r="F7756">
        <v>0</v>
      </c>
      <c r="G7756">
        <v>0</v>
      </c>
      <c r="H7756">
        <v>11.1</v>
      </c>
      <c r="I7756">
        <v>6.2</v>
      </c>
      <c r="J7756">
        <v>100915</v>
      </c>
      <c r="K7756">
        <v>50</v>
      </c>
      <c r="L7756">
        <v>6.2</v>
      </c>
      <c r="M7756">
        <v>0.16</v>
      </c>
      <c r="N7756">
        <v>-19.677847</v>
      </c>
      <c r="O7756">
        <v>177.71058099999999</v>
      </c>
      <c r="P7756" s="1">
        <f t="shared" si="242"/>
        <v>352.95291599999996</v>
      </c>
      <c r="Q7756" s="1">
        <f t="shared" si="243"/>
        <v>-72.145956000000012</v>
      </c>
      <c r="R7756">
        <v>162.14595600000001</v>
      </c>
      <c r="S7756">
        <v>172.95291599999999</v>
      </c>
    </row>
    <row r="7757" spans="1:19" x14ac:dyDescent="0.25">
      <c r="A7757">
        <v>1989</v>
      </c>
      <c r="B7757">
        <v>11</v>
      </c>
      <c r="C7757">
        <v>20</v>
      </c>
      <c r="D7757">
        <v>2</v>
      </c>
      <c r="E7757">
        <v>0</v>
      </c>
      <c r="F7757">
        <v>0</v>
      </c>
      <c r="G7757">
        <v>0</v>
      </c>
      <c r="H7757">
        <v>11.1</v>
      </c>
      <c r="I7757">
        <v>6</v>
      </c>
      <c r="J7757">
        <v>100915</v>
      </c>
      <c r="K7757">
        <v>999</v>
      </c>
      <c r="L7757">
        <v>5.9</v>
      </c>
      <c r="M7757">
        <v>0.16</v>
      </c>
      <c r="N7757">
        <v>-19.687314000000001</v>
      </c>
      <c r="O7757">
        <v>192.70756700000001</v>
      </c>
      <c r="P7757" s="1">
        <f t="shared" si="242"/>
        <v>395.481739</v>
      </c>
      <c r="Q7757" s="1">
        <f t="shared" si="243"/>
        <v>-69.094695000000002</v>
      </c>
      <c r="R7757">
        <v>159.094695</v>
      </c>
      <c r="S7757">
        <v>215.481739</v>
      </c>
    </row>
    <row r="7758" spans="1:19" x14ac:dyDescent="0.25">
      <c r="A7758">
        <v>1989</v>
      </c>
      <c r="B7758">
        <v>11</v>
      </c>
      <c r="C7758">
        <v>20</v>
      </c>
      <c r="D7758">
        <v>3</v>
      </c>
      <c r="E7758">
        <v>0</v>
      </c>
      <c r="F7758">
        <v>0</v>
      </c>
      <c r="G7758">
        <v>0</v>
      </c>
      <c r="H7758">
        <v>11.1</v>
      </c>
      <c r="I7758">
        <v>6</v>
      </c>
      <c r="J7758">
        <v>100915</v>
      </c>
      <c r="K7758">
        <v>50</v>
      </c>
      <c r="L7758">
        <v>5.7</v>
      </c>
      <c r="M7758">
        <v>0.16</v>
      </c>
      <c r="N7758">
        <v>-19.696814</v>
      </c>
      <c r="O7758">
        <v>207.704579</v>
      </c>
      <c r="P7758" s="1">
        <f t="shared" si="242"/>
        <v>421.38147200000003</v>
      </c>
      <c r="Q7758" s="1">
        <f t="shared" si="243"/>
        <v>-60.090674000000007</v>
      </c>
      <c r="R7758">
        <v>150.09067400000001</v>
      </c>
      <c r="S7758">
        <v>241.381472</v>
      </c>
    </row>
    <row r="7759" spans="1:19" x14ac:dyDescent="0.25">
      <c r="A7759">
        <v>1989</v>
      </c>
      <c r="B7759">
        <v>11</v>
      </c>
      <c r="C7759">
        <v>20</v>
      </c>
      <c r="D7759">
        <v>4</v>
      </c>
      <c r="E7759">
        <v>0</v>
      </c>
      <c r="F7759">
        <v>0</v>
      </c>
      <c r="G7759">
        <v>0</v>
      </c>
      <c r="H7759">
        <v>11.1</v>
      </c>
      <c r="I7759">
        <v>6</v>
      </c>
      <c r="J7759">
        <v>100915</v>
      </c>
      <c r="K7759">
        <v>50</v>
      </c>
      <c r="L7759">
        <v>4.0999999999999996</v>
      </c>
      <c r="M7759">
        <v>0.16</v>
      </c>
      <c r="N7759">
        <v>-19.706343</v>
      </c>
      <c r="O7759">
        <v>222.701651</v>
      </c>
      <c r="P7759" s="1">
        <f t="shared" si="242"/>
        <v>436.55756300000002</v>
      </c>
      <c r="Q7759" s="1">
        <f t="shared" si="243"/>
        <v>-48.970616000000007</v>
      </c>
      <c r="R7759">
        <v>138.97061600000001</v>
      </c>
      <c r="S7759">
        <v>256.55756300000002</v>
      </c>
    </row>
    <row r="7760" spans="1:19" x14ac:dyDescent="0.25">
      <c r="A7760">
        <v>1989</v>
      </c>
      <c r="B7760">
        <v>11</v>
      </c>
      <c r="C7760">
        <v>20</v>
      </c>
      <c r="D7760">
        <v>5</v>
      </c>
      <c r="E7760">
        <v>0</v>
      </c>
      <c r="F7760">
        <v>0</v>
      </c>
      <c r="G7760">
        <v>0</v>
      </c>
      <c r="H7760">
        <v>11.1</v>
      </c>
      <c r="I7760">
        <v>5.7</v>
      </c>
      <c r="J7760">
        <v>100915</v>
      </c>
      <c r="K7760">
        <v>30</v>
      </c>
      <c r="L7760">
        <v>5.0999999999999996</v>
      </c>
      <c r="M7760">
        <v>0.16</v>
      </c>
      <c r="N7760">
        <v>-19.715896000000001</v>
      </c>
      <c r="O7760">
        <v>237.698813</v>
      </c>
      <c r="P7760" s="1">
        <f t="shared" si="242"/>
        <v>447.28402599999998</v>
      </c>
      <c r="Q7760" s="1">
        <f t="shared" si="243"/>
        <v>-37.193886000000006</v>
      </c>
      <c r="R7760">
        <v>127.19388600000001</v>
      </c>
      <c r="S7760">
        <v>267.28402599999998</v>
      </c>
    </row>
    <row r="7761" spans="1:19" x14ac:dyDescent="0.25">
      <c r="A7761">
        <v>1989</v>
      </c>
      <c r="B7761">
        <v>11</v>
      </c>
      <c r="C7761">
        <v>20</v>
      </c>
      <c r="D7761">
        <v>6</v>
      </c>
      <c r="E7761">
        <v>0</v>
      </c>
      <c r="F7761">
        <v>0</v>
      </c>
      <c r="G7761">
        <v>0</v>
      </c>
      <c r="H7761">
        <v>11.1</v>
      </c>
      <c r="I7761">
        <v>5.7</v>
      </c>
      <c r="J7761">
        <v>100915</v>
      </c>
      <c r="K7761">
        <v>50</v>
      </c>
      <c r="L7761">
        <v>4.0999999999999996</v>
      </c>
      <c r="M7761">
        <v>0.16</v>
      </c>
      <c r="N7761">
        <v>-19.725463000000001</v>
      </c>
      <c r="O7761">
        <v>252.69609</v>
      </c>
      <c r="P7761" s="1">
        <f t="shared" si="242"/>
        <v>456.21812399999999</v>
      </c>
      <c r="Q7761" s="1">
        <f t="shared" si="243"/>
        <v>-25.306291999999999</v>
      </c>
      <c r="R7761">
        <v>115.306292</v>
      </c>
      <c r="S7761">
        <v>276.21812399999999</v>
      </c>
    </row>
    <row r="7762" spans="1:19" x14ac:dyDescent="0.25">
      <c r="A7762">
        <v>1989</v>
      </c>
      <c r="B7762">
        <v>11</v>
      </c>
      <c r="C7762">
        <v>20</v>
      </c>
      <c r="D7762">
        <v>7</v>
      </c>
      <c r="E7762">
        <v>0</v>
      </c>
      <c r="F7762">
        <v>0</v>
      </c>
      <c r="G7762">
        <v>0</v>
      </c>
      <c r="H7762">
        <v>11.1</v>
      </c>
      <c r="I7762">
        <v>5.7</v>
      </c>
      <c r="J7762">
        <v>100915</v>
      </c>
      <c r="K7762">
        <v>40</v>
      </c>
      <c r="L7762">
        <v>4.0999999999999996</v>
      </c>
      <c r="M7762">
        <v>0.16</v>
      </c>
      <c r="N7762">
        <v>-19.735033000000001</v>
      </c>
      <c r="O7762">
        <v>267.69349699999998</v>
      </c>
      <c r="P7762" s="1">
        <f t="shared" si="242"/>
        <v>464.61015300000003</v>
      </c>
      <c r="Q7762" s="1">
        <f t="shared" si="243"/>
        <v>-13.607669999999999</v>
      </c>
      <c r="R7762">
        <v>103.60767</v>
      </c>
      <c r="S7762">
        <v>284.61015300000003</v>
      </c>
    </row>
    <row r="7763" spans="1:19" x14ac:dyDescent="0.25">
      <c r="A7763">
        <v>1989</v>
      </c>
      <c r="B7763">
        <v>11</v>
      </c>
      <c r="C7763">
        <v>20</v>
      </c>
      <c r="D7763">
        <v>8</v>
      </c>
      <c r="E7763">
        <v>0</v>
      </c>
      <c r="F7763">
        <v>0</v>
      </c>
      <c r="G7763">
        <v>0</v>
      </c>
      <c r="H7763">
        <v>11.1</v>
      </c>
      <c r="I7763">
        <v>6</v>
      </c>
      <c r="J7763">
        <v>100915</v>
      </c>
      <c r="K7763">
        <v>40</v>
      </c>
      <c r="L7763">
        <v>4.0999999999999996</v>
      </c>
      <c r="M7763">
        <v>0.16</v>
      </c>
      <c r="N7763">
        <v>-19.744593999999999</v>
      </c>
      <c r="O7763">
        <v>282.69103999999999</v>
      </c>
      <c r="P7763" s="1">
        <f t="shared" si="242"/>
        <v>473.22140200000001</v>
      </c>
      <c r="Q7763" s="1">
        <f t="shared" si="243"/>
        <v>-2.3531720000000007</v>
      </c>
      <c r="R7763">
        <v>92.353172000000001</v>
      </c>
      <c r="S7763">
        <v>293.22140200000001</v>
      </c>
    </row>
    <row r="7764" spans="1:19" x14ac:dyDescent="0.25">
      <c r="A7764">
        <v>1989</v>
      </c>
      <c r="B7764">
        <v>11</v>
      </c>
      <c r="C7764">
        <v>20</v>
      </c>
      <c r="D7764">
        <v>9</v>
      </c>
      <c r="E7764">
        <v>41</v>
      </c>
      <c r="F7764">
        <v>0</v>
      </c>
      <c r="G7764">
        <v>41</v>
      </c>
      <c r="H7764">
        <v>11.7</v>
      </c>
      <c r="I7764">
        <v>6</v>
      </c>
      <c r="J7764">
        <v>100915</v>
      </c>
      <c r="K7764">
        <v>40</v>
      </c>
      <c r="L7764">
        <v>4.0999999999999996</v>
      </c>
      <c r="M7764">
        <v>0.16</v>
      </c>
      <c r="N7764">
        <v>-19.754135999999999</v>
      </c>
      <c r="O7764">
        <v>297.688716</v>
      </c>
      <c r="P7764" s="1">
        <f t="shared" si="242"/>
        <v>482.65864900000003</v>
      </c>
      <c r="Q7764" s="1">
        <f t="shared" si="243"/>
        <v>8.263818999999998</v>
      </c>
      <c r="R7764">
        <v>81.736181000000002</v>
      </c>
      <c r="S7764">
        <v>302.65864900000003</v>
      </c>
    </row>
    <row r="7765" spans="1:19" x14ac:dyDescent="0.25">
      <c r="A7765">
        <v>1989</v>
      </c>
      <c r="B7765">
        <v>11</v>
      </c>
      <c r="C7765">
        <v>20</v>
      </c>
      <c r="D7765">
        <v>10</v>
      </c>
      <c r="E7765">
        <v>110</v>
      </c>
      <c r="F7765">
        <v>126</v>
      </c>
      <c r="G7765">
        <v>72</v>
      </c>
      <c r="H7765">
        <v>12.8</v>
      </c>
      <c r="I7765">
        <v>6</v>
      </c>
      <c r="J7765">
        <v>100915</v>
      </c>
      <c r="K7765">
        <v>40</v>
      </c>
      <c r="L7765">
        <v>3.1</v>
      </c>
      <c r="M7765">
        <v>0.16</v>
      </c>
      <c r="N7765">
        <v>-19.763646000000001</v>
      </c>
      <c r="O7765">
        <v>312.68651299999999</v>
      </c>
      <c r="P7765" s="1">
        <f t="shared" si="242"/>
        <v>493.49108799999999</v>
      </c>
      <c r="Q7765" s="1">
        <f t="shared" si="243"/>
        <v>17.583890999999994</v>
      </c>
      <c r="R7765">
        <v>72.416109000000006</v>
      </c>
      <c r="S7765">
        <v>313.49108799999999</v>
      </c>
    </row>
    <row r="7766" spans="1:19" x14ac:dyDescent="0.25">
      <c r="A7766">
        <v>1989</v>
      </c>
      <c r="B7766">
        <v>11</v>
      </c>
      <c r="C7766">
        <v>20</v>
      </c>
      <c r="D7766">
        <v>11</v>
      </c>
      <c r="E7766">
        <v>252</v>
      </c>
      <c r="F7766">
        <v>315</v>
      </c>
      <c r="G7766">
        <v>117</v>
      </c>
      <c r="H7766">
        <v>13.9</v>
      </c>
      <c r="I7766">
        <v>6.2</v>
      </c>
      <c r="J7766">
        <v>100915</v>
      </c>
      <c r="K7766">
        <v>40</v>
      </c>
      <c r="L7766">
        <v>6.2</v>
      </c>
      <c r="M7766">
        <v>0.16</v>
      </c>
      <c r="N7766">
        <v>-19.773115000000001</v>
      </c>
      <c r="O7766">
        <v>327.68440800000002</v>
      </c>
      <c r="P7766" s="1">
        <f t="shared" si="242"/>
        <v>506.216498</v>
      </c>
      <c r="Q7766" s="1">
        <f t="shared" si="243"/>
        <v>25.251323999999997</v>
      </c>
      <c r="R7766">
        <v>64.748676000000003</v>
      </c>
      <c r="S7766">
        <v>326.216498</v>
      </c>
    </row>
    <row r="7767" spans="1:19" x14ac:dyDescent="0.25">
      <c r="A7767">
        <v>1989</v>
      </c>
      <c r="B7767">
        <v>11</v>
      </c>
      <c r="C7767">
        <v>20</v>
      </c>
      <c r="D7767">
        <v>12</v>
      </c>
      <c r="E7767">
        <v>388</v>
      </c>
      <c r="F7767">
        <v>520</v>
      </c>
      <c r="G7767">
        <v>122</v>
      </c>
      <c r="H7767">
        <v>15.6</v>
      </c>
      <c r="I7767">
        <v>6.5</v>
      </c>
      <c r="J7767">
        <v>100915</v>
      </c>
      <c r="K7767">
        <v>40</v>
      </c>
      <c r="L7767">
        <v>3.1</v>
      </c>
      <c r="M7767">
        <v>0.16</v>
      </c>
      <c r="N7767">
        <v>-19.782536</v>
      </c>
      <c r="O7767">
        <v>342.68237399999998</v>
      </c>
      <c r="P7767" s="1">
        <f t="shared" si="242"/>
        <v>521.02592800000002</v>
      </c>
      <c r="Q7767" s="1">
        <f t="shared" si="243"/>
        <v>30.544260000000001</v>
      </c>
      <c r="R7767">
        <v>59.455739999999999</v>
      </c>
      <c r="S7767">
        <v>341.02592800000002</v>
      </c>
    </row>
    <row r="7768" spans="1:19" x14ac:dyDescent="0.25">
      <c r="A7768">
        <v>1989</v>
      </c>
      <c r="B7768">
        <v>11</v>
      </c>
      <c r="C7768">
        <v>20</v>
      </c>
      <c r="D7768">
        <v>13</v>
      </c>
      <c r="E7768">
        <v>432</v>
      </c>
      <c r="F7768">
        <v>498</v>
      </c>
      <c r="G7768">
        <v>161</v>
      </c>
      <c r="H7768">
        <v>17.2</v>
      </c>
      <c r="I7768">
        <v>6.5</v>
      </c>
      <c r="J7768">
        <v>100915</v>
      </c>
      <c r="K7768">
        <v>40</v>
      </c>
      <c r="L7768">
        <v>3.1</v>
      </c>
      <c r="M7768">
        <v>0.16</v>
      </c>
      <c r="N7768">
        <v>-19.791903000000001</v>
      </c>
      <c r="O7768">
        <v>357.68037600000002</v>
      </c>
      <c r="P7768" s="1">
        <f t="shared" si="242"/>
        <v>537.40480300000002</v>
      </c>
      <c r="Q7768" s="1">
        <f t="shared" si="243"/>
        <v>32.771389999999997</v>
      </c>
      <c r="R7768">
        <v>57.228610000000003</v>
      </c>
      <c r="S7768">
        <v>357.40480300000002</v>
      </c>
    </row>
    <row r="7769" spans="1:19" x14ac:dyDescent="0.25">
      <c r="A7769">
        <v>1989</v>
      </c>
      <c r="B7769">
        <v>11</v>
      </c>
      <c r="C7769">
        <v>20</v>
      </c>
      <c r="D7769">
        <v>14</v>
      </c>
      <c r="E7769">
        <v>388</v>
      </c>
      <c r="F7769">
        <v>343</v>
      </c>
      <c r="G7769">
        <v>207</v>
      </c>
      <c r="H7769">
        <v>18.899999999999999</v>
      </c>
      <c r="I7769">
        <v>6.7</v>
      </c>
      <c r="J7769">
        <v>100915</v>
      </c>
      <c r="K7769">
        <v>80</v>
      </c>
      <c r="L7769">
        <v>2.1</v>
      </c>
      <c r="M7769">
        <v>0.16</v>
      </c>
      <c r="N7769">
        <v>-19.801214000000002</v>
      </c>
      <c r="O7769">
        <v>12.678378</v>
      </c>
      <c r="P7769" s="1">
        <f t="shared" si="242"/>
        <v>194.02283</v>
      </c>
      <c r="Q7769" s="1">
        <f t="shared" si="243"/>
        <v>31.571809000000002</v>
      </c>
      <c r="R7769">
        <v>58.428190999999998</v>
      </c>
      <c r="S7769">
        <v>14.022830000000001</v>
      </c>
    </row>
    <row r="7770" spans="1:19" x14ac:dyDescent="0.25">
      <c r="A7770">
        <v>1989</v>
      </c>
      <c r="B7770">
        <v>11</v>
      </c>
      <c r="C7770">
        <v>20</v>
      </c>
      <c r="D7770">
        <v>15</v>
      </c>
      <c r="E7770">
        <v>406</v>
      </c>
      <c r="F7770">
        <v>507</v>
      </c>
      <c r="G7770">
        <v>173</v>
      </c>
      <c r="H7770">
        <v>19.399999999999999</v>
      </c>
      <c r="I7770">
        <v>6.7</v>
      </c>
      <c r="J7770">
        <v>100915</v>
      </c>
      <c r="K7770">
        <v>90</v>
      </c>
      <c r="L7770">
        <v>3.1</v>
      </c>
      <c r="M7770">
        <v>0.16</v>
      </c>
      <c r="N7770">
        <v>-19.810469999999999</v>
      </c>
      <c r="O7770">
        <v>27.676342999999999</v>
      </c>
      <c r="P7770" s="1">
        <f t="shared" si="242"/>
        <v>209.40266500000001</v>
      </c>
      <c r="Q7770" s="1">
        <f t="shared" si="243"/>
        <v>27.145837999999998</v>
      </c>
      <c r="R7770">
        <v>62.854162000000002</v>
      </c>
      <c r="S7770">
        <v>29.402664999999999</v>
      </c>
    </row>
    <row r="7771" spans="1:19" x14ac:dyDescent="0.25">
      <c r="A7771">
        <v>1989</v>
      </c>
      <c r="B7771">
        <v>11</v>
      </c>
      <c r="C7771">
        <v>20</v>
      </c>
      <c r="D7771">
        <v>16</v>
      </c>
      <c r="E7771">
        <v>246</v>
      </c>
      <c r="F7771">
        <v>227</v>
      </c>
      <c r="G7771">
        <v>167</v>
      </c>
      <c r="H7771">
        <v>19.399999999999999</v>
      </c>
      <c r="I7771">
        <v>6.9</v>
      </c>
      <c r="J7771">
        <v>100915</v>
      </c>
      <c r="K7771">
        <v>40</v>
      </c>
      <c r="L7771">
        <v>2.1</v>
      </c>
      <c r="M7771">
        <v>0.16</v>
      </c>
      <c r="N7771">
        <v>-19.819676000000001</v>
      </c>
      <c r="O7771">
        <v>42.674236999999998</v>
      </c>
      <c r="P7771" s="1">
        <f t="shared" si="242"/>
        <v>222.76069000000001</v>
      </c>
      <c r="Q7771" s="1">
        <f t="shared" si="243"/>
        <v>20.121156999999997</v>
      </c>
      <c r="R7771">
        <v>69.878843000000003</v>
      </c>
      <c r="S7771">
        <v>42.760689999999997</v>
      </c>
    </row>
    <row r="7772" spans="1:19" x14ac:dyDescent="0.25">
      <c r="A7772">
        <v>1989</v>
      </c>
      <c r="B7772">
        <v>11</v>
      </c>
      <c r="C7772">
        <v>20</v>
      </c>
      <c r="D7772">
        <v>17</v>
      </c>
      <c r="E7772">
        <v>145</v>
      </c>
      <c r="F7772">
        <v>135</v>
      </c>
      <c r="G7772">
        <v>118</v>
      </c>
      <c r="H7772">
        <v>19.399999999999999</v>
      </c>
      <c r="I7772">
        <v>6.9</v>
      </c>
      <c r="J7772">
        <v>100915</v>
      </c>
      <c r="K7772">
        <v>20</v>
      </c>
      <c r="L7772">
        <v>2.1</v>
      </c>
      <c r="M7772">
        <v>0.16</v>
      </c>
      <c r="N7772">
        <v>-19.828838000000001</v>
      </c>
      <c r="O7772">
        <v>57.672027999999997</v>
      </c>
      <c r="P7772" s="1">
        <f t="shared" si="242"/>
        <v>234.11534699999999</v>
      </c>
      <c r="Q7772" s="1">
        <f t="shared" si="243"/>
        <v>11.229641999999998</v>
      </c>
      <c r="R7772">
        <v>78.770358000000002</v>
      </c>
      <c r="S7772">
        <v>54.115347</v>
      </c>
    </row>
    <row r="7773" spans="1:19" x14ac:dyDescent="0.25">
      <c r="A7773">
        <v>1989</v>
      </c>
      <c r="B7773">
        <v>11</v>
      </c>
      <c r="C7773">
        <v>20</v>
      </c>
      <c r="D7773">
        <v>18</v>
      </c>
      <c r="E7773">
        <v>34</v>
      </c>
      <c r="F7773">
        <v>0</v>
      </c>
      <c r="G7773">
        <v>34</v>
      </c>
      <c r="H7773">
        <v>18.3</v>
      </c>
      <c r="I7773">
        <v>6.9</v>
      </c>
      <c r="J7773">
        <v>100915</v>
      </c>
      <c r="K7773">
        <v>310</v>
      </c>
      <c r="L7773">
        <v>2.1</v>
      </c>
      <c r="M7773">
        <v>0.16</v>
      </c>
      <c r="N7773">
        <v>-19.837965000000001</v>
      </c>
      <c r="O7773">
        <v>72.669692999999995</v>
      </c>
      <c r="P7773" s="1">
        <f t="shared" si="242"/>
        <v>243.905936</v>
      </c>
      <c r="Q7773" s="1">
        <f t="shared" si="243"/>
        <v>1.288014000000004</v>
      </c>
      <c r="R7773">
        <v>88.711985999999996</v>
      </c>
      <c r="S7773">
        <v>63.905935999999997</v>
      </c>
    </row>
    <row r="7774" spans="1:19" x14ac:dyDescent="0.25">
      <c r="A7774">
        <v>1989</v>
      </c>
      <c r="B7774">
        <v>11</v>
      </c>
      <c r="C7774">
        <v>20</v>
      </c>
      <c r="D7774">
        <v>19</v>
      </c>
      <c r="E7774">
        <v>3</v>
      </c>
      <c r="F7774">
        <v>0</v>
      </c>
      <c r="G7774">
        <v>0</v>
      </c>
      <c r="H7774">
        <v>16.7</v>
      </c>
      <c r="I7774">
        <v>6.9</v>
      </c>
      <c r="J7774">
        <v>100915</v>
      </c>
      <c r="K7774">
        <v>320</v>
      </c>
      <c r="L7774">
        <v>2.1</v>
      </c>
      <c r="M7774">
        <v>0.16</v>
      </c>
      <c r="N7774">
        <v>-19.847068</v>
      </c>
      <c r="O7774">
        <v>87.667215999999996</v>
      </c>
      <c r="P7774" s="1">
        <f t="shared" si="242"/>
        <v>252.689852</v>
      </c>
      <c r="Q7774" s="1">
        <f t="shared" si="243"/>
        <v>-10.130923999999993</v>
      </c>
      <c r="R7774">
        <v>100.13092399999999</v>
      </c>
      <c r="S7774">
        <v>72.689852000000002</v>
      </c>
    </row>
    <row r="7775" spans="1:19" x14ac:dyDescent="0.25">
      <c r="A7775">
        <v>1989</v>
      </c>
      <c r="B7775">
        <v>11</v>
      </c>
      <c r="C7775">
        <v>20</v>
      </c>
      <c r="D7775">
        <v>20</v>
      </c>
      <c r="E7775">
        <v>0</v>
      </c>
      <c r="F7775">
        <v>0</v>
      </c>
      <c r="G7775">
        <v>0</v>
      </c>
      <c r="H7775">
        <v>16.100000000000001</v>
      </c>
      <c r="I7775">
        <v>6.9</v>
      </c>
      <c r="J7775">
        <v>100915</v>
      </c>
      <c r="K7775">
        <v>999</v>
      </c>
      <c r="L7775">
        <v>1</v>
      </c>
      <c r="M7775">
        <v>0.16</v>
      </c>
      <c r="N7775">
        <v>-19.856158000000001</v>
      </c>
      <c r="O7775">
        <v>102.664592</v>
      </c>
      <c r="P7775" s="1">
        <f t="shared" si="242"/>
        <v>261.05412699999999</v>
      </c>
      <c r="Q7775" s="1">
        <f t="shared" si="243"/>
        <v>-21.725921</v>
      </c>
      <c r="R7775">
        <v>111.725921</v>
      </c>
      <c r="S7775">
        <v>81.054126999999994</v>
      </c>
    </row>
    <row r="7776" spans="1:19" x14ac:dyDescent="0.25">
      <c r="A7776">
        <v>1989</v>
      </c>
      <c r="B7776">
        <v>11</v>
      </c>
      <c r="C7776">
        <v>20</v>
      </c>
      <c r="D7776">
        <v>21</v>
      </c>
      <c r="E7776">
        <v>0</v>
      </c>
      <c r="F7776">
        <v>0</v>
      </c>
      <c r="G7776">
        <v>0</v>
      </c>
      <c r="H7776">
        <v>15.6</v>
      </c>
      <c r="I7776">
        <v>6.9</v>
      </c>
      <c r="J7776">
        <v>100915</v>
      </c>
      <c r="K7776">
        <v>0</v>
      </c>
      <c r="L7776">
        <v>0</v>
      </c>
      <c r="M7776">
        <v>0.16</v>
      </c>
      <c r="N7776">
        <v>-19.865248000000001</v>
      </c>
      <c r="O7776">
        <v>117.661823</v>
      </c>
      <c r="P7776" s="1">
        <f t="shared" si="242"/>
        <v>269.68635999999998</v>
      </c>
      <c r="Q7776" s="1">
        <f t="shared" si="243"/>
        <v>-33.590669000000005</v>
      </c>
      <c r="R7776">
        <v>123.59066900000001</v>
      </c>
      <c r="S7776">
        <v>89.686359999999993</v>
      </c>
    </row>
    <row r="7777" spans="1:19" x14ac:dyDescent="0.25">
      <c r="A7777">
        <v>1989</v>
      </c>
      <c r="B7777">
        <v>11</v>
      </c>
      <c r="C7777">
        <v>20</v>
      </c>
      <c r="D7777">
        <v>22</v>
      </c>
      <c r="E7777">
        <v>0</v>
      </c>
      <c r="F7777">
        <v>0</v>
      </c>
      <c r="G7777">
        <v>0</v>
      </c>
      <c r="H7777">
        <v>14.4</v>
      </c>
      <c r="I7777">
        <v>6.9</v>
      </c>
      <c r="J7777">
        <v>100915</v>
      </c>
      <c r="K7777">
        <v>0</v>
      </c>
      <c r="L7777">
        <v>0</v>
      </c>
      <c r="M7777">
        <v>0.16</v>
      </c>
      <c r="N7777">
        <v>-19.874348000000001</v>
      </c>
      <c r="O7777">
        <v>132.65892099999999</v>
      </c>
      <c r="P7777" s="1">
        <f t="shared" si="242"/>
        <v>279.62170900000001</v>
      </c>
      <c r="Q7777" s="1">
        <f t="shared" si="243"/>
        <v>-45.455084999999997</v>
      </c>
      <c r="R7777">
        <v>135.455085</v>
      </c>
      <c r="S7777">
        <v>99.621708999999996</v>
      </c>
    </row>
    <row r="7778" spans="1:19" x14ac:dyDescent="0.25">
      <c r="A7778">
        <v>1989</v>
      </c>
      <c r="B7778">
        <v>11</v>
      </c>
      <c r="C7778">
        <v>20</v>
      </c>
      <c r="D7778">
        <v>23</v>
      </c>
      <c r="E7778">
        <v>0</v>
      </c>
      <c r="F7778">
        <v>0</v>
      </c>
      <c r="G7778">
        <v>0</v>
      </c>
      <c r="H7778">
        <v>13.9</v>
      </c>
      <c r="I7778">
        <v>6.7</v>
      </c>
      <c r="J7778">
        <v>100915</v>
      </c>
      <c r="K7778">
        <v>110</v>
      </c>
      <c r="L7778">
        <v>2.1</v>
      </c>
      <c r="M7778">
        <v>0.16</v>
      </c>
      <c r="N7778">
        <v>-19.883469000000002</v>
      </c>
      <c r="O7778">
        <v>147.65590900000001</v>
      </c>
      <c r="P7778" s="1">
        <f t="shared" si="242"/>
        <v>292.91306900000001</v>
      </c>
      <c r="Q7778" s="1">
        <f t="shared" si="243"/>
        <v>-56.892835999999988</v>
      </c>
      <c r="R7778">
        <v>146.89283599999999</v>
      </c>
      <c r="S7778">
        <v>112.91306899999999</v>
      </c>
    </row>
    <row r="7779" spans="1:19" x14ac:dyDescent="0.25">
      <c r="A7779">
        <v>1989</v>
      </c>
      <c r="B7779">
        <v>11</v>
      </c>
      <c r="C7779">
        <v>20</v>
      </c>
      <c r="D7779">
        <v>24</v>
      </c>
      <c r="E7779">
        <v>0</v>
      </c>
      <c r="F7779">
        <v>0</v>
      </c>
      <c r="G7779">
        <v>0</v>
      </c>
      <c r="H7779">
        <v>13.3</v>
      </c>
      <c r="I7779">
        <v>6.7</v>
      </c>
      <c r="J7779">
        <v>100915</v>
      </c>
      <c r="K7779">
        <v>310</v>
      </c>
      <c r="L7779">
        <v>2.1</v>
      </c>
      <c r="M7779">
        <v>0.16</v>
      </c>
      <c r="N7779">
        <v>-19.892617999999999</v>
      </c>
      <c r="O7779">
        <v>162.652816</v>
      </c>
      <c r="P7779" s="1">
        <f t="shared" si="242"/>
        <v>314.46387900000002</v>
      </c>
      <c r="Q7779" s="1">
        <f t="shared" si="243"/>
        <v>-66.868364000000014</v>
      </c>
      <c r="R7779">
        <v>156.86836400000001</v>
      </c>
      <c r="S7779">
        <v>134.46387899999999</v>
      </c>
    </row>
    <row r="7780" spans="1:19" x14ac:dyDescent="0.25">
      <c r="A7780">
        <v>1989</v>
      </c>
      <c r="B7780">
        <v>11</v>
      </c>
      <c r="C7780">
        <v>21</v>
      </c>
      <c r="D7780">
        <v>1</v>
      </c>
      <c r="E7780">
        <v>0</v>
      </c>
      <c r="F7780">
        <v>0</v>
      </c>
      <c r="G7780">
        <v>0</v>
      </c>
      <c r="H7780">
        <v>12.8</v>
      </c>
      <c r="I7780">
        <v>6.7</v>
      </c>
      <c r="J7780">
        <v>100915</v>
      </c>
      <c r="K7780">
        <v>0</v>
      </c>
      <c r="L7780">
        <v>0</v>
      </c>
      <c r="M7780">
        <v>0.16</v>
      </c>
      <c r="N7780">
        <v>-19.901799</v>
      </c>
      <c r="O7780">
        <v>177.64967300000001</v>
      </c>
      <c r="P7780" s="1">
        <f t="shared" si="242"/>
        <v>352.688425</v>
      </c>
      <c r="Q7780" s="1">
        <f t="shared" si="243"/>
        <v>-72.362614000000008</v>
      </c>
      <c r="R7780">
        <v>162.36261400000001</v>
      </c>
      <c r="S7780">
        <v>172.688425</v>
      </c>
    </row>
    <row r="7781" spans="1:19" x14ac:dyDescent="0.25">
      <c r="A7781">
        <v>1989</v>
      </c>
      <c r="B7781">
        <v>11</v>
      </c>
      <c r="C7781">
        <v>21</v>
      </c>
      <c r="D7781">
        <v>2</v>
      </c>
      <c r="E7781">
        <v>0</v>
      </c>
      <c r="F7781">
        <v>0</v>
      </c>
      <c r="G7781">
        <v>0</v>
      </c>
      <c r="H7781">
        <v>12.8</v>
      </c>
      <c r="I7781">
        <v>6.5</v>
      </c>
      <c r="J7781">
        <v>100915</v>
      </c>
      <c r="K7781">
        <v>260</v>
      </c>
      <c r="L7781">
        <v>2.1</v>
      </c>
      <c r="M7781">
        <v>0.16</v>
      </c>
      <c r="N7781">
        <v>-19.911016</v>
      </c>
      <c r="O7781">
        <v>192.64652000000001</v>
      </c>
      <c r="P7781" s="1">
        <f t="shared" si="242"/>
        <v>395.65015900000003</v>
      </c>
      <c r="Q7781" s="1">
        <f t="shared" si="243"/>
        <v>-69.317780999999997</v>
      </c>
      <c r="R7781">
        <v>159.317781</v>
      </c>
      <c r="S7781">
        <v>215.650159</v>
      </c>
    </row>
    <row r="7782" spans="1:19" x14ac:dyDescent="0.25">
      <c r="A7782">
        <v>1989</v>
      </c>
      <c r="B7782">
        <v>11</v>
      </c>
      <c r="C7782">
        <v>21</v>
      </c>
      <c r="D7782">
        <v>3</v>
      </c>
      <c r="E7782">
        <v>0</v>
      </c>
      <c r="F7782">
        <v>0</v>
      </c>
      <c r="G7782">
        <v>0</v>
      </c>
      <c r="H7782">
        <v>12.2</v>
      </c>
      <c r="I7782">
        <v>6.5</v>
      </c>
      <c r="J7782">
        <v>100915</v>
      </c>
      <c r="K7782">
        <v>0</v>
      </c>
      <c r="L7782">
        <v>0</v>
      </c>
      <c r="M7782">
        <v>0.16</v>
      </c>
      <c r="N7782">
        <v>-19.920266000000002</v>
      </c>
      <c r="O7782">
        <v>207.64339100000001</v>
      </c>
      <c r="P7782" s="1">
        <f t="shared" si="242"/>
        <v>421.637292</v>
      </c>
      <c r="Q7782" s="1">
        <f t="shared" si="243"/>
        <v>-60.283206000000007</v>
      </c>
      <c r="R7782">
        <v>150.28320600000001</v>
      </c>
      <c r="S7782">
        <v>241.637292</v>
      </c>
    </row>
    <row r="7783" spans="1:19" x14ac:dyDescent="0.25">
      <c r="A7783">
        <v>1989</v>
      </c>
      <c r="B7783">
        <v>11</v>
      </c>
      <c r="C7783">
        <v>21</v>
      </c>
      <c r="D7783">
        <v>4</v>
      </c>
      <c r="E7783">
        <v>0</v>
      </c>
      <c r="F7783">
        <v>0</v>
      </c>
      <c r="G7783">
        <v>0</v>
      </c>
      <c r="H7783">
        <v>11.7</v>
      </c>
      <c r="I7783">
        <v>6.5</v>
      </c>
      <c r="J7783">
        <v>100915</v>
      </c>
      <c r="K7783">
        <v>90</v>
      </c>
      <c r="L7783">
        <v>2.1</v>
      </c>
      <c r="M7783">
        <v>0.16</v>
      </c>
      <c r="N7783">
        <v>-19.929546999999999</v>
      </c>
      <c r="O7783">
        <v>222.640323</v>
      </c>
      <c r="P7783" s="1">
        <f t="shared" si="242"/>
        <v>436.78715799999998</v>
      </c>
      <c r="Q7783" s="1">
        <f t="shared" si="243"/>
        <v>-49.145295000000004</v>
      </c>
      <c r="R7783">
        <v>139.145295</v>
      </c>
      <c r="S7783">
        <v>256.78715799999998</v>
      </c>
    </row>
    <row r="7784" spans="1:19" x14ac:dyDescent="0.25">
      <c r="A7784">
        <v>1989</v>
      </c>
      <c r="B7784">
        <v>11</v>
      </c>
      <c r="C7784">
        <v>21</v>
      </c>
      <c r="D7784">
        <v>5</v>
      </c>
      <c r="E7784">
        <v>0</v>
      </c>
      <c r="F7784">
        <v>0</v>
      </c>
      <c r="G7784">
        <v>0</v>
      </c>
      <c r="H7784">
        <v>11.1</v>
      </c>
      <c r="I7784">
        <v>6.5</v>
      </c>
      <c r="J7784">
        <v>100915</v>
      </c>
      <c r="K7784">
        <v>90</v>
      </c>
      <c r="L7784">
        <v>2.1</v>
      </c>
      <c r="M7784">
        <v>0.16</v>
      </c>
      <c r="N7784">
        <v>-19.938849999999999</v>
      </c>
      <c r="O7784">
        <v>237.63734600000001</v>
      </c>
      <c r="P7784" s="1">
        <f t="shared" si="242"/>
        <v>447.48128800000001</v>
      </c>
      <c r="Q7784" s="1">
        <f t="shared" si="243"/>
        <v>-37.362453000000002</v>
      </c>
      <c r="R7784">
        <v>127.362453</v>
      </c>
      <c r="S7784">
        <v>267.48128800000001</v>
      </c>
    </row>
    <row r="7785" spans="1:19" x14ac:dyDescent="0.25">
      <c r="A7785">
        <v>1989</v>
      </c>
      <c r="B7785">
        <v>11</v>
      </c>
      <c r="C7785">
        <v>21</v>
      </c>
      <c r="D7785">
        <v>6</v>
      </c>
      <c r="E7785">
        <v>0</v>
      </c>
      <c r="F7785">
        <v>0</v>
      </c>
      <c r="G7785">
        <v>0</v>
      </c>
      <c r="H7785">
        <v>11.1</v>
      </c>
      <c r="I7785">
        <v>6.5</v>
      </c>
      <c r="J7785">
        <v>100915</v>
      </c>
      <c r="K7785">
        <v>350</v>
      </c>
      <c r="L7785">
        <v>2.1</v>
      </c>
      <c r="M7785">
        <v>0.16</v>
      </c>
      <c r="N7785">
        <v>-19.948167999999999</v>
      </c>
      <c r="O7785">
        <v>252.63448299999999</v>
      </c>
      <c r="P7785" s="1">
        <f t="shared" si="242"/>
        <v>456.39011599999998</v>
      </c>
      <c r="Q7785" s="1">
        <f t="shared" si="243"/>
        <v>-25.476039</v>
      </c>
      <c r="R7785">
        <v>115.476039</v>
      </c>
      <c r="S7785">
        <v>276.39011599999998</v>
      </c>
    </row>
    <row r="7786" spans="1:19" x14ac:dyDescent="0.25">
      <c r="A7786">
        <v>1989</v>
      </c>
      <c r="B7786">
        <v>11</v>
      </c>
      <c r="C7786">
        <v>21</v>
      </c>
      <c r="D7786">
        <v>7</v>
      </c>
      <c r="E7786">
        <v>0</v>
      </c>
      <c r="F7786">
        <v>0</v>
      </c>
      <c r="G7786">
        <v>0</v>
      </c>
      <c r="H7786">
        <v>10.6</v>
      </c>
      <c r="I7786">
        <v>6.5</v>
      </c>
      <c r="J7786">
        <v>100915</v>
      </c>
      <c r="K7786">
        <v>0</v>
      </c>
      <c r="L7786">
        <v>0</v>
      </c>
      <c r="M7786">
        <v>0.16</v>
      </c>
      <c r="N7786">
        <v>-19.957488999999999</v>
      </c>
      <c r="O7786">
        <v>267.63175000000001</v>
      </c>
      <c r="P7786" s="1">
        <f t="shared" si="242"/>
        <v>464.762674</v>
      </c>
      <c r="Q7786" s="1">
        <f t="shared" si="243"/>
        <v>-13.783457999999996</v>
      </c>
      <c r="R7786">
        <v>103.783458</v>
      </c>
      <c r="S7786">
        <v>284.762674</v>
      </c>
    </row>
    <row r="7787" spans="1:19" x14ac:dyDescent="0.25">
      <c r="A7787">
        <v>1989</v>
      </c>
      <c r="B7787">
        <v>11</v>
      </c>
      <c r="C7787">
        <v>21</v>
      </c>
      <c r="D7787">
        <v>8</v>
      </c>
      <c r="E7787">
        <v>0</v>
      </c>
      <c r="F7787">
        <v>0</v>
      </c>
      <c r="G7787">
        <v>0</v>
      </c>
      <c r="H7787">
        <v>10</v>
      </c>
      <c r="I7787">
        <v>6.7</v>
      </c>
      <c r="J7787">
        <v>100915</v>
      </c>
      <c r="K7787">
        <v>40</v>
      </c>
      <c r="L7787">
        <v>2.1</v>
      </c>
      <c r="M7787">
        <v>0.16</v>
      </c>
      <c r="N7787">
        <v>-19.966802000000001</v>
      </c>
      <c r="O7787">
        <v>282.62915400000003</v>
      </c>
      <c r="P7787" s="1">
        <f t="shared" si="242"/>
        <v>473.35712899999999</v>
      </c>
      <c r="Q7787" s="1">
        <f t="shared" si="243"/>
        <v>-2.5385799999999961</v>
      </c>
      <c r="R7787">
        <v>92.538579999999996</v>
      </c>
      <c r="S7787">
        <v>293.35712899999999</v>
      </c>
    </row>
    <row r="7788" spans="1:19" x14ac:dyDescent="0.25">
      <c r="A7788">
        <v>1989</v>
      </c>
      <c r="B7788">
        <v>11</v>
      </c>
      <c r="C7788">
        <v>21</v>
      </c>
      <c r="D7788">
        <v>9</v>
      </c>
      <c r="E7788">
        <v>47</v>
      </c>
      <c r="F7788">
        <v>0</v>
      </c>
      <c r="G7788">
        <v>47</v>
      </c>
      <c r="H7788">
        <v>10.6</v>
      </c>
      <c r="I7788">
        <v>6.7</v>
      </c>
      <c r="J7788">
        <v>100915</v>
      </c>
      <c r="K7788">
        <v>50</v>
      </c>
      <c r="L7788">
        <v>2.6</v>
      </c>
      <c r="M7788">
        <v>0.16</v>
      </c>
      <c r="N7788">
        <v>-19.976094</v>
      </c>
      <c r="O7788">
        <v>297.62669199999999</v>
      </c>
      <c r="P7788" s="1">
        <f t="shared" si="242"/>
        <v>482.77645799999999</v>
      </c>
      <c r="Q7788" s="1">
        <f t="shared" si="243"/>
        <v>8.0684090000000026</v>
      </c>
      <c r="R7788">
        <v>81.931590999999997</v>
      </c>
      <c r="S7788">
        <v>302.77645799999999</v>
      </c>
    </row>
    <row r="7789" spans="1:19" x14ac:dyDescent="0.25">
      <c r="A7789">
        <v>1989</v>
      </c>
      <c r="B7789">
        <v>11</v>
      </c>
      <c r="C7789">
        <v>21</v>
      </c>
      <c r="D7789">
        <v>10</v>
      </c>
      <c r="E7789">
        <v>170</v>
      </c>
      <c r="F7789">
        <v>444</v>
      </c>
      <c r="G7789">
        <v>36</v>
      </c>
      <c r="H7789">
        <v>10.6</v>
      </c>
      <c r="I7789">
        <v>6.9</v>
      </c>
      <c r="J7789">
        <v>100915</v>
      </c>
      <c r="K7789">
        <v>30</v>
      </c>
      <c r="L7789">
        <v>4.0999999999999996</v>
      </c>
      <c r="M7789">
        <v>0.16</v>
      </c>
      <c r="N7789">
        <v>-19.985354000000001</v>
      </c>
      <c r="O7789">
        <v>312.62434999999999</v>
      </c>
      <c r="P7789" s="1">
        <f t="shared" si="242"/>
        <v>493.58489800000001</v>
      </c>
      <c r="Q7789" s="1">
        <f t="shared" si="243"/>
        <v>17.373418000000001</v>
      </c>
      <c r="R7789">
        <v>72.626581999999999</v>
      </c>
      <c r="S7789">
        <v>313.58489800000001</v>
      </c>
    </row>
    <row r="7790" spans="1:19" x14ac:dyDescent="0.25">
      <c r="A7790">
        <v>1989</v>
      </c>
      <c r="B7790">
        <v>11</v>
      </c>
      <c r="C7790">
        <v>21</v>
      </c>
      <c r="D7790">
        <v>11</v>
      </c>
      <c r="E7790">
        <v>334</v>
      </c>
      <c r="F7790">
        <v>703</v>
      </c>
      <c r="G7790">
        <v>34</v>
      </c>
      <c r="H7790">
        <v>12.2</v>
      </c>
      <c r="I7790">
        <v>6.9</v>
      </c>
      <c r="J7790">
        <v>100915</v>
      </c>
      <c r="K7790">
        <v>40</v>
      </c>
      <c r="L7790">
        <v>4.0999999999999996</v>
      </c>
      <c r="M7790">
        <v>0.16</v>
      </c>
      <c r="N7790">
        <v>-19.994572999999999</v>
      </c>
      <c r="O7790">
        <v>327.62210700000003</v>
      </c>
      <c r="P7790" s="1">
        <f t="shared" si="242"/>
        <v>506.27413000000001</v>
      </c>
      <c r="Q7790" s="1">
        <f t="shared" si="243"/>
        <v>25.02861</v>
      </c>
      <c r="R7790">
        <v>64.97139</v>
      </c>
      <c r="S7790">
        <v>326.27413000000001</v>
      </c>
    </row>
    <row r="7791" spans="1:19" x14ac:dyDescent="0.25">
      <c r="A7791">
        <v>1989</v>
      </c>
      <c r="B7791">
        <v>11</v>
      </c>
      <c r="C7791">
        <v>21</v>
      </c>
      <c r="D7791">
        <v>12</v>
      </c>
      <c r="E7791">
        <v>422</v>
      </c>
      <c r="F7791">
        <v>668</v>
      </c>
      <c r="G7791">
        <v>83</v>
      </c>
      <c r="H7791">
        <v>13.9</v>
      </c>
      <c r="I7791">
        <v>7.2</v>
      </c>
      <c r="J7791">
        <v>100915</v>
      </c>
      <c r="K7791">
        <v>50</v>
      </c>
      <c r="L7791">
        <v>5.0999999999999996</v>
      </c>
      <c r="M7791">
        <v>0.16</v>
      </c>
      <c r="N7791">
        <v>-20.003743</v>
      </c>
      <c r="O7791">
        <v>342.619935</v>
      </c>
      <c r="P7791" s="1">
        <f t="shared" si="242"/>
        <v>521.03089299999999</v>
      </c>
      <c r="Q7791" s="1">
        <f t="shared" si="243"/>
        <v>30.31568</v>
      </c>
      <c r="R7791">
        <v>59.68432</v>
      </c>
      <c r="S7791">
        <v>341.03089299999999</v>
      </c>
    </row>
    <row r="7792" spans="1:19" x14ac:dyDescent="0.25">
      <c r="A7792">
        <v>1989</v>
      </c>
      <c r="B7792">
        <v>11</v>
      </c>
      <c r="C7792">
        <v>21</v>
      </c>
      <c r="D7792">
        <v>13</v>
      </c>
      <c r="E7792">
        <v>488</v>
      </c>
      <c r="F7792">
        <v>716</v>
      </c>
      <c r="G7792">
        <v>100</v>
      </c>
      <c r="H7792">
        <v>15</v>
      </c>
      <c r="I7792">
        <v>7.4</v>
      </c>
      <c r="J7792">
        <v>100915</v>
      </c>
      <c r="K7792">
        <v>60</v>
      </c>
      <c r="L7792">
        <v>5.0999999999999996</v>
      </c>
      <c r="M7792">
        <v>0.16</v>
      </c>
      <c r="N7792">
        <v>-20.012858999999999</v>
      </c>
      <c r="O7792">
        <v>357.61779899999999</v>
      </c>
      <c r="P7792" s="1">
        <f t="shared" si="242"/>
        <v>537.34513600000002</v>
      </c>
      <c r="Q7792" s="1">
        <f t="shared" si="243"/>
        <v>32.548535999999999</v>
      </c>
      <c r="R7792">
        <v>57.451464000000001</v>
      </c>
      <c r="S7792">
        <v>357.34513600000002</v>
      </c>
    </row>
    <row r="7793" spans="1:19" x14ac:dyDescent="0.25">
      <c r="A7793">
        <v>1989</v>
      </c>
      <c r="B7793">
        <v>11</v>
      </c>
      <c r="C7793">
        <v>21</v>
      </c>
      <c r="D7793">
        <v>14</v>
      </c>
      <c r="E7793">
        <v>507</v>
      </c>
      <c r="F7793">
        <v>757</v>
      </c>
      <c r="G7793">
        <v>110</v>
      </c>
      <c r="H7793">
        <v>16.100000000000001</v>
      </c>
      <c r="I7793">
        <v>7.6</v>
      </c>
      <c r="J7793">
        <v>100915</v>
      </c>
      <c r="K7793">
        <v>60</v>
      </c>
      <c r="L7793">
        <v>6.2</v>
      </c>
      <c r="M7793">
        <v>0.16</v>
      </c>
      <c r="N7793">
        <v>-20.021917999999999</v>
      </c>
      <c r="O7793">
        <v>12.615665</v>
      </c>
      <c r="P7793" s="1">
        <f t="shared" si="242"/>
        <v>193.90244200000001</v>
      </c>
      <c r="Q7793" s="1">
        <f t="shared" si="243"/>
        <v>31.367963000000003</v>
      </c>
      <c r="R7793">
        <v>58.632036999999997</v>
      </c>
      <c r="S7793">
        <v>13.902442000000001</v>
      </c>
    </row>
    <row r="7794" spans="1:19" x14ac:dyDescent="0.25">
      <c r="A7794">
        <v>1989</v>
      </c>
      <c r="B7794">
        <v>11</v>
      </c>
      <c r="C7794">
        <v>21</v>
      </c>
      <c r="D7794">
        <v>15</v>
      </c>
      <c r="E7794">
        <v>476</v>
      </c>
      <c r="F7794">
        <v>791</v>
      </c>
      <c r="G7794">
        <v>115</v>
      </c>
      <c r="H7794">
        <v>17.2</v>
      </c>
      <c r="I7794">
        <v>7.6</v>
      </c>
      <c r="J7794">
        <v>100915</v>
      </c>
      <c r="K7794">
        <v>60</v>
      </c>
      <c r="L7794">
        <v>2.1</v>
      </c>
      <c r="M7794">
        <v>0.16</v>
      </c>
      <c r="N7794">
        <v>-20.030922</v>
      </c>
      <c r="O7794">
        <v>27.613492999999998</v>
      </c>
      <c r="P7794" s="1">
        <f t="shared" si="242"/>
        <v>209.23989800000001</v>
      </c>
      <c r="Q7794" s="1">
        <f t="shared" si="243"/>
        <v>26.969811999999997</v>
      </c>
      <c r="R7794">
        <v>63.030188000000003</v>
      </c>
      <c r="S7794">
        <v>29.239898</v>
      </c>
    </row>
    <row r="7795" spans="1:19" x14ac:dyDescent="0.25">
      <c r="A7795">
        <v>1989</v>
      </c>
      <c r="B7795">
        <v>11</v>
      </c>
      <c r="C7795">
        <v>21</v>
      </c>
      <c r="D7795">
        <v>16</v>
      </c>
      <c r="E7795">
        <v>372</v>
      </c>
      <c r="F7795">
        <v>706</v>
      </c>
      <c r="G7795">
        <v>129</v>
      </c>
      <c r="H7795">
        <v>17.2</v>
      </c>
      <c r="I7795">
        <v>7.8</v>
      </c>
      <c r="J7795">
        <v>100915</v>
      </c>
      <c r="K7795">
        <v>90</v>
      </c>
      <c r="L7795">
        <v>4.0999999999999996</v>
      </c>
      <c r="M7795">
        <v>0.16</v>
      </c>
      <c r="N7795">
        <v>-20.039874000000001</v>
      </c>
      <c r="O7795">
        <v>42.611249999999998</v>
      </c>
      <c r="P7795" s="1">
        <f t="shared" si="242"/>
        <v>222.57485299999999</v>
      </c>
      <c r="Q7795" s="1">
        <f t="shared" si="243"/>
        <v>19.974863999999997</v>
      </c>
      <c r="R7795">
        <v>70.025136000000003</v>
      </c>
      <c r="S7795">
        <v>42.574852999999997</v>
      </c>
    </row>
    <row r="7796" spans="1:19" x14ac:dyDescent="0.25">
      <c r="A7796">
        <v>1989</v>
      </c>
      <c r="B7796">
        <v>11</v>
      </c>
      <c r="C7796">
        <v>21</v>
      </c>
      <c r="D7796">
        <v>17</v>
      </c>
      <c r="E7796">
        <v>242</v>
      </c>
      <c r="F7796">
        <v>646</v>
      </c>
      <c r="G7796">
        <v>116</v>
      </c>
      <c r="H7796">
        <v>17.2</v>
      </c>
      <c r="I7796">
        <v>7.8</v>
      </c>
      <c r="J7796">
        <v>100915</v>
      </c>
      <c r="K7796">
        <v>90</v>
      </c>
      <c r="L7796">
        <v>4.0999999999999996</v>
      </c>
      <c r="M7796">
        <v>0.16</v>
      </c>
      <c r="N7796">
        <v>-20.048781999999999</v>
      </c>
      <c r="O7796">
        <v>57.608904000000003</v>
      </c>
      <c r="P7796" s="1">
        <f t="shared" si="242"/>
        <v>233.917991</v>
      </c>
      <c r="Q7796" s="1">
        <f t="shared" si="243"/>
        <v>11.110479999999995</v>
      </c>
      <c r="R7796">
        <v>78.889520000000005</v>
      </c>
      <c r="S7796">
        <v>53.917991000000001</v>
      </c>
    </row>
    <row r="7797" spans="1:19" x14ac:dyDescent="0.25">
      <c r="A7797">
        <v>1989</v>
      </c>
      <c r="B7797">
        <v>11</v>
      </c>
      <c r="C7797">
        <v>21</v>
      </c>
      <c r="D7797">
        <v>18</v>
      </c>
      <c r="E7797">
        <v>85</v>
      </c>
      <c r="F7797">
        <v>0</v>
      </c>
      <c r="G7797">
        <v>85</v>
      </c>
      <c r="H7797">
        <v>16.100000000000001</v>
      </c>
      <c r="I7797">
        <v>7.8</v>
      </c>
      <c r="J7797">
        <v>100915</v>
      </c>
      <c r="K7797">
        <v>50</v>
      </c>
      <c r="L7797">
        <v>2.1</v>
      </c>
      <c r="M7797">
        <v>0.16</v>
      </c>
      <c r="N7797">
        <v>-20.057655</v>
      </c>
      <c r="O7797">
        <v>72.606431999999998</v>
      </c>
      <c r="P7797" s="1">
        <f t="shared" si="242"/>
        <v>243.70058299999999</v>
      </c>
      <c r="Q7797" s="1">
        <f t="shared" si="243"/>
        <v>1.199460000000002</v>
      </c>
      <c r="R7797">
        <v>88.800539999999998</v>
      </c>
      <c r="S7797">
        <v>63.700583000000002</v>
      </c>
    </row>
    <row r="7798" spans="1:19" x14ac:dyDescent="0.25">
      <c r="A7798">
        <v>1989</v>
      </c>
      <c r="B7798">
        <v>11</v>
      </c>
      <c r="C7798">
        <v>21</v>
      </c>
      <c r="D7798">
        <v>19</v>
      </c>
      <c r="E7798">
        <v>9</v>
      </c>
      <c r="F7798">
        <v>0</v>
      </c>
      <c r="G7798">
        <v>0</v>
      </c>
      <c r="H7798">
        <v>15.6</v>
      </c>
      <c r="I7798">
        <v>7.8</v>
      </c>
      <c r="J7798">
        <v>100915</v>
      </c>
      <c r="K7798">
        <v>60</v>
      </c>
      <c r="L7798">
        <v>2.1</v>
      </c>
      <c r="M7798">
        <v>0.16</v>
      </c>
      <c r="N7798">
        <v>-20.066503000000001</v>
      </c>
      <c r="O7798">
        <v>87.603819000000001</v>
      </c>
      <c r="P7798" s="1">
        <f t="shared" si="242"/>
        <v>252.474299</v>
      </c>
      <c r="Q7798" s="1">
        <f t="shared" si="243"/>
        <v>-10.212710999999999</v>
      </c>
      <c r="R7798">
        <v>100.212711</v>
      </c>
      <c r="S7798">
        <v>72.474299000000002</v>
      </c>
    </row>
    <row r="7799" spans="1:19" x14ac:dyDescent="0.25">
      <c r="A7799">
        <v>1989</v>
      </c>
      <c r="B7799">
        <v>11</v>
      </c>
      <c r="C7799">
        <v>21</v>
      </c>
      <c r="D7799">
        <v>20</v>
      </c>
      <c r="E7799">
        <v>0</v>
      </c>
      <c r="F7799">
        <v>0</v>
      </c>
      <c r="G7799">
        <v>0</v>
      </c>
      <c r="H7799">
        <v>14.4</v>
      </c>
      <c r="I7799">
        <v>7.8</v>
      </c>
      <c r="J7799">
        <v>100915</v>
      </c>
      <c r="K7799">
        <v>60</v>
      </c>
      <c r="L7799">
        <v>2.6</v>
      </c>
      <c r="M7799">
        <v>0.16</v>
      </c>
      <c r="N7799">
        <v>-20.075339</v>
      </c>
      <c r="O7799">
        <v>102.601057</v>
      </c>
      <c r="P7799" s="1">
        <f t="shared" si="242"/>
        <v>260.82176500000003</v>
      </c>
      <c r="Q7799" s="1">
        <f t="shared" si="243"/>
        <v>-21.796880999999999</v>
      </c>
      <c r="R7799">
        <v>111.796881</v>
      </c>
      <c r="S7799">
        <v>80.821764999999999</v>
      </c>
    </row>
    <row r="7800" spans="1:19" x14ac:dyDescent="0.25">
      <c r="A7800">
        <v>1989</v>
      </c>
      <c r="B7800">
        <v>11</v>
      </c>
      <c r="C7800">
        <v>21</v>
      </c>
      <c r="D7800">
        <v>21</v>
      </c>
      <c r="E7800">
        <v>0</v>
      </c>
      <c r="F7800">
        <v>0</v>
      </c>
      <c r="G7800">
        <v>0</v>
      </c>
      <c r="H7800">
        <v>13.3</v>
      </c>
      <c r="I7800">
        <v>7.8</v>
      </c>
      <c r="J7800">
        <v>100915</v>
      </c>
      <c r="K7800">
        <v>60</v>
      </c>
      <c r="L7800">
        <v>2.1</v>
      </c>
      <c r="M7800">
        <v>0.16</v>
      </c>
      <c r="N7800">
        <v>-20.084173</v>
      </c>
      <c r="O7800">
        <v>117.598151</v>
      </c>
      <c r="P7800" s="1">
        <f t="shared" si="242"/>
        <v>269.42576500000001</v>
      </c>
      <c r="Q7800" s="1">
        <f t="shared" si="243"/>
        <v>-33.657172000000003</v>
      </c>
      <c r="R7800">
        <v>123.657172</v>
      </c>
      <c r="S7800">
        <v>89.425764999999998</v>
      </c>
    </row>
    <row r="7801" spans="1:19" x14ac:dyDescent="0.25">
      <c r="A7801">
        <v>1989</v>
      </c>
      <c r="B7801">
        <v>11</v>
      </c>
      <c r="C7801">
        <v>21</v>
      </c>
      <c r="D7801">
        <v>22</v>
      </c>
      <c r="E7801">
        <v>0</v>
      </c>
      <c r="F7801">
        <v>0</v>
      </c>
      <c r="G7801">
        <v>0</v>
      </c>
      <c r="H7801">
        <v>13.3</v>
      </c>
      <c r="I7801">
        <v>7.8</v>
      </c>
      <c r="J7801">
        <v>100915</v>
      </c>
      <c r="K7801">
        <v>60</v>
      </c>
      <c r="L7801">
        <v>2.1</v>
      </c>
      <c r="M7801">
        <v>0.16</v>
      </c>
      <c r="N7801">
        <v>-20.093019000000002</v>
      </c>
      <c r="O7801">
        <v>132.595112</v>
      </c>
      <c r="P7801" s="1">
        <f t="shared" si="242"/>
        <v>279.31443999999999</v>
      </c>
      <c r="Q7801" s="1">
        <f t="shared" si="243"/>
        <v>-45.525893999999994</v>
      </c>
      <c r="R7801">
        <v>135.52589399999999</v>
      </c>
      <c r="S7801">
        <v>99.314440000000005</v>
      </c>
    </row>
    <row r="7802" spans="1:19" x14ac:dyDescent="0.25">
      <c r="A7802">
        <v>1989</v>
      </c>
      <c r="B7802">
        <v>11</v>
      </c>
      <c r="C7802">
        <v>21</v>
      </c>
      <c r="D7802">
        <v>23</v>
      </c>
      <c r="E7802">
        <v>0</v>
      </c>
      <c r="F7802">
        <v>0</v>
      </c>
      <c r="G7802">
        <v>0</v>
      </c>
      <c r="H7802">
        <v>12.8</v>
      </c>
      <c r="I7802">
        <v>7.8</v>
      </c>
      <c r="J7802">
        <v>100915</v>
      </c>
      <c r="K7802">
        <v>60</v>
      </c>
      <c r="L7802">
        <v>2.6</v>
      </c>
      <c r="M7802">
        <v>0.16</v>
      </c>
      <c r="N7802">
        <v>-20.101883999999998</v>
      </c>
      <c r="O7802">
        <v>147.59196299999999</v>
      </c>
      <c r="P7802" s="1">
        <f t="shared" si="242"/>
        <v>292.53197999999998</v>
      </c>
      <c r="Q7802" s="1">
        <f t="shared" si="243"/>
        <v>-56.982796000000008</v>
      </c>
      <c r="R7802">
        <v>146.98279600000001</v>
      </c>
      <c r="S7802">
        <v>112.53198</v>
      </c>
    </row>
    <row r="7803" spans="1:19" x14ac:dyDescent="0.25">
      <c r="A7803">
        <v>1989</v>
      </c>
      <c r="B7803">
        <v>11</v>
      </c>
      <c r="C7803">
        <v>21</v>
      </c>
      <c r="D7803">
        <v>24</v>
      </c>
      <c r="E7803">
        <v>0</v>
      </c>
      <c r="F7803">
        <v>0</v>
      </c>
      <c r="G7803">
        <v>0</v>
      </c>
      <c r="H7803">
        <v>11.7</v>
      </c>
      <c r="I7803">
        <v>7.6</v>
      </c>
      <c r="J7803">
        <v>100915</v>
      </c>
      <c r="K7803">
        <v>50</v>
      </c>
      <c r="L7803">
        <v>2.1</v>
      </c>
      <c r="M7803">
        <v>0.16</v>
      </c>
      <c r="N7803">
        <v>-20.110778</v>
      </c>
      <c r="O7803">
        <v>162.58873199999999</v>
      </c>
      <c r="P7803" s="1">
        <f t="shared" si="242"/>
        <v>314.00431000000003</v>
      </c>
      <c r="Q7803" s="1">
        <f t="shared" si="243"/>
        <v>-67.005508999999989</v>
      </c>
      <c r="R7803">
        <v>157.00550899999999</v>
      </c>
      <c r="S7803">
        <v>134.00431</v>
      </c>
    </row>
    <row r="7804" spans="1:19" x14ac:dyDescent="0.25">
      <c r="A7804">
        <v>1989</v>
      </c>
      <c r="B7804">
        <v>11</v>
      </c>
      <c r="C7804">
        <v>22</v>
      </c>
      <c r="D7804">
        <v>1</v>
      </c>
      <c r="E7804">
        <v>0</v>
      </c>
      <c r="F7804">
        <v>0</v>
      </c>
      <c r="G7804">
        <v>0</v>
      </c>
      <c r="H7804">
        <v>11.7</v>
      </c>
      <c r="I7804">
        <v>7.6</v>
      </c>
      <c r="J7804">
        <v>100915</v>
      </c>
      <c r="K7804">
        <v>40</v>
      </c>
      <c r="L7804">
        <v>2.1</v>
      </c>
      <c r="M7804">
        <v>0.16</v>
      </c>
      <c r="N7804">
        <v>-20.119705</v>
      </c>
      <c r="O7804">
        <v>177.585452</v>
      </c>
      <c r="P7804" s="1">
        <f t="shared" si="242"/>
        <v>352.410031</v>
      </c>
      <c r="Q7804" s="1">
        <f t="shared" si="243"/>
        <v>-72.572593000000012</v>
      </c>
      <c r="R7804">
        <v>162.57259300000001</v>
      </c>
      <c r="S7804">
        <v>172.410031</v>
      </c>
    </row>
    <row r="7805" spans="1:19" x14ac:dyDescent="0.25">
      <c r="A7805">
        <v>1989</v>
      </c>
      <c r="B7805">
        <v>11</v>
      </c>
      <c r="C7805">
        <v>22</v>
      </c>
      <c r="D7805">
        <v>2</v>
      </c>
      <c r="E7805">
        <v>0</v>
      </c>
      <c r="F7805">
        <v>0</v>
      </c>
      <c r="G7805">
        <v>0</v>
      </c>
      <c r="H7805">
        <v>11.1</v>
      </c>
      <c r="I7805">
        <v>7.6</v>
      </c>
      <c r="J7805">
        <v>100915</v>
      </c>
      <c r="K7805">
        <v>30</v>
      </c>
      <c r="L7805">
        <v>3.1</v>
      </c>
      <c r="M7805">
        <v>0.16</v>
      </c>
      <c r="N7805">
        <v>-20.128667</v>
      </c>
      <c r="O7805">
        <v>192.58215999999999</v>
      </c>
      <c r="P7805" s="1">
        <f t="shared" si="242"/>
        <v>395.80622600000004</v>
      </c>
      <c r="Q7805" s="1">
        <f t="shared" si="243"/>
        <v>-69.536919000000012</v>
      </c>
      <c r="R7805">
        <v>159.53691900000001</v>
      </c>
      <c r="S7805">
        <v>215.80622600000001</v>
      </c>
    </row>
    <row r="7806" spans="1:19" x14ac:dyDescent="0.25">
      <c r="A7806">
        <v>1989</v>
      </c>
      <c r="B7806">
        <v>11</v>
      </c>
      <c r="C7806">
        <v>22</v>
      </c>
      <c r="D7806">
        <v>3</v>
      </c>
      <c r="E7806">
        <v>0</v>
      </c>
      <c r="F7806">
        <v>0</v>
      </c>
      <c r="G7806">
        <v>0</v>
      </c>
      <c r="H7806">
        <v>11.1</v>
      </c>
      <c r="I7806">
        <v>7.4</v>
      </c>
      <c r="J7806">
        <v>100915</v>
      </c>
      <c r="K7806">
        <v>40</v>
      </c>
      <c r="L7806">
        <v>1.5</v>
      </c>
      <c r="M7806">
        <v>0.16</v>
      </c>
      <c r="N7806">
        <v>-20.137664000000001</v>
      </c>
      <c r="O7806">
        <v>207.57889399999999</v>
      </c>
      <c r="P7806" s="1">
        <f t="shared" si="242"/>
        <v>421.88302399999998</v>
      </c>
      <c r="Q7806" s="1">
        <f t="shared" si="243"/>
        <v>-60.473421000000002</v>
      </c>
      <c r="R7806">
        <v>150.473421</v>
      </c>
      <c r="S7806">
        <v>241.88302400000001</v>
      </c>
    </row>
    <row r="7807" spans="1:19" x14ac:dyDescent="0.25">
      <c r="A7807">
        <v>1989</v>
      </c>
      <c r="B7807">
        <v>11</v>
      </c>
      <c r="C7807">
        <v>22</v>
      </c>
      <c r="D7807">
        <v>4</v>
      </c>
      <c r="E7807">
        <v>0</v>
      </c>
      <c r="F7807">
        <v>0</v>
      </c>
      <c r="G7807">
        <v>0</v>
      </c>
      <c r="H7807">
        <v>11.1</v>
      </c>
      <c r="I7807">
        <v>7.4</v>
      </c>
      <c r="J7807">
        <v>100915</v>
      </c>
      <c r="K7807">
        <v>30</v>
      </c>
      <c r="L7807">
        <v>2.1</v>
      </c>
      <c r="M7807">
        <v>0.16</v>
      </c>
      <c r="N7807">
        <v>-20.146691000000001</v>
      </c>
      <c r="O7807">
        <v>222.57568800000001</v>
      </c>
      <c r="P7807" s="1">
        <f t="shared" si="242"/>
        <v>437.00818500000003</v>
      </c>
      <c r="Q7807" s="1">
        <f t="shared" si="243"/>
        <v>-49.318522000000002</v>
      </c>
      <c r="R7807">
        <v>139.318522</v>
      </c>
      <c r="S7807">
        <v>257.00818500000003</v>
      </c>
    </row>
    <row r="7808" spans="1:19" x14ac:dyDescent="0.25">
      <c r="A7808">
        <v>1989</v>
      </c>
      <c r="B7808">
        <v>11</v>
      </c>
      <c r="C7808">
        <v>22</v>
      </c>
      <c r="D7808">
        <v>5</v>
      </c>
      <c r="E7808">
        <v>0</v>
      </c>
      <c r="F7808">
        <v>0</v>
      </c>
      <c r="G7808">
        <v>0</v>
      </c>
      <c r="H7808">
        <v>10.6</v>
      </c>
      <c r="I7808">
        <v>7.4</v>
      </c>
      <c r="J7808">
        <v>100915</v>
      </c>
      <c r="K7808">
        <v>40</v>
      </c>
      <c r="L7808">
        <v>2.1</v>
      </c>
      <c r="M7808">
        <v>0.16</v>
      </c>
      <c r="N7808">
        <v>-20.155740999999999</v>
      </c>
      <c r="O7808">
        <v>237.57257300000001</v>
      </c>
      <c r="P7808" s="1">
        <f t="shared" si="242"/>
        <v>447.67101700000001</v>
      </c>
      <c r="Q7808" s="1">
        <f t="shared" si="243"/>
        <v>-37.529949000000002</v>
      </c>
      <c r="R7808">
        <v>127.529949</v>
      </c>
      <c r="S7808">
        <v>267.67101700000001</v>
      </c>
    </row>
    <row r="7809" spans="1:19" x14ac:dyDescent="0.25">
      <c r="A7809">
        <v>1989</v>
      </c>
      <c r="B7809">
        <v>11</v>
      </c>
      <c r="C7809">
        <v>22</v>
      </c>
      <c r="D7809">
        <v>6</v>
      </c>
      <c r="E7809">
        <v>0</v>
      </c>
      <c r="F7809">
        <v>0</v>
      </c>
      <c r="G7809">
        <v>0</v>
      </c>
      <c r="H7809">
        <v>10</v>
      </c>
      <c r="I7809">
        <v>7.4</v>
      </c>
      <c r="J7809">
        <v>100915</v>
      </c>
      <c r="K7809">
        <v>30</v>
      </c>
      <c r="L7809">
        <v>3.1</v>
      </c>
      <c r="M7809">
        <v>0.16</v>
      </c>
      <c r="N7809">
        <v>-20.164805999999999</v>
      </c>
      <c r="O7809">
        <v>252.56957299999999</v>
      </c>
      <c r="P7809" s="1">
        <f t="shared" si="242"/>
        <v>456.55519199999998</v>
      </c>
      <c r="Q7809" s="1">
        <f t="shared" si="243"/>
        <v>-25.644777000000005</v>
      </c>
      <c r="R7809">
        <v>115.644777</v>
      </c>
      <c r="S7809">
        <v>276.55519199999998</v>
      </c>
    </row>
    <row r="7810" spans="1:19" x14ac:dyDescent="0.25">
      <c r="A7810">
        <v>1989</v>
      </c>
      <c r="B7810">
        <v>11</v>
      </c>
      <c r="C7810">
        <v>22</v>
      </c>
      <c r="D7810">
        <v>7</v>
      </c>
      <c r="E7810">
        <v>0</v>
      </c>
      <c r="F7810">
        <v>0</v>
      </c>
      <c r="G7810">
        <v>0</v>
      </c>
      <c r="H7810">
        <v>10</v>
      </c>
      <c r="I7810">
        <v>7.6</v>
      </c>
      <c r="J7810">
        <v>100915</v>
      </c>
      <c r="K7810">
        <v>60</v>
      </c>
      <c r="L7810">
        <v>2.1</v>
      </c>
      <c r="M7810">
        <v>0.16</v>
      </c>
      <c r="N7810">
        <v>-20.173874000000001</v>
      </c>
      <c r="O7810">
        <v>267.56670300000002</v>
      </c>
      <c r="P7810" s="1">
        <f t="shared" si="242"/>
        <v>464.90858700000001</v>
      </c>
      <c r="Q7810" s="1">
        <f t="shared" si="243"/>
        <v>-13.958067</v>
      </c>
      <c r="R7810">
        <v>103.958067</v>
      </c>
      <c r="S7810">
        <v>284.90858700000001</v>
      </c>
    </row>
    <row r="7811" spans="1:19" x14ac:dyDescent="0.25">
      <c r="A7811">
        <v>1989</v>
      </c>
      <c r="B7811">
        <v>11</v>
      </c>
      <c r="C7811">
        <v>22</v>
      </c>
      <c r="D7811">
        <v>8</v>
      </c>
      <c r="E7811">
        <v>0</v>
      </c>
      <c r="F7811">
        <v>0</v>
      </c>
      <c r="G7811">
        <v>0</v>
      </c>
      <c r="H7811">
        <v>9.4</v>
      </c>
      <c r="I7811">
        <v>7.6</v>
      </c>
      <c r="J7811">
        <v>100915</v>
      </c>
      <c r="K7811">
        <v>40</v>
      </c>
      <c r="L7811">
        <v>2.6</v>
      </c>
      <c r="M7811">
        <v>0.16</v>
      </c>
      <c r="N7811">
        <v>-20.182932999999998</v>
      </c>
      <c r="O7811">
        <v>282.56396999999998</v>
      </c>
      <c r="P7811" s="1">
        <f t="shared" si="242"/>
        <v>473.48633899999999</v>
      </c>
      <c r="Q7811" s="1">
        <f t="shared" si="243"/>
        <v>-2.7224300000000028</v>
      </c>
      <c r="R7811">
        <v>92.722430000000003</v>
      </c>
      <c r="S7811">
        <v>293.48633899999999</v>
      </c>
    </row>
    <row r="7812" spans="1:19" x14ac:dyDescent="0.25">
      <c r="A7812">
        <v>1989</v>
      </c>
      <c r="B7812">
        <v>11</v>
      </c>
      <c r="C7812">
        <v>22</v>
      </c>
      <c r="D7812">
        <v>9</v>
      </c>
      <c r="E7812">
        <v>37</v>
      </c>
      <c r="F7812">
        <v>0</v>
      </c>
      <c r="G7812">
        <v>37</v>
      </c>
      <c r="H7812">
        <v>9.4</v>
      </c>
      <c r="I7812">
        <v>7.8</v>
      </c>
      <c r="J7812">
        <v>100915</v>
      </c>
      <c r="K7812">
        <v>10</v>
      </c>
      <c r="L7812">
        <v>2.1</v>
      </c>
      <c r="M7812">
        <v>0.16</v>
      </c>
      <c r="N7812">
        <v>-20.191970999999999</v>
      </c>
      <c r="O7812">
        <v>297.56137100000001</v>
      </c>
      <c r="P7812" s="1">
        <f t="shared" ref="P7812:P7875" si="244">+S7812+180</f>
        <v>482.88772899999998</v>
      </c>
      <c r="Q7812" s="1">
        <f t="shared" si="243"/>
        <v>7.8752139999999997</v>
      </c>
      <c r="R7812">
        <v>82.124786</v>
      </c>
      <c r="S7812">
        <v>302.88772899999998</v>
      </c>
    </row>
    <row r="7813" spans="1:19" x14ac:dyDescent="0.25">
      <c r="A7813">
        <v>1989</v>
      </c>
      <c r="B7813">
        <v>11</v>
      </c>
      <c r="C7813">
        <v>22</v>
      </c>
      <c r="D7813">
        <v>10</v>
      </c>
      <c r="E7813">
        <v>138</v>
      </c>
      <c r="F7813">
        <v>242</v>
      </c>
      <c r="G7813">
        <v>66</v>
      </c>
      <c r="H7813">
        <v>10.6</v>
      </c>
      <c r="I7813">
        <v>7.8</v>
      </c>
      <c r="J7813">
        <v>100915</v>
      </c>
      <c r="K7813">
        <v>20</v>
      </c>
      <c r="L7813">
        <v>2.1</v>
      </c>
      <c r="M7813">
        <v>0.16</v>
      </c>
      <c r="N7813">
        <v>-20.200977999999999</v>
      </c>
      <c r="O7813">
        <v>312.55889300000001</v>
      </c>
      <c r="P7813" s="1">
        <f t="shared" si="244"/>
        <v>493.67218800000001</v>
      </c>
      <c r="Q7813" s="1">
        <f t="shared" ref="Q7813:Q7876" si="245">90-R7813</f>
        <v>17.165908999999999</v>
      </c>
      <c r="R7813">
        <v>72.834091000000001</v>
      </c>
      <c r="S7813">
        <v>313.67218800000001</v>
      </c>
    </row>
    <row r="7814" spans="1:19" x14ac:dyDescent="0.25">
      <c r="A7814">
        <v>1989</v>
      </c>
      <c r="B7814">
        <v>11</v>
      </c>
      <c r="C7814">
        <v>22</v>
      </c>
      <c r="D7814">
        <v>11</v>
      </c>
      <c r="E7814">
        <v>195</v>
      </c>
      <c r="F7814">
        <v>160</v>
      </c>
      <c r="G7814">
        <v>127</v>
      </c>
      <c r="H7814">
        <v>11.7</v>
      </c>
      <c r="I7814">
        <v>8</v>
      </c>
      <c r="J7814">
        <v>100915</v>
      </c>
      <c r="K7814">
        <v>10</v>
      </c>
      <c r="L7814">
        <v>4.0999999999999996</v>
      </c>
      <c r="M7814">
        <v>0.16</v>
      </c>
      <c r="N7814">
        <v>-20.209942999999999</v>
      </c>
      <c r="O7814">
        <v>327.55651399999999</v>
      </c>
      <c r="P7814" s="1">
        <f t="shared" si="244"/>
        <v>506.32557400000002</v>
      </c>
      <c r="Q7814" s="1">
        <f t="shared" si="245"/>
        <v>24.809859000000003</v>
      </c>
      <c r="R7814">
        <v>65.190140999999997</v>
      </c>
      <c r="S7814">
        <v>326.32557400000002</v>
      </c>
    </row>
    <row r="7815" spans="1:19" x14ac:dyDescent="0.25">
      <c r="A7815">
        <v>1989</v>
      </c>
      <c r="B7815">
        <v>11</v>
      </c>
      <c r="C7815">
        <v>22</v>
      </c>
      <c r="D7815">
        <v>12</v>
      </c>
      <c r="E7815">
        <v>280</v>
      </c>
      <c r="F7815">
        <v>201</v>
      </c>
      <c r="G7815">
        <v>179</v>
      </c>
      <c r="H7815">
        <v>13.3</v>
      </c>
      <c r="I7815">
        <v>8.3000000000000007</v>
      </c>
      <c r="J7815">
        <v>100915</v>
      </c>
      <c r="K7815">
        <v>40</v>
      </c>
      <c r="L7815">
        <v>3.6</v>
      </c>
      <c r="M7815">
        <v>0.16</v>
      </c>
      <c r="N7815">
        <v>-20.218858000000001</v>
      </c>
      <c r="O7815">
        <v>342.55420700000002</v>
      </c>
      <c r="P7815" s="1">
        <f t="shared" si="244"/>
        <v>521.03066000000001</v>
      </c>
      <c r="Q7815" s="1">
        <f t="shared" si="245"/>
        <v>30.092131999999999</v>
      </c>
      <c r="R7815">
        <v>59.907868000000001</v>
      </c>
      <c r="S7815">
        <v>341.03066000000001</v>
      </c>
    </row>
    <row r="7816" spans="1:19" x14ac:dyDescent="0.25">
      <c r="A7816">
        <v>1989</v>
      </c>
      <c r="B7816">
        <v>11</v>
      </c>
      <c r="C7816">
        <v>22</v>
      </c>
      <c r="D7816">
        <v>13</v>
      </c>
      <c r="E7816">
        <v>296</v>
      </c>
      <c r="F7816">
        <v>170</v>
      </c>
      <c r="G7816">
        <v>204</v>
      </c>
      <c r="H7816">
        <v>15</v>
      </c>
      <c r="I7816">
        <v>8.5</v>
      </c>
      <c r="J7816">
        <v>100915</v>
      </c>
      <c r="K7816">
        <v>20</v>
      </c>
      <c r="L7816">
        <v>3.1</v>
      </c>
      <c r="M7816">
        <v>0.16</v>
      </c>
      <c r="N7816">
        <v>-20.227717999999999</v>
      </c>
      <c r="O7816">
        <v>357.55193700000001</v>
      </c>
      <c r="P7816" s="1">
        <f t="shared" si="244"/>
        <v>537.28202499999998</v>
      </c>
      <c r="Q7816" s="1">
        <f t="shared" si="245"/>
        <v>32.331603999999999</v>
      </c>
      <c r="R7816">
        <v>57.668396000000001</v>
      </c>
      <c r="S7816">
        <v>357.28202499999998</v>
      </c>
    </row>
    <row r="7817" spans="1:19" x14ac:dyDescent="0.25">
      <c r="A7817">
        <v>1989</v>
      </c>
      <c r="B7817">
        <v>11</v>
      </c>
      <c r="C7817">
        <v>22</v>
      </c>
      <c r="D7817">
        <v>14</v>
      </c>
      <c r="E7817">
        <v>438</v>
      </c>
      <c r="F7817">
        <v>545</v>
      </c>
      <c r="G7817">
        <v>154</v>
      </c>
      <c r="H7817">
        <v>16.7</v>
      </c>
      <c r="I7817">
        <v>8.5</v>
      </c>
      <c r="J7817">
        <v>100915</v>
      </c>
      <c r="K7817">
        <v>0</v>
      </c>
      <c r="L7817">
        <v>0</v>
      </c>
      <c r="M7817">
        <v>0.16</v>
      </c>
      <c r="N7817">
        <v>-20.236521</v>
      </c>
      <c r="O7817">
        <v>12.549666999999999</v>
      </c>
      <c r="P7817" s="1">
        <f t="shared" si="244"/>
        <v>193.78066999999999</v>
      </c>
      <c r="Q7817" s="1">
        <f t="shared" si="245"/>
        <v>31.170544</v>
      </c>
      <c r="R7817">
        <v>58.829456</v>
      </c>
      <c r="S7817">
        <v>13.780670000000001</v>
      </c>
    </row>
    <row r="7818" spans="1:19" x14ac:dyDescent="0.25">
      <c r="A7818">
        <v>1989</v>
      </c>
      <c r="B7818">
        <v>11</v>
      </c>
      <c r="C7818">
        <v>22</v>
      </c>
      <c r="D7818">
        <v>15</v>
      </c>
      <c r="E7818">
        <v>432</v>
      </c>
      <c r="F7818">
        <v>618</v>
      </c>
      <c r="G7818">
        <v>151</v>
      </c>
      <c r="H7818">
        <v>17.2</v>
      </c>
      <c r="I7818">
        <v>8.6999999999999993</v>
      </c>
      <c r="J7818">
        <v>100915</v>
      </c>
      <c r="K7818">
        <v>999</v>
      </c>
      <c r="L7818">
        <v>1.5</v>
      </c>
      <c r="M7818">
        <v>0.16</v>
      </c>
      <c r="N7818">
        <v>-20.245266999999998</v>
      </c>
      <c r="O7818">
        <v>27.547360999999999</v>
      </c>
      <c r="P7818" s="1">
        <f t="shared" si="244"/>
        <v>209.07746800000001</v>
      </c>
      <c r="Q7818" s="1">
        <f t="shared" si="245"/>
        <v>26.800338000000004</v>
      </c>
      <c r="R7818">
        <v>63.199661999999996</v>
      </c>
      <c r="S7818">
        <v>29.077468</v>
      </c>
    </row>
    <row r="7819" spans="1:19" x14ac:dyDescent="0.25">
      <c r="A7819">
        <v>1989</v>
      </c>
      <c r="B7819">
        <v>11</v>
      </c>
      <c r="C7819">
        <v>22</v>
      </c>
      <c r="D7819">
        <v>16</v>
      </c>
      <c r="E7819">
        <v>372</v>
      </c>
      <c r="F7819">
        <v>703</v>
      </c>
      <c r="G7819">
        <v>132</v>
      </c>
      <c r="H7819">
        <v>17.8</v>
      </c>
      <c r="I7819">
        <v>8.6999999999999993</v>
      </c>
      <c r="J7819">
        <v>100915</v>
      </c>
      <c r="K7819">
        <v>0</v>
      </c>
      <c r="L7819">
        <v>0</v>
      </c>
      <c r="M7819">
        <v>0.16</v>
      </c>
      <c r="N7819">
        <v>-20.253962000000001</v>
      </c>
      <c r="O7819">
        <v>42.544983000000002</v>
      </c>
      <c r="P7819" s="1">
        <f t="shared" si="244"/>
        <v>222.390514</v>
      </c>
      <c r="Q7819" s="1">
        <f t="shared" si="245"/>
        <v>19.835029000000006</v>
      </c>
      <c r="R7819">
        <v>70.164970999999994</v>
      </c>
      <c r="S7819">
        <v>42.390514000000003</v>
      </c>
    </row>
    <row r="7820" spans="1:19" x14ac:dyDescent="0.25">
      <c r="A7820">
        <v>1989</v>
      </c>
      <c r="B7820">
        <v>11</v>
      </c>
      <c r="C7820">
        <v>22</v>
      </c>
      <c r="D7820">
        <v>17</v>
      </c>
      <c r="E7820">
        <v>198</v>
      </c>
      <c r="F7820">
        <v>381</v>
      </c>
      <c r="G7820">
        <v>125</v>
      </c>
      <c r="H7820">
        <v>17.2</v>
      </c>
      <c r="I7820">
        <v>8.9</v>
      </c>
      <c r="J7820">
        <v>100915</v>
      </c>
      <c r="K7820">
        <v>999</v>
      </c>
      <c r="L7820">
        <v>0.7</v>
      </c>
      <c r="M7820">
        <v>0.16</v>
      </c>
      <c r="N7820">
        <v>-20.262612000000001</v>
      </c>
      <c r="O7820">
        <v>57.542503000000004</v>
      </c>
      <c r="P7820" s="1">
        <f t="shared" si="244"/>
        <v>233.72286500000001</v>
      </c>
      <c r="Q7820" s="1">
        <f t="shared" si="245"/>
        <v>10.997601000000003</v>
      </c>
      <c r="R7820">
        <v>79.002398999999997</v>
      </c>
      <c r="S7820">
        <v>53.722864999999999</v>
      </c>
    </row>
    <row r="7821" spans="1:19" x14ac:dyDescent="0.25">
      <c r="A7821">
        <v>1989</v>
      </c>
      <c r="B7821">
        <v>11</v>
      </c>
      <c r="C7821">
        <v>22</v>
      </c>
      <c r="D7821">
        <v>18</v>
      </c>
      <c r="E7821">
        <v>66</v>
      </c>
      <c r="F7821">
        <v>0</v>
      </c>
      <c r="G7821">
        <v>66</v>
      </c>
      <c r="H7821">
        <v>16.100000000000001</v>
      </c>
      <c r="I7821">
        <v>8.9</v>
      </c>
      <c r="J7821">
        <v>100915</v>
      </c>
      <c r="K7821">
        <v>260</v>
      </c>
      <c r="L7821">
        <v>1.5</v>
      </c>
      <c r="M7821">
        <v>0.16</v>
      </c>
      <c r="N7821">
        <v>-20.271225999999999</v>
      </c>
      <c r="O7821">
        <v>72.539896999999996</v>
      </c>
      <c r="P7821" s="1">
        <f t="shared" si="244"/>
        <v>243.497964</v>
      </c>
      <c r="Q7821" s="1">
        <f t="shared" si="245"/>
        <v>1.1168320000000023</v>
      </c>
      <c r="R7821">
        <v>88.883167999999998</v>
      </c>
      <c r="S7821">
        <v>63.497964000000003</v>
      </c>
    </row>
    <row r="7822" spans="1:19" x14ac:dyDescent="0.25">
      <c r="A7822">
        <v>1989</v>
      </c>
      <c r="B7822">
        <v>11</v>
      </c>
      <c r="C7822">
        <v>22</v>
      </c>
      <c r="D7822">
        <v>19</v>
      </c>
      <c r="E7822">
        <v>9</v>
      </c>
      <c r="F7822">
        <v>0</v>
      </c>
      <c r="G7822">
        <v>0</v>
      </c>
      <c r="H7822">
        <v>15</v>
      </c>
      <c r="I7822">
        <v>8.9</v>
      </c>
      <c r="J7822">
        <v>100915</v>
      </c>
      <c r="K7822">
        <v>230</v>
      </c>
      <c r="L7822">
        <v>2.6</v>
      </c>
      <c r="M7822">
        <v>0.16</v>
      </c>
      <c r="N7822">
        <v>-20.279816</v>
      </c>
      <c r="O7822">
        <v>87.537148999999999</v>
      </c>
      <c r="P7822" s="1">
        <f t="shared" si="244"/>
        <v>252.26189099999999</v>
      </c>
      <c r="Q7822" s="1">
        <f t="shared" si="245"/>
        <v>-10.288407000000007</v>
      </c>
      <c r="R7822">
        <v>100.28840700000001</v>
      </c>
      <c r="S7822">
        <v>72.261891000000006</v>
      </c>
    </row>
    <row r="7823" spans="1:19" x14ac:dyDescent="0.25">
      <c r="A7823">
        <v>1989</v>
      </c>
      <c r="B7823">
        <v>11</v>
      </c>
      <c r="C7823">
        <v>22</v>
      </c>
      <c r="D7823">
        <v>20</v>
      </c>
      <c r="E7823">
        <v>0</v>
      </c>
      <c r="F7823">
        <v>0</v>
      </c>
      <c r="G7823">
        <v>0</v>
      </c>
      <c r="H7823">
        <v>13.9</v>
      </c>
      <c r="I7823">
        <v>8.9</v>
      </c>
      <c r="J7823">
        <v>100915</v>
      </c>
      <c r="K7823">
        <v>180</v>
      </c>
      <c r="L7823">
        <v>2.1</v>
      </c>
      <c r="M7823">
        <v>0.16</v>
      </c>
      <c r="N7823">
        <v>-20.288392000000002</v>
      </c>
      <c r="O7823">
        <v>102.53425300000001</v>
      </c>
      <c r="P7823" s="1">
        <f t="shared" si="244"/>
        <v>260.59295099999997</v>
      </c>
      <c r="Q7823" s="1">
        <f t="shared" si="245"/>
        <v>-21.861738000000003</v>
      </c>
      <c r="R7823">
        <v>111.861738</v>
      </c>
      <c r="S7823">
        <v>80.592950999999999</v>
      </c>
    </row>
    <row r="7824" spans="1:19" x14ac:dyDescent="0.25">
      <c r="A7824">
        <v>1989</v>
      </c>
      <c r="B7824">
        <v>11</v>
      </c>
      <c r="C7824">
        <v>22</v>
      </c>
      <c r="D7824">
        <v>21</v>
      </c>
      <c r="E7824">
        <v>0</v>
      </c>
      <c r="F7824">
        <v>0</v>
      </c>
      <c r="G7824">
        <v>0</v>
      </c>
      <c r="H7824">
        <v>13.3</v>
      </c>
      <c r="I7824">
        <v>8.9</v>
      </c>
      <c r="J7824">
        <v>100915</v>
      </c>
      <c r="K7824">
        <v>300</v>
      </c>
      <c r="L7824">
        <v>2.1</v>
      </c>
      <c r="M7824">
        <v>0.16</v>
      </c>
      <c r="N7824">
        <v>-20.296966999999999</v>
      </c>
      <c r="O7824">
        <v>117.531212</v>
      </c>
      <c r="P7824" s="1">
        <f t="shared" si="244"/>
        <v>269.16913399999999</v>
      </c>
      <c r="Q7824" s="1">
        <f t="shared" si="245"/>
        <v>-33.717425000000006</v>
      </c>
      <c r="R7824">
        <v>123.71742500000001</v>
      </c>
      <c r="S7824">
        <v>89.169134</v>
      </c>
    </row>
    <row r="7825" spans="1:19" x14ac:dyDescent="0.25">
      <c r="A7825">
        <v>1989</v>
      </c>
      <c r="B7825">
        <v>11</v>
      </c>
      <c r="C7825">
        <v>22</v>
      </c>
      <c r="D7825">
        <v>22</v>
      </c>
      <c r="E7825">
        <v>0</v>
      </c>
      <c r="F7825">
        <v>0</v>
      </c>
      <c r="G7825">
        <v>0</v>
      </c>
      <c r="H7825">
        <v>12.8</v>
      </c>
      <c r="I7825">
        <v>8.6999999999999993</v>
      </c>
      <c r="J7825">
        <v>100915</v>
      </c>
      <c r="K7825">
        <v>0</v>
      </c>
      <c r="L7825">
        <v>0</v>
      </c>
      <c r="M7825">
        <v>0.16</v>
      </c>
      <c r="N7825">
        <v>-20.305553</v>
      </c>
      <c r="O7825">
        <v>132.52803800000001</v>
      </c>
      <c r="P7825" s="1">
        <f t="shared" si="244"/>
        <v>279.01143999999999</v>
      </c>
      <c r="Q7825" s="1">
        <f t="shared" si="245"/>
        <v>-45.590104999999994</v>
      </c>
      <c r="R7825">
        <v>135.59010499999999</v>
      </c>
      <c r="S7825">
        <v>99.011439999999993</v>
      </c>
    </row>
    <row r="7826" spans="1:19" x14ac:dyDescent="0.25">
      <c r="A7826">
        <v>1989</v>
      </c>
      <c r="B7826">
        <v>11</v>
      </c>
      <c r="C7826">
        <v>22</v>
      </c>
      <c r="D7826">
        <v>23</v>
      </c>
      <c r="E7826">
        <v>0</v>
      </c>
      <c r="F7826">
        <v>0</v>
      </c>
      <c r="G7826">
        <v>0</v>
      </c>
      <c r="H7826">
        <v>12.2</v>
      </c>
      <c r="I7826">
        <v>8.6999999999999993</v>
      </c>
      <c r="J7826">
        <v>100915</v>
      </c>
      <c r="K7826">
        <v>0</v>
      </c>
      <c r="L7826">
        <v>0</v>
      </c>
      <c r="M7826">
        <v>0.16</v>
      </c>
      <c r="N7826">
        <v>-20.314160000000001</v>
      </c>
      <c r="O7826">
        <v>147.524754</v>
      </c>
      <c r="P7826" s="1">
        <f t="shared" si="244"/>
        <v>292.154582</v>
      </c>
      <c r="Q7826" s="1">
        <f t="shared" si="245"/>
        <v>-57.065529999999995</v>
      </c>
      <c r="R7826">
        <v>147.06553</v>
      </c>
      <c r="S7826">
        <v>112.154582</v>
      </c>
    </row>
    <row r="7827" spans="1:19" x14ac:dyDescent="0.25">
      <c r="A7827">
        <v>1989</v>
      </c>
      <c r="B7827">
        <v>11</v>
      </c>
      <c r="C7827">
        <v>22</v>
      </c>
      <c r="D7827">
        <v>24</v>
      </c>
      <c r="E7827">
        <v>0</v>
      </c>
      <c r="F7827">
        <v>0</v>
      </c>
      <c r="G7827">
        <v>0</v>
      </c>
      <c r="H7827">
        <v>11.7</v>
      </c>
      <c r="I7827">
        <v>8.6999999999999993</v>
      </c>
      <c r="J7827">
        <v>100915</v>
      </c>
      <c r="K7827">
        <v>60</v>
      </c>
      <c r="L7827">
        <v>1.5</v>
      </c>
      <c r="M7827">
        <v>0.16</v>
      </c>
      <c r="N7827">
        <v>-20.322793999999998</v>
      </c>
      <c r="O7827">
        <v>162.521388</v>
      </c>
      <c r="P7827" s="1">
        <f t="shared" si="244"/>
        <v>313.54335500000002</v>
      </c>
      <c r="Q7827" s="1">
        <f t="shared" si="245"/>
        <v>-67.134706999999992</v>
      </c>
      <c r="R7827">
        <v>157.13470699999999</v>
      </c>
      <c r="S7827">
        <v>133.54335499999999</v>
      </c>
    </row>
    <row r="7828" spans="1:19" x14ac:dyDescent="0.25">
      <c r="A7828">
        <v>1989</v>
      </c>
      <c r="B7828">
        <v>11</v>
      </c>
      <c r="C7828">
        <v>23</v>
      </c>
      <c r="D7828">
        <v>1</v>
      </c>
      <c r="E7828">
        <v>0</v>
      </c>
      <c r="F7828">
        <v>0</v>
      </c>
      <c r="G7828">
        <v>0</v>
      </c>
      <c r="H7828">
        <v>11.1</v>
      </c>
      <c r="I7828">
        <v>8.5</v>
      </c>
      <c r="J7828">
        <v>100915</v>
      </c>
      <c r="K7828">
        <v>0</v>
      </c>
      <c r="L7828">
        <v>0</v>
      </c>
      <c r="M7828">
        <v>0.16</v>
      </c>
      <c r="N7828">
        <v>-20.331462999999999</v>
      </c>
      <c r="O7828">
        <v>177.51797199999999</v>
      </c>
      <c r="P7828" s="1">
        <f t="shared" si="244"/>
        <v>352.11778400000003</v>
      </c>
      <c r="Q7828" s="1">
        <f t="shared" si="245"/>
        <v>-72.775757999999996</v>
      </c>
      <c r="R7828">
        <v>162.775758</v>
      </c>
      <c r="S7828">
        <v>172.117784</v>
      </c>
    </row>
    <row r="7829" spans="1:19" x14ac:dyDescent="0.25">
      <c r="A7829">
        <v>1989</v>
      </c>
      <c r="B7829">
        <v>11</v>
      </c>
      <c r="C7829">
        <v>23</v>
      </c>
      <c r="D7829">
        <v>2</v>
      </c>
      <c r="E7829">
        <v>0</v>
      </c>
      <c r="F7829">
        <v>0</v>
      </c>
      <c r="G7829">
        <v>0</v>
      </c>
      <c r="H7829">
        <v>11.1</v>
      </c>
      <c r="I7829">
        <v>8.5</v>
      </c>
      <c r="J7829">
        <v>100915</v>
      </c>
      <c r="K7829">
        <v>0</v>
      </c>
      <c r="L7829">
        <v>0</v>
      </c>
      <c r="M7829">
        <v>0.16</v>
      </c>
      <c r="N7829">
        <v>-20.340167000000001</v>
      </c>
      <c r="O7829">
        <v>192.514545</v>
      </c>
      <c r="P7829" s="1">
        <f t="shared" si="244"/>
        <v>395.94948399999998</v>
      </c>
      <c r="Q7829" s="1">
        <f t="shared" si="245"/>
        <v>-69.752032000000014</v>
      </c>
      <c r="R7829">
        <v>159.75203200000001</v>
      </c>
      <c r="S7829">
        <v>215.94948400000001</v>
      </c>
    </row>
    <row r="7830" spans="1:19" x14ac:dyDescent="0.25">
      <c r="A7830">
        <v>1989</v>
      </c>
      <c r="B7830">
        <v>11</v>
      </c>
      <c r="C7830">
        <v>23</v>
      </c>
      <c r="D7830">
        <v>3</v>
      </c>
      <c r="E7830">
        <v>0</v>
      </c>
      <c r="F7830">
        <v>0</v>
      </c>
      <c r="G7830">
        <v>0</v>
      </c>
      <c r="H7830">
        <v>11.7</v>
      </c>
      <c r="I7830">
        <v>8.5</v>
      </c>
      <c r="J7830">
        <v>100915</v>
      </c>
      <c r="K7830">
        <v>0</v>
      </c>
      <c r="L7830">
        <v>0</v>
      </c>
      <c r="M7830">
        <v>0.16</v>
      </c>
      <c r="N7830">
        <v>-20.348904999999998</v>
      </c>
      <c r="O7830">
        <v>207.511144</v>
      </c>
      <c r="P7830" s="1">
        <f t="shared" si="244"/>
        <v>422.11838</v>
      </c>
      <c r="Q7830" s="1">
        <f t="shared" si="245"/>
        <v>-60.661271999999997</v>
      </c>
      <c r="R7830">
        <v>150.661272</v>
      </c>
      <c r="S7830">
        <v>242.11838</v>
      </c>
    </row>
    <row r="7831" spans="1:19" x14ac:dyDescent="0.25">
      <c r="A7831">
        <v>1989</v>
      </c>
      <c r="B7831">
        <v>11</v>
      </c>
      <c r="C7831">
        <v>23</v>
      </c>
      <c r="D7831">
        <v>4</v>
      </c>
      <c r="E7831">
        <v>0</v>
      </c>
      <c r="F7831">
        <v>0</v>
      </c>
      <c r="G7831">
        <v>0</v>
      </c>
      <c r="H7831">
        <v>11.1</v>
      </c>
      <c r="I7831">
        <v>8.3000000000000007</v>
      </c>
      <c r="J7831">
        <v>100915</v>
      </c>
      <c r="K7831">
        <v>0</v>
      </c>
      <c r="L7831">
        <v>0</v>
      </c>
      <c r="M7831">
        <v>0.16</v>
      </c>
      <c r="N7831">
        <v>-20.357673999999999</v>
      </c>
      <c r="O7831">
        <v>222.507802</v>
      </c>
      <c r="P7831" s="1">
        <f t="shared" si="244"/>
        <v>437.22046699999999</v>
      </c>
      <c r="Q7831" s="1">
        <f t="shared" si="245"/>
        <v>-49.490244999999987</v>
      </c>
      <c r="R7831">
        <v>139.49024499999999</v>
      </c>
      <c r="S7831">
        <v>257.22046699999999</v>
      </c>
    </row>
    <row r="7832" spans="1:19" x14ac:dyDescent="0.25">
      <c r="A7832">
        <v>1989</v>
      </c>
      <c r="B7832">
        <v>11</v>
      </c>
      <c r="C7832">
        <v>23</v>
      </c>
      <c r="D7832">
        <v>5</v>
      </c>
      <c r="E7832">
        <v>0</v>
      </c>
      <c r="F7832">
        <v>0</v>
      </c>
      <c r="G7832">
        <v>0</v>
      </c>
      <c r="H7832">
        <v>11.1</v>
      </c>
      <c r="I7832">
        <v>8.3000000000000007</v>
      </c>
      <c r="J7832">
        <v>100915</v>
      </c>
      <c r="K7832">
        <v>230</v>
      </c>
      <c r="L7832">
        <v>1.5</v>
      </c>
      <c r="M7832">
        <v>0.16</v>
      </c>
      <c r="N7832">
        <v>-20.366467</v>
      </c>
      <c r="O7832">
        <v>237.50455199999999</v>
      </c>
      <c r="P7832" s="1">
        <f t="shared" si="244"/>
        <v>447.853094</v>
      </c>
      <c r="Q7832" s="1">
        <f t="shared" si="245"/>
        <v>-37.696304999999995</v>
      </c>
      <c r="R7832">
        <v>127.696305</v>
      </c>
      <c r="S7832">
        <v>267.853094</v>
      </c>
    </row>
    <row r="7833" spans="1:19" x14ac:dyDescent="0.25">
      <c r="A7833">
        <v>1989</v>
      </c>
      <c r="B7833">
        <v>11</v>
      </c>
      <c r="C7833">
        <v>23</v>
      </c>
      <c r="D7833">
        <v>6</v>
      </c>
      <c r="E7833">
        <v>0</v>
      </c>
      <c r="F7833">
        <v>0</v>
      </c>
      <c r="G7833">
        <v>0</v>
      </c>
      <c r="H7833">
        <v>11.1</v>
      </c>
      <c r="I7833">
        <v>8.3000000000000007</v>
      </c>
      <c r="J7833">
        <v>100915</v>
      </c>
      <c r="K7833">
        <v>270</v>
      </c>
      <c r="L7833">
        <v>1.5</v>
      </c>
      <c r="M7833">
        <v>0.16</v>
      </c>
      <c r="N7833">
        <v>-20.375274000000001</v>
      </c>
      <c r="O7833">
        <v>252.501417</v>
      </c>
      <c r="P7833" s="1">
        <f t="shared" si="244"/>
        <v>456.71326499999998</v>
      </c>
      <c r="Q7833" s="1">
        <f t="shared" si="245"/>
        <v>-25.812426000000002</v>
      </c>
      <c r="R7833">
        <v>115.812426</v>
      </c>
      <c r="S7833">
        <v>276.71326499999998</v>
      </c>
    </row>
    <row r="7834" spans="1:19" x14ac:dyDescent="0.25">
      <c r="A7834">
        <v>1989</v>
      </c>
      <c r="B7834">
        <v>11</v>
      </c>
      <c r="C7834">
        <v>23</v>
      </c>
      <c r="D7834">
        <v>7</v>
      </c>
      <c r="E7834">
        <v>0</v>
      </c>
      <c r="F7834">
        <v>0</v>
      </c>
      <c r="G7834">
        <v>0</v>
      </c>
      <c r="H7834">
        <v>11.7</v>
      </c>
      <c r="I7834">
        <v>8.5</v>
      </c>
      <c r="J7834">
        <v>100915</v>
      </c>
      <c r="K7834">
        <v>270</v>
      </c>
      <c r="L7834">
        <v>1.5</v>
      </c>
      <c r="M7834">
        <v>0.16</v>
      </c>
      <c r="N7834">
        <v>-20.384084000000001</v>
      </c>
      <c r="O7834">
        <v>267.49841199999997</v>
      </c>
      <c r="P7834" s="1">
        <f t="shared" si="244"/>
        <v>465.04782899999998</v>
      </c>
      <c r="Q7834" s="1">
        <f t="shared" si="245"/>
        <v>-14.131403000000006</v>
      </c>
      <c r="R7834">
        <v>104.13140300000001</v>
      </c>
      <c r="S7834">
        <v>285.04782899999998</v>
      </c>
    </row>
    <row r="7835" spans="1:19" x14ac:dyDescent="0.25">
      <c r="A7835">
        <v>1989</v>
      </c>
      <c r="B7835">
        <v>11</v>
      </c>
      <c r="C7835">
        <v>23</v>
      </c>
      <c r="D7835">
        <v>8</v>
      </c>
      <c r="E7835">
        <v>0</v>
      </c>
      <c r="F7835">
        <v>0</v>
      </c>
      <c r="G7835">
        <v>0</v>
      </c>
      <c r="H7835">
        <v>11.7</v>
      </c>
      <c r="I7835">
        <v>8.5</v>
      </c>
      <c r="J7835">
        <v>100915</v>
      </c>
      <c r="K7835">
        <v>220</v>
      </c>
      <c r="L7835">
        <v>2.1</v>
      </c>
      <c r="M7835">
        <v>0.16</v>
      </c>
      <c r="N7835">
        <v>-20.392886000000001</v>
      </c>
      <c r="O7835">
        <v>282.49554499999999</v>
      </c>
      <c r="P7835" s="1">
        <f t="shared" si="244"/>
        <v>473.608994</v>
      </c>
      <c r="Q7835" s="1">
        <f t="shared" si="245"/>
        <v>-2.9046139999999951</v>
      </c>
      <c r="R7835">
        <v>92.904613999999995</v>
      </c>
      <c r="S7835">
        <v>293.608994</v>
      </c>
    </row>
    <row r="7836" spans="1:19" x14ac:dyDescent="0.25">
      <c r="A7836">
        <v>1989</v>
      </c>
      <c r="B7836">
        <v>11</v>
      </c>
      <c r="C7836">
        <v>23</v>
      </c>
      <c r="D7836">
        <v>9</v>
      </c>
      <c r="E7836">
        <v>31</v>
      </c>
      <c r="F7836">
        <v>0</v>
      </c>
      <c r="G7836">
        <v>31</v>
      </c>
      <c r="H7836">
        <v>11.7</v>
      </c>
      <c r="I7836">
        <v>8.6999999999999993</v>
      </c>
      <c r="J7836">
        <v>100915</v>
      </c>
      <c r="K7836">
        <v>190</v>
      </c>
      <c r="L7836">
        <v>3.1</v>
      </c>
      <c r="M7836">
        <v>0.16</v>
      </c>
      <c r="N7836">
        <v>-20.401665999999999</v>
      </c>
      <c r="O7836">
        <v>297.49281200000001</v>
      </c>
      <c r="P7836" s="1">
        <f t="shared" si="244"/>
        <v>482.99244599999997</v>
      </c>
      <c r="Q7836" s="1">
        <f t="shared" si="245"/>
        <v>7.6843520000000041</v>
      </c>
      <c r="R7836">
        <v>82.315647999999996</v>
      </c>
      <c r="S7836">
        <v>302.99244599999997</v>
      </c>
    </row>
    <row r="7837" spans="1:19" x14ac:dyDescent="0.25">
      <c r="A7837">
        <v>1989</v>
      </c>
      <c r="B7837">
        <v>11</v>
      </c>
      <c r="C7837">
        <v>23</v>
      </c>
      <c r="D7837">
        <v>10</v>
      </c>
      <c r="E7837">
        <v>44</v>
      </c>
      <c r="F7837">
        <v>9</v>
      </c>
      <c r="G7837">
        <v>41</v>
      </c>
      <c r="H7837">
        <v>12.2</v>
      </c>
      <c r="I7837">
        <v>8.6999999999999993</v>
      </c>
      <c r="J7837">
        <v>100915</v>
      </c>
      <c r="K7837">
        <v>999</v>
      </c>
      <c r="L7837">
        <v>4.0999999999999996</v>
      </c>
      <c r="M7837">
        <v>0.16</v>
      </c>
      <c r="N7837">
        <v>-20.410415</v>
      </c>
      <c r="O7837">
        <v>312.49020000000002</v>
      </c>
      <c r="P7837" s="1">
        <f t="shared" si="244"/>
        <v>493.75297399999999</v>
      </c>
      <c r="Q7837" s="1">
        <f t="shared" si="245"/>
        <v>16.961488000000003</v>
      </c>
      <c r="R7837">
        <v>73.038511999999997</v>
      </c>
      <c r="S7837">
        <v>313.75297399999999</v>
      </c>
    </row>
    <row r="7838" spans="1:19" x14ac:dyDescent="0.25">
      <c r="A7838">
        <v>1989</v>
      </c>
      <c r="B7838">
        <v>11</v>
      </c>
      <c r="C7838">
        <v>23</v>
      </c>
      <c r="D7838">
        <v>11</v>
      </c>
      <c r="E7838">
        <v>126</v>
      </c>
      <c r="F7838">
        <v>12</v>
      </c>
      <c r="G7838">
        <v>121</v>
      </c>
      <c r="H7838">
        <v>13.3</v>
      </c>
      <c r="I7838">
        <v>8.9</v>
      </c>
      <c r="J7838">
        <v>100915</v>
      </c>
      <c r="K7838">
        <v>270</v>
      </c>
      <c r="L7838">
        <v>5.0999999999999996</v>
      </c>
      <c r="M7838">
        <v>0.16</v>
      </c>
      <c r="N7838">
        <v>-20.419121000000001</v>
      </c>
      <c r="O7838">
        <v>327.48768799999999</v>
      </c>
      <c r="P7838" s="1">
        <f t="shared" si="244"/>
        <v>506.370878</v>
      </c>
      <c r="Q7838" s="1">
        <f t="shared" si="245"/>
        <v>24.595191999999997</v>
      </c>
      <c r="R7838">
        <v>65.404808000000003</v>
      </c>
      <c r="S7838">
        <v>326.370878</v>
      </c>
    </row>
    <row r="7839" spans="1:19" x14ac:dyDescent="0.25">
      <c r="A7839">
        <v>1989</v>
      </c>
      <c r="B7839">
        <v>11</v>
      </c>
      <c r="C7839">
        <v>23</v>
      </c>
      <c r="D7839">
        <v>12</v>
      </c>
      <c r="E7839">
        <v>170</v>
      </c>
      <c r="F7839">
        <v>12</v>
      </c>
      <c r="G7839">
        <v>164</v>
      </c>
      <c r="H7839">
        <v>15</v>
      </c>
      <c r="I7839">
        <v>9.1</v>
      </c>
      <c r="J7839">
        <v>100915</v>
      </c>
      <c r="K7839">
        <v>270</v>
      </c>
      <c r="L7839">
        <v>6.2</v>
      </c>
      <c r="M7839">
        <v>0.16</v>
      </c>
      <c r="N7839">
        <v>-20.427776000000001</v>
      </c>
      <c r="O7839">
        <v>342.48524800000001</v>
      </c>
      <c r="P7839" s="1">
        <f t="shared" si="244"/>
        <v>521.02530200000001</v>
      </c>
      <c r="Q7839" s="1">
        <f t="shared" si="245"/>
        <v>29.873725999999998</v>
      </c>
      <c r="R7839">
        <v>60.126274000000002</v>
      </c>
      <c r="S7839">
        <v>341.02530200000001</v>
      </c>
    </row>
    <row r="7840" spans="1:19" x14ac:dyDescent="0.25">
      <c r="A7840">
        <v>1989</v>
      </c>
      <c r="B7840">
        <v>11</v>
      </c>
      <c r="C7840">
        <v>23</v>
      </c>
      <c r="D7840">
        <v>13</v>
      </c>
      <c r="E7840">
        <v>59</v>
      </c>
      <c r="F7840">
        <v>3</v>
      </c>
      <c r="G7840">
        <v>57</v>
      </c>
      <c r="H7840">
        <v>16.7</v>
      </c>
      <c r="I7840">
        <v>9.1</v>
      </c>
      <c r="J7840">
        <v>100915</v>
      </c>
      <c r="K7840">
        <v>280</v>
      </c>
      <c r="L7840">
        <v>7.7</v>
      </c>
      <c r="M7840">
        <v>0.16</v>
      </c>
      <c r="N7840">
        <v>-20.436377</v>
      </c>
      <c r="O7840">
        <v>357.482845</v>
      </c>
      <c r="P7840" s="1">
        <f t="shared" si="244"/>
        <v>537.21555000000001</v>
      </c>
      <c r="Q7840" s="1">
        <f t="shared" si="245"/>
        <v>32.120690000000003</v>
      </c>
      <c r="R7840">
        <v>57.879309999999997</v>
      </c>
      <c r="S7840">
        <v>357.21555000000001</v>
      </c>
    </row>
    <row r="7841" spans="1:19" x14ac:dyDescent="0.25">
      <c r="A7841">
        <v>1989</v>
      </c>
      <c r="B7841">
        <v>11</v>
      </c>
      <c r="C7841">
        <v>23</v>
      </c>
      <c r="D7841">
        <v>14</v>
      </c>
      <c r="E7841">
        <v>157</v>
      </c>
      <c r="F7841">
        <v>9</v>
      </c>
      <c r="G7841">
        <v>152</v>
      </c>
      <c r="H7841">
        <v>17.8</v>
      </c>
      <c r="I7841">
        <v>9.3000000000000007</v>
      </c>
      <c r="J7841">
        <v>100915</v>
      </c>
      <c r="K7841">
        <v>280</v>
      </c>
      <c r="L7841">
        <v>6.2</v>
      </c>
      <c r="M7841">
        <v>0.16</v>
      </c>
      <c r="N7841">
        <v>-20.444918999999999</v>
      </c>
      <c r="O7841">
        <v>12.480442999999999</v>
      </c>
      <c r="P7841" s="1">
        <f t="shared" si="244"/>
        <v>193.657589</v>
      </c>
      <c r="Q7841" s="1">
        <f t="shared" si="245"/>
        <v>30.979630999999998</v>
      </c>
      <c r="R7841">
        <v>59.020369000000002</v>
      </c>
      <c r="S7841">
        <v>13.657589</v>
      </c>
    </row>
    <row r="7842" spans="1:19" x14ac:dyDescent="0.25">
      <c r="A7842">
        <v>1989</v>
      </c>
      <c r="B7842">
        <v>11</v>
      </c>
      <c r="C7842">
        <v>23</v>
      </c>
      <c r="D7842">
        <v>15</v>
      </c>
      <c r="E7842">
        <v>126</v>
      </c>
      <c r="F7842">
        <v>9</v>
      </c>
      <c r="G7842">
        <v>122</v>
      </c>
      <c r="H7842">
        <v>18.899999999999999</v>
      </c>
      <c r="I7842">
        <v>9.5</v>
      </c>
      <c r="J7842">
        <v>100915</v>
      </c>
      <c r="K7842">
        <v>999</v>
      </c>
      <c r="L7842">
        <v>8.1999999999999993</v>
      </c>
      <c r="M7842">
        <v>0.16</v>
      </c>
      <c r="N7842">
        <v>-20.453405</v>
      </c>
      <c r="O7842">
        <v>27.478005</v>
      </c>
      <c r="P7842" s="1">
        <f t="shared" si="244"/>
        <v>208.91545099999999</v>
      </c>
      <c r="Q7842" s="1">
        <f t="shared" si="245"/>
        <v>26.637481000000001</v>
      </c>
      <c r="R7842">
        <v>63.362518999999999</v>
      </c>
      <c r="S7842">
        <v>28.915451000000001</v>
      </c>
    </row>
    <row r="7843" spans="1:19" x14ac:dyDescent="0.25">
      <c r="A7843">
        <v>1989</v>
      </c>
      <c r="B7843">
        <v>11</v>
      </c>
      <c r="C7843">
        <v>23</v>
      </c>
      <c r="D7843">
        <v>16</v>
      </c>
      <c r="E7843">
        <v>113</v>
      </c>
      <c r="F7843">
        <v>9</v>
      </c>
      <c r="G7843">
        <v>110</v>
      </c>
      <c r="H7843">
        <v>18.899999999999999</v>
      </c>
      <c r="I7843">
        <v>9.5</v>
      </c>
      <c r="J7843">
        <v>100915</v>
      </c>
      <c r="K7843">
        <v>290</v>
      </c>
      <c r="L7843">
        <v>10.3</v>
      </c>
      <c r="M7843">
        <v>0.16</v>
      </c>
      <c r="N7843">
        <v>-20.461838</v>
      </c>
      <c r="O7843">
        <v>42.475495000000002</v>
      </c>
      <c r="P7843" s="1">
        <f t="shared" si="244"/>
        <v>222.20775600000002</v>
      </c>
      <c r="Q7843" s="1">
        <f t="shared" si="245"/>
        <v>19.701700000000002</v>
      </c>
      <c r="R7843">
        <v>70.298299999999998</v>
      </c>
      <c r="S7843">
        <v>42.207756000000003</v>
      </c>
    </row>
    <row r="7844" spans="1:19" x14ac:dyDescent="0.25">
      <c r="A7844">
        <v>1989</v>
      </c>
      <c r="B7844">
        <v>11</v>
      </c>
      <c r="C7844">
        <v>23</v>
      </c>
      <c r="D7844">
        <v>17</v>
      </c>
      <c r="E7844">
        <v>82</v>
      </c>
      <c r="F7844">
        <v>9</v>
      </c>
      <c r="G7844">
        <v>80</v>
      </c>
      <c r="H7844">
        <v>18.3</v>
      </c>
      <c r="I7844">
        <v>9.5</v>
      </c>
      <c r="J7844">
        <v>100915</v>
      </c>
      <c r="K7844">
        <v>310</v>
      </c>
      <c r="L7844">
        <v>12.4</v>
      </c>
      <c r="M7844">
        <v>0.16</v>
      </c>
      <c r="N7844">
        <v>-20.470226</v>
      </c>
      <c r="O7844">
        <v>57.472883000000003</v>
      </c>
      <c r="P7844" s="1">
        <f t="shared" si="244"/>
        <v>233.530068</v>
      </c>
      <c r="Q7844" s="1">
        <f t="shared" si="245"/>
        <v>10.891036999999997</v>
      </c>
      <c r="R7844">
        <v>79.108963000000003</v>
      </c>
      <c r="S7844">
        <v>53.530068</v>
      </c>
    </row>
    <row r="7845" spans="1:19" x14ac:dyDescent="0.25">
      <c r="A7845">
        <v>1989</v>
      </c>
      <c r="B7845">
        <v>11</v>
      </c>
      <c r="C7845">
        <v>23</v>
      </c>
      <c r="D7845">
        <v>18</v>
      </c>
      <c r="E7845">
        <v>22</v>
      </c>
      <c r="F7845">
        <v>0</v>
      </c>
      <c r="G7845">
        <v>22</v>
      </c>
      <c r="H7845">
        <v>17.8</v>
      </c>
      <c r="I7845">
        <v>9.5</v>
      </c>
      <c r="J7845">
        <v>100915</v>
      </c>
      <c r="K7845">
        <v>290</v>
      </c>
      <c r="L7845">
        <v>10.3</v>
      </c>
      <c r="M7845">
        <v>0.16</v>
      </c>
      <c r="N7845">
        <v>-20.478577000000001</v>
      </c>
      <c r="O7845">
        <v>72.470145000000002</v>
      </c>
      <c r="P7845" s="1">
        <f t="shared" si="244"/>
        <v>243.298191</v>
      </c>
      <c r="Q7845" s="1">
        <f t="shared" si="245"/>
        <v>1.0400869999999998</v>
      </c>
      <c r="R7845">
        <v>88.959913</v>
      </c>
      <c r="S7845">
        <v>63.298191000000003</v>
      </c>
    </row>
    <row r="7846" spans="1:19" x14ac:dyDescent="0.25">
      <c r="A7846">
        <v>1989</v>
      </c>
      <c r="B7846">
        <v>11</v>
      </c>
      <c r="C7846">
        <v>23</v>
      </c>
      <c r="D7846">
        <v>19</v>
      </c>
      <c r="E7846">
        <v>3</v>
      </c>
      <c r="F7846">
        <v>0</v>
      </c>
      <c r="G7846">
        <v>0</v>
      </c>
      <c r="H7846">
        <v>16.7</v>
      </c>
      <c r="I7846">
        <v>9.5</v>
      </c>
      <c r="J7846">
        <v>100915</v>
      </c>
      <c r="K7846">
        <v>350</v>
      </c>
      <c r="L7846">
        <v>7.2</v>
      </c>
      <c r="M7846">
        <v>0.16</v>
      </c>
      <c r="N7846">
        <v>-20.486903000000002</v>
      </c>
      <c r="O7846">
        <v>87.467265999999995</v>
      </c>
      <c r="P7846" s="1">
        <f t="shared" si="244"/>
        <v>252.05275899999998</v>
      </c>
      <c r="Q7846" s="1">
        <f t="shared" si="245"/>
        <v>-10.358011000000005</v>
      </c>
      <c r="R7846">
        <v>100.358011</v>
      </c>
      <c r="S7846">
        <v>72.052758999999995</v>
      </c>
    </row>
    <row r="7847" spans="1:19" x14ac:dyDescent="0.25">
      <c r="A7847">
        <v>1989</v>
      </c>
      <c r="B7847">
        <v>11</v>
      </c>
      <c r="C7847">
        <v>23</v>
      </c>
      <c r="D7847">
        <v>20</v>
      </c>
      <c r="E7847">
        <v>0</v>
      </c>
      <c r="F7847">
        <v>0</v>
      </c>
      <c r="G7847">
        <v>0</v>
      </c>
      <c r="H7847">
        <v>15.6</v>
      </c>
      <c r="I7847">
        <v>9.5</v>
      </c>
      <c r="J7847">
        <v>100915</v>
      </c>
      <c r="K7847">
        <v>340</v>
      </c>
      <c r="L7847">
        <v>3.1</v>
      </c>
      <c r="M7847">
        <v>0.16</v>
      </c>
      <c r="N7847">
        <v>-20.495215999999999</v>
      </c>
      <c r="O7847">
        <v>102.464237</v>
      </c>
      <c r="P7847" s="1">
        <f t="shared" si="244"/>
        <v>260.367841</v>
      </c>
      <c r="Q7847" s="1">
        <f t="shared" si="245"/>
        <v>-21.920502999999997</v>
      </c>
      <c r="R7847">
        <v>111.920503</v>
      </c>
      <c r="S7847">
        <v>80.367840999999999</v>
      </c>
    </row>
    <row r="7848" spans="1:19" x14ac:dyDescent="0.25">
      <c r="A7848">
        <v>1989</v>
      </c>
      <c r="B7848">
        <v>11</v>
      </c>
      <c r="C7848">
        <v>23</v>
      </c>
      <c r="D7848">
        <v>21</v>
      </c>
      <c r="E7848">
        <v>0</v>
      </c>
      <c r="F7848">
        <v>0</v>
      </c>
      <c r="G7848">
        <v>0</v>
      </c>
      <c r="H7848">
        <v>15</v>
      </c>
      <c r="I7848">
        <v>9.5</v>
      </c>
      <c r="J7848">
        <v>100915</v>
      </c>
      <c r="K7848">
        <v>999</v>
      </c>
      <c r="L7848">
        <v>3.1</v>
      </c>
      <c r="M7848">
        <v>0.16</v>
      </c>
      <c r="N7848">
        <v>-20.503527999999999</v>
      </c>
      <c r="O7848">
        <v>117.46106399999999</v>
      </c>
      <c r="P7848" s="1">
        <f t="shared" si="244"/>
        <v>268.91666800000002</v>
      </c>
      <c r="Q7848" s="1">
        <f t="shared" si="245"/>
        <v>-33.771451999999996</v>
      </c>
      <c r="R7848">
        <v>123.771452</v>
      </c>
      <c r="S7848">
        <v>88.916668000000001</v>
      </c>
    </row>
    <row r="7849" spans="1:19" x14ac:dyDescent="0.25">
      <c r="A7849">
        <v>1989</v>
      </c>
      <c r="B7849">
        <v>11</v>
      </c>
      <c r="C7849">
        <v>23</v>
      </c>
      <c r="D7849">
        <v>22</v>
      </c>
      <c r="E7849">
        <v>0</v>
      </c>
      <c r="F7849">
        <v>0</v>
      </c>
      <c r="G7849">
        <v>0</v>
      </c>
      <c r="H7849">
        <v>14.4</v>
      </c>
      <c r="I7849">
        <v>9.3000000000000007</v>
      </c>
      <c r="J7849">
        <v>100915</v>
      </c>
      <c r="K7849">
        <v>230</v>
      </c>
      <c r="L7849">
        <v>3.1</v>
      </c>
      <c r="M7849">
        <v>0.16</v>
      </c>
      <c r="N7849">
        <v>-20.511851</v>
      </c>
      <c r="O7849">
        <v>132.45775800000001</v>
      </c>
      <c r="P7849" s="1">
        <f t="shared" si="244"/>
        <v>278.71298999999999</v>
      </c>
      <c r="Q7849" s="1">
        <f t="shared" si="245"/>
        <v>-45.647752999999994</v>
      </c>
      <c r="R7849">
        <v>135.64775299999999</v>
      </c>
      <c r="S7849">
        <v>98.712990000000005</v>
      </c>
    </row>
    <row r="7850" spans="1:19" x14ac:dyDescent="0.25">
      <c r="A7850">
        <v>1989</v>
      </c>
      <c r="B7850">
        <v>11</v>
      </c>
      <c r="C7850">
        <v>23</v>
      </c>
      <c r="D7850">
        <v>23</v>
      </c>
      <c r="E7850">
        <v>0</v>
      </c>
      <c r="F7850">
        <v>0</v>
      </c>
      <c r="G7850">
        <v>0</v>
      </c>
      <c r="H7850">
        <v>13.9</v>
      </c>
      <c r="I7850">
        <v>9.3000000000000007</v>
      </c>
      <c r="J7850">
        <v>100915</v>
      </c>
      <c r="K7850">
        <v>260</v>
      </c>
      <c r="L7850">
        <v>3.1</v>
      </c>
      <c r="M7850">
        <v>0.16</v>
      </c>
      <c r="N7850">
        <v>-20.520194</v>
      </c>
      <c r="O7850">
        <v>147.454342</v>
      </c>
      <c r="P7850" s="1">
        <f t="shared" si="244"/>
        <v>291.78131999999999</v>
      </c>
      <c r="Q7850" s="1">
        <f t="shared" si="245"/>
        <v>-57.14106799999999</v>
      </c>
      <c r="R7850">
        <v>147.14106799999999</v>
      </c>
      <c r="S7850">
        <v>111.78131999999999</v>
      </c>
    </row>
    <row r="7851" spans="1:19" x14ac:dyDescent="0.25">
      <c r="A7851">
        <v>1989</v>
      </c>
      <c r="B7851">
        <v>11</v>
      </c>
      <c r="C7851">
        <v>23</v>
      </c>
      <c r="D7851">
        <v>24</v>
      </c>
      <c r="E7851">
        <v>0</v>
      </c>
      <c r="F7851">
        <v>0</v>
      </c>
      <c r="G7851">
        <v>0</v>
      </c>
      <c r="H7851">
        <v>13.3</v>
      </c>
      <c r="I7851">
        <v>9.1</v>
      </c>
      <c r="J7851">
        <v>100915</v>
      </c>
      <c r="K7851">
        <v>270</v>
      </c>
      <c r="L7851">
        <v>4.0999999999999996</v>
      </c>
      <c r="M7851">
        <v>0.16</v>
      </c>
      <c r="N7851">
        <v>-20.528565</v>
      </c>
      <c r="O7851">
        <v>162.45084199999999</v>
      </c>
      <c r="P7851" s="1">
        <f t="shared" si="244"/>
        <v>313.08169899999996</v>
      </c>
      <c r="Q7851" s="1">
        <f t="shared" si="245"/>
        <v>-67.255931000000004</v>
      </c>
      <c r="R7851">
        <v>157.255931</v>
      </c>
      <c r="S7851">
        <v>133.08169899999999</v>
      </c>
    </row>
    <row r="7852" spans="1:19" x14ac:dyDescent="0.25">
      <c r="A7852">
        <v>1989</v>
      </c>
      <c r="B7852">
        <v>11</v>
      </c>
      <c r="C7852">
        <v>24</v>
      </c>
      <c r="D7852">
        <v>1</v>
      </c>
      <c r="E7852">
        <v>0</v>
      </c>
      <c r="F7852">
        <v>0</v>
      </c>
      <c r="G7852">
        <v>0</v>
      </c>
      <c r="H7852">
        <v>13.3</v>
      </c>
      <c r="I7852">
        <v>9.1</v>
      </c>
      <c r="J7852">
        <v>100915</v>
      </c>
      <c r="K7852">
        <v>350</v>
      </c>
      <c r="L7852">
        <v>3.1</v>
      </c>
      <c r="M7852">
        <v>0.16</v>
      </c>
      <c r="N7852">
        <v>-20.536971000000001</v>
      </c>
      <c r="O7852">
        <v>177.447294</v>
      </c>
      <c r="P7852" s="1">
        <f t="shared" si="244"/>
        <v>351.81178</v>
      </c>
      <c r="Q7852" s="1">
        <f t="shared" si="245"/>
        <v>-72.971972999999991</v>
      </c>
      <c r="R7852">
        <v>162.97197299999999</v>
      </c>
      <c r="S7852">
        <v>171.81178</v>
      </c>
    </row>
    <row r="7853" spans="1:19" x14ac:dyDescent="0.25">
      <c r="A7853">
        <v>1989</v>
      </c>
      <c r="B7853">
        <v>11</v>
      </c>
      <c r="C7853">
        <v>24</v>
      </c>
      <c r="D7853">
        <v>2</v>
      </c>
      <c r="E7853">
        <v>0</v>
      </c>
      <c r="F7853">
        <v>0</v>
      </c>
      <c r="G7853">
        <v>0</v>
      </c>
      <c r="H7853">
        <v>12.8</v>
      </c>
      <c r="I7853">
        <v>8.9</v>
      </c>
      <c r="J7853">
        <v>100915</v>
      </c>
      <c r="K7853">
        <v>340</v>
      </c>
      <c r="L7853">
        <v>5.0999999999999996</v>
      </c>
      <c r="M7853">
        <v>0.16</v>
      </c>
      <c r="N7853">
        <v>-20.545411999999999</v>
      </c>
      <c r="O7853">
        <v>192.443735</v>
      </c>
      <c r="P7853" s="1">
        <f t="shared" si="244"/>
        <v>396.07947899999999</v>
      </c>
      <c r="Q7853" s="1">
        <f t="shared" si="245"/>
        <v>-69.963040000000007</v>
      </c>
      <c r="R7853">
        <v>159.96304000000001</v>
      </c>
      <c r="S7853">
        <v>216.07947899999999</v>
      </c>
    </row>
    <row r="7854" spans="1:19" x14ac:dyDescent="0.25">
      <c r="A7854">
        <v>1989</v>
      </c>
      <c r="B7854">
        <v>11</v>
      </c>
      <c r="C7854">
        <v>24</v>
      </c>
      <c r="D7854">
        <v>3</v>
      </c>
      <c r="E7854">
        <v>0</v>
      </c>
      <c r="F7854">
        <v>0</v>
      </c>
      <c r="G7854">
        <v>0</v>
      </c>
      <c r="H7854">
        <v>12.2</v>
      </c>
      <c r="I7854">
        <v>8.9</v>
      </c>
      <c r="J7854">
        <v>100915</v>
      </c>
      <c r="K7854">
        <v>350</v>
      </c>
      <c r="L7854">
        <v>4.0999999999999996</v>
      </c>
      <c r="M7854">
        <v>0.16</v>
      </c>
      <c r="N7854">
        <v>-20.553888000000001</v>
      </c>
      <c r="O7854">
        <v>207.4402</v>
      </c>
      <c r="P7854" s="1">
        <f t="shared" si="244"/>
        <v>422.34306700000002</v>
      </c>
      <c r="Q7854" s="1">
        <f t="shared" si="245"/>
        <v>-60.846708000000007</v>
      </c>
      <c r="R7854">
        <v>150.84670800000001</v>
      </c>
      <c r="S7854">
        <v>242.34306699999999</v>
      </c>
    </row>
    <row r="7855" spans="1:19" x14ac:dyDescent="0.25">
      <c r="A7855">
        <v>1989</v>
      </c>
      <c r="B7855">
        <v>11</v>
      </c>
      <c r="C7855">
        <v>24</v>
      </c>
      <c r="D7855">
        <v>4</v>
      </c>
      <c r="E7855">
        <v>0</v>
      </c>
      <c r="F7855">
        <v>0</v>
      </c>
      <c r="G7855">
        <v>0</v>
      </c>
      <c r="H7855">
        <v>12.2</v>
      </c>
      <c r="I7855">
        <v>8.9</v>
      </c>
      <c r="J7855">
        <v>100915</v>
      </c>
      <c r="K7855">
        <v>350</v>
      </c>
      <c r="L7855">
        <v>2.1</v>
      </c>
      <c r="M7855">
        <v>0.16</v>
      </c>
      <c r="N7855">
        <v>-20.562394999999999</v>
      </c>
      <c r="O7855">
        <v>222.43672599999999</v>
      </c>
      <c r="P7855" s="1">
        <f t="shared" si="244"/>
        <v>437.42382900000001</v>
      </c>
      <c r="Q7855" s="1">
        <f t="shared" si="245"/>
        <v>-49.660408999999987</v>
      </c>
      <c r="R7855">
        <v>139.66040899999999</v>
      </c>
      <c r="S7855">
        <v>257.42382900000001</v>
      </c>
    </row>
    <row r="7856" spans="1:19" x14ac:dyDescent="0.25">
      <c r="A7856">
        <v>1989</v>
      </c>
      <c r="B7856">
        <v>11</v>
      </c>
      <c r="C7856">
        <v>24</v>
      </c>
      <c r="D7856">
        <v>5</v>
      </c>
      <c r="E7856">
        <v>0</v>
      </c>
      <c r="F7856">
        <v>0</v>
      </c>
      <c r="G7856">
        <v>0</v>
      </c>
      <c r="H7856">
        <v>11.7</v>
      </c>
      <c r="I7856">
        <v>8.6999999999999993</v>
      </c>
      <c r="J7856">
        <v>100915</v>
      </c>
      <c r="K7856">
        <v>260</v>
      </c>
      <c r="L7856">
        <v>1</v>
      </c>
      <c r="M7856">
        <v>0.16</v>
      </c>
      <c r="N7856">
        <v>-20.570926</v>
      </c>
      <c r="O7856">
        <v>237.43334300000001</v>
      </c>
      <c r="P7856" s="1">
        <f t="shared" si="244"/>
        <v>448.0274</v>
      </c>
      <c r="Q7856" s="1">
        <f t="shared" si="245"/>
        <v>-37.861453999999995</v>
      </c>
      <c r="R7856">
        <v>127.86145399999999</v>
      </c>
      <c r="S7856">
        <v>268.0274</v>
      </c>
    </row>
    <row r="7857" spans="1:19" x14ac:dyDescent="0.25">
      <c r="A7857">
        <v>1989</v>
      </c>
      <c r="B7857">
        <v>11</v>
      </c>
      <c r="C7857">
        <v>24</v>
      </c>
      <c r="D7857">
        <v>6</v>
      </c>
      <c r="E7857">
        <v>0</v>
      </c>
      <c r="F7857">
        <v>0</v>
      </c>
      <c r="G7857">
        <v>0</v>
      </c>
      <c r="H7857">
        <v>11.7</v>
      </c>
      <c r="I7857">
        <v>8.6999999999999993</v>
      </c>
      <c r="J7857">
        <v>100915</v>
      </c>
      <c r="K7857">
        <v>210</v>
      </c>
      <c r="L7857">
        <v>2.1</v>
      </c>
      <c r="M7857">
        <v>0.16</v>
      </c>
      <c r="N7857">
        <v>-20.579471000000002</v>
      </c>
      <c r="O7857">
        <v>252.43007600000001</v>
      </c>
      <c r="P7857" s="1">
        <f t="shared" si="244"/>
        <v>456.86425200000002</v>
      </c>
      <c r="Q7857" s="1">
        <f t="shared" si="245"/>
        <v>-25.978902000000005</v>
      </c>
      <c r="R7857">
        <v>115.97890200000001</v>
      </c>
      <c r="S7857">
        <v>276.86425200000002</v>
      </c>
    </row>
    <row r="7858" spans="1:19" x14ac:dyDescent="0.25">
      <c r="A7858">
        <v>1989</v>
      </c>
      <c r="B7858">
        <v>11</v>
      </c>
      <c r="C7858">
        <v>24</v>
      </c>
      <c r="D7858">
        <v>7</v>
      </c>
      <c r="E7858">
        <v>0</v>
      </c>
      <c r="F7858">
        <v>0</v>
      </c>
      <c r="G7858">
        <v>0</v>
      </c>
      <c r="H7858">
        <v>11.1</v>
      </c>
      <c r="I7858">
        <v>8.9</v>
      </c>
      <c r="J7858">
        <v>100915</v>
      </c>
      <c r="K7858">
        <v>190</v>
      </c>
      <c r="L7858">
        <v>3.1</v>
      </c>
      <c r="M7858">
        <v>0.16</v>
      </c>
      <c r="N7858">
        <v>-20.588018999999999</v>
      </c>
      <c r="O7858">
        <v>267.426939</v>
      </c>
      <c r="P7858" s="1">
        <f t="shared" si="244"/>
        <v>465.180342</v>
      </c>
      <c r="Q7858" s="1">
        <f t="shared" si="245"/>
        <v>-14.303368000000006</v>
      </c>
      <c r="R7858">
        <v>104.30336800000001</v>
      </c>
      <c r="S7858">
        <v>285.180342</v>
      </c>
    </row>
    <row r="7859" spans="1:19" x14ac:dyDescent="0.25">
      <c r="A7859">
        <v>1989</v>
      </c>
      <c r="B7859">
        <v>11</v>
      </c>
      <c r="C7859">
        <v>24</v>
      </c>
      <c r="D7859">
        <v>8</v>
      </c>
      <c r="E7859">
        <v>0</v>
      </c>
      <c r="F7859">
        <v>0</v>
      </c>
      <c r="G7859">
        <v>0</v>
      </c>
      <c r="H7859">
        <v>11.1</v>
      </c>
      <c r="I7859">
        <v>8.9</v>
      </c>
      <c r="J7859">
        <v>100915</v>
      </c>
      <c r="K7859">
        <v>999</v>
      </c>
      <c r="L7859">
        <v>3.6</v>
      </c>
      <c r="M7859">
        <v>0.16</v>
      </c>
      <c r="N7859">
        <v>-20.596558999999999</v>
      </c>
      <c r="O7859">
        <v>282.42394000000002</v>
      </c>
      <c r="P7859" s="1">
        <f t="shared" si="244"/>
        <v>473.72505799999999</v>
      </c>
      <c r="Q7859" s="1">
        <f t="shared" si="245"/>
        <v>-3.0850240000000042</v>
      </c>
      <c r="R7859">
        <v>93.085024000000004</v>
      </c>
      <c r="S7859">
        <v>293.72505799999999</v>
      </c>
    </row>
    <row r="7860" spans="1:19" x14ac:dyDescent="0.25">
      <c r="A7860">
        <v>1989</v>
      </c>
      <c r="B7860">
        <v>11</v>
      </c>
      <c r="C7860">
        <v>24</v>
      </c>
      <c r="D7860">
        <v>9</v>
      </c>
      <c r="E7860">
        <v>44</v>
      </c>
      <c r="F7860">
        <v>0</v>
      </c>
      <c r="G7860">
        <v>44</v>
      </c>
      <c r="H7860">
        <v>11.1</v>
      </c>
      <c r="I7860">
        <v>8.9</v>
      </c>
      <c r="J7860">
        <v>100915</v>
      </c>
      <c r="K7860">
        <v>210</v>
      </c>
      <c r="L7860">
        <v>4.0999999999999996</v>
      </c>
      <c r="M7860">
        <v>0.16</v>
      </c>
      <c r="N7860">
        <v>-20.605077999999999</v>
      </c>
      <c r="O7860">
        <v>297.42107499999997</v>
      </c>
      <c r="P7860" s="1">
        <f t="shared" si="244"/>
        <v>483.09059999999999</v>
      </c>
      <c r="Q7860" s="1">
        <f t="shared" si="245"/>
        <v>7.4959439999999944</v>
      </c>
      <c r="R7860">
        <v>82.504056000000006</v>
      </c>
      <c r="S7860">
        <v>303.09059999999999</v>
      </c>
    </row>
    <row r="7861" spans="1:19" x14ac:dyDescent="0.25">
      <c r="A7861">
        <v>1989</v>
      </c>
      <c r="B7861">
        <v>11</v>
      </c>
      <c r="C7861">
        <v>24</v>
      </c>
      <c r="D7861">
        <v>10</v>
      </c>
      <c r="E7861">
        <v>182</v>
      </c>
      <c r="F7861">
        <v>583</v>
      </c>
      <c r="G7861">
        <v>12</v>
      </c>
      <c r="H7861">
        <v>11.7</v>
      </c>
      <c r="I7861">
        <v>9.1</v>
      </c>
      <c r="J7861">
        <v>100915</v>
      </c>
      <c r="K7861">
        <v>210</v>
      </c>
      <c r="L7861">
        <v>3.1</v>
      </c>
      <c r="M7861">
        <v>0.16</v>
      </c>
      <c r="N7861">
        <v>-20.613564</v>
      </c>
      <c r="O7861">
        <v>312.41833200000002</v>
      </c>
      <c r="P7861" s="1">
        <f t="shared" si="244"/>
        <v>493.82727499999999</v>
      </c>
      <c r="Q7861" s="1">
        <f t="shared" si="245"/>
        <v>16.760278999999997</v>
      </c>
      <c r="R7861">
        <v>73.239721000000003</v>
      </c>
      <c r="S7861">
        <v>313.82727499999999</v>
      </c>
    </row>
    <row r="7862" spans="1:19" x14ac:dyDescent="0.25">
      <c r="A7862">
        <v>1989</v>
      </c>
      <c r="B7862">
        <v>11</v>
      </c>
      <c r="C7862">
        <v>24</v>
      </c>
      <c r="D7862">
        <v>11</v>
      </c>
      <c r="E7862">
        <v>328</v>
      </c>
      <c r="F7862">
        <v>697</v>
      </c>
      <c r="G7862">
        <v>38</v>
      </c>
      <c r="H7862">
        <v>12.8</v>
      </c>
      <c r="I7862">
        <v>9.1</v>
      </c>
      <c r="J7862">
        <v>100915</v>
      </c>
      <c r="K7862">
        <v>220</v>
      </c>
      <c r="L7862">
        <v>4.0999999999999996</v>
      </c>
      <c r="M7862">
        <v>0.16</v>
      </c>
      <c r="N7862">
        <v>-20.622007</v>
      </c>
      <c r="O7862">
        <v>327.41568899999999</v>
      </c>
      <c r="P7862" s="1">
        <f t="shared" si="244"/>
        <v>506.41009000000003</v>
      </c>
      <c r="Q7862" s="1">
        <f t="shared" si="245"/>
        <v>24.384731000000002</v>
      </c>
      <c r="R7862">
        <v>65.615268999999998</v>
      </c>
      <c r="S7862">
        <v>326.41009000000003</v>
      </c>
    </row>
    <row r="7863" spans="1:19" x14ac:dyDescent="0.25">
      <c r="A7863">
        <v>1989</v>
      </c>
      <c r="B7863">
        <v>11</v>
      </c>
      <c r="C7863">
        <v>24</v>
      </c>
      <c r="D7863">
        <v>12</v>
      </c>
      <c r="E7863">
        <v>441</v>
      </c>
      <c r="F7863">
        <v>763</v>
      </c>
      <c r="G7863">
        <v>61</v>
      </c>
      <c r="H7863">
        <v>14.4</v>
      </c>
      <c r="I7863">
        <v>9.3000000000000007</v>
      </c>
      <c r="J7863">
        <v>100915</v>
      </c>
      <c r="K7863">
        <v>220</v>
      </c>
      <c r="L7863">
        <v>4.0999999999999996</v>
      </c>
      <c r="M7863">
        <v>0.16</v>
      </c>
      <c r="N7863">
        <v>-20.630399000000001</v>
      </c>
      <c r="O7863">
        <v>342.41311899999999</v>
      </c>
      <c r="P7863" s="1">
        <f t="shared" si="244"/>
        <v>521.01488999999992</v>
      </c>
      <c r="Q7863" s="1">
        <f t="shared" si="245"/>
        <v>29.660570999999997</v>
      </c>
      <c r="R7863">
        <v>60.339429000000003</v>
      </c>
      <c r="S7863">
        <v>341.01488999999998</v>
      </c>
    </row>
    <row r="7864" spans="1:19" x14ac:dyDescent="0.25">
      <c r="A7864">
        <v>1989</v>
      </c>
      <c r="B7864">
        <v>11</v>
      </c>
      <c r="C7864">
        <v>24</v>
      </c>
      <c r="D7864">
        <v>13</v>
      </c>
      <c r="E7864">
        <v>507</v>
      </c>
      <c r="F7864">
        <v>798</v>
      </c>
      <c r="G7864">
        <v>83</v>
      </c>
      <c r="H7864">
        <v>16.100000000000001</v>
      </c>
      <c r="I7864">
        <v>9.5</v>
      </c>
      <c r="J7864">
        <v>100915</v>
      </c>
      <c r="K7864">
        <v>220</v>
      </c>
      <c r="L7864">
        <v>3.1</v>
      </c>
      <c r="M7864">
        <v>0.16</v>
      </c>
      <c r="N7864">
        <v>-20.638735</v>
      </c>
      <c r="O7864">
        <v>357.41058600000002</v>
      </c>
      <c r="P7864" s="1">
        <f t="shared" si="244"/>
        <v>537.14578899999992</v>
      </c>
      <c r="Q7864" s="1">
        <f t="shared" si="245"/>
        <v>31.915886999999998</v>
      </c>
      <c r="R7864">
        <v>58.084113000000002</v>
      </c>
      <c r="S7864">
        <v>357.14578899999998</v>
      </c>
    </row>
    <row r="7865" spans="1:19" x14ac:dyDescent="0.25">
      <c r="A7865">
        <v>1989</v>
      </c>
      <c r="B7865">
        <v>11</v>
      </c>
      <c r="C7865">
        <v>24</v>
      </c>
      <c r="D7865">
        <v>14</v>
      </c>
      <c r="E7865">
        <v>517</v>
      </c>
      <c r="F7865">
        <v>804</v>
      </c>
      <c r="G7865">
        <v>103</v>
      </c>
      <c r="H7865">
        <v>17.8</v>
      </c>
      <c r="I7865">
        <v>9.5</v>
      </c>
      <c r="J7865">
        <v>100915</v>
      </c>
      <c r="K7865">
        <v>250</v>
      </c>
      <c r="L7865">
        <v>5.0999999999999996</v>
      </c>
      <c r="M7865">
        <v>0.16</v>
      </c>
      <c r="N7865">
        <v>-20.647013000000001</v>
      </c>
      <c r="O7865">
        <v>12.408054</v>
      </c>
      <c r="P7865" s="1">
        <f t="shared" si="244"/>
        <v>193.53327300000001</v>
      </c>
      <c r="Q7865" s="1">
        <f t="shared" si="245"/>
        <v>30.795302</v>
      </c>
      <c r="R7865">
        <v>59.204698</v>
      </c>
      <c r="S7865">
        <v>13.533272999999999</v>
      </c>
    </row>
    <row r="7866" spans="1:19" x14ac:dyDescent="0.25">
      <c r="A7866">
        <v>1989</v>
      </c>
      <c r="B7866">
        <v>11</v>
      </c>
      <c r="C7866">
        <v>24</v>
      </c>
      <c r="D7866">
        <v>15</v>
      </c>
      <c r="E7866">
        <v>470</v>
      </c>
      <c r="F7866">
        <v>779</v>
      </c>
      <c r="G7866">
        <v>120</v>
      </c>
      <c r="H7866">
        <v>18.899999999999999</v>
      </c>
      <c r="I7866">
        <v>9.6999999999999993</v>
      </c>
      <c r="J7866">
        <v>100915</v>
      </c>
      <c r="K7866">
        <v>260</v>
      </c>
      <c r="L7866">
        <v>6.2</v>
      </c>
      <c r="M7866">
        <v>0.16</v>
      </c>
      <c r="N7866">
        <v>-20.655234</v>
      </c>
      <c r="O7866">
        <v>27.405486</v>
      </c>
      <c r="P7866" s="1">
        <f t="shared" si="244"/>
        <v>208.75392199999999</v>
      </c>
      <c r="Q7866" s="1">
        <f t="shared" si="245"/>
        <v>26.481304000000002</v>
      </c>
      <c r="R7866">
        <v>63.518695999999998</v>
      </c>
      <c r="S7866">
        <v>28.753921999999999</v>
      </c>
    </row>
    <row r="7867" spans="1:19" x14ac:dyDescent="0.25">
      <c r="A7867">
        <v>1989</v>
      </c>
      <c r="B7867">
        <v>11</v>
      </c>
      <c r="C7867">
        <v>24</v>
      </c>
      <c r="D7867">
        <v>16</v>
      </c>
      <c r="E7867">
        <v>372</v>
      </c>
      <c r="F7867">
        <v>725</v>
      </c>
      <c r="G7867">
        <v>127</v>
      </c>
      <c r="H7867">
        <v>19.399999999999999</v>
      </c>
      <c r="I7867">
        <v>9.6999999999999993</v>
      </c>
      <c r="J7867">
        <v>100915</v>
      </c>
      <c r="K7867">
        <v>290</v>
      </c>
      <c r="L7867">
        <v>8.1999999999999993</v>
      </c>
      <c r="M7867">
        <v>0.16</v>
      </c>
      <c r="N7867">
        <v>-20.663401</v>
      </c>
      <c r="O7867">
        <v>42.402847000000001</v>
      </c>
      <c r="P7867" s="1">
        <f t="shared" si="244"/>
        <v>222.02666500000001</v>
      </c>
      <c r="Q7867" s="1">
        <f t="shared" si="245"/>
        <v>19.574927000000002</v>
      </c>
      <c r="R7867">
        <v>70.425072999999998</v>
      </c>
      <c r="S7867">
        <v>42.026665000000001</v>
      </c>
    </row>
    <row r="7868" spans="1:19" x14ac:dyDescent="0.25">
      <c r="A7868">
        <v>1989</v>
      </c>
      <c r="B7868">
        <v>11</v>
      </c>
      <c r="C7868">
        <v>24</v>
      </c>
      <c r="D7868">
        <v>17</v>
      </c>
      <c r="E7868">
        <v>236</v>
      </c>
      <c r="F7868">
        <v>630</v>
      </c>
      <c r="G7868">
        <v>117</v>
      </c>
      <c r="H7868">
        <v>18.899999999999999</v>
      </c>
      <c r="I7868">
        <v>9.6999999999999993</v>
      </c>
      <c r="J7868">
        <v>100915</v>
      </c>
      <c r="K7868">
        <v>999</v>
      </c>
      <c r="L7868">
        <v>8.1999999999999993</v>
      </c>
      <c r="M7868">
        <v>0.16</v>
      </c>
      <c r="N7868">
        <v>-20.671523000000001</v>
      </c>
      <c r="O7868">
        <v>57.400106000000001</v>
      </c>
      <c r="P7868" s="1">
        <f t="shared" si="244"/>
        <v>233.339696</v>
      </c>
      <c r="Q7868" s="1">
        <f t="shared" si="245"/>
        <v>10.790817000000004</v>
      </c>
      <c r="R7868">
        <v>79.209182999999996</v>
      </c>
      <c r="S7868">
        <v>53.339696000000004</v>
      </c>
    </row>
    <row r="7869" spans="1:19" x14ac:dyDescent="0.25">
      <c r="A7869">
        <v>1989</v>
      </c>
      <c r="B7869">
        <v>11</v>
      </c>
      <c r="C7869">
        <v>24</v>
      </c>
      <c r="D7869">
        <v>18</v>
      </c>
      <c r="E7869">
        <v>82</v>
      </c>
      <c r="F7869">
        <v>0</v>
      </c>
      <c r="G7869">
        <v>82</v>
      </c>
      <c r="H7869">
        <v>17.8</v>
      </c>
      <c r="I7869">
        <v>9.6999999999999993</v>
      </c>
      <c r="J7869">
        <v>100915</v>
      </c>
      <c r="K7869">
        <v>290</v>
      </c>
      <c r="L7869">
        <v>8.1999999999999993</v>
      </c>
      <c r="M7869">
        <v>0.16</v>
      </c>
      <c r="N7869">
        <v>-20.679607000000001</v>
      </c>
      <c r="O7869">
        <v>72.397238999999999</v>
      </c>
      <c r="P7869" s="1">
        <f t="shared" si="244"/>
        <v>243.10137600000002</v>
      </c>
      <c r="Q7869" s="1">
        <f t="shared" si="245"/>
        <v>0.9691789999999969</v>
      </c>
      <c r="R7869">
        <v>89.030821000000003</v>
      </c>
      <c r="S7869">
        <v>63.101376000000002</v>
      </c>
    </row>
    <row r="7870" spans="1:19" x14ac:dyDescent="0.25">
      <c r="A7870">
        <v>1989</v>
      </c>
      <c r="B7870">
        <v>11</v>
      </c>
      <c r="C7870">
        <v>24</v>
      </c>
      <c r="D7870">
        <v>19</v>
      </c>
      <c r="E7870">
        <v>9</v>
      </c>
      <c r="F7870">
        <v>0</v>
      </c>
      <c r="G7870">
        <v>0</v>
      </c>
      <c r="H7870">
        <v>16.7</v>
      </c>
      <c r="I7870">
        <v>9.6999999999999993</v>
      </c>
      <c r="J7870">
        <v>100915</v>
      </c>
      <c r="K7870">
        <v>280</v>
      </c>
      <c r="L7870">
        <v>5.0999999999999996</v>
      </c>
      <c r="M7870">
        <v>0.16</v>
      </c>
      <c r="N7870">
        <v>-20.687666</v>
      </c>
      <c r="O7870">
        <v>87.394229999999993</v>
      </c>
      <c r="P7870" s="1">
        <f t="shared" si="244"/>
        <v>251.84703300000001</v>
      </c>
      <c r="Q7870" s="1">
        <f t="shared" si="245"/>
        <v>-10.421524000000005</v>
      </c>
      <c r="R7870">
        <v>100.42152400000001</v>
      </c>
      <c r="S7870">
        <v>71.847032999999996</v>
      </c>
    </row>
    <row r="7871" spans="1:19" x14ac:dyDescent="0.25">
      <c r="A7871">
        <v>1989</v>
      </c>
      <c r="B7871">
        <v>11</v>
      </c>
      <c r="C7871">
        <v>24</v>
      </c>
      <c r="D7871">
        <v>20</v>
      </c>
      <c r="E7871">
        <v>0</v>
      </c>
      <c r="F7871">
        <v>0</v>
      </c>
      <c r="G7871">
        <v>0</v>
      </c>
      <c r="H7871">
        <v>15.6</v>
      </c>
      <c r="I7871">
        <v>9.5</v>
      </c>
      <c r="J7871">
        <v>100915</v>
      </c>
      <c r="K7871">
        <v>280</v>
      </c>
      <c r="L7871">
        <v>5.0999999999999996</v>
      </c>
      <c r="M7871">
        <v>0.16</v>
      </c>
      <c r="N7871">
        <v>-20.695712</v>
      </c>
      <c r="O7871">
        <v>102.39107300000001</v>
      </c>
      <c r="P7871" s="1">
        <f t="shared" si="244"/>
        <v>260.146593</v>
      </c>
      <c r="Q7871" s="1">
        <f t="shared" si="245"/>
        <v>-21.973192999999995</v>
      </c>
      <c r="R7871">
        <v>111.97319299999999</v>
      </c>
      <c r="S7871">
        <v>80.146592999999996</v>
      </c>
    </row>
    <row r="7872" spans="1:19" x14ac:dyDescent="0.25">
      <c r="A7872">
        <v>1989</v>
      </c>
      <c r="B7872">
        <v>11</v>
      </c>
      <c r="C7872">
        <v>24</v>
      </c>
      <c r="D7872">
        <v>21</v>
      </c>
      <c r="E7872">
        <v>0</v>
      </c>
      <c r="F7872">
        <v>0</v>
      </c>
      <c r="G7872">
        <v>0</v>
      </c>
      <c r="H7872">
        <v>15</v>
      </c>
      <c r="I7872">
        <v>9.5</v>
      </c>
      <c r="J7872">
        <v>100915</v>
      </c>
      <c r="K7872">
        <v>270</v>
      </c>
      <c r="L7872">
        <v>3.1</v>
      </c>
      <c r="M7872">
        <v>0.16</v>
      </c>
      <c r="N7872">
        <v>-20.703755999999998</v>
      </c>
      <c r="O7872">
        <v>117.38777</v>
      </c>
      <c r="P7872" s="1">
        <f t="shared" si="244"/>
        <v>268.668566</v>
      </c>
      <c r="Q7872" s="1">
        <f t="shared" si="245"/>
        <v>-33.819282999999999</v>
      </c>
      <c r="R7872">
        <v>123.819283</v>
      </c>
      <c r="S7872">
        <v>88.668565999999998</v>
      </c>
    </row>
    <row r="7873" spans="1:19" x14ac:dyDescent="0.25">
      <c r="A7873">
        <v>1989</v>
      </c>
      <c r="B7873">
        <v>11</v>
      </c>
      <c r="C7873">
        <v>24</v>
      </c>
      <c r="D7873">
        <v>22</v>
      </c>
      <c r="E7873">
        <v>0</v>
      </c>
      <c r="F7873">
        <v>0</v>
      </c>
      <c r="G7873">
        <v>0</v>
      </c>
      <c r="H7873">
        <v>13.9</v>
      </c>
      <c r="I7873">
        <v>9.3000000000000007</v>
      </c>
      <c r="J7873">
        <v>100915</v>
      </c>
      <c r="K7873">
        <v>270</v>
      </c>
      <c r="L7873">
        <v>3.1</v>
      </c>
      <c r="M7873">
        <v>0.16</v>
      </c>
      <c r="N7873">
        <v>-20.711811000000001</v>
      </c>
      <c r="O7873">
        <v>132.38433499999999</v>
      </c>
      <c r="P7873" s="1">
        <f t="shared" si="244"/>
        <v>278.41937000000001</v>
      </c>
      <c r="Q7873" s="1">
        <f t="shared" si="245"/>
        <v>-45.698879000000005</v>
      </c>
      <c r="R7873">
        <v>135.69887900000001</v>
      </c>
      <c r="S7873">
        <v>98.419370000000001</v>
      </c>
    </row>
    <row r="7874" spans="1:19" x14ac:dyDescent="0.25">
      <c r="A7874">
        <v>1989</v>
      </c>
      <c r="B7874">
        <v>11</v>
      </c>
      <c r="C7874">
        <v>24</v>
      </c>
      <c r="D7874">
        <v>23</v>
      </c>
      <c r="E7874">
        <v>0</v>
      </c>
      <c r="F7874">
        <v>0</v>
      </c>
      <c r="G7874">
        <v>0</v>
      </c>
      <c r="H7874">
        <v>13.3</v>
      </c>
      <c r="I7874">
        <v>9.3000000000000007</v>
      </c>
      <c r="J7874">
        <v>100915</v>
      </c>
      <c r="K7874">
        <v>270</v>
      </c>
      <c r="L7874">
        <v>4.0999999999999996</v>
      </c>
      <c r="M7874">
        <v>0.16</v>
      </c>
      <c r="N7874">
        <v>-20.719887</v>
      </c>
      <c r="O7874">
        <v>147.380788</v>
      </c>
      <c r="P7874" s="1">
        <f t="shared" si="244"/>
        <v>291.41263700000002</v>
      </c>
      <c r="Q7874" s="1">
        <f t="shared" si="245"/>
        <v>-57.209444999999988</v>
      </c>
      <c r="R7874">
        <v>147.20944499999999</v>
      </c>
      <c r="S7874">
        <v>111.412637</v>
      </c>
    </row>
    <row r="7875" spans="1:19" x14ac:dyDescent="0.25">
      <c r="A7875">
        <v>1989</v>
      </c>
      <c r="B7875">
        <v>11</v>
      </c>
      <c r="C7875">
        <v>24</v>
      </c>
      <c r="D7875">
        <v>24</v>
      </c>
      <c r="E7875">
        <v>0</v>
      </c>
      <c r="F7875">
        <v>0</v>
      </c>
      <c r="G7875">
        <v>0</v>
      </c>
      <c r="H7875">
        <v>12.8</v>
      </c>
      <c r="I7875">
        <v>9.1</v>
      </c>
      <c r="J7875">
        <v>100915</v>
      </c>
      <c r="K7875">
        <v>230</v>
      </c>
      <c r="L7875">
        <v>1</v>
      </c>
      <c r="M7875">
        <v>0.16</v>
      </c>
      <c r="N7875">
        <v>-20.727990999999999</v>
      </c>
      <c r="O7875">
        <v>162.37715900000001</v>
      </c>
      <c r="P7875" s="1">
        <f t="shared" si="244"/>
        <v>312.62005099999999</v>
      </c>
      <c r="Q7875" s="1">
        <f t="shared" si="245"/>
        <v>-67.369161999999989</v>
      </c>
      <c r="R7875">
        <v>157.36916199999999</v>
      </c>
      <c r="S7875">
        <v>132.62005099999999</v>
      </c>
    </row>
    <row r="7876" spans="1:19" x14ac:dyDescent="0.25">
      <c r="A7876">
        <v>1989</v>
      </c>
      <c r="B7876">
        <v>11</v>
      </c>
      <c r="C7876">
        <v>25</v>
      </c>
      <c r="D7876">
        <v>1</v>
      </c>
      <c r="E7876">
        <v>0</v>
      </c>
      <c r="F7876">
        <v>0</v>
      </c>
      <c r="G7876">
        <v>0</v>
      </c>
      <c r="H7876">
        <v>12.2</v>
      </c>
      <c r="I7876">
        <v>8.9</v>
      </c>
      <c r="J7876">
        <v>100915</v>
      </c>
      <c r="K7876">
        <v>270</v>
      </c>
      <c r="L7876">
        <v>3.1</v>
      </c>
      <c r="M7876">
        <v>0.16</v>
      </c>
      <c r="N7876">
        <v>-20.736128999999998</v>
      </c>
      <c r="O7876">
        <v>177.373481</v>
      </c>
      <c r="P7876" s="1">
        <f t="shared" ref="P7876:P7939" si="246">+S7876+180</f>
        <v>351.49216999999999</v>
      </c>
      <c r="Q7876" s="1">
        <f t="shared" si="245"/>
        <v>-73.161103999999995</v>
      </c>
      <c r="R7876">
        <v>163.16110399999999</v>
      </c>
      <c r="S7876">
        <v>171.49216999999999</v>
      </c>
    </row>
    <row r="7877" spans="1:19" x14ac:dyDescent="0.25">
      <c r="A7877">
        <v>1989</v>
      </c>
      <c r="B7877">
        <v>11</v>
      </c>
      <c r="C7877">
        <v>25</v>
      </c>
      <c r="D7877">
        <v>2</v>
      </c>
      <c r="E7877">
        <v>0</v>
      </c>
      <c r="F7877">
        <v>0</v>
      </c>
      <c r="G7877">
        <v>0</v>
      </c>
      <c r="H7877">
        <v>12.2</v>
      </c>
      <c r="I7877">
        <v>8.6999999999999993</v>
      </c>
      <c r="J7877">
        <v>100915</v>
      </c>
      <c r="K7877">
        <v>240</v>
      </c>
      <c r="L7877">
        <v>2.1</v>
      </c>
      <c r="M7877">
        <v>0.16</v>
      </c>
      <c r="N7877">
        <v>-20.744304</v>
      </c>
      <c r="O7877">
        <v>192.36979099999999</v>
      </c>
      <c r="P7877" s="1">
        <f t="shared" si="246"/>
        <v>396.19575399999997</v>
      </c>
      <c r="Q7877" s="1">
        <f t="shared" ref="Q7877:Q7940" si="247">90-R7877</f>
        <v>-70.16986</v>
      </c>
      <c r="R7877">
        <v>160.16986</v>
      </c>
      <c r="S7877">
        <v>216.19575399999999</v>
      </c>
    </row>
    <row r="7878" spans="1:19" x14ac:dyDescent="0.25">
      <c r="A7878">
        <v>1989</v>
      </c>
      <c r="B7878">
        <v>11</v>
      </c>
      <c r="C7878">
        <v>25</v>
      </c>
      <c r="D7878">
        <v>3</v>
      </c>
      <c r="E7878">
        <v>0</v>
      </c>
      <c r="F7878">
        <v>0</v>
      </c>
      <c r="G7878">
        <v>0</v>
      </c>
      <c r="H7878">
        <v>11.1</v>
      </c>
      <c r="I7878">
        <v>8.6999999999999993</v>
      </c>
      <c r="J7878">
        <v>100915</v>
      </c>
      <c r="K7878">
        <v>240</v>
      </c>
      <c r="L7878">
        <v>2.1</v>
      </c>
      <c r="M7878">
        <v>0.16</v>
      </c>
      <c r="N7878">
        <v>-20.752514000000001</v>
      </c>
      <c r="O7878">
        <v>207.36612700000001</v>
      </c>
      <c r="P7878" s="1">
        <f t="shared" si="246"/>
        <v>422.55679499999997</v>
      </c>
      <c r="Q7878" s="1">
        <f t="shared" si="247"/>
        <v>-61.02967799999999</v>
      </c>
      <c r="R7878">
        <v>151.02967799999999</v>
      </c>
      <c r="S7878">
        <v>242.55679499999999</v>
      </c>
    </row>
    <row r="7879" spans="1:19" x14ac:dyDescent="0.25">
      <c r="A7879">
        <v>1989</v>
      </c>
      <c r="B7879">
        <v>11</v>
      </c>
      <c r="C7879">
        <v>25</v>
      </c>
      <c r="D7879">
        <v>4</v>
      </c>
      <c r="E7879">
        <v>0</v>
      </c>
      <c r="F7879">
        <v>0</v>
      </c>
      <c r="G7879">
        <v>0</v>
      </c>
      <c r="H7879">
        <v>10.6</v>
      </c>
      <c r="I7879">
        <v>8.6999999999999993</v>
      </c>
      <c r="J7879">
        <v>100915</v>
      </c>
      <c r="K7879">
        <v>260</v>
      </c>
      <c r="L7879">
        <v>2.1</v>
      </c>
      <c r="M7879">
        <v>0.16</v>
      </c>
      <c r="N7879">
        <v>-20.760753999999999</v>
      </c>
      <c r="O7879">
        <v>222.36252300000001</v>
      </c>
      <c r="P7879" s="1">
        <f t="shared" si="246"/>
        <v>437.61809499999998</v>
      </c>
      <c r="Q7879" s="1">
        <f t="shared" si="247"/>
        <v>-49.828957000000003</v>
      </c>
      <c r="R7879">
        <v>139.828957</v>
      </c>
      <c r="S7879">
        <v>257.61809499999998</v>
      </c>
    </row>
    <row r="7880" spans="1:19" x14ac:dyDescent="0.25">
      <c r="A7880">
        <v>1989</v>
      </c>
      <c r="B7880">
        <v>11</v>
      </c>
      <c r="C7880">
        <v>25</v>
      </c>
      <c r="D7880">
        <v>5</v>
      </c>
      <c r="E7880">
        <v>0</v>
      </c>
      <c r="F7880">
        <v>0</v>
      </c>
      <c r="G7880">
        <v>0</v>
      </c>
      <c r="H7880">
        <v>10</v>
      </c>
      <c r="I7880">
        <v>8.5</v>
      </c>
      <c r="J7880">
        <v>100915</v>
      </c>
      <c r="K7880">
        <v>0</v>
      </c>
      <c r="L7880">
        <v>0</v>
      </c>
      <c r="M7880">
        <v>0.16</v>
      </c>
      <c r="N7880">
        <v>-20.769019</v>
      </c>
      <c r="O7880">
        <v>237.35901000000001</v>
      </c>
      <c r="P7880" s="1">
        <f t="shared" si="246"/>
        <v>448.19381900000002</v>
      </c>
      <c r="Q7880" s="1">
        <f t="shared" si="247"/>
        <v>-38.025325000000009</v>
      </c>
      <c r="R7880">
        <v>128.02532500000001</v>
      </c>
      <c r="S7880">
        <v>268.19381900000002</v>
      </c>
    </row>
    <row r="7881" spans="1:19" x14ac:dyDescent="0.25">
      <c r="A7881">
        <v>1989</v>
      </c>
      <c r="B7881">
        <v>11</v>
      </c>
      <c r="C7881">
        <v>25</v>
      </c>
      <c r="D7881">
        <v>6</v>
      </c>
      <c r="E7881">
        <v>0</v>
      </c>
      <c r="F7881">
        <v>0</v>
      </c>
      <c r="G7881">
        <v>0</v>
      </c>
      <c r="H7881">
        <v>9.4</v>
      </c>
      <c r="I7881">
        <v>8.5</v>
      </c>
      <c r="J7881">
        <v>100915</v>
      </c>
      <c r="K7881">
        <v>210</v>
      </c>
      <c r="L7881">
        <v>3.1</v>
      </c>
      <c r="M7881">
        <v>0.16</v>
      </c>
      <c r="N7881">
        <v>-20.777297999999998</v>
      </c>
      <c r="O7881">
        <v>252.35561200000001</v>
      </c>
      <c r="P7881" s="1">
        <f t="shared" si="246"/>
        <v>457.00806999999998</v>
      </c>
      <c r="Q7881" s="1">
        <f t="shared" si="247"/>
        <v>-26.144121999999996</v>
      </c>
      <c r="R7881">
        <v>116.144122</v>
      </c>
      <c r="S7881">
        <v>277.00806999999998</v>
      </c>
    </row>
    <row r="7882" spans="1:19" x14ac:dyDescent="0.25">
      <c r="A7882">
        <v>1989</v>
      </c>
      <c r="B7882">
        <v>11</v>
      </c>
      <c r="C7882">
        <v>25</v>
      </c>
      <c r="D7882">
        <v>7</v>
      </c>
      <c r="E7882">
        <v>0</v>
      </c>
      <c r="F7882">
        <v>0</v>
      </c>
      <c r="G7882">
        <v>0</v>
      </c>
      <c r="H7882">
        <v>9.4</v>
      </c>
      <c r="I7882">
        <v>8.5</v>
      </c>
      <c r="J7882">
        <v>100915</v>
      </c>
      <c r="K7882">
        <v>210</v>
      </c>
      <c r="L7882">
        <v>2.1</v>
      </c>
      <c r="M7882">
        <v>0.16</v>
      </c>
      <c r="N7882">
        <v>-20.785581000000001</v>
      </c>
      <c r="O7882">
        <v>267.35234600000001</v>
      </c>
      <c r="P7882" s="1">
        <f t="shared" si="246"/>
        <v>465.30606899999998</v>
      </c>
      <c r="Q7882" s="1">
        <f t="shared" si="247"/>
        <v>-14.473865000000004</v>
      </c>
      <c r="R7882">
        <v>104.473865</v>
      </c>
      <c r="S7882">
        <v>285.30606899999998</v>
      </c>
    </row>
    <row r="7883" spans="1:19" x14ac:dyDescent="0.25">
      <c r="A7883">
        <v>1989</v>
      </c>
      <c r="B7883">
        <v>11</v>
      </c>
      <c r="C7883">
        <v>25</v>
      </c>
      <c r="D7883">
        <v>8</v>
      </c>
      <c r="E7883">
        <v>0</v>
      </c>
      <c r="F7883">
        <v>0</v>
      </c>
      <c r="G7883">
        <v>0</v>
      </c>
      <c r="H7883">
        <v>8.9</v>
      </c>
      <c r="I7883">
        <v>8.5</v>
      </c>
      <c r="J7883">
        <v>100915</v>
      </c>
      <c r="K7883">
        <v>0</v>
      </c>
      <c r="L7883">
        <v>0</v>
      </c>
      <c r="M7883">
        <v>0.16</v>
      </c>
      <c r="N7883">
        <v>-20.793855000000001</v>
      </c>
      <c r="O7883">
        <v>282.34921800000001</v>
      </c>
      <c r="P7883" s="1">
        <f t="shared" si="246"/>
        <v>473.834496</v>
      </c>
      <c r="Q7883" s="1">
        <f t="shared" si="247"/>
        <v>-3.2635499999999951</v>
      </c>
      <c r="R7883">
        <v>93.263549999999995</v>
      </c>
      <c r="S7883">
        <v>293.834496</v>
      </c>
    </row>
    <row r="7884" spans="1:19" x14ac:dyDescent="0.25">
      <c r="A7884">
        <v>1989</v>
      </c>
      <c r="B7884">
        <v>11</v>
      </c>
      <c r="C7884">
        <v>25</v>
      </c>
      <c r="D7884">
        <v>9</v>
      </c>
      <c r="E7884">
        <v>37</v>
      </c>
      <c r="F7884">
        <v>0</v>
      </c>
      <c r="G7884">
        <v>37</v>
      </c>
      <c r="H7884">
        <v>8.9</v>
      </c>
      <c r="I7884">
        <v>8.6999999999999993</v>
      </c>
      <c r="J7884">
        <v>100915</v>
      </c>
      <c r="K7884">
        <v>0</v>
      </c>
      <c r="L7884">
        <v>0</v>
      </c>
      <c r="M7884">
        <v>0.16</v>
      </c>
      <c r="N7884">
        <v>-20.802106999999999</v>
      </c>
      <c r="O7884">
        <v>297.34622400000001</v>
      </c>
      <c r="P7884" s="1">
        <f t="shared" si="246"/>
        <v>483.18218100000001</v>
      </c>
      <c r="Q7884" s="1">
        <f t="shared" si="247"/>
        <v>7.3101060000000047</v>
      </c>
      <c r="R7884">
        <v>82.689893999999995</v>
      </c>
      <c r="S7884">
        <v>303.18218100000001</v>
      </c>
    </row>
    <row r="7885" spans="1:19" x14ac:dyDescent="0.25">
      <c r="A7885">
        <v>1989</v>
      </c>
      <c r="B7885">
        <v>11</v>
      </c>
      <c r="C7885">
        <v>25</v>
      </c>
      <c r="D7885">
        <v>10</v>
      </c>
      <c r="E7885">
        <v>170</v>
      </c>
      <c r="F7885">
        <v>542</v>
      </c>
      <c r="G7885">
        <v>14</v>
      </c>
      <c r="H7885">
        <v>10</v>
      </c>
      <c r="I7885">
        <v>8.6999999999999993</v>
      </c>
      <c r="J7885">
        <v>100915</v>
      </c>
      <c r="K7885">
        <v>0</v>
      </c>
      <c r="L7885">
        <v>0</v>
      </c>
      <c r="M7885">
        <v>0.16</v>
      </c>
      <c r="N7885">
        <v>-20.810326</v>
      </c>
      <c r="O7885">
        <v>312.34335299999998</v>
      </c>
      <c r="P7885" s="1">
        <f t="shared" si="246"/>
        <v>493.89510899999999</v>
      </c>
      <c r="Q7885" s="1">
        <f t="shared" si="247"/>
        <v>16.562400999999994</v>
      </c>
      <c r="R7885">
        <v>73.437599000000006</v>
      </c>
      <c r="S7885">
        <v>313.89510899999999</v>
      </c>
    </row>
    <row r="7886" spans="1:19" x14ac:dyDescent="0.25">
      <c r="A7886">
        <v>1989</v>
      </c>
      <c r="B7886">
        <v>11</v>
      </c>
      <c r="C7886">
        <v>25</v>
      </c>
      <c r="D7886">
        <v>11</v>
      </c>
      <c r="E7886">
        <v>290</v>
      </c>
      <c r="F7886">
        <v>552</v>
      </c>
      <c r="G7886">
        <v>62</v>
      </c>
      <c r="H7886">
        <v>11.1</v>
      </c>
      <c r="I7886">
        <v>8.9</v>
      </c>
      <c r="J7886">
        <v>100915</v>
      </c>
      <c r="K7886">
        <v>30</v>
      </c>
      <c r="L7886">
        <v>1.5</v>
      </c>
      <c r="M7886">
        <v>0.16</v>
      </c>
      <c r="N7886">
        <v>-20.818503</v>
      </c>
      <c r="O7886">
        <v>327.34058199999998</v>
      </c>
      <c r="P7886" s="1">
        <f t="shared" si="246"/>
        <v>506.443262</v>
      </c>
      <c r="Q7886" s="1">
        <f t="shared" si="247"/>
        <v>24.178593000000006</v>
      </c>
      <c r="R7886">
        <v>65.821406999999994</v>
      </c>
      <c r="S7886">
        <v>326.443262</v>
      </c>
    </row>
    <row r="7887" spans="1:19" x14ac:dyDescent="0.25">
      <c r="A7887">
        <v>1989</v>
      </c>
      <c r="B7887">
        <v>11</v>
      </c>
      <c r="C7887">
        <v>25</v>
      </c>
      <c r="D7887">
        <v>12</v>
      </c>
      <c r="E7887">
        <v>381</v>
      </c>
      <c r="F7887">
        <v>558</v>
      </c>
      <c r="G7887">
        <v>105</v>
      </c>
      <c r="H7887">
        <v>12.8</v>
      </c>
      <c r="I7887">
        <v>8.9</v>
      </c>
      <c r="J7887">
        <v>100915</v>
      </c>
      <c r="K7887">
        <v>0</v>
      </c>
      <c r="L7887">
        <v>0</v>
      </c>
      <c r="M7887">
        <v>0.16</v>
      </c>
      <c r="N7887">
        <v>-20.826627999999999</v>
      </c>
      <c r="O7887">
        <v>342.33788399999997</v>
      </c>
      <c r="P7887" s="1">
        <f t="shared" si="246"/>
        <v>520.99949600000002</v>
      </c>
      <c r="Q7887" s="1">
        <f t="shared" si="247"/>
        <v>29.452775000000003</v>
      </c>
      <c r="R7887">
        <v>60.547224999999997</v>
      </c>
      <c r="S7887">
        <v>340.99949600000002</v>
      </c>
    </row>
    <row r="7888" spans="1:19" x14ac:dyDescent="0.25">
      <c r="A7888">
        <v>1989</v>
      </c>
      <c r="B7888">
        <v>11</v>
      </c>
      <c r="C7888">
        <v>25</v>
      </c>
      <c r="D7888">
        <v>13</v>
      </c>
      <c r="E7888">
        <v>476</v>
      </c>
      <c r="F7888">
        <v>719</v>
      </c>
      <c r="G7888">
        <v>96</v>
      </c>
      <c r="H7888">
        <v>14.4</v>
      </c>
      <c r="I7888">
        <v>9.1</v>
      </c>
      <c r="J7888">
        <v>100915</v>
      </c>
      <c r="K7888">
        <v>30</v>
      </c>
      <c r="L7888">
        <v>2.1</v>
      </c>
      <c r="M7888">
        <v>0.16</v>
      </c>
      <c r="N7888">
        <v>-20.834696000000001</v>
      </c>
      <c r="O7888">
        <v>357.33522399999998</v>
      </c>
      <c r="P7888" s="1">
        <f t="shared" si="246"/>
        <v>537.07281899999998</v>
      </c>
      <c r="Q7888" s="1">
        <f t="shared" si="247"/>
        <v>31.717286999999999</v>
      </c>
      <c r="R7888">
        <v>58.282713000000001</v>
      </c>
      <c r="S7888">
        <v>357.07281899999998</v>
      </c>
    </row>
    <row r="7889" spans="1:19" x14ac:dyDescent="0.25">
      <c r="A7889">
        <v>1989</v>
      </c>
      <c r="B7889">
        <v>11</v>
      </c>
      <c r="C7889">
        <v>25</v>
      </c>
      <c r="D7889">
        <v>14</v>
      </c>
      <c r="E7889">
        <v>501</v>
      </c>
      <c r="F7889">
        <v>785</v>
      </c>
      <c r="G7889">
        <v>99</v>
      </c>
      <c r="H7889">
        <v>16.100000000000001</v>
      </c>
      <c r="I7889">
        <v>9.1</v>
      </c>
      <c r="J7889">
        <v>100915</v>
      </c>
      <c r="K7889">
        <v>300</v>
      </c>
      <c r="L7889">
        <v>1.5</v>
      </c>
      <c r="M7889">
        <v>0.16</v>
      </c>
      <c r="N7889">
        <v>-20.842704999999999</v>
      </c>
      <c r="O7889">
        <v>12.332565000000001</v>
      </c>
      <c r="P7889" s="1">
        <f t="shared" si="246"/>
        <v>193.40779699999999</v>
      </c>
      <c r="Q7889" s="1">
        <f t="shared" si="247"/>
        <v>30.617632999999998</v>
      </c>
      <c r="R7889">
        <v>59.382367000000002</v>
      </c>
      <c r="S7889">
        <v>13.407797</v>
      </c>
    </row>
    <row r="7890" spans="1:19" x14ac:dyDescent="0.25">
      <c r="A7890">
        <v>1989</v>
      </c>
      <c r="B7890">
        <v>11</v>
      </c>
      <c r="C7890">
        <v>25</v>
      </c>
      <c r="D7890">
        <v>15</v>
      </c>
      <c r="E7890">
        <v>397</v>
      </c>
      <c r="F7890">
        <v>536</v>
      </c>
      <c r="G7890">
        <v>158</v>
      </c>
      <c r="H7890">
        <v>16.7</v>
      </c>
      <c r="I7890">
        <v>9.3000000000000007</v>
      </c>
      <c r="J7890">
        <v>100915</v>
      </c>
      <c r="K7890">
        <v>200</v>
      </c>
      <c r="L7890">
        <v>4.0999999999999996</v>
      </c>
      <c r="M7890">
        <v>0.16</v>
      </c>
      <c r="N7890">
        <v>-20.850657000000002</v>
      </c>
      <c r="O7890">
        <v>27.329871000000001</v>
      </c>
      <c r="P7890" s="1">
        <f t="shared" si="246"/>
        <v>208.59295900000001</v>
      </c>
      <c r="Q7890" s="1">
        <f t="shared" si="247"/>
        <v>26.331867000000003</v>
      </c>
      <c r="R7890">
        <v>63.668132999999997</v>
      </c>
      <c r="S7890">
        <v>28.592959</v>
      </c>
    </row>
    <row r="7891" spans="1:19" x14ac:dyDescent="0.25">
      <c r="A7891">
        <v>1989</v>
      </c>
      <c r="B7891">
        <v>11</v>
      </c>
      <c r="C7891">
        <v>25</v>
      </c>
      <c r="D7891">
        <v>16</v>
      </c>
      <c r="E7891">
        <v>287</v>
      </c>
      <c r="F7891">
        <v>378</v>
      </c>
      <c r="G7891">
        <v>160</v>
      </c>
      <c r="H7891">
        <v>16.7</v>
      </c>
      <c r="I7891">
        <v>9.3000000000000007</v>
      </c>
      <c r="J7891">
        <v>100915</v>
      </c>
      <c r="K7891">
        <v>230</v>
      </c>
      <c r="L7891">
        <v>3.1</v>
      </c>
      <c r="M7891">
        <v>0.16</v>
      </c>
      <c r="N7891">
        <v>-20.858554000000002</v>
      </c>
      <c r="O7891">
        <v>42.327105000000003</v>
      </c>
      <c r="P7891" s="1">
        <f t="shared" si="246"/>
        <v>221.84732600000001</v>
      </c>
      <c r="Q7891" s="1">
        <f t="shared" si="247"/>
        <v>19.454753999999994</v>
      </c>
      <c r="R7891">
        <v>70.545246000000006</v>
      </c>
      <c r="S7891">
        <v>41.847326000000002</v>
      </c>
    </row>
    <row r="7892" spans="1:19" x14ac:dyDescent="0.25">
      <c r="A7892">
        <v>1989</v>
      </c>
      <c r="B7892">
        <v>11</v>
      </c>
      <c r="C7892">
        <v>25</v>
      </c>
      <c r="D7892">
        <v>17</v>
      </c>
      <c r="E7892">
        <v>198</v>
      </c>
      <c r="F7892">
        <v>416</v>
      </c>
      <c r="G7892">
        <v>120</v>
      </c>
      <c r="H7892">
        <v>16.7</v>
      </c>
      <c r="I7892">
        <v>9.3000000000000007</v>
      </c>
      <c r="J7892">
        <v>100915</v>
      </c>
      <c r="K7892">
        <v>210</v>
      </c>
      <c r="L7892">
        <v>4.0999999999999996</v>
      </c>
      <c r="M7892">
        <v>0.16</v>
      </c>
      <c r="N7892">
        <v>-20.866405</v>
      </c>
      <c r="O7892">
        <v>57.324238000000001</v>
      </c>
      <c r="P7892" s="1">
        <f t="shared" si="246"/>
        <v>233.151849</v>
      </c>
      <c r="Q7892" s="1">
        <f t="shared" si="247"/>
        <v>10.696971000000005</v>
      </c>
      <c r="R7892">
        <v>79.303028999999995</v>
      </c>
      <c r="S7892">
        <v>53.151848999999999</v>
      </c>
    </row>
    <row r="7893" spans="1:19" x14ac:dyDescent="0.25">
      <c r="A7893">
        <v>1989</v>
      </c>
      <c r="B7893">
        <v>11</v>
      </c>
      <c r="C7893">
        <v>25</v>
      </c>
      <c r="D7893">
        <v>18</v>
      </c>
      <c r="E7893">
        <v>72</v>
      </c>
      <c r="F7893">
        <v>0</v>
      </c>
      <c r="G7893">
        <v>72</v>
      </c>
      <c r="H7893">
        <v>15.6</v>
      </c>
      <c r="I7893">
        <v>9.3000000000000007</v>
      </c>
      <c r="J7893">
        <v>100915</v>
      </c>
      <c r="K7893">
        <v>200</v>
      </c>
      <c r="L7893">
        <v>6.2</v>
      </c>
      <c r="M7893">
        <v>0.16</v>
      </c>
      <c r="N7893">
        <v>-20.874219</v>
      </c>
      <c r="O7893">
        <v>72.321243999999993</v>
      </c>
      <c r="P7893" s="1">
        <f t="shared" si="246"/>
        <v>242.90763100000001</v>
      </c>
      <c r="Q7893" s="1">
        <f t="shared" si="247"/>
        <v>0.9040600000000012</v>
      </c>
      <c r="R7893">
        <v>89.095939999999999</v>
      </c>
      <c r="S7893">
        <v>62.907631000000002</v>
      </c>
    </row>
    <row r="7894" spans="1:19" x14ac:dyDescent="0.25">
      <c r="A7894">
        <v>1989</v>
      </c>
      <c r="B7894">
        <v>11</v>
      </c>
      <c r="C7894">
        <v>25</v>
      </c>
      <c r="D7894">
        <v>19</v>
      </c>
      <c r="E7894">
        <v>9</v>
      </c>
      <c r="F7894">
        <v>0</v>
      </c>
      <c r="G7894">
        <v>0</v>
      </c>
      <c r="H7894">
        <v>14.4</v>
      </c>
      <c r="I7894">
        <v>9.1</v>
      </c>
      <c r="J7894">
        <v>100915</v>
      </c>
      <c r="K7894">
        <v>200</v>
      </c>
      <c r="L7894">
        <v>4.0999999999999996</v>
      </c>
      <c r="M7894">
        <v>0.16</v>
      </c>
      <c r="N7894">
        <v>-20.882007000000002</v>
      </c>
      <c r="O7894">
        <v>87.318109000000007</v>
      </c>
      <c r="P7894" s="1">
        <f t="shared" si="246"/>
        <v>251.64484400000001</v>
      </c>
      <c r="Q7894" s="1">
        <f t="shared" si="247"/>
        <v>-10.478948000000003</v>
      </c>
      <c r="R7894">
        <v>100.478948</v>
      </c>
      <c r="S7894">
        <v>71.644844000000006</v>
      </c>
    </row>
    <row r="7895" spans="1:19" x14ac:dyDescent="0.25">
      <c r="A7895">
        <v>1989</v>
      </c>
      <c r="B7895">
        <v>11</v>
      </c>
      <c r="C7895">
        <v>25</v>
      </c>
      <c r="D7895">
        <v>20</v>
      </c>
      <c r="E7895">
        <v>0</v>
      </c>
      <c r="F7895">
        <v>0</v>
      </c>
      <c r="G7895">
        <v>0</v>
      </c>
      <c r="H7895">
        <v>13.3</v>
      </c>
      <c r="I7895">
        <v>9.1</v>
      </c>
      <c r="J7895">
        <v>100915</v>
      </c>
      <c r="K7895">
        <v>0</v>
      </c>
      <c r="L7895">
        <v>0</v>
      </c>
      <c r="M7895">
        <v>0.16</v>
      </c>
      <c r="N7895">
        <v>-20.889780999999999</v>
      </c>
      <c r="O7895">
        <v>102.314825</v>
      </c>
      <c r="P7895" s="1">
        <f t="shared" si="246"/>
        <v>259.92936199999997</v>
      </c>
      <c r="Q7895" s="1">
        <f t="shared" si="247"/>
        <v>-22.019827000000006</v>
      </c>
      <c r="R7895">
        <v>112.01982700000001</v>
      </c>
      <c r="S7895">
        <v>79.929361999999998</v>
      </c>
    </row>
    <row r="7896" spans="1:19" x14ac:dyDescent="0.25">
      <c r="A7896">
        <v>1989</v>
      </c>
      <c r="B7896">
        <v>11</v>
      </c>
      <c r="C7896">
        <v>25</v>
      </c>
      <c r="D7896">
        <v>21</v>
      </c>
      <c r="E7896">
        <v>0</v>
      </c>
      <c r="F7896">
        <v>0</v>
      </c>
      <c r="G7896">
        <v>0</v>
      </c>
      <c r="H7896">
        <v>12.8</v>
      </c>
      <c r="I7896">
        <v>8.9</v>
      </c>
      <c r="J7896">
        <v>100915</v>
      </c>
      <c r="K7896">
        <v>0</v>
      </c>
      <c r="L7896">
        <v>0</v>
      </c>
      <c r="M7896">
        <v>0.16</v>
      </c>
      <c r="N7896">
        <v>-20.897554</v>
      </c>
      <c r="O7896">
        <v>117.311396</v>
      </c>
      <c r="P7896" s="1">
        <f t="shared" si="246"/>
        <v>268.42502500000001</v>
      </c>
      <c r="Q7896" s="1">
        <f t="shared" si="247"/>
        <v>-33.860952999999995</v>
      </c>
      <c r="R7896">
        <v>123.86095299999999</v>
      </c>
      <c r="S7896">
        <v>88.425025000000005</v>
      </c>
    </row>
    <row r="7897" spans="1:19" x14ac:dyDescent="0.25">
      <c r="A7897">
        <v>1989</v>
      </c>
      <c r="B7897">
        <v>11</v>
      </c>
      <c r="C7897">
        <v>25</v>
      </c>
      <c r="D7897">
        <v>22</v>
      </c>
      <c r="E7897">
        <v>0</v>
      </c>
      <c r="F7897">
        <v>0</v>
      </c>
      <c r="G7897">
        <v>0</v>
      </c>
      <c r="H7897">
        <v>12.2</v>
      </c>
      <c r="I7897">
        <v>8.6999999999999993</v>
      </c>
      <c r="J7897">
        <v>100915</v>
      </c>
      <c r="K7897">
        <v>180</v>
      </c>
      <c r="L7897">
        <v>2.1</v>
      </c>
      <c r="M7897">
        <v>0.16</v>
      </c>
      <c r="N7897">
        <v>-20.905336999999999</v>
      </c>
      <c r="O7897">
        <v>132.30783400000001</v>
      </c>
      <c r="P7897" s="1">
        <f t="shared" si="246"/>
        <v>278.130855</v>
      </c>
      <c r="Q7897" s="1">
        <f t="shared" si="247"/>
        <v>-45.743527</v>
      </c>
      <c r="R7897">
        <v>135.743527</v>
      </c>
      <c r="S7897">
        <v>98.130854999999997</v>
      </c>
    </row>
    <row r="7898" spans="1:19" x14ac:dyDescent="0.25">
      <c r="A7898">
        <v>1989</v>
      </c>
      <c r="B7898">
        <v>11</v>
      </c>
      <c r="C7898">
        <v>25</v>
      </c>
      <c r="D7898">
        <v>23</v>
      </c>
      <c r="E7898">
        <v>0</v>
      </c>
      <c r="F7898">
        <v>0</v>
      </c>
      <c r="G7898">
        <v>0</v>
      </c>
      <c r="H7898">
        <v>11.1</v>
      </c>
      <c r="I7898">
        <v>8.5</v>
      </c>
      <c r="J7898">
        <v>100915</v>
      </c>
      <c r="K7898">
        <v>120</v>
      </c>
      <c r="L7898">
        <v>1.5</v>
      </c>
      <c r="M7898">
        <v>0.16</v>
      </c>
      <c r="N7898">
        <v>-20.913142000000001</v>
      </c>
      <c r="O7898">
        <v>147.30416</v>
      </c>
      <c r="P7898" s="1">
        <f t="shared" si="246"/>
        <v>291.04897</v>
      </c>
      <c r="Q7898" s="1">
        <f t="shared" si="247"/>
        <v>-57.270703999999995</v>
      </c>
      <c r="R7898">
        <v>147.27070399999999</v>
      </c>
      <c r="S7898">
        <v>111.04897</v>
      </c>
    </row>
    <row r="7899" spans="1:19" x14ac:dyDescent="0.25">
      <c r="A7899">
        <v>1989</v>
      </c>
      <c r="B7899">
        <v>11</v>
      </c>
      <c r="C7899">
        <v>25</v>
      </c>
      <c r="D7899">
        <v>24</v>
      </c>
      <c r="E7899">
        <v>0</v>
      </c>
      <c r="F7899">
        <v>0</v>
      </c>
      <c r="G7899">
        <v>0</v>
      </c>
      <c r="H7899">
        <v>11.1</v>
      </c>
      <c r="I7899">
        <v>8.3000000000000007</v>
      </c>
      <c r="J7899">
        <v>100915</v>
      </c>
      <c r="K7899">
        <v>180</v>
      </c>
      <c r="L7899">
        <v>1.5</v>
      </c>
      <c r="M7899">
        <v>0.16</v>
      </c>
      <c r="N7899">
        <v>-20.920974999999999</v>
      </c>
      <c r="O7899">
        <v>162.30040399999999</v>
      </c>
      <c r="P7899" s="1">
        <f t="shared" si="246"/>
        <v>312.159133</v>
      </c>
      <c r="Q7899" s="1">
        <f t="shared" si="247"/>
        <v>-67.474387000000007</v>
      </c>
      <c r="R7899">
        <v>157.47438700000001</v>
      </c>
      <c r="S7899">
        <v>132.159133</v>
      </c>
    </row>
    <row r="7900" spans="1:19" x14ac:dyDescent="0.25">
      <c r="A7900">
        <v>1989</v>
      </c>
      <c r="B7900">
        <v>11</v>
      </c>
      <c r="C7900">
        <v>26</v>
      </c>
      <c r="D7900">
        <v>1</v>
      </c>
      <c r="E7900">
        <v>0</v>
      </c>
      <c r="F7900">
        <v>0</v>
      </c>
      <c r="G7900">
        <v>0</v>
      </c>
      <c r="H7900">
        <v>10.6</v>
      </c>
      <c r="I7900">
        <v>8.3000000000000007</v>
      </c>
      <c r="J7900">
        <v>100915</v>
      </c>
      <c r="K7900">
        <v>0</v>
      </c>
      <c r="L7900">
        <v>0</v>
      </c>
      <c r="M7900">
        <v>0.16</v>
      </c>
      <c r="N7900">
        <v>-20.928842</v>
      </c>
      <c r="O7900">
        <v>177.29659899999999</v>
      </c>
      <c r="P7900" s="1">
        <f t="shared" si="246"/>
        <v>351.159156</v>
      </c>
      <c r="Q7900" s="1">
        <f t="shared" si="247"/>
        <v>-73.343018999999998</v>
      </c>
      <c r="R7900">
        <v>163.343019</v>
      </c>
      <c r="S7900">
        <v>171.159156</v>
      </c>
    </row>
    <row r="7901" spans="1:19" x14ac:dyDescent="0.25">
      <c r="A7901">
        <v>1989</v>
      </c>
      <c r="B7901">
        <v>11</v>
      </c>
      <c r="C7901">
        <v>26</v>
      </c>
      <c r="D7901">
        <v>2</v>
      </c>
      <c r="E7901">
        <v>0</v>
      </c>
      <c r="F7901">
        <v>0</v>
      </c>
      <c r="G7901">
        <v>0</v>
      </c>
      <c r="H7901">
        <v>10.6</v>
      </c>
      <c r="I7901">
        <v>8</v>
      </c>
      <c r="J7901">
        <v>100915</v>
      </c>
      <c r="K7901">
        <v>180</v>
      </c>
      <c r="L7901">
        <v>1.5</v>
      </c>
      <c r="M7901">
        <v>0.16</v>
      </c>
      <c r="N7901">
        <v>-20.936745999999999</v>
      </c>
      <c r="O7901">
        <v>192.29278199999999</v>
      </c>
      <c r="P7901" s="1">
        <f t="shared" si="246"/>
        <v>396.29786000000001</v>
      </c>
      <c r="Q7901" s="1">
        <f t="shared" si="247"/>
        <v>-70.372408000000007</v>
      </c>
      <c r="R7901">
        <v>160.37240800000001</v>
      </c>
      <c r="S7901">
        <v>216.29786000000001</v>
      </c>
    </row>
    <row r="7902" spans="1:19" x14ac:dyDescent="0.25">
      <c r="A7902">
        <v>1989</v>
      </c>
      <c r="B7902">
        <v>11</v>
      </c>
      <c r="C7902">
        <v>26</v>
      </c>
      <c r="D7902">
        <v>3</v>
      </c>
      <c r="E7902">
        <v>0</v>
      </c>
      <c r="F7902">
        <v>0</v>
      </c>
      <c r="G7902">
        <v>0</v>
      </c>
      <c r="H7902">
        <v>10.6</v>
      </c>
      <c r="I7902">
        <v>7.8</v>
      </c>
      <c r="J7902">
        <v>100915</v>
      </c>
      <c r="K7902">
        <v>200</v>
      </c>
      <c r="L7902">
        <v>1.5</v>
      </c>
      <c r="M7902">
        <v>0.16</v>
      </c>
      <c r="N7902">
        <v>-20.944685</v>
      </c>
      <c r="O7902">
        <v>207.28899000000001</v>
      </c>
      <c r="P7902" s="1">
        <f t="shared" si="246"/>
        <v>422.759277</v>
      </c>
      <c r="Q7902" s="1">
        <f t="shared" si="247"/>
        <v>-61.210128999999995</v>
      </c>
      <c r="R7902">
        <v>151.21012899999999</v>
      </c>
      <c r="S7902">
        <v>242.759277</v>
      </c>
    </row>
    <row r="7903" spans="1:19" x14ac:dyDescent="0.25">
      <c r="A7903">
        <v>1989</v>
      </c>
      <c r="B7903">
        <v>11</v>
      </c>
      <c r="C7903">
        <v>26</v>
      </c>
      <c r="D7903">
        <v>4</v>
      </c>
      <c r="E7903">
        <v>0</v>
      </c>
      <c r="F7903">
        <v>0</v>
      </c>
      <c r="G7903">
        <v>0</v>
      </c>
      <c r="H7903">
        <v>10</v>
      </c>
      <c r="I7903">
        <v>7.8</v>
      </c>
      <c r="J7903">
        <v>100915</v>
      </c>
      <c r="K7903">
        <v>30</v>
      </c>
      <c r="L7903">
        <v>2.1</v>
      </c>
      <c r="M7903">
        <v>0.16</v>
      </c>
      <c r="N7903">
        <v>-20.952655</v>
      </c>
      <c r="O7903">
        <v>222.285258</v>
      </c>
      <c r="P7903" s="1">
        <f t="shared" si="246"/>
        <v>437.80309499999998</v>
      </c>
      <c r="Q7903" s="1">
        <f t="shared" si="247"/>
        <v>-49.995830000000012</v>
      </c>
      <c r="R7903">
        <v>139.99583000000001</v>
      </c>
      <c r="S7903">
        <v>257.80309499999998</v>
      </c>
    </row>
    <row r="7904" spans="1:19" x14ac:dyDescent="0.25">
      <c r="A7904">
        <v>1989</v>
      </c>
      <c r="B7904">
        <v>11</v>
      </c>
      <c r="C7904">
        <v>26</v>
      </c>
      <c r="D7904">
        <v>5</v>
      </c>
      <c r="E7904">
        <v>0</v>
      </c>
      <c r="F7904">
        <v>0</v>
      </c>
      <c r="G7904">
        <v>0</v>
      </c>
      <c r="H7904">
        <v>10</v>
      </c>
      <c r="I7904">
        <v>7.6</v>
      </c>
      <c r="J7904">
        <v>100915</v>
      </c>
      <c r="K7904">
        <v>30</v>
      </c>
      <c r="L7904">
        <v>2.1</v>
      </c>
      <c r="M7904">
        <v>0.16</v>
      </c>
      <c r="N7904">
        <v>-20.960650000000001</v>
      </c>
      <c r="O7904">
        <v>237.28161800000001</v>
      </c>
      <c r="P7904" s="1">
        <f t="shared" si="246"/>
        <v>448.352237</v>
      </c>
      <c r="Q7904" s="1">
        <f t="shared" si="247"/>
        <v>-38.187847000000005</v>
      </c>
      <c r="R7904">
        <v>128.187847</v>
      </c>
      <c r="S7904">
        <v>268.352237</v>
      </c>
    </row>
    <row r="7905" spans="1:19" x14ac:dyDescent="0.25">
      <c r="A7905">
        <v>1989</v>
      </c>
      <c r="B7905">
        <v>11</v>
      </c>
      <c r="C7905">
        <v>26</v>
      </c>
      <c r="D7905">
        <v>6</v>
      </c>
      <c r="E7905">
        <v>0</v>
      </c>
      <c r="F7905">
        <v>0</v>
      </c>
      <c r="G7905">
        <v>0</v>
      </c>
      <c r="H7905">
        <v>9.4</v>
      </c>
      <c r="I7905">
        <v>7.6</v>
      </c>
      <c r="J7905">
        <v>100915</v>
      </c>
      <c r="K7905">
        <v>90</v>
      </c>
      <c r="L7905">
        <v>1.5</v>
      </c>
      <c r="M7905">
        <v>0.16</v>
      </c>
      <c r="N7905">
        <v>-20.968658999999999</v>
      </c>
      <c r="O7905">
        <v>252.27809400000001</v>
      </c>
      <c r="P7905" s="1">
        <f t="shared" si="246"/>
        <v>457.14464099999998</v>
      </c>
      <c r="Q7905" s="1">
        <f t="shared" si="247"/>
        <v>-26.308000000000007</v>
      </c>
      <c r="R7905">
        <v>116.30800000000001</v>
      </c>
      <c r="S7905">
        <v>277.14464099999998</v>
      </c>
    </row>
    <row r="7906" spans="1:19" x14ac:dyDescent="0.25">
      <c r="A7906">
        <v>1989</v>
      </c>
      <c r="B7906">
        <v>11</v>
      </c>
      <c r="C7906">
        <v>26</v>
      </c>
      <c r="D7906">
        <v>7</v>
      </c>
      <c r="E7906">
        <v>0</v>
      </c>
      <c r="F7906">
        <v>0</v>
      </c>
      <c r="G7906">
        <v>0</v>
      </c>
      <c r="H7906">
        <v>9.4</v>
      </c>
      <c r="I7906">
        <v>7.6</v>
      </c>
      <c r="J7906">
        <v>100915</v>
      </c>
      <c r="K7906">
        <v>50</v>
      </c>
      <c r="L7906">
        <v>2.1</v>
      </c>
      <c r="M7906">
        <v>0.16</v>
      </c>
      <c r="N7906">
        <v>-20.976672000000001</v>
      </c>
      <c r="O7906">
        <v>267.27470099999999</v>
      </c>
      <c r="P7906" s="1">
        <f t="shared" si="246"/>
        <v>465.42495400000001</v>
      </c>
      <c r="Q7906" s="1">
        <f t="shared" si="247"/>
        <v>-14.642796000000004</v>
      </c>
      <c r="R7906">
        <v>104.642796</v>
      </c>
      <c r="S7906">
        <v>285.42495400000001</v>
      </c>
    </row>
    <row r="7907" spans="1:19" x14ac:dyDescent="0.25">
      <c r="A7907">
        <v>1989</v>
      </c>
      <c r="B7907">
        <v>11</v>
      </c>
      <c r="C7907">
        <v>26</v>
      </c>
      <c r="D7907">
        <v>8</v>
      </c>
      <c r="E7907">
        <v>0</v>
      </c>
      <c r="F7907">
        <v>0</v>
      </c>
      <c r="G7907">
        <v>0</v>
      </c>
      <c r="H7907">
        <v>9.4</v>
      </c>
      <c r="I7907">
        <v>7.6</v>
      </c>
      <c r="J7907">
        <v>100915</v>
      </c>
      <c r="K7907">
        <v>0</v>
      </c>
      <c r="L7907">
        <v>0</v>
      </c>
      <c r="M7907">
        <v>0.16</v>
      </c>
      <c r="N7907">
        <v>-20.984676</v>
      </c>
      <c r="O7907">
        <v>282.27144600000003</v>
      </c>
      <c r="P7907" s="1">
        <f t="shared" si="246"/>
        <v>473.93727699999999</v>
      </c>
      <c r="Q7907" s="1">
        <f t="shared" si="247"/>
        <v>-3.4400839999999988</v>
      </c>
      <c r="R7907">
        <v>93.440083999999999</v>
      </c>
      <c r="S7907">
        <v>293.93727699999999</v>
      </c>
    </row>
    <row r="7908" spans="1:19" x14ac:dyDescent="0.25">
      <c r="A7908">
        <v>1989</v>
      </c>
      <c r="B7908">
        <v>11</v>
      </c>
      <c r="C7908">
        <v>26</v>
      </c>
      <c r="D7908">
        <v>9</v>
      </c>
      <c r="E7908">
        <v>37</v>
      </c>
      <c r="F7908">
        <v>0</v>
      </c>
      <c r="G7908">
        <v>37</v>
      </c>
      <c r="H7908">
        <v>8.9</v>
      </c>
      <c r="I7908">
        <v>7.8</v>
      </c>
      <c r="J7908">
        <v>100915</v>
      </c>
      <c r="K7908">
        <v>40</v>
      </c>
      <c r="L7908">
        <v>2.1</v>
      </c>
      <c r="M7908">
        <v>0.16</v>
      </c>
      <c r="N7908">
        <v>-20.992657999999999</v>
      </c>
      <c r="O7908">
        <v>297.268327</v>
      </c>
      <c r="P7908" s="1">
        <f t="shared" si="246"/>
        <v>483.26718099999999</v>
      </c>
      <c r="Q7908" s="1">
        <f t="shared" si="247"/>
        <v>7.126956000000007</v>
      </c>
      <c r="R7908">
        <v>82.873043999999993</v>
      </c>
      <c r="S7908">
        <v>303.26718099999999</v>
      </c>
    </row>
    <row r="7909" spans="1:19" x14ac:dyDescent="0.25">
      <c r="A7909">
        <v>1989</v>
      </c>
      <c r="B7909">
        <v>11</v>
      </c>
      <c r="C7909">
        <v>26</v>
      </c>
      <c r="D7909">
        <v>10</v>
      </c>
      <c r="E7909">
        <v>176</v>
      </c>
      <c r="F7909">
        <v>608</v>
      </c>
      <c r="G7909">
        <v>3</v>
      </c>
      <c r="H7909">
        <v>10</v>
      </c>
      <c r="I7909">
        <v>7.8</v>
      </c>
      <c r="J7909">
        <v>100915</v>
      </c>
      <c r="K7909">
        <v>40</v>
      </c>
      <c r="L7909">
        <v>2.1</v>
      </c>
      <c r="M7909">
        <v>0.16</v>
      </c>
      <c r="N7909">
        <v>-21.000606999999999</v>
      </c>
      <c r="O7909">
        <v>312.26533000000001</v>
      </c>
      <c r="P7909" s="1">
        <f t="shared" si="246"/>
        <v>493.95649900000001</v>
      </c>
      <c r="Q7909" s="1">
        <f t="shared" si="247"/>
        <v>16.367975000000001</v>
      </c>
      <c r="R7909">
        <v>73.632024999999999</v>
      </c>
      <c r="S7909">
        <v>313.95649900000001</v>
      </c>
    </row>
    <row r="7910" spans="1:19" x14ac:dyDescent="0.25">
      <c r="A7910">
        <v>1989</v>
      </c>
      <c r="B7910">
        <v>11</v>
      </c>
      <c r="C7910">
        <v>26</v>
      </c>
      <c r="D7910">
        <v>11</v>
      </c>
      <c r="E7910">
        <v>321</v>
      </c>
      <c r="F7910">
        <v>719</v>
      </c>
      <c r="G7910">
        <v>27</v>
      </c>
      <c r="H7910">
        <v>11.7</v>
      </c>
      <c r="I7910">
        <v>8</v>
      </c>
      <c r="J7910">
        <v>100915</v>
      </c>
      <c r="K7910">
        <v>40</v>
      </c>
      <c r="L7910">
        <v>2.6</v>
      </c>
      <c r="M7910">
        <v>0.16</v>
      </c>
      <c r="N7910">
        <v>-21.008512</v>
      </c>
      <c r="O7910">
        <v>327.26243399999998</v>
      </c>
      <c r="P7910" s="1">
        <f t="shared" si="246"/>
        <v>506.47044399999999</v>
      </c>
      <c r="Q7910" s="1">
        <f t="shared" si="247"/>
        <v>23.976894000000001</v>
      </c>
      <c r="R7910">
        <v>66.023105999999999</v>
      </c>
      <c r="S7910">
        <v>326.47044399999999</v>
      </c>
    </row>
    <row r="7911" spans="1:19" x14ac:dyDescent="0.25">
      <c r="A7911">
        <v>1989</v>
      </c>
      <c r="B7911">
        <v>11</v>
      </c>
      <c r="C7911">
        <v>26</v>
      </c>
      <c r="D7911">
        <v>12</v>
      </c>
      <c r="E7911">
        <v>435</v>
      </c>
      <c r="F7911">
        <v>782</v>
      </c>
      <c r="G7911">
        <v>51</v>
      </c>
      <c r="H7911">
        <v>13.3</v>
      </c>
      <c r="I7911">
        <v>8</v>
      </c>
      <c r="J7911">
        <v>100915</v>
      </c>
      <c r="K7911">
        <v>0</v>
      </c>
      <c r="L7911">
        <v>0</v>
      </c>
      <c r="M7911">
        <v>0.16</v>
      </c>
      <c r="N7911">
        <v>-21.016366000000001</v>
      </c>
      <c r="O7911">
        <v>342.25961100000001</v>
      </c>
      <c r="P7911" s="1">
        <f t="shared" si="246"/>
        <v>520.97919400000001</v>
      </c>
      <c r="Q7911" s="1">
        <f t="shared" si="247"/>
        <v>29.250444000000002</v>
      </c>
      <c r="R7911">
        <v>60.749555999999998</v>
      </c>
      <c r="S7911">
        <v>340.97919400000001</v>
      </c>
    </row>
    <row r="7912" spans="1:19" x14ac:dyDescent="0.25">
      <c r="A7912">
        <v>1989</v>
      </c>
      <c r="B7912">
        <v>11</v>
      </c>
      <c r="C7912">
        <v>26</v>
      </c>
      <c r="D7912">
        <v>13</v>
      </c>
      <c r="E7912">
        <v>482</v>
      </c>
      <c r="F7912">
        <v>753</v>
      </c>
      <c r="G7912">
        <v>86</v>
      </c>
      <c r="H7912">
        <v>15</v>
      </c>
      <c r="I7912">
        <v>8</v>
      </c>
      <c r="J7912">
        <v>100915</v>
      </c>
      <c r="K7912">
        <v>250</v>
      </c>
      <c r="L7912">
        <v>1</v>
      </c>
      <c r="M7912">
        <v>0.16</v>
      </c>
      <c r="N7912">
        <v>-21.024162</v>
      </c>
      <c r="O7912">
        <v>357.25682599999999</v>
      </c>
      <c r="P7912" s="1">
        <f t="shared" si="246"/>
        <v>536.99671899999998</v>
      </c>
      <c r="Q7912" s="1">
        <f t="shared" si="247"/>
        <v>31.524977999999997</v>
      </c>
      <c r="R7912">
        <v>58.475022000000003</v>
      </c>
      <c r="S7912">
        <v>356.99671899999998</v>
      </c>
    </row>
    <row r="7913" spans="1:19" x14ac:dyDescent="0.25">
      <c r="A7913">
        <v>1989</v>
      </c>
      <c r="B7913">
        <v>11</v>
      </c>
      <c r="C7913">
        <v>26</v>
      </c>
      <c r="D7913">
        <v>14</v>
      </c>
      <c r="E7913">
        <v>419</v>
      </c>
      <c r="F7913">
        <v>504</v>
      </c>
      <c r="G7913">
        <v>162</v>
      </c>
      <c r="H7913">
        <v>16.100000000000001</v>
      </c>
      <c r="I7913">
        <v>8.3000000000000007</v>
      </c>
      <c r="J7913">
        <v>100915</v>
      </c>
      <c r="K7913">
        <v>270</v>
      </c>
      <c r="L7913">
        <v>3.1</v>
      </c>
      <c r="M7913">
        <v>0.16</v>
      </c>
      <c r="N7913">
        <v>-21.031898999999999</v>
      </c>
      <c r="O7913">
        <v>12.254042999999999</v>
      </c>
      <c r="P7913" s="1">
        <f t="shared" si="246"/>
        <v>193.281237</v>
      </c>
      <c r="Q7913" s="1">
        <f t="shared" si="247"/>
        <v>30.446696000000003</v>
      </c>
      <c r="R7913">
        <v>59.553303999999997</v>
      </c>
      <c r="S7913">
        <v>13.281237000000001</v>
      </c>
    </row>
    <row r="7914" spans="1:19" x14ac:dyDescent="0.25">
      <c r="A7914">
        <v>1989</v>
      </c>
      <c r="B7914">
        <v>11</v>
      </c>
      <c r="C7914">
        <v>26</v>
      </c>
      <c r="D7914">
        <v>15</v>
      </c>
      <c r="E7914">
        <v>290</v>
      </c>
      <c r="F7914">
        <v>230</v>
      </c>
      <c r="G7914">
        <v>188</v>
      </c>
      <c r="H7914">
        <v>17.8</v>
      </c>
      <c r="I7914">
        <v>8.3000000000000007</v>
      </c>
      <c r="J7914">
        <v>100915</v>
      </c>
      <c r="K7914">
        <v>240</v>
      </c>
      <c r="L7914">
        <v>2.6</v>
      </c>
      <c r="M7914">
        <v>0.16</v>
      </c>
      <c r="N7914">
        <v>-21.039577000000001</v>
      </c>
      <c r="O7914">
        <v>27.251225000000002</v>
      </c>
      <c r="P7914" s="1">
        <f t="shared" si="246"/>
        <v>208.432637</v>
      </c>
      <c r="Q7914" s="1">
        <f t="shared" si="247"/>
        <v>26.189228999999997</v>
      </c>
      <c r="R7914">
        <v>63.810771000000003</v>
      </c>
      <c r="S7914">
        <v>28.432637</v>
      </c>
    </row>
    <row r="7915" spans="1:19" x14ac:dyDescent="0.25">
      <c r="A7915">
        <v>1989</v>
      </c>
      <c r="B7915">
        <v>11</v>
      </c>
      <c r="C7915">
        <v>26</v>
      </c>
      <c r="D7915">
        <v>16</v>
      </c>
      <c r="E7915">
        <v>252</v>
      </c>
      <c r="F7915">
        <v>261</v>
      </c>
      <c r="G7915">
        <v>165</v>
      </c>
      <c r="H7915">
        <v>18.3</v>
      </c>
      <c r="I7915">
        <v>8.3000000000000007</v>
      </c>
      <c r="J7915">
        <v>100915</v>
      </c>
      <c r="K7915">
        <v>260</v>
      </c>
      <c r="L7915">
        <v>3.6</v>
      </c>
      <c r="M7915">
        <v>0.16</v>
      </c>
      <c r="N7915">
        <v>-21.047201000000001</v>
      </c>
      <c r="O7915">
        <v>42.248336000000002</v>
      </c>
      <c r="P7915" s="1">
        <f t="shared" si="246"/>
        <v>221.669826</v>
      </c>
      <c r="Q7915" s="1">
        <f t="shared" si="247"/>
        <v>19.341222999999999</v>
      </c>
      <c r="R7915">
        <v>70.658777000000001</v>
      </c>
      <c r="S7915">
        <v>41.669826</v>
      </c>
    </row>
    <row r="7916" spans="1:19" x14ac:dyDescent="0.25">
      <c r="A7916">
        <v>1989</v>
      </c>
      <c r="B7916">
        <v>11</v>
      </c>
      <c r="C7916">
        <v>26</v>
      </c>
      <c r="D7916">
        <v>17</v>
      </c>
      <c r="E7916">
        <v>186</v>
      </c>
      <c r="F7916">
        <v>347</v>
      </c>
      <c r="G7916">
        <v>122</v>
      </c>
      <c r="H7916">
        <v>17.8</v>
      </c>
      <c r="I7916">
        <v>8.3000000000000007</v>
      </c>
      <c r="J7916">
        <v>100915</v>
      </c>
      <c r="K7916">
        <v>230</v>
      </c>
      <c r="L7916">
        <v>4.0999999999999996</v>
      </c>
      <c r="M7916">
        <v>0.16</v>
      </c>
      <c r="N7916">
        <v>-21.054777999999999</v>
      </c>
      <c r="O7916">
        <v>57.245345</v>
      </c>
      <c r="P7916" s="1">
        <f t="shared" si="246"/>
        <v>232.96662499999999</v>
      </c>
      <c r="Q7916" s="1">
        <f t="shared" si="247"/>
        <v>10.609521000000001</v>
      </c>
      <c r="R7916">
        <v>79.390478999999999</v>
      </c>
      <c r="S7916">
        <v>52.966625000000001</v>
      </c>
    </row>
    <row r="7917" spans="1:19" x14ac:dyDescent="0.25">
      <c r="A7917">
        <v>1989</v>
      </c>
      <c r="B7917">
        <v>11</v>
      </c>
      <c r="C7917">
        <v>26</v>
      </c>
      <c r="D7917">
        <v>18</v>
      </c>
      <c r="E7917">
        <v>72</v>
      </c>
      <c r="F7917">
        <v>0</v>
      </c>
      <c r="G7917">
        <v>72</v>
      </c>
      <c r="H7917">
        <v>16.7</v>
      </c>
      <c r="I7917">
        <v>8.3000000000000007</v>
      </c>
      <c r="J7917">
        <v>100915</v>
      </c>
      <c r="K7917">
        <v>230</v>
      </c>
      <c r="L7917">
        <v>3.6</v>
      </c>
      <c r="M7917">
        <v>0.16</v>
      </c>
      <c r="N7917">
        <v>-21.062317</v>
      </c>
      <c r="O7917">
        <v>72.242227999999997</v>
      </c>
      <c r="P7917" s="1">
        <f t="shared" si="246"/>
        <v>242.71706900000001</v>
      </c>
      <c r="Q7917" s="1">
        <f t="shared" si="247"/>
        <v>0.8446830000000034</v>
      </c>
      <c r="R7917">
        <v>89.155316999999997</v>
      </c>
      <c r="S7917">
        <v>62.717069000000002</v>
      </c>
    </row>
    <row r="7918" spans="1:19" x14ac:dyDescent="0.25">
      <c r="A7918">
        <v>1989</v>
      </c>
      <c r="B7918">
        <v>11</v>
      </c>
      <c r="C7918">
        <v>26</v>
      </c>
      <c r="D7918">
        <v>19</v>
      </c>
      <c r="E7918">
        <v>9</v>
      </c>
      <c r="F7918">
        <v>0</v>
      </c>
      <c r="G7918">
        <v>0</v>
      </c>
      <c r="H7918">
        <v>15</v>
      </c>
      <c r="I7918">
        <v>8</v>
      </c>
      <c r="J7918">
        <v>100915</v>
      </c>
      <c r="K7918">
        <v>220</v>
      </c>
      <c r="L7918">
        <v>3.6</v>
      </c>
      <c r="M7918">
        <v>0.16</v>
      </c>
      <c r="N7918">
        <v>-21.06983</v>
      </c>
      <c r="O7918">
        <v>87.238968999999997</v>
      </c>
      <c r="P7918" s="1">
        <f t="shared" si="246"/>
        <v>251.44632000000001</v>
      </c>
      <c r="Q7918" s="1">
        <f t="shared" si="247"/>
        <v>-10.530289999999994</v>
      </c>
      <c r="R7918">
        <v>100.53028999999999</v>
      </c>
      <c r="S7918">
        <v>71.44632</v>
      </c>
    </row>
    <row r="7919" spans="1:19" x14ac:dyDescent="0.25">
      <c r="A7919">
        <v>1989</v>
      </c>
      <c r="B7919">
        <v>11</v>
      </c>
      <c r="C7919">
        <v>26</v>
      </c>
      <c r="D7919">
        <v>20</v>
      </c>
      <c r="E7919">
        <v>0</v>
      </c>
      <c r="F7919">
        <v>0</v>
      </c>
      <c r="G7919">
        <v>0</v>
      </c>
      <c r="H7919">
        <v>13.9</v>
      </c>
      <c r="I7919">
        <v>8</v>
      </c>
      <c r="J7919">
        <v>100915</v>
      </c>
      <c r="K7919">
        <v>240</v>
      </c>
      <c r="L7919">
        <v>3.1</v>
      </c>
      <c r="M7919">
        <v>0.16</v>
      </c>
      <c r="N7919">
        <v>-21.077328999999999</v>
      </c>
      <c r="O7919">
        <v>102.235562</v>
      </c>
      <c r="P7919" s="1">
        <f t="shared" si="246"/>
        <v>259.71630099999999</v>
      </c>
      <c r="Q7919" s="1">
        <f t="shared" si="247"/>
        <v>-22.060428000000002</v>
      </c>
      <c r="R7919">
        <v>112.060428</v>
      </c>
      <c r="S7919">
        <v>79.716301000000001</v>
      </c>
    </row>
    <row r="7920" spans="1:19" x14ac:dyDescent="0.25">
      <c r="A7920">
        <v>1989</v>
      </c>
      <c r="B7920">
        <v>11</v>
      </c>
      <c r="C7920">
        <v>26</v>
      </c>
      <c r="D7920">
        <v>21</v>
      </c>
      <c r="E7920">
        <v>0</v>
      </c>
      <c r="F7920">
        <v>0</v>
      </c>
      <c r="G7920">
        <v>0</v>
      </c>
      <c r="H7920">
        <v>13.3</v>
      </c>
      <c r="I7920">
        <v>7.8</v>
      </c>
      <c r="J7920">
        <v>100915</v>
      </c>
      <c r="K7920">
        <v>270</v>
      </c>
      <c r="L7920">
        <v>3.1</v>
      </c>
      <c r="M7920">
        <v>0.16</v>
      </c>
      <c r="N7920">
        <v>-21.084826</v>
      </c>
      <c r="O7920">
        <v>117.23200900000001</v>
      </c>
      <c r="P7920" s="1">
        <f t="shared" si="246"/>
        <v>268.186239</v>
      </c>
      <c r="Q7920" s="1">
        <f t="shared" si="247"/>
        <v>-33.896496999999997</v>
      </c>
      <c r="R7920">
        <v>123.896497</v>
      </c>
      <c r="S7920">
        <v>88.186239</v>
      </c>
    </row>
    <row r="7921" spans="1:19" x14ac:dyDescent="0.25">
      <c r="A7921">
        <v>1989</v>
      </c>
      <c r="B7921">
        <v>11</v>
      </c>
      <c r="C7921">
        <v>26</v>
      </c>
      <c r="D7921">
        <v>22</v>
      </c>
      <c r="E7921">
        <v>0</v>
      </c>
      <c r="F7921">
        <v>0</v>
      </c>
      <c r="G7921">
        <v>0</v>
      </c>
      <c r="H7921">
        <v>12.2</v>
      </c>
      <c r="I7921">
        <v>7.6</v>
      </c>
      <c r="J7921">
        <v>100915</v>
      </c>
      <c r="K7921">
        <v>220</v>
      </c>
      <c r="L7921">
        <v>2.1</v>
      </c>
      <c r="M7921">
        <v>0.16</v>
      </c>
      <c r="N7921">
        <v>-21.092334999999999</v>
      </c>
      <c r="O7921">
        <v>132.22832299999999</v>
      </c>
      <c r="P7921" s="1">
        <f t="shared" si="246"/>
        <v>277.847713</v>
      </c>
      <c r="Q7921" s="1">
        <f t="shared" si="247"/>
        <v>-45.781743000000006</v>
      </c>
      <c r="R7921">
        <v>135.78174300000001</v>
      </c>
      <c r="S7921">
        <v>97.847712999999999</v>
      </c>
    </row>
    <row r="7922" spans="1:19" x14ac:dyDescent="0.25">
      <c r="A7922">
        <v>1989</v>
      </c>
      <c r="B7922">
        <v>11</v>
      </c>
      <c r="C7922">
        <v>26</v>
      </c>
      <c r="D7922">
        <v>23</v>
      </c>
      <c r="E7922">
        <v>0</v>
      </c>
      <c r="F7922">
        <v>0</v>
      </c>
      <c r="G7922">
        <v>0</v>
      </c>
      <c r="H7922">
        <v>12.2</v>
      </c>
      <c r="I7922">
        <v>7.4</v>
      </c>
      <c r="J7922">
        <v>100915</v>
      </c>
      <c r="K7922">
        <v>0</v>
      </c>
      <c r="L7922">
        <v>0</v>
      </c>
      <c r="M7922">
        <v>0.16</v>
      </c>
      <c r="N7922">
        <v>-21.099862999999999</v>
      </c>
      <c r="O7922">
        <v>147.224526</v>
      </c>
      <c r="P7922" s="1">
        <f t="shared" si="246"/>
        <v>290.69075499999997</v>
      </c>
      <c r="Q7922" s="1">
        <f t="shared" si="247"/>
        <v>-57.324893000000003</v>
      </c>
      <c r="R7922">
        <v>147.324893</v>
      </c>
      <c r="S7922">
        <v>110.690755</v>
      </c>
    </row>
    <row r="7923" spans="1:19" x14ac:dyDescent="0.25">
      <c r="A7923">
        <v>1989</v>
      </c>
      <c r="B7923">
        <v>11</v>
      </c>
      <c r="C7923">
        <v>26</v>
      </c>
      <c r="D7923">
        <v>24</v>
      </c>
      <c r="E7923">
        <v>0</v>
      </c>
      <c r="F7923">
        <v>0</v>
      </c>
      <c r="G7923">
        <v>0</v>
      </c>
      <c r="H7923">
        <v>11.7</v>
      </c>
      <c r="I7923">
        <v>7.2</v>
      </c>
      <c r="J7923">
        <v>100915</v>
      </c>
      <c r="K7923">
        <v>270</v>
      </c>
      <c r="L7923">
        <v>2.1</v>
      </c>
      <c r="M7923">
        <v>0.16</v>
      </c>
      <c r="N7923">
        <v>-21.107420999999999</v>
      </c>
      <c r="O7923">
        <v>162.22064499999999</v>
      </c>
      <c r="P7923" s="1">
        <f t="shared" si="246"/>
        <v>311.699679</v>
      </c>
      <c r="Q7923" s="1">
        <f t="shared" si="247"/>
        <v>-67.571606000000003</v>
      </c>
      <c r="R7923">
        <v>157.571606</v>
      </c>
      <c r="S7923">
        <v>131.699679</v>
      </c>
    </row>
    <row r="7924" spans="1:19" x14ac:dyDescent="0.25">
      <c r="A7924">
        <v>1989</v>
      </c>
      <c r="B7924">
        <v>11</v>
      </c>
      <c r="C7924">
        <v>27</v>
      </c>
      <c r="D7924">
        <v>1</v>
      </c>
      <c r="E7924">
        <v>0</v>
      </c>
      <c r="F7924">
        <v>0</v>
      </c>
      <c r="G7924">
        <v>0</v>
      </c>
      <c r="H7924">
        <v>11.1</v>
      </c>
      <c r="I7924">
        <v>6.9</v>
      </c>
      <c r="J7924">
        <v>100915</v>
      </c>
      <c r="K7924">
        <v>0</v>
      </c>
      <c r="L7924">
        <v>0</v>
      </c>
      <c r="M7924">
        <v>0.16</v>
      </c>
      <c r="N7924">
        <v>-21.115013999999999</v>
      </c>
      <c r="O7924">
        <v>177.21671599999999</v>
      </c>
      <c r="P7924" s="1">
        <f t="shared" si="246"/>
        <v>350.812996</v>
      </c>
      <c r="Q7924" s="1">
        <f t="shared" si="247"/>
        <v>-73.517590000000013</v>
      </c>
      <c r="R7924">
        <v>163.51759000000001</v>
      </c>
      <c r="S7924">
        <v>170.812996</v>
      </c>
    </row>
    <row r="7925" spans="1:19" x14ac:dyDescent="0.25">
      <c r="A7925">
        <v>1989</v>
      </c>
      <c r="B7925">
        <v>11</v>
      </c>
      <c r="C7925">
        <v>27</v>
      </c>
      <c r="D7925">
        <v>2</v>
      </c>
      <c r="E7925">
        <v>0</v>
      </c>
      <c r="F7925">
        <v>0</v>
      </c>
      <c r="G7925">
        <v>0</v>
      </c>
      <c r="H7925">
        <v>10.6</v>
      </c>
      <c r="I7925">
        <v>6.9</v>
      </c>
      <c r="J7925">
        <v>100915</v>
      </c>
      <c r="K7925">
        <v>999</v>
      </c>
      <c r="L7925">
        <v>1.5</v>
      </c>
      <c r="M7925">
        <v>0.16</v>
      </c>
      <c r="N7925">
        <v>-21.122643</v>
      </c>
      <c r="O7925">
        <v>192.212774</v>
      </c>
      <c r="P7925" s="1">
        <f t="shared" si="246"/>
        <v>396.38534600000003</v>
      </c>
      <c r="Q7925" s="1">
        <f t="shared" si="247"/>
        <v>-70.57059799999999</v>
      </c>
      <c r="R7925">
        <v>160.57059799999999</v>
      </c>
      <c r="S7925">
        <v>216.385346</v>
      </c>
    </row>
    <row r="7926" spans="1:19" x14ac:dyDescent="0.25">
      <c r="A7926">
        <v>1989</v>
      </c>
      <c r="B7926">
        <v>11</v>
      </c>
      <c r="C7926">
        <v>27</v>
      </c>
      <c r="D7926">
        <v>3</v>
      </c>
      <c r="E7926">
        <v>0</v>
      </c>
      <c r="F7926">
        <v>0</v>
      </c>
      <c r="G7926">
        <v>0</v>
      </c>
      <c r="H7926">
        <v>10</v>
      </c>
      <c r="I7926">
        <v>6.7</v>
      </c>
      <c r="J7926">
        <v>100915</v>
      </c>
      <c r="K7926">
        <v>0</v>
      </c>
      <c r="L7926">
        <v>0</v>
      </c>
      <c r="M7926">
        <v>0.16</v>
      </c>
      <c r="N7926">
        <v>-21.130307999999999</v>
      </c>
      <c r="O7926">
        <v>207.20885799999999</v>
      </c>
      <c r="P7926" s="1">
        <f t="shared" si="246"/>
        <v>422.95022499999999</v>
      </c>
      <c r="Q7926" s="1">
        <f t="shared" si="247"/>
        <v>-61.388006999999988</v>
      </c>
      <c r="R7926">
        <v>151.38800699999999</v>
      </c>
      <c r="S7926">
        <v>242.95022499999999</v>
      </c>
    </row>
    <row r="7927" spans="1:19" x14ac:dyDescent="0.25">
      <c r="A7927">
        <v>1989</v>
      </c>
      <c r="B7927">
        <v>11</v>
      </c>
      <c r="C7927">
        <v>27</v>
      </c>
      <c r="D7927">
        <v>4</v>
      </c>
      <c r="E7927">
        <v>0</v>
      </c>
      <c r="F7927">
        <v>0</v>
      </c>
      <c r="G7927">
        <v>0</v>
      </c>
      <c r="H7927">
        <v>9.4</v>
      </c>
      <c r="I7927">
        <v>6.5</v>
      </c>
      <c r="J7927">
        <v>100915</v>
      </c>
      <c r="K7927">
        <v>0</v>
      </c>
      <c r="L7927">
        <v>0</v>
      </c>
      <c r="M7927">
        <v>0.16</v>
      </c>
      <c r="N7927">
        <v>-21.138003999999999</v>
      </c>
      <c r="O7927">
        <v>222.20500200000001</v>
      </c>
      <c r="P7927" s="1">
        <f t="shared" si="246"/>
        <v>437.978657</v>
      </c>
      <c r="Q7927" s="1">
        <f t="shared" si="247"/>
        <v>-50.160968999999994</v>
      </c>
      <c r="R7927">
        <v>140.16096899999999</v>
      </c>
      <c r="S7927">
        <v>257.978657</v>
      </c>
    </row>
    <row r="7928" spans="1:19" x14ac:dyDescent="0.25">
      <c r="A7928">
        <v>1989</v>
      </c>
      <c r="B7928">
        <v>11</v>
      </c>
      <c r="C7928">
        <v>27</v>
      </c>
      <c r="D7928">
        <v>5</v>
      </c>
      <c r="E7928">
        <v>0</v>
      </c>
      <c r="F7928">
        <v>0</v>
      </c>
      <c r="G7928">
        <v>0</v>
      </c>
      <c r="H7928">
        <v>9.4</v>
      </c>
      <c r="I7928">
        <v>6.5</v>
      </c>
      <c r="J7928">
        <v>100915</v>
      </c>
      <c r="K7928">
        <v>0</v>
      </c>
      <c r="L7928">
        <v>0</v>
      </c>
      <c r="M7928">
        <v>0.16</v>
      </c>
      <c r="N7928">
        <v>-21.145724999999999</v>
      </c>
      <c r="O7928">
        <v>237.20123799999999</v>
      </c>
      <c r="P7928" s="1">
        <f t="shared" si="246"/>
        <v>448.502544</v>
      </c>
      <c r="Q7928" s="1">
        <f t="shared" si="247"/>
        <v>-38.348949000000005</v>
      </c>
      <c r="R7928">
        <v>128.348949</v>
      </c>
      <c r="S7928">
        <v>268.502544</v>
      </c>
    </row>
    <row r="7929" spans="1:19" x14ac:dyDescent="0.25">
      <c r="A7929">
        <v>1989</v>
      </c>
      <c r="B7929">
        <v>11</v>
      </c>
      <c r="C7929">
        <v>27</v>
      </c>
      <c r="D7929">
        <v>6</v>
      </c>
      <c r="E7929">
        <v>0</v>
      </c>
      <c r="F7929">
        <v>0</v>
      </c>
      <c r="G7929">
        <v>0</v>
      </c>
      <c r="H7929">
        <v>8.3000000000000007</v>
      </c>
      <c r="I7929">
        <v>6.5</v>
      </c>
      <c r="J7929">
        <v>100915</v>
      </c>
      <c r="K7929">
        <v>0</v>
      </c>
      <c r="L7929">
        <v>0</v>
      </c>
      <c r="M7929">
        <v>0.16</v>
      </c>
      <c r="N7929">
        <v>-21.153459999999999</v>
      </c>
      <c r="O7929">
        <v>252.19758999999999</v>
      </c>
      <c r="P7929" s="1">
        <f t="shared" si="246"/>
        <v>457.273886</v>
      </c>
      <c r="Q7929" s="1">
        <f t="shared" si="247"/>
        <v>-26.470453000000006</v>
      </c>
      <c r="R7929">
        <v>116.47045300000001</v>
      </c>
      <c r="S7929">
        <v>277.273886</v>
      </c>
    </row>
    <row r="7930" spans="1:19" x14ac:dyDescent="0.25">
      <c r="A7930">
        <v>1989</v>
      </c>
      <c r="B7930">
        <v>11</v>
      </c>
      <c r="C7930">
        <v>27</v>
      </c>
      <c r="D7930">
        <v>7</v>
      </c>
      <c r="E7930">
        <v>0</v>
      </c>
      <c r="F7930">
        <v>0</v>
      </c>
      <c r="G7930">
        <v>0</v>
      </c>
      <c r="H7930">
        <v>7.8</v>
      </c>
      <c r="I7930">
        <v>6.5</v>
      </c>
      <c r="J7930">
        <v>100915</v>
      </c>
      <c r="K7930">
        <v>0</v>
      </c>
      <c r="L7930">
        <v>0</v>
      </c>
      <c r="M7930">
        <v>0.16</v>
      </c>
      <c r="N7930">
        <v>-21.161199</v>
      </c>
      <c r="O7930">
        <v>267.194073</v>
      </c>
      <c r="P7930" s="1">
        <f t="shared" si="246"/>
        <v>465.536947</v>
      </c>
      <c r="Q7930" s="1">
        <f t="shared" si="247"/>
        <v>-14.810066000000006</v>
      </c>
      <c r="R7930">
        <v>104.81006600000001</v>
      </c>
      <c r="S7930">
        <v>285.536947</v>
      </c>
    </row>
    <row r="7931" spans="1:19" x14ac:dyDescent="0.25">
      <c r="A7931">
        <v>1989</v>
      </c>
      <c r="B7931">
        <v>11</v>
      </c>
      <c r="C7931">
        <v>27</v>
      </c>
      <c r="D7931">
        <v>8</v>
      </c>
      <c r="E7931">
        <v>0</v>
      </c>
      <c r="F7931">
        <v>0</v>
      </c>
      <c r="G7931">
        <v>0</v>
      </c>
      <c r="H7931">
        <v>7.2</v>
      </c>
      <c r="I7931">
        <v>6.5</v>
      </c>
      <c r="J7931">
        <v>100915</v>
      </c>
      <c r="K7931">
        <v>190</v>
      </c>
      <c r="L7931">
        <v>1</v>
      </c>
      <c r="M7931">
        <v>0.16</v>
      </c>
      <c r="N7931">
        <v>-21.168928999999999</v>
      </c>
      <c r="O7931">
        <v>282.19069500000001</v>
      </c>
      <c r="P7931" s="1">
        <f t="shared" si="246"/>
        <v>474.03337099999999</v>
      </c>
      <c r="Q7931" s="1">
        <f t="shared" si="247"/>
        <v>-3.6145190000000014</v>
      </c>
      <c r="R7931">
        <v>93.614519000000001</v>
      </c>
      <c r="S7931">
        <v>294.03337099999999</v>
      </c>
    </row>
    <row r="7932" spans="1:19" x14ac:dyDescent="0.25">
      <c r="A7932">
        <v>1989</v>
      </c>
      <c r="B7932">
        <v>11</v>
      </c>
      <c r="C7932">
        <v>27</v>
      </c>
      <c r="D7932">
        <v>9</v>
      </c>
      <c r="E7932">
        <v>31</v>
      </c>
      <c r="F7932">
        <v>0</v>
      </c>
      <c r="G7932">
        <v>31</v>
      </c>
      <c r="H7932">
        <v>7.2</v>
      </c>
      <c r="I7932">
        <v>6.5</v>
      </c>
      <c r="J7932">
        <v>100915</v>
      </c>
      <c r="K7932">
        <v>0</v>
      </c>
      <c r="L7932">
        <v>0</v>
      </c>
      <c r="M7932">
        <v>0.16</v>
      </c>
      <c r="N7932">
        <v>-21.176636999999999</v>
      </c>
      <c r="O7932">
        <v>297.18745200000001</v>
      </c>
      <c r="P7932" s="1">
        <f t="shared" si="246"/>
        <v>483.345597</v>
      </c>
      <c r="Q7932" s="1">
        <f t="shared" si="247"/>
        <v>6.9466089999999951</v>
      </c>
      <c r="R7932">
        <v>83.053391000000005</v>
      </c>
      <c r="S7932">
        <v>303.345597</v>
      </c>
    </row>
    <row r="7933" spans="1:19" x14ac:dyDescent="0.25">
      <c r="A7933">
        <v>1989</v>
      </c>
      <c r="B7933">
        <v>11</v>
      </c>
      <c r="C7933">
        <v>27</v>
      </c>
      <c r="D7933">
        <v>10</v>
      </c>
      <c r="E7933">
        <v>167</v>
      </c>
      <c r="F7933">
        <v>552</v>
      </c>
      <c r="G7933">
        <v>12</v>
      </c>
      <c r="H7933">
        <v>7.8</v>
      </c>
      <c r="I7933">
        <v>6.7</v>
      </c>
      <c r="J7933">
        <v>100915</v>
      </c>
      <c r="K7933">
        <v>999</v>
      </c>
      <c r="L7933">
        <v>0.7</v>
      </c>
      <c r="M7933">
        <v>0.16</v>
      </c>
      <c r="N7933">
        <v>-21.184311000000001</v>
      </c>
      <c r="O7933">
        <v>312.18433299999998</v>
      </c>
      <c r="P7933" s="1">
        <f t="shared" si="246"/>
        <v>494.01146799999998</v>
      </c>
      <c r="Q7933" s="1">
        <f t="shared" si="247"/>
        <v>16.177117999999993</v>
      </c>
      <c r="R7933">
        <v>73.822882000000007</v>
      </c>
      <c r="S7933">
        <v>314.01146799999998</v>
      </c>
    </row>
    <row r="7934" spans="1:19" x14ac:dyDescent="0.25">
      <c r="A7934">
        <v>1989</v>
      </c>
      <c r="B7934">
        <v>11</v>
      </c>
      <c r="C7934">
        <v>27</v>
      </c>
      <c r="D7934">
        <v>11</v>
      </c>
      <c r="E7934">
        <v>318</v>
      </c>
      <c r="F7934">
        <v>697</v>
      </c>
      <c r="G7934">
        <v>35</v>
      </c>
      <c r="H7934">
        <v>9.4</v>
      </c>
      <c r="I7934">
        <v>6.7</v>
      </c>
      <c r="J7934">
        <v>100915</v>
      </c>
      <c r="K7934">
        <v>310</v>
      </c>
      <c r="L7934">
        <v>1.5</v>
      </c>
      <c r="M7934">
        <v>0.16</v>
      </c>
      <c r="N7934">
        <v>-21.191942000000001</v>
      </c>
      <c r="O7934">
        <v>327.18131399999999</v>
      </c>
      <c r="P7934" s="1">
        <f t="shared" si="246"/>
        <v>506.49168800000001</v>
      </c>
      <c r="Q7934" s="1">
        <f t="shared" si="247"/>
        <v>23.779748999999995</v>
      </c>
      <c r="R7934">
        <v>66.220251000000005</v>
      </c>
      <c r="S7934">
        <v>326.49168800000001</v>
      </c>
    </row>
    <row r="7935" spans="1:19" x14ac:dyDescent="0.25">
      <c r="A7935">
        <v>1989</v>
      </c>
      <c r="B7935">
        <v>11</v>
      </c>
      <c r="C7935">
        <v>27</v>
      </c>
      <c r="D7935">
        <v>12</v>
      </c>
      <c r="E7935">
        <v>416</v>
      </c>
      <c r="F7935">
        <v>697</v>
      </c>
      <c r="G7935">
        <v>76</v>
      </c>
      <c r="H7935">
        <v>10.6</v>
      </c>
      <c r="I7935">
        <v>6.9</v>
      </c>
      <c r="J7935">
        <v>100915</v>
      </c>
      <c r="K7935">
        <v>320</v>
      </c>
      <c r="L7935">
        <v>1.5</v>
      </c>
      <c r="M7935">
        <v>0.16</v>
      </c>
      <c r="N7935">
        <v>-21.19952</v>
      </c>
      <c r="O7935">
        <v>342.17836899999998</v>
      </c>
      <c r="P7935" s="1">
        <f t="shared" si="246"/>
        <v>520.95405499999993</v>
      </c>
      <c r="Q7935" s="1">
        <f t="shared" si="247"/>
        <v>29.053677</v>
      </c>
      <c r="R7935">
        <v>60.946323</v>
      </c>
      <c r="S7935">
        <v>340.95405499999998</v>
      </c>
    </row>
    <row r="7936" spans="1:19" x14ac:dyDescent="0.25">
      <c r="A7936">
        <v>1989</v>
      </c>
      <c r="B7936">
        <v>11</v>
      </c>
      <c r="C7936">
        <v>27</v>
      </c>
      <c r="D7936">
        <v>13</v>
      </c>
      <c r="E7936">
        <v>470</v>
      </c>
      <c r="F7936">
        <v>697</v>
      </c>
      <c r="G7936">
        <v>105</v>
      </c>
      <c r="H7936">
        <v>12.8</v>
      </c>
      <c r="I7936">
        <v>6.9</v>
      </c>
      <c r="J7936">
        <v>100915</v>
      </c>
      <c r="K7936">
        <v>20</v>
      </c>
      <c r="L7936">
        <v>1.5</v>
      </c>
      <c r="M7936">
        <v>0.16</v>
      </c>
      <c r="N7936">
        <v>-21.207041</v>
      </c>
      <c r="O7936">
        <v>357.17546299999998</v>
      </c>
      <c r="P7936" s="1">
        <f t="shared" si="246"/>
        <v>536.91756499999997</v>
      </c>
      <c r="Q7936" s="1">
        <f t="shared" si="247"/>
        <v>31.339044999999999</v>
      </c>
      <c r="R7936">
        <v>58.660955000000001</v>
      </c>
      <c r="S7936">
        <v>356.91756500000002</v>
      </c>
    </row>
    <row r="7937" spans="1:19" x14ac:dyDescent="0.25">
      <c r="A7937">
        <v>1989</v>
      </c>
      <c r="B7937">
        <v>11</v>
      </c>
      <c r="C7937">
        <v>27</v>
      </c>
      <c r="D7937">
        <v>14</v>
      </c>
      <c r="E7937">
        <v>495</v>
      </c>
      <c r="F7937">
        <v>763</v>
      </c>
      <c r="G7937">
        <v>108</v>
      </c>
      <c r="H7937">
        <v>14.4</v>
      </c>
      <c r="I7937">
        <v>7.2</v>
      </c>
      <c r="J7937">
        <v>100915</v>
      </c>
      <c r="K7937">
        <v>20</v>
      </c>
      <c r="L7937">
        <v>2.6</v>
      </c>
      <c r="M7937">
        <v>0.16</v>
      </c>
      <c r="N7937">
        <v>-21.214500999999998</v>
      </c>
      <c r="O7937">
        <v>12.172559</v>
      </c>
      <c r="P7937" s="1">
        <f t="shared" si="246"/>
        <v>193.15366499999999</v>
      </c>
      <c r="Q7937" s="1">
        <f t="shared" si="247"/>
        <v>30.282561999999999</v>
      </c>
      <c r="R7937">
        <v>59.717438000000001</v>
      </c>
      <c r="S7937">
        <v>13.153665</v>
      </c>
    </row>
    <row r="7938" spans="1:19" x14ac:dyDescent="0.25">
      <c r="A7938">
        <v>1989</v>
      </c>
      <c r="B7938">
        <v>11</v>
      </c>
      <c r="C7938">
        <v>27</v>
      </c>
      <c r="D7938">
        <v>15</v>
      </c>
      <c r="E7938">
        <v>444</v>
      </c>
      <c r="F7938">
        <v>709</v>
      </c>
      <c r="G7938">
        <v>131</v>
      </c>
      <c r="H7938">
        <v>15.6</v>
      </c>
      <c r="I7938">
        <v>7.2</v>
      </c>
      <c r="J7938">
        <v>100915</v>
      </c>
      <c r="K7938">
        <v>330</v>
      </c>
      <c r="L7938">
        <v>3.1</v>
      </c>
      <c r="M7938">
        <v>0.16</v>
      </c>
      <c r="N7938">
        <v>-21.221902</v>
      </c>
      <c r="O7938">
        <v>27.169619999999998</v>
      </c>
      <c r="P7938" s="1">
        <f t="shared" si="246"/>
        <v>208.273034</v>
      </c>
      <c r="Q7938" s="1">
        <f t="shared" si="247"/>
        <v>26.053445000000004</v>
      </c>
      <c r="R7938">
        <v>63.946554999999996</v>
      </c>
      <c r="S7938">
        <v>28.273033999999999</v>
      </c>
    </row>
    <row r="7939" spans="1:19" x14ac:dyDescent="0.25">
      <c r="A7939">
        <v>1989</v>
      </c>
      <c r="B7939">
        <v>11</v>
      </c>
      <c r="C7939">
        <v>27</v>
      </c>
      <c r="D7939">
        <v>16</v>
      </c>
      <c r="E7939">
        <v>362</v>
      </c>
      <c r="F7939">
        <v>709</v>
      </c>
      <c r="G7939">
        <v>127</v>
      </c>
      <c r="H7939">
        <v>15.6</v>
      </c>
      <c r="I7939">
        <v>7.2</v>
      </c>
      <c r="J7939">
        <v>100915</v>
      </c>
      <c r="K7939">
        <v>310</v>
      </c>
      <c r="L7939">
        <v>1</v>
      </c>
      <c r="M7939">
        <v>0.16</v>
      </c>
      <c r="N7939">
        <v>-21.229248999999999</v>
      </c>
      <c r="O7939">
        <v>42.166609999999999</v>
      </c>
      <c r="P7939" s="1">
        <f t="shared" si="246"/>
        <v>221.494249</v>
      </c>
      <c r="Q7939" s="1">
        <f t="shared" si="247"/>
        <v>19.234375</v>
      </c>
      <c r="R7939">
        <v>70.765625</v>
      </c>
      <c r="S7939">
        <v>41.494249000000003</v>
      </c>
    </row>
    <row r="7940" spans="1:19" x14ac:dyDescent="0.25">
      <c r="A7940">
        <v>1989</v>
      </c>
      <c r="B7940">
        <v>11</v>
      </c>
      <c r="C7940">
        <v>27</v>
      </c>
      <c r="D7940">
        <v>17</v>
      </c>
      <c r="E7940">
        <v>233</v>
      </c>
      <c r="F7940">
        <v>640</v>
      </c>
      <c r="G7940">
        <v>116</v>
      </c>
      <c r="H7940">
        <v>15</v>
      </c>
      <c r="I7940">
        <v>7.2</v>
      </c>
      <c r="J7940">
        <v>100915</v>
      </c>
      <c r="K7940">
        <v>270</v>
      </c>
      <c r="L7940">
        <v>1.5</v>
      </c>
      <c r="M7940">
        <v>0.16</v>
      </c>
      <c r="N7940">
        <v>-21.236547999999999</v>
      </c>
      <c r="O7940">
        <v>57.163499000000002</v>
      </c>
      <c r="P7940" s="1">
        <f t="shared" ref="P7940:P8003" si="248">+S7940+180</f>
        <v>232.784119</v>
      </c>
      <c r="Q7940" s="1">
        <f t="shared" si="247"/>
        <v>10.528490000000005</v>
      </c>
      <c r="R7940">
        <v>79.471509999999995</v>
      </c>
      <c r="S7940">
        <v>52.784118999999997</v>
      </c>
    </row>
    <row r="7941" spans="1:19" x14ac:dyDescent="0.25">
      <c r="A7941">
        <v>1989</v>
      </c>
      <c r="B7941">
        <v>11</v>
      </c>
      <c r="C7941">
        <v>27</v>
      </c>
      <c r="D7941">
        <v>18</v>
      </c>
      <c r="E7941">
        <v>78</v>
      </c>
      <c r="F7941">
        <v>0</v>
      </c>
      <c r="G7941">
        <v>78</v>
      </c>
      <c r="H7941">
        <v>13.9</v>
      </c>
      <c r="I7941">
        <v>7.2</v>
      </c>
      <c r="J7941">
        <v>100915</v>
      </c>
      <c r="K7941">
        <v>250</v>
      </c>
      <c r="L7941">
        <v>1.5</v>
      </c>
      <c r="M7941">
        <v>0.16</v>
      </c>
      <c r="N7941">
        <v>-21.243808999999999</v>
      </c>
      <c r="O7941">
        <v>72.160261000000006</v>
      </c>
      <c r="P7941" s="1">
        <f t="shared" si="248"/>
        <v>242.529799</v>
      </c>
      <c r="Q7941" s="1">
        <f t="shared" ref="Q7941:Q8004" si="249">90-R7941</f>
        <v>0.79099800000000187</v>
      </c>
      <c r="R7941">
        <v>89.209001999999998</v>
      </c>
      <c r="S7941">
        <v>62.529798999999997</v>
      </c>
    </row>
    <row r="7942" spans="1:19" x14ac:dyDescent="0.25">
      <c r="A7942">
        <v>1989</v>
      </c>
      <c r="B7942">
        <v>11</v>
      </c>
      <c r="C7942">
        <v>27</v>
      </c>
      <c r="D7942">
        <v>19</v>
      </c>
      <c r="E7942">
        <v>9</v>
      </c>
      <c r="F7942">
        <v>0</v>
      </c>
      <c r="G7942">
        <v>0</v>
      </c>
      <c r="H7942">
        <v>12.8</v>
      </c>
      <c r="I7942">
        <v>7.2</v>
      </c>
      <c r="J7942">
        <v>100915</v>
      </c>
      <c r="K7942">
        <v>220</v>
      </c>
      <c r="L7942">
        <v>1.5</v>
      </c>
      <c r="M7942">
        <v>0.16</v>
      </c>
      <c r="N7942">
        <v>-21.251042999999999</v>
      </c>
      <c r="O7942">
        <v>87.156881999999996</v>
      </c>
      <c r="P7942" s="1">
        <f t="shared" si="248"/>
        <v>251.251587</v>
      </c>
      <c r="Q7942" s="1">
        <f t="shared" si="249"/>
        <v>-10.575559999999996</v>
      </c>
      <c r="R7942">
        <v>100.57556</v>
      </c>
      <c r="S7942">
        <v>71.251587000000001</v>
      </c>
    </row>
    <row r="7943" spans="1:19" x14ac:dyDescent="0.25">
      <c r="A7943">
        <v>1989</v>
      </c>
      <c r="B7943">
        <v>11</v>
      </c>
      <c r="C7943">
        <v>27</v>
      </c>
      <c r="D7943">
        <v>20</v>
      </c>
      <c r="E7943">
        <v>0</v>
      </c>
      <c r="F7943">
        <v>0</v>
      </c>
      <c r="G7943">
        <v>0</v>
      </c>
      <c r="H7943">
        <v>11.7</v>
      </c>
      <c r="I7943">
        <v>6.9</v>
      </c>
      <c r="J7943">
        <v>100915</v>
      </c>
      <c r="K7943">
        <v>0</v>
      </c>
      <c r="L7943">
        <v>0</v>
      </c>
      <c r="M7943">
        <v>0.16</v>
      </c>
      <c r="N7943">
        <v>-21.258262999999999</v>
      </c>
      <c r="O7943">
        <v>102.15335399999999</v>
      </c>
      <c r="P7943" s="1">
        <f t="shared" si="248"/>
        <v>259.50755900000001</v>
      </c>
      <c r="Q7943" s="1">
        <f t="shared" si="249"/>
        <v>-22.095020000000005</v>
      </c>
      <c r="R7943">
        <v>112.09502000000001</v>
      </c>
      <c r="S7943">
        <v>79.507559000000001</v>
      </c>
    </row>
    <row r="7944" spans="1:19" x14ac:dyDescent="0.25">
      <c r="A7944">
        <v>1989</v>
      </c>
      <c r="B7944">
        <v>11</v>
      </c>
      <c r="C7944">
        <v>27</v>
      </c>
      <c r="D7944">
        <v>21</v>
      </c>
      <c r="E7944">
        <v>0</v>
      </c>
      <c r="F7944">
        <v>0</v>
      </c>
      <c r="G7944">
        <v>0</v>
      </c>
      <c r="H7944">
        <v>11.1</v>
      </c>
      <c r="I7944">
        <v>6.7</v>
      </c>
      <c r="J7944">
        <v>100915</v>
      </c>
      <c r="K7944">
        <v>310</v>
      </c>
      <c r="L7944">
        <v>1</v>
      </c>
      <c r="M7944">
        <v>0.16</v>
      </c>
      <c r="N7944">
        <v>-21.265481999999999</v>
      </c>
      <c r="O7944">
        <v>117.14968</v>
      </c>
      <c r="P7944" s="1">
        <f t="shared" si="248"/>
        <v>267.95239600000002</v>
      </c>
      <c r="Q7944" s="1">
        <f t="shared" si="249"/>
        <v>-33.925955999999999</v>
      </c>
      <c r="R7944">
        <v>123.925956</v>
      </c>
      <c r="S7944">
        <v>87.952395999999993</v>
      </c>
    </row>
    <row r="7945" spans="1:19" x14ac:dyDescent="0.25">
      <c r="A7945">
        <v>1989</v>
      </c>
      <c r="B7945">
        <v>11</v>
      </c>
      <c r="C7945">
        <v>27</v>
      </c>
      <c r="D7945">
        <v>22</v>
      </c>
      <c r="E7945">
        <v>0</v>
      </c>
      <c r="F7945">
        <v>0</v>
      </c>
      <c r="G7945">
        <v>0</v>
      </c>
      <c r="H7945">
        <v>10.6</v>
      </c>
      <c r="I7945">
        <v>6.5</v>
      </c>
      <c r="J7945">
        <v>100915</v>
      </c>
      <c r="K7945">
        <v>0</v>
      </c>
      <c r="L7945">
        <v>0</v>
      </c>
      <c r="M7945">
        <v>0.16</v>
      </c>
      <c r="N7945">
        <v>-21.27271</v>
      </c>
      <c r="O7945">
        <v>132.14587399999999</v>
      </c>
      <c r="P7945" s="1">
        <f t="shared" si="248"/>
        <v>277.57020999999997</v>
      </c>
      <c r="Q7945" s="1">
        <f t="shared" si="249"/>
        <v>-45.813581999999997</v>
      </c>
      <c r="R7945">
        <v>135.813582</v>
      </c>
      <c r="S7945">
        <v>97.570210000000003</v>
      </c>
    </row>
    <row r="7946" spans="1:19" x14ac:dyDescent="0.25">
      <c r="A7946">
        <v>1989</v>
      </c>
      <c r="B7946">
        <v>11</v>
      </c>
      <c r="C7946">
        <v>27</v>
      </c>
      <c r="D7946">
        <v>23</v>
      </c>
      <c r="E7946">
        <v>0</v>
      </c>
      <c r="F7946">
        <v>0</v>
      </c>
      <c r="G7946">
        <v>0</v>
      </c>
      <c r="H7946">
        <v>10</v>
      </c>
      <c r="I7946">
        <v>6.2</v>
      </c>
      <c r="J7946">
        <v>100915</v>
      </c>
      <c r="K7946">
        <v>0</v>
      </c>
      <c r="L7946">
        <v>0</v>
      </c>
      <c r="M7946">
        <v>0.16</v>
      </c>
      <c r="N7946">
        <v>-21.279959999999999</v>
      </c>
      <c r="O7946">
        <v>147.141955</v>
      </c>
      <c r="P7946" s="1">
        <f t="shared" si="248"/>
        <v>290.338415</v>
      </c>
      <c r="Q7946" s="1">
        <f t="shared" si="249"/>
        <v>-57.372063999999995</v>
      </c>
      <c r="R7946">
        <v>147.37206399999999</v>
      </c>
      <c r="S7946">
        <v>110.338415</v>
      </c>
    </row>
    <row r="7947" spans="1:19" x14ac:dyDescent="0.25">
      <c r="A7947">
        <v>1989</v>
      </c>
      <c r="B7947">
        <v>11</v>
      </c>
      <c r="C7947">
        <v>27</v>
      </c>
      <c r="D7947">
        <v>24</v>
      </c>
      <c r="E7947">
        <v>0</v>
      </c>
      <c r="F7947">
        <v>0</v>
      </c>
      <c r="G7947">
        <v>0</v>
      </c>
      <c r="H7947">
        <v>9.4</v>
      </c>
      <c r="I7947">
        <v>6.2</v>
      </c>
      <c r="J7947">
        <v>100915</v>
      </c>
      <c r="K7947">
        <v>60</v>
      </c>
      <c r="L7947">
        <v>2.1</v>
      </c>
      <c r="M7947">
        <v>0.16</v>
      </c>
      <c r="N7947">
        <v>-21.287239</v>
      </c>
      <c r="O7947">
        <v>162.13795400000001</v>
      </c>
      <c r="P7947" s="1">
        <f t="shared" si="248"/>
        <v>311.24243300000001</v>
      </c>
      <c r="Q7947" s="1">
        <f t="shared" si="249"/>
        <v>-67.660822999999993</v>
      </c>
      <c r="R7947">
        <v>157.66082299999999</v>
      </c>
      <c r="S7947">
        <v>131.24243300000001</v>
      </c>
    </row>
    <row r="7948" spans="1:19" x14ac:dyDescent="0.25">
      <c r="A7948">
        <v>1989</v>
      </c>
      <c r="B7948">
        <v>11</v>
      </c>
      <c r="C7948">
        <v>28</v>
      </c>
      <c r="D7948">
        <v>1</v>
      </c>
      <c r="E7948">
        <v>0</v>
      </c>
      <c r="F7948">
        <v>0</v>
      </c>
      <c r="G7948">
        <v>0</v>
      </c>
      <c r="H7948">
        <v>8.9</v>
      </c>
      <c r="I7948">
        <v>6</v>
      </c>
      <c r="J7948">
        <v>100915</v>
      </c>
      <c r="K7948">
        <v>80</v>
      </c>
      <c r="L7948">
        <v>3.1</v>
      </c>
      <c r="M7948">
        <v>0.16</v>
      </c>
      <c r="N7948">
        <v>-21.294553000000001</v>
      </c>
      <c r="O7948">
        <v>177.133903</v>
      </c>
      <c r="P7948" s="1">
        <f t="shared" si="248"/>
        <v>350.45400000000001</v>
      </c>
      <c r="Q7948" s="1">
        <f t="shared" si="249"/>
        <v>-73.684692000000013</v>
      </c>
      <c r="R7948">
        <v>163.68469200000001</v>
      </c>
      <c r="S7948">
        <v>170.45400000000001</v>
      </c>
    </row>
    <row r="7949" spans="1:19" x14ac:dyDescent="0.25">
      <c r="A7949">
        <v>1989</v>
      </c>
      <c r="B7949">
        <v>11</v>
      </c>
      <c r="C7949">
        <v>28</v>
      </c>
      <c r="D7949">
        <v>2</v>
      </c>
      <c r="E7949">
        <v>0</v>
      </c>
      <c r="F7949">
        <v>0</v>
      </c>
      <c r="G7949">
        <v>0</v>
      </c>
      <c r="H7949">
        <v>8.9</v>
      </c>
      <c r="I7949">
        <v>5.7</v>
      </c>
      <c r="J7949">
        <v>100915</v>
      </c>
      <c r="K7949">
        <v>80</v>
      </c>
      <c r="L7949">
        <v>2.1</v>
      </c>
      <c r="M7949">
        <v>0.16</v>
      </c>
      <c r="N7949">
        <v>-21.301904</v>
      </c>
      <c r="O7949">
        <v>192.12984</v>
      </c>
      <c r="P7949" s="1">
        <f t="shared" si="248"/>
        <v>396.45776899999998</v>
      </c>
      <c r="Q7949" s="1">
        <f t="shared" si="249"/>
        <v>-70.764342999999997</v>
      </c>
      <c r="R7949">
        <v>160.764343</v>
      </c>
      <c r="S7949">
        <v>216.45776900000001</v>
      </c>
    </row>
    <row r="7950" spans="1:19" x14ac:dyDescent="0.25">
      <c r="A7950">
        <v>1989</v>
      </c>
      <c r="B7950">
        <v>11</v>
      </c>
      <c r="C7950">
        <v>28</v>
      </c>
      <c r="D7950">
        <v>3</v>
      </c>
      <c r="E7950">
        <v>0</v>
      </c>
      <c r="F7950">
        <v>0</v>
      </c>
      <c r="G7950">
        <v>0</v>
      </c>
      <c r="H7950">
        <v>8.3000000000000007</v>
      </c>
      <c r="I7950">
        <v>5.5</v>
      </c>
      <c r="J7950">
        <v>100915</v>
      </c>
      <c r="K7950">
        <v>60</v>
      </c>
      <c r="L7950">
        <v>2.1</v>
      </c>
      <c r="M7950">
        <v>0.16</v>
      </c>
      <c r="N7950">
        <v>-21.309290000000001</v>
      </c>
      <c r="O7950">
        <v>207.12580199999999</v>
      </c>
      <c r="P7950" s="1">
        <f t="shared" si="248"/>
        <v>423.12935300000004</v>
      </c>
      <c r="Q7950" s="1">
        <f t="shared" si="249"/>
        <v>-61.563255999999996</v>
      </c>
      <c r="R7950">
        <v>151.563256</v>
      </c>
      <c r="S7950">
        <v>243.12935300000001</v>
      </c>
    </row>
    <row r="7951" spans="1:19" x14ac:dyDescent="0.25">
      <c r="A7951">
        <v>1989</v>
      </c>
      <c r="B7951">
        <v>11</v>
      </c>
      <c r="C7951">
        <v>28</v>
      </c>
      <c r="D7951">
        <v>4</v>
      </c>
      <c r="E7951">
        <v>0</v>
      </c>
      <c r="F7951">
        <v>0</v>
      </c>
      <c r="G7951">
        <v>0</v>
      </c>
      <c r="H7951">
        <v>8.3000000000000007</v>
      </c>
      <c r="I7951">
        <v>5.5</v>
      </c>
      <c r="J7951">
        <v>100915</v>
      </c>
      <c r="K7951">
        <v>0</v>
      </c>
      <c r="L7951">
        <v>0</v>
      </c>
      <c r="M7951">
        <v>0.16</v>
      </c>
      <c r="N7951">
        <v>-21.316708999999999</v>
      </c>
      <c r="O7951">
        <v>222.121825</v>
      </c>
      <c r="P7951" s="1">
        <f t="shared" si="248"/>
        <v>438.14461499999999</v>
      </c>
      <c r="Q7951" s="1">
        <f t="shared" si="249"/>
        <v>-50.32431600000001</v>
      </c>
      <c r="R7951">
        <v>140.32431600000001</v>
      </c>
      <c r="S7951">
        <v>258.14461499999999</v>
      </c>
    </row>
    <row r="7952" spans="1:19" x14ac:dyDescent="0.25">
      <c r="A7952">
        <v>1989</v>
      </c>
      <c r="B7952">
        <v>11</v>
      </c>
      <c r="C7952">
        <v>28</v>
      </c>
      <c r="D7952">
        <v>5</v>
      </c>
      <c r="E7952">
        <v>0</v>
      </c>
      <c r="F7952">
        <v>0</v>
      </c>
      <c r="G7952">
        <v>0</v>
      </c>
      <c r="H7952">
        <v>7.8</v>
      </c>
      <c r="I7952">
        <v>5.2</v>
      </c>
      <c r="J7952">
        <v>100915</v>
      </c>
      <c r="K7952">
        <v>999</v>
      </c>
      <c r="L7952">
        <v>1</v>
      </c>
      <c r="M7952">
        <v>0.16</v>
      </c>
      <c r="N7952">
        <v>-21.324152000000002</v>
      </c>
      <c r="O7952">
        <v>237.11794</v>
      </c>
      <c r="P7952" s="1">
        <f t="shared" si="248"/>
        <v>448.64462900000001</v>
      </c>
      <c r="Q7952" s="1">
        <f t="shared" si="249"/>
        <v>-38.508558999999991</v>
      </c>
      <c r="R7952">
        <v>128.50855899999999</v>
      </c>
      <c r="S7952">
        <v>268.64462900000001</v>
      </c>
    </row>
    <row r="7953" spans="1:19" x14ac:dyDescent="0.25">
      <c r="A7953">
        <v>1989</v>
      </c>
      <c r="B7953">
        <v>11</v>
      </c>
      <c r="C7953">
        <v>28</v>
      </c>
      <c r="D7953">
        <v>6</v>
      </c>
      <c r="E7953">
        <v>0</v>
      </c>
      <c r="F7953">
        <v>0</v>
      </c>
      <c r="G7953">
        <v>0</v>
      </c>
      <c r="H7953">
        <v>7.2</v>
      </c>
      <c r="I7953">
        <v>5.2</v>
      </c>
      <c r="J7953">
        <v>100915</v>
      </c>
      <c r="K7953">
        <v>60</v>
      </c>
      <c r="L7953">
        <v>2.1</v>
      </c>
      <c r="M7953">
        <v>0.16</v>
      </c>
      <c r="N7953">
        <v>-21.331609</v>
      </c>
      <c r="O7953">
        <v>252.11417</v>
      </c>
      <c r="P7953" s="1">
        <f t="shared" si="248"/>
        <v>457.39573200000001</v>
      </c>
      <c r="Q7953" s="1">
        <f t="shared" si="249"/>
        <v>-26.631395999999995</v>
      </c>
      <c r="R7953">
        <v>116.631396</v>
      </c>
      <c r="S7953">
        <v>277.39573200000001</v>
      </c>
    </row>
    <row r="7954" spans="1:19" x14ac:dyDescent="0.25">
      <c r="A7954">
        <v>1989</v>
      </c>
      <c r="B7954">
        <v>11</v>
      </c>
      <c r="C7954">
        <v>28</v>
      </c>
      <c r="D7954">
        <v>7</v>
      </c>
      <c r="E7954">
        <v>0</v>
      </c>
      <c r="F7954">
        <v>0</v>
      </c>
      <c r="G7954">
        <v>0</v>
      </c>
      <c r="H7954">
        <v>6.7</v>
      </c>
      <c r="I7954">
        <v>5.5</v>
      </c>
      <c r="J7954">
        <v>100915</v>
      </c>
      <c r="K7954">
        <v>60</v>
      </c>
      <c r="L7954">
        <v>2.1</v>
      </c>
      <c r="M7954">
        <v>0.16</v>
      </c>
      <c r="N7954">
        <v>-21.339071000000001</v>
      </c>
      <c r="O7954">
        <v>267.11053299999998</v>
      </c>
      <c r="P7954" s="1">
        <f t="shared" si="248"/>
        <v>465.64199600000001</v>
      </c>
      <c r="Q7954" s="1">
        <f t="shared" si="249"/>
        <v>-14.975577999999999</v>
      </c>
      <c r="R7954">
        <v>104.975578</v>
      </c>
      <c r="S7954">
        <v>285.64199600000001</v>
      </c>
    </row>
    <row r="7955" spans="1:19" x14ac:dyDescent="0.25">
      <c r="A7955">
        <v>1989</v>
      </c>
      <c r="B7955">
        <v>11</v>
      </c>
      <c r="C7955">
        <v>28</v>
      </c>
      <c r="D7955">
        <v>8</v>
      </c>
      <c r="E7955">
        <v>0</v>
      </c>
      <c r="F7955">
        <v>0</v>
      </c>
      <c r="G7955">
        <v>0</v>
      </c>
      <c r="H7955">
        <v>6.1</v>
      </c>
      <c r="I7955">
        <v>5.5</v>
      </c>
      <c r="J7955">
        <v>100915</v>
      </c>
      <c r="K7955">
        <v>40</v>
      </c>
      <c r="L7955">
        <v>3.1</v>
      </c>
      <c r="M7955">
        <v>0.16</v>
      </c>
      <c r="N7955">
        <v>-21.346523000000001</v>
      </c>
      <c r="O7955">
        <v>282.107034</v>
      </c>
      <c r="P7955" s="1">
        <f t="shared" si="248"/>
        <v>474.12275099999999</v>
      </c>
      <c r="Q7955" s="1">
        <f t="shared" si="249"/>
        <v>-3.7867490000000004</v>
      </c>
      <c r="R7955">
        <v>93.786749</v>
      </c>
      <c r="S7955">
        <v>294.12275099999999</v>
      </c>
    </row>
    <row r="7956" spans="1:19" x14ac:dyDescent="0.25">
      <c r="A7956">
        <v>1989</v>
      </c>
      <c r="B7956">
        <v>11</v>
      </c>
      <c r="C7956">
        <v>28</v>
      </c>
      <c r="D7956">
        <v>9</v>
      </c>
      <c r="E7956">
        <v>37</v>
      </c>
      <c r="F7956">
        <v>0</v>
      </c>
      <c r="G7956">
        <v>37</v>
      </c>
      <c r="H7956">
        <v>6.1</v>
      </c>
      <c r="I7956">
        <v>5.5</v>
      </c>
      <c r="J7956">
        <v>100915</v>
      </c>
      <c r="K7956">
        <v>30</v>
      </c>
      <c r="L7956">
        <v>4.0999999999999996</v>
      </c>
      <c r="M7956">
        <v>0.16</v>
      </c>
      <c r="N7956">
        <v>-21.353953000000001</v>
      </c>
      <c r="O7956">
        <v>297.10367100000002</v>
      </c>
      <c r="P7956" s="1">
        <f t="shared" si="248"/>
        <v>483.41742399999998</v>
      </c>
      <c r="Q7956" s="1">
        <f t="shared" si="249"/>
        <v>6.7691779999999966</v>
      </c>
      <c r="R7956">
        <v>83.230822000000003</v>
      </c>
      <c r="S7956">
        <v>303.41742399999998</v>
      </c>
    </row>
    <row r="7957" spans="1:19" x14ac:dyDescent="0.25">
      <c r="A7957">
        <v>1989</v>
      </c>
      <c r="B7957">
        <v>11</v>
      </c>
      <c r="C7957">
        <v>28</v>
      </c>
      <c r="D7957">
        <v>10</v>
      </c>
      <c r="E7957">
        <v>170</v>
      </c>
      <c r="F7957">
        <v>574</v>
      </c>
      <c r="G7957">
        <v>11</v>
      </c>
      <c r="H7957">
        <v>7.2</v>
      </c>
      <c r="I7957">
        <v>5.7</v>
      </c>
      <c r="J7957">
        <v>100915</v>
      </c>
      <c r="K7957">
        <v>60</v>
      </c>
      <c r="L7957">
        <v>5.0999999999999996</v>
      </c>
      <c r="M7957">
        <v>0.16</v>
      </c>
      <c r="N7957">
        <v>-21.361349000000001</v>
      </c>
      <c r="O7957">
        <v>312.10043200000001</v>
      </c>
      <c r="P7957" s="1">
        <f t="shared" si="248"/>
        <v>494.06003800000002</v>
      </c>
      <c r="Q7957" s="1">
        <f t="shared" si="249"/>
        <v>15.989942999999997</v>
      </c>
      <c r="R7957">
        <v>74.010057000000003</v>
      </c>
      <c r="S7957">
        <v>314.06003800000002</v>
      </c>
    </row>
    <row r="7958" spans="1:19" x14ac:dyDescent="0.25">
      <c r="A7958">
        <v>1989</v>
      </c>
      <c r="B7958">
        <v>11</v>
      </c>
      <c r="C7958">
        <v>28</v>
      </c>
      <c r="D7958">
        <v>11</v>
      </c>
      <c r="E7958">
        <v>315</v>
      </c>
      <c r="F7958">
        <v>687</v>
      </c>
      <c r="G7958">
        <v>38</v>
      </c>
      <c r="H7958">
        <v>8.9</v>
      </c>
      <c r="I7958">
        <v>5.7</v>
      </c>
      <c r="J7958">
        <v>100915</v>
      </c>
      <c r="K7958">
        <v>50</v>
      </c>
      <c r="L7958">
        <v>5.0999999999999996</v>
      </c>
      <c r="M7958">
        <v>0.16</v>
      </c>
      <c r="N7958">
        <v>-21.368701000000001</v>
      </c>
      <c r="O7958">
        <v>327.09729399999998</v>
      </c>
      <c r="P7958" s="1">
        <f t="shared" si="248"/>
        <v>506.50704400000001</v>
      </c>
      <c r="Q7958" s="1">
        <f t="shared" si="249"/>
        <v>23.587265000000002</v>
      </c>
      <c r="R7958">
        <v>66.412734999999998</v>
      </c>
      <c r="S7958">
        <v>326.50704400000001</v>
      </c>
    </row>
    <row r="7959" spans="1:19" x14ac:dyDescent="0.25">
      <c r="A7959">
        <v>1989</v>
      </c>
      <c r="B7959">
        <v>11</v>
      </c>
      <c r="C7959">
        <v>28</v>
      </c>
      <c r="D7959">
        <v>12</v>
      </c>
      <c r="E7959">
        <v>429</v>
      </c>
      <c r="F7959">
        <v>757</v>
      </c>
      <c r="G7959">
        <v>61</v>
      </c>
      <c r="H7959">
        <v>10</v>
      </c>
      <c r="I7959">
        <v>6</v>
      </c>
      <c r="J7959">
        <v>100915</v>
      </c>
      <c r="K7959">
        <v>60</v>
      </c>
      <c r="L7959">
        <v>7.2</v>
      </c>
      <c r="M7959">
        <v>0.16</v>
      </c>
      <c r="N7959">
        <v>-21.376000999999999</v>
      </c>
      <c r="O7959">
        <v>342.09422999999998</v>
      </c>
      <c r="P7959" s="1">
        <f t="shared" si="248"/>
        <v>520.92414800000006</v>
      </c>
      <c r="Q7959" s="1">
        <f t="shared" si="249"/>
        <v>28.862574000000002</v>
      </c>
      <c r="R7959">
        <v>61.137425999999998</v>
      </c>
      <c r="S7959">
        <v>340.924148</v>
      </c>
    </row>
    <row r="7960" spans="1:19" x14ac:dyDescent="0.25">
      <c r="A7960">
        <v>1989</v>
      </c>
      <c r="B7960">
        <v>11</v>
      </c>
      <c r="C7960">
        <v>28</v>
      </c>
      <c r="D7960">
        <v>13</v>
      </c>
      <c r="E7960">
        <v>495</v>
      </c>
      <c r="F7960">
        <v>788</v>
      </c>
      <c r="G7960">
        <v>85</v>
      </c>
      <c r="H7960">
        <v>11.7</v>
      </c>
      <c r="I7960">
        <v>6.2</v>
      </c>
      <c r="J7960">
        <v>100915</v>
      </c>
      <c r="K7960">
        <v>60</v>
      </c>
      <c r="L7960">
        <v>7.2</v>
      </c>
      <c r="M7960">
        <v>0.16</v>
      </c>
      <c r="N7960">
        <v>-21.383241999999999</v>
      </c>
      <c r="O7960">
        <v>357.091205</v>
      </c>
      <c r="P7960" s="1">
        <f t="shared" si="248"/>
        <v>536.83543299999997</v>
      </c>
      <c r="Q7960" s="1">
        <f t="shared" si="249"/>
        <v>31.159573000000002</v>
      </c>
      <c r="R7960">
        <v>58.840426999999998</v>
      </c>
      <c r="S7960">
        <v>356.83543300000002</v>
      </c>
    </row>
    <row r="7961" spans="1:19" x14ac:dyDescent="0.25">
      <c r="A7961">
        <v>1989</v>
      </c>
      <c r="B7961">
        <v>11</v>
      </c>
      <c r="C7961">
        <v>28</v>
      </c>
      <c r="D7961">
        <v>14</v>
      </c>
      <c r="E7961">
        <v>504</v>
      </c>
      <c r="F7961">
        <v>794</v>
      </c>
      <c r="G7961">
        <v>103</v>
      </c>
      <c r="H7961">
        <v>13.9</v>
      </c>
      <c r="I7961">
        <v>6.2</v>
      </c>
      <c r="J7961">
        <v>100915</v>
      </c>
      <c r="K7961">
        <v>999</v>
      </c>
      <c r="L7961">
        <v>7.5</v>
      </c>
      <c r="M7961">
        <v>0.16</v>
      </c>
      <c r="N7961">
        <v>-21.390422000000001</v>
      </c>
      <c r="O7961">
        <v>12.088183000000001</v>
      </c>
      <c r="P7961" s="1">
        <f t="shared" si="248"/>
        <v>193.02515600000001</v>
      </c>
      <c r="Q7961" s="1">
        <f t="shared" si="249"/>
        <v>30.125298999999998</v>
      </c>
      <c r="R7961">
        <v>59.874701000000002</v>
      </c>
      <c r="S7961">
        <v>13.025156000000001</v>
      </c>
    </row>
    <row r="7962" spans="1:19" x14ac:dyDescent="0.25">
      <c r="A7962">
        <v>1989</v>
      </c>
      <c r="B7962">
        <v>11</v>
      </c>
      <c r="C7962">
        <v>28</v>
      </c>
      <c r="D7962">
        <v>15</v>
      </c>
      <c r="E7962">
        <v>460</v>
      </c>
      <c r="F7962">
        <v>772</v>
      </c>
      <c r="G7962">
        <v>121</v>
      </c>
      <c r="H7962">
        <v>14.4</v>
      </c>
      <c r="I7962">
        <v>6.5</v>
      </c>
      <c r="J7962">
        <v>100915</v>
      </c>
      <c r="K7962">
        <v>999</v>
      </c>
      <c r="L7962">
        <v>7.9</v>
      </c>
      <c r="M7962">
        <v>0.16</v>
      </c>
      <c r="N7962">
        <v>-21.397542999999999</v>
      </c>
      <c r="O7962">
        <v>27.085125999999999</v>
      </c>
      <c r="P7962" s="1">
        <f t="shared" si="248"/>
        <v>208.11422300000001</v>
      </c>
      <c r="Q7962" s="1">
        <f t="shared" si="249"/>
        <v>25.924569000000005</v>
      </c>
      <c r="R7962">
        <v>64.075430999999995</v>
      </c>
      <c r="S7962">
        <v>28.114222999999999</v>
      </c>
    </row>
    <row r="7963" spans="1:19" x14ac:dyDescent="0.25">
      <c r="A7963">
        <v>1989</v>
      </c>
      <c r="B7963">
        <v>11</v>
      </c>
      <c r="C7963">
        <v>28</v>
      </c>
      <c r="D7963">
        <v>16</v>
      </c>
      <c r="E7963">
        <v>365</v>
      </c>
      <c r="F7963">
        <v>719</v>
      </c>
      <c r="G7963">
        <v>128</v>
      </c>
      <c r="H7963">
        <v>15</v>
      </c>
      <c r="I7963">
        <v>6.5</v>
      </c>
      <c r="J7963">
        <v>100915</v>
      </c>
      <c r="K7963">
        <v>60</v>
      </c>
      <c r="L7963">
        <v>8.1999999999999993</v>
      </c>
      <c r="M7963">
        <v>0.16</v>
      </c>
      <c r="N7963">
        <v>-21.404609000000001</v>
      </c>
      <c r="O7963">
        <v>42.081997999999999</v>
      </c>
      <c r="P7963" s="1">
        <f t="shared" si="248"/>
        <v>221.32067799999999</v>
      </c>
      <c r="Q7963" s="1">
        <f t="shared" si="249"/>
        <v>19.134247000000002</v>
      </c>
      <c r="R7963">
        <v>70.865752999999998</v>
      </c>
      <c r="S7963">
        <v>41.320678000000001</v>
      </c>
    </row>
    <row r="7964" spans="1:19" x14ac:dyDescent="0.25">
      <c r="A7964">
        <v>1989</v>
      </c>
      <c r="B7964">
        <v>11</v>
      </c>
      <c r="C7964">
        <v>28</v>
      </c>
      <c r="D7964">
        <v>17</v>
      </c>
      <c r="E7964">
        <v>230</v>
      </c>
      <c r="F7964">
        <v>624</v>
      </c>
      <c r="G7964">
        <v>116</v>
      </c>
      <c r="H7964">
        <v>14.4</v>
      </c>
      <c r="I7964">
        <v>6.5</v>
      </c>
      <c r="J7964">
        <v>100915</v>
      </c>
      <c r="K7964">
        <v>90</v>
      </c>
      <c r="L7964">
        <v>5.0999999999999996</v>
      </c>
      <c r="M7964">
        <v>0.16</v>
      </c>
      <c r="N7964">
        <v>-21.411625999999998</v>
      </c>
      <c r="O7964">
        <v>57.078769000000001</v>
      </c>
      <c r="P7964" s="1">
        <f t="shared" si="248"/>
        <v>232.60442699999999</v>
      </c>
      <c r="Q7964" s="1">
        <f t="shared" si="249"/>
        <v>10.453899000000007</v>
      </c>
      <c r="R7964">
        <v>79.546100999999993</v>
      </c>
      <c r="S7964">
        <v>52.604427000000001</v>
      </c>
    </row>
    <row r="7965" spans="1:19" x14ac:dyDescent="0.25">
      <c r="A7965">
        <v>1989</v>
      </c>
      <c r="B7965">
        <v>11</v>
      </c>
      <c r="C7965">
        <v>28</v>
      </c>
      <c r="D7965">
        <v>18</v>
      </c>
      <c r="E7965">
        <v>78</v>
      </c>
      <c r="F7965">
        <v>0</v>
      </c>
      <c r="G7965">
        <v>78</v>
      </c>
      <c r="H7965">
        <v>13.3</v>
      </c>
      <c r="I7965">
        <v>6.5</v>
      </c>
      <c r="J7965">
        <v>100915</v>
      </c>
      <c r="K7965">
        <v>90</v>
      </c>
      <c r="L7965">
        <v>3.1</v>
      </c>
      <c r="M7965">
        <v>0.16</v>
      </c>
      <c r="N7965">
        <v>-21.418604999999999</v>
      </c>
      <c r="O7965">
        <v>72.075415000000007</v>
      </c>
      <c r="P7965" s="1">
        <f t="shared" si="248"/>
        <v>242.34592900000001</v>
      </c>
      <c r="Q7965" s="1">
        <f t="shared" si="249"/>
        <v>0.74295800000000156</v>
      </c>
      <c r="R7965">
        <v>89.257041999999998</v>
      </c>
      <c r="S7965">
        <v>62.345928999999998</v>
      </c>
    </row>
    <row r="7966" spans="1:19" x14ac:dyDescent="0.25">
      <c r="A7966">
        <v>1989</v>
      </c>
      <c r="B7966">
        <v>11</v>
      </c>
      <c r="C7966">
        <v>28</v>
      </c>
      <c r="D7966">
        <v>19</v>
      </c>
      <c r="E7966">
        <v>9</v>
      </c>
      <c r="F7966">
        <v>0</v>
      </c>
      <c r="G7966">
        <v>0</v>
      </c>
      <c r="H7966">
        <v>12.2</v>
      </c>
      <c r="I7966">
        <v>6.2</v>
      </c>
      <c r="J7966">
        <v>100915</v>
      </c>
      <c r="K7966">
        <v>100</v>
      </c>
      <c r="L7966">
        <v>3.1</v>
      </c>
      <c r="M7966">
        <v>0.16</v>
      </c>
      <c r="N7966">
        <v>-21.425557000000001</v>
      </c>
      <c r="O7966">
        <v>87.071917999999997</v>
      </c>
      <c r="P7966" s="1">
        <f t="shared" si="248"/>
        <v>251.060767</v>
      </c>
      <c r="Q7966" s="1">
        <f t="shared" si="249"/>
        <v>-10.614768999999995</v>
      </c>
      <c r="R7966">
        <v>100.614769</v>
      </c>
      <c r="S7966">
        <v>71.060766999999998</v>
      </c>
    </row>
    <row r="7967" spans="1:19" x14ac:dyDescent="0.25">
      <c r="A7967">
        <v>1989</v>
      </c>
      <c r="B7967">
        <v>11</v>
      </c>
      <c r="C7967">
        <v>28</v>
      </c>
      <c r="D7967">
        <v>20</v>
      </c>
      <c r="E7967">
        <v>0</v>
      </c>
      <c r="F7967">
        <v>0</v>
      </c>
      <c r="G7967">
        <v>0</v>
      </c>
      <c r="H7967">
        <v>11.1</v>
      </c>
      <c r="I7967">
        <v>6.2</v>
      </c>
      <c r="J7967">
        <v>100915</v>
      </c>
      <c r="K7967">
        <v>60</v>
      </c>
      <c r="L7967">
        <v>2.1</v>
      </c>
      <c r="M7967">
        <v>0.16</v>
      </c>
      <c r="N7967">
        <v>-21.432494999999999</v>
      </c>
      <c r="O7967">
        <v>102.06827199999999</v>
      </c>
      <c r="P7967" s="1">
        <f t="shared" si="248"/>
        <v>259.30328199999997</v>
      </c>
      <c r="Q7967" s="1">
        <f t="shared" si="249"/>
        <v>-22.123630000000006</v>
      </c>
      <c r="R7967">
        <v>112.12363000000001</v>
      </c>
      <c r="S7967">
        <v>79.303281999999996</v>
      </c>
    </row>
    <row r="7968" spans="1:19" x14ac:dyDescent="0.25">
      <c r="A7968">
        <v>1989</v>
      </c>
      <c r="B7968">
        <v>11</v>
      </c>
      <c r="C7968">
        <v>28</v>
      </c>
      <c r="D7968">
        <v>21</v>
      </c>
      <c r="E7968">
        <v>0</v>
      </c>
      <c r="F7968">
        <v>0</v>
      </c>
      <c r="G7968">
        <v>0</v>
      </c>
      <c r="H7968">
        <v>10.6</v>
      </c>
      <c r="I7968">
        <v>6</v>
      </c>
      <c r="J7968">
        <v>100915</v>
      </c>
      <c r="K7968">
        <v>60</v>
      </c>
      <c r="L7968">
        <v>3.1</v>
      </c>
      <c r="M7968">
        <v>0.16</v>
      </c>
      <c r="N7968">
        <v>-21.439430000000002</v>
      </c>
      <c r="O7968">
        <v>117.064481</v>
      </c>
      <c r="P7968" s="1">
        <f t="shared" si="248"/>
        <v>267.723679</v>
      </c>
      <c r="Q7968" s="1">
        <f t="shared" si="249"/>
        <v>-33.949371999999997</v>
      </c>
      <c r="R7968">
        <v>123.949372</v>
      </c>
      <c r="S7968">
        <v>87.723679000000004</v>
      </c>
    </row>
    <row r="7969" spans="1:19" x14ac:dyDescent="0.25">
      <c r="A7969">
        <v>1989</v>
      </c>
      <c r="B7969">
        <v>11</v>
      </c>
      <c r="C7969">
        <v>28</v>
      </c>
      <c r="D7969">
        <v>22</v>
      </c>
      <c r="E7969">
        <v>0</v>
      </c>
      <c r="F7969">
        <v>0</v>
      </c>
      <c r="G7969">
        <v>0</v>
      </c>
      <c r="H7969">
        <v>10</v>
      </c>
      <c r="I7969">
        <v>5.7</v>
      </c>
      <c r="J7969">
        <v>100915</v>
      </c>
      <c r="K7969">
        <v>60</v>
      </c>
      <c r="L7969">
        <v>3.1</v>
      </c>
      <c r="M7969">
        <v>0.16</v>
      </c>
      <c r="N7969">
        <v>-21.446376999999998</v>
      </c>
      <c r="O7969">
        <v>132.06055599999999</v>
      </c>
      <c r="P7969" s="1">
        <f t="shared" si="248"/>
        <v>277.29859899999997</v>
      </c>
      <c r="Q7969" s="1">
        <f t="shared" si="249"/>
        <v>-45.839096000000012</v>
      </c>
      <c r="R7969">
        <v>135.83909600000001</v>
      </c>
      <c r="S7969">
        <v>97.298598999999996</v>
      </c>
    </row>
    <row r="7970" spans="1:19" x14ac:dyDescent="0.25">
      <c r="A7970">
        <v>1989</v>
      </c>
      <c r="B7970">
        <v>11</v>
      </c>
      <c r="C7970">
        <v>28</v>
      </c>
      <c r="D7970">
        <v>23</v>
      </c>
      <c r="E7970">
        <v>0</v>
      </c>
      <c r="F7970">
        <v>0</v>
      </c>
      <c r="G7970">
        <v>0</v>
      </c>
      <c r="H7970">
        <v>8.9</v>
      </c>
      <c r="I7970">
        <v>5.5</v>
      </c>
      <c r="J7970">
        <v>100915</v>
      </c>
      <c r="K7970">
        <v>50</v>
      </c>
      <c r="L7970">
        <v>2.1</v>
      </c>
      <c r="M7970">
        <v>0.16</v>
      </c>
      <c r="N7970">
        <v>-21.453344000000001</v>
      </c>
      <c r="O7970">
        <v>147.05652000000001</v>
      </c>
      <c r="P7970" s="1">
        <f t="shared" si="248"/>
        <v>289.99236500000001</v>
      </c>
      <c r="Q7970" s="1">
        <f t="shared" si="249"/>
        <v>-57.412274999999994</v>
      </c>
      <c r="R7970">
        <v>147.41227499999999</v>
      </c>
      <c r="S7970">
        <v>109.99236500000001</v>
      </c>
    </row>
    <row r="7971" spans="1:19" x14ac:dyDescent="0.25">
      <c r="A7971">
        <v>1989</v>
      </c>
      <c r="B7971">
        <v>11</v>
      </c>
      <c r="C7971">
        <v>28</v>
      </c>
      <c r="D7971">
        <v>24</v>
      </c>
      <c r="E7971">
        <v>0</v>
      </c>
      <c r="F7971">
        <v>0</v>
      </c>
      <c r="G7971">
        <v>0</v>
      </c>
      <c r="H7971">
        <v>8.9</v>
      </c>
      <c r="I7971">
        <v>5.5</v>
      </c>
      <c r="J7971">
        <v>100915</v>
      </c>
      <c r="K7971">
        <v>30</v>
      </c>
      <c r="L7971">
        <v>2.1</v>
      </c>
      <c r="M7971">
        <v>0.16</v>
      </c>
      <c r="N7971">
        <v>-21.460341</v>
      </c>
      <c r="O7971">
        <v>162.05240000000001</v>
      </c>
      <c r="P7971" s="1">
        <f t="shared" si="248"/>
        <v>310.78813700000001</v>
      </c>
      <c r="Q7971" s="1">
        <f t="shared" si="249"/>
        <v>-67.742052999999999</v>
      </c>
      <c r="R7971">
        <v>157.742053</v>
      </c>
      <c r="S7971">
        <v>130.78813700000001</v>
      </c>
    </row>
    <row r="7972" spans="1:19" x14ac:dyDescent="0.25">
      <c r="A7972">
        <v>1989</v>
      </c>
      <c r="B7972">
        <v>11</v>
      </c>
      <c r="C7972">
        <v>29</v>
      </c>
      <c r="D7972">
        <v>1</v>
      </c>
      <c r="E7972">
        <v>0</v>
      </c>
      <c r="F7972">
        <v>0</v>
      </c>
      <c r="G7972">
        <v>0</v>
      </c>
      <c r="H7972">
        <v>8.3000000000000007</v>
      </c>
      <c r="I7972">
        <v>5.2</v>
      </c>
      <c r="J7972">
        <v>100915</v>
      </c>
      <c r="K7972">
        <v>30</v>
      </c>
      <c r="L7972">
        <v>2.1</v>
      </c>
      <c r="M7972">
        <v>0.16</v>
      </c>
      <c r="N7972">
        <v>-21.467372000000001</v>
      </c>
      <c r="O7972">
        <v>177.04823099999999</v>
      </c>
      <c r="P7972" s="1">
        <f t="shared" si="248"/>
        <v>350.08253100000002</v>
      </c>
      <c r="Q7972" s="1">
        <f t="shared" si="249"/>
        <v>-73.844203999999991</v>
      </c>
      <c r="R7972">
        <v>163.84420399999999</v>
      </c>
      <c r="S7972">
        <v>170.08253099999999</v>
      </c>
    </row>
    <row r="7973" spans="1:19" x14ac:dyDescent="0.25">
      <c r="A7973">
        <v>1989</v>
      </c>
      <c r="B7973">
        <v>11</v>
      </c>
      <c r="C7973">
        <v>29</v>
      </c>
      <c r="D7973">
        <v>2</v>
      </c>
      <c r="E7973">
        <v>0</v>
      </c>
      <c r="F7973">
        <v>0</v>
      </c>
      <c r="G7973">
        <v>0</v>
      </c>
      <c r="H7973">
        <v>8.3000000000000007</v>
      </c>
      <c r="I7973">
        <v>5</v>
      </c>
      <c r="J7973">
        <v>100915</v>
      </c>
      <c r="K7973">
        <v>30</v>
      </c>
      <c r="L7973">
        <v>2.1</v>
      </c>
      <c r="M7973">
        <v>0.16</v>
      </c>
      <c r="N7973">
        <v>-21.474440000000001</v>
      </c>
      <c r="O7973">
        <v>192.04405</v>
      </c>
      <c r="P7973" s="1">
        <f t="shared" si="248"/>
        <v>396.51468699999998</v>
      </c>
      <c r="Q7973" s="1">
        <f t="shared" si="249"/>
        <v>-70.953556999999989</v>
      </c>
      <c r="R7973">
        <v>160.95355699999999</v>
      </c>
      <c r="S7973">
        <v>216.51468700000001</v>
      </c>
    </row>
    <row r="7974" spans="1:19" x14ac:dyDescent="0.25">
      <c r="A7974">
        <v>1989</v>
      </c>
      <c r="B7974">
        <v>11</v>
      </c>
      <c r="C7974">
        <v>29</v>
      </c>
      <c r="D7974">
        <v>3</v>
      </c>
      <c r="E7974">
        <v>0</v>
      </c>
      <c r="F7974">
        <v>0</v>
      </c>
      <c r="G7974">
        <v>0</v>
      </c>
      <c r="H7974">
        <v>7.8</v>
      </c>
      <c r="I7974">
        <v>5</v>
      </c>
      <c r="J7974">
        <v>100915</v>
      </c>
      <c r="K7974">
        <v>999</v>
      </c>
      <c r="L7974">
        <v>3.6</v>
      </c>
      <c r="M7974">
        <v>0.16</v>
      </c>
      <c r="N7974">
        <v>-21.481545000000001</v>
      </c>
      <c r="O7974">
        <v>207.039894</v>
      </c>
      <c r="P7974" s="1">
        <f t="shared" si="248"/>
        <v>423.29637700000001</v>
      </c>
      <c r="Q7974" s="1">
        <f t="shared" si="249"/>
        <v>-61.735823000000011</v>
      </c>
      <c r="R7974">
        <v>151.73582300000001</v>
      </c>
      <c r="S7974">
        <v>243.29637700000001</v>
      </c>
    </row>
    <row r="7975" spans="1:19" x14ac:dyDescent="0.25">
      <c r="A7975">
        <v>1989</v>
      </c>
      <c r="B7975">
        <v>11</v>
      </c>
      <c r="C7975">
        <v>29</v>
      </c>
      <c r="D7975">
        <v>4</v>
      </c>
      <c r="E7975">
        <v>0</v>
      </c>
      <c r="F7975">
        <v>0</v>
      </c>
      <c r="G7975">
        <v>0</v>
      </c>
      <c r="H7975">
        <v>7.2</v>
      </c>
      <c r="I7975">
        <v>4.7</v>
      </c>
      <c r="J7975">
        <v>100915</v>
      </c>
      <c r="K7975">
        <v>80</v>
      </c>
      <c r="L7975">
        <v>5.0999999999999996</v>
      </c>
      <c r="M7975">
        <v>0.16</v>
      </c>
      <c r="N7975">
        <v>-21.488682000000001</v>
      </c>
      <c r="O7975">
        <v>222.035798</v>
      </c>
      <c r="P7975" s="1">
        <f t="shared" si="248"/>
        <v>438.30080299999997</v>
      </c>
      <c r="Q7975" s="1">
        <f t="shared" si="249"/>
        <v>-50.485809999999987</v>
      </c>
      <c r="R7975">
        <v>140.48580999999999</v>
      </c>
      <c r="S7975">
        <v>258.30080299999997</v>
      </c>
    </row>
    <row r="7976" spans="1:19" x14ac:dyDescent="0.25">
      <c r="A7976">
        <v>1989</v>
      </c>
      <c r="B7976">
        <v>11</v>
      </c>
      <c r="C7976">
        <v>29</v>
      </c>
      <c r="D7976">
        <v>5</v>
      </c>
      <c r="E7976">
        <v>0</v>
      </c>
      <c r="F7976">
        <v>0</v>
      </c>
      <c r="G7976">
        <v>0</v>
      </c>
      <c r="H7976">
        <v>6.7</v>
      </c>
      <c r="I7976">
        <v>4.7</v>
      </c>
      <c r="J7976">
        <v>100915</v>
      </c>
      <c r="K7976">
        <v>90</v>
      </c>
      <c r="L7976">
        <v>4.0999999999999996</v>
      </c>
      <c r="M7976">
        <v>0.16</v>
      </c>
      <c r="N7976">
        <v>-21.495844000000002</v>
      </c>
      <c r="O7976">
        <v>237.03179499999999</v>
      </c>
      <c r="P7976" s="1">
        <f t="shared" si="248"/>
        <v>448.77838700000001</v>
      </c>
      <c r="Q7976" s="1">
        <f t="shared" si="249"/>
        <v>-38.666606999999999</v>
      </c>
      <c r="R7976">
        <v>128.666607</v>
      </c>
      <c r="S7976">
        <v>268.77838700000001</v>
      </c>
    </row>
    <row r="7977" spans="1:19" x14ac:dyDescent="0.25">
      <c r="A7977">
        <v>1989</v>
      </c>
      <c r="B7977">
        <v>11</v>
      </c>
      <c r="C7977">
        <v>29</v>
      </c>
      <c r="D7977">
        <v>6</v>
      </c>
      <c r="E7977">
        <v>0</v>
      </c>
      <c r="F7977">
        <v>0</v>
      </c>
      <c r="G7977">
        <v>0</v>
      </c>
      <c r="H7977">
        <v>6.1</v>
      </c>
      <c r="I7977">
        <v>4.7</v>
      </c>
      <c r="J7977">
        <v>100915</v>
      </c>
      <c r="K7977">
        <v>70</v>
      </c>
      <c r="L7977">
        <v>5.0999999999999996</v>
      </c>
      <c r="M7977">
        <v>0.16</v>
      </c>
      <c r="N7977">
        <v>-21.503019999999999</v>
      </c>
      <c r="O7977">
        <v>252.027907</v>
      </c>
      <c r="P7977" s="1">
        <f t="shared" si="248"/>
        <v>457.51010500000001</v>
      </c>
      <c r="Q7977" s="1">
        <f t="shared" si="249"/>
        <v>-26.790745999999999</v>
      </c>
      <c r="R7977">
        <v>116.790746</v>
      </c>
      <c r="S7977">
        <v>277.51010500000001</v>
      </c>
    </row>
    <row r="7978" spans="1:19" x14ac:dyDescent="0.25">
      <c r="A7978">
        <v>1989</v>
      </c>
      <c r="B7978">
        <v>11</v>
      </c>
      <c r="C7978">
        <v>29</v>
      </c>
      <c r="D7978">
        <v>7</v>
      </c>
      <c r="E7978">
        <v>0</v>
      </c>
      <c r="F7978">
        <v>0</v>
      </c>
      <c r="G7978">
        <v>0</v>
      </c>
      <c r="H7978">
        <v>5</v>
      </c>
      <c r="I7978">
        <v>4.7</v>
      </c>
      <c r="J7978">
        <v>100915</v>
      </c>
      <c r="K7978">
        <v>60</v>
      </c>
      <c r="L7978">
        <v>4.0999999999999996</v>
      </c>
      <c r="M7978">
        <v>0.16</v>
      </c>
      <c r="N7978">
        <v>-21.510200000000001</v>
      </c>
      <c r="O7978">
        <v>267.02415100000002</v>
      </c>
      <c r="P7978" s="1">
        <f t="shared" si="248"/>
        <v>465.74005499999998</v>
      </c>
      <c r="Q7978" s="1">
        <f t="shared" si="249"/>
        <v>-15.139238000000006</v>
      </c>
      <c r="R7978">
        <v>105.13923800000001</v>
      </c>
      <c r="S7978">
        <v>285.74005499999998</v>
      </c>
    </row>
    <row r="7979" spans="1:19" x14ac:dyDescent="0.25">
      <c r="A7979">
        <v>1989</v>
      </c>
      <c r="B7979">
        <v>11</v>
      </c>
      <c r="C7979">
        <v>29</v>
      </c>
      <c r="D7979">
        <v>8</v>
      </c>
      <c r="E7979">
        <v>0</v>
      </c>
      <c r="F7979">
        <v>0</v>
      </c>
      <c r="G7979">
        <v>0</v>
      </c>
      <c r="H7979">
        <v>4.4000000000000004</v>
      </c>
      <c r="I7979">
        <v>4.4000000000000004</v>
      </c>
      <c r="J7979">
        <v>100915</v>
      </c>
      <c r="K7979">
        <v>60</v>
      </c>
      <c r="L7979">
        <v>5.0999999999999996</v>
      </c>
      <c r="M7979">
        <v>0.16</v>
      </c>
      <c r="N7979">
        <v>-21.517371000000001</v>
      </c>
      <c r="O7979">
        <v>282.020535</v>
      </c>
      <c r="P7979" s="1">
        <f t="shared" si="248"/>
        <v>474.20539200000002</v>
      </c>
      <c r="Q7979" s="1">
        <f t="shared" si="249"/>
        <v>-3.9566719999999975</v>
      </c>
      <c r="R7979">
        <v>93.956671999999998</v>
      </c>
      <c r="S7979">
        <v>294.20539200000002</v>
      </c>
    </row>
    <row r="7980" spans="1:19" x14ac:dyDescent="0.25">
      <c r="A7980">
        <v>1989</v>
      </c>
      <c r="B7980">
        <v>11</v>
      </c>
      <c r="C7980">
        <v>29</v>
      </c>
      <c r="D7980">
        <v>9</v>
      </c>
      <c r="E7980">
        <v>34</v>
      </c>
      <c r="F7980">
        <v>0</v>
      </c>
      <c r="G7980">
        <v>34</v>
      </c>
      <c r="H7980">
        <v>5</v>
      </c>
      <c r="I7980">
        <v>5</v>
      </c>
      <c r="J7980">
        <v>100915</v>
      </c>
      <c r="K7980">
        <v>70</v>
      </c>
      <c r="L7980">
        <v>5.0999999999999996</v>
      </c>
      <c r="M7980">
        <v>0.16</v>
      </c>
      <c r="N7980">
        <v>-21.524519999999999</v>
      </c>
      <c r="O7980">
        <v>297.01705500000003</v>
      </c>
      <c r="P7980" s="1">
        <f t="shared" si="248"/>
        <v>483.482662</v>
      </c>
      <c r="Q7980" s="1">
        <f t="shared" si="249"/>
        <v>6.5947699999999969</v>
      </c>
      <c r="R7980">
        <v>83.405230000000003</v>
      </c>
      <c r="S7980">
        <v>303.482662</v>
      </c>
    </row>
    <row r="7981" spans="1:19" x14ac:dyDescent="0.25">
      <c r="A7981">
        <v>1989</v>
      </c>
      <c r="B7981">
        <v>11</v>
      </c>
      <c r="C7981">
        <v>29</v>
      </c>
      <c r="D7981">
        <v>10</v>
      </c>
      <c r="E7981">
        <v>167</v>
      </c>
      <c r="F7981">
        <v>583</v>
      </c>
      <c r="G7981">
        <v>7</v>
      </c>
      <c r="H7981">
        <v>5.6</v>
      </c>
      <c r="I7981">
        <v>5.2</v>
      </c>
      <c r="J7981">
        <v>100915</v>
      </c>
      <c r="K7981">
        <v>60</v>
      </c>
      <c r="L7981">
        <v>6.2</v>
      </c>
      <c r="M7981">
        <v>0.16</v>
      </c>
      <c r="N7981">
        <v>-21.531635000000001</v>
      </c>
      <c r="O7981">
        <v>312.01369899999997</v>
      </c>
      <c r="P7981" s="1">
        <f t="shared" si="248"/>
        <v>494.102236</v>
      </c>
      <c r="Q7981" s="1">
        <f t="shared" si="249"/>
        <v>15.806560000000005</v>
      </c>
      <c r="R7981">
        <v>74.193439999999995</v>
      </c>
      <c r="S7981">
        <v>314.102236</v>
      </c>
    </row>
    <row r="7982" spans="1:19" x14ac:dyDescent="0.25">
      <c r="A7982">
        <v>1989</v>
      </c>
      <c r="B7982">
        <v>11</v>
      </c>
      <c r="C7982">
        <v>29</v>
      </c>
      <c r="D7982">
        <v>11</v>
      </c>
      <c r="E7982">
        <v>312</v>
      </c>
      <c r="F7982">
        <v>697</v>
      </c>
      <c r="G7982">
        <v>33</v>
      </c>
      <c r="H7982">
        <v>7.2</v>
      </c>
      <c r="I7982">
        <v>5.5</v>
      </c>
      <c r="J7982">
        <v>100915</v>
      </c>
      <c r="K7982">
        <v>70</v>
      </c>
      <c r="L7982">
        <v>9.3000000000000007</v>
      </c>
      <c r="M7982">
        <v>0.16</v>
      </c>
      <c r="N7982">
        <v>-21.538705</v>
      </c>
      <c r="O7982">
        <v>327.010445</v>
      </c>
      <c r="P7982" s="1">
        <f t="shared" si="248"/>
        <v>506.51656300000002</v>
      </c>
      <c r="Q7982" s="1">
        <f t="shared" si="249"/>
        <v>23.399548999999993</v>
      </c>
      <c r="R7982">
        <v>66.600451000000007</v>
      </c>
      <c r="S7982">
        <v>326.51656300000002</v>
      </c>
    </row>
    <row r="7983" spans="1:19" x14ac:dyDescent="0.25">
      <c r="A7983">
        <v>1989</v>
      </c>
      <c r="B7983">
        <v>11</v>
      </c>
      <c r="C7983">
        <v>29</v>
      </c>
      <c r="D7983">
        <v>12</v>
      </c>
      <c r="E7983">
        <v>422</v>
      </c>
      <c r="F7983">
        <v>760</v>
      </c>
      <c r="G7983">
        <v>55</v>
      </c>
      <c r="H7983">
        <v>9.4</v>
      </c>
      <c r="I7983">
        <v>5.7</v>
      </c>
      <c r="J7983">
        <v>100915</v>
      </c>
      <c r="K7983">
        <v>70</v>
      </c>
      <c r="L7983">
        <v>8.1999999999999993</v>
      </c>
      <c r="M7983">
        <v>0.16</v>
      </c>
      <c r="N7983">
        <v>-21.545721</v>
      </c>
      <c r="O7983">
        <v>342.00726500000002</v>
      </c>
      <c r="P7983" s="1">
        <f t="shared" si="248"/>
        <v>520.88954200000001</v>
      </c>
      <c r="Q7983" s="1">
        <f t="shared" si="249"/>
        <v>28.677228999999997</v>
      </c>
      <c r="R7983">
        <v>61.322771000000003</v>
      </c>
      <c r="S7983">
        <v>340.88954200000001</v>
      </c>
    </row>
    <row r="7984" spans="1:19" x14ac:dyDescent="0.25">
      <c r="A7984">
        <v>1989</v>
      </c>
      <c r="B7984">
        <v>11</v>
      </c>
      <c r="C7984">
        <v>29</v>
      </c>
      <c r="D7984">
        <v>13</v>
      </c>
      <c r="E7984">
        <v>485</v>
      </c>
      <c r="F7984">
        <v>782</v>
      </c>
      <c r="G7984">
        <v>80</v>
      </c>
      <c r="H7984">
        <v>11.7</v>
      </c>
      <c r="I7984">
        <v>5.7</v>
      </c>
      <c r="J7984">
        <v>100915</v>
      </c>
      <c r="K7984">
        <v>999</v>
      </c>
      <c r="L7984">
        <v>8.1999999999999993</v>
      </c>
      <c r="M7984">
        <v>0.16</v>
      </c>
      <c r="N7984">
        <v>-21.552679999999999</v>
      </c>
      <c r="O7984">
        <v>357.00412499999999</v>
      </c>
      <c r="P7984" s="1">
        <f t="shared" si="248"/>
        <v>536.75039400000003</v>
      </c>
      <c r="Q7984" s="1">
        <f t="shared" si="249"/>
        <v>30.986640000000001</v>
      </c>
      <c r="R7984">
        <v>59.013359999999999</v>
      </c>
      <c r="S7984">
        <v>356.75039400000003</v>
      </c>
    </row>
    <row r="7985" spans="1:19" x14ac:dyDescent="0.25">
      <c r="A7985">
        <v>1989</v>
      </c>
      <c r="B7985">
        <v>11</v>
      </c>
      <c r="C7985">
        <v>29</v>
      </c>
      <c r="D7985">
        <v>14</v>
      </c>
      <c r="E7985">
        <v>501</v>
      </c>
      <c r="F7985">
        <v>798</v>
      </c>
      <c r="G7985">
        <v>100</v>
      </c>
      <c r="H7985">
        <v>13.3</v>
      </c>
      <c r="I7985">
        <v>6</v>
      </c>
      <c r="J7985">
        <v>100915</v>
      </c>
      <c r="K7985">
        <v>70</v>
      </c>
      <c r="L7985">
        <v>8.1999999999999993</v>
      </c>
      <c r="M7985">
        <v>0.16</v>
      </c>
      <c r="N7985">
        <v>-21.559577000000001</v>
      </c>
      <c r="O7985">
        <v>12.000987</v>
      </c>
      <c r="P7985" s="1">
        <f t="shared" si="248"/>
        <v>192.89577700000001</v>
      </c>
      <c r="Q7985" s="1">
        <f t="shared" si="249"/>
        <v>29.974969999999999</v>
      </c>
      <c r="R7985">
        <v>60.025030000000001</v>
      </c>
      <c r="S7985">
        <v>12.895777000000001</v>
      </c>
    </row>
    <row r="7986" spans="1:19" x14ac:dyDescent="0.25">
      <c r="A7986">
        <v>1989</v>
      </c>
      <c r="B7986">
        <v>11</v>
      </c>
      <c r="C7986">
        <v>29</v>
      </c>
      <c r="D7986">
        <v>15</v>
      </c>
      <c r="E7986">
        <v>444</v>
      </c>
      <c r="F7986">
        <v>719</v>
      </c>
      <c r="G7986">
        <v>130</v>
      </c>
      <c r="H7986">
        <v>14.4</v>
      </c>
      <c r="I7986">
        <v>6</v>
      </c>
      <c r="J7986">
        <v>100915</v>
      </c>
      <c r="K7986">
        <v>70</v>
      </c>
      <c r="L7986">
        <v>7.2</v>
      </c>
      <c r="M7986">
        <v>0.16</v>
      </c>
      <c r="N7986">
        <v>-21.566414000000002</v>
      </c>
      <c r="O7986">
        <v>26.997814999999999</v>
      </c>
      <c r="P7986" s="1">
        <f t="shared" si="248"/>
        <v>207.956278</v>
      </c>
      <c r="Q7986" s="1">
        <f t="shared" si="249"/>
        <v>25.80265</v>
      </c>
      <c r="R7986">
        <v>64.19735</v>
      </c>
      <c r="S7986">
        <v>27.956278000000001</v>
      </c>
    </row>
    <row r="7987" spans="1:19" x14ac:dyDescent="0.25">
      <c r="A7987">
        <v>1989</v>
      </c>
      <c r="B7987">
        <v>11</v>
      </c>
      <c r="C7987">
        <v>29</v>
      </c>
      <c r="D7987">
        <v>16</v>
      </c>
      <c r="E7987">
        <v>328</v>
      </c>
      <c r="F7987">
        <v>555</v>
      </c>
      <c r="G7987">
        <v>146</v>
      </c>
      <c r="H7987">
        <v>15</v>
      </c>
      <c r="I7987">
        <v>6.2</v>
      </c>
      <c r="J7987">
        <v>100915</v>
      </c>
      <c r="K7987">
        <v>80</v>
      </c>
      <c r="L7987">
        <v>7.2</v>
      </c>
      <c r="M7987">
        <v>0.16</v>
      </c>
      <c r="N7987">
        <v>-21.573194999999998</v>
      </c>
      <c r="O7987">
        <v>41.994571999999998</v>
      </c>
      <c r="P7987" s="1">
        <f t="shared" si="248"/>
        <v>221.14919499999999</v>
      </c>
      <c r="Q7987" s="1">
        <f t="shared" si="249"/>
        <v>19.040875</v>
      </c>
      <c r="R7987">
        <v>70.959125</v>
      </c>
      <c r="S7987">
        <v>41.149194999999999</v>
      </c>
    </row>
    <row r="7988" spans="1:19" x14ac:dyDescent="0.25">
      <c r="A7988">
        <v>1989</v>
      </c>
      <c r="B7988">
        <v>11</v>
      </c>
      <c r="C7988">
        <v>29</v>
      </c>
      <c r="D7988">
        <v>17</v>
      </c>
      <c r="E7988">
        <v>220</v>
      </c>
      <c r="F7988">
        <v>574</v>
      </c>
      <c r="G7988">
        <v>116</v>
      </c>
      <c r="H7988">
        <v>14.4</v>
      </c>
      <c r="I7988">
        <v>6.2</v>
      </c>
      <c r="J7988">
        <v>100915</v>
      </c>
      <c r="K7988">
        <v>90</v>
      </c>
      <c r="L7988">
        <v>4.0999999999999996</v>
      </c>
      <c r="M7988">
        <v>0.16</v>
      </c>
      <c r="N7988">
        <v>-21.579927000000001</v>
      </c>
      <c r="O7988">
        <v>56.991228999999997</v>
      </c>
      <c r="P7988" s="1">
        <f t="shared" si="248"/>
        <v>232.42764</v>
      </c>
      <c r="Q7988" s="1">
        <f t="shared" si="249"/>
        <v>10.385765000000006</v>
      </c>
      <c r="R7988">
        <v>79.614234999999994</v>
      </c>
      <c r="S7988">
        <v>52.427639999999997</v>
      </c>
    </row>
    <row r="7989" spans="1:19" x14ac:dyDescent="0.25">
      <c r="A7989">
        <v>1989</v>
      </c>
      <c r="B7989">
        <v>11</v>
      </c>
      <c r="C7989">
        <v>29</v>
      </c>
      <c r="D7989">
        <v>18</v>
      </c>
      <c r="E7989">
        <v>75</v>
      </c>
      <c r="F7989">
        <v>0</v>
      </c>
      <c r="G7989">
        <v>75</v>
      </c>
      <c r="H7989">
        <v>12.8</v>
      </c>
      <c r="I7989">
        <v>6.2</v>
      </c>
      <c r="J7989">
        <v>100915</v>
      </c>
      <c r="K7989">
        <v>50</v>
      </c>
      <c r="L7989">
        <v>2.6</v>
      </c>
      <c r="M7989">
        <v>0.16</v>
      </c>
      <c r="N7989">
        <v>-21.586621000000001</v>
      </c>
      <c r="O7989">
        <v>71.987759999999994</v>
      </c>
      <c r="P7989" s="1">
        <f t="shared" si="248"/>
        <v>242.16556199999999</v>
      </c>
      <c r="Q7989" s="1">
        <f t="shared" si="249"/>
        <v>0.70051999999999737</v>
      </c>
      <c r="R7989">
        <v>89.299480000000003</v>
      </c>
      <c r="S7989">
        <v>62.165562000000001</v>
      </c>
    </row>
    <row r="7990" spans="1:19" x14ac:dyDescent="0.25">
      <c r="A7990">
        <v>1989</v>
      </c>
      <c r="B7990">
        <v>11</v>
      </c>
      <c r="C7990">
        <v>29</v>
      </c>
      <c r="D7990">
        <v>19</v>
      </c>
      <c r="E7990">
        <v>9</v>
      </c>
      <c r="F7990">
        <v>0</v>
      </c>
      <c r="G7990">
        <v>0</v>
      </c>
      <c r="H7990">
        <v>11.7</v>
      </c>
      <c r="I7990">
        <v>6</v>
      </c>
      <c r="J7990">
        <v>100915</v>
      </c>
      <c r="K7990">
        <v>70</v>
      </c>
      <c r="L7990">
        <v>4.0999999999999996</v>
      </c>
      <c r="M7990">
        <v>0.16</v>
      </c>
      <c r="N7990">
        <v>-21.593287</v>
      </c>
      <c r="O7990">
        <v>86.984148000000005</v>
      </c>
      <c r="P7990" s="1">
        <f t="shared" si="248"/>
        <v>250.87398100000001</v>
      </c>
      <c r="Q7990" s="1">
        <f t="shared" si="249"/>
        <v>-10.647929000000005</v>
      </c>
      <c r="R7990">
        <v>100.647929</v>
      </c>
      <c r="S7990">
        <v>70.873981000000001</v>
      </c>
    </row>
    <row r="7991" spans="1:19" x14ac:dyDescent="0.25">
      <c r="A7991">
        <v>1989</v>
      </c>
      <c r="B7991">
        <v>11</v>
      </c>
      <c r="C7991">
        <v>29</v>
      </c>
      <c r="D7991">
        <v>20</v>
      </c>
      <c r="E7991">
        <v>0</v>
      </c>
      <c r="F7991">
        <v>0</v>
      </c>
      <c r="G7991">
        <v>0</v>
      </c>
      <c r="H7991">
        <v>10.6</v>
      </c>
      <c r="I7991">
        <v>6</v>
      </c>
      <c r="J7991">
        <v>100915</v>
      </c>
      <c r="K7991">
        <v>80</v>
      </c>
      <c r="L7991">
        <v>4.0999999999999996</v>
      </c>
      <c r="M7991">
        <v>0.16</v>
      </c>
      <c r="N7991">
        <v>-21.599938000000002</v>
      </c>
      <c r="O7991">
        <v>101.980388</v>
      </c>
      <c r="P7991" s="1">
        <f t="shared" si="248"/>
        <v>259.10361</v>
      </c>
      <c r="Q7991" s="1">
        <f t="shared" si="249"/>
        <v>-22.146287000000001</v>
      </c>
      <c r="R7991">
        <v>112.146287</v>
      </c>
      <c r="S7991">
        <v>79.103610000000003</v>
      </c>
    </row>
    <row r="7992" spans="1:19" x14ac:dyDescent="0.25">
      <c r="A7992">
        <v>1989</v>
      </c>
      <c r="B7992">
        <v>11</v>
      </c>
      <c r="C7992">
        <v>29</v>
      </c>
      <c r="D7992">
        <v>21</v>
      </c>
      <c r="E7992">
        <v>0</v>
      </c>
      <c r="F7992">
        <v>0</v>
      </c>
      <c r="G7992">
        <v>0</v>
      </c>
      <c r="H7992">
        <v>9.4</v>
      </c>
      <c r="I7992">
        <v>5.7</v>
      </c>
      <c r="J7992">
        <v>100915</v>
      </c>
      <c r="K7992">
        <v>80</v>
      </c>
      <c r="L7992">
        <v>3.1</v>
      </c>
      <c r="M7992">
        <v>0.16</v>
      </c>
      <c r="N7992">
        <v>-21.606587999999999</v>
      </c>
      <c r="O7992">
        <v>116.976482</v>
      </c>
      <c r="P7992" s="1">
        <f t="shared" si="248"/>
        <v>267.50026400000002</v>
      </c>
      <c r="Q7992" s="1">
        <f t="shared" si="249"/>
        <v>-33.966787999999994</v>
      </c>
      <c r="R7992">
        <v>123.96678799999999</v>
      </c>
      <c r="S7992">
        <v>87.500264000000001</v>
      </c>
    </row>
    <row r="7993" spans="1:19" x14ac:dyDescent="0.25">
      <c r="A7993">
        <v>1989</v>
      </c>
      <c r="B7993">
        <v>11</v>
      </c>
      <c r="C7993">
        <v>29</v>
      </c>
      <c r="D7993">
        <v>22</v>
      </c>
      <c r="E7993">
        <v>0</v>
      </c>
      <c r="F7993">
        <v>0</v>
      </c>
      <c r="G7993">
        <v>0</v>
      </c>
      <c r="H7993">
        <v>8.3000000000000007</v>
      </c>
      <c r="I7993">
        <v>5.7</v>
      </c>
      <c r="J7993">
        <v>100915</v>
      </c>
      <c r="K7993">
        <v>70</v>
      </c>
      <c r="L7993">
        <v>5.0999999999999996</v>
      </c>
      <c r="M7993">
        <v>0.16</v>
      </c>
      <c r="N7993">
        <v>-21.613247999999999</v>
      </c>
      <c r="O7993">
        <v>131.972443</v>
      </c>
      <c r="P7993" s="1">
        <f t="shared" si="248"/>
        <v>277.03312599999998</v>
      </c>
      <c r="Q7993" s="1">
        <f t="shared" si="249"/>
        <v>-45.858342999999991</v>
      </c>
      <c r="R7993">
        <v>135.85834299999999</v>
      </c>
      <c r="S7993">
        <v>97.033125999999996</v>
      </c>
    </row>
    <row r="7994" spans="1:19" x14ac:dyDescent="0.25">
      <c r="A7994">
        <v>1989</v>
      </c>
      <c r="B7994">
        <v>11</v>
      </c>
      <c r="C7994">
        <v>29</v>
      </c>
      <c r="D7994">
        <v>23</v>
      </c>
      <c r="E7994">
        <v>0</v>
      </c>
      <c r="F7994">
        <v>0</v>
      </c>
      <c r="G7994">
        <v>0</v>
      </c>
      <c r="H7994">
        <v>7.8</v>
      </c>
      <c r="I7994">
        <v>5.5</v>
      </c>
      <c r="J7994">
        <v>100915</v>
      </c>
      <c r="K7994">
        <v>70</v>
      </c>
      <c r="L7994">
        <v>6.2</v>
      </c>
      <c r="M7994">
        <v>0.16</v>
      </c>
      <c r="N7994">
        <v>-21.61993</v>
      </c>
      <c r="O7994">
        <v>146.96829199999999</v>
      </c>
      <c r="P7994" s="1">
        <f t="shared" si="248"/>
        <v>289.653006</v>
      </c>
      <c r="Q7994" s="1">
        <f t="shared" si="249"/>
        <v>-57.445587999999987</v>
      </c>
      <c r="R7994">
        <v>147.44558799999999</v>
      </c>
      <c r="S7994">
        <v>109.653006</v>
      </c>
    </row>
    <row r="7995" spans="1:19" x14ac:dyDescent="0.25">
      <c r="A7995">
        <v>1989</v>
      </c>
      <c r="B7995">
        <v>11</v>
      </c>
      <c r="C7995">
        <v>29</v>
      </c>
      <c r="D7995">
        <v>24</v>
      </c>
      <c r="E7995">
        <v>0</v>
      </c>
      <c r="F7995">
        <v>0</v>
      </c>
      <c r="G7995">
        <v>0</v>
      </c>
      <c r="H7995">
        <v>7.2</v>
      </c>
      <c r="I7995">
        <v>5.2</v>
      </c>
      <c r="J7995">
        <v>100915</v>
      </c>
      <c r="K7995">
        <v>60</v>
      </c>
      <c r="L7995">
        <v>2.6</v>
      </c>
      <c r="M7995">
        <v>0.16</v>
      </c>
      <c r="N7995">
        <v>-21.626639999999998</v>
      </c>
      <c r="O7995">
        <v>161.964057</v>
      </c>
      <c r="P7995" s="1">
        <f t="shared" si="248"/>
        <v>310.33753200000001</v>
      </c>
      <c r="Q7995" s="1">
        <f t="shared" si="249"/>
        <v>-67.815316999999993</v>
      </c>
      <c r="R7995">
        <v>157.81531699999999</v>
      </c>
      <c r="S7995">
        <v>130.33753200000001</v>
      </c>
    </row>
    <row r="7996" spans="1:19" x14ac:dyDescent="0.25">
      <c r="A7996">
        <v>1989</v>
      </c>
      <c r="B7996">
        <v>11</v>
      </c>
      <c r="C7996">
        <v>30</v>
      </c>
      <c r="D7996">
        <v>1</v>
      </c>
      <c r="E7996">
        <v>0</v>
      </c>
      <c r="F7996">
        <v>0</v>
      </c>
      <c r="G7996">
        <v>0</v>
      </c>
      <c r="H7996">
        <v>6.7</v>
      </c>
      <c r="I7996">
        <v>5.2</v>
      </c>
      <c r="J7996">
        <v>100915</v>
      </c>
      <c r="K7996">
        <v>50</v>
      </c>
      <c r="L7996">
        <v>4.0999999999999996</v>
      </c>
      <c r="M7996">
        <v>0.16</v>
      </c>
      <c r="N7996">
        <v>-21.633386000000002</v>
      </c>
      <c r="O7996">
        <v>176.95977300000001</v>
      </c>
      <c r="P7996" s="1">
        <f t="shared" si="248"/>
        <v>349.699004</v>
      </c>
      <c r="Q7996" s="1">
        <f t="shared" si="249"/>
        <v>-73.996013000000005</v>
      </c>
      <c r="R7996">
        <v>163.996013</v>
      </c>
      <c r="S7996">
        <v>169.699004</v>
      </c>
    </row>
    <row r="7997" spans="1:19" x14ac:dyDescent="0.25">
      <c r="A7997">
        <v>1989</v>
      </c>
      <c r="B7997">
        <v>11</v>
      </c>
      <c r="C7997">
        <v>30</v>
      </c>
      <c r="D7997">
        <v>2</v>
      </c>
      <c r="E7997">
        <v>0</v>
      </c>
      <c r="F7997">
        <v>0</v>
      </c>
      <c r="G7997">
        <v>0</v>
      </c>
      <c r="H7997">
        <v>6.7</v>
      </c>
      <c r="I7997">
        <v>5</v>
      </c>
      <c r="J7997">
        <v>100915</v>
      </c>
      <c r="K7997">
        <v>50</v>
      </c>
      <c r="L7997">
        <v>4.5999999999999996</v>
      </c>
      <c r="M7997">
        <v>0.16</v>
      </c>
      <c r="N7997">
        <v>-21.640169</v>
      </c>
      <c r="O7997">
        <v>191.955476</v>
      </c>
      <c r="P7997" s="1">
        <f t="shared" si="248"/>
        <v>396.55566599999997</v>
      </c>
      <c r="Q7997" s="1">
        <f t="shared" si="249"/>
        <v>-71.138150999999993</v>
      </c>
      <c r="R7997">
        <v>161.13815099999999</v>
      </c>
      <c r="S7997">
        <v>216.555666</v>
      </c>
    </row>
    <row r="7998" spans="1:19" x14ac:dyDescent="0.25">
      <c r="A7998">
        <v>1989</v>
      </c>
      <c r="B7998">
        <v>11</v>
      </c>
      <c r="C7998">
        <v>30</v>
      </c>
      <c r="D7998">
        <v>3</v>
      </c>
      <c r="E7998">
        <v>0</v>
      </c>
      <c r="F7998">
        <v>0</v>
      </c>
      <c r="G7998">
        <v>0</v>
      </c>
      <c r="H7998">
        <v>6.7</v>
      </c>
      <c r="I7998">
        <v>4.7</v>
      </c>
      <c r="J7998">
        <v>100915</v>
      </c>
      <c r="K7998">
        <v>50</v>
      </c>
      <c r="L7998">
        <v>4.5999999999999996</v>
      </c>
      <c r="M7998">
        <v>0.16</v>
      </c>
      <c r="N7998">
        <v>-21.646989000000001</v>
      </c>
      <c r="O7998">
        <v>206.95120399999999</v>
      </c>
      <c r="P7998" s="1">
        <f t="shared" si="248"/>
        <v>423.45101599999998</v>
      </c>
      <c r="Q7998" s="1">
        <f t="shared" si="249"/>
        <v>-61.905653000000001</v>
      </c>
      <c r="R7998">
        <v>151.905653</v>
      </c>
      <c r="S7998">
        <v>243.45101600000001</v>
      </c>
    </row>
    <row r="7999" spans="1:19" x14ac:dyDescent="0.25">
      <c r="A7999">
        <v>1989</v>
      </c>
      <c r="B7999">
        <v>11</v>
      </c>
      <c r="C7999">
        <v>30</v>
      </c>
      <c r="D7999">
        <v>4</v>
      </c>
      <c r="E7999">
        <v>0</v>
      </c>
      <c r="F7999">
        <v>0</v>
      </c>
      <c r="G7999">
        <v>0</v>
      </c>
      <c r="H7999">
        <v>6.1</v>
      </c>
      <c r="I7999">
        <v>4.7</v>
      </c>
      <c r="J7999">
        <v>100915</v>
      </c>
      <c r="K7999">
        <v>50</v>
      </c>
      <c r="L7999">
        <v>4.0999999999999996</v>
      </c>
      <c r="M7999">
        <v>0.16</v>
      </c>
      <c r="N7999">
        <v>-21.653839999999999</v>
      </c>
      <c r="O7999">
        <v>221.94699399999999</v>
      </c>
      <c r="P7999" s="1">
        <f t="shared" si="248"/>
        <v>438.44705699999997</v>
      </c>
      <c r="Q7999" s="1">
        <f t="shared" si="249"/>
        <v>-50.64539400000001</v>
      </c>
      <c r="R7999">
        <v>140.64539400000001</v>
      </c>
      <c r="S7999">
        <v>258.44705699999997</v>
      </c>
    </row>
    <row r="8000" spans="1:19" x14ac:dyDescent="0.25">
      <c r="A8000">
        <v>1989</v>
      </c>
      <c r="B8000">
        <v>11</v>
      </c>
      <c r="C8000">
        <v>30</v>
      </c>
      <c r="D8000">
        <v>5</v>
      </c>
      <c r="E8000">
        <v>0</v>
      </c>
      <c r="F8000">
        <v>0</v>
      </c>
      <c r="G8000">
        <v>0</v>
      </c>
      <c r="H8000">
        <v>6.1</v>
      </c>
      <c r="I8000">
        <v>4.7</v>
      </c>
      <c r="J8000">
        <v>100915</v>
      </c>
      <c r="K8000">
        <v>50</v>
      </c>
      <c r="L8000">
        <v>3.1</v>
      </c>
      <c r="M8000">
        <v>0.16</v>
      </c>
      <c r="N8000">
        <v>-21.660717000000002</v>
      </c>
      <c r="O8000">
        <v>236.94287399999999</v>
      </c>
      <c r="P8000" s="1">
        <f t="shared" si="248"/>
        <v>448.90371199999998</v>
      </c>
      <c r="Q8000" s="1">
        <f t="shared" si="249"/>
        <v>-38.823024000000004</v>
      </c>
      <c r="R8000">
        <v>128.823024</v>
      </c>
      <c r="S8000">
        <v>268.90371199999998</v>
      </c>
    </row>
    <row r="8001" spans="1:19" x14ac:dyDescent="0.25">
      <c r="A8001">
        <v>1989</v>
      </c>
      <c r="B8001">
        <v>11</v>
      </c>
      <c r="C8001">
        <v>30</v>
      </c>
      <c r="D8001">
        <v>6</v>
      </c>
      <c r="E8001">
        <v>0</v>
      </c>
      <c r="F8001">
        <v>0</v>
      </c>
      <c r="G8001">
        <v>0</v>
      </c>
      <c r="H8001">
        <v>6.1</v>
      </c>
      <c r="I8001">
        <v>4.7</v>
      </c>
      <c r="J8001">
        <v>100915</v>
      </c>
      <c r="K8001">
        <v>80</v>
      </c>
      <c r="L8001">
        <v>4.0999999999999996</v>
      </c>
      <c r="M8001">
        <v>0.16</v>
      </c>
      <c r="N8001">
        <v>-21.667608999999999</v>
      </c>
      <c r="O8001">
        <v>251.938872</v>
      </c>
      <c r="P8001" s="1">
        <f t="shared" si="248"/>
        <v>457.61693600000001</v>
      </c>
      <c r="Q8001" s="1">
        <f t="shared" si="249"/>
        <v>-26.948424000000003</v>
      </c>
      <c r="R8001">
        <v>116.948424</v>
      </c>
      <c r="S8001">
        <v>277.61693600000001</v>
      </c>
    </row>
    <row r="8002" spans="1:19" x14ac:dyDescent="0.25">
      <c r="A8002">
        <v>1989</v>
      </c>
      <c r="B8002">
        <v>11</v>
      </c>
      <c r="C8002">
        <v>30</v>
      </c>
      <c r="D8002">
        <v>7</v>
      </c>
      <c r="E8002">
        <v>0</v>
      </c>
      <c r="F8002">
        <v>0</v>
      </c>
      <c r="G8002">
        <v>0</v>
      </c>
      <c r="H8002">
        <v>6.1</v>
      </c>
      <c r="I8002">
        <v>5</v>
      </c>
      <c r="J8002">
        <v>100915</v>
      </c>
      <c r="K8002">
        <v>80</v>
      </c>
      <c r="L8002">
        <v>7.2</v>
      </c>
      <c r="M8002">
        <v>0.16</v>
      </c>
      <c r="N8002">
        <v>-21.674503999999999</v>
      </c>
      <c r="O8002">
        <v>266.935001</v>
      </c>
      <c r="P8002" s="1">
        <f t="shared" si="248"/>
        <v>465.83107799999999</v>
      </c>
      <c r="Q8002" s="1">
        <f t="shared" si="249"/>
        <v>-15.300956999999997</v>
      </c>
      <c r="R8002">
        <v>105.300957</v>
      </c>
      <c r="S8002">
        <v>285.83107799999999</v>
      </c>
    </row>
    <row r="8003" spans="1:19" x14ac:dyDescent="0.25">
      <c r="A8003">
        <v>1989</v>
      </c>
      <c r="B8003">
        <v>11</v>
      </c>
      <c r="C8003">
        <v>30</v>
      </c>
      <c r="D8003">
        <v>8</v>
      </c>
      <c r="E8003">
        <v>0</v>
      </c>
      <c r="F8003">
        <v>0</v>
      </c>
      <c r="G8003">
        <v>0</v>
      </c>
      <c r="H8003">
        <v>6.1</v>
      </c>
      <c r="I8003">
        <v>5</v>
      </c>
      <c r="J8003">
        <v>100915</v>
      </c>
      <c r="K8003">
        <v>70</v>
      </c>
      <c r="L8003">
        <v>7.2</v>
      </c>
      <c r="M8003">
        <v>0.16</v>
      </c>
      <c r="N8003">
        <v>-21.68139</v>
      </c>
      <c r="O8003">
        <v>281.93126999999998</v>
      </c>
      <c r="P8003" s="1">
        <f t="shared" si="248"/>
        <v>474.281272</v>
      </c>
      <c r="Q8003" s="1">
        <f t="shared" si="249"/>
        <v>-4.1241890000000012</v>
      </c>
      <c r="R8003">
        <v>94.124189000000001</v>
      </c>
      <c r="S8003">
        <v>294.281272</v>
      </c>
    </row>
    <row r="8004" spans="1:19" x14ac:dyDescent="0.25">
      <c r="A8004">
        <v>1989</v>
      </c>
      <c r="B8004">
        <v>11</v>
      </c>
      <c r="C8004">
        <v>30</v>
      </c>
      <c r="D8004">
        <v>9</v>
      </c>
      <c r="E8004">
        <v>34</v>
      </c>
      <c r="F8004">
        <v>0</v>
      </c>
      <c r="G8004">
        <v>34</v>
      </c>
      <c r="H8004">
        <v>6.1</v>
      </c>
      <c r="I8004">
        <v>5.2</v>
      </c>
      <c r="J8004">
        <v>100915</v>
      </c>
      <c r="K8004">
        <v>60</v>
      </c>
      <c r="L8004">
        <v>7.7</v>
      </c>
      <c r="M8004">
        <v>0.16</v>
      </c>
      <c r="N8004">
        <v>-21.688254000000001</v>
      </c>
      <c r="O8004">
        <v>296.92767600000002</v>
      </c>
      <c r="P8004" s="1">
        <f t="shared" ref="P8004:P8067" si="250">+S8004+180</f>
        <v>483.54131100000001</v>
      </c>
      <c r="Q8004" s="1">
        <f t="shared" si="249"/>
        <v>6.423490000000001</v>
      </c>
      <c r="R8004">
        <v>83.576509999999999</v>
      </c>
      <c r="S8004">
        <v>303.54131100000001</v>
      </c>
    </row>
    <row r="8005" spans="1:19" x14ac:dyDescent="0.25">
      <c r="A8005">
        <v>1989</v>
      </c>
      <c r="B8005">
        <v>11</v>
      </c>
      <c r="C8005">
        <v>30</v>
      </c>
      <c r="D8005">
        <v>10</v>
      </c>
      <c r="E8005">
        <v>164</v>
      </c>
      <c r="F8005">
        <v>567</v>
      </c>
      <c r="G8005">
        <v>10</v>
      </c>
      <c r="H8005">
        <v>7.8</v>
      </c>
      <c r="I8005">
        <v>5.5</v>
      </c>
      <c r="J8005">
        <v>100915</v>
      </c>
      <c r="K8005">
        <v>50</v>
      </c>
      <c r="L8005">
        <v>5.0999999999999996</v>
      </c>
      <c r="M8005">
        <v>0.16</v>
      </c>
      <c r="N8005">
        <v>-21.695084000000001</v>
      </c>
      <c r="O8005">
        <v>311.92420600000003</v>
      </c>
      <c r="P8005" s="1">
        <f t="shared" si="250"/>
        <v>494.13808499999999</v>
      </c>
      <c r="Q8005" s="1">
        <f t="shared" ref="Q8005:Q8068" si="251">90-R8005</f>
        <v>15.627075000000005</v>
      </c>
      <c r="R8005">
        <v>74.372924999999995</v>
      </c>
      <c r="S8005">
        <v>314.13808499999999</v>
      </c>
    </row>
    <row r="8006" spans="1:19" x14ac:dyDescent="0.25">
      <c r="A8006">
        <v>1989</v>
      </c>
      <c r="B8006">
        <v>11</v>
      </c>
      <c r="C8006">
        <v>30</v>
      </c>
      <c r="D8006">
        <v>11</v>
      </c>
      <c r="E8006">
        <v>309</v>
      </c>
      <c r="F8006">
        <v>681</v>
      </c>
      <c r="G8006">
        <v>39</v>
      </c>
      <c r="H8006">
        <v>9.4</v>
      </c>
      <c r="I8006">
        <v>5.7</v>
      </c>
      <c r="J8006">
        <v>100915</v>
      </c>
      <c r="K8006">
        <v>70</v>
      </c>
      <c r="L8006">
        <v>4.0999999999999996</v>
      </c>
      <c r="M8006">
        <v>0.16</v>
      </c>
      <c r="N8006">
        <v>-21.701868999999999</v>
      </c>
      <c r="O8006">
        <v>326.920838</v>
      </c>
      <c r="P8006" s="1">
        <f t="shared" si="250"/>
        <v>506.52029399999998</v>
      </c>
      <c r="Q8006" s="1">
        <f t="shared" si="251"/>
        <v>23.216701999999998</v>
      </c>
      <c r="R8006">
        <v>66.783298000000002</v>
      </c>
      <c r="S8006">
        <v>326.52029399999998</v>
      </c>
    </row>
    <row r="8007" spans="1:19" x14ac:dyDescent="0.25">
      <c r="A8007">
        <v>1989</v>
      </c>
      <c r="B8007">
        <v>11</v>
      </c>
      <c r="C8007">
        <v>30</v>
      </c>
      <c r="D8007">
        <v>12</v>
      </c>
      <c r="E8007">
        <v>422</v>
      </c>
      <c r="F8007">
        <v>750</v>
      </c>
      <c r="G8007">
        <v>62</v>
      </c>
      <c r="H8007">
        <v>11.7</v>
      </c>
      <c r="I8007">
        <v>6</v>
      </c>
      <c r="J8007">
        <v>100915</v>
      </c>
      <c r="K8007">
        <v>80</v>
      </c>
      <c r="L8007">
        <v>5.0999999999999996</v>
      </c>
      <c r="M8007">
        <v>0.16</v>
      </c>
      <c r="N8007">
        <v>-21.708600000000001</v>
      </c>
      <c r="O8007">
        <v>341.91754500000002</v>
      </c>
      <c r="P8007" s="1">
        <f t="shared" si="250"/>
        <v>520.85030299999994</v>
      </c>
      <c r="Q8007" s="1">
        <f t="shared" si="251"/>
        <v>28.497729999999997</v>
      </c>
      <c r="R8007">
        <v>61.502270000000003</v>
      </c>
      <c r="S8007">
        <v>340.850303</v>
      </c>
    </row>
    <row r="8008" spans="1:19" x14ac:dyDescent="0.25">
      <c r="A8008">
        <v>1989</v>
      </c>
      <c r="B8008">
        <v>11</v>
      </c>
      <c r="C8008">
        <v>30</v>
      </c>
      <c r="D8008">
        <v>13</v>
      </c>
      <c r="E8008">
        <v>485</v>
      </c>
      <c r="F8008">
        <v>785</v>
      </c>
      <c r="G8008">
        <v>81</v>
      </c>
      <c r="H8008">
        <v>14.4</v>
      </c>
      <c r="I8008">
        <v>6</v>
      </c>
      <c r="J8008">
        <v>100915</v>
      </c>
      <c r="K8008">
        <v>50</v>
      </c>
      <c r="L8008">
        <v>4.0999999999999996</v>
      </c>
      <c r="M8008">
        <v>0.16</v>
      </c>
      <c r="N8008">
        <v>-21.715271999999999</v>
      </c>
      <c r="O8008">
        <v>356.91429199999999</v>
      </c>
      <c r="P8008" s="1">
        <f t="shared" si="250"/>
        <v>536.66251699999998</v>
      </c>
      <c r="Q8008" s="1">
        <f t="shared" si="251"/>
        <v>30.820320000000002</v>
      </c>
      <c r="R8008">
        <v>59.179679999999998</v>
      </c>
      <c r="S8008">
        <v>356.66251699999998</v>
      </c>
    </row>
    <row r="8009" spans="1:19" x14ac:dyDescent="0.25">
      <c r="A8009">
        <v>1989</v>
      </c>
      <c r="B8009">
        <v>11</v>
      </c>
      <c r="C8009">
        <v>30</v>
      </c>
      <c r="D8009">
        <v>14</v>
      </c>
      <c r="E8009">
        <v>498</v>
      </c>
      <c r="F8009">
        <v>791</v>
      </c>
      <c r="G8009">
        <v>103</v>
      </c>
      <c r="H8009">
        <v>16.7</v>
      </c>
      <c r="I8009">
        <v>6.2</v>
      </c>
      <c r="J8009">
        <v>100915</v>
      </c>
      <c r="K8009">
        <v>60</v>
      </c>
      <c r="L8009">
        <v>7.2</v>
      </c>
      <c r="M8009">
        <v>0.16</v>
      </c>
      <c r="N8009">
        <v>-21.721882000000001</v>
      </c>
      <c r="O8009">
        <v>11.911042</v>
      </c>
      <c r="P8009" s="1">
        <f t="shared" si="250"/>
        <v>192.76559499999999</v>
      </c>
      <c r="Q8009" s="1">
        <f t="shared" si="251"/>
        <v>29.831637000000001</v>
      </c>
      <c r="R8009">
        <v>60.168362999999999</v>
      </c>
      <c r="S8009">
        <v>12.765594999999999</v>
      </c>
    </row>
    <row r="8010" spans="1:19" x14ac:dyDescent="0.25">
      <c r="A8010">
        <v>1989</v>
      </c>
      <c r="B8010">
        <v>11</v>
      </c>
      <c r="C8010">
        <v>30</v>
      </c>
      <c r="D8010">
        <v>15</v>
      </c>
      <c r="E8010">
        <v>457</v>
      </c>
      <c r="F8010">
        <v>769</v>
      </c>
      <c r="G8010">
        <v>122</v>
      </c>
      <c r="H8010">
        <v>17.8</v>
      </c>
      <c r="I8010">
        <v>6.5</v>
      </c>
      <c r="J8010">
        <v>100915</v>
      </c>
      <c r="K8010">
        <v>50</v>
      </c>
      <c r="L8010">
        <v>7.2</v>
      </c>
      <c r="M8010">
        <v>0.16</v>
      </c>
      <c r="N8010">
        <v>-21.728432000000002</v>
      </c>
      <c r="O8010">
        <v>26.907758000000001</v>
      </c>
      <c r="P8010" s="1">
        <f t="shared" si="250"/>
        <v>207.79926499999999</v>
      </c>
      <c r="Q8010" s="1">
        <f t="shared" si="251"/>
        <v>25.687736000000001</v>
      </c>
      <c r="R8010">
        <v>64.312263999999999</v>
      </c>
      <c r="S8010">
        <v>27.799264999999998</v>
      </c>
    </row>
    <row r="8011" spans="1:19" x14ac:dyDescent="0.25">
      <c r="A8011">
        <v>1989</v>
      </c>
      <c r="B8011">
        <v>11</v>
      </c>
      <c r="C8011">
        <v>30</v>
      </c>
      <c r="D8011">
        <v>16</v>
      </c>
      <c r="E8011">
        <v>359</v>
      </c>
      <c r="F8011">
        <v>716</v>
      </c>
      <c r="G8011">
        <v>125</v>
      </c>
      <c r="H8011">
        <v>18.3</v>
      </c>
      <c r="I8011">
        <v>6.5</v>
      </c>
      <c r="J8011">
        <v>100915</v>
      </c>
      <c r="K8011">
        <v>70</v>
      </c>
      <c r="L8011">
        <v>5.0999999999999996</v>
      </c>
      <c r="M8011">
        <v>0.16</v>
      </c>
      <c r="N8011">
        <v>-21.734925</v>
      </c>
      <c r="O8011">
        <v>41.904404</v>
      </c>
      <c r="P8011" s="1">
        <f t="shared" si="250"/>
        <v>220.97987599999999</v>
      </c>
      <c r="Q8011" s="1">
        <f t="shared" si="251"/>
        <v>18.954290999999998</v>
      </c>
      <c r="R8011">
        <v>71.045709000000002</v>
      </c>
      <c r="S8011">
        <v>40.979875999999997</v>
      </c>
    </row>
    <row r="8012" spans="1:19" x14ac:dyDescent="0.25">
      <c r="A8012">
        <v>1989</v>
      </c>
      <c r="B8012">
        <v>11</v>
      </c>
      <c r="C8012">
        <v>30</v>
      </c>
      <c r="D8012">
        <v>17</v>
      </c>
      <c r="E8012">
        <v>227</v>
      </c>
      <c r="F8012">
        <v>618</v>
      </c>
      <c r="G8012">
        <v>116</v>
      </c>
      <c r="H8012">
        <v>17.8</v>
      </c>
      <c r="I8012">
        <v>6.5</v>
      </c>
      <c r="J8012">
        <v>100915</v>
      </c>
      <c r="K8012">
        <v>50</v>
      </c>
      <c r="L8012">
        <v>4.0999999999999996</v>
      </c>
      <c r="M8012">
        <v>0.16</v>
      </c>
      <c r="N8012">
        <v>-21.741368999999999</v>
      </c>
      <c r="O8012">
        <v>56.900948999999997</v>
      </c>
      <c r="P8012" s="1">
        <f t="shared" si="250"/>
        <v>232.253848</v>
      </c>
      <c r="Q8012" s="1">
        <f t="shared" si="251"/>
        <v>10.324102999999994</v>
      </c>
      <c r="R8012">
        <v>79.675897000000006</v>
      </c>
      <c r="S8012">
        <v>52.253847999999998</v>
      </c>
    </row>
    <row r="8013" spans="1:19" x14ac:dyDescent="0.25">
      <c r="A8013">
        <v>1989</v>
      </c>
      <c r="B8013">
        <v>11</v>
      </c>
      <c r="C8013">
        <v>30</v>
      </c>
      <c r="D8013">
        <v>18</v>
      </c>
      <c r="E8013">
        <v>75</v>
      </c>
      <c r="F8013">
        <v>0</v>
      </c>
      <c r="G8013">
        <v>75</v>
      </c>
      <c r="H8013">
        <v>16.100000000000001</v>
      </c>
      <c r="I8013">
        <v>6.5</v>
      </c>
      <c r="J8013">
        <v>100915</v>
      </c>
      <c r="K8013">
        <v>60</v>
      </c>
      <c r="L8013">
        <v>5.0999999999999996</v>
      </c>
      <c r="M8013">
        <v>0.16</v>
      </c>
      <c r="N8013">
        <v>-21.747774</v>
      </c>
      <c r="O8013">
        <v>71.897368</v>
      </c>
      <c r="P8013" s="1">
        <f t="shared" si="250"/>
        <v>241.9888</v>
      </c>
      <c r="Q8013" s="1">
        <f t="shared" si="251"/>
        <v>0.6636400000000009</v>
      </c>
      <c r="R8013">
        <v>89.336359999999999</v>
      </c>
      <c r="S8013">
        <v>61.988799999999998</v>
      </c>
    </row>
    <row r="8014" spans="1:19" x14ac:dyDescent="0.25">
      <c r="A8014">
        <v>1989</v>
      </c>
      <c r="B8014">
        <v>11</v>
      </c>
      <c r="C8014">
        <v>30</v>
      </c>
      <c r="D8014">
        <v>19</v>
      </c>
      <c r="E8014">
        <v>9</v>
      </c>
      <c r="F8014">
        <v>0</v>
      </c>
      <c r="G8014">
        <v>0</v>
      </c>
      <c r="H8014">
        <v>14.4</v>
      </c>
      <c r="I8014">
        <v>6.5</v>
      </c>
      <c r="J8014">
        <v>100915</v>
      </c>
      <c r="K8014">
        <v>70</v>
      </c>
      <c r="L8014">
        <v>5.0999999999999996</v>
      </c>
      <c r="M8014">
        <v>0.16</v>
      </c>
      <c r="N8014">
        <v>-21.754151</v>
      </c>
      <c r="O8014">
        <v>86.893645000000006</v>
      </c>
      <c r="P8014" s="1">
        <f t="shared" si="250"/>
        <v>250.69134300000002</v>
      </c>
      <c r="Q8014" s="1">
        <f t="shared" si="251"/>
        <v>-10.675055</v>
      </c>
      <c r="R8014">
        <v>100.675055</v>
      </c>
      <c r="S8014">
        <v>70.691343000000003</v>
      </c>
    </row>
    <row r="8015" spans="1:19" x14ac:dyDescent="0.25">
      <c r="A8015">
        <v>1989</v>
      </c>
      <c r="B8015">
        <v>11</v>
      </c>
      <c r="C8015">
        <v>30</v>
      </c>
      <c r="D8015">
        <v>20</v>
      </c>
      <c r="E8015">
        <v>0</v>
      </c>
      <c r="F8015">
        <v>0</v>
      </c>
      <c r="G8015">
        <v>0</v>
      </c>
      <c r="H8015">
        <v>13.3</v>
      </c>
      <c r="I8015">
        <v>6.5</v>
      </c>
      <c r="J8015">
        <v>100915</v>
      </c>
      <c r="K8015">
        <v>80</v>
      </c>
      <c r="L8015">
        <v>5.0999999999999996</v>
      </c>
      <c r="M8015">
        <v>0.16</v>
      </c>
      <c r="N8015">
        <v>-21.760514000000001</v>
      </c>
      <c r="O8015">
        <v>101.889774</v>
      </c>
      <c r="P8015" s="1">
        <f t="shared" si="250"/>
        <v>258.90867700000001</v>
      </c>
      <c r="Q8015" s="1">
        <f t="shared" si="251"/>
        <v>-22.163021999999998</v>
      </c>
      <c r="R8015">
        <v>112.163022</v>
      </c>
      <c r="S8015">
        <v>78.908676999999997</v>
      </c>
    </row>
    <row r="8016" spans="1:19" x14ac:dyDescent="0.25">
      <c r="A8016">
        <v>1989</v>
      </c>
      <c r="B8016">
        <v>11</v>
      </c>
      <c r="C8016">
        <v>30</v>
      </c>
      <c r="D8016">
        <v>21</v>
      </c>
      <c r="E8016">
        <v>0</v>
      </c>
      <c r="F8016">
        <v>0</v>
      </c>
      <c r="G8016">
        <v>0</v>
      </c>
      <c r="H8016">
        <v>11.7</v>
      </c>
      <c r="I8016">
        <v>6.2</v>
      </c>
      <c r="J8016">
        <v>100915</v>
      </c>
      <c r="K8016">
        <v>160</v>
      </c>
      <c r="L8016">
        <v>3.1</v>
      </c>
      <c r="M8016">
        <v>0.16</v>
      </c>
      <c r="N8016">
        <v>-21.766874000000001</v>
      </c>
      <c r="O8016">
        <v>116.885756</v>
      </c>
      <c r="P8016" s="1">
        <f t="shared" si="250"/>
        <v>267.28232100000002</v>
      </c>
      <c r="Q8016" s="1">
        <f t="shared" si="251"/>
        <v>-33.978249000000005</v>
      </c>
      <c r="R8016">
        <v>123.97824900000001</v>
      </c>
      <c r="S8016">
        <v>87.282320999999996</v>
      </c>
    </row>
    <row r="8017" spans="1:19" x14ac:dyDescent="0.25">
      <c r="A8017">
        <v>1989</v>
      </c>
      <c r="B8017">
        <v>11</v>
      </c>
      <c r="C8017">
        <v>30</v>
      </c>
      <c r="D8017">
        <v>22</v>
      </c>
      <c r="E8017">
        <v>0</v>
      </c>
      <c r="F8017">
        <v>0</v>
      </c>
      <c r="G8017">
        <v>0</v>
      </c>
      <c r="H8017">
        <v>11.1</v>
      </c>
      <c r="I8017">
        <v>6.2</v>
      </c>
      <c r="J8017">
        <v>100915</v>
      </c>
      <c r="K8017">
        <v>70</v>
      </c>
      <c r="L8017">
        <v>3.1</v>
      </c>
      <c r="M8017">
        <v>0.16</v>
      </c>
      <c r="N8017">
        <v>-21.773244999999999</v>
      </c>
      <c r="O8017">
        <v>131.88160500000001</v>
      </c>
      <c r="P8017" s="1">
        <f t="shared" si="250"/>
        <v>276.77402699999999</v>
      </c>
      <c r="Q8017" s="1">
        <f t="shared" si="251"/>
        <v>-45.871381000000014</v>
      </c>
      <c r="R8017">
        <v>135.87138100000001</v>
      </c>
      <c r="S8017">
        <v>96.774027000000004</v>
      </c>
    </row>
    <row r="8018" spans="1:19" x14ac:dyDescent="0.25">
      <c r="A8018">
        <v>1989</v>
      </c>
      <c r="B8018">
        <v>11</v>
      </c>
      <c r="C8018">
        <v>30</v>
      </c>
      <c r="D8018">
        <v>23</v>
      </c>
      <c r="E8018">
        <v>0</v>
      </c>
      <c r="F8018">
        <v>0</v>
      </c>
      <c r="G8018">
        <v>0</v>
      </c>
      <c r="H8018">
        <v>10</v>
      </c>
      <c r="I8018">
        <v>6</v>
      </c>
      <c r="J8018">
        <v>100915</v>
      </c>
      <c r="K8018">
        <v>999</v>
      </c>
      <c r="L8018">
        <v>4.0999999999999996</v>
      </c>
      <c r="M8018">
        <v>0.16</v>
      </c>
      <c r="N8018">
        <v>-21.779637000000001</v>
      </c>
      <c r="O8018">
        <v>146.877342</v>
      </c>
      <c r="P8018" s="1">
        <f t="shared" si="250"/>
        <v>289.32072599999998</v>
      </c>
      <c r="Q8018" s="1">
        <f t="shared" si="251"/>
        <v>-57.47206700000001</v>
      </c>
      <c r="R8018">
        <v>147.47206700000001</v>
      </c>
      <c r="S8018">
        <v>109.32072599999999</v>
      </c>
    </row>
    <row r="8019" spans="1:19" x14ac:dyDescent="0.25">
      <c r="A8019">
        <v>1989</v>
      </c>
      <c r="B8019">
        <v>11</v>
      </c>
      <c r="C8019">
        <v>30</v>
      </c>
      <c r="D8019">
        <v>24</v>
      </c>
      <c r="E8019">
        <v>0</v>
      </c>
      <c r="F8019">
        <v>0</v>
      </c>
      <c r="G8019">
        <v>0</v>
      </c>
      <c r="H8019">
        <v>9.4</v>
      </c>
      <c r="I8019">
        <v>5.7</v>
      </c>
      <c r="J8019">
        <v>100915</v>
      </c>
      <c r="K8019">
        <v>60</v>
      </c>
      <c r="L8019">
        <v>5.0999999999999996</v>
      </c>
      <c r="M8019">
        <v>0.16</v>
      </c>
      <c r="N8019">
        <v>-21.786059000000002</v>
      </c>
      <c r="O8019">
        <v>161.872995</v>
      </c>
      <c r="P8019" s="1">
        <f t="shared" si="250"/>
        <v>309.89134999999999</v>
      </c>
      <c r="Q8019" s="1">
        <f t="shared" si="251"/>
        <v>-67.880646000000013</v>
      </c>
      <c r="R8019">
        <v>157.88064600000001</v>
      </c>
      <c r="S8019">
        <v>129.89134999999999</v>
      </c>
    </row>
    <row r="8020" spans="1:19" x14ac:dyDescent="0.25">
      <c r="A8020">
        <v>1989</v>
      </c>
      <c r="B8020">
        <v>12</v>
      </c>
      <c r="C8020">
        <v>1</v>
      </c>
      <c r="D8020">
        <v>1</v>
      </c>
      <c r="E8020">
        <v>0</v>
      </c>
      <c r="F8020">
        <v>0</v>
      </c>
      <c r="G8020">
        <v>0</v>
      </c>
      <c r="H8020">
        <v>13.9</v>
      </c>
      <c r="I8020">
        <v>3.6</v>
      </c>
      <c r="J8020">
        <v>100915</v>
      </c>
      <c r="K8020">
        <v>250</v>
      </c>
      <c r="L8020">
        <v>4.0999999999999996</v>
      </c>
      <c r="M8020">
        <v>0.17</v>
      </c>
      <c r="N8020">
        <v>-21.792515999999999</v>
      </c>
      <c r="O8020">
        <v>176.86859899999999</v>
      </c>
      <c r="P8020" s="1">
        <f t="shared" si="250"/>
        <v>349.30388700000003</v>
      </c>
      <c r="Q8020" s="1">
        <f t="shared" si="251"/>
        <v>-74.140006</v>
      </c>
      <c r="R8020">
        <v>164.140006</v>
      </c>
      <c r="S8020">
        <v>169.303887</v>
      </c>
    </row>
    <row r="8021" spans="1:19" x14ac:dyDescent="0.25">
      <c r="A8021">
        <v>1989</v>
      </c>
      <c r="B8021">
        <v>12</v>
      </c>
      <c r="C8021">
        <v>1</v>
      </c>
      <c r="D8021">
        <v>2</v>
      </c>
      <c r="E8021">
        <v>0</v>
      </c>
      <c r="F8021">
        <v>0</v>
      </c>
      <c r="G8021">
        <v>0</v>
      </c>
      <c r="H8021">
        <v>8.3000000000000007</v>
      </c>
      <c r="I8021">
        <v>5.5</v>
      </c>
      <c r="J8021">
        <v>100915</v>
      </c>
      <c r="K8021">
        <v>250</v>
      </c>
      <c r="L8021">
        <v>4.0999999999999996</v>
      </c>
      <c r="M8021">
        <v>0.17</v>
      </c>
      <c r="N8021">
        <v>-21.799009999999999</v>
      </c>
      <c r="O8021">
        <v>191.86419000000001</v>
      </c>
      <c r="P8021" s="1">
        <f t="shared" si="250"/>
        <v>396.58027900000002</v>
      </c>
      <c r="Q8021" s="1">
        <f t="shared" si="251"/>
        <v>-71.318038999999999</v>
      </c>
      <c r="R8021">
        <v>161.318039</v>
      </c>
      <c r="S8021">
        <v>216.58027899999999</v>
      </c>
    </row>
    <row r="8022" spans="1:19" x14ac:dyDescent="0.25">
      <c r="A8022">
        <v>1989</v>
      </c>
      <c r="B8022">
        <v>12</v>
      </c>
      <c r="C8022">
        <v>1</v>
      </c>
      <c r="D8022">
        <v>3</v>
      </c>
      <c r="E8022">
        <v>0</v>
      </c>
      <c r="F8022">
        <v>0</v>
      </c>
      <c r="G8022">
        <v>0</v>
      </c>
      <c r="H8022">
        <v>8.3000000000000007</v>
      </c>
      <c r="I8022">
        <v>5.5</v>
      </c>
      <c r="J8022">
        <v>100915</v>
      </c>
      <c r="K8022">
        <v>280</v>
      </c>
      <c r="L8022">
        <v>4.5999999999999996</v>
      </c>
      <c r="M8022">
        <v>0.17</v>
      </c>
      <c r="N8022">
        <v>-21.805541000000002</v>
      </c>
      <c r="O8022">
        <v>206.85980599999999</v>
      </c>
      <c r="P8022" s="1">
        <f t="shared" si="250"/>
        <v>423.59299199999998</v>
      </c>
      <c r="Q8022" s="1">
        <f t="shared" si="251"/>
        <v>-62.072691999999989</v>
      </c>
      <c r="R8022">
        <v>152.07269199999999</v>
      </c>
      <c r="S8022">
        <v>243.59299200000001</v>
      </c>
    </row>
    <row r="8023" spans="1:19" x14ac:dyDescent="0.25">
      <c r="A8023">
        <v>1989</v>
      </c>
      <c r="B8023">
        <v>12</v>
      </c>
      <c r="C8023">
        <v>1</v>
      </c>
      <c r="D8023">
        <v>4</v>
      </c>
      <c r="E8023">
        <v>0</v>
      </c>
      <c r="F8023">
        <v>0</v>
      </c>
      <c r="G8023">
        <v>0</v>
      </c>
      <c r="H8023">
        <v>8.3000000000000007</v>
      </c>
      <c r="I8023">
        <v>5.2</v>
      </c>
      <c r="J8023">
        <v>100915</v>
      </c>
      <c r="K8023">
        <v>250</v>
      </c>
      <c r="L8023">
        <v>3.1</v>
      </c>
      <c r="M8023">
        <v>0.17</v>
      </c>
      <c r="N8023">
        <v>-21.812104999999999</v>
      </c>
      <c r="O8023">
        <v>221.85548199999999</v>
      </c>
      <c r="P8023" s="1">
        <f t="shared" si="250"/>
        <v>438.58321999999998</v>
      </c>
      <c r="Q8023" s="1">
        <f t="shared" si="251"/>
        <v>-50.803011999999995</v>
      </c>
      <c r="R8023">
        <v>140.803012</v>
      </c>
      <c r="S8023">
        <v>258.58321999999998</v>
      </c>
    </row>
    <row r="8024" spans="1:19" x14ac:dyDescent="0.25">
      <c r="A8024">
        <v>1989</v>
      </c>
      <c r="B8024">
        <v>12</v>
      </c>
      <c r="C8024">
        <v>1</v>
      </c>
      <c r="D8024">
        <v>5</v>
      </c>
      <c r="E8024">
        <v>0</v>
      </c>
      <c r="F8024">
        <v>0</v>
      </c>
      <c r="G8024">
        <v>0</v>
      </c>
      <c r="H8024">
        <v>8.3000000000000007</v>
      </c>
      <c r="I8024">
        <v>5.2</v>
      </c>
      <c r="J8024">
        <v>100915</v>
      </c>
      <c r="K8024">
        <v>280</v>
      </c>
      <c r="L8024">
        <v>3.1</v>
      </c>
      <c r="M8024">
        <v>0.17</v>
      </c>
      <c r="N8024">
        <v>-21.818693</v>
      </c>
      <c r="O8024">
        <v>236.85125099999999</v>
      </c>
      <c r="P8024" s="1">
        <f t="shared" si="250"/>
        <v>449.02050600000001</v>
      </c>
      <c r="Q8024" s="1">
        <f t="shared" si="251"/>
        <v>-38.977743000000004</v>
      </c>
      <c r="R8024">
        <v>128.977743</v>
      </c>
      <c r="S8024">
        <v>269.02050600000001</v>
      </c>
    </row>
    <row r="8025" spans="1:19" x14ac:dyDescent="0.25">
      <c r="A8025">
        <v>1989</v>
      </c>
      <c r="B8025">
        <v>12</v>
      </c>
      <c r="C8025">
        <v>1</v>
      </c>
      <c r="D8025">
        <v>6</v>
      </c>
      <c r="E8025">
        <v>0</v>
      </c>
      <c r="F8025">
        <v>0</v>
      </c>
      <c r="G8025">
        <v>0</v>
      </c>
      <c r="H8025">
        <v>7.8</v>
      </c>
      <c r="I8025">
        <v>5.5</v>
      </c>
      <c r="J8025">
        <v>100915</v>
      </c>
      <c r="K8025">
        <v>270</v>
      </c>
      <c r="L8025">
        <v>4.0999999999999996</v>
      </c>
      <c r="M8025">
        <v>0.17</v>
      </c>
      <c r="N8025">
        <v>-21.825296999999999</v>
      </c>
      <c r="O8025">
        <v>251.84713600000001</v>
      </c>
      <c r="P8025" s="1">
        <f t="shared" si="250"/>
        <v>457.716159</v>
      </c>
      <c r="Q8025" s="1">
        <f t="shared" si="251"/>
        <v>-27.104350999999994</v>
      </c>
      <c r="R8025">
        <v>117.10435099999999</v>
      </c>
      <c r="S8025">
        <v>277.716159</v>
      </c>
    </row>
    <row r="8026" spans="1:19" x14ac:dyDescent="0.25">
      <c r="A8026">
        <v>1989</v>
      </c>
      <c r="B8026">
        <v>12</v>
      </c>
      <c r="C8026">
        <v>1</v>
      </c>
      <c r="D8026">
        <v>7</v>
      </c>
      <c r="E8026">
        <v>0</v>
      </c>
      <c r="F8026">
        <v>0</v>
      </c>
      <c r="G8026">
        <v>0</v>
      </c>
      <c r="H8026">
        <v>7.8</v>
      </c>
      <c r="I8026">
        <v>5.5</v>
      </c>
      <c r="J8026">
        <v>100915</v>
      </c>
      <c r="K8026">
        <v>250</v>
      </c>
      <c r="L8026">
        <v>3.1</v>
      </c>
      <c r="M8026">
        <v>0.17</v>
      </c>
      <c r="N8026">
        <v>-21.831904000000002</v>
      </c>
      <c r="O8026">
        <v>266.84315400000003</v>
      </c>
      <c r="P8026" s="1">
        <f t="shared" si="250"/>
        <v>465.91502400000002</v>
      </c>
      <c r="Q8026" s="1">
        <f t="shared" si="251"/>
        <v>-15.460646999999994</v>
      </c>
      <c r="R8026">
        <v>105.46064699999999</v>
      </c>
      <c r="S8026">
        <v>285.91502400000002</v>
      </c>
    </row>
    <row r="8027" spans="1:19" x14ac:dyDescent="0.25">
      <c r="A8027">
        <v>1989</v>
      </c>
      <c r="B8027">
        <v>12</v>
      </c>
      <c r="C8027">
        <v>1</v>
      </c>
      <c r="D8027">
        <v>8</v>
      </c>
      <c r="E8027">
        <v>0</v>
      </c>
      <c r="F8027">
        <v>0</v>
      </c>
      <c r="G8027">
        <v>0</v>
      </c>
      <c r="H8027">
        <v>7.8</v>
      </c>
      <c r="I8027">
        <v>5.7</v>
      </c>
      <c r="J8027">
        <v>100915</v>
      </c>
      <c r="K8027">
        <v>270</v>
      </c>
      <c r="L8027">
        <v>4.0999999999999996</v>
      </c>
      <c r="M8027">
        <v>0.17</v>
      </c>
      <c r="N8027">
        <v>-21.838502999999999</v>
      </c>
      <c r="O8027">
        <v>281.83931100000001</v>
      </c>
      <c r="P8027" s="1">
        <f t="shared" si="250"/>
        <v>474.350369</v>
      </c>
      <c r="Q8027" s="1">
        <f t="shared" si="251"/>
        <v>-4.2892030000000005</v>
      </c>
      <c r="R8027">
        <v>94.289203000000001</v>
      </c>
      <c r="S8027">
        <v>294.350369</v>
      </c>
    </row>
    <row r="8028" spans="1:19" x14ac:dyDescent="0.25">
      <c r="A8028">
        <v>1989</v>
      </c>
      <c r="B8028">
        <v>12</v>
      </c>
      <c r="C8028">
        <v>1</v>
      </c>
      <c r="D8028">
        <v>9</v>
      </c>
      <c r="E8028">
        <v>34</v>
      </c>
      <c r="F8028">
        <v>0</v>
      </c>
      <c r="G8028">
        <v>34</v>
      </c>
      <c r="H8028">
        <v>7.8</v>
      </c>
      <c r="I8028">
        <v>6</v>
      </c>
      <c r="J8028">
        <v>100915</v>
      </c>
      <c r="K8028">
        <v>250</v>
      </c>
      <c r="L8028">
        <v>2.1</v>
      </c>
      <c r="M8028">
        <v>0.17</v>
      </c>
      <c r="N8028">
        <v>-21.845078000000001</v>
      </c>
      <c r="O8028">
        <v>296.83560599999998</v>
      </c>
      <c r="P8028" s="1">
        <f t="shared" si="250"/>
        <v>483.59337199999999</v>
      </c>
      <c r="Q8028" s="1">
        <f t="shared" si="251"/>
        <v>6.2554370000000006</v>
      </c>
      <c r="R8028">
        <v>83.744562999999999</v>
      </c>
      <c r="S8028">
        <v>303.59337199999999</v>
      </c>
    </row>
    <row r="8029" spans="1:19" x14ac:dyDescent="0.25">
      <c r="A8029">
        <v>1989</v>
      </c>
      <c r="B8029">
        <v>12</v>
      </c>
      <c r="C8029">
        <v>1</v>
      </c>
      <c r="D8029">
        <v>10</v>
      </c>
      <c r="E8029">
        <v>164</v>
      </c>
      <c r="F8029">
        <v>574</v>
      </c>
      <c r="G8029">
        <v>10</v>
      </c>
      <c r="H8029">
        <v>8.9</v>
      </c>
      <c r="I8029">
        <v>6</v>
      </c>
      <c r="J8029">
        <v>100915</v>
      </c>
      <c r="K8029">
        <v>250</v>
      </c>
      <c r="L8029">
        <v>3.1</v>
      </c>
      <c r="M8029">
        <v>0.17</v>
      </c>
      <c r="N8029">
        <v>-21.85162</v>
      </c>
      <c r="O8029">
        <v>311.83202399999999</v>
      </c>
      <c r="P8029" s="1">
        <f t="shared" si="250"/>
        <v>494.16761300000002</v>
      </c>
      <c r="Q8029" s="1">
        <f t="shared" si="251"/>
        <v>15.451588000000001</v>
      </c>
      <c r="R8029">
        <v>74.548411999999999</v>
      </c>
      <c r="S8029">
        <v>314.16761300000002</v>
      </c>
    </row>
    <row r="8030" spans="1:19" x14ac:dyDescent="0.25">
      <c r="A8030">
        <v>1989</v>
      </c>
      <c r="B8030">
        <v>12</v>
      </c>
      <c r="C8030">
        <v>1</v>
      </c>
      <c r="D8030">
        <v>11</v>
      </c>
      <c r="E8030">
        <v>309</v>
      </c>
      <c r="F8030">
        <v>694</v>
      </c>
      <c r="G8030">
        <v>36</v>
      </c>
      <c r="H8030">
        <v>10</v>
      </c>
      <c r="I8030">
        <v>6.2</v>
      </c>
      <c r="J8030">
        <v>100915</v>
      </c>
      <c r="K8030">
        <v>250</v>
      </c>
      <c r="L8030">
        <v>4.0999999999999996</v>
      </c>
      <c r="M8030">
        <v>0.17</v>
      </c>
      <c r="N8030">
        <v>-21.858115999999999</v>
      </c>
      <c r="O8030">
        <v>326.82854600000002</v>
      </c>
      <c r="P8030" s="1">
        <f t="shared" si="250"/>
        <v>506.51828599999999</v>
      </c>
      <c r="Q8030" s="1">
        <f t="shared" si="251"/>
        <v>23.038818000000006</v>
      </c>
      <c r="R8030">
        <v>66.961181999999994</v>
      </c>
      <c r="S8030">
        <v>326.51828599999999</v>
      </c>
    </row>
    <row r="8031" spans="1:19" x14ac:dyDescent="0.25">
      <c r="A8031">
        <v>1989</v>
      </c>
      <c r="B8031">
        <v>12</v>
      </c>
      <c r="C8031">
        <v>1</v>
      </c>
      <c r="D8031">
        <v>12</v>
      </c>
      <c r="E8031">
        <v>422</v>
      </c>
      <c r="F8031">
        <v>760</v>
      </c>
      <c r="G8031">
        <v>60</v>
      </c>
      <c r="H8031">
        <v>12.2</v>
      </c>
      <c r="I8031">
        <v>6.5</v>
      </c>
      <c r="J8031">
        <v>100915</v>
      </c>
      <c r="K8031">
        <v>260</v>
      </c>
      <c r="L8031">
        <v>4.0999999999999996</v>
      </c>
      <c r="M8031">
        <v>0.17</v>
      </c>
      <c r="N8031">
        <v>-21.864557999999999</v>
      </c>
      <c r="O8031">
        <v>341.82514300000003</v>
      </c>
      <c r="P8031" s="1">
        <f t="shared" si="250"/>
        <v>520.80649500000004</v>
      </c>
      <c r="Q8031" s="1">
        <f t="shared" si="251"/>
        <v>28.324162000000001</v>
      </c>
      <c r="R8031">
        <v>61.675837999999999</v>
      </c>
      <c r="S8031">
        <v>340.80649499999998</v>
      </c>
    </row>
    <row r="8032" spans="1:19" x14ac:dyDescent="0.25">
      <c r="A8032">
        <v>1989</v>
      </c>
      <c r="B8032">
        <v>12</v>
      </c>
      <c r="C8032">
        <v>1</v>
      </c>
      <c r="D8032">
        <v>13</v>
      </c>
      <c r="E8032">
        <v>488</v>
      </c>
      <c r="F8032">
        <v>794</v>
      </c>
      <c r="G8032">
        <v>81</v>
      </c>
      <c r="H8032">
        <v>14.4</v>
      </c>
      <c r="I8032">
        <v>6.7</v>
      </c>
      <c r="J8032">
        <v>100915</v>
      </c>
      <c r="K8032">
        <v>270</v>
      </c>
      <c r="L8032">
        <v>5.0999999999999996</v>
      </c>
      <c r="M8032">
        <v>0.17</v>
      </c>
      <c r="N8032">
        <v>-21.870940000000001</v>
      </c>
      <c r="O8032">
        <v>356.82178099999999</v>
      </c>
      <c r="P8032" s="1">
        <f t="shared" si="250"/>
        <v>536.57186799999999</v>
      </c>
      <c r="Q8032" s="1">
        <f t="shared" si="251"/>
        <v>30.660684000000003</v>
      </c>
      <c r="R8032">
        <v>59.339315999999997</v>
      </c>
      <c r="S8032">
        <v>356.57186799999999</v>
      </c>
    </row>
    <row r="8033" spans="1:19" x14ac:dyDescent="0.25">
      <c r="A8033">
        <v>1989</v>
      </c>
      <c r="B8033">
        <v>12</v>
      </c>
      <c r="C8033">
        <v>1</v>
      </c>
      <c r="D8033">
        <v>14</v>
      </c>
      <c r="E8033">
        <v>501</v>
      </c>
      <c r="F8033">
        <v>801</v>
      </c>
      <c r="G8033">
        <v>102</v>
      </c>
      <c r="H8033">
        <v>16.100000000000001</v>
      </c>
      <c r="I8033">
        <v>6.9</v>
      </c>
      <c r="J8033">
        <v>100915</v>
      </c>
      <c r="K8033">
        <v>250</v>
      </c>
      <c r="L8033">
        <v>4.0999999999999996</v>
      </c>
      <c r="M8033">
        <v>0.17</v>
      </c>
      <c r="N8033">
        <v>-21.877261000000001</v>
      </c>
      <c r="O8033">
        <v>11.818421000000001</v>
      </c>
      <c r="P8033" s="1">
        <f t="shared" si="250"/>
        <v>192.63467299999999</v>
      </c>
      <c r="Q8033" s="1">
        <f t="shared" si="251"/>
        <v>29.695354999999999</v>
      </c>
      <c r="R8033">
        <v>60.304645000000001</v>
      </c>
      <c r="S8033">
        <v>12.634672999999999</v>
      </c>
    </row>
    <row r="8034" spans="1:19" x14ac:dyDescent="0.25">
      <c r="A8034">
        <v>1989</v>
      </c>
      <c r="B8034">
        <v>12</v>
      </c>
      <c r="C8034">
        <v>1</v>
      </c>
      <c r="D8034">
        <v>15</v>
      </c>
      <c r="E8034">
        <v>457</v>
      </c>
      <c r="F8034">
        <v>779</v>
      </c>
      <c r="G8034">
        <v>119</v>
      </c>
      <c r="H8034">
        <v>17.2</v>
      </c>
      <c r="I8034">
        <v>7.2</v>
      </c>
      <c r="J8034">
        <v>100915</v>
      </c>
      <c r="K8034">
        <v>290</v>
      </c>
      <c r="L8034">
        <v>7.2</v>
      </c>
      <c r="M8034">
        <v>0.17</v>
      </c>
      <c r="N8034">
        <v>-21.883520000000001</v>
      </c>
      <c r="O8034">
        <v>26.815028000000002</v>
      </c>
      <c r="P8034" s="1">
        <f t="shared" si="250"/>
        <v>207.64325199999999</v>
      </c>
      <c r="Q8034" s="1">
        <f t="shared" si="251"/>
        <v>25.579870999999997</v>
      </c>
      <c r="R8034">
        <v>64.420129000000003</v>
      </c>
      <c r="S8034">
        <v>27.643252</v>
      </c>
    </row>
    <row r="8035" spans="1:19" x14ac:dyDescent="0.25">
      <c r="A8035">
        <v>1989</v>
      </c>
      <c r="B8035">
        <v>12</v>
      </c>
      <c r="C8035">
        <v>1</v>
      </c>
      <c r="D8035">
        <v>16</v>
      </c>
      <c r="E8035">
        <v>362</v>
      </c>
      <c r="F8035">
        <v>725</v>
      </c>
      <c r="G8035">
        <v>127</v>
      </c>
      <c r="H8035">
        <v>17.8</v>
      </c>
      <c r="I8035">
        <v>7.2</v>
      </c>
      <c r="J8035">
        <v>100915</v>
      </c>
      <c r="K8035">
        <v>270</v>
      </c>
      <c r="L8035">
        <v>5.0999999999999996</v>
      </c>
      <c r="M8035">
        <v>0.17</v>
      </c>
      <c r="N8035">
        <v>-21.889723</v>
      </c>
      <c r="O8035">
        <v>41.811565000000002</v>
      </c>
      <c r="P8035" s="1">
        <f t="shared" si="250"/>
        <v>220.81279699999999</v>
      </c>
      <c r="Q8035" s="1">
        <f t="shared" si="251"/>
        <v>18.874523999999994</v>
      </c>
      <c r="R8035">
        <v>71.125476000000006</v>
      </c>
      <c r="S8035">
        <v>40.812797000000003</v>
      </c>
    </row>
    <row r="8036" spans="1:19" x14ac:dyDescent="0.25">
      <c r="A8036">
        <v>1989</v>
      </c>
      <c r="B8036">
        <v>12</v>
      </c>
      <c r="C8036">
        <v>1</v>
      </c>
      <c r="D8036">
        <v>17</v>
      </c>
      <c r="E8036">
        <v>230</v>
      </c>
      <c r="F8036">
        <v>630</v>
      </c>
      <c r="G8036">
        <v>118</v>
      </c>
      <c r="H8036">
        <v>17.2</v>
      </c>
      <c r="I8036">
        <v>7.2</v>
      </c>
      <c r="J8036">
        <v>100915</v>
      </c>
      <c r="K8036">
        <v>310</v>
      </c>
      <c r="L8036">
        <v>3.1</v>
      </c>
      <c r="M8036">
        <v>0.17</v>
      </c>
      <c r="N8036">
        <v>-21.895875</v>
      </c>
      <c r="O8036">
        <v>56.808002000000002</v>
      </c>
      <c r="P8036" s="1">
        <f t="shared" si="250"/>
        <v>232.083135</v>
      </c>
      <c r="Q8036" s="1">
        <f t="shared" si="251"/>
        <v>10.268928000000002</v>
      </c>
      <c r="R8036">
        <v>79.731071999999998</v>
      </c>
      <c r="S8036">
        <v>52.083134999999999</v>
      </c>
    </row>
    <row r="8037" spans="1:19" x14ac:dyDescent="0.25">
      <c r="A8037">
        <v>1989</v>
      </c>
      <c r="B8037">
        <v>12</v>
      </c>
      <c r="C8037">
        <v>1</v>
      </c>
      <c r="D8037">
        <v>18</v>
      </c>
      <c r="E8037">
        <v>78</v>
      </c>
      <c r="F8037">
        <v>0</v>
      </c>
      <c r="G8037">
        <v>78</v>
      </c>
      <c r="H8037">
        <v>16.100000000000001</v>
      </c>
      <c r="I8037">
        <v>7.2</v>
      </c>
      <c r="J8037">
        <v>100915</v>
      </c>
      <c r="K8037">
        <v>240</v>
      </c>
      <c r="L8037">
        <v>2.1</v>
      </c>
      <c r="M8037">
        <v>0.17</v>
      </c>
      <c r="N8037">
        <v>-21.901989</v>
      </c>
      <c r="O8037">
        <v>71.804311999999996</v>
      </c>
      <c r="P8037" s="1">
        <f t="shared" si="250"/>
        <v>241.81573800000001</v>
      </c>
      <c r="Q8037" s="1">
        <f t="shared" si="251"/>
        <v>0.63228100000000609</v>
      </c>
      <c r="R8037">
        <v>89.367718999999994</v>
      </c>
      <c r="S8037">
        <v>61.815738000000003</v>
      </c>
    </row>
    <row r="8038" spans="1:19" x14ac:dyDescent="0.25">
      <c r="A8038">
        <v>1989</v>
      </c>
      <c r="B8038">
        <v>12</v>
      </c>
      <c r="C8038">
        <v>1</v>
      </c>
      <c r="D8038">
        <v>19</v>
      </c>
      <c r="E8038">
        <v>9</v>
      </c>
      <c r="F8038">
        <v>0</v>
      </c>
      <c r="G8038">
        <v>0</v>
      </c>
      <c r="H8038">
        <v>15</v>
      </c>
      <c r="I8038">
        <v>7.2</v>
      </c>
      <c r="J8038">
        <v>100915</v>
      </c>
      <c r="K8038">
        <v>220</v>
      </c>
      <c r="L8038">
        <v>4.0999999999999996</v>
      </c>
      <c r="M8038">
        <v>0.17</v>
      </c>
      <c r="N8038">
        <v>-21.908073999999999</v>
      </c>
      <c r="O8038">
        <v>86.800481000000005</v>
      </c>
      <c r="P8038" s="1">
        <f t="shared" si="250"/>
        <v>250.51296200000002</v>
      </c>
      <c r="Q8038" s="1">
        <f t="shared" si="251"/>
        <v>-10.696164999999993</v>
      </c>
      <c r="R8038">
        <v>100.69616499999999</v>
      </c>
      <c r="S8038">
        <v>70.512962000000002</v>
      </c>
    </row>
    <row r="8039" spans="1:19" x14ac:dyDescent="0.25">
      <c r="A8039">
        <v>1989</v>
      </c>
      <c r="B8039">
        <v>12</v>
      </c>
      <c r="C8039">
        <v>1</v>
      </c>
      <c r="D8039">
        <v>20</v>
      </c>
      <c r="E8039">
        <v>0</v>
      </c>
      <c r="F8039">
        <v>0</v>
      </c>
      <c r="G8039">
        <v>0</v>
      </c>
      <c r="H8039">
        <v>13.3</v>
      </c>
      <c r="I8039">
        <v>7.2</v>
      </c>
      <c r="J8039">
        <v>100915</v>
      </c>
      <c r="K8039">
        <v>210</v>
      </c>
      <c r="L8039">
        <v>3.1</v>
      </c>
      <c r="M8039">
        <v>0.17</v>
      </c>
      <c r="N8039">
        <v>-21.914145000000001</v>
      </c>
      <c r="O8039">
        <v>101.79650100000001</v>
      </c>
      <c r="P8039" s="1">
        <f t="shared" si="250"/>
        <v>258.718614</v>
      </c>
      <c r="Q8039" s="1">
        <f t="shared" si="251"/>
        <v>-22.173866000000004</v>
      </c>
      <c r="R8039">
        <v>112.173866</v>
      </c>
      <c r="S8039">
        <v>78.718614000000002</v>
      </c>
    </row>
    <row r="8040" spans="1:19" x14ac:dyDescent="0.25">
      <c r="A8040">
        <v>1989</v>
      </c>
      <c r="B8040">
        <v>12</v>
      </c>
      <c r="C8040">
        <v>1</v>
      </c>
      <c r="D8040">
        <v>21</v>
      </c>
      <c r="E8040">
        <v>0</v>
      </c>
      <c r="F8040">
        <v>0</v>
      </c>
      <c r="G8040">
        <v>0</v>
      </c>
      <c r="H8040">
        <v>12.2</v>
      </c>
      <c r="I8040">
        <v>6.9</v>
      </c>
      <c r="J8040">
        <v>100915</v>
      </c>
      <c r="K8040">
        <v>200</v>
      </c>
      <c r="L8040">
        <v>2.1</v>
      </c>
      <c r="M8040">
        <v>0.17</v>
      </c>
      <c r="N8040">
        <v>-21.920213</v>
      </c>
      <c r="O8040">
        <v>116.79237500000001</v>
      </c>
      <c r="P8040" s="1">
        <f t="shared" si="250"/>
        <v>267.07001000000002</v>
      </c>
      <c r="Q8040" s="1">
        <f t="shared" si="251"/>
        <v>-33.983802999999995</v>
      </c>
      <c r="R8040">
        <v>123.98380299999999</v>
      </c>
      <c r="S8040">
        <v>87.070009999999996</v>
      </c>
    </row>
    <row r="8041" spans="1:19" x14ac:dyDescent="0.25">
      <c r="A8041">
        <v>1989</v>
      </c>
      <c r="B8041">
        <v>12</v>
      </c>
      <c r="C8041">
        <v>1</v>
      </c>
      <c r="D8041">
        <v>22</v>
      </c>
      <c r="E8041">
        <v>0</v>
      </c>
      <c r="F8041">
        <v>0</v>
      </c>
      <c r="G8041">
        <v>0</v>
      </c>
      <c r="H8041">
        <v>11.7</v>
      </c>
      <c r="I8041">
        <v>6.7</v>
      </c>
      <c r="J8041">
        <v>100915</v>
      </c>
      <c r="K8041">
        <v>200</v>
      </c>
      <c r="L8041">
        <v>1</v>
      </c>
      <c r="M8041">
        <v>0.17</v>
      </c>
      <c r="N8041">
        <v>-21.926290999999999</v>
      </c>
      <c r="O8041">
        <v>131.788115</v>
      </c>
      <c r="P8041" s="1">
        <f t="shared" si="250"/>
        <v>276.521524</v>
      </c>
      <c r="Q8041" s="1">
        <f t="shared" si="251"/>
        <v>-45.878273000000007</v>
      </c>
      <c r="R8041">
        <v>135.87827300000001</v>
      </c>
      <c r="S8041">
        <v>96.521523999999999</v>
      </c>
    </row>
    <row r="8042" spans="1:19" x14ac:dyDescent="0.25">
      <c r="A8042">
        <v>1989</v>
      </c>
      <c r="B8042">
        <v>12</v>
      </c>
      <c r="C8042">
        <v>1</v>
      </c>
      <c r="D8042">
        <v>23</v>
      </c>
      <c r="E8042">
        <v>0</v>
      </c>
      <c r="F8042">
        <v>0</v>
      </c>
      <c r="G8042">
        <v>0</v>
      </c>
      <c r="H8042">
        <v>11.1</v>
      </c>
      <c r="I8042">
        <v>6.7</v>
      </c>
      <c r="J8042">
        <v>100915</v>
      </c>
      <c r="K8042">
        <v>999</v>
      </c>
      <c r="L8042">
        <v>1.5</v>
      </c>
      <c r="M8042">
        <v>0.17</v>
      </c>
      <c r="N8042">
        <v>-21.932390999999999</v>
      </c>
      <c r="O8042">
        <v>146.78374299999999</v>
      </c>
      <c r="P8042" s="1">
        <f t="shared" si="250"/>
        <v>288.99589300000002</v>
      </c>
      <c r="Q8042" s="1">
        <f t="shared" si="251"/>
        <v>-57.491781000000003</v>
      </c>
      <c r="R8042">
        <v>147.491781</v>
      </c>
      <c r="S8042">
        <v>108.995893</v>
      </c>
    </row>
    <row r="8043" spans="1:19" x14ac:dyDescent="0.25">
      <c r="A8043">
        <v>1989</v>
      </c>
      <c r="B8043">
        <v>12</v>
      </c>
      <c r="C8043">
        <v>1</v>
      </c>
      <c r="D8043">
        <v>24</v>
      </c>
      <c r="E8043">
        <v>0</v>
      </c>
      <c r="F8043">
        <v>0</v>
      </c>
      <c r="G8043">
        <v>0</v>
      </c>
      <c r="H8043">
        <v>10.6</v>
      </c>
      <c r="I8043">
        <v>6.5</v>
      </c>
      <c r="J8043">
        <v>100915</v>
      </c>
      <c r="K8043">
        <v>230</v>
      </c>
      <c r="L8043">
        <v>2.1</v>
      </c>
      <c r="M8043">
        <v>0.17</v>
      </c>
      <c r="N8043">
        <v>-21.938521000000001</v>
      </c>
      <c r="O8043">
        <v>161.77928700000001</v>
      </c>
      <c r="P8043" s="1">
        <f t="shared" si="250"/>
        <v>309.45031299999999</v>
      </c>
      <c r="Q8043" s="1">
        <f t="shared" si="251"/>
        <v>-67.938074999999998</v>
      </c>
      <c r="R8043">
        <v>157.938075</v>
      </c>
      <c r="S8043">
        <v>129.45031299999999</v>
      </c>
    </row>
    <row r="8044" spans="1:19" x14ac:dyDescent="0.25">
      <c r="A8044">
        <v>1989</v>
      </c>
      <c r="B8044">
        <v>12</v>
      </c>
      <c r="C8044">
        <v>2</v>
      </c>
      <c r="D8044">
        <v>1</v>
      </c>
      <c r="E8044">
        <v>0</v>
      </c>
      <c r="F8044">
        <v>0</v>
      </c>
      <c r="G8044">
        <v>0</v>
      </c>
      <c r="H8044">
        <v>10</v>
      </c>
      <c r="I8044">
        <v>6.2</v>
      </c>
      <c r="J8044">
        <v>100915</v>
      </c>
      <c r="K8044">
        <v>250</v>
      </c>
      <c r="L8044">
        <v>3.1</v>
      </c>
      <c r="M8044">
        <v>0.17</v>
      </c>
      <c r="N8044">
        <v>-21.944685</v>
      </c>
      <c r="O8044">
        <v>176.77478099999999</v>
      </c>
      <c r="P8044" s="1">
        <f t="shared" si="250"/>
        <v>348.89769799999999</v>
      </c>
      <c r="Q8044" s="1">
        <f t="shared" si="251"/>
        <v>-74.276083</v>
      </c>
      <c r="R8044">
        <v>164.276083</v>
      </c>
      <c r="S8044">
        <v>168.89769799999999</v>
      </c>
    </row>
    <row r="8045" spans="1:19" x14ac:dyDescent="0.25">
      <c r="A8045">
        <v>1989</v>
      </c>
      <c r="B8045">
        <v>12</v>
      </c>
      <c r="C8045">
        <v>2</v>
      </c>
      <c r="D8045">
        <v>2</v>
      </c>
      <c r="E8045">
        <v>0</v>
      </c>
      <c r="F8045">
        <v>0</v>
      </c>
      <c r="G8045">
        <v>0</v>
      </c>
      <c r="H8045">
        <v>9.4</v>
      </c>
      <c r="I8045">
        <v>6.2</v>
      </c>
      <c r="J8045">
        <v>100915</v>
      </c>
      <c r="K8045">
        <v>230</v>
      </c>
      <c r="L8045">
        <v>2.1</v>
      </c>
      <c r="M8045">
        <v>0.17</v>
      </c>
      <c r="N8045">
        <v>-21.950887999999999</v>
      </c>
      <c r="O8045">
        <v>191.770263</v>
      </c>
      <c r="P8045" s="1">
        <f t="shared" si="250"/>
        <v>396.58810900000003</v>
      </c>
      <c r="Q8045" s="1">
        <f t="shared" si="251"/>
        <v>-71.493133999999998</v>
      </c>
      <c r="R8045">
        <v>161.493134</v>
      </c>
      <c r="S8045">
        <v>216.588109</v>
      </c>
    </row>
    <row r="8046" spans="1:19" x14ac:dyDescent="0.25">
      <c r="A8046">
        <v>1989</v>
      </c>
      <c r="B8046">
        <v>12</v>
      </c>
      <c r="C8046">
        <v>2</v>
      </c>
      <c r="D8046">
        <v>3</v>
      </c>
      <c r="E8046">
        <v>0</v>
      </c>
      <c r="F8046">
        <v>0</v>
      </c>
      <c r="G8046">
        <v>0</v>
      </c>
      <c r="H8046">
        <v>8.3000000000000007</v>
      </c>
      <c r="I8046">
        <v>6</v>
      </c>
      <c r="J8046">
        <v>100915</v>
      </c>
      <c r="K8046">
        <v>260</v>
      </c>
      <c r="L8046">
        <v>2.1</v>
      </c>
      <c r="M8046">
        <v>0.17</v>
      </c>
      <c r="N8046">
        <v>-21.957127</v>
      </c>
      <c r="O8046">
        <v>206.76577</v>
      </c>
      <c r="P8046" s="1">
        <f t="shared" si="250"/>
        <v>423.72203200000001</v>
      </c>
      <c r="Q8046" s="1">
        <f t="shared" si="251"/>
        <v>-62.236886999999996</v>
      </c>
      <c r="R8046">
        <v>152.236887</v>
      </c>
      <c r="S8046">
        <v>243.72203200000001</v>
      </c>
    </row>
    <row r="8047" spans="1:19" x14ac:dyDescent="0.25">
      <c r="A8047">
        <v>1989</v>
      </c>
      <c r="B8047">
        <v>12</v>
      </c>
      <c r="C8047">
        <v>2</v>
      </c>
      <c r="D8047">
        <v>4</v>
      </c>
      <c r="E8047">
        <v>0</v>
      </c>
      <c r="F8047">
        <v>0</v>
      </c>
      <c r="G8047">
        <v>0</v>
      </c>
      <c r="H8047">
        <v>7.2</v>
      </c>
      <c r="I8047">
        <v>6</v>
      </c>
      <c r="J8047">
        <v>100915</v>
      </c>
      <c r="K8047">
        <v>0</v>
      </c>
      <c r="L8047">
        <v>0</v>
      </c>
      <c r="M8047">
        <v>0.17</v>
      </c>
      <c r="N8047">
        <v>-21.9634</v>
      </c>
      <c r="O8047">
        <v>221.761337</v>
      </c>
      <c r="P8047" s="1">
        <f t="shared" si="250"/>
        <v>438.709136</v>
      </c>
      <c r="Q8047" s="1">
        <f t="shared" si="251"/>
        <v>-50.958608999999996</v>
      </c>
      <c r="R8047">
        <v>140.958609</v>
      </c>
      <c r="S8047">
        <v>258.709136</v>
      </c>
    </row>
    <row r="8048" spans="1:19" x14ac:dyDescent="0.25">
      <c r="A8048">
        <v>1989</v>
      </c>
      <c r="B8048">
        <v>12</v>
      </c>
      <c r="C8048">
        <v>2</v>
      </c>
      <c r="D8048">
        <v>5</v>
      </c>
      <c r="E8048">
        <v>0</v>
      </c>
      <c r="F8048">
        <v>0</v>
      </c>
      <c r="G8048">
        <v>0</v>
      </c>
      <c r="H8048">
        <v>6.7</v>
      </c>
      <c r="I8048">
        <v>6</v>
      </c>
      <c r="J8048">
        <v>100915</v>
      </c>
      <c r="K8048">
        <v>230</v>
      </c>
      <c r="L8048">
        <v>1</v>
      </c>
      <c r="M8048">
        <v>0.17</v>
      </c>
      <c r="N8048">
        <v>-21.969697</v>
      </c>
      <c r="O8048">
        <v>236.75699599999999</v>
      </c>
      <c r="P8048" s="1">
        <f t="shared" si="250"/>
        <v>449.128671</v>
      </c>
      <c r="Q8048" s="1">
        <f t="shared" si="251"/>
        <v>-39.130698999999993</v>
      </c>
      <c r="R8048">
        <v>129.13069899999999</v>
      </c>
      <c r="S8048">
        <v>269.128671</v>
      </c>
    </row>
    <row r="8049" spans="1:19" x14ac:dyDescent="0.25">
      <c r="A8049">
        <v>1989</v>
      </c>
      <c r="B8049">
        <v>12</v>
      </c>
      <c r="C8049">
        <v>2</v>
      </c>
      <c r="D8049">
        <v>6</v>
      </c>
      <c r="E8049">
        <v>0</v>
      </c>
      <c r="F8049">
        <v>0</v>
      </c>
      <c r="G8049">
        <v>0</v>
      </c>
      <c r="H8049">
        <v>6.1</v>
      </c>
      <c r="I8049">
        <v>6</v>
      </c>
      <c r="J8049">
        <v>100915</v>
      </c>
      <c r="K8049">
        <v>230</v>
      </c>
      <c r="L8049">
        <v>1</v>
      </c>
      <c r="M8049">
        <v>0.17</v>
      </c>
      <c r="N8049">
        <v>-21.976009999999999</v>
      </c>
      <c r="O8049">
        <v>251.75277199999999</v>
      </c>
      <c r="P8049" s="1">
        <f t="shared" si="250"/>
        <v>457.80770999999999</v>
      </c>
      <c r="Q8049" s="1">
        <f t="shared" si="251"/>
        <v>-27.258454</v>
      </c>
      <c r="R8049">
        <v>117.258454</v>
      </c>
      <c r="S8049">
        <v>277.80770999999999</v>
      </c>
    </row>
    <row r="8050" spans="1:19" x14ac:dyDescent="0.25">
      <c r="A8050">
        <v>1989</v>
      </c>
      <c r="B8050">
        <v>12</v>
      </c>
      <c r="C8050">
        <v>2</v>
      </c>
      <c r="D8050">
        <v>7</v>
      </c>
      <c r="E8050">
        <v>0</v>
      </c>
      <c r="F8050">
        <v>0</v>
      </c>
      <c r="G8050">
        <v>0</v>
      </c>
      <c r="H8050">
        <v>5.6</v>
      </c>
      <c r="I8050">
        <v>5.5</v>
      </c>
      <c r="J8050">
        <v>100915</v>
      </c>
      <c r="K8050">
        <v>0</v>
      </c>
      <c r="L8050">
        <v>0</v>
      </c>
      <c r="M8050">
        <v>0.17</v>
      </c>
      <c r="N8050">
        <v>-21.982326</v>
      </c>
      <c r="O8050">
        <v>266.74868099999998</v>
      </c>
      <c r="P8050" s="1">
        <f t="shared" si="250"/>
        <v>465.99185299999999</v>
      </c>
      <c r="Q8050" s="1">
        <f t="shared" si="251"/>
        <v>-15.618223999999998</v>
      </c>
      <c r="R8050">
        <v>105.618224</v>
      </c>
      <c r="S8050">
        <v>285.99185299999999</v>
      </c>
    </row>
    <row r="8051" spans="1:19" x14ac:dyDescent="0.25">
      <c r="A8051">
        <v>1989</v>
      </c>
      <c r="B8051">
        <v>12</v>
      </c>
      <c r="C8051">
        <v>2</v>
      </c>
      <c r="D8051">
        <v>8</v>
      </c>
      <c r="E8051">
        <v>0</v>
      </c>
      <c r="F8051">
        <v>0</v>
      </c>
      <c r="G8051">
        <v>0</v>
      </c>
      <c r="H8051">
        <v>4.4000000000000004</v>
      </c>
      <c r="I8051">
        <v>4.4000000000000004</v>
      </c>
      <c r="J8051">
        <v>100915</v>
      </c>
      <c r="K8051">
        <v>0</v>
      </c>
      <c r="L8051">
        <v>0</v>
      </c>
      <c r="M8051">
        <v>0.17</v>
      </c>
      <c r="N8051">
        <v>-21.988634000000001</v>
      </c>
      <c r="O8051">
        <v>281.74473</v>
      </c>
      <c r="P8051" s="1">
        <f t="shared" si="250"/>
        <v>474.412666</v>
      </c>
      <c r="Q8051" s="1">
        <f t="shared" si="251"/>
        <v>-4.4516239999999954</v>
      </c>
      <c r="R8051">
        <v>94.451623999999995</v>
      </c>
      <c r="S8051">
        <v>294.412666</v>
      </c>
    </row>
    <row r="8052" spans="1:19" x14ac:dyDescent="0.25">
      <c r="A8052">
        <v>1989</v>
      </c>
      <c r="B8052">
        <v>12</v>
      </c>
      <c r="C8052">
        <v>2</v>
      </c>
      <c r="D8052">
        <v>9</v>
      </c>
      <c r="E8052">
        <v>31</v>
      </c>
      <c r="F8052">
        <v>0</v>
      </c>
      <c r="G8052">
        <v>31</v>
      </c>
      <c r="H8052">
        <v>4.4000000000000004</v>
      </c>
      <c r="I8052">
        <v>4.4000000000000004</v>
      </c>
      <c r="J8052">
        <v>100915</v>
      </c>
      <c r="K8052">
        <v>0</v>
      </c>
      <c r="L8052">
        <v>0</v>
      </c>
      <c r="M8052">
        <v>0.17</v>
      </c>
      <c r="N8052">
        <v>-21.994917999999998</v>
      </c>
      <c r="O8052">
        <v>296.74091600000003</v>
      </c>
      <c r="P8052" s="1">
        <f t="shared" si="250"/>
        <v>483.63884899999999</v>
      </c>
      <c r="Q8052" s="1">
        <f t="shared" si="251"/>
        <v>6.0907059999999973</v>
      </c>
      <c r="R8052">
        <v>83.909294000000003</v>
      </c>
      <c r="S8052">
        <v>303.63884899999999</v>
      </c>
    </row>
    <row r="8053" spans="1:19" x14ac:dyDescent="0.25">
      <c r="A8053">
        <v>1989</v>
      </c>
      <c r="B8053">
        <v>12</v>
      </c>
      <c r="C8053">
        <v>2</v>
      </c>
      <c r="D8053">
        <v>10</v>
      </c>
      <c r="E8053">
        <v>160</v>
      </c>
      <c r="F8053">
        <v>580</v>
      </c>
      <c r="G8053">
        <v>6</v>
      </c>
      <c r="H8053">
        <v>6.1</v>
      </c>
      <c r="I8053">
        <v>6.1</v>
      </c>
      <c r="J8053">
        <v>100915</v>
      </c>
      <c r="K8053">
        <v>0</v>
      </c>
      <c r="L8053">
        <v>0</v>
      </c>
      <c r="M8053">
        <v>0.17</v>
      </c>
      <c r="N8053">
        <v>-22.001168</v>
      </c>
      <c r="O8053">
        <v>311.73722700000002</v>
      </c>
      <c r="P8053" s="1">
        <f t="shared" si="250"/>
        <v>494.19084500000002</v>
      </c>
      <c r="Q8053" s="1">
        <f t="shared" si="251"/>
        <v>15.280193999999995</v>
      </c>
      <c r="R8053">
        <v>74.719806000000005</v>
      </c>
      <c r="S8053">
        <v>314.19084500000002</v>
      </c>
    </row>
    <row r="8054" spans="1:19" x14ac:dyDescent="0.25">
      <c r="A8054">
        <v>1989</v>
      </c>
      <c r="B8054">
        <v>12</v>
      </c>
      <c r="C8054">
        <v>2</v>
      </c>
      <c r="D8054">
        <v>11</v>
      </c>
      <c r="E8054">
        <v>305</v>
      </c>
      <c r="F8054">
        <v>697</v>
      </c>
      <c r="G8054">
        <v>33</v>
      </c>
      <c r="H8054">
        <v>8.3000000000000007</v>
      </c>
      <c r="I8054">
        <v>6.9</v>
      </c>
      <c r="J8054">
        <v>100915</v>
      </c>
      <c r="K8054">
        <v>310</v>
      </c>
      <c r="L8054">
        <v>1.5</v>
      </c>
      <c r="M8054">
        <v>0.17</v>
      </c>
      <c r="N8054">
        <v>-22.007373000000001</v>
      </c>
      <c r="O8054">
        <v>326.73364099999998</v>
      </c>
      <c r="P8054" s="1">
        <f t="shared" si="250"/>
        <v>506.51058899999998</v>
      </c>
      <c r="Q8054" s="1">
        <f t="shared" si="251"/>
        <v>22.865987000000004</v>
      </c>
      <c r="R8054">
        <v>67.134012999999996</v>
      </c>
      <c r="S8054">
        <v>326.51058899999998</v>
      </c>
    </row>
    <row r="8055" spans="1:19" x14ac:dyDescent="0.25">
      <c r="A8055">
        <v>1989</v>
      </c>
      <c r="B8055">
        <v>12</v>
      </c>
      <c r="C8055">
        <v>2</v>
      </c>
      <c r="D8055">
        <v>12</v>
      </c>
      <c r="E8055">
        <v>419</v>
      </c>
      <c r="F8055">
        <v>766</v>
      </c>
      <c r="G8055">
        <v>56</v>
      </c>
      <c r="H8055">
        <v>11.1</v>
      </c>
      <c r="I8055">
        <v>7.2</v>
      </c>
      <c r="J8055">
        <v>100915</v>
      </c>
      <c r="K8055">
        <v>290</v>
      </c>
      <c r="L8055">
        <v>2.1</v>
      </c>
      <c r="M8055">
        <v>0.17</v>
      </c>
      <c r="N8055">
        <v>-22.013522999999999</v>
      </c>
      <c r="O8055">
        <v>341.73013099999997</v>
      </c>
      <c r="P8055" s="1">
        <f t="shared" si="250"/>
        <v>520.75817899999993</v>
      </c>
      <c r="Q8055" s="1">
        <f t="shared" si="251"/>
        <v>28.156604999999999</v>
      </c>
      <c r="R8055">
        <v>61.843395000000001</v>
      </c>
      <c r="S8055">
        <v>340.75817899999998</v>
      </c>
    </row>
    <row r="8056" spans="1:19" x14ac:dyDescent="0.25">
      <c r="A8056">
        <v>1989</v>
      </c>
      <c r="B8056">
        <v>12</v>
      </c>
      <c r="C8056">
        <v>2</v>
      </c>
      <c r="D8056">
        <v>13</v>
      </c>
      <c r="E8056">
        <v>485</v>
      </c>
      <c r="F8056">
        <v>801</v>
      </c>
      <c r="G8056">
        <v>77</v>
      </c>
      <c r="H8056">
        <v>13.9</v>
      </c>
      <c r="I8056">
        <v>7.4</v>
      </c>
      <c r="J8056">
        <v>100915</v>
      </c>
      <c r="K8056">
        <v>260</v>
      </c>
      <c r="L8056">
        <v>3.1</v>
      </c>
      <c r="M8056">
        <v>0.17</v>
      </c>
      <c r="N8056">
        <v>-22.019613</v>
      </c>
      <c r="O8056">
        <v>356.72666199999998</v>
      </c>
      <c r="P8056" s="1">
        <f t="shared" si="250"/>
        <v>536.47851000000003</v>
      </c>
      <c r="Q8056" s="1">
        <f t="shared" si="251"/>
        <v>30.507796999999997</v>
      </c>
      <c r="R8056">
        <v>59.492203000000003</v>
      </c>
      <c r="S8056">
        <v>356.47851000000003</v>
      </c>
    </row>
    <row r="8057" spans="1:19" x14ac:dyDescent="0.25">
      <c r="A8057">
        <v>1989</v>
      </c>
      <c r="B8057">
        <v>12</v>
      </c>
      <c r="C8057">
        <v>2</v>
      </c>
      <c r="D8057">
        <v>14</v>
      </c>
      <c r="E8057">
        <v>498</v>
      </c>
      <c r="F8057">
        <v>804</v>
      </c>
      <c r="G8057">
        <v>100</v>
      </c>
      <c r="H8057">
        <v>16.7</v>
      </c>
      <c r="I8057">
        <v>7.6</v>
      </c>
      <c r="J8057">
        <v>100915</v>
      </c>
      <c r="K8057">
        <v>300</v>
      </c>
      <c r="L8057">
        <v>5.0999999999999996</v>
      </c>
      <c r="M8057">
        <v>0.17</v>
      </c>
      <c r="N8057">
        <v>-22.025641</v>
      </c>
      <c r="O8057">
        <v>11.723196</v>
      </c>
      <c r="P8057" s="1">
        <f t="shared" si="250"/>
        <v>192.503072</v>
      </c>
      <c r="Q8057" s="1">
        <f t="shared" si="251"/>
        <v>29.566178000000001</v>
      </c>
      <c r="R8057">
        <v>60.433821999999999</v>
      </c>
      <c r="S8057">
        <v>12.503072</v>
      </c>
    </row>
    <row r="8058" spans="1:19" x14ac:dyDescent="0.25">
      <c r="A8058">
        <v>1989</v>
      </c>
      <c r="B8058">
        <v>12</v>
      </c>
      <c r="C8058">
        <v>2</v>
      </c>
      <c r="D8058">
        <v>15</v>
      </c>
      <c r="E8058">
        <v>454</v>
      </c>
      <c r="F8058">
        <v>785</v>
      </c>
      <c r="G8058">
        <v>115</v>
      </c>
      <c r="H8058">
        <v>18.3</v>
      </c>
      <c r="I8058">
        <v>7.6</v>
      </c>
      <c r="J8058">
        <v>100915</v>
      </c>
      <c r="K8058">
        <v>270</v>
      </c>
      <c r="L8058">
        <v>4.0999999999999996</v>
      </c>
      <c r="M8058">
        <v>0.17</v>
      </c>
      <c r="N8058">
        <v>-22.031607000000001</v>
      </c>
      <c r="O8058">
        <v>26.719697</v>
      </c>
      <c r="P8058" s="1">
        <f t="shared" si="250"/>
        <v>207.488302</v>
      </c>
      <c r="Q8058" s="1">
        <f t="shared" si="251"/>
        <v>25.479094000000003</v>
      </c>
      <c r="R8058">
        <v>64.520905999999997</v>
      </c>
      <c r="S8058">
        <v>27.488302000000001</v>
      </c>
    </row>
    <row r="8059" spans="1:19" x14ac:dyDescent="0.25">
      <c r="A8059">
        <v>1989</v>
      </c>
      <c r="B8059">
        <v>12</v>
      </c>
      <c r="C8059">
        <v>2</v>
      </c>
      <c r="D8059">
        <v>16</v>
      </c>
      <c r="E8059">
        <v>362</v>
      </c>
      <c r="F8059">
        <v>731</v>
      </c>
      <c r="G8059">
        <v>126</v>
      </c>
      <c r="H8059">
        <v>18.899999999999999</v>
      </c>
      <c r="I8059">
        <v>7.8</v>
      </c>
      <c r="J8059">
        <v>100915</v>
      </c>
      <c r="K8059">
        <v>280</v>
      </c>
      <c r="L8059">
        <v>5.0999999999999996</v>
      </c>
      <c r="M8059">
        <v>0.17</v>
      </c>
      <c r="N8059">
        <v>-22.037514999999999</v>
      </c>
      <c r="O8059">
        <v>41.716127999999998</v>
      </c>
      <c r="P8059" s="1">
        <f t="shared" si="250"/>
        <v>220.64802800000001</v>
      </c>
      <c r="Q8059" s="1">
        <f t="shared" si="251"/>
        <v>18.801601000000005</v>
      </c>
      <c r="R8059">
        <v>71.198398999999995</v>
      </c>
      <c r="S8059">
        <v>40.648027999999996</v>
      </c>
    </row>
    <row r="8060" spans="1:19" x14ac:dyDescent="0.25">
      <c r="A8060">
        <v>1989</v>
      </c>
      <c r="B8060">
        <v>12</v>
      </c>
      <c r="C8060">
        <v>2</v>
      </c>
      <c r="D8060">
        <v>17</v>
      </c>
      <c r="E8060">
        <v>227</v>
      </c>
      <c r="F8060">
        <v>634</v>
      </c>
      <c r="G8060">
        <v>115</v>
      </c>
      <c r="H8060">
        <v>17.8</v>
      </c>
      <c r="I8060">
        <v>7.8</v>
      </c>
      <c r="J8060">
        <v>100915</v>
      </c>
      <c r="K8060">
        <v>300</v>
      </c>
      <c r="L8060">
        <v>3.1</v>
      </c>
      <c r="M8060">
        <v>0.17</v>
      </c>
      <c r="N8060">
        <v>-22.043374</v>
      </c>
      <c r="O8060">
        <v>56.712459000000003</v>
      </c>
      <c r="P8060" s="1">
        <f t="shared" si="250"/>
        <v>231.915583</v>
      </c>
      <c r="Q8060" s="1">
        <f t="shared" si="251"/>
        <v>10.220249999999993</v>
      </c>
      <c r="R8060">
        <v>79.779750000000007</v>
      </c>
      <c r="S8060">
        <v>51.915582999999998</v>
      </c>
    </row>
    <row r="8061" spans="1:19" x14ac:dyDescent="0.25">
      <c r="A8061">
        <v>1989</v>
      </c>
      <c r="B8061">
        <v>12</v>
      </c>
      <c r="C8061">
        <v>2</v>
      </c>
      <c r="D8061">
        <v>18</v>
      </c>
      <c r="E8061">
        <v>75</v>
      </c>
      <c r="F8061">
        <v>0</v>
      </c>
      <c r="G8061">
        <v>75</v>
      </c>
      <c r="H8061">
        <v>16.7</v>
      </c>
      <c r="I8061">
        <v>7.8</v>
      </c>
      <c r="J8061">
        <v>100915</v>
      </c>
      <c r="K8061">
        <v>280</v>
      </c>
      <c r="L8061">
        <v>1</v>
      </c>
      <c r="M8061">
        <v>0.17</v>
      </c>
      <c r="N8061">
        <v>-22.049192999999999</v>
      </c>
      <c r="O8061">
        <v>71.708663999999999</v>
      </c>
      <c r="P8061" s="1">
        <f t="shared" si="250"/>
        <v>241.646468</v>
      </c>
      <c r="Q8061" s="1">
        <f t="shared" si="251"/>
        <v>0.60640800000000183</v>
      </c>
      <c r="R8061">
        <v>89.393591999999998</v>
      </c>
      <c r="S8061">
        <v>61.646467999999999</v>
      </c>
    </row>
    <row r="8062" spans="1:19" x14ac:dyDescent="0.25">
      <c r="A8062">
        <v>1989</v>
      </c>
      <c r="B8062">
        <v>12</v>
      </c>
      <c r="C8062">
        <v>2</v>
      </c>
      <c r="D8062">
        <v>19</v>
      </c>
      <c r="E8062">
        <v>9</v>
      </c>
      <c r="F8062">
        <v>0</v>
      </c>
      <c r="G8062">
        <v>0</v>
      </c>
      <c r="H8062">
        <v>14.4</v>
      </c>
      <c r="I8062">
        <v>7.8</v>
      </c>
      <c r="J8062">
        <v>100915</v>
      </c>
      <c r="K8062">
        <v>0</v>
      </c>
      <c r="L8062">
        <v>0</v>
      </c>
      <c r="M8062">
        <v>0.17</v>
      </c>
      <c r="N8062">
        <v>-22.054984000000001</v>
      </c>
      <c r="O8062">
        <v>86.704728000000003</v>
      </c>
      <c r="P8062" s="1">
        <f t="shared" si="250"/>
        <v>250.338942</v>
      </c>
      <c r="Q8062" s="1">
        <f t="shared" si="251"/>
        <v>-10.711275999999998</v>
      </c>
      <c r="R8062">
        <v>100.711276</v>
      </c>
      <c r="S8062">
        <v>70.338942000000003</v>
      </c>
    </row>
    <row r="8063" spans="1:19" x14ac:dyDescent="0.25">
      <c r="A8063">
        <v>1989</v>
      </c>
      <c r="B8063">
        <v>12</v>
      </c>
      <c r="C8063">
        <v>2</v>
      </c>
      <c r="D8063">
        <v>20</v>
      </c>
      <c r="E8063">
        <v>0</v>
      </c>
      <c r="F8063">
        <v>0</v>
      </c>
      <c r="G8063">
        <v>0</v>
      </c>
      <c r="H8063">
        <v>12.8</v>
      </c>
      <c r="I8063">
        <v>7.6</v>
      </c>
      <c r="J8063">
        <v>100915</v>
      </c>
      <c r="K8063">
        <v>0</v>
      </c>
      <c r="L8063">
        <v>0</v>
      </c>
      <c r="M8063">
        <v>0.17</v>
      </c>
      <c r="N8063">
        <v>-22.060759000000001</v>
      </c>
      <c r="O8063">
        <v>101.700642</v>
      </c>
      <c r="P8063" s="1">
        <f t="shared" si="250"/>
        <v>258.53354100000001</v>
      </c>
      <c r="Q8063" s="1">
        <f t="shared" si="251"/>
        <v>-22.178854000000001</v>
      </c>
      <c r="R8063">
        <v>112.178854</v>
      </c>
      <c r="S8063">
        <v>78.533541</v>
      </c>
    </row>
    <row r="8064" spans="1:19" x14ac:dyDescent="0.25">
      <c r="A8064">
        <v>1989</v>
      </c>
      <c r="B8064">
        <v>12</v>
      </c>
      <c r="C8064">
        <v>2</v>
      </c>
      <c r="D8064">
        <v>21</v>
      </c>
      <c r="E8064">
        <v>0</v>
      </c>
      <c r="F8064">
        <v>0</v>
      </c>
      <c r="G8064">
        <v>0</v>
      </c>
      <c r="H8064">
        <v>11.1</v>
      </c>
      <c r="I8064">
        <v>7.6</v>
      </c>
      <c r="J8064">
        <v>100915</v>
      </c>
      <c r="K8064">
        <v>0</v>
      </c>
      <c r="L8064">
        <v>0</v>
      </c>
      <c r="M8064">
        <v>0.17</v>
      </c>
      <c r="N8064">
        <v>-22.066531999999999</v>
      </c>
      <c r="O8064">
        <v>116.696411</v>
      </c>
      <c r="P8064" s="1">
        <f t="shared" si="250"/>
        <v>266.86348399999997</v>
      </c>
      <c r="Q8064" s="1">
        <f t="shared" si="251"/>
        <v>-33.983498999999995</v>
      </c>
      <c r="R8064">
        <v>123.98349899999999</v>
      </c>
      <c r="S8064">
        <v>86.863484</v>
      </c>
    </row>
    <row r="8065" spans="1:19" x14ac:dyDescent="0.25">
      <c r="A8065">
        <v>1989</v>
      </c>
      <c r="B8065">
        <v>12</v>
      </c>
      <c r="C8065">
        <v>2</v>
      </c>
      <c r="D8065">
        <v>22</v>
      </c>
      <c r="E8065">
        <v>0</v>
      </c>
      <c r="F8065">
        <v>0</v>
      </c>
      <c r="G8065">
        <v>0</v>
      </c>
      <c r="H8065">
        <v>10</v>
      </c>
      <c r="I8065">
        <v>7.4</v>
      </c>
      <c r="J8065">
        <v>100915</v>
      </c>
      <c r="K8065">
        <v>0</v>
      </c>
      <c r="L8065">
        <v>0</v>
      </c>
      <c r="M8065">
        <v>0.17</v>
      </c>
      <c r="N8065">
        <v>-22.072316000000001</v>
      </c>
      <c r="O8065">
        <v>131.69204500000001</v>
      </c>
      <c r="P8065" s="1">
        <f t="shared" si="250"/>
        <v>276.27583199999998</v>
      </c>
      <c r="Q8065" s="1">
        <f t="shared" si="251"/>
        <v>-45.879079999999988</v>
      </c>
      <c r="R8065">
        <v>135.87907999999999</v>
      </c>
      <c r="S8065">
        <v>96.275831999999994</v>
      </c>
    </row>
    <row r="8066" spans="1:19" x14ac:dyDescent="0.25">
      <c r="A8066">
        <v>1989</v>
      </c>
      <c r="B8066">
        <v>12</v>
      </c>
      <c r="C8066">
        <v>2</v>
      </c>
      <c r="D8066">
        <v>23</v>
      </c>
      <c r="E8066">
        <v>0</v>
      </c>
      <c r="F8066">
        <v>0</v>
      </c>
      <c r="G8066">
        <v>0</v>
      </c>
      <c r="H8066">
        <v>8.9</v>
      </c>
      <c r="I8066">
        <v>7.2</v>
      </c>
      <c r="J8066">
        <v>100915</v>
      </c>
      <c r="K8066">
        <v>0</v>
      </c>
      <c r="L8066">
        <v>0</v>
      </c>
      <c r="M8066">
        <v>0.17</v>
      </c>
      <c r="N8066">
        <v>-22.078119999999998</v>
      </c>
      <c r="O8066">
        <v>146.687567</v>
      </c>
      <c r="P8066" s="1">
        <f t="shared" si="250"/>
        <v>288.67886199999998</v>
      </c>
      <c r="Q8066" s="1">
        <f t="shared" si="251"/>
        <v>-57.50480300000001</v>
      </c>
      <c r="R8066">
        <v>147.50480300000001</v>
      </c>
      <c r="S8066">
        <v>108.678862</v>
      </c>
    </row>
    <row r="8067" spans="1:19" x14ac:dyDescent="0.25">
      <c r="A8067">
        <v>1989</v>
      </c>
      <c r="B8067">
        <v>12</v>
      </c>
      <c r="C8067">
        <v>2</v>
      </c>
      <c r="D8067">
        <v>24</v>
      </c>
      <c r="E8067">
        <v>0</v>
      </c>
      <c r="F8067">
        <v>0</v>
      </c>
      <c r="G8067">
        <v>0</v>
      </c>
      <c r="H8067">
        <v>8.3000000000000007</v>
      </c>
      <c r="I8067">
        <v>6.9</v>
      </c>
      <c r="J8067">
        <v>100915</v>
      </c>
      <c r="K8067">
        <v>0</v>
      </c>
      <c r="L8067">
        <v>0</v>
      </c>
      <c r="M8067">
        <v>0.17</v>
      </c>
      <c r="N8067">
        <v>-22.083953999999999</v>
      </c>
      <c r="O8067">
        <v>161.68300600000001</v>
      </c>
      <c r="P8067" s="1">
        <f t="shared" si="250"/>
        <v>309.01513199999999</v>
      </c>
      <c r="Q8067" s="1">
        <f t="shared" si="251"/>
        <v>-67.987650000000002</v>
      </c>
      <c r="R8067">
        <v>157.98765</v>
      </c>
      <c r="S8067">
        <v>129.01513199999999</v>
      </c>
    </row>
    <row r="8068" spans="1:19" x14ac:dyDescent="0.25">
      <c r="A8068">
        <v>1989</v>
      </c>
      <c r="B8068">
        <v>12</v>
      </c>
      <c r="C8068">
        <v>3</v>
      </c>
      <c r="D8068">
        <v>1</v>
      </c>
      <c r="E8068">
        <v>0</v>
      </c>
      <c r="F8068">
        <v>0</v>
      </c>
      <c r="G8068">
        <v>0</v>
      </c>
      <c r="H8068">
        <v>7.2</v>
      </c>
      <c r="I8068">
        <v>6.7</v>
      </c>
      <c r="J8068">
        <v>100915</v>
      </c>
      <c r="K8068">
        <v>0</v>
      </c>
      <c r="L8068">
        <v>0</v>
      </c>
      <c r="M8068">
        <v>0.17</v>
      </c>
      <c r="N8068">
        <v>-22.089824</v>
      </c>
      <c r="O8068">
        <v>176.678394</v>
      </c>
      <c r="P8068" s="1">
        <f t="shared" ref="P8068:P8131" si="252">+S8068+180</f>
        <v>348.48101199999996</v>
      </c>
      <c r="Q8068" s="1">
        <f t="shared" si="251"/>
        <v>-74.404145</v>
      </c>
      <c r="R8068">
        <v>164.404145</v>
      </c>
      <c r="S8068">
        <v>168.48101199999999</v>
      </c>
    </row>
    <row r="8069" spans="1:19" x14ac:dyDescent="0.25">
      <c r="A8069">
        <v>1989</v>
      </c>
      <c r="B8069">
        <v>12</v>
      </c>
      <c r="C8069">
        <v>3</v>
      </c>
      <c r="D8069">
        <v>2</v>
      </c>
      <c r="E8069">
        <v>0</v>
      </c>
      <c r="F8069">
        <v>0</v>
      </c>
      <c r="G8069">
        <v>0</v>
      </c>
      <c r="H8069">
        <v>6.7</v>
      </c>
      <c r="I8069">
        <v>6.7</v>
      </c>
      <c r="J8069">
        <v>100915</v>
      </c>
      <c r="K8069">
        <v>0</v>
      </c>
      <c r="L8069">
        <v>0</v>
      </c>
      <c r="M8069">
        <v>0.17</v>
      </c>
      <c r="N8069">
        <v>-22.095732000000002</v>
      </c>
      <c r="O8069">
        <v>191.67376899999999</v>
      </c>
      <c r="P8069" s="1">
        <f t="shared" si="252"/>
        <v>396.578754</v>
      </c>
      <c r="Q8069" s="1">
        <f t="shared" ref="Q8069:Q8132" si="253">90-R8069</f>
        <v>-71.663348000000013</v>
      </c>
      <c r="R8069">
        <v>161.66334800000001</v>
      </c>
      <c r="S8069">
        <v>216.578754</v>
      </c>
    </row>
    <row r="8070" spans="1:19" x14ac:dyDescent="0.25">
      <c r="A8070">
        <v>1989</v>
      </c>
      <c r="B8070">
        <v>12</v>
      </c>
      <c r="C8070">
        <v>3</v>
      </c>
      <c r="D8070">
        <v>3</v>
      </c>
      <c r="E8070">
        <v>0</v>
      </c>
      <c r="F8070">
        <v>0</v>
      </c>
      <c r="G8070">
        <v>0</v>
      </c>
      <c r="H8070">
        <v>6.1</v>
      </c>
      <c r="I8070">
        <v>6.1</v>
      </c>
      <c r="J8070">
        <v>100915</v>
      </c>
      <c r="K8070">
        <v>999</v>
      </c>
      <c r="L8070">
        <v>0</v>
      </c>
      <c r="M8070">
        <v>0.17</v>
      </c>
      <c r="N8070">
        <v>-22.101676999999999</v>
      </c>
      <c r="O8070">
        <v>206.66917000000001</v>
      </c>
      <c r="P8070" s="1">
        <f t="shared" si="252"/>
        <v>423.83786799999996</v>
      </c>
      <c r="Q8070" s="1">
        <f t="shared" si="253"/>
        <v>-62.398187000000007</v>
      </c>
      <c r="R8070">
        <v>152.39818700000001</v>
      </c>
      <c r="S8070">
        <v>243.83786799999999</v>
      </c>
    </row>
    <row r="8071" spans="1:19" x14ac:dyDescent="0.25">
      <c r="A8071">
        <v>1989</v>
      </c>
      <c r="B8071">
        <v>12</v>
      </c>
      <c r="C8071">
        <v>3</v>
      </c>
      <c r="D8071">
        <v>4</v>
      </c>
      <c r="E8071">
        <v>0</v>
      </c>
      <c r="F8071">
        <v>0</v>
      </c>
      <c r="G8071">
        <v>0</v>
      </c>
      <c r="H8071">
        <v>6.1</v>
      </c>
      <c r="I8071">
        <v>6.1</v>
      </c>
      <c r="J8071">
        <v>100915</v>
      </c>
      <c r="K8071">
        <v>0</v>
      </c>
      <c r="L8071">
        <v>0</v>
      </c>
      <c r="M8071">
        <v>0.17</v>
      </c>
      <c r="N8071">
        <v>-22.107655000000001</v>
      </c>
      <c r="O8071">
        <v>221.66463100000001</v>
      </c>
      <c r="P8071" s="1">
        <f t="shared" si="252"/>
        <v>438.82465500000001</v>
      </c>
      <c r="Q8071" s="1">
        <f t="shared" si="253"/>
        <v>-51.11212900000001</v>
      </c>
      <c r="R8071">
        <v>141.11212900000001</v>
      </c>
      <c r="S8071">
        <v>258.82465500000001</v>
      </c>
    </row>
    <row r="8072" spans="1:19" x14ac:dyDescent="0.25">
      <c r="A8072">
        <v>1989</v>
      </c>
      <c r="B8072">
        <v>12</v>
      </c>
      <c r="C8072">
        <v>3</v>
      </c>
      <c r="D8072">
        <v>5</v>
      </c>
      <c r="E8072">
        <v>0</v>
      </c>
      <c r="F8072">
        <v>0</v>
      </c>
      <c r="G8072">
        <v>0</v>
      </c>
      <c r="H8072">
        <v>6.1</v>
      </c>
      <c r="I8072">
        <v>6</v>
      </c>
      <c r="J8072">
        <v>100915</v>
      </c>
      <c r="K8072">
        <v>999</v>
      </c>
      <c r="L8072">
        <v>0</v>
      </c>
      <c r="M8072">
        <v>0.17</v>
      </c>
      <c r="N8072">
        <v>-22.113658999999998</v>
      </c>
      <c r="O8072">
        <v>236.66018399999999</v>
      </c>
      <c r="P8072" s="1">
        <f t="shared" si="252"/>
        <v>449.22811400000001</v>
      </c>
      <c r="Q8072" s="1">
        <f t="shared" si="253"/>
        <v>-39.28182799999999</v>
      </c>
      <c r="R8072">
        <v>129.28182799999999</v>
      </c>
      <c r="S8072">
        <v>269.22811400000001</v>
      </c>
    </row>
    <row r="8073" spans="1:19" x14ac:dyDescent="0.25">
      <c r="A8073">
        <v>1989</v>
      </c>
      <c r="B8073">
        <v>12</v>
      </c>
      <c r="C8073">
        <v>3</v>
      </c>
      <c r="D8073">
        <v>6</v>
      </c>
      <c r="E8073">
        <v>0</v>
      </c>
      <c r="F8073">
        <v>0</v>
      </c>
      <c r="G8073">
        <v>0</v>
      </c>
      <c r="H8073">
        <v>5.6</v>
      </c>
      <c r="I8073">
        <v>5.5</v>
      </c>
      <c r="J8073">
        <v>100915</v>
      </c>
      <c r="K8073">
        <v>0</v>
      </c>
      <c r="L8073">
        <v>0</v>
      </c>
      <c r="M8073">
        <v>0.17</v>
      </c>
      <c r="N8073">
        <v>-22.119678</v>
      </c>
      <c r="O8073">
        <v>251.65585300000001</v>
      </c>
      <c r="P8073" s="1">
        <f t="shared" si="252"/>
        <v>457.89152999999999</v>
      </c>
      <c r="Q8073" s="1">
        <f t="shared" si="253"/>
        <v>-27.410657</v>
      </c>
      <c r="R8073">
        <v>117.410657</v>
      </c>
      <c r="S8073">
        <v>277.89152999999999</v>
      </c>
    </row>
    <row r="8074" spans="1:19" x14ac:dyDescent="0.25">
      <c r="A8074">
        <v>1989</v>
      </c>
      <c r="B8074">
        <v>12</v>
      </c>
      <c r="C8074">
        <v>3</v>
      </c>
      <c r="D8074">
        <v>7</v>
      </c>
      <c r="E8074">
        <v>0</v>
      </c>
      <c r="F8074">
        <v>0</v>
      </c>
      <c r="G8074">
        <v>0</v>
      </c>
      <c r="H8074">
        <v>5</v>
      </c>
      <c r="I8074">
        <v>5</v>
      </c>
      <c r="J8074">
        <v>100915</v>
      </c>
      <c r="K8074">
        <v>0</v>
      </c>
      <c r="L8074">
        <v>0</v>
      </c>
      <c r="M8074">
        <v>0.17</v>
      </c>
      <c r="N8074">
        <v>-22.125699999999998</v>
      </c>
      <c r="O8074">
        <v>266.651656</v>
      </c>
      <c r="P8074" s="1">
        <f t="shared" si="252"/>
        <v>466.06153</v>
      </c>
      <c r="Q8074" s="1">
        <f t="shared" si="253"/>
        <v>-15.773604000000006</v>
      </c>
      <c r="R8074">
        <v>105.77360400000001</v>
      </c>
      <c r="S8074">
        <v>286.06153</v>
      </c>
    </row>
    <row r="8075" spans="1:19" x14ac:dyDescent="0.25">
      <c r="A8075">
        <v>1989</v>
      </c>
      <c r="B8075">
        <v>12</v>
      </c>
      <c r="C8075">
        <v>3</v>
      </c>
      <c r="D8075">
        <v>8</v>
      </c>
      <c r="E8075">
        <v>0</v>
      </c>
      <c r="F8075">
        <v>0</v>
      </c>
      <c r="G8075">
        <v>0</v>
      </c>
      <c r="H8075">
        <v>5</v>
      </c>
      <c r="I8075">
        <v>5</v>
      </c>
      <c r="J8075">
        <v>100915</v>
      </c>
      <c r="K8075">
        <v>0</v>
      </c>
      <c r="L8075">
        <v>0</v>
      </c>
      <c r="M8075">
        <v>0.17</v>
      </c>
      <c r="N8075">
        <v>-22.131713000000001</v>
      </c>
      <c r="O8075">
        <v>281.64759900000001</v>
      </c>
      <c r="P8075" s="1">
        <f t="shared" si="252"/>
        <v>474.46814799999999</v>
      </c>
      <c r="Q8075" s="1">
        <f t="shared" si="253"/>
        <v>-4.6113619999999997</v>
      </c>
      <c r="R8075">
        <v>94.611362</v>
      </c>
      <c r="S8075">
        <v>294.46814799999999</v>
      </c>
    </row>
    <row r="8076" spans="1:19" x14ac:dyDescent="0.25">
      <c r="A8076">
        <v>1989</v>
      </c>
      <c r="B8076">
        <v>12</v>
      </c>
      <c r="C8076">
        <v>3</v>
      </c>
      <c r="D8076">
        <v>9</v>
      </c>
      <c r="E8076">
        <v>31</v>
      </c>
      <c r="F8076">
        <v>0</v>
      </c>
      <c r="G8076">
        <v>31</v>
      </c>
      <c r="H8076">
        <v>5</v>
      </c>
      <c r="I8076">
        <v>5</v>
      </c>
      <c r="J8076">
        <v>100915</v>
      </c>
      <c r="K8076">
        <v>0</v>
      </c>
      <c r="L8076">
        <v>0</v>
      </c>
      <c r="M8076">
        <v>0.17</v>
      </c>
      <c r="N8076">
        <v>-22.137703999999999</v>
      </c>
      <c r="O8076">
        <v>296.64368000000002</v>
      </c>
      <c r="P8076" s="1">
        <f t="shared" si="252"/>
        <v>483.67774800000001</v>
      </c>
      <c r="Q8076" s="1">
        <f t="shared" si="253"/>
        <v>5.929388000000003</v>
      </c>
      <c r="R8076">
        <v>84.070611999999997</v>
      </c>
      <c r="S8076">
        <v>303.67774800000001</v>
      </c>
    </row>
    <row r="8077" spans="1:19" x14ac:dyDescent="0.25">
      <c r="A8077">
        <v>1989</v>
      </c>
      <c r="B8077">
        <v>12</v>
      </c>
      <c r="C8077">
        <v>3</v>
      </c>
      <c r="D8077">
        <v>10</v>
      </c>
      <c r="E8077">
        <v>157</v>
      </c>
      <c r="F8077">
        <v>574</v>
      </c>
      <c r="G8077">
        <v>6</v>
      </c>
      <c r="H8077">
        <v>6.1</v>
      </c>
      <c r="I8077">
        <v>6</v>
      </c>
      <c r="J8077">
        <v>100915</v>
      </c>
      <c r="K8077">
        <v>0</v>
      </c>
      <c r="L8077">
        <v>0</v>
      </c>
      <c r="M8077">
        <v>0.17</v>
      </c>
      <c r="N8077">
        <v>-22.143660000000001</v>
      </c>
      <c r="O8077">
        <v>311.63988599999999</v>
      </c>
      <c r="P8077" s="1">
        <f t="shared" si="252"/>
        <v>494.20780999999999</v>
      </c>
      <c r="Q8077" s="1">
        <f t="shared" si="253"/>
        <v>15.112983999999997</v>
      </c>
      <c r="R8077">
        <v>74.887016000000003</v>
      </c>
      <c r="S8077">
        <v>314.20780999999999</v>
      </c>
    </row>
    <row r="8078" spans="1:19" x14ac:dyDescent="0.25">
      <c r="A8078">
        <v>1989</v>
      </c>
      <c r="B8078">
        <v>12</v>
      </c>
      <c r="C8078">
        <v>3</v>
      </c>
      <c r="D8078">
        <v>11</v>
      </c>
      <c r="E8078">
        <v>302</v>
      </c>
      <c r="F8078">
        <v>694</v>
      </c>
      <c r="G8078">
        <v>33</v>
      </c>
      <c r="H8078">
        <v>8.3000000000000007</v>
      </c>
      <c r="I8078">
        <v>7.2</v>
      </c>
      <c r="J8078">
        <v>100915</v>
      </c>
      <c r="K8078">
        <v>0</v>
      </c>
      <c r="L8078">
        <v>0</v>
      </c>
      <c r="M8078">
        <v>0.17</v>
      </c>
      <c r="N8078">
        <v>-22.149570000000001</v>
      </c>
      <c r="O8078">
        <v>326.63619599999998</v>
      </c>
      <c r="P8078" s="1">
        <f t="shared" si="252"/>
        <v>506.49724900000001</v>
      </c>
      <c r="Q8078" s="1">
        <f t="shared" si="253"/>
        <v>22.698296999999997</v>
      </c>
      <c r="R8078">
        <v>67.301703000000003</v>
      </c>
      <c r="S8078">
        <v>326.49724900000001</v>
      </c>
    </row>
    <row r="8079" spans="1:19" x14ac:dyDescent="0.25">
      <c r="A8079">
        <v>1989</v>
      </c>
      <c r="B8079">
        <v>12</v>
      </c>
      <c r="C8079">
        <v>3</v>
      </c>
      <c r="D8079">
        <v>12</v>
      </c>
      <c r="E8079">
        <v>416</v>
      </c>
      <c r="F8079">
        <v>763</v>
      </c>
      <c r="G8079">
        <v>56</v>
      </c>
      <c r="H8079">
        <v>10.6</v>
      </c>
      <c r="I8079">
        <v>7.6</v>
      </c>
      <c r="J8079">
        <v>100915</v>
      </c>
      <c r="K8079">
        <v>0</v>
      </c>
      <c r="L8079">
        <v>0</v>
      </c>
      <c r="M8079">
        <v>0.17</v>
      </c>
      <c r="N8079">
        <v>-22.155425000000001</v>
      </c>
      <c r="O8079">
        <v>341.63258200000001</v>
      </c>
      <c r="P8079" s="1">
        <f t="shared" si="252"/>
        <v>520.70541600000001</v>
      </c>
      <c r="Q8079" s="1">
        <f t="shared" si="253"/>
        <v>27.995131999999998</v>
      </c>
      <c r="R8079">
        <v>62.004868000000002</v>
      </c>
      <c r="S8079">
        <v>340.70541600000001</v>
      </c>
    </row>
    <row r="8080" spans="1:19" x14ac:dyDescent="0.25">
      <c r="A8080">
        <v>1989</v>
      </c>
      <c r="B8080">
        <v>12</v>
      </c>
      <c r="C8080">
        <v>3</v>
      </c>
      <c r="D8080">
        <v>13</v>
      </c>
      <c r="E8080">
        <v>482</v>
      </c>
      <c r="F8080">
        <v>798</v>
      </c>
      <c r="G8080">
        <v>77</v>
      </c>
      <c r="H8080">
        <v>13.3</v>
      </c>
      <c r="I8080">
        <v>7.8</v>
      </c>
      <c r="J8080">
        <v>100915</v>
      </c>
      <c r="K8080">
        <v>0</v>
      </c>
      <c r="L8080">
        <v>0</v>
      </c>
      <c r="M8080">
        <v>0.17</v>
      </c>
      <c r="N8080">
        <v>-22.16122</v>
      </c>
      <c r="O8080">
        <v>356.629009</v>
      </c>
      <c r="P8080" s="1">
        <f t="shared" si="252"/>
        <v>536.38250700000003</v>
      </c>
      <c r="Q8080" s="1">
        <f t="shared" si="253"/>
        <v>30.361719999999998</v>
      </c>
      <c r="R8080">
        <v>59.638280000000002</v>
      </c>
      <c r="S8080">
        <v>356.38250699999998</v>
      </c>
    </row>
    <row r="8081" spans="1:19" x14ac:dyDescent="0.25">
      <c r="A8081">
        <v>1989</v>
      </c>
      <c r="B8081">
        <v>12</v>
      </c>
      <c r="C8081">
        <v>3</v>
      </c>
      <c r="D8081">
        <v>14</v>
      </c>
      <c r="E8081">
        <v>495</v>
      </c>
      <c r="F8081">
        <v>804</v>
      </c>
      <c r="G8081">
        <v>98</v>
      </c>
      <c r="H8081">
        <v>15.6</v>
      </c>
      <c r="I8081">
        <v>7.8</v>
      </c>
      <c r="J8081">
        <v>100915</v>
      </c>
      <c r="K8081">
        <v>250</v>
      </c>
      <c r="L8081">
        <v>2.6</v>
      </c>
      <c r="M8081">
        <v>0.17</v>
      </c>
      <c r="N8081">
        <v>-22.166951999999998</v>
      </c>
      <c r="O8081">
        <v>11.625439999999999</v>
      </c>
      <c r="P8081" s="1">
        <f t="shared" si="252"/>
        <v>192.37085099999999</v>
      </c>
      <c r="Q8081" s="1">
        <f t="shared" si="253"/>
        <v>29.444155000000002</v>
      </c>
      <c r="R8081">
        <v>60.555844999999998</v>
      </c>
      <c r="S8081">
        <v>12.370851</v>
      </c>
    </row>
    <row r="8082" spans="1:19" x14ac:dyDescent="0.25">
      <c r="A8082">
        <v>1989</v>
      </c>
      <c r="B8082">
        <v>12</v>
      </c>
      <c r="C8082">
        <v>3</v>
      </c>
      <c r="D8082">
        <v>15</v>
      </c>
      <c r="E8082">
        <v>454</v>
      </c>
      <c r="F8082">
        <v>782</v>
      </c>
      <c r="G8082">
        <v>118</v>
      </c>
      <c r="H8082">
        <v>17.2</v>
      </c>
      <c r="I8082">
        <v>8</v>
      </c>
      <c r="J8082">
        <v>100915</v>
      </c>
      <c r="K8082">
        <v>340</v>
      </c>
      <c r="L8082">
        <v>2.1</v>
      </c>
      <c r="M8082">
        <v>0.17</v>
      </c>
      <c r="N8082">
        <v>-22.172622</v>
      </c>
      <c r="O8082">
        <v>26.621838</v>
      </c>
      <c r="P8082" s="1">
        <f t="shared" si="252"/>
        <v>207.334476</v>
      </c>
      <c r="Q8082" s="1">
        <f t="shared" si="253"/>
        <v>25.385442999999995</v>
      </c>
      <c r="R8082">
        <v>64.614557000000005</v>
      </c>
      <c r="S8082">
        <v>27.334475999999999</v>
      </c>
    </row>
    <row r="8083" spans="1:19" x14ac:dyDescent="0.25">
      <c r="A8083">
        <v>1989</v>
      </c>
      <c r="B8083">
        <v>12</v>
      </c>
      <c r="C8083">
        <v>3</v>
      </c>
      <c r="D8083">
        <v>16</v>
      </c>
      <c r="E8083">
        <v>359</v>
      </c>
      <c r="F8083">
        <v>728</v>
      </c>
      <c r="G8083">
        <v>125</v>
      </c>
      <c r="H8083">
        <v>17.8</v>
      </c>
      <c r="I8083">
        <v>8</v>
      </c>
      <c r="J8083">
        <v>100915</v>
      </c>
      <c r="K8083">
        <v>10</v>
      </c>
      <c r="L8083">
        <v>2.1</v>
      </c>
      <c r="M8083">
        <v>0.17</v>
      </c>
      <c r="N8083">
        <v>-22.178235000000001</v>
      </c>
      <c r="O8083">
        <v>41.618167</v>
      </c>
      <c r="P8083" s="1">
        <f t="shared" si="252"/>
        <v>220.48563999999999</v>
      </c>
      <c r="Q8083" s="1">
        <f t="shared" si="253"/>
        <v>18.735545999999999</v>
      </c>
      <c r="R8083">
        <v>71.264454000000001</v>
      </c>
      <c r="S8083">
        <v>40.485639999999997</v>
      </c>
    </row>
    <row r="8084" spans="1:19" x14ac:dyDescent="0.25">
      <c r="A8084">
        <v>1989</v>
      </c>
      <c r="B8084">
        <v>12</v>
      </c>
      <c r="C8084">
        <v>3</v>
      </c>
      <c r="D8084">
        <v>17</v>
      </c>
      <c r="E8084">
        <v>227</v>
      </c>
      <c r="F8084">
        <v>630</v>
      </c>
      <c r="G8084">
        <v>116</v>
      </c>
      <c r="H8084">
        <v>17.2</v>
      </c>
      <c r="I8084">
        <v>8</v>
      </c>
      <c r="J8084">
        <v>100915</v>
      </c>
      <c r="K8084">
        <v>0</v>
      </c>
      <c r="L8084">
        <v>0</v>
      </c>
      <c r="M8084">
        <v>0.17</v>
      </c>
      <c r="N8084">
        <v>-22.183796999999998</v>
      </c>
      <c r="O8084">
        <v>56.614395000000002</v>
      </c>
      <c r="P8084" s="1">
        <f t="shared" si="252"/>
        <v>231.751272</v>
      </c>
      <c r="Q8084" s="1">
        <f t="shared" si="253"/>
        <v>10.178076000000004</v>
      </c>
      <c r="R8084">
        <v>79.821923999999996</v>
      </c>
      <c r="S8084">
        <v>51.751272</v>
      </c>
    </row>
    <row r="8085" spans="1:19" x14ac:dyDescent="0.25">
      <c r="A8085">
        <v>1989</v>
      </c>
      <c r="B8085">
        <v>12</v>
      </c>
      <c r="C8085">
        <v>3</v>
      </c>
      <c r="D8085">
        <v>18</v>
      </c>
      <c r="E8085">
        <v>75</v>
      </c>
      <c r="F8085">
        <v>0</v>
      </c>
      <c r="G8085">
        <v>75</v>
      </c>
      <c r="H8085">
        <v>15.6</v>
      </c>
      <c r="I8085">
        <v>8</v>
      </c>
      <c r="J8085">
        <v>100915</v>
      </c>
      <c r="K8085">
        <v>0</v>
      </c>
      <c r="L8085">
        <v>0</v>
      </c>
      <c r="M8085">
        <v>0.17</v>
      </c>
      <c r="N8085">
        <v>-22.189318</v>
      </c>
      <c r="O8085">
        <v>71.610498000000007</v>
      </c>
      <c r="P8085" s="1">
        <f t="shared" si="252"/>
        <v>241.48108100000002</v>
      </c>
      <c r="Q8085" s="1">
        <f t="shared" si="253"/>
        <v>0.58598600000000545</v>
      </c>
      <c r="R8085">
        <v>89.414013999999995</v>
      </c>
      <c r="S8085">
        <v>61.481081000000003</v>
      </c>
    </row>
    <row r="8086" spans="1:19" x14ac:dyDescent="0.25">
      <c r="A8086">
        <v>1989</v>
      </c>
      <c r="B8086">
        <v>12</v>
      </c>
      <c r="C8086">
        <v>3</v>
      </c>
      <c r="D8086">
        <v>19</v>
      </c>
      <c r="E8086">
        <v>9</v>
      </c>
      <c r="F8086">
        <v>0</v>
      </c>
      <c r="G8086">
        <v>0</v>
      </c>
      <c r="H8086">
        <v>13.9</v>
      </c>
      <c r="I8086">
        <v>8</v>
      </c>
      <c r="J8086">
        <v>100915</v>
      </c>
      <c r="K8086">
        <v>0</v>
      </c>
      <c r="L8086">
        <v>0</v>
      </c>
      <c r="M8086">
        <v>0.17</v>
      </c>
      <c r="N8086">
        <v>-22.194811000000001</v>
      </c>
      <c r="O8086">
        <v>86.606459999999998</v>
      </c>
      <c r="P8086" s="1">
        <f t="shared" si="252"/>
        <v>250.169387</v>
      </c>
      <c r="Q8086" s="1">
        <f t="shared" si="253"/>
        <v>-10.720410000000001</v>
      </c>
      <c r="R8086">
        <v>100.72041</v>
      </c>
      <c r="S8086">
        <v>70.169387</v>
      </c>
    </row>
    <row r="8087" spans="1:19" x14ac:dyDescent="0.25">
      <c r="A8087">
        <v>1989</v>
      </c>
      <c r="B8087">
        <v>12</v>
      </c>
      <c r="C8087">
        <v>3</v>
      </c>
      <c r="D8087">
        <v>20</v>
      </c>
      <c r="E8087">
        <v>0</v>
      </c>
      <c r="F8087">
        <v>0</v>
      </c>
      <c r="G8087">
        <v>0</v>
      </c>
      <c r="H8087">
        <v>12.2</v>
      </c>
      <c r="I8087">
        <v>7.8</v>
      </c>
      <c r="J8087">
        <v>100915</v>
      </c>
      <c r="K8087">
        <v>220</v>
      </c>
      <c r="L8087">
        <v>2.1</v>
      </c>
      <c r="M8087">
        <v>0.17</v>
      </c>
      <c r="N8087">
        <v>-22.200289000000001</v>
      </c>
      <c r="O8087">
        <v>101.602272</v>
      </c>
      <c r="P8087" s="1">
        <f t="shared" si="252"/>
        <v>258.35357899999997</v>
      </c>
      <c r="Q8087" s="1">
        <f t="shared" si="253"/>
        <v>-22.178021999999999</v>
      </c>
      <c r="R8087">
        <v>112.178022</v>
      </c>
      <c r="S8087">
        <v>78.353578999999996</v>
      </c>
    </row>
    <row r="8088" spans="1:19" x14ac:dyDescent="0.25">
      <c r="A8088">
        <v>1989</v>
      </c>
      <c r="B8088">
        <v>12</v>
      </c>
      <c r="C8088">
        <v>3</v>
      </c>
      <c r="D8088">
        <v>21</v>
      </c>
      <c r="E8088">
        <v>0</v>
      </c>
      <c r="F8088">
        <v>0</v>
      </c>
      <c r="G8088">
        <v>0</v>
      </c>
      <c r="H8088">
        <v>11.1</v>
      </c>
      <c r="I8088">
        <v>7.6</v>
      </c>
      <c r="J8088">
        <v>100915</v>
      </c>
      <c r="K8088">
        <v>240</v>
      </c>
      <c r="L8088">
        <v>1</v>
      </c>
      <c r="M8088">
        <v>0.17</v>
      </c>
      <c r="N8088">
        <v>-22.205763999999999</v>
      </c>
      <c r="O8088">
        <v>116.597938</v>
      </c>
      <c r="P8088" s="1">
        <f t="shared" si="252"/>
        <v>266.662891</v>
      </c>
      <c r="Q8088" s="1">
        <f t="shared" si="253"/>
        <v>-33.977389000000002</v>
      </c>
      <c r="R8088">
        <v>123.977389</v>
      </c>
      <c r="S8088">
        <v>86.662891000000002</v>
      </c>
    </row>
    <row r="8089" spans="1:19" x14ac:dyDescent="0.25">
      <c r="A8089">
        <v>1989</v>
      </c>
      <c r="B8089">
        <v>12</v>
      </c>
      <c r="C8089">
        <v>3</v>
      </c>
      <c r="D8089">
        <v>22</v>
      </c>
      <c r="E8089">
        <v>0</v>
      </c>
      <c r="F8089">
        <v>0</v>
      </c>
      <c r="G8089">
        <v>0</v>
      </c>
      <c r="H8089">
        <v>9.4</v>
      </c>
      <c r="I8089">
        <v>7.6</v>
      </c>
      <c r="J8089">
        <v>100915</v>
      </c>
      <c r="K8089">
        <v>230</v>
      </c>
      <c r="L8089">
        <v>1</v>
      </c>
      <c r="M8089">
        <v>0.17</v>
      </c>
      <c r="N8089">
        <v>-22.21125</v>
      </c>
      <c r="O8089">
        <v>131.59347</v>
      </c>
      <c r="P8089" s="1">
        <f t="shared" si="252"/>
        <v>276.03715399999999</v>
      </c>
      <c r="Q8089" s="1">
        <f t="shared" si="253"/>
        <v>-45.873870000000011</v>
      </c>
      <c r="R8089">
        <v>135.87387000000001</v>
      </c>
      <c r="S8089">
        <v>96.037154000000001</v>
      </c>
    </row>
    <row r="8090" spans="1:19" x14ac:dyDescent="0.25">
      <c r="A8090">
        <v>1989</v>
      </c>
      <c r="B8090">
        <v>12</v>
      </c>
      <c r="C8090">
        <v>3</v>
      </c>
      <c r="D8090">
        <v>23</v>
      </c>
      <c r="E8090">
        <v>0</v>
      </c>
      <c r="F8090">
        <v>0</v>
      </c>
      <c r="G8090">
        <v>0</v>
      </c>
      <c r="H8090">
        <v>8.9</v>
      </c>
      <c r="I8090">
        <v>7.4</v>
      </c>
      <c r="J8090">
        <v>100915</v>
      </c>
      <c r="K8090">
        <v>230</v>
      </c>
      <c r="L8090">
        <v>1</v>
      </c>
      <c r="M8090">
        <v>0.17</v>
      </c>
      <c r="N8090">
        <v>-22.216756</v>
      </c>
      <c r="O8090">
        <v>146.58888999999999</v>
      </c>
      <c r="P8090" s="1">
        <f t="shared" si="252"/>
        <v>288.36997500000001</v>
      </c>
      <c r="Q8090" s="1">
        <f t="shared" si="253"/>
        <v>-57.511208000000011</v>
      </c>
      <c r="R8090">
        <v>147.51120800000001</v>
      </c>
      <c r="S8090">
        <v>108.369975</v>
      </c>
    </row>
    <row r="8091" spans="1:19" x14ac:dyDescent="0.25">
      <c r="A8091">
        <v>1989</v>
      </c>
      <c r="B8091">
        <v>12</v>
      </c>
      <c r="C8091">
        <v>3</v>
      </c>
      <c r="D8091">
        <v>24</v>
      </c>
      <c r="E8091">
        <v>0</v>
      </c>
      <c r="F8091">
        <v>0</v>
      </c>
      <c r="G8091">
        <v>0</v>
      </c>
      <c r="H8091">
        <v>8.3000000000000007</v>
      </c>
      <c r="I8091">
        <v>7.2</v>
      </c>
      <c r="J8091">
        <v>100915</v>
      </c>
      <c r="K8091">
        <v>230</v>
      </c>
      <c r="L8091">
        <v>1</v>
      </c>
      <c r="M8091">
        <v>0.17</v>
      </c>
      <c r="N8091">
        <v>-22.222293000000001</v>
      </c>
      <c r="O8091">
        <v>161.584225</v>
      </c>
      <c r="P8091" s="1">
        <f t="shared" si="252"/>
        <v>308.586502</v>
      </c>
      <c r="Q8091" s="1">
        <f t="shared" si="253"/>
        <v>-68.029422000000011</v>
      </c>
      <c r="R8091">
        <v>158.02942200000001</v>
      </c>
      <c r="S8091">
        <v>128.586502</v>
      </c>
    </row>
    <row r="8092" spans="1:19" x14ac:dyDescent="0.25">
      <c r="A8092">
        <v>1989</v>
      </c>
      <c r="B8092">
        <v>12</v>
      </c>
      <c r="C8092">
        <v>4</v>
      </c>
      <c r="D8092">
        <v>1</v>
      </c>
      <c r="E8092">
        <v>0</v>
      </c>
      <c r="F8092">
        <v>0</v>
      </c>
      <c r="G8092">
        <v>0</v>
      </c>
      <c r="H8092">
        <v>7.2</v>
      </c>
      <c r="I8092">
        <v>6.9</v>
      </c>
      <c r="J8092">
        <v>100915</v>
      </c>
      <c r="K8092">
        <v>230</v>
      </c>
      <c r="L8092">
        <v>2.1</v>
      </c>
      <c r="M8092">
        <v>0.17</v>
      </c>
      <c r="N8092">
        <v>-22.227865000000001</v>
      </c>
      <c r="O8092">
        <v>176.57951</v>
      </c>
      <c r="P8092" s="1">
        <f t="shared" si="252"/>
        <v>348.054463</v>
      </c>
      <c r="Q8092" s="1">
        <f t="shared" si="253"/>
        <v>-74.524102999999997</v>
      </c>
      <c r="R8092">
        <v>164.524103</v>
      </c>
      <c r="S8092">
        <v>168.054463</v>
      </c>
    </row>
    <row r="8093" spans="1:19" x14ac:dyDescent="0.25">
      <c r="A8093">
        <v>1989</v>
      </c>
      <c r="B8093">
        <v>12</v>
      </c>
      <c r="C8093">
        <v>4</v>
      </c>
      <c r="D8093">
        <v>2</v>
      </c>
      <c r="E8093">
        <v>0</v>
      </c>
      <c r="F8093">
        <v>0</v>
      </c>
      <c r="G8093">
        <v>0</v>
      </c>
      <c r="H8093">
        <v>6.7</v>
      </c>
      <c r="I8093">
        <v>6.7</v>
      </c>
      <c r="J8093">
        <v>100915</v>
      </c>
      <c r="K8093">
        <v>0</v>
      </c>
      <c r="L8093">
        <v>0</v>
      </c>
      <c r="M8093">
        <v>0.17</v>
      </c>
      <c r="N8093">
        <v>-22.233476</v>
      </c>
      <c r="O8093">
        <v>191.574783</v>
      </c>
      <c r="P8093" s="1">
        <f t="shared" si="252"/>
        <v>396.55183</v>
      </c>
      <c r="Q8093" s="1">
        <f t="shared" si="253"/>
        <v>-71.828593000000012</v>
      </c>
      <c r="R8093">
        <v>161.82859300000001</v>
      </c>
      <c r="S8093">
        <v>216.55183</v>
      </c>
    </row>
    <row r="8094" spans="1:19" x14ac:dyDescent="0.25">
      <c r="A8094">
        <v>1989</v>
      </c>
      <c r="B8094">
        <v>12</v>
      </c>
      <c r="C8094">
        <v>4</v>
      </c>
      <c r="D8094">
        <v>3</v>
      </c>
      <c r="E8094">
        <v>0</v>
      </c>
      <c r="F8094">
        <v>0</v>
      </c>
      <c r="G8094">
        <v>0</v>
      </c>
      <c r="H8094">
        <v>6.1</v>
      </c>
      <c r="I8094">
        <v>6.1</v>
      </c>
      <c r="J8094">
        <v>100915</v>
      </c>
      <c r="K8094">
        <v>0</v>
      </c>
      <c r="L8094">
        <v>0</v>
      </c>
      <c r="M8094">
        <v>0.17</v>
      </c>
      <c r="N8094">
        <v>-22.239122999999999</v>
      </c>
      <c r="O8094">
        <v>206.57007999999999</v>
      </c>
      <c r="P8094" s="1">
        <f t="shared" si="252"/>
        <v>423.94023900000002</v>
      </c>
      <c r="Q8094" s="1">
        <f t="shared" si="253"/>
        <v>-62.556534999999997</v>
      </c>
      <c r="R8094">
        <v>152.556535</v>
      </c>
      <c r="S8094">
        <v>243.94023899999999</v>
      </c>
    </row>
    <row r="8095" spans="1:19" x14ac:dyDescent="0.25">
      <c r="A8095">
        <v>1989</v>
      </c>
      <c r="B8095">
        <v>12</v>
      </c>
      <c r="C8095">
        <v>4</v>
      </c>
      <c r="D8095">
        <v>4</v>
      </c>
      <c r="E8095">
        <v>0</v>
      </c>
      <c r="F8095">
        <v>0</v>
      </c>
      <c r="G8095">
        <v>0</v>
      </c>
      <c r="H8095">
        <v>6.1</v>
      </c>
      <c r="I8095">
        <v>6</v>
      </c>
      <c r="J8095">
        <v>100915</v>
      </c>
      <c r="K8095">
        <v>0</v>
      </c>
      <c r="L8095">
        <v>0</v>
      </c>
      <c r="M8095">
        <v>0.17</v>
      </c>
      <c r="N8095">
        <v>-22.244803999999998</v>
      </c>
      <c r="O8095">
        <v>221.565438</v>
      </c>
      <c r="P8095" s="1">
        <f t="shared" si="252"/>
        <v>438.92962999999997</v>
      </c>
      <c r="Q8095" s="1">
        <f t="shared" si="253"/>
        <v>-51.263517000000007</v>
      </c>
      <c r="R8095">
        <v>141.26351700000001</v>
      </c>
      <c r="S8095">
        <v>258.92962999999997</v>
      </c>
    </row>
    <row r="8096" spans="1:19" x14ac:dyDescent="0.25">
      <c r="A8096">
        <v>1989</v>
      </c>
      <c r="B8096">
        <v>12</v>
      </c>
      <c r="C8096">
        <v>4</v>
      </c>
      <c r="D8096">
        <v>5</v>
      </c>
      <c r="E8096">
        <v>0</v>
      </c>
      <c r="F8096">
        <v>0</v>
      </c>
      <c r="G8096">
        <v>0</v>
      </c>
      <c r="H8096">
        <v>5.6</v>
      </c>
      <c r="I8096">
        <v>5.5</v>
      </c>
      <c r="J8096">
        <v>100915</v>
      </c>
      <c r="K8096">
        <v>0</v>
      </c>
      <c r="L8096">
        <v>0</v>
      </c>
      <c r="M8096">
        <v>0.17</v>
      </c>
      <c r="N8096">
        <v>-22.250510999999999</v>
      </c>
      <c r="O8096">
        <v>236.56088800000001</v>
      </c>
      <c r="P8096" s="1">
        <f t="shared" si="252"/>
        <v>449.31874599999998</v>
      </c>
      <c r="Q8096" s="1">
        <f t="shared" si="253"/>
        <v>-39.43106499999999</v>
      </c>
      <c r="R8096">
        <v>129.43106499999999</v>
      </c>
      <c r="S8096">
        <v>269.31874599999998</v>
      </c>
    </row>
    <row r="8097" spans="1:19" x14ac:dyDescent="0.25">
      <c r="A8097">
        <v>1989</v>
      </c>
      <c r="B8097">
        <v>12</v>
      </c>
      <c r="C8097">
        <v>4</v>
      </c>
      <c r="D8097">
        <v>6</v>
      </c>
      <c r="E8097">
        <v>0</v>
      </c>
      <c r="F8097">
        <v>0</v>
      </c>
      <c r="G8097">
        <v>0</v>
      </c>
      <c r="H8097">
        <v>5</v>
      </c>
      <c r="I8097">
        <v>5</v>
      </c>
      <c r="J8097">
        <v>100915</v>
      </c>
      <c r="K8097">
        <v>0</v>
      </c>
      <c r="L8097">
        <v>0</v>
      </c>
      <c r="M8097">
        <v>0.17</v>
      </c>
      <c r="N8097">
        <v>-22.256233000000002</v>
      </c>
      <c r="O8097">
        <v>251.556455</v>
      </c>
      <c r="P8097" s="1">
        <f t="shared" si="252"/>
        <v>457.96756199999999</v>
      </c>
      <c r="Q8097" s="1">
        <f t="shared" si="253"/>
        <v>-27.560885999999996</v>
      </c>
      <c r="R8097">
        <v>117.560886</v>
      </c>
      <c r="S8097">
        <v>277.96756199999999</v>
      </c>
    </row>
    <row r="8098" spans="1:19" x14ac:dyDescent="0.25">
      <c r="A8098">
        <v>1989</v>
      </c>
      <c r="B8098">
        <v>12</v>
      </c>
      <c r="C8098">
        <v>4</v>
      </c>
      <c r="D8098">
        <v>7</v>
      </c>
      <c r="E8098">
        <v>0</v>
      </c>
      <c r="F8098">
        <v>0</v>
      </c>
      <c r="G8098">
        <v>0</v>
      </c>
      <c r="H8098">
        <v>4.4000000000000004</v>
      </c>
      <c r="I8098">
        <v>4.4000000000000004</v>
      </c>
      <c r="J8098">
        <v>100915</v>
      </c>
      <c r="K8098">
        <v>0</v>
      </c>
      <c r="L8098">
        <v>0</v>
      </c>
      <c r="M8098">
        <v>0.17</v>
      </c>
      <c r="N8098">
        <v>-22.261959000000001</v>
      </c>
      <c r="O8098">
        <v>266.55215500000003</v>
      </c>
      <c r="P8098" s="1">
        <f t="shared" si="252"/>
        <v>466.12402200000002</v>
      </c>
      <c r="Q8098" s="1">
        <f t="shared" si="253"/>
        <v>-15.926706999999993</v>
      </c>
      <c r="R8098">
        <v>105.92670699999999</v>
      </c>
      <c r="S8098">
        <v>286.12402200000002</v>
      </c>
    </row>
    <row r="8099" spans="1:19" x14ac:dyDescent="0.25">
      <c r="A8099">
        <v>1989</v>
      </c>
      <c r="B8099">
        <v>12</v>
      </c>
      <c r="C8099">
        <v>4</v>
      </c>
      <c r="D8099">
        <v>8</v>
      </c>
      <c r="E8099">
        <v>0</v>
      </c>
      <c r="F8099">
        <v>0</v>
      </c>
      <c r="G8099">
        <v>0</v>
      </c>
      <c r="H8099">
        <v>3.9</v>
      </c>
      <c r="I8099">
        <v>3.6</v>
      </c>
      <c r="J8099">
        <v>100915</v>
      </c>
      <c r="K8099">
        <v>0</v>
      </c>
      <c r="L8099">
        <v>0</v>
      </c>
      <c r="M8099">
        <v>0.17</v>
      </c>
      <c r="N8099">
        <v>-22.267675000000001</v>
      </c>
      <c r="O8099">
        <v>281.54799600000001</v>
      </c>
      <c r="P8099" s="1">
        <f t="shared" si="252"/>
        <v>474.51680299999998</v>
      </c>
      <c r="Q8099" s="1">
        <f t="shared" si="253"/>
        <v>-4.768330000000006</v>
      </c>
      <c r="R8099">
        <v>94.768330000000006</v>
      </c>
      <c r="S8099">
        <v>294.51680299999998</v>
      </c>
    </row>
    <row r="8100" spans="1:19" x14ac:dyDescent="0.25">
      <c r="A8100">
        <v>1989</v>
      </c>
      <c r="B8100">
        <v>12</v>
      </c>
      <c r="C8100">
        <v>4</v>
      </c>
      <c r="D8100">
        <v>9</v>
      </c>
      <c r="E8100">
        <v>18</v>
      </c>
      <c r="F8100">
        <v>0</v>
      </c>
      <c r="G8100">
        <v>18</v>
      </c>
      <c r="H8100">
        <v>3.3</v>
      </c>
      <c r="I8100">
        <v>3.3</v>
      </c>
      <c r="J8100">
        <v>100915</v>
      </c>
      <c r="K8100">
        <v>350</v>
      </c>
      <c r="L8100">
        <v>1</v>
      </c>
      <c r="M8100">
        <v>0.17</v>
      </c>
      <c r="N8100">
        <v>-22.273368999999999</v>
      </c>
      <c r="O8100">
        <v>296.54397399999999</v>
      </c>
      <c r="P8100" s="1">
        <f t="shared" si="252"/>
        <v>483.71007800000001</v>
      </c>
      <c r="Q8100" s="1">
        <f t="shared" si="253"/>
        <v>5.7715730000000036</v>
      </c>
      <c r="R8100">
        <v>84.228426999999996</v>
      </c>
      <c r="S8100">
        <v>303.71007800000001</v>
      </c>
    </row>
    <row r="8101" spans="1:19" x14ac:dyDescent="0.25">
      <c r="A8101">
        <v>1989</v>
      </c>
      <c r="B8101">
        <v>12</v>
      </c>
      <c r="C8101">
        <v>4</v>
      </c>
      <c r="D8101">
        <v>10</v>
      </c>
      <c r="E8101">
        <v>94</v>
      </c>
      <c r="F8101">
        <v>164</v>
      </c>
      <c r="G8101">
        <v>51</v>
      </c>
      <c r="H8101">
        <v>5</v>
      </c>
      <c r="I8101">
        <v>5</v>
      </c>
      <c r="J8101">
        <v>100915</v>
      </c>
      <c r="K8101">
        <v>0</v>
      </c>
      <c r="L8101">
        <v>0</v>
      </c>
      <c r="M8101">
        <v>0.17</v>
      </c>
      <c r="N8101">
        <v>-22.279028</v>
      </c>
      <c r="O8101">
        <v>311.54007899999999</v>
      </c>
      <c r="P8101" s="1">
        <f t="shared" si="252"/>
        <v>494.21853800000002</v>
      </c>
      <c r="Q8101" s="1">
        <f t="shared" si="253"/>
        <v>14.950049000000007</v>
      </c>
      <c r="R8101">
        <v>75.049950999999993</v>
      </c>
      <c r="S8101">
        <v>314.21853800000002</v>
      </c>
    </row>
    <row r="8102" spans="1:19" x14ac:dyDescent="0.25">
      <c r="A8102">
        <v>1989</v>
      </c>
      <c r="B8102">
        <v>12</v>
      </c>
      <c r="C8102">
        <v>4</v>
      </c>
      <c r="D8102">
        <v>11</v>
      </c>
      <c r="E8102">
        <v>236</v>
      </c>
      <c r="F8102">
        <v>400</v>
      </c>
      <c r="G8102">
        <v>82</v>
      </c>
      <c r="H8102">
        <v>6.7</v>
      </c>
      <c r="I8102">
        <v>6.7</v>
      </c>
      <c r="J8102">
        <v>100915</v>
      </c>
      <c r="K8102">
        <v>280</v>
      </c>
      <c r="L8102">
        <v>1</v>
      </c>
      <c r="M8102">
        <v>0.17</v>
      </c>
      <c r="N8102">
        <v>-22.284641000000001</v>
      </c>
      <c r="O8102">
        <v>326.53628800000001</v>
      </c>
      <c r="P8102" s="1">
        <f t="shared" si="252"/>
        <v>506.478318</v>
      </c>
      <c r="Q8102" s="1">
        <f t="shared" si="253"/>
        <v>22.535829000000007</v>
      </c>
      <c r="R8102">
        <v>67.464170999999993</v>
      </c>
      <c r="S8102">
        <v>326.478318</v>
      </c>
    </row>
    <row r="8103" spans="1:19" x14ac:dyDescent="0.25">
      <c r="A8103">
        <v>1989</v>
      </c>
      <c r="B8103">
        <v>12</v>
      </c>
      <c r="C8103">
        <v>4</v>
      </c>
      <c r="D8103">
        <v>12</v>
      </c>
      <c r="E8103">
        <v>293</v>
      </c>
      <c r="F8103">
        <v>315</v>
      </c>
      <c r="G8103">
        <v>145</v>
      </c>
      <c r="H8103">
        <v>8.9</v>
      </c>
      <c r="I8103">
        <v>7.4</v>
      </c>
      <c r="J8103">
        <v>100915</v>
      </c>
      <c r="K8103">
        <v>0</v>
      </c>
      <c r="L8103">
        <v>0</v>
      </c>
      <c r="M8103">
        <v>0.17</v>
      </c>
      <c r="N8103">
        <v>-22.290199000000001</v>
      </c>
      <c r="O8103">
        <v>341.53257200000002</v>
      </c>
      <c r="P8103" s="1">
        <f t="shared" si="252"/>
        <v>520.64826799999992</v>
      </c>
      <c r="Q8103" s="1">
        <f t="shared" si="253"/>
        <v>27.839816999999996</v>
      </c>
      <c r="R8103">
        <v>62.160183000000004</v>
      </c>
      <c r="S8103">
        <v>340.64826799999997</v>
      </c>
    </row>
    <row r="8104" spans="1:19" x14ac:dyDescent="0.25">
      <c r="A8104">
        <v>1989</v>
      </c>
      <c r="B8104">
        <v>12</v>
      </c>
      <c r="C8104">
        <v>4</v>
      </c>
      <c r="D8104">
        <v>13</v>
      </c>
      <c r="E8104">
        <v>287</v>
      </c>
      <c r="F8104">
        <v>205</v>
      </c>
      <c r="G8104">
        <v>183</v>
      </c>
      <c r="H8104">
        <v>11.7</v>
      </c>
      <c r="I8104">
        <v>7.6</v>
      </c>
      <c r="J8104">
        <v>100915</v>
      </c>
      <c r="K8104">
        <v>10</v>
      </c>
      <c r="L8104">
        <v>1</v>
      </c>
      <c r="M8104">
        <v>0.17</v>
      </c>
      <c r="N8104">
        <v>-22.295696</v>
      </c>
      <c r="O8104">
        <v>356.52889900000002</v>
      </c>
      <c r="P8104" s="1">
        <f t="shared" si="252"/>
        <v>536.28391800000009</v>
      </c>
      <c r="Q8104" s="1">
        <f t="shared" si="253"/>
        <v>30.222513999999997</v>
      </c>
      <c r="R8104">
        <v>59.777486000000003</v>
      </c>
      <c r="S8104">
        <v>356.28391800000003</v>
      </c>
    </row>
    <row r="8105" spans="1:19" x14ac:dyDescent="0.25">
      <c r="A8105">
        <v>1989</v>
      </c>
      <c r="B8105">
        <v>12</v>
      </c>
      <c r="C8105">
        <v>4</v>
      </c>
      <c r="D8105">
        <v>14</v>
      </c>
      <c r="E8105">
        <v>337</v>
      </c>
      <c r="F8105">
        <v>299</v>
      </c>
      <c r="G8105">
        <v>190</v>
      </c>
      <c r="H8105">
        <v>13.3</v>
      </c>
      <c r="I8105">
        <v>7.8</v>
      </c>
      <c r="J8105">
        <v>100915</v>
      </c>
      <c r="K8105">
        <v>100</v>
      </c>
      <c r="L8105">
        <v>1</v>
      </c>
      <c r="M8105">
        <v>0.17</v>
      </c>
      <c r="N8105">
        <v>-22.301129</v>
      </c>
      <c r="O8105">
        <v>11.525230000000001</v>
      </c>
      <c r="P8105" s="1">
        <f t="shared" si="252"/>
        <v>192.23806999999999</v>
      </c>
      <c r="Q8105" s="1">
        <f t="shared" si="253"/>
        <v>29.329332000000001</v>
      </c>
      <c r="R8105">
        <v>60.670667999999999</v>
      </c>
      <c r="S8105">
        <v>12.23807</v>
      </c>
    </row>
    <row r="8106" spans="1:19" x14ac:dyDescent="0.25">
      <c r="A8106">
        <v>1989</v>
      </c>
      <c r="B8106">
        <v>12</v>
      </c>
      <c r="C8106">
        <v>4</v>
      </c>
      <c r="D8106">
        <v>15</v>
      </c>
      <c r="E8106">
        <v>283</v>
      </c>
      <c r="F8106">
        <v>230</v>
      </c>
      <c r="G8106">
        <v>184</v>
      </c>
      <c r="H8106">
        <v>15</v>
      </c>
      <c r="I8106">
        <v>7.8</v>
      </c>
      <c r="J8106">
        <v>100915</v>
      </c>
      <c r="K8106">
        <v>190</v>
      </c>
      <c r="L8106">
        <v>1.5</v>
      </c>
      <c r="M8106">
        <v>0.17</v>
      </c>
      <c r="N8106">
        <v>-22.306501000000001</v>
      </c>
      <c r="O8106">
        <v>26.521529000000001</v>
      </c>
      <c r="P8106" s="1">
        <f t="shared" si="252"/>
        <v>207.181837</v>
      </c>
      <c r="Q8106" s="1">
        <f t="shared" si="253"/>
        <v>25.298952999999997</v>
      </c>
      <c r="R8106">
        <v>64.701047000000003</v>
      </c>
      <c r="S8106">
        <v>27.181837000000002</v>
      </c>
    </row>
    <row r="8107" spans="1:19" x14ac:dyDescent="0.25">
      <c r="A8107">
        <v>1989</v>
      </c>
      <c r="B8107">
        <v>12</v>
      </c>
      <c r="C8107">
        <v>4</v>
      </c>
      <c r="D8107">
        <v>16</v>
      </c>
      <c r="E8107">
        <v>274</v>
      </c>
      <c r="F8107">
        <v>378</v>
      </c>
      <c r="G8107">
        <v>153</v>
      </c>
      <c r="H8107">
        <v>15.6</v>
      </c>
      <c r="I8107">
        <v>8</v>
      </c>
      <c r="J8107">
        <v>100915</v>
      </c>
      <c r="K8107">
        <v>250</v>
      </c>
      <c r="L8107">
        <v>2.1</v>
      </c>
      <c r="M8107">
        <v>0.17</v>
      </c>
      <c r="N8107">
        <v>-22.311813999999998</v>
      </c>
      <c r="O8107">
        <v>41.517758000000001</v>
      </c>
      <c r="P8107" s="1">
        <f t="shared" si="252"/>
        <v>220.325704</v>
      </c>
      <c r="Q8107" s="1">
        <f t="shared" si="253"/>
        <v>18.676379999999995</v>
      </c>
      <c r="R8107">
        <v>71.323620000000005</v>
      </c>
      <c r="S8107">
        <v>40.325704000000002</v>
      </c>
    </row>
    <row r="8108" spans="1:19" x14ac:dyDescent="0.25">
      <c r="A8108">
        <v>1989</v>
      </c>
      <c r="B8108">
        <v>12</v>
      </c>
      <c r="C8108">
        <v>4</v>
      </c>
      <c r="D8108">
        <v>17</v>
      </c>
      <c r="E8108">
        <v>198</v>
      </c>
      <c r="F8108">
        <v>454</v>
      </c>
      <c r="G8108">
        <v>118</v>
      </c>
      <c r="H8108">
        <v>15</v>
      </c>
      <c r="I8108">
        <v>8</v>
      </c>
      <c r="J8108">
        <v>100915</v>
      </c>
      <c r="K8108">
        <v>0</v>
      </c>
      <c r="L8108">
        <v>0</v>
      </c>
      <c r="M8108">
        <v>0.17</v>
      </c>
      <c r="N8108">
        <v>-22.317076</v>
      </c>
      <c r="O8108">
        <v>56.513886999999997</v>
      </c>
      <c r="P8108" s="1">
        <f t="shared" si="252"/>
        <v>231.590281</v>
      </c>
      <c r="Q8108" s="1">
        <f t="shared" si="253"/>
        <v>10.142413000000005</v>
      </c>
      <c r="R8108">
        <v>79.857586999999995</v>
      </c>
      <c r="S8108">
        <v>51.590280999999997</v>
      </c>
    </row>
    <row r="8109" spans="1:19" x14ac:dyDescent="0.25">
      <c r="A8109">
        <v>1989</v>
      </c>
      <c r="B8109">
        <v>12</v>
      </c>
      <c r="C8109">
        <v>4</v>
      </c>
      <c r="D8109">
        <v>18</v>
      </c>
      <c r="E8109">
        <v>72</v>
      </c>
      <c r="F8109">
        <v>0</v>
      </c>
      <c r="G8109">
        <v>72</v>
      </c>
      <c r="H8109">
        <v>13.3</v>
      </c>
      <c r="I8109">
        <v>8</v>
      </c>
      <c r="J8109">
        <v>100915</v>
      </c>
      <c r="K8109">
        <v>60</v>
      </c>
      <c r="L8109">
        <v>1</v>
      </c>
      <c r="M8109">
        <v>0.17</v>
      </c>
      <c r="N8109">
        <v>-22.322298</v>
      </c>
      <c r="O8109">
        <v>71.509890999999996</v>
      </c>
      <c r="P8109" s="1">
        <f t="shared" si="252"/>
        <v>241.31966599999998</v>
      </c>
      <c r="Q8109" s="1">
        <f t="shared" si="253"/>
        <v>0.5709889999999973</v>
      </c>
      <c r="R8109">
        <v>89.429011000000003</v>
      </c>
      <c r="S8109">
        <v>61.319665999999998</v>
      </c>
    </row>
    <row r="8110" spans="1:19" x14ac:dyDescent="0.25">
      <c r="A8110">
        <v>1989</v>
      </c>
      <c r="B8110">
        <v>12</v>
      </c>
      <c r="C8110">
        <v>4</v>
      </c>
      <c r="D8110">
        <v>19</v>
      </c>
      <c r="E8110">
        <v>9</v>
      </c>
      <c r="F8110">
        <v>0</v>
      </c>
      <c r="G8110">
        <v>0</v>
      </c>
      <c r="H8110">
        <v>11.7</v>
      </c>
      <c r="I8110">
        <v>7.8</v>
      </c>
      <c r="J8110">
        <v>100915</v>
      </c>
      <c r="K8110">
        <v>50</v>
      </c>
      <c r="L8110">
        <v>1</v>
      </c>
      <c r="M8110">
        <v>0.17</v>
      </c>
      <c r="N8110">
        <v>-22.327490999999998</v>
      </c>
      <c r="O8110">
        <v>86.505753999999996</v>
      </c>
      <c r="P8110" s="1">
        <f t="shared" si="252"/>
        <v>250.00439499999999</v>
      </c>
      <c r="Q8110" s="1">
        <f t="shared" si="253"/>
        <v>-10.723591999999996</v>
      </c>
      <c r="R8110">
        <v>100.723592</v>
      </c>
      <c r="S8110">
        <v>70.004395000000002</v>
      </c>
    </row>
    <row r="8111" spans="1:19" x14ac:dyDescent="0.25">
      <c r="A8111">
        <v>1989</v>
      </c>
      <c r="B8111">
        <v>12</v>
      </c>
      <c r="C8111">
        <v>4</v>
      </c>
      <c r="D8111">
        <v>20</v>
      </c>
      <c r="E8111">
        <v>0</v>
      </c>
      <c r="F8111">
        <v>0</v>
      </c>
      <c r="G8111">
        <v>0</v>
      </c>
      <c r="H8111">
        <v>10</v>
      </c>
      <c r="I8111">
        <v>7.6</v>
      </c>
      <c r="J8111">
        <v>100915</v>
      </c>
      <c r="K8111">
        <v>0</v>
      </c>
      <c r="L8111">
        <v>0</v>
      </c>
      <c r="M8111">
        <v>0.17</v>
      </c>
      <c r="N8111">
        <v>-22.332668000000002</v>
      </c>
      <c r="O8111">
        <v>101.50146700000001</v>
      </c>
      <c r="P8111" s="1">
        <f t="shared" si="252"/>
        <v>258.17884300000003</v>
      </c>
      <c r="Q8111" s="1">
        <f t="shared" si="253"/>
        <v>-22.171408999999997</v>
      </c>
      <c r="R8111">
        <v>112.171409</v>
      </c>
      <c r="S8111">
        <v>78.178843000000001</v>
      </c>
    </row>
    <row r="8112" spans="1:19" x14ac:dyDescent="0.25">
      <c r="A8112">
        <v>1989</v>
      </c>
      <c r="B8112">
        <v>12</v>
      </c>
      <c r="C8112">
        <v>4</v>
      </c>
      <c r="D8112">
        <v>21</v>
      </c>
      <c r="E8112">
        <v>0</v>
      </c>
      <c r="F8112">
        <v>0</v>
      </c>
      <c r="G8112">
        <v>0</v>
      </c>
      <c r="H8112">
        <v>8.9</v>
      </c>
      <c r="I8112">
        <v>7.4</v>
      </c>
      <c r="J8112">
        <v>100915</v>
      </c>
      <c r="K8112">
        <v>0</v>
      </c>
      <c r="L8112">
        <v>0</v>
      </c>
      <c r="M8112">
        <v>0.17</v>
      </c>
      <c r="N8112">
        <v>-22.337842999999999</v>
      </c>
      <c r="O8112">
        <v>116.497034</v>
      </c>
      <c r="P8112" s="1">
        <f t="shared" si="252"/>
        <v>266.46837299999999</v>
      </c>
      <c r="Q8112" s="1">
        <f t="shared" si="253"/>
        <v>-33.965525999999997</v>
      </c>
      <c r="R8112">
        <v>123.965526</v>
      </c>
      <c r="S8112">
        <v>86.468373</v>
      </c>
    </row>
    <row r="8113" spans="1:19" x14ac:dyDescent="0.25">
      <c r="A8113">
        <v>1989</v>
      </c>
      <c r="B8113">
        <v>12</v>
      </c>
      <c r="C8113">
        <v>4</v>
      </c>
      <c r="D8113">
        <v>22</v>
      </c>
      <c r="E8113">
        <v>0</v>
      </c>
      <c r="F8113">
        <v>0</v>
      </c>
      <c r="G8113">
        <v>0</v>
      </c>
      <c r="H8113">
        <v>7.8</v>
      </c>
      <c r="I8113">
        <v>7.4</v>
      </c>
      <c r="J8113">
        <v>100915</v>
      </c>
      <c r="K8113">
        <v>360</v>
      </c>
      <c r="L8113">
        <v>2.1</v>
      </c>
      <c r="M8113">
        <v>0.17</v>
      </c>
      <c r="N8113">
        <v>-22.343028</v>
      </c>
      <c r="O8113">
        <v>131.492467</v>
      </c>
      <c r="P8113" s="1">
        <f t="shared" si="252"/>
        <v>275.80568800000003</v>
      </c>
      <c r="Q8113" s="1">
        <f t="shared" si="253"/>
        <v>-45.862709999999993</v>
      </c>
      <c r="R8113">
        <v>135.86270999999999</v>
      </c>
      <c r="S8113">
        <v>95.805688000000004</v>
      </c>
    </row>
    <row r="8114" spans="1:19" x14ac:dyDescent="0.25">
      <c r="A8114">
        <v>1989</v>
      </c>
      <c r="B8114">
        <v>12</v>
      </c>
      <c r="C8114">
        <v>4</v>
      </c>
      <c r="D8114">
        <v>23</v>
      </c>
      <c r="E8114">
        <v>0</v>
      </c>
      <c r="F8114">
        <v>0</v>
      </c>
      <c r="G8114">
        <v>0</v>
      </c>
      <c r="H8114">
        <v>7.2</v>
      </c>
      <c r="I8114">
        <v>6.9</v>
      </c>
      <c r="J8114">
        <v>100915</v>
      </c>
      <c r="K8114">
        <v>0</v>
      </c>
      <c r="L8114">
        <v>0</v>
      </c>
      <c r="M8114">
        <v>0.17</v>
      </c>
      <c r="N8114">
        <v>-22.348234000000001</v>
      </c>
      <c r="O8114">
        <v>146.487787</v>
      </c>
      <c r="P8114" s="1">
        <f t="shared" si="252"/>
        <v>288.06955900000003</v>
      </c>
      <c r="Q8114" s="1">
        <f t="shared" si="253"/>
        <v>-57.511075000000005</v>
      </c>
      <c r="R8114">
        <v>147.51107500000001</v>
      </c>
      <c r="S8114">
        <v>108.069559</v>
      </c>
    </row>
    <row r="8115" spans="1:19" x14ac:dyDescent="0.25">
      <c r="A8115">
        <v>1989</v>
      </c>
      <c r="B8115">
        <v>12</v>
      </c>
      <c r="C8115">
        <v>4</v>
      </c>
      <c r="D8115">
        <v>24</v>
      </c>
      <c r="E8115">
        <v>0</v>
      </c>
      <c r="F8115">
        <v>0</v>
      </c>
      <c r="G8115">
        <v>0</v>
      </c>
      <c r="H8115">
        <v>6.7</v>
      </c>
      <c r="I8115">
        <v>6.7</v>
      </c>
      <c r="J8115">
        <v>100915</v>
      </c>
      <c r="K8115">
        <v>0</v>
      </c>
      <c r="L8115">
        <v>0</v>
      </c>
      <c r="M8115">
        <v>0.17</v>
      </c>
      <c r="N8115">
        <v>-22.353470000000002</v>
      </c>
      <c r="O8115">
        <v>161.483024</v>
      </c>
      <c r="P8115" s="1">
        <f t="shared" si="252"/>
        <v>308.16511500000001</v>
      </c>
      <c r="Q8115" s="1">
        <f t="shared" si="253"/>
        <v>-68.063448999999991</v>
      </c>
      <c r="R8115">
        <v>158.06344899999999</v>
      </c>
      <c r="S8115">
        <v>128.16511499999999</v>
      </c>
    </row>
    <row r="8116" spans="1:19" x14ac:dyDescent="0.25">
      <c r="A8116">
        <v>1989</v>
      </c>
      <c r="B8116">
        <v>12</v>
      </c>
      <c r="C8116">
        <v>5</v>
      </c>
      <c r="D8116">
        <v>1</v>
      </c>
      <c r="E8116">
        <v>0</v>
      </c>
      <c r="F8116">
        <v>0</v>
      </c>
      <c r="G8116">
        <v>0</v>
      </c>
      <c r="H8116">
        <v>6.1</v>
      </c>
      <c r="I8116">
        <v>6.1</v>
      </c>
      <c r="J8116">
        <v>100915</v>
      </c>
      <c r="K8116">
        <v>0</v>
      </c>
      <c r="L8116">
        <v>0</v>
      </c>
      <c r="M8116">
        <v>0.17</v>
      </c>
      <c r="N8116">
        <v>-22.358741999999999</v>
      </c>
      <c r="O8116">
        <v>176.47820899999999</v>
      </c>
      <c r="P8116" s="1">
        <f t="shared" si="252"/>
        <v>347.61874699999998</v>
      </c>
      <c r="Q8116" s="1">
        <f t="shared" si="253"/>
        <v>-74.635870000000011</v>
      </c>
      <c r="R8116">
        <v>164.63587000000001</v>
      </c>
      <c r="S8116">
        <v>167.61874700000001</v>
      </c>
    </row>
    <row r="8117" spans="1:19" x14ac:dyDescent="0.25">
      <c r="A8117">
        <v>1989</v>
      </c>
      <c r="B8117">
        <v>12</v>
      </c>
      <c r="C8117">
        <v>5</v>
      </c>
      <c r="D8117">
        <v>2</v>
      </c>
      <c r="E8117">
        <v>0</v>
      </c>
      <c r="F8117">
        <v>0</v>
      </c>
      <c r="G8117">
        <v>0</v>
      </c>
      <c r="H8117">
        <v>5.6</v>
      </c>
      <c r="I8117">
        <v>5.6</v>
      </c>
      <c r="J8117">
        <v>100915</v>
      </c>
      <c r="K8117">
        <v>0</v>
      </c>
      <c r="L8117">
        <v>0</v>
      </c>
      <c r="M8117">
        <v>0.17</v>
      </c>
      <c r="N8117">
        <v>-22.364052000000001</v>
      </c>
      <c r="O8117">
        <v>191.47338199999999</v>
      </c>
      <c r="P8117" s="1">
        <f t="shared" si="252"/>
        <v>396.50697400000001</v>
      </c>
      <c r="Q8117" s="1">
        <f t="shared" si="253"/>
        <v>-71.988774000000006</v>
      </c>
      <c r="R8117">
        <v>161.98877400000001</v>
      </c>
      <c r="S8117">
        <v>216.50697400000001</v>
      </c>
    </row>
    <row r="8118" spans="1:19" x14ac:dyDescent="0.25">
      <c r="A8118">
        <v>1989</v>
      </c>
      <c r="B8118">
        <v>12</v>
      </c>
      <c r="C8118">
        <v>5</v>
      </c>
      <c r="D8118">
        <v>3</v>
      </c>
      <c r="E8118">
        <v>0</v>
      </c>
      <c r="F8118">
        <v>0</v>
      </c>
      <c r="G8118">
        <v>0</v>
      </c>
      <c r="H8118">
        <v>5.6</v>
      </c>
      <c r="I8118">
        <v>5.5</v>
      </c>
      <c r="J8118">
        <v>100915</v>
      </c>
      <c r="K8118">
        <v>0</v>
      </c>
      <c r="L8118">
        <v>0</v>
      </c>
      <c r="M8118">
        <v>0.17</v>
      </c>
      <c r="N8118">
        <v>-22.369399999999999</v>
      </c>
      <c r="O8118">
        <v>206.46858</v>
      </c>
      <c r="P8118" s="1">
        <f t="shared" si="252"/>
        <v>424.02888999999999</v>
      </c>
      <c r="Q8118" s="1">
        <f t="shared" si="253"/>
        <v>-62.711872</v>
      </c>
      <c r="R8118">
        <v>152.711872</v>
      </c>
      <c r="S8118">
        <v>244.02888999999999</v>
      </c>
    </row>
    <row r="8119" spans="1:19" x14ac:dyDescent="0.25">
      <c r="A8119">
        <v>1989</v>
      </c>
      <c r="B8119">
        <v>12</v>
      </c>
      <c r="C8119">
        <v>5</v>
      </c>
      <c r="D8119">
        <v>4</v>
      </c>
      <c r="E8119">
        <v>0</v>
      </c>
      <c r="F8119">
        <v>0</v>
      </c>
      <c r="G8119">
        <v>0</v>
      </c>
      <c r="H8119">
        <v>5</v>
      </c>
      <c r="I8119">
        <v>5</v>
      </c>
      <c r="J8119">
        <v>100915</v>
      </c>
      <c r="K8119">
        <v>0</v>
      </c>
      <c r="L8119">
        <v>0</v>
      </c>
      <c r="M8119">
        <v>0.17</v>
      </c>
      <c r="N8119">
        <v>-22.374780999999999</v>
      </c>
      <c r="O8119">
        <v>221.46383800000001</v>
      </c>
      <c r="P8119" s="1">
        <f t="shared" si="252"/>
        <v>439.02391999999998</v>
      </c>
      <c r="Q8119" s="1">
        <f t="shared" si="253"/>
        <v>-51.412711999999999</v>
      </c>
      <c r="R8119">
        <v>141.412712</v>
      </c>
      <c r="S8119">
        <v>259.02391999999998</v>
      </c>
    </row>
    <row r="8120" spans="1:19" x14ac:dyDescent="0.25">
      <c r="A8120">
        <v>1989</v>
      </c>
      <c r="B8120">
        <v>12</v>
      </c>
      <c r="C8120">
        <v>5</v>
      </c>
      <c r="D8120">
        <v>5</v>
      </c>
      <c r="E8120">
        <v>0</v>
      </c>
      <c r="F8120">
        <v>0</v>
      </c>
      <c r="G8120">
        <v>0</v>
      </c>
      <c r="H8120">
        <v>5</v>
      </c>
      <c r="I8120">
        <v>5</v>
      </c>
      <c r="J8120">
        <v>100915</v>
      </c>
      <c r="K8120">
        <v>0</v>
      </c>
      <c r="L8120">
        <v>0</v>
      </c>
      <c r="M8120">
        <v>0.17</v>
      </c>
      <c r="N8120">
        <v>-22.380188</v>
      </c>
      <c r="O8120">
        <v>236.45918800000001</v>
      </c>
      <c r="P8120" s="1">
        <f t="shared" si="252"/>
        <v>449.40048100000001</v>
      </c>
      <c r="Q8120" s="1">
        <f t="shared" si="253"/>
        <v>-39.57834299999999</v>
      </c>
      <c r="R8120">
        <v>129.57834299999999</v>
      </c>
      <c r="S8120">
        <v>269.40048100000001</v>
      </c>
    </row>
    <row r="8121" spans="1:19" x14ac:dyDescent="0.25">
      <c r="A8121">
        <v>1989</v>
      </c>
      <c r="B8121">
        <v>12</v>
      </c>
      <c r="C8121">
        <v>5</v>
      </c>
      <c r="D8121">
        <v>6</v>
      </c>
      <c r="E8121">
        <v>0</v>
      </c>
      <c r="F8121">
        <v>0</v>
      </c>
      <c r="G8121">
        <v>0</v>
      </c>
      <c r="H8121">
        <v>4.4000000000000004</v>
      </c>
      <c r="I8121">
        <v>4.4000000000000004</v>
      </c>
      <c r="J8121">
        <v>100915</v>
      </c>
      <c r="K8121">
        <v>0</v>
      </c>
      <c r="L8121">
        <v>0</v>
      </c>
      <c r="M8121">
        <v>0.17</v>
      </c>
      <c r="N8121">
        <v>-22.38561</v>
      </c>
      <c r="O8121">
        <v>251.454655</v>
      </c>
      <c r="P8121" s="1">
        <f t="shared" si="252"/>
        <v>458.035752</v>
      </c>
      <c r="Q8121" s="1">
        <f t="shared" si="253"/>
        <v>-27.709066000000007</v>
      </c>
      <c r="R8121">
        <v>117.70906600000001</v>
      </c>
      <c r="S8121">
        <v>278.035752</v>
      </c>
    </row>
    <row r="8122" spans="1:19" x14ac:dyDescent="0.25">
      <c r="A8122">
        <v>1989</v>
      </c>
      <c r="B8122">
        <v>12</v>
      </c>
      <c r="C8122">
        <v>5</v>
      </c>
      <c r="D8122">
        <v>7</v>
      </c>
      <c r="E8122">
        <v>0</v>
      </c>
      <c r="F8122">
        <v>0</v>
      </c>
      <c r="G8122">
        <v>0</v>
      </c>
      <c r="H8122">
        <v>3.9</v>
      </c>
      <c r="I8122">
        <v>3.9</v>
      </c>
      <c r="J8122">
        <v>100915</v>
      </c>
      <c r="K8122">
        <v>0</v>
      </c>
      <c r="L8122">
        <v>0</v>
      </c>
      <c r="M8122">
        <v>0.17</v>
      </c>
      <c r="N8122">
        <v>-22.391037000000001</v>
      </c>
      <c r="O8122">
        <v>266.45025600000002</v>
      </c>
      <c r="P8122" s="1">
        <f t="shared" si="252"/>
        <v>466.17929800000002</v>
      </c>
      <c r="Q8122" s="1">
        <f t="shared" si="253"/>
        <v>-16.077447000000006</v>
      </c>
      <c r="R8122">
        <v>106.07744700000001</v>
      </c>
      <c r="S8122">
        <v>286.17929800000002</v>
      </c>
    </row>
    <row r="8123" spans="1:19" x14ac:dyDescent="0.25">
      <c r="A8123">
        <v>1989</v>
      </c>
      <c r="B8123">
        <v>12</v>
      </c>
      <c r="C8123">
        <v>5</v>
      </c>
      <c r="D8123">
        <v>8</v>
      </c>
      <c r="E8123">
        <v>0</v>
      </c>
      <c r="F8123">
        <v>0</v>
      </c>
      <c r="G8123">
        <v>0</v>
      </c>
      <c r="H8123">
        <v>3.9</v>
      </c>
      <c r="I8123">
        <v>3.9</v>
      </c>
      <c r="J8123">
        <v>100915</v>
      </c>
      <c r="K8123">
        <v>0</v>
      </c>
      <c r="L8123">
        <v>0</v>
      </c>
      <c r="M8123">
        <v>0.17</v>
      </c>
      <c r="N8123">
        <v>-22.396453999999999</v>
      </c>
      <c r="O8123">
        <v>281.44599799999997</v>
      </c>
      <c r="P8123" s="1">
        <f t="shared" si="252"/>
        <v>474.55861900000002</v>
      </c>
      <c r="Q8123" s="1">
        <f t="shared" si="253"/>
        <v>-4.9224370000000022</v>
      </c>
      <c r="R8123">
        <v>94.922437000000002</v>
      </c>
      <c r="S8123">
        <v>294.55861900000002</v>
      </c>
    </row>
    <row r="8124" spans="1:19" x14ac:dyDescent="0.25">
      <c r="A8124">
        <v>1989</v>
      </c>
      <c r="B8124">
        <v>12</v>
      </c>
      <c r="C8124">
        <v>5</v>
      </c>
      <c r="D8124">
        <v>9</v>
      </c>
      <c r="E8124">
        <v>28</v>
      </c>
      <c r="F8124">
        <v>0</v>
      </c>
      <c r="G8124">
        <v>28</v>
      </c>
      <c r="H8124">
        <v>3.9</v>
      </c>
      <c r="I8124">
        <v>3.9</v>
      </c>
      <c r="J8124">
        <v>100915</v>
      </c>
      <c r="K8124">
        <v>60</v>
      </c>
      <c r="L8124">
        <v>2.1</v>
      </c>
      <c r="M8124">
        <v>0.17</v>
      </c>
      <c r="N8124">
        <v>-22.401848000000001</v>
      </c>
      <c r="O8124">
        <v>296.44187799999997</v>
      </c>
      <c r="P8124" s="1">
        <f t="shared" si="252"/>
        <v>483.73584899999997</v>
      </c>
      <c r="Q8124" s="1">
        <f t="shared" si="253"/>
        <v>5.6173500000000018</v>
      </c>
      <c r="R8124">
        <v>84.382649999999998</v>
      </c>
      <c r="S8124">
        <v>303.73584899999997</v>
      </c>
    </row>
    <row r="8125" spans="1:19" x14ac:dyDescent="0.25">
      <c r="A8125">
        <v>1989</v>
      </c>
      <c r="B8125">
        <v>12</v>
      </c>
      <c r="C8125">
        <v>5</v>
      </c>
      <c r="D8125">
        <v>10</v>
      </c>
      <c r="E8125">
        <v>154</v>
      </c>
      <c r="F8125">
        <v>574</v>
      </c>
      <c r="G8125">
        <v>7</v>
      </c>
      <c r="H8125">
        <v>5.6</v>
      </c>
      <c r="I8125">
        <v>5.5</v>
      </c>
      <c r="J8125">
        <v>100915</v>
      </c>
      <c r="K8125">
        <v>70</v>
      </c>
      <c r="L8125">
        <v>2.1</v>
      </c>
      <c r="M8125">
        <v>0.17</v>
      </c>
      <c r="N8125">
        <v>-22.407207</v>
      </c>
      <c r="O8125">
        <v>311.437884</v>
      </c>
      <c r="P8125" s="1">
        <f t="shared" si="252"/>
        <v>494.22305999999998</v>
      </c>
      <c r="Q8125" s="1">
        <f t="shared" si="253"/>
        <v>14.791476000000003</v>
      </c>
      <c r="R8125">
        <v>75.208523999999997</v>
      </c>
      <c r="S8125">
        <v>314.22305999999998</v>
      </c>
    </row>
    <row r="8126" spans="1:19" x14ac:dyDescent="0.25">
      <c r="A8126">
        <v>1989</v>
      </c>
      <c r="B8126">
        <v>12</v>
      </c>
      <c r="C8126">
        <v>5</v>
      </c>
      <c r="D8126">
        <v>11</v>
      </c>
      <c r="E8126">
        <v>296</v>
      </c>
      <c r="F8126">
        <v>690</v>
      </c>
      <c r="G8126">
        <v>32</v>
      </c>
      <c r="H8126">
        <v>7.2</v>
      </c>
      <c r="I8126">
        <v>6.7</v>
      </c>
      <c r="J8126">
        <v>100915</v>
      </c>
      <c r="K8126">
        <v>90</v>
      </c>
      <c r="L8126">
        <v>3.1</v>
      </c>
      <c r="M8126">
        <v>0.17</v>
      </c>
      <c r="N8126">
        <v>-22.412520000000001</v>
      </c>
      <c r="O8126">
        <v>326.43399499999998</v>
      </c>
      <c r="P8126" s="1">
        <f t="shared" si="252"/>
        <v>506.453844</v>
      </c>
      <c r="Q8126" s="1">
        <f t="shared" si="253"/>
        <v>22.378668000000005</v>
      </c>
      <c r="R8126">
        <v>67.621331999999995</v>
      </c>
      <c r="S8126">
        <v>326.453844</v>
      </c>
    </row>
    <row r="8127" spans="1:19" x14ac:dyDescent="0.25">
      <c r="A8127">
        <v>1989</v>
      </c>
      <c r="B8127">
        <v>12</v>
      </c>
      <c r="C8127">
        <v>5</v>
      </c>
      <c r="D8127">
        <v>12</v>
      </c>
      <c r="E8127">
        <v>410</v>
      </c>
      <c r="F8127">
        <v>757</v>
      </c>
      <c r="G8127">
        <v>57</v>
      </c>
      <c r="H8127">
        <v>10.6</v>
      </c>
      <c r="I8127">
        <v>7.2</v>
      </c>
      <c r="J8127">
        <v>100915</v>
      </c>
      <c r="K8127">
        <v>130</v>
      </c>
      <c r="L8127">
        <v>2.1</v>
      </c>
      <c r="M8127">
        <v>0.17</v>
      </c>
      <c r="N8127">
        <v>-22.417777999999998</v>
      </c>
      <c r="O8127">
        <v>341.430182</v>
      </c>
      <c r="P8127" s="1">
        <f t="shared" si="252"/>
        <v>520.58679600000005</v>
      </c>
      <c r="Q8127" s="1">
        <f t="shared" si="253"/>
        <v>27.690731</v>
      </c>
      <c r="R8127">
        <v>62.309269</v>
      </c>
      <c r="S8127">
        <v>340.58679599999999</v>
      </c>
    </row>
    <row r="8128" spans="1:19" x14ac:dyDescent="0.25">
      <c r="A8128">
        <v>1989</v>
      </c>
      <c r="B8128">
        <v>12</v>
      </c>
      <c r="C8128">
        <v>5</v>
      </c>
      <c r="D8128">
        <v>13</v>
      </c>
      <c r="E8128">
        <v>479</v>
      </c>
      <c r="F8128">
        <v>794</v>
      </c>
      <c r="G8128">
        <v>80</v>
      </c>
      <c r="H8128">
        <v>13.3</v>
      </c>
      <c r="I8128">
        <v>7.4</v>
      </c>
      <c r="J8128">
        <v>100915</v>
      </c>
      <c r="K8128">
        <v>100</v>
      </c>
      <c r="L8128">
        <v>3.1</v>
      </c>
      <c r="M8128">
        <v>0.17</v>
      </c>
      <c r="N8128">
        <v>-22.422974</v>
      </c>
      <c r="O8128">
        <v>356.42641200000003</v>
      </c>
      <c r="P8128" s="1">
        <f t="shared" si="252"/>
        <v>536.18280800000002</v>
      </c>
      <c r="Q8128" s="1">
        <f t="shared" si="253"/>
        <v>30.090237000000002</v>
      </c>
      <c r="R8128">
        <v>59.909762999999998</v>
      </c>
      <c r="S8128">
        <v>356.18280800000002</v>
      </c>
    </row>
    <row r="8129" spans="1:19" x14ac:dyDescent="0.25">
      <c r="A8129">
        <v>1989</v>
      </c>
      <c r="B8129">
        <v>12</v>
      </c>
      <c r="C8129">
        <v>5</v>
      </c>
      <c r="D8129">
        <v>14</v>
      </c>
      <c r="E8129">
        <v>492</v>
      </c>
      <c r="F8129">
        <v>801</v>
      </c>
      <c r="G8129">
        <v>100</v>
      </c>
      <c r="H8129">
        <v>16.100000000000001</v>
      </c>
      <c r="I8129">
        <v>7.4</v>
      </c>
      <c r="J8129">
        <v>100915</v>
      </c>
      <c r="K8129">
        <v>140</v>
      </c>
      <c r="L8129">
        <v>2.1</v>
      </c>
      <c r="M8129">
        <v>0.17</v>
      </c>
      <c r="N8129">
        <v>-22.428107000000001</v>
      </c>
      <c r="O8129">
        <v>11.422647</v>
      </c>
      <c r="P8129" s="1">
        <f t="shared" si="252"/>
        <v>192.10478799999999</v>
      </c>
      <c r="Q8129" s="1">
        <f t="shared" si="253"/>
        <v>29.221755999999999</v>
      </c>
      <c r="R8129">
        <v>60.778244000000001</v>
      </c>
      <c r="S8129">
        <v>12.104787999999999</v>
      </c>
    </row>
    <row r="8130" spans="1:19" x14ac:dyDescent="0.25">
      <c r="A8130">
        <v>1989</v>
      </c>
      <c r="B8130">
        <v>12</v>
      </c>
      <c r="C8130">
        <v>5</v>
      </c>
      <c r="D8130">
        <v>15</v>
      </c>
      <c r="E8130">
        <v>447</v>
      </c>
      <c r="F8130">
        <v>779</v>
      </c>
      <c r="G8130">
        <v>114</v>
      </c>
      <c r="H8130">
        <v>17.8</v>
      </c>
      <c r="I8130">
        <v>7.6</v>
      </c>
      <c r="J8130">
        <v>100915</v>
      </c>
      <c r="K8130">
        <v>90</v>
      </c>
      <c r="L8130">
        <v>2.1</v>
      </c>
      <c r="M8130">
        <v>0.17</v>
      </c>
      <c r="N8130">
        <v>-22.433176</v>
      </c>
      <c r="O8130">
        <v>26.418849000000002</v>
      </c>
      <c r="P8130" s="1">
        <f t="shared" si="252"/>
        <v>207.030449</v>
      </c>
      <c r="Q8130" s="1">
        <f t="shared" si="253"/>
        <v>25.219655000000003</v>
      </c>
      <c r="R8130">
        <v>64.780344999999997</v>
      </c>
      <c r="S8130">
        <v>27.030449000000001</v>
      </c>
    </row>
    <row r="8131" spans="1:19" x14ac:dyDescent="0.25">
      <c r="A8131">
        <v>1989</v>
      </c>
      <c r="B8131">
        <v>12</v>
      </c>
      <c r="C8131">
        <v>5</v>
      </c>
      <c r="D8131">
        <v>16</v>
      </c>
      <c r="E8131">
        <v>356</v>
      </c>
      <c r="F8131">
        <v>725</v>
      </c>
      <c r="G8131">
        <v>124</v>
      </c>
      <c r="H8131">
        <v>18.3</v>
      </c>
      <c r="I8131">
        <v>7.6</v>
      </c>
      <c r="J8131">
        <v>100915</v>
      </c>
      <c r="K8131">
        <v>280</v>
      </c>
      <c r="L8131">
        <v>2.1</v>
      </c>
      <c r="M8131">
        <v>0.17</v>
      </c>
      <c r="N8131">
        <v>-22.438188</v>
      </c>
      <c r="O8131">
        <v>41.414982000000002</v>
      </c>
      <c r="P8131" s="1">
        <f t="shared" si="252"/>
        <v>220.16829000000001</v>
      </c>
      <c r="Q8131" s="1">
        <f t="shared" si="253"/>
        <v>18.624121000000002</v>
      </c>
      <c r="R8131">
        <v>71.375878999999998</v>
      </c>
      <c r="S8131">
        <v>40.168289999999999</v>
      </c>
    </row>
    <row r="8132" spans="1:19" x14ac:dyDescent="0.25">
      <c r="A8132">
        <v>1989</v>
      </c>
      <c r="B8132">
        <v>12</v>
      </c>
      <c r="C8132">
        <v>5</v>
      </c>
      <c r="D8132">
        <v>17</v>
      </c>
      <c r="E8132">
        <v>227</v>
      </c>
      <c r="F8132">
        <v>630</v>
      </c>
      <c r="G8132">
        <v>117</v>
      </c>
      <c r="H8132">
        <v>17.8</v>
      </c>
      <c r="I8132">
        <v>7.6</v>
      </c>
      <c r="J8132">
        <v>100915</v>
      </c>
      <c r="K8132">
        <v>0</v>
      </c>
      <c r="L8132">
        <v>0</v>
      </c>
      <c r="M8132">
        <v>0.17</v>
      </c>
      <c r="N8132">
        <v>-22.443148000000001</v>
      </c>
      <c r="O8132">
        <v>56.411015999999996</v>
      </c>
      <c r="P8132" s="1">
        <f t="shared" ref="P8132:P8195" si="254">+S8132+180</f>
        <v>231.43269100000001</v>
      </c>
      <c r="Q8132" s="1">
        <f t="shared" si="253"/>
        <v>10.113263000000003</v>
      </c>
      <c r="R8132">
        <v>79.886736999999997</v>
      </c>
      <c r="S8132">
        <v>51.432690999999998</v>
      </c>
    </row>
    <row r="8133" spans="1:19" x14ac:dyDescent="0.25">
      <c r="A8133">
        <v>1989</v>
      </c>
      <c r="B8133">
        <v>12</v>
      </c>
      <c r="C8133">
        <v>5</v>
      </c>
      <c r="D8133">
        <v>18</v>
      </c>
      <c r="E8133">
        <v>75</v>
      </c>
      <c r="F8133">
        <v>0</v>
      </c>
      <c r="G8133">
        <v>75</v>
      </c>
      <c r="H8133">
        <v>16.100000000000001</v>
      </c>
      <c r="I8133">
        <v>7.6</v>
      </c>
      <c r="J8133">
        <v>100915</v>
      </c>
      <c r="K8133">
        <v>350</v>
      </c>
      <c r="L8133">
        <v>1.5</v>
      </c>
      <c r="M8133">
        <v>0.17</v>
      </c>
      <c r="N8133">
        <v>-22.448067000000002</v>
      </c>
      <c r="O8133">
        <v>71.406924000000004</v>
      </c>
      <c r="P8133" s="1">
        <f t="shared" si="254"/>
        <v>241.16231299999998</v>
      </c>
      <c r="Q8133" s="1">
        <f t="shared" ref="Q8133:Q8196" si="255">90-R8133</f>
        <v>0.56139000000000294</v>
      </c>
      <c r="R8133">
        <v>89.438609999999997</v>
      </c>
      <c r="S8133">
        <v>61.162312999999997</v>
      </c>
    </row>
    <row r="8134" spans="1:19" x14ac:dyDescent="0.25">
      <c r="A8134">
        <v>1989</v>
      </c>
      <c r="B8134">
        <v>12</v>
      </c>
      <c r="C8134">
        <v>5</v>
      </c>
      <c r="D8134">
        <v>19</v>
      </c>
      <c r="E8134">
        <v>9</v>
      </c>
      <c r="F8134">
        <v>0</v>
      </c>
      <c r="G8134">
        <v>0</v>
      </c>
      <c r="H8134">
        <v>13.9</v>
      </c>
      <c r="I8134">
        <v>7.4</v>
      </c>
      <c r="J8134">
        <v>100915</v>
      </c>
      <c r="K8134">
        <v>999</v>
      </c>
      <c r="L8134">
        <v>0.7</v>
      </c>
      <c r="M8134">
        <v>0.17</v>
      </c>
      <c r="N8134">
        <v>-22.452957000000001</v>
      </c>
      <c r="O8134">
        <v>86.402691000000004</v>
      </c>
      <c r="P8134" s="1">
        <f t="shared" si="254"/>
        <v>249.84406799999999</v>
      </c>
      <c r="Q8134" s="1">
        <f t="shared" si="255"/>
        <v>-10.720847000000006</v>
      </c>
      <c r="R8134">
        <v>100.72084700000001</v>
      </c>
      <c r="S8134">
        <v>69.844067999999993</v>
      </c>
    </row>
    <row r="8135" spans="1:19" x14ac:dyDescent="0.25">
      <c r="A8135">
        <v>1989</v>
      </c>
      <c r="B8135">
        <v>12</v>
      </c>
      <c r="C8135">
        <v>5</v>
      </c>
      <c r="D8135">
        <v>20</v>
      </c>
      <c r="E8135">
        <v>0</v>
      </c>
      <c r="F8135">
        <v>0</v>
      </c>
      <c r="G8135">
        <v>0</v>
      </c>
      <c r="H8135">
        <v>12.2</v>
      </c>
      <c r="I8135">
        <v>7.2</v>
      </c>
      <c r="J8135">
        <v>100915</v>
      </c>
      <c r="K8135">
        <v>0</v>
      </c>
      <c r="L8135">
        <v>0</v>
      </c>
      <c r="M8135">
        <v>0.17</v>
      </c>
      <c r="N8135">
        <v>-22.457830999999999</v>
      </c>
      <c r="O8135">
        <v>101.398309</v>
      </c>
      <c r="P8135" s="1">
        <f t="shared" si="254"/>
        <v>258.00944900000002</v>
      </c>
      <c r="Q8135" s="1">
        <f t="shared" si="255"/>
        <v>-22.159056000000007</v>
      </c>
      <c r="R8135">
        <v>112.15905600000001</v>
      </c>
      <c r="S8135">
        <v>78.009449000000004</v>
      </c>
    </row>
    <row r="8136" spans="1:19" x14ac:dyDescent="0.25">
      <c r="A8136">
        <v>1989</v>
      </c>
      <c r="B8136">
        <v>12</v>
      </c>
      <c r="C8136">
        <v>5</v>
      </c>
      <c r="D8136">
        <v>21</v>
      </c>
      <c r="E8136">
        <v>0</v>
      </c>
      <c r="F8136">
        <v>0</v>
      </c>
      <c r="G8136">
        <v>0</v>
      </c>
      <c r="H8136">
        <v>10.6</v>
      </c>
      <c r="I8136">
        <v>7.2</v>
      </c>
      <c r="J8136">
        <v>100915</v>
      </c>
      <c r="K8136">
        <v>0</v>
      </c>
      <c r="L8136">
        <v>0</v>
      </c>
      <c r="M8136">
        <v>0.17</v>
      </c>
      <c r="N8136">
        <v>-22.462703000000001</v>
      </c>
      <c r="O8136">
        <v>116.393781</v>
      </c>
      <c r="P8136" s="1">
        <f t="shared" si="254"/>
        <v>266.28007100000002</v>
      </c>
      <c r="Q8136" s="1">
        <f t="shared" si="255"/>
        <v>-33.947965999999994</v>
      </c>
      <c r="R8136">
        <v>123.94796599999999</v>
      </c>
      <c r="S8136">
        <v>86.280071000000007</v>
      </c>
    </row>
    <row r="8137" spans="1:19" x14ac:dyDescent="0.25">
      <c r="A8137">
        <v>1989</v>
      </c>
      <c r="B8137">
        <v>12</v>
      </c>
      <c r="C8137">
        <v>5</v>
      </c>
      <c r="D8137">
        <v>22</v>
      </c>
      <c r="E8137">
        <v>0</v>
      </c>
      <c r="F8137">
        <v>0</v>
      </c>
      <c r="G8137">
        <v>0</v>
      </c>
      <c r="H8137">
        <v>9.4</v>
      </c>
      <c r="I8137">
        <v>6.9</v>
      </c>
      <c r="J8137">
        <v>100915</v>
      </c>
      <c r="K8137">
        <v>0</v>
      </c>
      <c r="L8137">
        <v>0</v>
      </c>
      <c r="M8137">
        <v>0.17</v>
      </c>
      <c r="N8137">
        <v>-22.467585</v>
      </c>
      <c r="O8137">
        <v>131.389118</v>
      </c>
      <c r="P8137" s="1">
        <f t="shared" si="254"/>
        <v>275.58162600000003</v>
      </c>
      <c r="Q8137" s="1">
        <f t="shared" si="255"/>
        <v>-45.845673000000005</v>
      </c>
      <c r="R8137">
        <v>135.84567300000001</v>
      </c>
      <c r="S8137">
        <v>95.581626</v>
      </c>
    </row>
    <row r="8138" spans="1:19" x14ac:dyDescent="0.25">
      <c r="A8138">
        <v>1989</v>
      </c>
      <c r="B8138">
        <v>12</v>
      </c>
      <c r="C8138">
        <v>5</v>
      </c>
      <c r="D8138">
        <v>23</v>
      </c>
      <c r="E8138">
        <v>0</v>
      </c>
      <c r="F8138">
        <v>0</v>
      </c>
      <c r="G8138">
        <v>0</v>
      </c>
      <c r="H8138">
        <v>8.3000000000000007</v>
      </c>
      <c r="I8138">
        <v>6.5</v>
      </c>
      <c r="J8138">
        <v>100915</v>
      </c>
      <c r="K8138">
        <v>999</v>
      </c>
      <c r="L8138">
        <v>1.5</v>
      </c>
      <c r="M8138">
        <v>0.17</v>
      </c>
      <c r="N8138">
        <v>-22.472487000000001</v>
      </c>
      <c r="O8138">
        <v>146.384343</v>
      </c>
      <c r="P8138" s="1">
        <f t="shared" si="254"/>
        <v>287.77793400000002</v>
      </c>
      <c r="Q8138" s="1">
        <f t="shared" si="255"/>
        <v>-57.504487000000012</v>
      </c>
      <c r="R8138">
        <v>147.50448700000001</v>
      </c>
      <c r="S8138">
        <v>107.777934</v>
      </c>
    </row>
    <row r="8139" spans="1:19" x14ac:dyDescent="0.25">
      <c r="A8139">
        <v>1989</v>
      </c>
      <c r="B8139">
        <v>12</v>
      </c>
      <c r="C8139">
        <v>5</v>
      </c>
      <c r="D8139">
        <v>24</v>
      </c>
      <c r="E8139">
        <v>0</v>
      </c>
      <c r="F8139">
        <v>0</v>
      </c>
      <c r="G8139">
        <v>0</v>
      </c>
      <c r="H8139">
        <v>7.8</v>
      </c>
      <c r="I8139">
        <v>6.2</v>
      </c>
      <c r="J8139">
        <v>100915</v>
      </c>
      <c r="K8139">
        <v>999</v>
      </c>
      <c r="L8139">
        <v>1.5</v>
      </c>
      <c r="M8139">
        <v>0.17</v>
      </c>
      <c r="N8139">
        <v>-22.477419999999999</v>
      </c>
      <c r="O8139">
        <v>161.37948299999999</v>
      </c>
      <c r="P8139" s="1">
        <f t="shared" si="254"/>
        <v>307.75164799999999</v>
      </c>
      <c r="Q8139" s="1">
        <f t="shared" si="255"/>
        <v>-68.089795000000009</v>
      </c>
      <c r="R8139">
        <v>158.08979500000001</v>
      </c>
      <c r="S8139">
        <v>127.751648</v>
      </c>
    </row>
    <row r="8140" spans="1:19" x14ac:dyDescent="0.25">
      <c r="A8140">
        <v>1989</v>
      </c>
      <c r="B8140">
        <v>12</v>
      </c>
      <c r="C8140">
        <v>6</v>
      </c>
      <c r="D8140">
        <v>1</v>
      </c>
      <c r="E8140">
        <v>0</v>
      </c>
      <c r="F8140">
        <v>0</v>
      </c>
      <c r="G8140">
        <v>0</v>
      </c>
      <c r="H8140">
        <v>7.2</v>
      </c>
      <c r="I8140">
        <v>6</v>
      </c>
      <c r="J8140">
        <v>100915</v>
      </c>
      <c r="K8140">
        <v>50</v>
      </c>
      <c r="L8140">
        <v>2.1</v>
      </c>
      <c r="M8140">
        <v>0.17</v>
      </c>
      <c r="N8140">
        <v>-22.482389000000001</v>
      </c>
      <c r="O8140">
        <v>176.374573</v>
      </c>
      <c r="P8140" s="1">
        <f t="shared" si="254"/>
        <v>347.17462599999999</v>
      </c>
      <c r="Q8140" s="1">
        <f t="shared" si="255"/>
        <v>-74.739366999999987</v>
      </c>
      <c r="R8140">
        <v>164.73936699999999</v>
      </c>
      <c r="S8140">
        <v>167.17462599999999</v>
      </c>
    </row>
    <row r="8141" spans="1:19" x14ac:dyDescent="0.25">
      <c r="A8141">
        <v>1989</v>
      </c>
      <c r="B8141">
        <v>12</v>
      </c>
      <c r="C8141">
        <v>6</v>
      </c>
      <c r="D8141">
        <v>2</v>
      </c>
      <c r="E8141">
        <v>0</v>
      </c>
      <c r="F8141">
        <v>0</v>
      </c>
      <c r="G8141">
        <v>0</v>
      </c>
      <c r="H8141">
        <v>6.7</v>
      </c>
      <c r="I8141">
        <v>6</v>
      </c>
      <c r="J8141">
        <v>100915</v>
      </c>
      <c r="K8141">
        <v>50</v>
      </c>
      <c r="L8141">
        <v>1.5</v>
      </c>
      <c r="M8141">
        <v>0.17</v>
      </c>
      <c r="N8141">
        <v>-22.487397000000001</v>
      </c>
      <c r="O8141">
        <v>191.36965000000001</v>
      </c>
      <c r="P8141" s="1">
        <f t="shared" si="254"/>
        <v>396.44385</v>
      </c>
      <c r="Q8141" s="1">
        <f t="shared" si="255"/>
        <v>-72.143791999999991</v>
      </c>
      <c r="R8141">
        <v>162.14379199999999</v>
      </c>
      <c r="S8141">
        <v>216.44385</v>
      </c>
    </row>
    <row r="8142" spans="1:19" x14ac:dyDescent="0.25">
      <c r="A8142">
        <v>1989</v>
      </c>
      <c r="B8142">
        <v>12</v>
      </c>
      <c r="C8142">
        <v>6</v>
      </c>
      <c r="D8142">
        <v>3</v>
      </c>
      <c r="E8142">
        <v>0</v>
      </c>
      <c r="F8142">
        <v>0</v>
      </c>
      <c r="G8142">
        <v>0</v>
      </c>
      <c r="H8142">
        <v>6.1</v>
      </c>
      <c r="I8142">
        <v>5.7</v>
      </c>
      <c r="J8142">
        <v>100915</v>
      </c>
      <c r="K8142">
        <v>40</v>
      </c>
      <c r="L8142">
        <v>2.1</v>
      </c>
      <c r="M8142">
        <v>0.17</v>
      </c>
      <c r="N8142">
        <v>-22.492442</v>
      </c>
      <c r="O8142">
        <v>206.36475100000001</v>
      </c>
      <c r="P8142" s="1">
        <f t="shared" si="254"/>
        <v>424.10357199999999</v>
      </c>
      <c r="Q8142" s="1">
        <f t="shared" si="255"/>
        <v>-62.864135000000005</v>
      </c>
      <c r="R8142">
        <v>152.864135</v>
      </c>
      <c r="S8142">
        <v>244.10357200000001</v>
      </c>
    </row>
    <row r="8143" spans="1:19" x14ac:dyDescent="0.25">
      <c r="A8143">
        <v>1989</v>
      </c>
      <c r="B8143">
        <v>12</v>
      </c>
      <c r="C8143">
        <v>6</v>
      </c>
      <c r="D8143">
        <v>4</v>
      </c>
      <c r="E8143">
        <v>0</v>
      </c>
      <c r="F8143">
        <v>0</v>
      </c>
      <c r="G8143">
        <v>0</v>
      </c>
      <c r="H8143">
        <v>5</v>
      </c>
      <c r="I8143">
        <v>5</v>
      </c>
      <c r="J8143">
        <v>100915</v>
      </c>
      <c r="K8143">
        <v>0</v>
      </c>
      <c r="L8143">
        <v>0</v>
      </c>
      <c r="M8143">
        <v>0.17</v>
      </c>
      <c r="N8143">
        <v>-22.497520000000002</v>
      </c>
      <c r="O8143">
        <v>221.35991300000001</v>
      </c>
      <c r="P8143" s="1">
        <f t="shared" si="254"/>
        <v>439.10738600000002</v>
      </c>
      <c r="Q8143" s="1">
        <f t="shared" si="255"/>
        <v>-51.559650000000005</v>
      </c>
      <c r="R8143">
        <v>141.55965</v>
      </c>
      <c r="S8143">
        <v>259.10738600000002</v>
      </c>
    </row>
    <row r="8144" spans="1:19" x14ac:dyDescent="0.25">
      <c r="A8144">
        <v>1989</v>
      </c>
      <c r="B8144">
        <v>12</v>
      </c>
      <c r="C8144">
        <v>6</v>
      </c>
      <c r="D8144">
        <v>5</v>
      </c>
      <c r="E8144">
        <v>0</v>
      </c>
      <c r="F8144">
        <v>0</v>
      </c>
      <c r="G8144">
        <v>0</v>
      </c>
      <c r="H8144">
        <v>4.4000000000000004</v>
      </c>
      <c r="I8144">
        <v>4.4000000000000004</v>
      </c>
      <c r="J8144">
        <v>100915</v>
      </c>
      <c r="K8144">
        <v>20</v>
      </c>
      <c r="L8144">
        <v>2.1</v>
      </c>
      <c r="M8144">
        <v>0.17</v>
      </c>
      <c r="N8144">
        <v>-22.502624999999998</v>
      </c>
      <c r="O8144">
        <v>236.35516699999999</v>
      </c>
      <c r="P8144" s="1">
        <f t="shared" si="254"/>
        <v>449.47323499999999</v>
      </c>
      <c r="Q8144" s="1">
        <f t="shared" si="255"/>
        <v>-39.723589000000004</v>
      </c>
      <c r="R8144">
        <v>129.723589</v>
      </c>
      <c r="S8144">
        <v>269.47323499999999</v>
      </c>
    </row>
    <row r="8145" spans="1:19" x14ac:dyDescent="0.25">
      <c r="A8145">
        <v>1989</v>
      </c>
      <c r="B8145">
        <v>12</v>
      </c>
      <c r="C8145">
        <v>6</v>
      </c>
      <c r="D8145">
        <v>6</v>
      </c>
      <c r="E8145">
        <v>0</v>
      </c>
      <c r="F8145">
        <v>0</v>
      </c>
      <c r="G8145">
        <v>0</v>
      </c>
      <c r="H8145">
        <v>3.3</v>
      </c>
      <c r="I8145">
        <v>3.3</v>
      </c>
      <c r="J8145">
        <v>100915</v>
      </c>
      <c r="K8145">
        <v>0</v>
      </c>
      <c r="L8145">
        <v>0</v>
      </c>
      <c r="M8145">
        <v>0.17</v>
      </c>
      <c r="N8145">
        <v>-22.507745</v>
      </c>
      <c r="O8145">
        <v>251.350538</v>
      </c>
      <c r="P8145" s="1">
        <f t="shared" si="254"/>
        <v>458.09605099999999</v>
      </c>
      <c r="Q8145" s="1">
        <f t="shared" si="255"/>
        <v>-27.855117000000007</v>
      </c>
      <c r="R8145">
        <v>117.85511700000001</v>
      </c>
      <c r="S8145">
        <v>278.09605099999999</v>
      </c>
    </row>
    <row r="8146" spans="1:19" x14ac:dyDescent="0.25">
      <c r="A8146">
        <v>1989</v>
      </c>
      <c r="B8146">
        <v>12</v>
      </c>
      <c r="C8146">
        <v>6</v>
      </c>
      <c r="D8146">
        <v>7</v>
      </c>
      <c r="E8146">
        <v>0</v>
      </c>
      <c r="F8146">
        <v>0</v>
      </c>
      <c r="G8146">
        <v>0</v>
      </c>
      <c r="H8146">
        <v>2.8</v>
      </c>
      <c r="I8146">
        <v>2.8</v>
      </c>
      <c r="J8146">
        <v>100915</v>
      </c>
      <c r="K8146">
        <v>360</v>
      </c>
      <c r="L8146">
        <v>2.1</v>
      </c>
      <c r="M8146">
        <v>0.17</v>
      </c>
      <c r="N8146">
        <v>-22.512868999999998</v>
      </c>
      <c r="O8146">
        <v>266.34604300000001</v>
      </c>
      <c r="P8146" s="1">
        <f t="shared" si="254"/>
        <v>466.22732999999999</v>
      </c>
      <c r="Q8146" s="1">
        <f t="shared" si="255"/>
        <v>-16.225740999999999</v>
      </c>
      <c r="R8146">
        <v>106.225741</v>
      </c>
      <c r="S8146">
        <v>286.22732999999999</v>
      </c>
    </row>
    <row r="8147" spans="1:19" x14ac:dyDescent="0.25">
      <c r="A8147">
        <v>1989</v>
      </c>
      <c r="B8147">
        <v>12</v>
      </c>
      <c r="C8147">
        <v>6</v>
      </c>
      <c r="D8147">
        <v>8</v>
      </c>
      <c r="E8147">
        <v>0</v>
      </c>
      <c r="F8147">
        <v>0</v>
      </c>
      <c r="G8147">
        <v>0</v>
      </c>
      <c r="H8147">
        <v>2.8</v>
      </c>
      <c r="I8147">
        <v>2.7</v>
      </c>
      <c r="J8147">
        <v>100915</v>
      </c>
      <c r="K8147">
        <v>20</v>
      </c>
      <c r="L8147">
        <v>2.6</v>
      </c>
      <c r="M8147">
        <v>0.17</v>
      </c>
      <c r="N8147">
        <v>-22.517983999999998</v>
      </c>
      <c r="O8147">
        <v>281.34169000000003</v>
      </c>
      <c r="P8147" s="1">
        <f t="shared" si="254"/>
        <v>474.593591</v>
      </c>
      <c r="Q8147" s="1">
        <f t="shared" si="255"/>
        <v>-5.0735949999999974</v>
      </c>
      <c r="R8147">
        <v>95.073594999999997</v>
      </c>
      <c r="S8147">
        <v>294.593591</v>
      </c>
    </row>
    <row r="8148" spans="1:19" x14ac:dyDescent="0.25">
      <c r="A8148">
        <v>1989</v>
      </c>
      <c r="B8148">
        <v>12</v>
      </c>
      <c r="C8148">
        <v>6</v>
      </c>
      <c r="D8148">
        <v>9</v>
      </c>
      <c r="E8148">
        <v>28</v>
      </c>
      <c r="F8148">
        <v>0</v>
      </c>
      <c r="G8148">
        <v>28</v>
      </c>
      <c r="H8148">
        <v>2.8</v>
      </c>
      <c r="I8148">
        <v>2.7</v>
      </c>
      <c r="J8148">
        <v>100915</v>
      </c>
      <c r="K8148">
        <v>50</v>
      </c>
      <c r="L8148">
        <v>2.6</v>
      </c>
      <c r="M8148">
        <v>0.17</v>
      </c>
      <c r="N8148">
        <v>-22.523076</v>
      </c>
      <c r="O8148">
        <v>296.33747499999998</v>
      </c>
      <c r="P8148" s="1">
        <f t="shared" si="254"/>
        <v>483.75507299999998</v>
      </c>
      <c r="Q8148" s="1">
        <f t="shared" si="255"/>
        <v>5.4668070000000029</v>
      </c>
      <c r="R8148">
        <v>84.533192999999997</v>
      </c>
      <c r="S8148">
        <v>303.75507299999998</v>
      </c>
    </row>
    <row r="8149" spans="1:19" x14ac:dyDescent="0.25">
      <c r="A8149">
        <v>1989</v>
      </c>
      <c r="B8149">
        <v>12</v>
      </c>
      <c r="C8149">
        <v>6</v>
      </c>
      <c r="D8149">
        <v>10</v>
      </c>
      <c r="E8149">
        <v>148</v>
      </c>
      <c r="F8149">
        <v>545</v>
      </c>
      <c r="G8149">
        <v>10</v>
      </c>
      <c r="H8149">
        <v>3.9</v>
      </c>
      <c r="I8149">
        <v>3.9</v>
      </c>
      <c r="J8149">
        <v>100915</v>
      </c>
      <c r="K8149">
        <v>50</v>
      </c>
      <c r="L8149">
        <v>4.0999999999999996</v>
      </c>
      <c r="M8149">
        <v>0.17</v>
      </c>
      <c r="N8149">
        <v>-22.528133</v>
      </c>
      <c r="O8149">
        <v>311.33338600000002</v>
      </c>
      <c r="P8149" s="1">
        <f t="shared" si="254"/>
        <v>494.22140899999999</v>
      </c>
      <c r="Q8149" s="1">
        <f t="shared" si="255"/>
        <v>14.637356999999994</v>
      </c>
      <c r="R8149">
        <v>75.362643000000006</v>
      </c>
      <c r="S8149">
        <v>314.22140899999999</v>
      </c>
    </row>
    <row r="8150" spans="1:19" x14ac:dyDescent="0.25">
      <c r="A8150">
        <v>1989</v>
      </c>
      <c r="B8150">
        <v>12</v>
      </c>
      <c r="C8150">
        <v>6</v>
      </c>
      <c r="D8150">
        <v>11</v>
      </c>
      <c r="E8150">
        <v>293</v>
      </c>
      <c r="F8150">
        <v>684</v>
      </c>
      <c r="G8150">
        <v>33</v>
      </c>
      <c r="H8150">
        <v>6.7</v>
      </c>
      <c r="I8150">
        <v>6</v>
      </c>
      <c r="J8150">
        <v>100915</v>
      </c>
      <c r="K8150">
        <v>80</v>
      </c>
      <c r="L8150">
        <v>5.0999999999999996</v>
      </c>
      <c r="M8150">
        <v>0.17</v>
      </c>
      <c r="N8150">
        <v>-22.533142999999999</v>
      </c>
      <c r="O8150">
        <v>326.32940200000002</v>
      </c>
      <c r="P8150" s="1">
        <f t="shared" si="254"/>
        <v>506.423879</v>
      </c>
      <c r="Q8150" s="1">
        <f t="shared" si="255"/>
        <v>22.226894999999999</v>
      </c>
      <c r="R8150">
        <v>67.773105000000001</v>
      </c>
      <c r="S8150">
        <v>326.423879</v>
      </c>
    </row>
    <row r="8151" spans="1:19" x14ac:dyDescent="0.25">
      <c r="A8151">
        <v>1989</v>
      </c>
      <c r="B8151">
        <v>12</v>
      </c>
      <c r="C8151">
        <v>6</v>
      </c>
      <c r="D8151">
        <v>12</v>
      </c>
      <c r="E8151">
        <v>406</v>
      </c>
      <c r="F8151">
        <v>757</v>
      </c>
      <c r="G8151">
        <v>55</v>
      </c>
      <c r="H8151">
        <v>10</v>
      </c>
      <c r="I8151">
        <v>6.7</v>
      </c>
      <c r="J8151">
        <v>100915</v>
      </c>
      <c r="K8151">
        <v>90</v>
      </c>
      <c r="L8151">
        <v>6.2</v>
      </c>
      <c r="M8151">
        <v>0.17</v>
      </c>
      <c r="N8151">
        <v>-22.538098000000002</v>
      </c>
      <c r="O8151">
        <v>341.32549599999999</v>
      </c>
      <c r="P8151" s="1">
        <f t="shared" si="254"/>
        <v>520.52106300000003</v>
      </c>
      <c r="Q8151" s="1">
        <f t="shared" si="255"/>
        <v>27.547946000000003</v>
      </c>
      <c r="R8151">
        <v>62.452053999999997</v>
      </c>
      <c r="S8151">
        <v>340.52106300000003</v>
      </c>
    </row>
    <row r="8152" spans="1:19" x14ac:dyDescent="0.25">
      <c r="A8152">
        <v>1989</v>
      </c>
      <c r="B8152">
        <v>12</v>
      </c>
      <c r="C8152">
        <v>6</v>
      </c>
      <c r="D8152">
        <v>13</v>
      </c>
      <c r="E8152">
        <v>476</v>
      </c>
      <c r="F8152">
        <v>794</v>
      </c>
      <c r="G8152">
        <v>78</v>
      </c>
      <c r="H8152">
        <v>13.9</v>
      </c>
      <c r="I8152">
        <v>6.9</v>
      </c>
      <c r="J8152">
        <v>100915</v>
      </c>
      <c r="K8152">
        <v>70</v>
      </c>
      <c r="L8152">
        <v>5.0999999999999996</v>
      </c>
      <c r="M8152">
        <v>0.17</v>
      </c>
      <c r="N8152">
        <v>-22.542991000000001</v>
      </c>
      <c r="O8152">
        <v>356.32163200000002</v>
      </c>
      <c r="P8152" s="1">
        <f t="shared" si="254"/>
        <v>536.07924000000003</v>
      </c>
      <c r="Q8152" s="1">
        <f t="shared" si="255"/>
        <v>29.964945999999998</v>
      </c>
      <c r="R8152">
        <v>60.035054000000002</v>
      </c>
      <c r="S8152">
        <v>356.07924000000003</v>
      </c>
    </row>
    <row r="8153" spans="1:19" x14ac:dyDescent="0.25">
      <c r="A8153">
        <v>1989</v>
      </c>
      <c r="B8153">
        <v>12</v>
      </c>
      <c r="C8153">
        <v>6</v>
      </c>
      <c r="D8153">
        <v>14</v>
      </c>
      <c r="E8153">
        <v>488</v>
      </c>
      <c r="F8153">
        <v>801</v>
      </c>
      <c r="G8153">
        <v>97</v>
      </c>
      <c r="H8153">
        <v>17.2</v>
      </c>
      <c r="I8153">
        <v>7.2</v>
      </c>
      <c r="J8153">
        <v>100915</v>
      </c>
      <c r="K8153">
        <v>90</v>
      </c>
      <c r="L8153">
        <v>5.0999999999999996</v>
      </c>
      <c r="M8153">
        <v>0.17</v>
      </c>
      <c r="N8153">
        <v>-22.547820000000002</v>
      </c>
      <c r="O8153">
        <v>11.317774</v>
      </c>
      <c r="P8153" s="1">
        <f t="shared" si="254"/>
        <v>191.97107199999999</v>
      </c>
      <c r="Q8153" s="1">
        <f t="shared" si="255"/>
        <v>29.121468999999998</v>
      </c>
      <c r="R8153">
        <v>60.878531000000002</v>
      </c>
      <c r="S8153">
        <v>11.971071999999999</v>
      </c>
    </row>
    <row r="8154" spans="1:19" x14ac:dyDescent="0.25">
      <c r="A8154">
        <v>1989</v>
      </c>
      <c r="B8154">
        <v>12</v>
      </c>
      <c r="C8154">
        <v>6</v>
      </c>
      <c r="D8154">
        <v>15</v>
      </c>
      <c r="E8154">
        <v>447</v>
      </c>
      <c r="F8154">
        <v>779</v>
      </c>
      <c r="G8154">
        <v>115</v>
      </c>
      <c r="H8154">
        <v>19.399999999999999</v>
      </c>
      <c r="I8154">
        <v>7.2</v>
      </c>
      <c r="J8154">
        <v>100915</v>
      </c>
      <c r="K8154">
        <v>90</v>
      </c>
      <c r="L8154">
        <v>8.1999999999999993</v>
      </c>
      <c r="M8154">
        <v>0.17</v>
      </c>
      <c r="N8154">
        <v>-22.552586000000002</v>
      </c>
      <c r="O8154">
        <v>26.313884000000002</v>
      </c>
      <c r="P8154" s="1">
        <f t="shared" si="254"/>
        <v>206.880379</v>
      </c>
      <c r="Q8154" s="1">
        <f t="shared" si="255"/>
        <v>25.147581000000002</v>
      </c>
      <c r="R8154">
        <v>64.852418999999998</v>
      </c>
      <c r="S8154">
        <v>26.880379000000001</v>
      </c>
    </row>
    <row r="8155" spans="1:19" x14ac:dyDescent="0.25">
      <c r="A8155">
        <v>1989</v>
      </c>
      <c r="B8155">
        <v>12</v>
      </c>
      <c r="C8155">
        <v>6</v>
      </c>
      <c r="D8155">
        <v>16</v>
      </c>
      <c r="E8155">
        <v>356</v>
      </c>
      <c r="F8155">
        <v>725</v>
      </c>
      <c r="G8155">
        <v>125</v>
      </c>
      <c r="H8155">
        <v>20.6</v>
      </c>
      <c r="I8155">
        <v>7.2</v>
      </c>
      <c r="J8155">
        <v>100915</v>
      </c>
      <c r="K8155">
        <v>90</v>
      </c>
      <c r="L8155">
        <v>8.1999999999999993</v>
      </c>
      <c r="M8155">
        <v>0.17</v>
      </c>
      <c r="N8155">
        <v>-22.557293000000001</v>
      </c>
      <c r="O8155">
        <v>41.309925</v>
      </c>
      <c r="P8155" s="1">
        <f t="shared" si="254"/>
        <v>220.013475</v>
      </c>
      <c r="Q8155" s="1">
        <f t="shared" si="255"/>
        <v>18.578784999999996</v>
      </c>
      <c r="R8155">
        <v>71.421215000000004</v>
      </c>
      <c r="S8155">
        <v>40.013475</v>
      </c>
    </row>
    <row r="8156" spans="1:19" x14ac:dyDescent="0.25">
      <c r="A8156">
        <v>1989</v>
      </c>
      <c r="B8156">
        <v>12</v>
      </c>
      <c r="C8156">
        <v>6</v>
      </c>
      <c r="D8156">
        <v>17</v>
      </c>
      <c r="E8156">
        <v>223</v>
      </c>
      <c r="F8156">
        <v>627</v>
      </c>
      <c r="G8156">
        <v>114</v>
      </c>
      <c r="H8156">
        <v>19.399999999999999</v>
      </c>
      <c r="I8156">
        <v>7.2</v>
      </c>
      <c r="J8156">
        <v>100915</v>
      </c>
      <c r="K8156">
        <v>80</v>
      </c>
      <c r="L8156">
        <v>7.2</v>
      </c>
      <c r="M8156">
        <v>0.17</v>
      </c>
      <c r="N8156">
        <v>-22.561948000000001</v>
      </c>
      <c r="O8156">
        <v>56.305866000000002</v>
      </c>
      <c r="P8156" s="1">
        <f t="shared" si="254"/>
        <v>231.27858700000002</v>
      </c>
      <c r="Q8156" s="1">
        <f t="shared" si="255"/>
        <v>10.090626999999998</v>
      </c>
      <c r="R8156">
        <v>79.909373000000002</v>
      </c>
      <c r="S8156">
        <v>51.278587000000002</v>
      </c>
    </row>
    <row r="8157" spans="1:19" x14ac:dyDescent="0.25">
      <c r="A8157">
        <v>1989</v>
      </c>
      <c r="B8157">
        <v>12</v>
      </c>
      <c r="C8157">
        <v>6</v>
      </c>
      <c r="D8157">
        <v>18</v>
      </c>
      <c r="E8157">
        <v>75</v>
      </c>
      <c r="F8157">
        <v>0</v>
      </c>
      <c r="G8157">
        <v>75</v>
      </c>
      <c r="H8157">
        <v>17.2</v>
      </c>
      <c r="I8157">
        <v>7.2</v>
      </c>
      <c r="J8157">
        <v>100915</v>
      </c>
      <c r="K8157">
        <v>90</v>
      </c>
      <c r="L8157">
        <v>6.2</v>
      </c>
      <c r="M8157">
        <v>0.17</v>
      </c>
      <c r="N8157">
        <v>-22.566562000000001</v>
      </c>
      <c r="O8157">
        <v>71.301682999999997</v>
      </c>
      <c r="P8157" s="1">
        <f t="shared" si="254"/>
        <v>241.00911300000001</v>
      </c>
      <c r="Q8157" s="1">
        <f t="shared" si="255"/>
        <v>0.55716700000000685</v>
      </c>
      <c r="R8157">
        <v>89.442832999999993</v>
      </c>
      <c r="S8157">
        <v>61.009112999999999</v>
      </c>
    </row>
    <row r="8158" spans="1:19" x14ac:dyDescent="0.25">
      <c r="A8158">
        <v>1989</v>
      </c>
      <c r="B8158">
        <v>12</v>
      </c>
      <c r="C8158">
        <v>6</v>
      </c>
      <c r="D8158">
        <v>19</v>
      </c>
      <c r="E8158">
        <v>9</v>
      </c>
      <c r="F8158">
        <v>0</v>
      </c>
      <c r="G8158">
        <v>0</v>
      </c>
      <c r="H8158">
        <v>14.4</v>
      </c>
      <c r="I8158">
        <v>7.2</v>
      </c>
      <c r="J8158">
        <v>100915</v>
      </c>
      <c r="K8158">
        <v>90</v>
      </c>
      <c r="L8158">
        <v>6.2</v>
      </c>
      <c r="M8158">
        <v>0.17</v>
      </c>
      <c r="N8158">
        <v>-22.571147</v>
      </c>
      <c r="O8158">
        <v>86.297358000000003</v>
      </c>
      <c r="P8158" s="1">
        <f t="shared" si="254"/>
        <v>249.68850700000002</v>
      </c>
      <c r="Q8158" s="1">
        <f t="shared" si="255"/>
        <v>-10.712205999999995</v>
      </c>
      <c r="R8158">
        <v>100.71220599999999</v>
      </c>
      <c r="S8158">
        <v>69.688507000000001</v>
      </c>
    </row>
    <row r="8159" spans="1:19" x14ac:dyDescent="0.25">
      <c r="A8159">
        <v>1989</v>
      </c>
      <c r="B8159">
        <v>12</v>
      </c>
      <c r="C8159">
        <v>6</v>
      </c>
      <c r="D8159">
        <v>20</v>
      </c>
      <c r="E8159">
        <v>0</v>
      </c>
      <c r="F8159">
        <v>0</v>
      </c>
      <c r="G8159">
        <v>0</v>
      </c>
      <c r="H8159">
        <v>12.2</v>
      </c>
      <c r="I8159">
        <v>6.9</v>
      </c>
      <c r="J8159">
        <v>100915</v>
      </c>
      <c r="K8159">
        <v>100</v>
      </c>
      <c r="L8159">
        <v>4.0999999999999996</v>
      </c>
      <c r="M8159">
        <v>0.17</v>
      </c>
      <c r="N8159">
        <v>-22.575714999999999</v>
      </c>
      <c r="O8159">
        <v>101.292884</v>
      </c>
      <c r="P8159" s="1">
        <f t="shared" si="254"/>
        <v>257.84550999999999</v>
      </c>
      <c r="Q8159" s="1">
        <f t="shared" si="255"/>
        <v>-22.141007999999999</v>
      </c>
      <c r="R8159">
        <v>112.141008</v>
      </c>
      <c r="S8159">
        <v>77.845510000000004</v>
      </c>
    </row>
    <row r="8160" spans="1:19" x14ac:dyDescent="0.25">
      <c r="A8160">
        <v>1989</v>
      </c>
      <c r="B8160">
        <v>12</v>
      </c>
      <c r="C8160">
        <v>6</v>
      </c>
      <c r="D8160">
        <v>21</v>
      </c>
      <c r="E8160">
        <v>0</v>
      </c>
      <c r="F8160">
        <v>0</v>
      </c>
      <c r="G8160">
        <v>0</v>
      </c>
      <c r="H8160">
        <v>11.1</v>
      </c>
      <c r="I8160">
        <v>6.7</v>
      </c>
      <c r="J8160">
        <v>100915</v>
      </c>
      <c r="K8160">
        <v>100</v>
      </c>
      <c r="L8160">
        <v>3.1</v>
      </c>
      <c r="M8160">
        <v>0.17</v>
      </c>
      <c r="N8160">
        <v>-22.580280999999999</v>
      </c>
      <c r="O8160">
        <v>116.288265</v>
      </c>
      <c r="P8160" s="1">
        <f t="shared" si="254"/>
        <v>266.09812599999998</v>
      </c>
      <c r="Q8160" s="1">
        <f t="shared" si="255"/>
        <v>-33.924768999999998</v>
      </c>
      <c r="R8160">
        <v>123.924769</v>
      </c>
      <c r="S8160">
        <v>86.098125999999993</v>
      </c>
    </row>
    <row r="8161" spans="1:19" x14ac:dyDescent="0.25">
      <c r="A8161">
        <v>1989</v>
      </c>
      <c r="B8161">
        <v>12</v>
      </c>
      <c r="C8161">
        <v>6</v>
      </c>
      <c r="D8161">
        <v>22</v>
      </c>
      <c r="E8161">
        <v>0</v>
      </c>
      <c r="F8161">
        <v>0</v>
      </c>
      <c r="G8161">
        <v>0</v>
      </c>
      <c r="H8161">
        <v>9.4</v>
      </c>
      <c r="I8161">
        <v>6.5</v>
      </c>
      <c r="J8161">
        <v>100915</v>
      </c>
      <c r="K8161">
        <v>80</v>
      </c>
      <c r="L8161">
        <v>3.1</v>
      </c>
      <c r="M8161">
        <v>0.17</v>
      </c>
      <c r="N8161">
        <v>-22.584857</v>
      </c>
      <c r="O8161">
        <v>131.28351000000001</v>
      </c>
      <c r="P8161" s="1">
        <f t="shared" si="254"/>
        <v>275.36515800000001</v>
      </c>
      <c r="Q8161" s="1">
        <f t="shared" si="255"/>
        <v>-45.822831000000008</v>
      </c>
      <c r="R8161">
        <v>135.82283100000001</v>
      </c>
      <c r="S8161">
        <v>95.365157999999994</v>
      </c>
    </row>
    <row r="8162" spans="1:19" x14ac:dyDescent="0.25">
      <c r="A8162">
        <v>1989</v>
      </c>
      <c r="B8162">
        <v>12</v>
      </c>
      <c r="C8162">
        <v>6</v>
      </c>
      <c r="D8162">
        <v>23</v>
      </c>
      <c r="E8162">
        <v>0</v>
      </c>
      <c r="F8162">
        <v>0</v>
      </c>
      <c r="G8162">
        <v>0</v>
      </c>
      <c r="H8162">
        <v>7.8</v>
      </c>
      <c r="I8162">
        <v>6.2</v>
      </c>
      <c r="J8162">
        <v>100915</v>
      </c>
      <c r="K8162">
        <v>70</v>
      </c>
      <c r="L8162">
        <v>3.1</v>
      </c>
      <c r="M8162">
        <v>0.17</v>
      </c>
      <c r="N8162">
        <v>-22.589454</v>
      </c>
      <c r="O8162">
        <v>146.27864299999999</v>
      </c>
      <c r="P8162" s="1">
        <f t="shared" si="254"/>
        <v>287.49541299999999</v>
      </c>
      <c r="Q8162" s="1">
        <f t="shared" si="255"/>
        <v>-57.491531000000009</v>
      </c>
      <c r="R8162">
        <v>147.49153100000001</v>
      </c>
      <c r="S8162">
        <v>107.495413</v>
      </c>
    </row>
    <row r="8163" spans="1:19" x14ac:dyDescent="0.25">
      <c r="A8163">
        <v>1989</v>
      </c>
      <c r="B8163">
        <v>12</v>
      </c>
      <c r="C8163">
        <v>6</v>
      </c>
      <c r="D8163">
        <v>24</v>
      </c>
      <c r="E8163">
        <v>0</v>
      </c>
      <c r="F8163">
        <v>0</v>
      </c>
      <c r="G8163">
        <v>0</v>
      </c>
      <c r="H8163">
        <v>7.2</v>
      </c>
      <c r="I8163">
        <v>6</v>
      </c>
      <c r="J8163">
        <v>100915</v>
      </c>
      <c r="K8163">
        <v>100</v>
      </c>
      <c r="L8163">
        <v>7.2</v>
      </c>
      <c r="M8163">
        <v>0.17</v>
      </c>
      <c r="N8163">
        <v>-22.594080999999999</v>
      </c>
      <c r="O8163">
        <v>161.27369100000001</v>
      </c>
      <c r="P8163" s="1">
        <f t="shared" si="254"/>
        <v>307.34677199999999</v>
      </c>
      <c r="Q8163" s="1">
        <f t="shared" si="255"/>
        <v>-68.108531999999997</v>
      </c>
      <c r="R8163">
        <v>158.108532</v>
      </c>
      <c r="S8163">
        <v>127.346772</v>
      </c>
    </row>
    <row r="8164" spans="1:19" x14ac:dyDescent="0.25">
      <c r="A8164">
        <v>1989</v>
      </c>
      <c r="B8164">
        <v>12</v>
      </c>
      <c r="C8164">
        <v>7</v>
      </c>
      <c r="D8164">
        <v>1</v>
      </c>
      <c r="E8164">
        <v>0</v>
      </c>
      <c r="F8164">
        <v>0</v>
      </c>
      <c r="G8164">
        <v>0</v>
      </c>
      <c r="H8164">
        <v>6.1</v>
      </c>
      <c r="I8164">
        <v>5.7</v>
      </c>
      <c r="J8164">
        <v>100915</v>
      </c>
      <c r="K8164">
        <v>90</v>
      </c>
      <c r="L8164">
        <v>7.2</v>
      </c>
      <c r="M8164">
        <v>0.17</v>
      </c>
      <c r="N8164">
        <v>-22.598744</v>
      </c>
      <c r="O8164">
        <v>176.26868899999999</v>
      </c>
      <c r="P8164" s="1">
        <f t="shared" si="254"/>
        <v>346.72293200000001</v>
      </c>
      <c r="Q8164" s="1">
        <f t="shared" si="255"/>
        <v>-74.834518000000003</v>
      </c>
      <c r="R8164">
        <v>164.834518</v>
      </c>
      <c r="S8164">
        <v>166.72293199999999</v>
      </c>
    </row>
    <row r="8165" spans="1:19" x14ac:dyDescent="0.25">
      <c r="A8165">
        <v>1989</v>
      </c>
      <c r="B8165">
        <v>12</v>
      </c>
      <c r="C8165">
        <v>7</v>
      </c>
      <c r="D8165">
        <v>2</v>
      </c>
      <c r="E8165">
        <v>0</v>
      </c>
      <c r="F8165">
        <v>0</v>
      </c>
      <c r="G8165">
        <v>0</v>
      </c>
      <c r="H8165">
        <v>5.6</v>
      </c>
      <c r="I8165">
        <v>5.5</v>
      </c>
      <c r="J8165">
        <v>100915</v>
      </c>
      <c r="K8165">
        <v>70</v>
      </c>
      <c r="L8165">
        <v>5.0999999999999996</v>
      </c>
      <c r="M8165">
        <v>0.17</v>
      </c>
      <c r="N8165">
        <v>-22.603446000000002</v>
      </c>
      <c r="O8165">
        <v>191.26367300000001</v>
      </c>
      <c r="P8165" s="1">
        <f t="shared" si="254"/>
        <v>396.36215300000003</v>
      </c>
      <c r="Q8165" s="1">
        <f t="shared" si="255"/>
        <v>-72.293542000000002</v>
      </c>
      <c r="R8165">
        <v>162.293542</v>
      </c>
      <c r="S8165">
        <v>216.36215300000001</v>
      </c>
    </row>
    <row r="8166" spans="1:19" x14ac:dyDescent="0.25">
      <c r="A8166">
        <v>1989</v>
      </c>
      <c r="B8166">
        <v>12</v>
      </c>
      <c r="C8166">
        <v>7</v>
      </c>
      <c r="D8166">
        <v>3</v>
      </c>
      <c r="E8166">
        <v>0</v>
      </c>
      <c r="F8166">
        <v>0</v>
      </c>
      <c r="G8166">
        <v>0</v>
      </c>
      <c r="H8166">
        <v>5</v>
      </c>
      <c r="I8166">
        <v>5</v>
      </c>
      <c r="J8166">
        <v>100915</v>
      </c>
      <c r="K8166">
        <v>60</v>
      </c>
      <c r="L8166">
        <v>6.2</v>
      </c>
      <c r="M8166">
        <v>0.17</v>
      </c>
      <c r="N8166">
        <v>-22.608186</v>
      </c>
      <c r="O8166">
        <v>206.25868199999999</v>
      </c>
      <c r="P8166" s="1">
        <f t="shared" si="254"/>
        <v>424.16404599999998</v>
      </c>
      <c r="Q8166" s="1">
        <f t="shared" si="255"/>
        <v>-63.013251999999994</v>
      </c>
      <c r="R8166">
        <v>153.01325199999999</v>
      </c>
      <c r="S8166">
        <v>244.16404600000001</v>
      </c>
    </row>
    <row r="8167" spans="1:19" x14ac:dyDescent="0.25">
      <c r="A8167">
        <v>1989</v>
      </c>
      <c r="B8167">
        <v>12</v>
      </c>
      <c r="C8167">
        <v>7</v>
      </c>
      <c r="D8167">
        <v>4</v>
      </c>
      <c r="E8167">
        <v>0</v>
      </c>
      <c r="F8167">
        <v>0</v>
      </c>
      <c r="G8167">
        <v>0</v>
      </c>
      <c r="H8167">
        <v>4.4000000000000004</v>
      </c>
      <c r="I8167">
        <v>4.4000000000000004</v>
      </c>
      <c r="J8167">
        <v>100915</v>
      </c>
      <c r="K8167">
        <v>60</v>
      </c>
      <c r="L8167">
        <v>7.2</v>
      </c>
      <c r="M8167">
        <v>0.17</v>
      </c>
      <c r="N8167">
        <v>-22.612959</v>
      </c>
      <c r="O8167">
        <v>221.25375199999999</v>
      </c>
      <c r="P8167" s="1">
        <f t="shared" si="254"/>
        <v>439.17989399999999</v>
      </c>
      <c r="Q8167" s="1">
        <f t="shared" si="255"/>
        <v>-51.704262</v>
      </c>
      <c r="R8167">
        <v>141.704262</v>
      </c>
      <c r="S8167">
        <v>259.17989399999999</v>
      </c>
    </row>
    <row r="8168" spans="1:19" x14ac:dyDescent="0.25">
      <c r="A8168">
        <v>1989</v>
      </c>
      <c r="B8168">
        <v>12</v>
      </c>
      <c r="C8168">
        <v>7</v>
      </c>
      <c r="D8168">
        <v>5</v>
      </c>
      <c r="E8168">
        <v>0</v>
      </c>
      <c r="F8168">
        <v>0</v>
      </c>
      <c r="G8168">
        <v>0</v>
      </c>
      <c r="H8168">
        <v>3.9</v>
      </c>
      <c r="I8168">
        <v>3.6</v>
      </c>
      <c r="J8168">
        <v>100915</v>
      </c>
      <c r="K8168">
        <v>40</v>
      </c>
      <c r="L8168">
        <v>5.7</v>
      </c>
      <c r="M8168">
        <v>0.17</v>
      </c>
      <c r="N8168">
        <v>-22.617759</v>
      </c>
      <c r="O8168">
        <v>236.24891400000001</v>
      </c>
      <c r="P8168" s="1">
        <f t="shared" si="254"/>
        <v>449.53692899999999</v>
      </c>
      <c r="Q8168" s="1">
        <f t="shared" si="255"/>
        <v>-39.866728999999992</v>
      </c>
      <c r="R8168">
        <v>129.86672899999999</v>
      </c>
      <c r="S8168">
        <v>269.53692899999999</v>
      </c>
    </row>
    <row r="8169" spans="1:19" x14ac:dyDescent="0.25">
      <c r="A8169">
        <v>1989</v>
      </c>
      <c r="B8169">
        <v>12</v>
      </c>
      <c r="C8169">
        <v>7</v>
      </c>
      <c r="D8169">
        <v>6</v>
      </c>
      <c r="E8169">
        <v>0</v>
      </c>
      <c r="F8169">
        <v>0</v>
      </c>
      <c r="G8169">
        <v>0</v>
      </c>
      <c r="H8169">
        <v>3.3</v>
      </c>
      <c r="I8169">
        <v>3.3</v>
      </c>
      <c r="J8169">
        <v>100915</v>
      </c>
      <c r="K8169">
        <v>40</v>
      </c>
      <c r="L8169">
        <v>5.7</v>
      </c>
      <c r="M8169">
        <v>0.17</v>
      </c>
      <c r="N8169">
        <v>-22.622574</v>
      </c>
      <c r="O8169">
        <v>251.244193</v>
      </c>
      <c r="P8169" s="1">
        <f t="shared" si="254"/>
        <v>458.14840800000002</v>
      </c>
      <c r="Q8169" s="1">
        <f t="shared" si="255"/>
        <v>-27.998956000000007</v>
      </c>
      <c r="R8169">
        <v>117.99895600000001</v>
      </c>
      <c r="S8169">
        <v>278.14840800000002</v>
      </c>
    </row>
    <row r="8170" spans="1:19" x14ac:dyDescent="0.25">
      <c r="A8170">
        <v>1989</v>
      </c>
      <c r="B8170">
        <v>12</v>
      </c>
      <c r="C8170">
        <v>7</v>
      </c>
      <c r="D8170">
        <v>7</v>
      </c>
      <c r="E8170">
        <v>0</v>
      </c>
      <c r="F8170">
        <v>0</v>
      </c>
      <c r="G8170">
        <v>0</v>
      </c>
      <c r="H8170">
        <v>2.8</v>
      </c>
      <c r="I8170">
        <v>2.8</v>
      </c>
      <c r="J8170">
        <v>100915</v>
      </c>
      <c r="K8170">
        <v>50</v>
      </c>
      <c r="L8170">
        <v>5.0999999999999996</v>
      </c>
      <c r="M8170">
        <v>0.17</v>
      </c>
      <c r="N8170">
        <v>-22.627393000000001</v>
      </c>
      <c r="O8170">
        <v>266.23960599999998</v>
      </c>
      <c r="P8170" s="1">
        <f t="shared" si="254"/>
        <v>466.26809300000002</v>
      </c>
      <c r="Q8170" s="1">
        <f t="shared" si="255"/>
        <v>-16.371498000000003</v>
      </c>
      <c r="R8170">
        <v>106.371498</v>
      </c>
      <c r="S8170">
        <v>286.26809300000002</v>
      </c>
    </row>
    <row r="8171" spans="1:19" x14ac:dyDescent="0.25">
      <c r="A8171">
        <v>1989</v>
      </c>
      <c r="B8171">
        <v>12</v>
      </c>
      <c r="C8171">
        <v>7</v>
      </c>
      <c r="D8171">
        <v>8</v>
      </c>
      <c r="E8171">
        <v>0</v>
      </c>
      <c r="F8171">
        <v>0</v>
      </c>
      <c r="G8171">
        <v>0</v>
      </c>
      <c r="H8171">
        <v>2.2000000000000002</v>
      </c>
      <c r="I8171">
        <v>2.1</v>
      </c>
      <c r="J8171">
        <v>100915</v>
      </c>
      <c r="K8171">
        <v>230</v>
      </c>
      <c r="L8171">
        <v>3.1</v>
      </c>
      <c r="M8171">
        <v>0.17</v>
      </c>
      <c r="N8171">
        <v>-22.632203000000001</v>
      </c>
      <c r="O8171">
        <v>281.23516000000001</v>
      </c>
      <c r="P8171" s="1">
        <f t="shared" si="254"/>
        <v>474.621712</v>
      </c>
      <c r="Q8171" s="1">
        <f t="shared" si="255"/>
        <v>-5.2217080000000067</v>
      </c>
      <c r="R8171">
        <v>95.221708000000007</v>
      </c>
      <c r="S8171">
        <v>294.621712</v>
      </c>
    </row>
    <row r="8172" spans="1:19" x14ac:dyDescent="0.25">
      <c r="A8172">
        <v>1989</v>
      </c>
      <c r="B8172">
        <v>12</v>
      </c>
      <c r="C8172">
        <v>7</v>
      </c>
      <c r="D8172">
        <v>9</v>
      </c>
      <c r="E8172">
        <v>18</v>
      </c>
      <c r="F8172">
        <v>0</v>
      </c>
      <c r="G8172">
        <v>18</v>
      </c>
      <c r="H8172">
        <v>2.2000000000000002</v>
      </c>
      <c r="I8172">
        <v>2.2000000000000002</v>
      </c>
      <c r="J8172">
        <v>100915</v>
      </c>
      <c r="K8172">
        <v>50</v>
      </c>
      <c r="L8172">
        <v>2.1</v>
      </c>
      <c r="M8172">
        <v>0.17</v>
      </c>
      <c r="N8172">
        <v>-22.636990999999998</v>
      </c>
      <c r="O8172">
        <v>296.23085400000002</v>
      </c>
      <c r="P8172" s="1">
        <f t="shared" si="254"/>
        <v>483.76776599999999</v>
      </c>
      <c r="Q8172" s="1">
        <f t="shared" si="255"/>
        <v>5.3200369999999992</v>
      </c>
      <c r="R8172">
        <v>84.679963000000001</v>
      </c>
      <c r="S8172">
        <v>303.76776599999999</v>
      </c>
    </row>
    <row r="8173" spans="1:19" x14ac:dyDescent="0.25">
      <c r="A8173">
        <v>1989</v>
      </c>
      <c r="B8173">
        <v>12</v>
      </c>
      <c r="C8173">
        <v>7</v>
      </c>
      <c r="D8173">
        <v>10</v>
      </c>
      <c r="E8173">
        <v>37</v>
      </c>
      <c r="F8173">
        <v>25</v>
      </c>
      <c r="G8173">
        <v>31</v>
      </c>
      <c r="H8173">
        <v>3.3</v>
      </c>
      <c r="I8173">
        <v>3.3</v>
      </c>
      <c r="J8173">
        <v>100915</v>
      </c>
      <c r="K8173">
        <v>40</v>
      </c>
      <c r="L8173">
        <v>3.1</v>
      </c>
      <c r="M8173">
        <v>0.17</v>
      </c>
      <c r="N8173">
        <v>-22.641742000000001</v>
      </c>
      <c r="O8173">
        <v>311.226674</v>
      </c>
      <c r="P8173" s="1">
        <f t="shared" si="254"/>
        <v>494.21362099999999</v>
      </c>
      <c r="Q8173" s="1">
        <f t="shared" si="255"/>
        <v>14.487780999999998</v>
      </c>
      <c r="R8173">
        <v>75.512219000000002</v>
      </c>
      <c r="S8173">
        <v>314.21362099999999</v>
      </c>
    </row>
    <row r="8174" spans="1:19" x14ac:dyDescent="0.25">
      <c r="A8174">
        <v>1989</v>
      </c>
      <c r="B8174">
        <v>12</v>
      </c>
      <c r="C8174">
        <v>7</v>
      </c>
      <c r="D8174">
        <v>11</v>
      </c>
      <c r="E8174">
        <v>91</v>
      </c>
      <c r="F8174">
        <v>41</v>
      </c>
      <c r="G8174">
        <v>76</v>
      </c>
      <c r="H8174">
        <v>5.6</v>
      </c>
      <c r="I8174">
        <v>5.5</v>
      </c>
      <c r="J8174">
        <v>100915</v>
      </c>
      <c r="K8174">
        <v>90</v>
      </c>
      <c r="L8174">
        <v>3.1</v>
      </c>
      <c r="M8174">
        <v>0.17</v>
      </c>
      <c r="N8174">
        <v>-22.646446999999998</v>
      </c>
      <c r="O8174">
        <v>326.2226</v>
      </c>
      <c r="P8174" s="1">
        <f t="shared" si="254"/>
        <v>506.38847900000002</v>
      </c>
      <c r="Q8174" s="1">
        <f t="shared" si="255"/>
        <v>22.080595000000002</v>
      </c>
      <c r="R8174">
        <v>67.919404999999998</v>
      </c>
      <c r="S8174">
        <v>326.38847900000002</v>
      </c>
    </row>
    <row r="8175" spans="1:19" x14ac:dyDescent="0.25">
      <c r="A8175">
        <v>1989</v>
      </c>
      <c r="B8175">
        <v>12</v>
      </c>
      <c r="C8175">
        <v>7</v>
      </c>
      <c r="D8175">
        <v>12</v>
      </c>
      <c r="E8175">
        <v>135</v>
      </c>
      <c r="F8175">
        <v>47</v>
      </c>
      <c r="G8175">
        <v>113</v>
      </c>
      <c r="H8175">
        <v>8.3000000000000007</v>
      </c>
      <c r="I8175">
        <v>6.5</v>
      </c>
      <c r="J8175">
        <v>100915</v>
      </c>
      <c r="K8175">
        <v>70</v>
      </c>
      <c r="L8175">
        <v>7.2</v>
      </c>
      <c r="M8175">
        <v>0.17</v>
      </c>
      <c r="N8175">
        <v>-22.651095999999999</v>
      </c>
      <c r="O8175">
        <v>341.21860400000003</v>
      </c>
      <c r="P8175" s="1">
        <f t="shared" si="254"/>
        <v>520.45113400000002</v>
      </c>
      <c r="Q8175" s="1">
        <f t="shared" si="255"/>
        <v>27.411532000000001</v>
      </c>
      <c r="R8175">
        <v>62.588467999999999</v>
      </c>
      <c r="S8175">
        <v>340.45113400000002</v>
      </c>
    </row>
    <row r="8176" spans="1:19" x14ac:dyDescent="0.25">
      <c r="A8176">
        <v>1989</v>
      </c>
      <c r="B8176">
        <v>12</v>
      </c>
      <c r="C8176">
        <v>7</v>
      </c>
      <c r="D8176">
        <v>13</v>
      </c>
      <c r="E8176">
        <v>145</v>
      </c>
      <c r="F8176">
        <v>44</v>
      </c>
      <c r="G8176">
        <v>123</v>
      </c>
      <c r="H8176">
        <v>11.1</v>
      </c>
      <c r="I8176">
        <v>6.9</v>
      </c>
      <c r="J8176">
        <v>100915</v>
      </c>
      <c r="K8176">
        <v>40</v>
      </c>
      <c r="L8176">
        <v>6.2</v>
      </c>
      <c r="M8176">
        <v>0.17</v>
      </c>
      <c r="N8176">
        <v>-22.655683</v>
      </c>
      <c r="O8176">
        <v>356.214651</v>
      </c>
      <c r="P8176" s="1">
        <f t="shared" si="254"/>
        <v>535.97328500000003</v>
      </c>
      <c r="Q8176" s="1">
        <f t="shared" si="255"/>
        <v>29.846698000000004</v>
      </c>
      <c r="R8176">
        <v>60.153301999999996</v>
      </c>
      <c r="S8176">
        <v>355.97328499999998</v>
      </c>
    </row>
    <row r="8177" spans="1:19" x14ac:dyDescent="0.25">
      <c r="A8177">
        <v>1989</v>
      </c>
      <c r="B8177">
        <v>12</v>
      </c>
      <c r="C8177">
        <v>7</v>
      </c>
      <c r="D8177">
        <v>14</v>
      </c>
      <c r="E8177">
        <v>208</v>
      </c>
      <c r="F8177">
        <v>59</v>
      </c>
      <c r="G8177">
        <v>179</v>
      </c>
      <c r="H8177">
        <v>13.9</v>
      </c>
      <c r="I8177">
        <v>6.9</v>
      </c>
      <c r="J8177">
        <v>100915</v>
      </c>
      <c r="K8177">
        <v>60</v>
      </c>
      <c r="L8177">
        <v>4.0999999999999996</v>
      </c>
      <c r="M8177">
        <v>0.17</v>
      </c>
      <c r="N8177">
        <v>-22.660205999999999</v>
      </c>
      <c r="O8177">
        <v>11.210703000000001</v>
      </c>
      <c r="P8177" s="1">
        <f t="shared" si="254"/>
        <v>191.83698699999999</v>
      </c>
      <c r="Q8177" s="1">
        <f t="shared" si="255"/>
        <v>29.028516000000003</v>
      </c>
      <c r="R8177">
        <v>60.971483999999997</v>
      </c>
      <c r="S8177">
        <v>11.836987000000001</v>
      </c>
    </row>
    <row r="8178" spans="1:19" x14ac:dyDescent="0.25">
      <c r="A8178">
        <v>1989</v>
      </c>
      <c r="B8178">
        <v>12</v>
      </c>
      <c r="C8178">
        <v>7</v>
      </c>
      <c r="D8178">
        <v>15</v>
      </c>
      <c r="E8178">
        <v>208</v>
      </c>
      <c r="F8178">
        <v>63</v>
      </c>
      <c r="G8178">
        <v>181</v>
      </c>
      <c r="H8178">
        <v>15.6</v>
      </c>
      <c r="I8178">
        <v>7.2</v>
      </c>
      <c r="J8178">
        <v>100915</v>
      </c>
      <c r="K8178">
        <v>60</v>
      </c>
      <c r="L8178">
        <v>7.2</v>
      </c>
      <c r="M8178">
        <v>0.17</v>
      </c>
      <c r="N8178">
        <v>-22.664664999999999</v>
      </c>
      <c r="O8178">
        <v>26.206724000000001</v>
      </c>
      <c r="P8178" s="1">
        <f t="shared" si="254"/>
        <v>206.73169999999999</v>
      </c>
      <c r="Q8178" s="1">
        <f t="shared" si="255"/>
        <v>25.082759999999993</v>
      </c>
      <c r="R8178">
        <v>64.917240000000007</v>
      </c>
      <c r="S8178">
        <v>26.7317</v>
      </c>
    </row>
    <row r="8179" spans="1:19" x14ac:dyDescent="0.25">
      <c r="A8179">
        <v>1989</v>
      </c>
      <c r="B8179">
        <v>12</v>
      </c>
      <c r="C8179">
        <v>7</v>
      </c>
      <c r="D8179">
        <v>16</v>
      </c>
      <c r="E8179">
        <v>129</v>
      </c>
      <c r="F8179">
        <v>50</v>
      </c>
      <c r="G8179">
        <v>113</v>
      </c>
      <c r="H8179">
        <v>16.7</v>
      </c>
      <c r="I8179">
        <v>7.2</v>
      </c>
      <c r="J8179">
        <v>100915</v>
      </c>
      <c r="K8179">
        <v>70</v>
      </c>
      <c r="L8179">
        <v>7.2</v>
      </c>
      <c r="M8179">
        <v>0.17</v>
      </c>
      <c r="N8179">
        <v>-22.669065</v>
      </c>
      <c r="O8179">
        <v>41.202677000000001</v>
      </c>
      <c r="P8179" s="1">
        <f t="shared" si="254"/>
        <v>219.86133799999999</v>
      </c>
      <c r="Q8179" s="1">
        <f t="shared" si="255"/>
        <v>18.540386999999996</v>
      </c>
      <c r="R8179">
        <v>71.459613000000004</v>
      </c>
      <c r="S8179">
        <v>39.861338000000003</v>
      </c>
    </row>
    <row r="8180" spans="1:19" x14ac:dyDescent="0.25">
      <c r="A8180">
        <v>1989</v>
      </c>
      <c r="B8180">
        <v>12</v>
      </c>
      <c r="C8180">
        <v>7</v>
      </c>
      <c r="D8180">
        <v>17</v>
      </c>
      <c r="E8180">
        <v>41</v>
      </c>
      <c r="F8180">
        <v>25</v>
      </c>
      <c r="G8180">
        <v>37</v>
      </c>
      <c r="H8180">
        <v>15.6</v>
      </c>
      <c r="I8180">
        <v>7.2</v>
      </c>
      <c r="J8180">
        <v>100915</v>
      </c>
      <c r="K8180">
        <v>90</v>
      </c>
      <c r="L8180">
        <v>7.2</v>
      </c>
      <c r="M8180">
        <v>0.17</v>
      </c>
      <c r="N8180">
        <v>-22.673413</v>
      </c>
      <c r="O8180">
        <v>56.198529999999998</v>
      </c>
      <c r="P8180" s="1">
        <f t="shared" si="254"/>
        <v>231.12805399999999</v>
      </c>
      <c r="Q8180" s="1">
        <f t="shared" si="255"/>
        <v>10.074501999999995</v>
      </c>
      <c r="R8180">
        <v>79.925498000000005</v>
      </c>
      <c r="S8180">
        <v>51.128053999999999</v>
      </c>
    </row>
    <row r="8181" spans="1:19" x14ac:dyDescent="0.25">
      <c r="A8181">
        <v>1989</v>
      </c>
      <c r="B8181">
        <v>12</v>
      </c>
      <c r="C8181">
        <v>7</v>
      </c>
      <c r="D8181">
        <v>18</v>
      </c>
      <c r="E8181">
        <v>22</v>
      </c>
      <c r="F8181">
        <v>0</v>
      </c>
      <c r="G8181">
        <v>22</v>
      </c>
      <c r="H8181">
        <v>13.9</v>
      </c>
      <c r="I8181">
        <v>7.2</v>
      </c>
      <c r="J8181">
        <v>100915</v>
      </c>
      <c r="K8181">
        <v>80</v>
      </c>
      <c r="L8181">
        <v>5.0999999999999996</v>
      </c>
      <c r="M8181">
        <v>0.17</v>
      </c>
      <c r="N8181">
        <v>-22.677720000000001</v>
      </c>
      <c r="O8181">
        <v>71.194259000000002</v>
      </c>
      <c r="P8181" s="1">
        <f t="shared" si="254"/>
        <v>240.86016100000001</v>
      </c>
      <c r="Q8181" s="1">
        <f t="shared" si="255"/>
        <v>0.55829900000000521</v>
      </c>
      <c r="R8181">
        <v>89.441700999999995</v>
      </c>
      <c r="S8181">
        <v>60.860160999999998</v>
      </c>
    </row>
    <row r="8182" spans="1:19" x14ac:dyDescent="0.25">
      <c r="A8182">
        <v>1989</v>
      </c>
      <c r="B8182">
        <v>12</v>
      </c>
      <c r="C8182">
        <v>7</v>
      </c>
      <c r="D8182">
        <v>19</v>
      </c>
      <c r="E8182">
        <v>6</v>
      </c>
      <c r="F8182">
        <v>0</v>
      </c>
      <c r="G8182">
        <v>0</v>
      </c>
      <c r="H8182">
        <v>11.7</v>
      </c>
      <c r="I8182">
        <v>7.2</v>
      </c>
      <c r="J8182">
        <v>100915</v>
      </c>
      <c r="K8182">
        <v>999</v>
      </c>
      <c r="L8182">
        <v>3.6</v>
      </c>
      <c r="M8182">
        <v>0.17</v>
      </c>
      <c r="N8182">
        <v>-22.681996000000002</v>
      </c>
      <c r="O8182">
        <v>86.189847</v>
      </c>
      <c r="P8182" s="1">
        <f t="shared" si="254"/>
        <v>249.537812</v>
      </c>
      <c r="Q8182" s="1">
        <f t="shared" si="255"/>
        <v>-10.697702000000007</v>
      </c>
      <c r="R8182">
        <v>100.69770200000001</v>
      </c>
      <c r="S8182">
        <v>69.537812000000002</v>
      </c>
    </row>
    <row r="8183" spans="1:19" x14ac:dyDescent="0.25">
      <c r="A8183">
        <v>1989</v>
      </c>
      <c r="B8183">
        <v>12</v>
      </c>
      <c r="C8183">
        <v>7</v>
      </c>
      <c r="D8183">
        <v>20</v>
      </c>
      <c r="E8183">
        <v>0</v>
      </c>
      <c r="F8183">
        <v>0</v>
      </c>
      <c r="G8183">
        <v>0</v>
      </c>
      <c r="H8183">
        <v>10</v>
      </c>
      <c r="I8183">
        <v>6.9</v>
      </c>
      <c r="J8183">
        <v>100915</v>
      </c>
      <c r="K8183">
        <v>80</v>
      </c>
      <c r="L8183">
        <v>2.1</v>
      </c>
      <c r="M8183">
        <v>0.17</v>
      </c>
      <c r="N8183">
        <v>-22.686257000000001</v>
      </c>
      <c r="O8183">
        <v>101.185286</v>
      </c>
      <c r="P8183" s="1">
        <f t="shared" si="254"/>
        <v>257.68714299999999</v>
      </c>
      <c r="Q8183" s="1">
        <f t="shared" si="255"/>
        <v>-22.117315000000005</v>
      </c>
      <c r="R8183">
        <v>112.117315</v>
      </c>
      <c r="S8183">
        <v>77.687143000000006</v>
      </c>
    </row>
    <row r="8184" spans="1:19" x14ac:dyDescent="0.25">
      <c r="A8184">
        <v>1989</v>
      </c>
      <c r="B8184">
        <v>12</v>
      </c>
      <c r="C8184">
        <v>7</v>
      </c>
      <c r="D8184">
        <v>21</v>
      </c>
      <c r="E8184">
        <v>0</v>
      </c>
      <c r="F8184">
        <v>0</v>
      </c>
      <c r="G8184">
        <v>0</v>
      </c>
      <c r="H8184">
        <v>8.9</v>
      </c>
      <c r="I8184">
        <v>6.7</v>
      </c>
      <c r="J8184">
        <v>100915</v>
      </c>
      <c r="K8184">
        <v>0</v>
      </c>
      <c r="L8184">
        <v>0</v>
      </c>
      <c r="M8184">
        <v>0.17</v>
      </c>
      <c r="N8184">
        <v>-22.690514</v>
      </c>
      <c r="O8184">
        <v>116.180578</v>
      </c>
      <c r="P8184" s="1">
        <f t="shared" si="254"/>
        <v>265.92267200000003</v>
      </c>
      <c r="Q8184" s="1">
        <f t="shared" si="255"/>
        <v>-33.895999000000003</v>
      </c>
      <c r="R8184">
        <v>123.895999</v>
      </c>
      <c r="S8184">
        <v>85.922672000000006</v>
      </c>
    </row>
    <row r="8185" spans="1:19" x14ac:dyDescent="0.25">
      <c r="A8185">
        <v>1989</v>
      </c>
      <c r="B8185">
        <v>12</v>
      </c>
      <c r="C8185">
        <v>7</v>
      </c>
      <c r="D8185">
        <v>22</v>
      </c>
      <c r="E8185">
        <v>0</v>
      </c>
      <c r="F8185">
        <v>0</v>
      </c>
      <c r="G8185">
        <v>0</v>
      </c>
      <c r="H8185">
        <v>7.8</v>
      </c>
      <c r="I8185">
        <v>6.5</v>
      </c>
      <c r="J8185">
        <v>100915</v>
      </c>
      <c r="K8185">
        <v>0</v>
      </c>
      <c r="L8185">
        <v>0</v>
      </c>
      <c r="M8185">
        <v>0.17</v>
      </c>
      <c r="N8185">
        <v>-22.694782</v>
      </c>
      <c r="O8185">
        <v>131.175736</v>
      </c>
      <c r="P8185" s="1">
        <f t="shared" si="254"/>
        <v>275.15646600000002</v>
      </c>
      <c r="Q8185" s="1">
        <f t="shared" si="255"/>
        <v>-45.794263999999998</v>
      </c>
      <c r="R8185">
        <v>135.794264</v>
      </c>
      <c r="S8185">
        <v>95.156465999999995</v>
      </c>
    </row>
    <row r="8186" spans="1:19" x14ac:dyDescent="0.25">
      <c r="A8186">
        <v>1989</v>
      </c>
      <c r="B8186">
        <v>12</v>
      </c>
      <c r="C8186">
        <v>7</v>
      </c>
      <c r="D8186">
        <v>23</v>
      </c>
      <c r="E8186">
        <v>0</v>
      </c>
      <c r="F8186">
        <v>0</v>
      </c>
      <c r="G8186">
        <v>0</v>
      </c>
      <c r="H8186">
        <v>6.7</v>
      </c>
      <c r="I8186">
        <v>6.2</v>
      </c>
      <c r="J8186">
        <v>100915</v>
      </c>
      <c r="K8186">
        <v>0</v>
      </c>
      <c r="L8186">
        <v>0</v>
      </c>
      <c r="M8186">
        <v>0.17</v>
      </c>
      <c r="N8186">
        <v>-22.699071</v>
      </c>
      <c r="O8186">
        <v>146.17078100000001</v>
      </c>
      <c r="P8186" s="1">
        <f t="shared" si="254"/>
        <v>287.22229600000003</v>
      </c>
      <c r="Q8186" s="1">
        <f t="shared" si="255"/>
        <v>-57.472296999999998</v>
      </c>
      <c r="R8186">
        <v>147.472297</v>
      </c>
      <c r="S8186">
        <v>107.222296</v>
      </c>
    </row>
    <row r="8187" spans="1:19" x14ac:dyDescent="0.25">
      <c r="A8187">
        <v>1989</v>
      </c>
      <c r="B8187">
        <v>12</v>
      </c>
      <c r="C8187">
        <v>7</v>
      </c>
      <c r="D8187">
        <v>24</v>
      </c>
      <c r="E8187">
        <v>0</v>
      </c>
      <c r="F8187">
        <v>0</v>
      </c>
      <c r="G8187">
        <v>0</v>
      </c>
      <c r="H8187">
        <v>6.1</v>
      </c>
      <c r="I8187">
        <v>5.7</v>
      </c>
      <c r="J8187">
        <v>100915</v>
      </c>
      <c r="K8187">
        <v>0</v>
      </c>
      <c r="L8187">
        <v>0</v>
      </c>
      <c r="M8187">
        <v>0.17</v>
      </c>
      <c r="N8187">
        <v>-22.703389000000001</v>
      </c>
      <c r="O8187">
        <v>161.165741</v>
      </c>
      <c r="P8187" s="1">
        <f t="shared" si="254"/>
        <v>306.95114799999999</v>
      </c>
      <c r="Q8187" s="1">
        <f t="shared" si="255"/>
        <v>-68.119735999999989</v>
      </c>
      <c r="R8187">
        <v>158.11973599999999</v>
      </c>
      <c r="S8187">
        <v>126.951148</v>
      </c>
    </row>
    <row r="8188" spans="1:19" x14ac:dyDescent="0.25">
      <c r="A8188">
        <v>1989</v>
      </c>
      <c r="B8188">
        <v>12</v>
      </c>
      <c r="C8188">
        <v>8</v>
      </c>
      <c r="D8188">
        <v>1</v>
      </c>
      <c r="E8188">
        <v>0</v>
      </c>
      <c r="F8188">
        <v>0</v>
      </c>
      <c r="G8188">
        <v>0</v>
      </c>
      <c r="H8188">
        <v>5.6</v>
      </c>
      <c r="I8188">
        <v>5.5</v>
      </c>
      <c r="J8188">
        <v>100915</v>
      </c>
      <c r="K8188">
        <v>0</v>
      </c>
      <c r="L8188">
        <v>0</v>
      </c>
      <c r="M8188">
        <v>0.17</v>
      </c>
      <c r="N8188">
        <v>-22.707744000000002</v>
      </c>
      <c r="O8188">
        <v>176.16065</v>
      </c>
      <c r="P8188" s="1">
        <f t="shared" si="254"/>
        <v>346.264565</v>
      </c>
      <c r="Q8188" s="1">
        <f t="shared" si="255"/>
        <v>-74.921254000000005</v>
      </c>
      <c r="R8188">
        <v>164.921254</v>
      </c>
      <c r="S8188">
        <v>166.264565</v>
      </c>
    </row>
    <row r="8189" spans="1:19" x14ac:dyDescent="0.25">
      <c r="A8189">
        <v>1989</v>
      </c>
      <c r="B8189">
        <v>12</v>
      </c>
      <c r="C8189">
        <v>8</v>
      </c>
      <c r="D8189">
        <v>2</v>
      </c>
      <c r="E8189">
        <v>0</v>
      </c>
      <c r="F8189">
        <v>0</v>
      </c>
      <c r="G8189">
        <v>0</v>
      </c>
      <c r="H8189">
        <v>5</v>
      </c>
      <c r="I8189">
        <v>5</v>
      </c>
      <c r="J8189">
        <v>100915</v>
      </c>
      <c r="K8189">
        <v>999</v>
      </c>
      <c r="L8189">
        <v>1.3</v>
      </c>
      <c r="M8189">
        <v>0.17</v>
      </c>
      <c r="N8189">
        <v>-22.712137999999999</v>
      </c>
      <c r="O8189">
        <v>191.15554700000001</v>
      </c>
      <c r="P8189" s="1">
        <f t="shared" si="254"/>
        <v>396.261618</v>
      </c>
      <c r="Q8189" s="1">
        <f t="shared" si="255"/>
        <v>-72.437912000000011</v>
      </c>
      <c r="R8189">
        <v>162.43791200000001</v>
      </c>
      <c r="S8189">
        <v>216.261618</v>
      </c>
    </row>
    <row r="8190" spans="1:19" x14ac:dyDescent="0.25">
      <c r="A8190">
        <v>1989</v>
      </c>
      <c r="B8190">
        <v>12</v>
      </c>
      <c r="C8190">
        <v>8</v>
      </c>
      <c r="D8190">
        <v>3</v>
      </c>
      <c r="E8190">
        <v>0</v>
      </c>
      <c r="F8190">
        <v>0</v>
      </c>
      <c r="G8190">
        <v>0</v>
      </c>
      <c r="H8190">
        <v>5</v>
      </c>
      <c r="I8190">
        <v>5</v>
      </c>
      <c r="J8190">
        <v>100915</v>
      </c>
      <c r="K8190">
        <v>40</v>
      </c>
      <c r="L8190">
        <v>2.6</v>
      </c>
      <c r="M8190">
        <v>0.17</v>
      </c>
      <c r="N8190">
        <v>-22.716570000000001</v>
      </c>
      <c r="O8190">
        <v>206.15046799999999</v>
      </c>
      <c r="P8190" s="1">
        <f t="shared" si="254"/>
        <v>424.21008399999999</v>
      </c>
      <c r="Q8190" s="1">
        <f t="shared" si="255"/>
        <v>-63.159144999999995</v>
      </c>
      <c r="R8190">
        <v>153.159145</v>
      </c>
      <c r="S8190">
        <v>244.21008399999999</v>
      </c>
    </row>
    <row r="8191" spans="1:19" x14ac:dyDescent="0.25">
      <c r="A8191">
        <v>1989</v>
      </c>
      <c r="B8191">
        <v>12</v>
      </c>
      <c r="C8191">
        <v>8</v>
      </c>
      <c r="D8191">
        <v>4</v>
      </c>
      <c r="E8191">
        <v>0</v>
      </c>
      <c r="F8191">
        <v>0</v>
      </c>
      <c r="G8191">
        <v>0</v>
      </c>
      <c r="H8191">
        <v>5</v>
      </c>
      <c r="I8191">
        <v>5</v>
      </c>
      <c r="J8191">
        <v>100915</v>
      </c>
      <c r="K8191">
        <v>0</v>
      </c>
      <c r="L8191">
        <v>0</v>
      </c>
      <c r="M8191">
        <v>0.17</v>
      </c>
      <c r="N8191">
        <v>-22.721036000000002</v>
      </c>
      <c r="O8191">
        <v>221.14544900000001</v>
      </c>
      <c r="P8191" s="1">
        <f t="shared" si="254"/>
        <v>439.24131699999998</v>
      </c>
      <c r="Q8191" s="1">
        <f t="shared" si="255"/>
        <v>-51.846472000000006</v>
      </c>
      <c r="R8191">
        <v>141.84647200000001</v>
      </c>
      <c r="S8191">
        <v>259.24131699999998</v>
      </c>
    </row>
    <row r="8192" spans="1:19" x14ac:dyDescent="0.25">
      <c r="A8192">
        <v>1989</v>
      </c>
      <c r="B8192">
        <v>12</v>
      </c>
      <c r="C8192">
        <v>8</v>
      </c>
      <c r="D8192">
        <v>5</v>
      </c>
      <c r="E8192">
        <v>0</v>
      </c>
      <c r="F8192">
        <v>0</v>
      </c>
      <c r="G8192">
        <v>0</v>
      </c>
      <c r="H8192">
        <v>5</v>
      </c>
      <c r="I8192">
        <v>5</v>
      </c>
      <c r="J8192">
        <v>100915</v>
      </c>
      <c r="K8192">
        <v>0</v>
      </c>
      <c r="L8192">
        <v>0</v>
      </c>
      <c r="M8192">
        <v>0.17</v>
      </c>
      <c r="N8192">
        <v>-22.725528000000001</v>
      </c>
      <c r="O8192">
        <v>236.140522</v>
      </c>
      <c r="P8192" s="1">
        <f t="shared" si="254"/>
        <v>449.59148900000002</v>
      </c>
      <c r="Q8192" s="1">
        <f t="shared" si="255"/>
        <v>-40.007679999999993</v>
      </c>
      <c r="R8192">
        <v>130.00767999999999</v>
      </c>
      <c r="S8192">
        <v>269.59148900000002</v>
      </c>
    </row>
    <row r="8193" spans="1:19" x14ac:dyDescent="0.25">
      <c r="A8193">
        <v>1989</v>
      </c>
      <c r="B8193">
        <v>12</v>
      </c>
      <c r="C8193">
        <v>8</v>
      </c>
      <c r="D8193">
        <v>6</v>
      </c>
      <c r="E8193">
        <v>0</v>
      </c>
      <c r="F8193">
        <v>0</v>
      </c>
      <c r="G8193">
        <v>0</v>
      </c>
      <c r="H8193">
        <v>5</v>
      </c>
      <c r="I8193">
        <v>5</v>
      </c>
      <c r="J8193">
        <v>100915</v>
      </c>
      <c r="K8193">
        <v>70</v>
      </c>
      <c r="L8193">
        <v>2.1</v>
      </c>
      <c r="M8193">
        <v>0.17</v>
      </c>
      <c r="N8193">
        <v>-22.730035000000001</v>
      </c>
      <c r="O8193">
        <v>251.13571300000001</v>
      </c>
      <c r="P8193" s="1">
        <f t="shared" si="254"/>
        <v>458.19278200000002</v>
      </c>
      <c r="Q8193" s="1">
        <f t="shared" si="255"/>
        <v>-28.140495999999999</v>
      </c>
      <c r="R8193">
        <v>118.140496</v>
      </c>
      <c r="S8193">
        <v>278.19278200000002</v>
      </c>
    </row>
    <row r="8194" spans="1:19" x14ac:dyDescent="0.25">
      <c r="A8194">
        <v>1989</v>
      </c>
      <c r="B8194">
        <v>12</v>
      </c>
      <c r="C8194">
        <v>8</v>
      </c>
      <c r="D8194">
        <v>7</v>
      </c>
      <c r="E8194">
        <v>0</v>
      </c>
      <c r="F8194">
        <v>0</v>
      </c>
      <c r="G8194">
        <v>0</v>
      </c>
      <c r="H8194">
        <v>5</v>
      </c>
      <c r="I8194">
        <v>5</v>
      </c>
      <c r="J8194">
        <v>100915</v>
      </c>
      <c r="K8194">
        <v>80</v>
      </c>
      <c r="L8194">
        <v>3.1</v>
      </c>
      <c r="M8194">
        <v>0.17</v>
      </c>
      <c r="N8194">
        <v>-22.734546999999999</v>
      </c>
      <c r="O8194">
        <v>266.13103899999999</v>
      </c>
      <c r="P8194" s="1">
        <f t="shared" si="254"/>
        <v>466.30156699999998</v>
      </c>
      <c r="Q8194" s="1">
        <f t="shared" si="255"/>
        <v>-16.514624999999995</v>
      </c>
      <c r="R8194">
        <v>106.514625</v>
      </c>
      <c r="S8194">
        <v>286.30156699999998</v>
      </c>
    </row>
    <row r="8195" spans="1:19" x14ac:dyDescent="0.25">
      <c r="A8195">
        <v>1989</v>
      </c>
      <c r="B8195">
        <v>12</v>
      </c>
      <c r="C8195">
        <v>8</v>
      </c>
      <c r="D8195">
        <v>8</v>
      </c>
      <c r="E8195">
        <v>0</v>
      </c>
      <c r="F8195">
        <v>0</v>
      </c>
      <c r="G8195">
        <v>0</v>
      </c>
      <c r="H8195">
        <v>5.6</v>
      </c>
      <c r="I8195">
        <v>5.5</v>
      </c>
      <c r="J8195">
        <v>100915</v>
      </c>
      <c r="K8195">
        <v>90</v>
      </c>
      <c r="L8195">
        <v>4.0999999999999996</v>
      </c>
      <c r="M8195">
        <v>0.17</v>
      </c>
      <c r="N8195">
        <v>-22.739049999999999</v>
      </c>
      <c r="O8195">
        <v>281.12650600000001</v>
      </c>
      <c r="P8195" s="1">
        <f t="shared" si="254"/>
        <v>474.64298200000002</v>
      </c>
      <c r="Q8195" s="1">
        <f t="shared" si="255"/>
        <v>-5.3666819999999973</v>
      </c>
      <c r="R8195">
        <v>95.366681999999997</v>
      </c>
      <c r="S8195">
        <v>294.64298200000002</v>
      </c>
    </row>
    <row r="8196" spans="1:19" x14ac:dyDescent="0.25">
      <c r="A8196">
        <v>1989</v>
      </c>
      <c r="B8196">
        <v>12</v>
      </c>
      <c r="C8196">
        <v>8</v>
      </c>
      <c r="D8196">
        <v>9</v>
      </c>
      <c r="E8196">
        <v>18</v>
      </c>
      <c r="F8196">
        <v>0</v>
      </c>
      <c r="G8196">
        <v>18</v>
      </c>
      <c r="H8196">
        <v>5.6</v>
      </c>
      <c r="I8196">
        <v>5.6</v>
      </c>
      <c r="J8196">
        <v>100915</v>
      </c>
      <c r="K8196">
        <v>90</v>
      </c>
      <c r="L8196">
        <v>5.0999999999999996</v>
      </c>
      <c r="M8196">
        <v>0.17</v>
      </c>
      <c r="N8196">
        <v>-22.743528999999999</v>
      </c>
      <c r="O8196">
        <v>296.12211200000002</v>
      </c>
      <c r="P8196" s="1">
        <f t="shared" ref="P8196:P8259" si="256">+S8196+180</f>
        <v>483.77394600000002</v>
      </c>
      <c r="Q8196" s="1">
        <f t="shared" si="255"/>
        <v>5.1771300000000053</v>
      </c>
      <c r="R8196">
        <v>84.822869999999995</v>
      </c>
      <c r="S8196">
        <v>303.77394600000002</v>
      </c>
    </row>
    <row r="8197" spans="1:19" x14ac:dyDescent="0.25">
      <c r="A8197">
        <v>1989</v>
      </c>
      <c r="B8197">
        <v>12</v>
      </c>
      <c r="C8197">
        <v>8</v>
      </c>
      <c r="D8197">
        <v>10</v>
      </c>
      <c r="E8197">
        <v>69</v>
      </c>
      <c r="F8197">
        <v>100</v>
      </c>
      <c r="G8197">
        <v>44</v>
      </c>
      <c r="H8197">
        <v>6.7</v>
      </c>
      <c r="I8197">
        <v>6.2</v>
      </c>
      <c r="J8197">
        <v>100915</v>
      </c>
      <c r="K8197">
        <v>100</v>
      </c>
      <c r="L8197">
        <v>3.1</v>
      </c>
      <c r="M8197">
        <v>0.17</v>
      </c>
      <c r="N8197">
        <v>-22.747973000000002</v>
      </c>
      <c r="O8197">
        <v>311.11784599999999</v>
      </c>
      <c r="P8197" s="1">
        <f t="shared" si="256"/>
        <v>494.19973499999998</v>
      </c>
      <c r="Q8197" s="1">
        <f t="shared" ref="Q8197:Q8260" si="257">90-R8197</f>
        <v>14.342839999999995</v>
      </c>
      <c r="R8197">
        <v>75.657160000000005</v>
      </c>
      <c r="S8197">
        <v>314.19973499999998</v>
      </c>
    </row>
    <row r="8198" spans="1:19" x14ac:dyDescent="0.25">
      <c r="A8198">
        <v>1989</v>
      </c>
      <c r="B8198">
        <v>12</v>
      </c>
      <c r="C8198">
        <v>8</v>
      </c>
      <c r="D8198">
        <v>11</v>
      </c>
      <c r="E8198">
        <v>211</v>
      </c>
      <c r="F8198">
        <v>324</v>
      </c>
      <c r="G8198">
        <v>89</v>
      </c>
      <c r="H8198">
        <v>8.3000000000000007</v>
      </c>
      <c r="I8198">
        <v>6.7</v>
      </c>
      <c r="J8198">
        <v>100915</v>
      </c>
      <c r="K8198">
        <v>999</v>
      </c>
      <c r="L8198">
        <v>3.3</v>
      </c>
      <c r="M8198">
        <v>0.17</v>
      </c>
      <c r="N8198">
        <v>-22.752369999999999</v>
      </c>
      <c r="O8198">
        <v>326.11368499999998</v>
      </c>
      <c r="P8198" s="1">
        <f t="shared" si="256"/>
        <v>506.34769999999997</v>
      </c>
      <c r="Q8198" s="1">
        <f t="shared" si="257"/>
        <v>21.939852000000002</v>
      </c>
      <c r="R8198">
        <v>68.060147999999998</v>
      </c>
      <c r="S8198">
        <v>326.34769999999997</v>
      </c>
    </row>
    <row r="8199" spans="1:19" x14ac:dyDescent="0.25">
      <c r="A8199">
        <v>1989</v>
      </c>
      <c r="B8199">
        <v>12</v>
      </c>
      <c r="C8199">
        <v>8</v>
      </c>
      <c r="D8199">
        <v>12</v>
      </c>
      <c r="E8199">
        <v>378</v>
      </c>
      <c r="F8199">
        <v>671</v>
      </c>
      <c r="G8199">
        <v>69</v>
      </c>
      <c r="H8199">
        <v>10.6</v>
      </c>
      <c r="I8199">
        <v>6.9</v>
      </c>
      <c r="J8199">
        <v>100915</v>
      </c>
      <c r="K8199">
        <v>80</v>
      </c>
      <c r="L8199">
        <v>3.6</v>
      </c>
      <c r="M8199">
        <v>0.17</v>
      </c>
      <c r="N8199">
        <v>-22.756710999999999</v>
      </c>
      <c r="O8199">
        <v>341.10960299999999</v>
      </c>
      <c r="P8199" s="1">
        <f t="shared" si="256"/>
        <v>520.37708099999998</v>
      </c>
      <c r="Q8199" s="1">
        <f t="shared" si="257"/>
        <v>27.281561000000004</v>
      </c>
      <c r="R8199">
        <v>62.718438999999996</v>
      </c>
      <c r="S8199">
        <v>340.37708099999998</v>
      </c>
    </row>
    <row r="8200" spans="1:19" x14ac:dyDescent="0.25">
      <c r="A8200">
        <v>1989</v>
      </c>
      <c r="B8200">
        <v>12</v>
      </c>
      <c r="C8200">
        <v>8</v>
      </c>
      <c r="D8200">
        <v>13</v>
      </c>
      <c r="E8200">
        <v>381</v>
      </c>
      <c r="F8200">
        <v>470</v>
      </c>
      <c r="G8200">
        <v>147</v>
      </c>
      <c r="H8200">
        <v>13.3</v>
      </c>
      <c r="I8200">
        <v>7.2</v>
      </c>
      <c r="J8200">
        <v>100915</v>
      </c>
      <c r="K8200">
        <v>90</v>
      </c>
      <c r="L8200">
        <v>5.0999999999999996</v>
      </c>
      <c r="M8200">
        <v>0.17</v>
      </c>
      <c r="N8200">
        <v>-22.76099</v>
      </c>
      <c r="O8200">
        <v>356.10556400000002</v>
      </c>
      <c r="P8200" s="1">
        <f t="shared" si="256"/>
        <v>535.86501299999998</v>
      </c>
      <c r="Q8200" s="1">
        <f t="shared" si="257"/>
        <v>29.735548000000001</v>
      </c>
      <c r="R8200">
        <v>60.264451999999999</v>
      </c>
      <c r="S8200">
        <v>355.86501299999998</v>
      </c>
    </row>
    <row r="8201" spans="1:19" x14ac:dyDescent="0.25">
      <c r="A8201">
        <v>1989</v>
      </c>
      <c r="B8201">
        <v>12</v>
      </c>
      <c r="C8201">
        <v>8</v>
      </c>
      <c r="D8201">
        <v>14</v>
      </c>
      <c r="E8201">
        <v>353</v>
      </c>
      <c r="F8201">
        <v>337</v>
      </c>
      <c r="G8201">
        <v>190</v>
      </c>
      <c r="H8201">
        <v>15</v>
      </c>
      <c r="I8201">
        <v>7.4</v>
      </c>
      <c r="J8201">
        <v>100915</v>
      </c>
      <c r="K8201">
        <v>60</v>
      </c>
      <c r="L8201">
        <v>3.1</v>
      </c>
      <c r="M8201">
        <v>0.17</v>
      </c>
      <c r="N8201">
        <v>-22.765204000000001</v>
      </c>
      <c r="O8201">
        <v>11.101532000000001</v>
      </c>
      <c r="P8201" s="1">
        <f t="shared" si="256"/>
        <v>191.702608</v>
      </c>
      <c r="Q8201" s="1">
        <f t="shared" si="257"/>
        <v>28.942937000000001</v>
      </c>
      <c r="R8201">
        <v>61.057062999999999</v>
      </c>
      <c r="S8201">
        <v>11.702608</v>
      </c>
    </row>
    <row r="8202" spans="1:19" x14ac:dyDescent="0.25">
      <c r="A8202">
        <v>1989</v>
      </c>
      <c r="B8202">
        <v>12</v>
      </c>
      <c r="C8202">
        <v>8</v>
      </c>
      <c r="D8202">
        <v>15</v>
      </c>
      <c r="E8202">
        <v>343</v>
      </c>
      <c r="F8202">
        <v>388</v>
      </c>
      <c r="G8202">
        <v>179</v>
      </c>
      <c r="H8202">
        <v>16.7</v>
      </c>
      <c r="I8202">
        <v>7.6</v>
      </c>
      <c r="J8202">
        <v>100915</v>
      </c>
      <c r="K8202">
        <v>130</v>
      </c>
      <c r="L8202">
        <v>4.0999999999999996</v>
      </c>
      <c r="M8202">
        <v>0.17</v>
      </c>
      <c r="N8202">
        <v>-22.769354</v>
      </c>
      <c r="O8202">
        <v>26.097469</v>
      </c>
      <c r="P8202" s="1">
        <f t="shared" si="256"/>
        <v>206.58448799999999</v>
      </c>
      <c r="Q8202" s="1">
        <f t="shared" si="257"/>
        <v>25.025216999999998</v>
      </c>
      <c r="R8202">
        <v>64.974783000000002</v>
      </c>
      <c r="S8202">
        <v>26.584488</v>
      </c>
    </row>
    <row r="8203" spans="1:19" x14ac:dyDescent="0.25">
      <c r="A8203">
        <v>1989</v>
      </c>
      <c r="B8203">
        <v>12</v>
      </c>
      <c r="C8203">
        <v>8</v>
      </c>
      <c r="D8203">
        <v>16</v>
      </c>
      <c r="E8203">
        <v>290</v>
      </c>
      <c r="F8203">
        <v>416</v>
      </c>
      <c r="G8203">
        <v>158</v>
      </c>
      <c r="H8203">
        <v>17.2</v>
      </c>
      <c r="I8203">
        <v>7.6</v>
      </c>
      <c r="J8203">
        <v>100915</v>
      </c>
      <c r="K8203">
        <v>100</v>
      </c>
      <c r="L8203">
        <v>3.1</v>
      </c>
      <c r="M8203">
        <v>0.17</v>
      </c>
      <c r="N8203">
        <v>-22.773444999999999</v>
      </c>
      <c r="O8203">
        <v>41.093336999999998</v>
      </c>
      <c r="P8203" s="1">
        <f t="shared" si="256"/>
        <v>219.711961</v>
      </c>
      <c r="Q8203" s="1">
        <f t="shared" si="257"/>
        <v>18.508934999999994</v>
      </c>
      <c r="R8203">
        <v>71.491065000000006</v>
      </c>
      <c r="S8203">
        <v>39.711961000000002</v>
      </c>
    </row>
    <row r="8204" spans="1:19" x14ac:dyDescent="0.25">
      <c r="A8204">
        <v>1989</v>
      </c>
      <c r="B8204">
        <v>12</v>
      </c>
      <c r="C8204">
        <v>8</v>
      </c>
      <c r="D8204">
        <v>17</v>
      </c>
      <c r="E8204">
        <v>132</v>
      </c>
      <c r="F8204">
        <v>220</v>
      </c>
      <c r="G8204">
        <v>94</v>
      </c>
      <c r="H8204">
        <v>16.7</v>
      </c>
      <c r="I8204">
        <v>7.6</v>
      </c>
      <c r="J8204">
        <v>100915</v>
      </c>
      <c r="K8204">
        <v>320</v>
      </c>
      <c r="L8204">
        <v>5.0999999999999996</v>
      </c>
      <c r="M8204">
        <v>0.17</v>
      </c>
      <c r="N8204">
        <v>-22.777483</v>
      </c>
      <c r="O8204">
        <v>56.089106999999998</v>
      </c>
      <c r="P8204" s="1">
        <f t="shared" si="256"/>
        <v>230.98118199999999</v>
      </c>
      <c r="Q8204" s="1">
        <f t="shared" si="257"/>
        <v>10.064881</v>
      </c>
      <c r="R8204">
        <v>79.935119</v>
      </c>
      <c r="S8204">
        <v>50.981181999999997</v>
      </c>
    </row>
    <row r="8205" spans="1:19" x14ac:dyDescent="0.25">
      <c r="A8205">
        <v>1989</v>
      </c>
      <c r="B8205">
        <v>12</v>
      </c>
      <c r="C8205">
        <v>8</v>
      </c>
      <c r="D8205">
        <v>18</v>
      </c>
      <c r="E8205">
        <v>47</v>
      </c>
      <c r="F8205">
        <v>0</v>
      </c>
      <c r="G8205">
        <v>47</v>
      </c>
      <c r="H8205">
        <v>15</v>
      </c>
      <c r="I8205">
        <v>7.6</v>
      </c>
      <c r="J8205">
        <v>100915</v>
      </c>
      <c r="K8205">
        <v>90</v>
      </c>
      <c r="L8205">
        <v>1.5</v>
      </c>
      <c r="M8205">
        <v>0.17</v>
      </c>
      <c r="N8205">
        <v>-22.781479999999998</v>
      </c>
      <c r="O8205">
        <v>71.084751999999995</v>
      </c>
      <c r="P8205" s="1">
        <f t="shared" si="256"/>
        <v>240.715551</v>
      </c>
      <c r="Q8205" s="1">
        <f t="shared" si="257"/>
        <v>0.56476700000000335</v>
      </c>
      <c r="R8205">
        <v>89.435232999999997</v>
      </c>
      <c r="S8205">
        <v>60.715550999999998</v>
      </c>
    </row>
    <row r="8206" spans="1:19" x14ac:dyDescent="0.25">
      <c r="A8206">
        <v>1989</v>
      </c>
      <c r="B8206">
        <v>12</v>
      </c>
      <c r="C8206">
        <v>8</v>
      </c>
      <c r="D8206">
        <v>19</v>
      </c>
      <c r="E8206">
        <v>9</v>
      </c>
      <c r="F8206">
        <v>0</v>
      </c>
      <c r="G8206">
        <v>0</v>
      </c>
      <c r="H8206">
        <v>13.3</v>
      </c>
      <c r="I8206">
        <v>7.6</v>
      </c>
      <c r="J8206">
        <v>100915</v>
      </c>
      <c r="K8206">
        <v>0</v>
      </c>
      <c r="L8206">
        <v>0</v>
      </c>
      <c r="M8206">
        <v>0.17</v>
      </c>
      <c r="N8206">
        <v>-22.785446</v>
      </c>
      <c r="O8206">
        <v>86.080256000000006</v>
      </c>
      <c r="P8206" s="1">
        <f t="shared" si="256"/>
        <v>249.392089</v>
      </c>
      <c r="Q8206" s="1">
        <f t="shared" si="257"/>
        <v>-10.677374</v>
      </c>
      <c r="R8206">
        <v>100.677374</v>
      </c>
      <c r="S8206">
        <v>69.392088999999999</v>
      </c>
    </row>
    <row r="8207" spans="1:19" x14ac:dyDescent="0.25">
      <c r="A8207">
        <v>1989</v>
      </c>
      <c r="B8207">
        <v>12</v>
      </c>
      <c r="C8207">
        <v>8</v>
      </c>
      <c r="D8207">
        <v>20</v>
      </c>
      <c r="E8207">
        <v>0</v>
      </c>
      <c r="F8207">
        <v>0</v>
      </c>
      <c r="G8207">
        <v>0</v>
      </c>
      <c r="H8207">
        <v>12.2</v>
      </c>
      <c r="I8207">
        <v>7.4</v>
      </c>
      <c r="J8207">
        <v>100915</v>
      </c>
      <c r="K8207">
        <v>50</v>
      </c>
      <c r="L8207">
        <v>3.1</v>
      </c>
      <c r="M8207">
        <v>0.17</v>
      </c>
      <c r="N8207">
        <v>-22.789396</v>
      </c>
      <c r="O8207">
        <v>101.07561200000001</v>
      </c>
      <c r="P8207" s="1">
        <f t="shared" si="256"/>
        <v>257.53445999999997</v>
      </c>
      <c r="Q8207" s="1">
        <f t="shared" si="257"/>
        <v>-22.088030000000003</v>
      </c>
      <c r="R8207">
        <v>112.08803</v>
      </c>
      <c r="S8207">
        <v>77.534459999999996</v>
      </c>
    </row>
    <row r="8208" spans="1:19" x14ac:dyDescent="0.25">
      <c r="A8208">
        <v>1989</v>
      </c>
      <c r="B8208">
        <v>12</v>
      </c>
      <c r="C8208">
        <v>8</v>
      </c>
      <c r="D8208">
        <v>21</v>
      </c>
      <c r="E8208">
        <v>0</v>
      </c>
      <c r="F8208">
        <v>0</v>
      </c>
      <c r="G8208">
        <v>0</v>
      </c>
      <c r="H8208">
        <v>11.1</v>
      </c>
      <c r="I8208">
        <v>7.2</v>
      </c>
      <c r="J8208">
        <v>100915</v>
      </c>
      <c r="K8208">
        <v>40</v>
      </c>
      <c r="L8208">
        <v>2.6</v>
      </c>
      <c r="M8208">
        <v>0.17</v>
      </c>
      <c r="N8208">
        <v>-22.793343</v>
      </c>
      <c r="O8208">
        <v>116.070821</v>
      </c>
      <c r="P8208" s="1">
        <f t="shared" si="256"/>
        <v>265.75384700000001</v>
      </c>
      <c r="Q8208" s="1">
        <f t="shared" si="257"/>
        <v>-33.861726000000004</v>
      </c>
      <c r="R8208">
        <v>123.861726</v>
      </c>
      <c r="S8208">
        <v>85.753846999999993</v>
      </c>
    </row>
    <row r="8209" spans="1:19" x14ac:dyDescent="0.25">
      <c r="A8209">
        <v>1989</v>
      </c>
      <c r="B8209">
        <v>12</v>
      </c>
      <c r="C8209">
        <v>8</v>
      </c>
      <c r="D8209">
        <v>22</v>
      </c>
      <c r="E8209">
        <v>0</v>
      </c>
      <c r="F8209">
        <v>0</v>
      </c>
      <c r="G8209">
        <v>0</v>
      </c>
      <c r="H8209">
        <v>10</v>
      </c>
      <c r="I8209">
        <v>7.2</v>
      </c>
      <c r="J8209">
        <v>100915</v>
      </c>
      <c r="K8209">
        <v>40</v>
      </c>
      <c r="L8209">
        <v>3.1</v>
      </c>
      <c r="M8209">
        <v>0.17</v>
      </c>
      <c r="N8209">
        <v>-22.7973</v>
      </c>
      <c r="O8209">
        <v>131.06589500000001</v>
      </c>
      <c r="P8209" s="1">
        <f t="shared" si="256"/>
        <v>274.95573000000002</v>
      </c>
      <c r="Q8209" s="1">
        <f t="shared" si="257"/>
        <v>-45.760054999999994</v>
      </c>
      <c r="R8209">
        <v>135.76005499999999</v>
      </c>
      <c r="S8209">
        <v>94.955730000000003</v>
      </c>
    </row>
    <row r="8210" spans="1:19" x14ac:dyDescent="0.25">
      <c r="A8210">
        <v>1989</v>
      </c>
      <c r="B8210">
        <v>12</v>
      </c>
      <c r="C8210">
        <v>8</v>
      </c>
      <c r="D8210">
        <v>23</v>
      </c>
      <c r="E8210">
        <v>0</v>
      </c>
      <c r="F8210">
        <v>0</v>
      </c>
      <c r="G8210">
        <v>0</v>
      </c>
      <c r="H8210">
        <v>9.4</v>
      </c>
      <c r="I8210">
        <v>6.9</v>
      </c>
      <c r="J8210">
        <v>100915</v>
      </c>
      <c r="K8210">
        <v>60</v>
      </c>
      <c r="L8210">
        <v>3.6</v>
      </c>
      <c r="M8210">
        <v>0.17</v>
      </c>
      <c r="N8210">
        <v>-22.801278</v>
      </c>
      <c r="O8210">
        <v>146.060857</v>
      </c>
      <c r="P8210" s="1">
        <f t="shared" si="256"/>
        <v>286.95887600000003</v>
      </c>
      <c r="Q8210" s="1">
        <f t="shared" si="257"/>
        <v>-57.446881999999988</v>
      </c>
      <c r="R8210">
        <v>147.44688199999999</v>
      </c>
      <c r="S8210">
        <v>106.958876</v>
      </c>
    </row>
    <row r="8211" spans="1:19" x14ac:dyDescent="0.25">
      <c r="A8211">
        <v>1989</v>
      </c>
      <c r="B8211">
        <v>12</v>
      </c>
      <c r="C8211">
        <v>8</v>
      </c>
      <c r="D8211">
        <v>24</v>
      </c>
      <c r="E8211">
        <v>0</v>
      </c>
      <c r="F8211">
        <v>0</v>
      </c>
      <c r="G8211">
        <v>0</v>
      </c>
      <c r="H8211">
        <v>8.3000000000000007</v>
      </c>
      <c r="I8211">
        <v>6.7</v>
      </c>
      <c r="J8211">
        <v>100915</v>
      </c>
      <c r="K8211">
        <v>70</v>
      </c>
      <c r="L8211">
        <v>4.0999999999999996</v>
      </c>
      <c r="M8211">
        <v>0.17</v>
      </c>
      <c r="N8211">
        <v>-22.805285999999999</v>
      </c>
      <c r="O8211">
        <v>161.055733</v>
      </c>
      <c r="P8211" s="1">
        <f t="shared" si="256"/>
        <v>306.56542300000001</v>
      </c>
      <c r="Q8211" s="1">
        <f t="shared" si="257"/>
        <v>-68.123493999999994</v>
      </c>
      <c r="R8211">
        <v>158.12349399999999</v>
      </c>
      <c r="S8211">
        <v>126.565423</v>
      </c>
    </row>
    <row r="8212" spans="1:19" x14ac:dyDescent="0.25">
      <c r="A8212">
        <v>1989</v>
      </c>
      <c r="B8212">
        <v>12</v>
      </c>
      <c r="C8212">
        <v>9</v>
      </c>
      <c r="D8212">
        <v>1</v>
      </c>
      <c r="E8212">
        <v>0</v>
      </c>
      <c r="F8212">
        <v>0</v>
      </c>
      <c r="G8212">
        <v>0</v>
      </c>
      <c r="H8212">
        <v>7.8</v>
      </c>
      <c r="I8212">
        <v>6.5</v>
      </c>
      <c r="J8212">
        <v>100915</v>
      </c>
      <c r="K8212">
        <v>60</v>
      </c>
      <c r="L8212">
        <v>2.1</v>
      </c>
      <c r="M8212">
        <v>0.17</v>
      </c>
      <c r="N8212">
        <v>-22.809329999999999</v>
      </c>
      <c r="O8212">
        <v>176.05055899999999</v>
      </c>
      <c r="P8212" s="1">
        <f t="shared" si="256"/>
        <v>345.80049399999996</v>
      </c>
      <c r="Q8212" s="1">
        <f t="shared" si="257"/>
        <v>-74.999516999999997</v>
      </c>
      <c r="R8212">
        <v>164.999517</v>
      </c>
      <c r="S8212">
        <v>165.80049399999999</v>
      </c>
    </row>
    <row r="8213" spans="1:19" x14ac:dyDescent="0.25">
      <c r="A8213">
        <v>1989</v>
      </c>
      <c r="B8213">
        <v>12</v>
      </c>
      <c r="C8213">
        <v>9</v>
      </c>
      <c r="D8213">
        <v>2</v>
      </c>
      <c r="E8213">
        <v>0</v>
      </c>
      <c r="F8213">
        <v>0</v>
      </c>
      <c r="G8213">
        <v>0</v>
      </c>
      <c r="H8213">
        <v>7.8</v>
      </c>
      <c r="I8213">
        <v>6.2</v>
      </c>
      <c r="J8213">
        <v>100915</v>
      </c>
      <c r="K8213">
        <v>60</v>
      </c>
      <c r="L8213">
        <v>7.2</v>
      </c>
      <c r="M8213">
        <v>0.17</v>
      </c>
      <c r="N8213">
        <v>-22.813413000000001</v>
      </c>
      <c r="O8213">
        <v>191.04537199999999</v>
      </c>
      <c r="P8213" s="1">
        <f t="shared" si="256"/>
        <v>396.14202399999999</v>
      </c>
      <c r="Q8213" s="1">
        <f t="shared" si="257"/>
        <v>-72.576785000000001</v>
      </c>
      <c r="R8213">
        <v>162.576785</v>
      </c>
      <c r="S8213">
        <v>216.14202399999999</v>
      </c>
    </row>
    <row r="8214" spans="1:19" x14ac:dyDescent="0.25">
      <c r="A8214">
        <v>1989</v>
      </c>
      <c r="B8214">
        <v>12</v>
      </c>
      <c r="C8214">
        <v>9</v>
      </c>
      <c r="D8214">
        <v>3</v>
      </c>
      <c r="E8214">
        <v>0</v>
      </c>
      <c r="F8214">
        <v>0</v>
      </c>
      <c r="G8214">
        <v>0</v>
      </c>
      <c r="H8214">
        <v>6.7</v>
      </c>
      <c r="I8214">
        <v>6.2</v>
      </c>
      <c r="J8214">
        <v>100915</v>
      </c>
      <c r="K8214">
        <v>60</v>
      </c>
      <c r="L8214">
        <v>5.0999999999999996</v>
      </c>
      <c r="M8214">
        <v>0.17</v>
      </c>
      <c r="N8214">
        <v>-22.817534999999999</v>
      </c>
      <c r="O8214">
        <v>206.040209</v>
      </c>
      <c r="P8214" s="1">
        <f t="shared" si="256"/>
        <v>424.24147300000004</v>
      </c>
      <c r="Q8214" s="1">
        <f t="shared" si="257"/>
        <v>-63.301728999999995</v>
      </c>
      <c r="R8214">
        <v>153.30172899999999</v>
      </c>
      <c r="S8214">
        <v>244.24147300000001</v>
      </c>
    </row>
    <row r="8215" spans="1:19" x14ac:dyDescent="0.25">
      <c r="A8215">
        <v>1989</v>
      </c>
      <c r="B8215">
        <v>12</v>
      </c>
      <c r="C8215">
        <v>9</v>
      </c>
      <c r="D8215">
        <v>4</v>
      </c>
      <c r="E8215">
        <v>0</v>
      </c>
      <c r="F8215">
        <v>0</v>
      </c>
      <c r="G8215">
        <v>0</v>
      </c>
      <c r="H8215">
        <v>6.7</v>
      </c>
      <c r="I8215">
        <v>6.2</v>
      </c>
      <c r="J8215">
        <v>100915</v>
      </c>
      <c r="K8215">
        <v>60</v>
      </c>
      <c r="L8215">
        <v>5.0999999999999996</v>
      </c>
      <c r="M8215">
        <v>0.17</v>
      </c>
      <c r="N8215">
        <v>-22.82169</v>
      </c>
      <c r="O8215">
        <v>221.03510600000001</v>
      </c>
      <c r="P8215" s="1">
        <f t="shared" si="256"/>
        <v>439.291538</v>
      </c>
      <c r="Q8215" s="1">
        <f t="shared" si="257"/>
        <v>-51.986197000000004</v>
      </c>
      <c r="R8215">
        <v>141.986197</v>
      </c>
      <c r="S8215">
        <v>259.291538</v>
      </c>
    </row>
    <row r="8216" spans="1:19" x14ac:dyDescent="0.25">
      <c r="A8216">
        <v>1989</v>
      </c>
      <c r="B8216">
        <v>12</v>
      </c>
      <c r="C8216">
        <v>9</v>
      </c>
      <c r="D8216">
        <v>5</v>
      </c>
      <c r="E8216">
        <v>0</v>
      </c>
      <c r="F8216">
        <v>0</v>
      </c>
      <c r="G8216">
        <v>0</v>
      </c>
      <c r="H8216">
        <v>6.1</v>
      </c>
      <c r="I8216">
        <v>6.1</v>
      </c>
      <c r="J8216">
        <v>100915</v>
      </c>
      <c r="K8216">
        <v>60</v>
      </c>
      <c r="L8216">
        <v>5.0999999999999996</v>
      </c>
      <c r="M8216">
        <v>0.17</v>
      </c>
      <c r="N8216">
        <v>-22.825872</v>
      </c>
      <c r="O8216">
        <v>236.03009599999999</v>
      </c>
      <c r="P8216" s="1">
        <f t="shared" si="256"/>
        <v>449.63684599999999</v>
      </c>
      <c r="Q8216" s="1">
        <f t="shared" si="257"/>
        <v>-40.146355</v>
      </c>
      <c r="R8216">
        <v>130.146355</v>
      </c>
      <c r="S8216">
        <v>269.63684599999999</v>
      </c>
    </row>
    <row r="8217" spans="1:19" x14ac:dyDescent="0.25">
      <c r="A8217">
        <v>1989</v>
      </c>
      <c r="B8217">
        <v>12</v>
      </c>
      <c r="C8217">
        <v>9</v>
      </c>
      <c r="D8217">
        <v>6</v>
      </c>
      <c r="E8217">
        <v>0</v>
      </c>
      <c r="F8217">
        <v>0</v>
      </c>
      <c r="G8217">
        <v>0</v>
      </c>
      <c r="H8217">
        <v>5.6</v>
      </c>
      <c r="I8217">
        <v>5.5</v>
      </c>
      <c r="J8217">
        <v>100915</v>
      </c>
      <c r="K8217">
        <v>70</v>
      </c>
      <c r="L8217">
        <v>4.0999999999999996</v>
      </c>
      <c r="M8217">
        <v>0.17</v>
      </c>
      <c r="N8217">
        <v>-22.830069999999999</v>
      </c>
      <c r="O8217">
        <v>251.025203</v>
      </c>
      <c r="P8217" s="1">
        <f t="shared" si="256"/>
        <v>458.22913599999998</v>
      </c>
      <c r="Q8217" s="1">
        <f t="shared" si="257"/>
        <v>-28.279644000000005</v>
      </c>
      <c r="R8217">
        <v>118.279644</v>
      </c>
      <c r="S8217">
        <v>278.22913599999998</v>
      </c>
    </row>
    <row r="8218" spans="1:19" x14ac:dyDescent="0.25">
      <c r="A8218">
        <v>1989</v>
      </c>
      <c r="B8218">
        <v>12</v>
      </c>
      <c r="C8218">
        <v>9</v>
      </c>
      <c r="D8218">
        <v>7</v>
      </c>
      <c r="E8218">
        <v>0</v>
      </c>
      <c r="F8218">
        <v>0</v>
      </c>
      <c r="G8218">
        <v>0</v>
      </c>
      <c r="H8218">
        <v>5</v>
      </c>
      <c r="I8218">
        <v>5</v>
      </c>
      <c r="J8218">
        <v>100915</v>
      </c>
      <c r="K8218">
        <v>40</v>
      </c>
      <c r="L8218">
        <v>6.2</v>
      </c>
      <c r="M8218">
        <v>0.17</v>
      </c>
      <c r="N8218">
        <v>-22.834271999999999</v>
      </c>
      <c r="O8218">
        <v>266.020445</v>
      </c>
      <c r="P8218" s="1">
        <f t="shared" si="256"/>
        <v>466.32773800000001</v>
      </c>
      <c r="Q8218" s="1">
        <f t="shared" si="257"/>
        <v>-16.655026000000007</v>
      </c>
      <c r="R8218">
        <v>106.65502600000001</v>
      </c>
      <c r="S8218">
        <v>286.32773800000001</v>
      </c>
    </row>
    <row r="8219" spans="1:19" x14ac:dyDescent="0.25">
      <c r="A8219">
        <v>1989</v>
      </c>
      <c r="B8219">
        <v>12</v>
      </c>
      <c r="C8219">
        <v>9</v>
      </c>
      <c r="D8219">
        <v>8</v>
      </c>
      <c r="E8219">
        <v>0</v>
      </c>
      <c r="F8219">
        <v>0</v>
      </c>
      <c r="G8219">
        <v>0</v>
      </c>
      <c r="H8219">
        <v>4.4000000000000004</v>
      </c>
      <c r="I8219">
        <v>4.4000000000000004</v>
      </c>
      <c r="J8219">
        <v>100915</v>
      </c>
      <c r="K8219">
        <v>60</v>
      </c>
      <c r="L8219">
        <v>6.2</v>
      </c>
      <c r="M8219">
        <v>0.17</v>
      </c>
      <c r="N8219">
        <v>-22.838463999999998</v>
      </c>
      <c r="O8219">
        <v>281.015829</v>
      </c>
      <c r="P8219" s="1">
        <f t="shared" si="256"/>
        <v>474.65740699999998</v>
      </c>
      <c r="Q8219" s="1">
        <f t="shared" si="257"/>
        <v>-5.5084159999999969</v>
      </c>
      <c r="R8219">
        <v>95.508415999999997</v>
      </c>
      <c r="S8219">
        <v>294.65740699999998</v>
      </c>
    </row>
    <row r="8220" spans="1:19" x14ac:dyDescent="0.25">
      <c r="A8220">
        <v>1989</v>
      </c>
      <c r="B8220">
        <v>12</v>
      </c>
      <c r="C8220">
        <v>9</v>
      </c>
      <c r="D8220">
        <v>9</v>
      </c>
      <c r="E8220">
        <v>28</v>
      </c>
      <c r="F8220">
        <v>0</v>
      </c>
      <c r="G8220">
        <v>28</v>
      </c>
      <c r="H8220">
        <v>4.4000000000000004</v>
      </c>
      <c r="I8220">
        <v>4.4000000000000004</v>
      </c>
      <c r="J8220">
        <v>100915</v>
      </c>
      <c r="K8220">
        <v>60</v>
      </c>
      <c r="L8220">
        <v>6.2</v>
      </c>
      <c r="M8220">
        <v>0.17</v>
      </c>
      <c r="N8220">
        <v>-22.842634</v>
      </c>
      <c r="O8220">
        <v>296.01135199999999</v>
      </c>
      <c r="P8220" s="1">
        <f t="shared" si="256"/>
        <v>483.77364</v>
      </c>
      <c r="Q8220" s="1">
        <f t="shared" si="257"/>
        <v>5.038179999999997</v>
      </c>
      <c r="R8220">
        <v>84.961820000000003</v>
      </c>
      <c r="S8220">
        <v>303.77364</v>
      </c>
    </row>
    <row r="8221" spans="1:19" x14ac:dyDescent="0.25">
      <c r="A8221">
        <v>1989</v>
      </c>
      <c r="B8221">
        <v>12</v>
      </c>
      <c r="C8221">
        <v>9</v>
      </c>
      <c r="D8221">
        <v>10</v>
      </c>
      <c r="E8221">
        <v>104</v>
      </c>
      <c r="F8221">
        <v>182</v>
      </c>
      <c r="G8221">
        <v>59</v>
      </c>
      <c r="H8221">
        <v>5.6</v>
      </c>
      <c r="I8221">
        <v>5.6</v>
      </c>
      <c r="J8221">
        <v>100915</v>
      </c>
      <c r="K8221">
        <v>70</v>
      </c>
      <c r="L8221">
        <v>6.2</v>
      </c>
      <c r="M8221">
        <v>0.17</v>
      </c>
      <c r="N8221">
        <v>-22.846768000000001</v>
      </c>
      <c r="O8221">
        <v>311.00700399999999</v>
      </c>
      <c r="P8221" s="1">
        <f t="shared" si="256"/>
        <v>494.17979700000001</v>
      </c>
      <c r="Q8221" s="1">
        <f t="shared" si="257"/>
        <v>14.202627000000007</v>
      </c>
      <c r="R8221">
        <v>75.797372999999993</v>
      </c>
      <c r="S8221">
        <v>314.17979700000001</v>
      </c>
    </row>
    <row r="8222" spans="1:19" x14ac:dyDescent="0.25">
      <c r="A8222">
        <v>1989</v>
      </c>
      <c r="B8222">
        <v>12</v>
      </c>
      <c r="C8222">
        <v>9</v>
      </c>
      <c r="D8222">
        <v>11</v>
      </c>
      <c r="E8222">
        <v>192</v>
      </c>
      <c r="F8222">
        <v>214</v>
      </c>
      <c r="G8222">
        <v>112</v>
      </c>
      <c r="H8222">
        <v>7.8</v>
      </c>
      <c r="I8222">
        <v>7.2</v>
      </c>
      <c r="J8222">
        <v>100915</v>
      </c>
      <c r="K8222">
        <v>70</v>
      </c>
      <c r="L8222">
        <v>8.1999999999999993</v>
      </c>
      <c r="M8222">
        <v>0.17</v>
      </c>
      <c r="N8222">
        <v>-22.850854000000002</v>
      </c>
      <c r="O8222">
        <v>326.00276200000002</v>
      </c>
      <c r="P8222" s="1">
        <f t="shared" si="256"/>
        <v>506.30160799999999</v>
      </c>
      <c r="Q8222" s="1">
        <f t="shared" si="257"/>
        <v>21.804748000000004</v>
      </c>
      <c r="R8222">
        <v>68.195251999999996</v>
      </c>
      <c r="S8222">
        <v>326.30160799999999</v>
      </c>
    </row>
    <row r="8223" spans="1:19" x14ac:dyDescent="0.25">
      <c r="A8223">
        <v>1989</v>
      </c>
      <c r="B8223">
        <v>12</v>
      </c>
      <c r="C8223">
        <v>9</v>
      </c>
      <c r="D8223">
        <v>12</v>
      </c>
      <c r="E8223">
        <v>252</v>
      </c>
      <c r="F8223">
        <v>201</v>
      </c>
      <c r="G8223">
        <v>160</v>
      </c>
      <c r="H8223">
        <v>10</v>
      </c>
      <c r="I8223">
        <v>7.8</v>
      </c>
      <c r="J8223">
        <v>100915</v>
      </c>
      <c r="K8223">
        <v>80</v>
      </c>
      <c r="L8223">
        <v>7.7</v>
      </c>
      <c r="M8223">
        <v>0.17</v>
      </c>
      <c r="N8223">
        <v>-22.854884999999999</v>
      </c>
      <c r="O8223">
        <v>340.99859800000002</v>
      </c>
      <c r="P8223" s="1">
        <f t="shared" si="256"/>
        <v>520.29897699999992</v>
      </c>
      <c r="Q8223" s="1">
        <f t="shared" si="257"/>
        <v>27.158102</v>
      </c>
      <c r="R8223">
        <v>62.841898</v>
      </c>
      <c r="S8223">
        <v>340.29897699999998</v>
      </c>
    </row>
    <row r="8224" spans="1:19" x14ac:dyDescent="0.25">
      <c r="A8224">
        <v>1989</v>
      </c>
      <c r="B8224">
        <v>12</v>
      </c>
      <c r="C8224">
        <v>9</v>
      </c>
      <c r="D8224">
        <v>13</v>
      </c>
      <c r="E8224">
        <v>369</v>
      </c>
      <c r="F8224">
        <v>435</v>
      </c>
      <c r="G8224">
        <v>153</v>
      </c>
      <c r="H8224">
        <v>13.3</v>
      </c>
      <c r="I8224">
        <v>8</v>
      </c>
      <c r="J8224">
        <v>100915</v>
      </c>
      <c r="K8224">
        <v>60</v>
      </c>
      <c r="L8224">
        <v>8.1999999999999993</v>
      </c>
      <c r="M8224">
        <v>0.17</v>
      </c>
      <c r="N8224">
        <v>-22.858853</v>
      </c>
      <c r="O8224">
        <v>355.99447800000002</v>
      </c>
      <c r="P8224" s="1">
        <f t="shared" si="256"/>
        <v>535.754504</v>
      </c>
      <c r="Q8224" s="1">
        <f t="shared" si="257"/>
        <v>29.631549999999997</v>
      </c>
      <c r="R8224">
        <v>60.368450000000003</v>
      </c>
      <c r="S8224">
        <v>355.754504</v>
      </c>
    </row>
    <row r="8225" spans="1:19" x14ac:dyDescent="0.25">
      <c r="A8225">
        <v>1989</v>
      </c>
      <c r="B8225">
        <v>12</v>
      </c>
      <c r="C8225">
        <v>9</v>
      </c>
      <c r="D8225">
        <v>14</v>
      </c>
      <c r="E8225">
        <v>451</v>
      </c>
      <c r="F8225">
        <v>684</v>
      </c>
      <c r="G8225">
        <v>120</v>
      </c>
      <c r="H8225">
        <v>16.100000000000001</v>
      </c>
      <c r="I8225">
        <v>8.3000000000000007</v>
      </c>
      <c r="J8225">
        <v>100915</v>
      </c>
      <c r="K8225">
        <v>80</v>
      </c>
      <c r="L8225">
        <v>8.1999999999999993</v>
      </c>
      <c r="M8225">
        <v>0.17</v>
      </c>
      <c r="N8225">
        <v>-22.862756000000001</v>
      </c>
      <c r="O8225">
        <v>10.990366</v>
      </c>
      <c r="P8225" s="1">
        <f t="shared" si="256"/>
        <v>191.56801300000001</v>
      </c>
      <c r="Q8225" s="1">
        <f t="shared" si="257"/>
        <v>28.864767999999998</v>
      </c>
      <c r="R8225">
        <v>61.135232000000002</v>
      </c>
      <c r="S8225">
        <v>11.568013000000001</v>
      </c>
    </row>
    <row r="8226" spans="1:19" x14ac:dyDescent="0.25">
      <c r="A8226">
        <v>1989</v>
      </c>
      <c r="B8226">
        <v>12</v>
      </c>
      <c r="C8226">
        <v>9</v>
      </c>
      <c r="D8226">
        <v>15</v>
      </c>
      <c r="E8226">
        <v>429</v>
      </c>
      <c r="F8226">
        <v>722</v>
      </c>
      <c r="G8226">
        <v>124</v>
      </c>
      <c r="H8226">
        <v>17.2</v>
      </c>
      <c r="I8226">
        <v>8.3000000000000007</v>
      </c>
      <c r="J8226">
        <v>100915</v>
      </c>
      <c r="K8226">
        <v>999</v>
      </c>
      <c r="L8226">
        <v>7.7</v>
      </c>
      <c r="M8226">
        <v>0.17</v>
      </c>
      <c r="N8226">
        <v>-22.866595</v>
      </c>
      <c r="O8226">
        <v>25.986222000000001</v>
      </c>
      <c r="P8226" s="1">
        <f t="shared" si="256"/>
        <v>206.43882500000001</v>
      </c>
      <c r="Q8226" s="1">
        <f t="shared" si="257"/>
        <v>24.974971999999994</v>
      </c>
      <c r="R8226">
        <v>65.025028000000006</v>
      </c>
      <c r="S8226">
        <v>26.438825000000001</v>
      </c>
    </row>
    <row r="8227" spans="1:19" x14ac:dyDescent="0.25">
      <c r="A8227">
        <v>1989</v>
      </c>
      <c r="B8227">
        <v>12</v>
      </c>
      <c r="C8227">
        <v>9</v>
      </c>
      <c r="D8227">
        <v>16</v>
      </c>
      <c r="E8227">
        <v>312</v>
      </c>
      <c r="F8227">
        <v>533</v>
      </c>
      <c r="G8227">
        <v>143</v>
      </c>
      <c r="H8227">
        <v>17.8</v>
      </c>
      <c r="I8227">
        <v>8.5</v>
      </c>
      <c r="J8227">
        <v>100915</v>
      </c>
      <c r="K8227">
        <v>60</v>
      </c>
      <c r="L8227">
        <v>7.2</v>
      </c>
      <c r="M8227">
        <v>0.17</v>
      </c>
      <c r="N8227">
        <v>-22.870374000000002</v>
      </c>
      <c r="O8227">
        <v>40.982011</v>
      </c>
      <c r="P8227" s="1">
        <f t="shared" si="256"/>
        <v>219.56543199999999</v>
      </c>
      <c r="Q8227" s="1">
        <f t="shared" si="257"/>
        <v>18.484432999999996</v>
      </c>
      <c r="R8227">
        <v>71.515567000000004</v>
      </c>
      <c r="S8227">
        <v>39.565432000000001</v>
      </c>
    </row>
    <row r="8228" spans="1:19" x14ac:dyDescent="0.25">
      <c r="A8228">
        <v>1989</v>
      </c>
      <c r="B8228">
        <v>12</v>
      </c>
      <c r="C8228">
        <v>9</v>
      </c>
      <c r="D8228">
        <v>17</v>
      </c>
      <c r="E8228">
        <v>151</v>
      </c>
      <c r="F8228">
        <v>249</v>
      </c>
      <c r="G8228">
        <v>108</v>
      </c>
      <c r="H8228">
        <v>17.2</v>
      </c>
      <c r="I8228">
        <v>8.5</v>
      </c>
      <c r="J8228">
        <v>100915</v>
      </c>
      <c r="K8228">
        <v>80</v>
      </c>
      <c r="L8228">
        <v>7.2</v>
      </c>
      <c r="M8228">
        <v>0.17</v>
      </c>
      <c r="N8228">
        <v>-22.874099999999999</v>
      </c>
      <c r="O8228">
        <v>55.977702000000001</v>
      </c>
      <c r="P8228" s="1">
        <f t="shared" si="256"/>
        <v>230.83806300000001</v>
      </c>
      <c r="Q8228" s="1">
        <f t="shared" si="257"/>
        <v>10.061749000000006</v>
      </c>
      <c r="R8228">
        <v>79.938250999999994</v>
      </c>
      <c r="S8228">
        <v>50.838062999999998</v>
      </c>
    </row>
    <row r="8229" spans="1:19" x14ac:dyDescent="0.25">
      <c r="A8229">
        <v>1989</v>
      </c>
      <c r="B8229">
        <v>12</v>
      </c>
      <c r="C8229">
        <v>9</v>
      </c>
      <c r="D8229">
        <v>18</v>
      </c>
      <c r="E8229">
        <v>47</v>
      </c>
      <c r="F8229">
        <v>0</v>
      </c>
      <c r="G8229">
        <v>47</v>
      </c>
      <c r="H8229">
        <v>15.6</v>
      </c>
      <c r="I8229">
        <v>8.5</v>
      </c>
      <c r="J8229">
        <v>100915</v>
      </c>
      <c r="K8229">
        <v>70</v>
      </c>
      <c r="L8229">
        <v>5.0999999999999996</v>
      </c>
      <c r="M8229">
        <v>0.17</v>
      </c>
      <c r="N8229">
        <v>-22.877783999999998</v>
      </c>
      <c r="O8229">
        <v>70.973268000000004</v>
      </c>
      <c r="P8229" s="1">
        <f t="shared" si="256"/>
        <v>240.57538099999999</v>
      </c>
      <c r="Q8229" s="1">
        <f t="shared" si="257"/>
        <v>0.57655200000000661</v>
      </c>
      <c r="R8229">
        <v>89.423447999999993</v>
      </c>
      <c r="S8229">
        <v>60.575381</v>
      </c>
    </row>
    <row r="8230" spans="1:19" x14ac:dyDescent="0.25">
      <c r="A8230">
        <v>1989</v>
      </c>
      <c r="B8230">
        <v>12</v>
      </c>
      <c r="C8230">
        <v>9</v>
      </c>
      <c r="D8230">
        <v>19</v>
      </c>
      <c r="E8230">
        <v>6</v>
      </c>
      <c r="F8230">
        <v>0</v>
      </c>
      <c r="G8230">
        <v>0</v>
      </c>
      <c r="H8230">
        <v>13.9</v>
      </c>
      <c r="I8230">
        <v>8.5</v>
      </c>
      <c r="J8230">
        <v>100915</v>
      </c>
      <c r="K8230">
        <v>50</v>
      </c>
      <c r="L8230">
        <v>5.0999999999999996</v>
      </c>
      <c r="M8230">
        <v>0.17</v>
      </c>
      <c r="N8230">
        <v>-22.881437999999999</v>
      </c>
      <c r="O8230">
        <v>85.968693999999999</v>
      </c>
      <c r="P8230" s="1">
        <f t="shared" si="256"/>
        <v>249.25143800000001</v>
      </c>
      <c r="Q8230" s="1">
        <f t="shared" si="257"/>
        <v>-10.651269999999997</v>
      </c>
      <c r="R8230">
        <v>100.65127</v>
      </c>
      <c r="S8230">
        <v>69.251437999999993</v>
      </c>
    </row>
    <row r="8231" spans="1:19" x14ac:dyDescent="0.25">
      <c r="A8231">
        <v>1989</v>
      </c>
      <c r="B8231">
        <v>12</v>
      </c>
      <c r="C8231">
        <v>9</v>
      </c>
      <c r="D8231">
        <v>20</v>
      </c>
      <c r="E8231">
        <v>0</v>
      </c>
      <c r="F8231">
        <v>0</v>
      </c>
      <c r="G8231">
        <v>0</v>
      </c>
      <c r="H8231">
        <v>12.2</v>
      </c>
      <c r="I8231">
        <v>8.3000000000000007</v>
      </c>
      <c r="J8231">
        <v>100915</v>
      </c>
      <c r="K8231">
        <v>80</v>
      </c>
      <c r="L8231">
        <v>3.1</v>
      </c>
      <c r="M8231">
        <v>0.17</v>
      </c>
      <c r="N8231">
        <v>-22.885075000000001</v>
      </c>
      <c r="O8231">
        <v>100.96397</v>
      </c>
      <c r="P8231" s="1">
        <f t="shared" si="256"/>
        <v>257.38757599999997</v>
      </c>
      <c r="Q8231" s="1">
        <f t="shared" si="257"/>
        <v>-22.053214999999994</v>
      </c>
      <c r="R8231">
        <v>112.05321499999999</v>
      </c>
      <c r="S8231">
        <v>77.387575999999996</v>
      </c>
    </row>
    <row r="8232" spans="1:19" x14ac:dyDescent="0.25">
      <c r="A8232">
        <v>1989</v>
      </c>
      <c r="B8232">
        <v>12</v>
      </c>
      <c r="C8232">
        <v>9</v>
      </c>
      <c r="D8232">
        <v>21</v>
      </c>
      <c r="E8232">
        <v>0</v>
      </c>
      <c r="F8232">
        <v>0</v>
      </c>
      <c r="G8232">
        <v>0</v>
      </c>
      <c r="H8232">
        <v>11.1</v>
      </c>
      <c r="I8232">
        <v>8</v>
      </c>
      <c r="J8232">
        <v>100915</v>
      </c>
      <c r="K8232">
        <v>70</v>
      </c>
      <c r="L8232">
        <v>5.0999999999999996</v>
      </c>
      <c r="M8232">
        <v>0.17</v>
      </c>
      <c r="N8232">
        <v>-22.888708999999999</v>
      </c>
      <c r="O8232">
        <v>115.959101</v>
      </c>
      <c r="P8232" s="1">
        <f t="shared" si="256"/>
        <v>265.59178199999997</v>
      </c>
      <c r="Q8232" s="1">
        <f t="shared" si="257"/>
        <v>-33.822023999999999</v>
      </c>
      <c r="R8232">
        <v>123.822024</v>
      </c>
      <c r="S8232">
        <v>85.591781999999995</v>
      </c>
    </row>
    <row r="8233" spans="1:19" x14ac:dyDescent="0.25">
      <c r="A8233">
        <v>1989</v>
      </c>
      <c r="B8233">
        <v>12</v>
      </c>
      <c r="C8233">
        <v>9</v>
      </c>
      <c r="D8233">
        <v>22</v>
      </c>
      <c r="E8233">
        <v>0</v>
      </c>
      <c r="F8233">
        <v>0</v>
      </c>
      <c r="G8233">
        <v>0</v>
      </c>
      <c r="H8233">
        <v>10</v>
      </c>
      <c r="I8233">
        <v>7.8</v>
      </c>
      <c r="J8233">
        <v>100915</v>
      </c>
      <c r="K8233">
        <v>50</v>
      </c>
      <c r="L8233">
        <v>4.0999999999999996</v>
      </c>
      <c r="M8233">
        <v>0.17</v>
      </c>
      <c r="N8233">
        <v>-22.892353</v>
      </c>
      <c r="O8233">
        <v>130.95409699999999</v>
      </c>
      <c r="P8233" s="1">
        <f t="shared" si="256"/>
        <v>274.763124</v>
      </c>
      <c r="Q8233" s="1">
        <f t="shared" si="257"/>
        <v>-45.72029599999999</v>
      </c>
      <c r="R8233">
        <v>135.72029599999999</v>
      </c>
      <c r="S8233">
        <v>94.763124000000005</v>
      </c>
    </row>
    <row r="8234" spans="1:19" x14ac:dyDescent="0.25">
      <c r="A8234">
        <v>1989</v>
      </c>
      <c r="B8234">
        <v>12</v>
      </c>
      <c r="C8234">
        <v>9</v>
      </c>
      <c r="D8234">
        <v>23</v>
      </c>
      <c r="E8234">
        <v>0</v>
      </c>
      <c r="F8234">
        <v>0</v>
      </c>
      <c r="G8234">
        <v>0</v>
      </c>
      <c r="H8234">
        <v>8.9</v>
      </c>
      <c r="I8234">
        <v>7.6</v>
      </c>
      <c r="J8234">
        <v>100915</v>
      </c>
      <c r="K8234">
        <v>30</v>
      </c>
      <c r="L8234">
        <v>3.6</v>
      </c>
      <c r="M8234">
        <v>0.17</v>
      </c>
      <c r="N8234">
        <v>-22.896018000000002</v>
      </c>
      <c r="O8234">
        <v>145.94897900000001</v>
      </c>
      <c r="P8234" s="1">
        <f t="shared" si="256"/>
        <v>286.70543499999997</v>
      </c>
      <c r="Q8234" s="1">
        <f t="shared" si="257"/>
        <v>-57.415390000000002</v>
      </c>
      <c r="R8234">
        <v>147.41539</v>
      </c>
      <c r="S8234">
        <v>106.70543499999999</v>
      </c>
    </row>
    <row r="8235" spans="1:19" x14ac:dyDescent="0.25">
      <c r="A8235">
        <v>1989</v>
      </c>
      <c r="B8235">
        <v>12</v>
      </c>
      <c r="C8235">
        <v>9</v>
      </c>
      <c r="D8235">
        <v>24</v>
      </c>
      <c r="E8235">
        <v>0</v>
      </c>
      <c r="F8235">
        <v>0</v>
      </c>
      <c r="G8235">
        <v>0</v>
      </c>
      <c r="H8235">
        <v>8.3000000000000007</v>
      </c>
      <c r="I8235">
        <v>7.6</v>
      </c>
      <c r="J8235">
        <v>100915</v>
      </c>
      <c r="K8235">
        <v>60</v>
      </c>
      <c r="L8235">
        <v>5.0999999999999996</v>
      </c>
      <c r="M8235">
        <v>0.17</v>
      </c>
      <c r="N8235">
        <v>-22.899712999999998</v>
      </c>
      <c r="O8235">
        <v>160.94377700000001</v>
      </c>
      <c r="P8235" s="1">
        <f t="shared" si="256"/>
        <v>306.190225</v>
      </c>
      <c r="Q8235" s="1">
        <f t="shared" si="257"/>
        <v>-68.119900000000001</v>
      </c>
      <c r="R8235">
        <v>158.1199</v>
      </c>
      <c r="S8235">
        <v>126.190225</v>
      </c>
    </row>
    <row r="8236" spans="1:19" x14ac:dyDescent="0.25">
      <c r="A8236">
        <v>1989</v>
      </c>
      <c r="B8236">
        <v>12</v>
      </c>
      <c r="C8236">
        <v>10</v>
      </c>
      <c r="D8236">
        <v>1</v>
      </c>
      <c r="E8236">
        <v>0</v>
      </c>
      <c r="F8236">
        <v>0</v>
      </c>
      <c r="G8236">
        <v>0</v>
      </c>
      <c r="H8236">
        <v>7.8</v>
      </c>
      <c r="I8236">
        <v>7.4</v>
      </c>
      <c r="J8236">
        <v>100915</v>
      </c>
      <c r="K8236">
        <v>50</v>
      </c>
      <c r="L8236">
        <v>5.0999999999999996</v>
      </c>
      <c r="M8236">
        <v>0.17</v>
      </c>
      <c r="N8236">
        <v>-22.903445000000001</v>
      </c>
      <c r="O8236">
        <v>175.938524</v>
      </c>
      <c r="P8236" s="1">
        <f t="shared" si="256"/>
        <v>345.33175399999999</v>
      </c>
      <c r="Q8236" s="1">
        <f t="shared" si="257"/>
        <v>-75.069254999999998</v>
      </c>
      <c r="R8236">
        <v>165.069255</v>
      </c>
      <c r="S8236">
        <v>165.33175399999999</v>
      </c>
    </row>
    <row r="8237" spans="1:19" x14ac:dyDescent="0.25">
      <c r="A8237">
        <v>1989</v>
      </c>
      <c r="B8237">
        <v>12</v>
      </c>
      <c r="C8237">
        <v>10</v>
      </c>
      <c r="D8237">
        <v>2</v>
      </c>
      <c r="E8237">
        <v>0</v>
      </c>
      <c r="F8237">
        <v>0</v>
      </c>
      <c r="G8237">
        <v>0</v>
      </c>
      <c r="H8237">
        <v>7.2</v>
      </c>
      <c r="I8237">
        <v>7.2</v>
      </c>
      <c r="J8237">
        <v>100915</v>
      </c>
      <c r="K8237">
        <v>50</v>
      </c>
      <c r="L8237">
        <v>5.0999999999999996</v>
      </c>
      <c r="M8237">
        <v>0.17</v>
      </c>
      <c r="N8237">
        <v>-22.907215000000001</v>
      </c>
      <c r="O8237">
        <v>190.933257</v>
      </c>
      <c r="P8237" s="1">
        <f t="shared" si="256"/>
        <v>396.00320499999998</v>
      </c>
      <c r="Q8237" s="1">
        <f t="shared" si="257"/>
        <v>-72.710037999999997</v>
      </c>
      <c r="R8237">
        <v>162.710038</v>
      </c>
      <c r="S8237">
        <v>216.00320500000001</v>
      </c>
    </row>
    <row r="8238" spans="1:19" x14ac:dyDescent="0.25">
      <c r="A8238">
        <v>1989</v>
      </c>
      <c r="B8238">
        <v>12</v>
      </c>
      <c r="C8238">
        <v>10</v>
      </c>
      <c r="D8238">
        <v>3</v>
      </c>
      <c r="E8238">
        <v>0</v>
      </c>
      <c r="F8238">
        <v>0</v>
      </c>
      <c r="G8238">
        <v>0</v>
      </c>
      <c r="H8238">
        <v>7.2</v>
      </c>
      <c r="I8238">
        <v>7.2</v>
      </c>
      <c r="J8238">
        <v>100915</v>
      </c>
      <c r="K8238">
        <v>40</v>
      </c>
      <c r="L8238">
        <v>7.2</v>
      </c>
      <c r="M8238">
        <v>0.17</v>
      </c>
      <c r="N8238">
        <v>-22.911024000000001</v>
      </c>
      <c r="O8238">
        <v>205.92801499999999</v>
      </c>
      <c r="P8238" s="1">
        <f t="shared" si="256"/>
        <v>424.25802199999998</v>
      </c>
      <c r="Q8238" s="1">
        <f t="shared" si="257"/>
        <v>-63.440913999999992</v>
      </c>
      <c r="R8238">
        <v>153.44091399999999</v>
      </c>
      <c r="S8238">
        <v>244.25802200000001</v>
      </c>
    </row>
    <row r="8239" spans="1:19" x14ac:dyDescent="0.25">
      <c r="A8239">
        <v>1989</v>
      </c>
      <c r="B8239">
        <v>12</v>
      </c>
      <c r="C8239">
        <v>10</v>
      </c>
      <c r="D8239">
        <v>4</v>
      </c>
      <c r="E8239">
        <v>0</v>
      </c>
      <c r="F8239">
        <v>0</v>
      </c>
      <c r="G8239">
        <v>0</v>
      </c>
      <c r="H8239">
        <v>7.2</v>
      </c>
      <c r="I8239">
        <v>7.2</v>
      </c>
      <c r="J8239">
        <v>100915</v>
      </c>
      <c r="K8239">
        <v>50</v>
      </c>
      <c r="L8239">
        <v>6.2</v>
      </c>
      <c r="M8239">
        <v>0.17</v>
      </c>
      <c r="N8239">
        <v>-22.914867000000001</v>
      </c>
      <c r="O8239">
        <v>220.92283399999999</v>
      </c>
      <c r="P8239" s="1">
        <f t="shared" si="256"/>
        <v>439.33044999999998</v>
      </c>
      <c r="Q8239" s="1">
        <f t="shared" si="257"/>
        <v>-52.123349999999988</v>
      </c>
      <c r="R8239">
        <v>142.12334999999999</v>
      </c>
      <c r="S8239">
        <v>259.33044999999998</v>
      </c>
    </row>
    <row r="8240" spans="1:19" x14ac:dyDescent="0.25">
      <c r="A8240">
        <v>1989</v>
      </c>
      <c r="B8240">
        <v>12</v>
      </c>
      <c r="C8240">
        <v>10</v>
      </c>
      <c r="D8240">
        <v>5</v>
      </c>
      <c r="E8240">
        <v>0</v>
      </c>
      <c r="F8240">
        <v>0</v>
      </c>
      <c r="G8240">
        <v>0</v>
      </c>
      <c r="H8240">
        <v>7.8</v>
      </c>
      <c r="I8240">
        <v>7.2</v>
      </c>
      <c r="J8240">
        <v>100915</v>
      </c>
      <c r="K8240">
        <v>60</v>
      </c>
      <c r="L8240">
        <v>6.2</v>
      </c>
      <c r="M8240">
        <v>0.17</v>
      </c>
      <c r="N8240">
        <v>-22.918735999999999</v>
      </c>
      <c r="O8240">
        <v>235.917744</v>
      </c>
      <c r="P8240" s="1">
        <f t="shared" si="256"/>
        <v>449.67294299999998</v>
      </c>
      <c r="Q8240" s="1">
        <f t="shared" si="257"/>
        <v>-40.282663000000014</v>
      </c>
      <c r="R8240">
        <v>130.28266300000001</v>
      </c>
      <c r="S8240">
        <v>269.67294299999998</v>
      </c>
    </row>
    <row r="8241" spans="1:19" x14ac:dyDescent="0.25">
      <c r="A8241">
        <v>1989</v>
      </c>
      <c r="B8241">
        <v>12</v>
      </c>
      <c r="C8241">
        <v>10</v>
      </c>
      <c r="D8241">
        <v>6</v>
      </c>
      <c r="E8241">
        <v>0</v>
      </c>
      <c r="F8241">
        <v>0</v>
      </c>
      <c r="G8241">
        <v>0</v>
      </c>
      <c r="H8241">
        <v>7.8</v>
      </c>
      <c r="I8241">
        <v>7.2</v>
      </c>
      <c r="J8241">
        <v>100915</v>
      </c>
      <c r="K8241">
        <v>70</v>
      </c>
      <c r="L8241">
        <v>6.2</v>
      </c>
      <c r="M8241">
        <v>0.17</v>
      </c>
      <c r="N8241">
        <v>-22.922622</v>
      </c>
      <c r="O8241">
        <v>250.91277299999999</v>
      </c>
      <c r="P8241" s="1">
        <f t="shared" si="256"/>
        <v>458.25743899999998</v>
      </c>
      <c r="Q8241" s="1">
        <f t="shared" si="257"/>
        <v>-28.416302999999999</v>
      </c>
      <c r="R8241">
        <v>118.416303</v>
      </c>
      <c r="S8241">
        <v>278.25743899999998</v>
      </c>
    </row>
    <row r="8242" spans="1:19" x14ac:dyDescent="0.25">
      <c r="A8242">
        <v>1989</v>
      </c>
      <c r="B8242">
        <v>12</v>
      </c>
      <c r="C8242">
        <v>10</v>
      </c>
      <c r="D8242">
        <v>7</v>
      </c>
      <c r="E8242">
        <v>0</v>
      </c>
      <c r="F8242">
        <v>0</v>
      </c>
      <c r="G8242">
        <v>0</v>
      </c>
      <c r="H8242">
        <v>7.8</v>
      </c>
      <c r="I8242">
        <v>7.4</v>
      </c>
      <c r="J8242">
        <v>100915</v>
      </c>
      <c r="K8242">
        <v>70</v>
      </c>
      <c r="L8242">
        <v>7.2</v>
      </c>
      <c r="M8242">
        <v>0.17</v>
      </c>
      <c r="N8242">
        <v>-22.926511000000001</v>
      </c>
      <c r="O8242">
        <v>265.90793600000001</v>
      </c>
      <c r="P8242" s="1">
        <f t="shared" si="256"/>
        <v>466.34659599999998</v>
      </c>
      <c r="Q8242" s="1">
        <f t="shared" si="257"/>
        <v>-16.792601000000005</v>
      </c>
      <c r="R8242">
        <v>106.792601</v>
      </c>
      <c r="S8242">
        <v>286.34659599999998</v>
      </c>
    </row>
    <row r="8243" spans="1:19" x14ac:dyDescent="0.25">
      <c r="A8243">
        <v>1989</v>
      </c>
      <c r="B8243">
        <v>12</v>
      </c>
      <c r="C8243">
        <v>10</v>
      </c>
      <c r="D8243">
        <v>8</v>
      </c>
      <c r="E8243">
        <v>0</v>
      </c>
      <c r="F8243">
        <v>0</v>
      </c>
      <c r="G8243">
        <v>0</v>
      </c>
      <c r="H8243">
        <v>8.3000000000000007</v>
      </c>
      <c r="I8243">
        <v>7.6</v>
      </c>
      <c r="J8243">
        <v>100915</v>
      </c>
      <c r="K8243">
        <v>50</v>
      </c>
      <c r="L8243">
        <v>6.7</v>
      </c>
      <c r="M8243">
        <v>0.17</v>
      </c>
      <c r="N8243">
        <v>-22.930392000000001</v>
      </c>
      <c r="O8243">
        <v>280.90324099999998</v>
      </c>
      <c r="P8243" s="1">
        <f t="shared" si="256"/>
        <v>474.66499800000003</v>
      </c>
      <c r="Q8243" s="1">
        <f t="shared" si="257"/>
        <v>-5.6468090000000046</v>
      </c>
      <c r="R8243">
        <v>95.646809000000005</v>
      </c>
      <c r="S8243">
        <v>294.66499800000003</v>
      </c>
    </row>
    <row r="8244" spans="1:19" x14ac:dyDescent="0.25">
      <c r="A8244">
        <v>1989</v>
      </c>
      <c r="B8244">
        <v>12</v>
      </c>
      <c r="C8244">
        <v>10</v>
      </c>
      <c r="D8244">
        <v>9</v>
      </c>
      <c r="E8244">
        <v>25</v>
      </c>
      <c r="F8244">
        <v>0</v>
      </c>
      <c r="G8244">
        <v>25</v>
      </c>
      <c r="H8244">
        <v>8.3000000000000007</v>
      </c>
      <c r="I8244">
        <v>7.8</v>
      </c>
      <c r="J8244">
        <v>100915</v>
      </c>
      <c r="K8244">
        <v>80</v>
      </c>
      <c r="L8244">
        <v>7.2</v>
      </c>
      <c r="M8244">
        <v>0.17</v>
      </c>
      <c r="N8244">
        <v>-22.934249000000001</v>
      </c>
      <c r="O8244">
        <v>295.898687</v>
      </c>
      <c r="P8244" s="1">
        <f t="shared" si="256"/>
        <v>483.76687700000002</v>
      </c>
      <c r="Q8244" s="1">
        <f t="shared" si="257"/>
        <v>4.9032820000000044</v>
      </c>
      <c r="R8244">
        <v>85.096717999999996</v>
      </c>
      <c r="S8244">
        <v>303.76687700000002</v>
      </c>
    </row>
    <row r="8245" spans="1:19" x14ac:dyDescent="0.25">
      <c r="A8245">
        <v>1989</v>
      </c>
      <c r="B8245">
        <v>12</v>
      </c>
      <c r="C8245">
        <v>10</v>
      </c>
      <c r="D8245">
        <v>10</v>
      </c>
      <c r="E8245">
        <v>100</v>
      </c>
      <c r="F8245">
        <v>164</v>
      </c>
      <c r="G8245">
        <v>60</v>
      </c>
      <c r="H8245">
        <v>9.4</v>
      </c>
      <c r="I8245">
        <v>8</v>
      </c>
      <c r="J8245">
        <v>100915</v>
      </c>
      <c r="K8245">
        <v>70</v>
      </c>
      <c r="L8245">
        <v>5.0999999999999996</v>
      </c>
      <c r="M8245">
        <v>0.17</v>
      </c>
      <c r="N8245">
        <v>-22.938071000000001</v>
      </c>
      <c r="O8245">
        <v>310.89426099999997</v>
      </c>
      <c r="P8245" s="1">
        <f t="shared" si="256"/>
        <v>494.15385800000001</v>
      </c>
      <c r="Q8245" s="1">
        <f t="shared" si="257"/>
        <v>14.067235999999994</v>
      </c>
      <c r="R8245">
        <v>75.932764000000006</v>
      </c>
      <c r="S8245">
        <v>314.15385800000001</v>
      </c>
    </row>
    <row r="8246" spans="1:19" x14ac:dyDescent="0.25">
      <c r="A8246">
        <v>1989</v>
      </c>
      <c r="B8246">
        <v>12</v>
      </c>
      <c r="C8246">
        <v>10</v>
      </c>
      <c r="D8246">
        <v>11</v>
      </c>
      <c r="E8246">
        <v>179</v>
      </c>
      <c r="F8246">
        <v>160</v>
      </c>
      <c r="G8246">
        <v>120</v>
      </c>
      <c r="H8246">
        <v>10.6</v>
      </c>
      <c r="I8246">
        <v>8.5</v>
      </c>
      <c r="J8246">
        <v>100915</v>
      </c>
      <c r="K8246">
        <v>80</v>
      </c>
      <c r="L8246">
        <v>5.0999999999999996</v>
      </c>
      <c r="M8246">
        <v>0.17</v>
      </c>
      <c r="N8246">
        <v>-22.941845000000001</v>
      </c>
      <c r="O8246">
        <v>325.88994200000002</v>
      </c>
      <c r="P8246" s="1">
        <f t="shared" si="256"/>
        <v>506.25027</v>
      </c>
      <c r="Q8246" s="1">
        <f t="shared" si="257"/>
        <v>21.675368000000006</v>
      </c>
      <c r="R8246">
        <v>68.324631999999994</v>
      </c>
      <c r="S8246">
        <v>326.25027</v>
      </c>
    </row>
    <row r="8247" spans="1:19" x14ac:dyDescent="0.25">
      <c r="A8247">
        <v>1989</v>
      </c>
      <c r="B8247">
        <v>12</v>
      </c>
      <c r="C8247">
        <v>10</v>
      </c>
      <c r="D8247">
        <v>12</v>
      </c>
      <c r="E8247">
        <v>230</v>
      </c>
      <c r="F8247">
        <v>138</v>
      </c>
      <c r="G8247">
        <v>167</v>
      </c>
      <c r="H8247">
        <v>12.2</v>
      </c>
      <c r="I8247">
        <v>8.6999999999999993</v>
      </c>
      <c r="J8247">
        <v>100915</v>
      </c>
      <c r="K8247">
        <v>60</v>
      </c>
      <c r="L8247">
        <v>6.2</v>
      </c>
      <c r="M8247">
        <v>0.17</v>
      </c>
      <c r="N8247">
        <v>-22.945563</v>
      </c>
      <c r="O8247">
        <v>340.88570199999998</v>
      </c>
      <c r="P8247" s="1">
        <f t="shared" si="256"/>
        <v>520.216904</v>
      </c>
      <c r="Q8247" s="1">
        <f t="shared" si="257"/>
        <v>27.041223000000002</v>
      </c>
      <c r="R8247">
        <v>62.958776999999998</v>
      </c>
      <c r="S8247">
        <v>340.216904</v>
      </c>
    </row>
    <row r="8248" spans="1:19" x14ac:dyDescent="0.25">
      <c r="A8248">
        <v>1989</v>
      </c>
      <c r="B8248">
        <v>12</v>
      </c>
      <c r="C8248">
        <v>10</v>
      </c>
      <c r="D8248">
        <v>13</v>
      </c>
      <c r="E8248">
        <v>220</v>
      </c>
      <c r="F8248">
        <v>104</v>
      </c>
      <c r="G8248">
        <v>169</v>
      </c>
      <c r="H8248">
        <v>13.9</v>
      </c>
      <c r="I8248">
        <v>8.9</v>
      </c>
      <c r="J8248">
        <v>100915</v>
      </c>
      <c r="K8248">
        <v>50</v>
      </c>
      <c r="L8248">
        <v>5.0999999999999996</v>
      </c>
      <c r="M8248">
        <v>0.17</v>
      </c>
      <c r="N8248">
        <v>-22.949217999999998</v>
      </c>
      <c r="O8248">
        <v>355.881506</v>
      </c>
      <c r="P8248" s="1">
        <f t="shared" si="256"/>
        <v>535.641841</v>
      </c>
      <c r="Q8248" s="1">
        <f t="shared" si="257"/>
        <v>29.534754</v>
      </c>
      <c r="R8248">
        <v>60.465246</v>
      </c>
      <c r="S8248">
        <v>355.641841</v>
      </c>
    </row>
    <row r="8249" spans="1:19" x14ac:dyDescent="0.25">
      <c r="A8249">
        <v>1989</v>
      </c>
      <c r="B8249">
        <v>12</v>
      </c>
      <c r="C8249">
        <v>10</v>
      </c>
      <c r="D8249">
        <v>14</v>
      </c>
      <c r="E8249">
        <v>170</v>
      </c>
      <c r="F8249">
        <v>75</v>
      </c>
      <c r="G8249">
        <v>134</v>
      </c>
      <c r="H8249">
        <v>15.6</v>
      </c>
      <c r="I8249">
        <v>9.1</v>
      </c>
      <c r="J8249">
        <v>100915</v>
      </c>
      <c r="K8249">
        <v>50</v>
      </c>
      <c r="L8249">
        <v>4.0999999999999996</v>
      </c>
      <c r="M8249">
        <v>0.17</v>
      </c>
      <c r="N8249">
        <v>-22.952808000000001</v>
      </c>
      <c r="O8249">
        <v>10.877318000000001</v>
      </c>
      <c r="P8249" s="1">
        <f t="shared" si="256"/>
        <v>191.43328500000001</v>
      </c>
      <c r="Q8249" s="1">
        <f t="shared" si="257"/>
        <v>28.794041</v>
      </c>
      <c r="R8249">
        <v>61.205959</v>
      </c>
      <c r="S8249">
        <v>11.433285</v>
      </c>
    </row>
    <row r="8250" spans="1:19" x14ac:dyDescent="0.25">
      <c r="A8250">
        <v>1989</v>
      </c>
      <c r="B8250">
        <v>12</v>
      </c>
      <c r="C8250">
        <v>10</v>
      </c>
      <c r="D8250">
        <v>15</v>
      </c>
      <c r="E8250">
        <v>182</v>
      </c>
      <c r="F8250">
        <v>88</v>
      </c>
      <c r="G8250">
        <v>145</v>
      </c>
      <c r="H8250">
        <v>16.100000000000001</v>
      </c>
      <c r="I8250">
        <v>9.3000000000000007</v>
      </c>
      <c r="J8250">
        <v>100915</v>
      </c>
      <c r="K8250">
        <v>80</v>
      </c>
      <c r="L8250">
        <v>7.2</v>
      </c>
      <c r="M8250">
        <v>0.17</v>
      </c>
      <c r="N8250">
        <v>-22.956333000000001</v>
      </c>
      <c r="O8250">
        <v>25.873099</v>
      </c>
      <c r="P8250" s="1">
        <f t="shared" si="256"/>
        <v>206.29479699999999</v>
      </c>
      <c r="Q8250" s="1">
        <f t="shared" si="257"/>
        <v>24.932040999999998</v>
      </c>
      <c r="R8250">
        <v>65.067959000000002</v>
      </c>
      <c r="S8250">
        <v>26.294796999999999</v>
      </c>
    </row>
    <row r="8251" spans="1:19" x14ac:dyDescent="0.25">
      <c r="A8251">
        <v>1989</v>
      </c>
      <c r="B8251">
        <v>12</v>
      </c>
      <c r="C8251">
        <v>10</v>
      </c>
      <c r="D8251">
        <v>16</v>
      </c>
      <c r="E8251">
        <v>141</v>
      </c>
      <c r="F8251">
        <v>85</v>
      </c>
      <c r="G8251">
        <v>114</v>
      </c>
      <c r="H8251">
        <v>17.2</v>
      </c>
      <c r="I8251">
        <v>9.3000000000000007</v>
      </c>
      <c r="J8251">
        <v>100915</v>
      </c>
      <c r="K8251">
        <v>140</v>
      </c>
      <c r="L8251">
        <v>3.1</v>
      </c>
      <c r="M8251">
        <v>0.17</v>
      </c>
      <c r="N8251">
        <v>-22.959797999999999</v>
      </c>
      <c r="O8251">
        <v>40.868814</v>
      </c>
      <c r="P8251" s="1">
        <f t="shared" si="256"/>
        <v>219.421841</v>
      </c>
      <c r="Q8251" s="1">
        <f t="shared" si="257"/>
        <v>18.466876999999997</v>
      </c>
      <c r="R8251">
        <v>71.533123000000003</v>
      </c>
      <c r="S8251">
        <v>39.421841000000001</v>
      </c>
    </row>
    <row r="8252" spans="1:19" x14ac:dyDescent="0.25">
      <c r="A8252">
        <v>1989</v>
      </c>
      <c r="B8252">
        <v>12</v>
      </c>
      <c r="C8252">
        <v>10</v>
      </c>
      <c r="D8252">
        <v>17</v>
      </c>
      <c r="E8252">
        <v>110</v>
      </c>
      <c r="F8252">
        <v>97</v>
      </c>
      <c r="G8252">
        <v>93</v>
      </c>
      <c r="H8252">
        <v>16.100000000000001</v>
      </c>
      <c r="I8252">
        <v>9.3000000000000007</v>
      </c>
      <c r="J8252">
        <v>100915</v>
      </c>
      <c r="K8252">
        <v>190</v>
      </c>
      <c r="L8252">
        <v>2.1</v>
      </c>
      <c r="M8252">
        <v>0.17</v>
      </c>
      <c r="N8252">
        <v>-22.963211000000001</v>
      </c>
      <c r="O8252">
        <v>55.864429999999999</v>
      </c>
      <c r="P8252" s="1">
        <f t="shared" si="256"/>
        <v>230.69879299999999</v>
      </c>
      <c r="Q8252" s="1">
        <f t="shared" si="257"/>
        <v>10.065085999999994</v>
      </c>
      <c r="R8252">
        <v>79.934914000000006</v>
      </c>
      <c r="S8252">
        <v>50.698793000000002</v>
      </c>
    </row>
    <row r="8253" spans="1:19" x14ac:dyDescent="0.25">
      <c r="A8253">
        <v>1989</v>
      </c>
      <c r="B8253">
        <v>12</v>
      </c>
      <c r="C8253">
        <v>10</v>
      </c>
      <c r="D8253">
        <v>18</v>
      </c>
      <c r="E8253">
        <v>59</v>
      </c>
      <c r="F8253">
        <v>0</v>
      </c>
      <c r="G8253">
        <v>59</v>
      </c>
      <c r="H8253">
        <v>15</v>
      </c>
      <c r="I8253">
        <v>9.3000000000000007</v>
      </c>
      <c r="J8253">
        <v>100915</v>
      </c>
      <c r="K8253">
        <v>210</v>
      </c>
      <c r="L8253">
        <v>2.1</v>
      </c>
      <c r="M8253">
        <v>0.17</v>
      </c>
      <c r="N8253">
        <v>-22.96658</v>
      </c>
      <c r="O8253">
        <v>70.859922999999995</v>
      </c>
      <c r="P8253" s="1">
        <f t="shared" si="256"/>
        <v>240.43974900000001</v>
      </c>
      <c r="Q8253" s="1">
        <f t="shared" si="257"/>
        <v>0.59363299999999697</v>
      </c>
      <c r="R8253">
        <v>89.406367000000003</v>
      </c>
      <c r="S8253">
        <v>60.439748999999999</v>
      </c>
    </row>
    <row r="8254" spans="1:19" x14ac:dyDescent="0.25">
      <c r="A8254">
        <v>1989</v>
      </c>
      <c r="B8254">
        <v>12</v>
      </c>
      <c r="C8254">
        <v>10</v>
      </c>
      <c r="D8254">
        <v>19</v>
      </c>
      <c r="E8254">
        <v>12</v>
      </c>
      <c r="F8254">
        <v>0</v>
      </c>
      <c r="G8254">
        <v>0</v>
      </c>
      <c r="H8254">
        <v>14.4</v>
      </c>
      <c r="I8254">
        <v>9.3000000000000007</v>
      </c>
      <c r="J8254">
        <v>100915</v>
      </c>
      <c r="K8254">
        <v>0</v>
      </c>
      <c r="L8254">
        <v>0</v>
      </c>
      <c r="M8254">
        <v>0.17</v>
      </c>
      <c r="N8254">
        <v>-22.969919999999998</v>
      </c>
      <c r="O8254">
        <v>85.855273999999994</v>
      </c>
      <c r="P8254" s="1">
        <f t="shared" si="256"/>
        <v>249.11596500000002</v>
      </c>
      <c r="Q8254" s="1">
        <f t="shared" si="257"/>
        <v>-10.619442000000006</v>
      </c>
      <c r="R8254">
        <v>100.61944200000001</v>
      </c>
      <c r="S8254">
        <v>69.115965000000003</v>
      </c>
    </row>
    <row r="8255" spans="1:19" x14ac:dyDescent="0.25">
      <c r="A8255">
        <v>1989</v>
      </c>
      <c r="B8255">
        <v>12</v>
      </c>
      <c r="C8255">
        <v>10</v>
      </c>
      <c r="D8255">
        <v>20</v>
      </c>
      <c r="E8255">
        <v>0</v>
      </c>
      <c r="F8255">
        <v>0</v>
      </c>
      <c r="G8255">
        <v>0</v>
      </c>
      <c r="H8255">
        <v>13.3</v>
      </c>
      <c r="I8255">
        <v>9.1</v>
      </c>
      <c r="J8255">
        <v>100915</v>
      </c>
      <c r="K8255">
        <v>90</v>
      </c>
      <c r="L8255">
        <v>4.0999999999999996</v>
      </c>
      <c r="M8255">
        <v>0.17</v>
      </c>
      <c r="N8255">
        <v>-22.973241999999999</v>
      </c>
      <c r="O8255">
        <v>100.850477</v>
      </c>
      <c r="P8255" s="1">
        <f t="shared" si="256"/>
        <v>257.24660299999999</v>
      </c>
      <c r="Q8255" s="1">
        <f t="shared" si="257"/>
        <v>-22.012938000000005</v>
      </c>
      <c r="R8255">
        <v>112.01293800000001</v>
      </c>
      <c r="S8255">
        <v>77.246602999999993</v>
      </c>
    </row>
    <row r="8256" spans="1:19" x14ac:dyDescent="0.25">
      <c r="A8256">
        <v>1989</v>
      </c>
      <c r="B8256">
        <v>12</v>
      </c>
      <c r="C8256">
        <v>10</v>
      </c>
      <c r="D8256">
        <v>21</v>
      </c>
      <c r="E8256">
        <v>0</v>
      </c>
      <c r="F8256">
        <v>0</v>
      </c>
      <c r="G8256">
        <v>0</v>
      </c>
      <c r="H8256">
        <v>12.2</v>
      </c>
      <c r="I8256">
        <v>8.9</v>
      </c>
      <c r="J8256">
        <v>100915</v>
      </c>
      <c r="K8256">
        <v>100</v>
      </c>
      <c r="L8256">
        <v>4.0999999999999996</v>
      </c>
      <c r="M8256">
        <v>0.17</v>
      </c>
      <c r="N8256">
        <v>-22.976561</v>
      </c>
      <c r="O8256">
        <v>115.845534</v>
      </c>
      <c r="P8256" s="1">
        <f t="shared" si="256"/>
        <v>265.43660599999998</v>
      </c>
      <c r="Q8256" s="1">
        <f t="shared" si="257"/>
        <v>-33.776977000000002</v>
      </c>
      <c r="R8256">
        <v>123.776977</v>
      </c>
      <c r="S8256">
        <v>85.436605999999998</v>
      </c>
    </row>
    <row r="8257" spans="1:19" x14ac:dyDescent="0.25">
      <c r="A8257">
        <v>1989</v>
      </c>
      <c r="B8257">
        <v>12</v>
      </c>
      <c r="C8257">
        <v>10</v>
      </c>
      <c r="D8257">
        <v>22</v>
      </c>
      <c r="E8257">
        <v>0</v>
      </c>
      <c r="F8257">
        <v>0</v>
      </c>
      <c r="G8257">
        <v>0</v>
      </c>
      <c r="H8257">
        <v>11.7</v>
      </c>
      <c r="I8257">
        <v>8.6999999999999993</v>
      </c>
      <c r="J8257">
        <v>100915</v>
      </c>
      <c r="K8257">
        <v>90</v>
      </c>
      <c r="L8257">
        <v>5.0999999999999996</v>
      </c>
      <c r="M8257">
        <v>0.17</v>
      </c>
      <c r="N8257">
        <v>-22.979890000000001</v>
      </c>
      <c r="O8257">
        <v>130.84045599999999</v>
      </c>
      <c r="P8257" s="1">
        <f t="shared" si="256"/>
        <v>274.57881500000002</v>
      </c>
      <c r="Q8257" s="1">
        <f t="shared" si="257"/>
        <v>-45.675082000000003</v>
      </c>
      <c r="R8257">
        <v>135.675082</v>
      </c>
      <c r="S8257">
        <v>94.578815000000006</v>
      </c>
    </row>
    <row r="8258" spans="1:19" x14ac:dyDescent="0.25">
      <c r="A8258">
        <v>1989</v>
      </c>
      <c r="B8258">
        <v>12</v>
      </c>
      <c r="C8258">
        <v>10</v>
      </c>
      <c r="D8258">
        <v>23</v>
      </c>
      <c r="E8258">
        <v>0</v>
      </c>
      <c r="F8258">
        <v>0</v>
      </c>
      <c r="G8258">
        <v>0</v>
      </c>
      <c r="H8258">
        <v>11.1</v>
      </c>
      <c r="I8258">
        <v>8.5</v>
      </c>
      <c r="J8258">
        <v>100915</v>
      </c>
      <c r="K8258">
        <v>90</v>
      </c>
      <c r="L8258">
        <v>3.1</v>
      </c>
      <c r="M8258">
        <v>0.17</v>
      </c>
      <c r="N8258">
        <v>-22.983239999999999</v>
      </c>
      <c r="O8258">
        <v>145.83526499999999</v>
      </c>
      <c r="P8258" s="1">
        <f t="shared" si="256"/>
        <v>286.46224000000001</v>
      </c>
      <c r="Q8258" s="1">
        <f t="shared" si="257"/>
        <v>-57.37793099999999</v>
      </c>
      <c r="R8258">
        <v>147.37793099999999</v>
      </c>
      <c r="S8258">
        <v>106.46223999999999</v>
      </c>
    </row>
    <row r="8259" spans="1:19" x14ac:dyDescent="0.25">
      <c r="A8259">
        <v>1989</v>
      </c>
      <c r="B8259">
        <v>12</v>
      </c>
      <c r="C8259">
        <v>10</v>
      </c>
      <c r="D8259">
        <v>24</v>
      </c>
      <c r="E8259">
        <v>0</v>
      </c>
      <c r="F8259">
        <v>0</v>
      </c>
      <c r="G8259">
        <v>0</v>
      </c>
      <c r="H8259">
        <v>10.6</v>
      </c>
      <c r="I8259">
        <v>8.3000000000000007</v>
      </c>
      <c r="J8259">
        <v>100915</v>
      </c>
      <c r="K8259">
        <v>120</v>
      </c>
      <c r="L8259">
        <v>2.1</v>
      </c>
      <c r="M8259">
        <v>0.17</v>
      </c>
      <c r="N8259">
        <v>-22.986619999999998</v>
      </c>
      <c r="O8259">
        <v>160.82998900000001</v>
      </c>
      <c r="P8259" s="1">
        <f t="shared" si="256"/>
        <v>305.826168</v>
      </c>
      <c r="Q8259" s="1">
        <f t="shared" si="257"/>
        <v>-68.109059999999999</v>
      </c>
      <c r="R8259">
        <v>158.10906</v>
      </c>
      <c r="S8259">
        <v>125.826168</v>
      </c>
    </row>
    <row r="8260" spans="1:19" x14ac:dyDescent="0.25">
      <c r="A8260">
        <v>1989</v>
      </c>
      <c r="B8260">
        <v>12</v>
      </c>
      <c r="C8260">
        <v>11</v>
      </c>
      <c r="D8260">
        <v>1</v>
      </c>
      <c r="E8260">
        <v>0</v>
      </c>
      <c r="F8260">
        <v>0</v>
      </c>
      <c r="G8260">
        <v>0</v>
      </c>
      <c r="H8260">
        <v>10</v>
      </c>
      <c r="I8260">
        <v>8.3000000000000007</v>
      </c>
      <c r="J8260">
        <v>100915</v>
      </c>
      <c r="K8260">
        <v>100</v>
      </c>
      <c r="L8260">
        <v>1</v>
      </c>
      <c r="M8260">
        <v>0.17</v>
      </c>
      <c r="N8260">
        <v>-22.990036</v>
      </c>
      <c r="O8260">
        <v>175.82466199999999</v>
      </c>
      <c r="P8260" s="1">
        <f t="shared" ref="P8260:P8323" si="258">+S8260+180</f>
        <v>344.859442</v>
      </c>
      <c r="Q8260" s="1">
        <f t="shared" si="257"/>
        <v>-75.130430999999987</v>
      </c>
      <c r="R8260">
        <v>165.13043099999999</v>
      </c>
      <c r="S8260">
        <v>164.859442</v>
      </c>
    </row>
    <row r="8261" spans="1:19" x14ac:dyDescent="0.25">
      <c r="A8261">
        <v>1989</v>
      </c>
      <c r="B8261">
        <v>12</v>
      </c>
      <c r="C8261">
        <v>11</v>
      </c>
      <c r="D8261">
        <v>2</v>
      </c>
      <c r="E8261">
        <v>0</v>
      </c>
      <c r="F8261">
        <v>0</v>
      </c>
      <c r="G8261">
        <v>0</v>
      </c>
      <c r="H8261">
        <v>9.4</v>
      </c>
      <c r="I8261">
        <v>8</v>
      </c>
      <c r="J8261">
        <v>100915</v>
      </c>
      <c r="K8261">
        <v>100</v>
      </c>
      <c r="L8261">
        <v>2.1</v>
      </c>
      <c r="M8261">
        <v>0.17</v>
      </c>
      <c r="N8261">
        <v>-22.993492</v>
      </c>
      <c r="O8261">
        <v>190.819322</v>
      </c>
      <c r="P8261" s="1">
        <f t="shared" si="258"/>
        <v>395.845057</v>
      </c>
      <c r="Q8261" s="1">
        <f t="shared" ref="Q8261:Q8324" si="259">90-R8261</f>
        <v>-72.837544000000008</v>
      </c>
      <c r="R8261">
        <v>162.83754400000001</v>
      </c>
      <c r="S8261">
        <v>215.845057</v>
      </c>
    </row>
    <row r="8262" spans="1:19" x14ac:dyDescent="0.25">
      <c r="A8262">
        <v>1989</v>
      </c>
      <c r="B8262">
        <v>12</v>
      </c>
      <c r="C8262">
        <v>11</v>
      </c>
      <c r="D8262">
        <v>3</v>
      </c>
      <c r="E8262">
        <v>0</v>
      </c>
      <c r="F8262">
        <v>0</v>
      </c>
      <c r="G8262">
        <v>0</v>
      </c>
      <c r="H8262">
        <v>9.4</v>
      </c>
      <c r="I8262">
        <v>7.8</v>
      </c>
      <c r="J8262">
        <v>100915</v>
      </c>
      <c r="K8262">
        <v>90</v>
      </c>
      <c r="L8262">
        <v>2.1</v>
      </c>
      <c r="M8262">
        <v>0.17</v>
      </c>
      <c r="N8262">
        <v>-22.996986</v>
      </c>
      <c r="O8262">
        <v>205.81400600000001</v>
      </c>
      <c r="P8262" s="1">
        <f t="shared" si="258"/>
        <v>424.25955999999996</v>
      </c>
      <c r="Q8262" s="1">
        <f t="shared" si="259"/>
        <v>-63.57659799999999</v>
      </c>
      <c r="R8262">
        <v>153.57659799999999</v>
      </c>
      <c r="S8262">
        <v>244.25955999999999</v>
      </c>
    </row>
    <row r="8263" spans="1:19" x14ac:dyDescent="0.25">
      <c r="A8263">
        <v>1989</v>
      </c>
      <c r="B8263">
        <v>12</v>
      </c>
      <c r="C8263">
        <v>11</v>
      </c>
      <c r="D8263">
        <v>4</v>
      </c>
      <c r="E8263">
        <v>0</v>
      </c>
      <c r="F8263">
        <v>0</v>
      </c>
      <c r="G8263">
        <v>0</v>
      </c>
      <c r="H8263">
        <v>9.4</v>
      </c>
      <c r="I8263">
        <v>7.8</v>
      </c>
      <c r="J8263">
        <v>100915</v>
      </c>
      <c r="K8263">
        <v>70</v>
      </c>
      <c r="L8263">
        <v>4.0999999999999996</v>
      </c>
      <c r="M8263">
        <v>0.17</v>
      </c>
      <c r="N8263">
        <v>-23.000513999999999</v>
      </c>
      <c r="O8263">
        <v>220.80875</v>
      </c>
      <c r="P8263" s="1">
        <f t="shared" si="258"/>
        <v>439.35795999999999</v>
      </c>
      <c r="Q8263" s="1">
        <f t="shared" si="259"/>
        <v>-52.257834000000003</v>
      </c>
      <c r="R8263">
        <v>142.257834</v>
      </c>
      <c r="S8263">
        <v>259.35795999999999</v>
      </c>
    </row>
    <row r="8264" spans="1:19" x14ac:dyDescent="0.25">
      <c r="A8264">
        <v>1989</v>
      </c>
      <c r="B8264">
        <v>12</v>
      </c>
      <c r="C8264">
        <v>11</v>
      </c>
      <c r="D8264">
        <v>5</v>
      </c>
      <c r="E8264">
        <v>0</v>
      </c>
      <c r="F8264">
        <v>0</v>
      </c>
      <c r="G8264">
        <v>0</v>
      </c>
      <c r="H8264">
        <v>9.4</v>
      </c>
      <c r="I8264">
        <v>7.8</v>
      </c>
      <c r="J8264">
        <v>100915</v>
      </c>
      <c r="K8264">
        <v>70</v>
      </c>
      <c r="L8264">
        <v>4.0999999999999996</v>
      </c>
      <c r="M8264">
        <v>0.17</v>
      </c>
      <c r="N8264">
        <v>-23.004069000000001</v>
      </c>
      <c r="O8264">
        <v>235.80358699999999</v>
      </c>
      <c r="P8264" s="1">
        <f t="shared" si="258"/>
        <v>449.69973099999999</v>
      </c>
      <c r="Q8264" s="1">
        <f t="shared" si="259"/>
        <v>-40.416505000000001</v>
      </c>
      <c r="R8264">
        <v>130.416505</v>
      </c>
      <c r="S8264">
        <v>269.69973099999999</v>
      </c>
    </row>
    <row r="8265" spans="1:19" x14ac:dyDescent="0.25">
      <c r="A8265">
        <v>1989</v>
      </c>
      <c r="B8265">
        <v>12</v>
      </c>
      <c r="C8265">
        <v>11</v>
      </c>
      <c r="D8265">
        <v>6</v>
      </c>
      <c r="E8265">
        <v>0</v>
      </c>
      <c r="F8265">
        <v>0</v>
      </c>
      <c r="G8265">
        <v>0</v>
      </c>
      <c r="H8265">
        <v>9.4</v>
      </c>
      <c r="I8265">
        <v>8</v>
      </c>
      <c r="J8265">
        <v>100915</v>
      </c>
      <c r="K8265">
        <v>80</v>
      </c>
      <c r="L8265">
        <v>5.0999999999999996</v>
      </c>
      <c r="M8265">
        <v>0.17</v>
      </c>
      <c r="N8265">
        <v>-23.007639999999999</v>
      </c>
      <c r="O8265">
        <v>250.798542</v>
      </c>
      <c r="P8265" s="1">
        <f t="shared" si="258"/>
        <v>458.27767</v>
      </c>
      <c r="Q8265" s="1">
        <f t="shared" si="259"/>
        <v>-28.550370999999998</v>
      </c>
      <c r="R8265">
        <v>118.550371</v>
      </c>
      <c r="S8265">
        <v>278.27767</v>
      </c>
    </row>
    <row r="8266" spans="1:19" x14ac:dyDescent="0.25">
      <c r="A8266">
        <v>1989</v>
      </c>
      <c r="B8266">
        <v>12</v>
      </c>
      <c r="C8266">
        <v>11</v>
      </c>
      <c r="D8266">
        <v>7</v>
      </c>
      <c r="E8266">
        <v>0</v>
      </c>
      <c r="F8266">
        <v>0</v>
      </c>
      <c r="G8266">
        <v>0</v>
      </c>
      <c r="H8266">
        <v>8.9</v>
      </c>
      <c r="I8266">
        <v>8</v>
      </c>
      <c r="J8266">
        <v>100915</v>
      </c>
      <c r="K8266">
        <v>70</v>
      </c>
      <c r="L8266">
        <v>5.0999999999999996</v>
      </c>
      <c r="M8266">
        <v>0.17</v>
      </c>
      <c r="N8266">
        <v>-23.011215</v>
      </c>
      <c r="O8266">
        <v>265.793631</v>
      </c>
      <c r="P8266" s="1">
        <f t="shared" si="258"/>
        <v>466.35814299999998</v>
      </c>
      <c r="Q8266" s="1">
        <f t="shared" si="259"/>
        <v>-16.927243000000004</v>
      </c>
      <c r="R8266">
        <v>106.927243</v>
      </c>
      <c r="S8266">
        <v>286.35814299999998</v>
      </c>
    </row>
    <row r="8267" spans="1:19" x14ac:dyDescent="0.25">
      <c r="A8267">
        <v>1989</v>
      </c>
      <c r="B8267">
        <v>12</v>
      </c>
      <c r="C8267">
        <v>11</v>
      </c>
      <c r="D8267">
        <v>8</v>
      </c>
      <c r="E8267">
        <v>0</v>
      </c>
      <c r="F8267">
        <v>0</v>
      </c>
      <c r="G8267">
        <v>0</v>
      </c>
      <c r="H8267">
        <v>8.9</v>
      </c>
      <c r="I8267">
        <v>8.3000000000000007</v>
      </c>
      <c r="J8267">
        <v>100915</v>
      </c>
      <c r="K8267">
        <v>70</v>
      </c>
      <c r="L8267">
        <v>6.2</v>
      </c>
      <c r="M8267">
        <v>0.17</v>
      </c>
      <c r="N8267">
        <v>-23.014780999999999</v>
      </c>
      <c r="O8267">
        <v>280.78886399999999</v>
      </c>
      <c r="P8267" s="1">
        <f t="shared" si="258"/>
        <v>474.665773</v>
      </c>
      <c r="Q8267" s="1">
        <f t="shared" si="259"/>
        <v>-5.7817560000000014</v>
      </c>
      <c r="R8267">
        <v>95.781756000000001</v>
      </c>
      <c r="S8267">
        <v>294.665773</v>
      </c>
    </row>
    <row r="8268" spans="1:19" x14ac:dyDescent="0.25">
      <c r="A8268">
        <v>1989</v>
      </c>
      <c r="B8268">
        <v>12</v>
      </c>
      <c r="C8268">
        <v>11</v>
      </c>
      <c r="D8268">
        <v>9</v>
      </c>
      <c r="E8268">
        <v>15</v>
      </c>
      <c r="F8268">
        <v>0</v>
      </c>
      <c r="G8268">
        <v>15</v>
      </c>
      <c r="H8268">
        <v>8.9</v>
      </c>
      <c r="I8268">
        <v>8.5</v>
      </c>
      <c r="J8268">
        <v>100915</v>
      </c>
      <c r="K8268">
        <v>80</v>
      </c>
      <c r="L8268">
        <v>7.2</v>
      </c>
      <c r="M8268">
        <v>0.17</v>
      </c>
      <c r="N8268">
        <v>-23.018325000000001</v>
      </c>
      <c r="O8268">
        <v>295.78423700000002</v>
      </c>
      <c r="P8268" s="1">
        <f t="shared" si="258"/>
        <v>483.75369699999999</v>
      </c>
      <c r="Q8268" s="1">
        <f t="shared" si="259"/>
        <v>4.7725319999999982</v>
      </c>
      <c r="R8268">
        <v>85.227468000000002</v>
      </c>
      <c r="S8268">
        <v>303.75369699999999</v>
      </c>
    </row>
    <row r="8269" spans="1:19" x14ac:dyDescent="0.25">
      <c r="A8269">
        <v>1989</v>
      </c>
      <c r="B8269">
        <v>12</v>
      </c>
      <c r="C8269">
        <v>11</v>
      </c>
      <c r="D8269">
        <v>10</v>
      </c>
      <c r="E8269">
        <v>31</v>
      </c>
      <c r="F8269">
        <v>12</v>
      </c>
      <c r="G8269">
        <v>28</v>
      </c>
      <c r="H8269">
        <v>9.4</v>
      </c>
      <c r="I8269">
        <v>8.9</v>
      </c>
      <c r="J8269">
        <v>100915</v>
      </c>
      <c r="K8269">
        <v>70</v>
      </c>
      <c r="L8269">
        <v>7.2</v>
      </c>
      <c r="M8269">
        <v>0.17</v>
      </c>
      <c r="N8269">
        <v>-23.021832</v>
      </c>
      <c r="O8269">
        <v>310.77973800000001</v>
      </c>
      <c r="P8269" s="1">
        <f t="shared" si="258"/>
        <v>494.12197700000002</v>
      </c>
      <c r="Q8269" s="1">
        <f t="shared" si="259"/>
        <v>13.936761000000004</v>
      </c>
      <c r="R8269">
        <v>76.063238999999996</v>
      </c>
      <c r="S8269">
        <v>314.12197700000002</v>
      </c>
    </row>
    <row r="8270" spans="1:19" x14ac:dyDescent="0.25">
      <c r="A8270">
        <v>1989</v>
      </c>
      <c r="B8270">
        <v>12</v>
      </c>
      <c r="C8270">
        <v>11</v>
      </c>
      <c r="D8270">
        <v>11</v>
      </c>
      <c r="E8270">
        <v>75</v>
      </c>
      <c r="F8270">
        <v>18</v>
      </c>
      <c r="G8270">
        <v>68</v>
      </c>
      <c r="H8270">
        <v>10.6</v>
      </c>
      <c r="I8270">
        <v>9.1</v>
      </c>
      <c r="J8270">
        <v>100915</v>
      </c>
      <c r="K8270">
        <v>70</v>
      </c>
      <c r="L8270">
        <v>8.1999999999999993</v>
      </c>
      <c r="M8270">
        <v>0.17</v>
      </c>
      <c r="N8270">
        <v>-23.025290999999999</v>
      </c>
      <c r="O8270">
        <v>325.77534700000001</v>
      </c>
      <c r="P8270" s="1">
        <f t="shared" si="258"/>
        <v>506.19376399999999</v>
      </c>
      <c r="Q8270" s="1">
        <f t="shared" si="259"/>
        <v>21.551794000000001</v>
      </c>
      <c r="R8270">
        <v>68.448205999999999</v>
      </c>
      <c r="S8270">
        <v>326.19376399999999</v>
      </c>
    </row>
    <row r="8271" spans="1:19" x14ac:dyDescent="0.25">
      <c r="A8271">
        <v>1989</v>
      </c>
      <c r="B8271">
        <v>12</v>
      </c>
      <c r="C8271">
        <v>11</v>
      </c>
      <c r="D8271">
        <v>12</v>
      </c>
      <c r="E8271">
        <v>91</v>
      </c>
      <c r="F8271">
        <v>15</v>
      </c>
      <c r="G8271">
        <v>84</v>
      </c>
      <c r="H8271">
        <v>11.7</v>
      </c>
      <c r="I8271">
        <v>9.3000000000000007</v>
      </c>
      <c r="J8271">
        <v>100915</v>
      </c>
      <c r="K8271">
        <v>80</v>
      </c>
      <c r="L8271">
        <v>7.2</v>
      </c>
      <c r="M8271">
        <v>0.17</v>
      </c>
      <c r="N8271">
        <v>-23.028694999999999</v>
      </c>
      <c r="O8271">
        <v>340.77103499999998</v>
      </c>
      <c r="P8271" s="1">
        <f t="shared" si="258"/>
        <v>520.13094999999998</v>
      </c>
      <c r="Q8271" s="1">
        <f t="shared" si="259"/>
        <v>26.930990000000001</v>
      </c>
      <c r="R8271">
        <v>63.069009999999999</v>
      </c>
      <c r="S8271">
        <v>340.13094999999998</v>
      </c>
    </row>
    <row r="8272" spans="1:19" x14ac:dyDescent="0.25">
      <c r="A8272">
        <v>1989</v>
      </c>
      <c r="B8272">
        <v>12</v>
      </c>
      <c r="C8272">
        <v>11</v>
      </c>
      <c r="D8272">
        <v>13</v>
      </c>
      <c r="E8272">
        <v>201</v>
      </c>
      <c r="F8272">
        <v>31</v>
      </c>
      <c r="G8272">
        <v>186</v>
      </c>
      <c r="H8272">
        <v>12.2</v>
      </c>
      <c r="I8272">
        <v>9.5</v>
      </c>
      <c r="J8272">
        <v>100915</v>
      </c>
      <c r="K8272">
        <v>90</v>
      </c>
      <c r="L8272">
        <v>6.2</v>
      </c>
      <c r="M8272">
        <v>0.17</v>
      </c>
      <c r="N8272">
        <v>-23.032035</v>
      </c>
      <c r="O8272">
        <v>355.76676900000001</v>
      </c>
      <c r="P8272" s="1">
        <f t="shared" si="258"/>
        <v>535.52711599999998</v>
      </c>
      <c r="Q8272" s="1">
        <f t="shared" si="259"/>
        <v>29.445207000000003</v>
      </c>
      <c r="R8272">
        <v>60.554792999999997</v>
      </c>
      <c r="S8272">
        <v>355.52711599999998</v>
      </c>
    </row>
    <row r="8273" spans="1:19" x14ac:dyDescent="0.25">
      <c r="A8273">
        <v>1989</v>
      </c>
      <c r="B8273">
        <v>12</v>
      </c>
      <c r="C8273">
        <v>11</v>
      </c>
      <c r="D8273">
        <v>14</v>
      </c>
      <c r="E8273">
        <v>205</v>
      </c>
      <c r="F8273">
        <v>31</v>
      </c>
      <c r="G8273">
        <v>190</v>
      </c>
      <c r="H8273">
        <v>13.9</v>
      </c>
      <c r="I8273">
        <v>9.6999999999999993</v>
      </c>
      <c r="J8273">
        <v>100915</v>
      </c>
      <c r="K8273">
        <v>70</v>
      </c>
      <c r="L8273">
        <v>8.1999999999999993</v>
      </c>
      <c r="M8273">
        <v>0.17</v>
      </c>
      <c r="N8273">
        <v>-23.035309999999999</v>
      </c>
      <c r="O8273">
        <v>10.762510000000001</v>
      </c>
      <c r="P8273" s="1">
        <f t="shared" si="258"/>
        <v>191.298517</v>
      </c>
      <c r="Q8273" s="1">
        <f t="shared" si="259"/>
        <v>28.730786000000002</v>
      </c>
      <c r="R8273">
        <v>61.269213999999998</v>
      </c>
      <c r="S8273">
        <v>11.298517</v>
      </c>
    </row>
    <row r="8274" spans="1:19" x14ac:dyDescent="0.25">
      <c r="A8274">
        <v>1989</v>
      </c>
      <c r="B8274">
        <v>12</v>
      </c>
      <c r="C8274">
        <v>11</v>
      </c>
      <c r="D8274">
        <v>15</v>
      </c>
      <c r="E8274">
        <v>227</v>
      </c>
      <c r="F8274">
        <v>50</v>
      </c>
      <c r="G8274">
        <v>206</v>
      </c>
      <c r="H8274">
        <v>14.4</v>
      </c>
      <c r="I8274">
        <v>9.9</v>
      </c>
      <c r="J8274">
        <v>100915</v>
      </c>
      <c r="K8274">
        <v>60</v>
      </c>
      <c r="L8274">
        <v>8.1999999999999993</v>
      </c>
      <c r="M8274">
        <v>0.17</v>
      </c>
      <c r="N8274">
        <v>-23.038519999999998</v>
      </c>
      <c r="O8274">
        <v>25.758222</v>
      </c>
      <c r="P8274" s="1">
        <f t="shared" si="258"/>
        <v>206.15249700000001</v>
      </c>
      <c r="Q8274" s="1">
        <f t="shared" si="259"/>
        <v>24.896432000000004</v>
      </c>
      <c r="R8274">
        <v>65.103567999999996</v>
      </c>
      <c r="S8274">
        <v>26.152497</v>
      </c>
    </row>
    <row r="8275" spans="1:19" x14ac:dyDescent="0.25">
      <c r="A8275">
        <v>1989</v>
      </c>
      <c r="B8275">
        <v>12</v>
      </c>
      <c r="C8275">
        <v>11</v>
      </c>
      <c r="D8275">
        <v>16</v>
      </c>
      <c r="E8275">
        <v>126</v>
      </c>
      <c r="F8275">
        <v>31</v>
      </c>
      <c r="G8275">
        <v>116</v>
      </c>
      <c r="H8275">
        <v>15</v>
      </c>
      <c r="I8275">
        <v>9.9</v>
      </c>
      <c r="J8275">
        <v>100915</v>
      </c>
      <c r="K8275">
        <v>40</v>
      </c>
      <c r="L8275">
        <v>8.1999999999999993</v>
      </c>
      <c r="M8275">
        <v>0.17</v>
      </c>
      <c r="N8275">
        <v>-23.041668999999999</v>
      </c>
      <c r="O8275">
        <v>40.753867</v>
      </c>
      <c r="P8275" s="1">
        <f t="shared" si="258"/>
        <v>219.281285</v>
      </c>
      <c r="Q8275" s="1">
        <f t="shared" si="259"/>
        <v>18.456259000000003</v>
      </c>
      <c r="R8275">
        <v>71.543740999999997</v>
      </c>
      <c r="S8275">
        <v>39.281284999999997</v>
      </c>
    </row>
    <row r="8276" spans="1:19" x14ac:dyDescent="0.25">
      <c r="A8276">
        <v>1989</v>
      </c>
      <c r="B8276">
        <v>12</v>
      </c>
      <c r="C8276">
        <v>11</v>
      </c>
      <c r="D8276">
        <v>17</v>
      </c>
      <c r="E8276">
        <v>69</v>
      </c>
      <c r="F8276">
        <v>22</v>
      </c>
      <c r="G8276">
        <v>65</v>
      </c>
      <c r="H8276">
        <v>14.4</v>
      </c>
      <c r="I8276">
        <v>9.9</v>
      </c>
      <c r="J8276">
        <v>100915</v>
      </c>
      <c r="K8276">
        <v>60</v>
      </c>
      <c r="L8276">
        <v>5.0999999999999996</v>
      </c>
      <c r="M8276">
        <v>0.17</v>
      </c>
      <c r="N8276">
        <v>-23.044765000000002</v>
      </c>
      <c r="O8276">
        <v>55.749414000000002</v>
      </c>
      <c r="P8276" s="1">
        <f t="shared" si="258"/>
        <v>230.563468</v>
      </c>
      <c r="Q8276" s="1">
        <f t="shared" si="259"/>
        <v>10.074864000000005</v>
      </c>
      <c r="R8276">
        <v>79.925135999999995</v>
      </c>
      <c r="S8276">
        <v>50.563468</v>
      </c>
    </row>
    <row r="8277" spans="1:19" x14ac:dyDescent="0.25">
      <c r="A8277">
        <v>1989</v>
      </c>
      <c r="B8277">
        <v>12</v>
      </c>
      <c r="C8277">
        <v>11</v>
      </c>
      <c r="D8277">
        <v>18</v>
      </c>
      <c r="E8277">
        <v>31</v>
      </c>
      <c r="F8277">
        <v>0</v>
      </c>
      <c r="G8277">
        <v>31</v>
      </c>
      <c r="H8277">
        <v>13.9</v>
      </c>
      <c r="I8277">
        <v>9.9</v>
      </c>
      <c r="J8277">
        <v>100915</v>
      </c>
      <c r="K8277">
        <v>999</v>
      </c>
      <c r="L8277">
        <v>4.5999999999999996</v>
      </c>
      <c r="M8277">
        <v>0.17</v>
      </c>
      <c r="N8277">
        <v>-23.047817999999999</v>
      </c>
      <c r="O8277">
        <v>70.744838000000001</v>
      </c>
      <c r="P8277" s="1">
        <f t="shared" si="258"/>
        <v>240.30875499999999</v>
      </c>
      <c r="Q8277" s="1">
        <f t="shared" si="259"/>
        <v>0.61598800000000153</v>
      </c>
      <c r="R8277">
        <v>89.384011999999998</v>
      </c>
      <c r="S8277">
        <v>60.308754999999998</v>
      </c>
    </row>
    <row r="8278" spans="1:19" x14ac:dyDescent="0.25">
      <c r="A8278">
        <v>1989</v>
      </c>
      <c r="B8278">
        <v>12</v>
      </c>
      <c r="C8278">
        <v>11</v>
      </c>
      <c r="D8278">
        <v>19</v>
      </c>
      <c r="E8278">
        <v>6</v>
      </c>
      <c r="F8278">
        <v>0</v>
      </c>
      <c r="G8278">
        <v>0</v>
      </c>
      <c r="H8278">
        <v>13.3</v>
      </c>
      <c r="I8278">
        <v>9.9</v>
      </c>
      <c r="J8278">
        <v>100915</v>
      </c>
      <c r="K8278">
        <v>90</v>
      </c>
      <c r="L8278">
        <v>4.0999999999999996</v>
      </c>
      <c r="M8278">
        <v>0.17</v>
      </c>
      <c r="N8278">
        <v>-23.050840999999998</v>
      </c>
      <c r="O8278">
        <v>85.740121000000002</v>
      </c>
      <c r="P8278" s="1">
        <f t="shared" si="258"/>
        <v>248.985771</v>
      </c>
      <c r="Q8278" s="1">
        <f t="shared" si="259"/>
        <v>-10.581951000000004</v>
      </c>
      <c r="R8278">
        <v>100.581951</v>
      </c>
      <c r="S8278">
        <v>68.985771</v>
      </c>
    </row>
    <row r="8279" spans="1:19" x14ac:dyDescent="0.25">
      <c r="A8279">
        <v>1989</v>
      </c>
      <c r="B8279">
        <v>12</v>
      </c>
      <c r="C8279">
        <v>11</v>
      </c>
      <c r="D8279">
        <v>20</v>
      </c>
      <c r="E8279">
        <v>0</v>
      </c>
      <c r="F8279">
        <v>0</v>
      </c>
      <c r="G8279">
        <v>0</v>
      </c>
      <c r="H8279">
        <v>12.2</v>
      </c>
      <c r="I8279">
        <v>9.6999999999999993</v>
      </c>
      <c r="J8279">
        <v>100915</v>
      </c>
      <c r="K8279">
        <v>50</v>
      </c>
      <c r="L8279">
        <v>2.6</v>
      </c>
      <c r="M8279">
        <v>0.17</v>
      </c>
      <c r="N8279">
        <v>-23.053847000000001</v>
      </c>
      <c r="O8279">
        <v>100.73525600000001</v>
      </c>
      <c r="P8279" s="1">
        <f t="shared" si="258"/>
        <v>257.111649</v>
      </c>
      <c r="Q8279" s="1">
        <f t="shared" si="259"/>
        <v>-21.967275000000001</v>
      </c>
      <c r="R8279">
        <v>111.967275</v>
      </c>
      <c r="S8279">
        <v>77.111649</v>
      </c>
    </row>
    <row r="8280" spans="1:19" x14ac:dyDescent="0.25">
      <c r="A8280">
        <v>1989</v>
      </c>
      <c r="B8280">
        <v>12</v>
      </c>
      <c r="C8280">
        <v>11</v>
      </c>
      <c r="D8280">
        <v>21</v>
      </c>
      <c r="E8280">
        <v>0</v>
      </c>
      <c r="F8280">
        <v>0</v>
      </c>
      <c r="G8280">
        <v>0</v>
      </c>
      <c r="H8280">
        <v>11.7</v>
      </c>
      <c r="I8280">
        <v>9.5</v>
      </c>
      <c r="J8280">
        <v>100915</v>
      </c>
      <c r="K8280">
        <v>50</v>
      </c>
      <c r="L8280">
        <v>2.1</v>
      </c>
      <c r="M8280">
        <v>0.17</v>
      </c>
      <c r="N8280">
        <v>-23.056849</v>
      </c>
      <c r="O8280">
        <v>115.730244</v>
      </c>
      <c r="P8280" s="1">
        <f t="shared" si="258"/>
        <v>265.28844500000002</v>
      </c>
      <c r="Q8280" s="1">
        <f t="shared" si="259"/>
        <v>-33.726675</v>
      </c>
      <c r="R8280">
        <v>123.726675</v>
      </c>
      <c r="S8280">
        <v>85.288444999999996</v>
      </c>
    </row>
    <row r="8281" spans="1:19" x14ac:dyDescent="0.25">
      <c r="A8281">
        <v>1989</v>
      </c>
      <c r="B8281">
        <v>12</v>
      </c>
      <c r="C8281">
        <v>11</v>
      </c>
      <c r="D8281">
        <v>22</v>
      </c>
      <c r="E8281">
        <v>0</v>
      </c>
      <c r="F8281">
        <v>0</v>
      </c>
      <c r="G8281">
        <v>0</v>
      </c>
      <c r="H8281">
        <v>11.1</v>
      </c>
      <c r="I8281">
        <v>9.3000000000000007</v>
      </c>
      <c r="J8281">
        <v>100915</v>
      </c>
      <c r="K8281">
        <v>40</v>
      </c>
      <c r="L8281">
        <v>3.1</v>
      </c>
      <c r="M8281">
        <v>0.17</v>
      </c>
      <c r="N8281">
        <v>-23.059861000000001</v>
      </c>
      <c r="O8281">
        <v>130.725099</v>
      </c>
      <c r="P8281" s="1">
        <f t="shared" si="258"/>
        <v>274.402963</v>
      </c>
      <c r="Q8281" s="1">
        <f t="shared" si="259"/>
        <v>-45.624518999999992</v>
      </c>
      <c r="R8281">
        <v>135.62451899999999</v>
      </c>
      <c r="S8281">
        <v>94.402963</v>
      </c>
    </row>
    <row r="8282" spans="1:19" x14ac:dyDescent="0.25">
      <c r="A8282">
        <v>1989</v>
      </c>
      <c r="B8282">
        <v>12</v>
      </c>
      <c r="C8282">
        <v>11</v>
      </c>
      <c r="D8282">
        <v>23</v>
      </c>
      <c r="E8282">
        <v>0</v>
      </c>
      <c r="F8282">
        <v>0</v>
      </c>
      <c r="G8282">
        <v>0</v>
      </c>
      <c r="H8282">
        <v>11.1</v>
      </c>
      <c r="I8282">
        <v>9.1</v>
      </c>
      <c r="J8282">
        <v>100915</v>
      </c>
      <c r="K8282">
        <v>350</v>
      </c>
      <c r="L8282">
        <v>1</v>
      </c>
      <c r="M8282">
        <v>0.17</v>
      </c>
      <c r="N8282">
        <v>-23.062894</v>
      </c>
      <c r="O8282">
        <v>145.71983900000001</v>
      </c>
      <c r="P8282" s="1">
        <f t="shared" si="258"/>
        <v>286.22955000000002</v>
      </c>
      <c r="Q8282" s="1">
        <f t="shared" si="259"/>
        <v>-57.334621999999996</v>
      </c>
      <c r="R8282">
        <v>147.334622</v>
      </c>
      <c r="S8282">
        <v>106.22955</v>
      </c>
    </row>
    <row r="8283" spans="1:19" x14ac:dyDescent="0.25">
      <c r="A8283">
        <v>1989</v>
      </c>
      <c r="B8283">
        <v>12</v>
      </c>
      <c r="C8283">
        <v>11</v>
      </c>
      <c r="D8283">
        <v>24</v>
      </c>
      <c r="E8283">
        <v>0</v>
      </c>
      <c r="F8283">
        <v>0</v>
      </c>
      <c r="G8283">
        <v>0</v>
      </c>
      <c r="H8283">
        <v>10.6</v>
      </c>
      <c r="I8283">
        <v>8.9</v>
      </c>
      <c r="J8283">
        <v>100915</v>
      </c>
      <c r="K8283">
        <v>0</v>
      </c>
      <c r="L8283">
        <v>0</v>
      </c>
      <c r="M8283">
        <v>0.17</v>
      </c>
      <c r="N8283">
        <v>-23.065957000000001</v>
      </c>
      <c r="O8283">
        <v>160.714495</v>
      </c>
      <c r="P8283" s="1">
        <f t="shared" si="258"/>
        <v>305.47384099999999</v>
      </c>
      <c r="Q8283" s="1">
        <f t="shared" si="259"/>
        <v>-68.09108599999999</v>
      </c>
      <c r="R8283">
        <v>158.09108599999999</v>
      </c>
      <c r="S8283">
        <v>125.47384099999999</v>
      </c>
    </row>
    <row r="8284" spans="1:19" x14ac:dyDescent="0.25">
      <c r="A8284">
        <v>1989</v>
      </c>
      <c r="B8284">
        <v>12</v>
      </c>
      <c r="C8284">
        <v>12</v>
      </c>
      <c r="D8284">
        <v>1</v>
      </c>
      <c r="E8284">
        <v>0</v>
      </c>
      <c r="F8284">
        <v>0</v>
      </c>
      <c r="G8284">
        <v>0</v>
      </c>
      <c r="H8284">
        <v>10.6</v>
      </c>
      <c r="I8284">
        <v>8.6999999999999993</v>
      </c>
      <c r="J8284">
        <v>100915</v>
      </c>
      <c r="K8284">
        <v>50</v>
      </c>
      <c r="L8284">
        <v>2.1</v>
      </c>
      <c r="M8284">
        <v>0.17</v>
      </c>
      <c r="N8284">
        <v>-23.069056</v>
      </c>
      <c r="O8284">
        <v>175.70910000000001</v>
      </c>
      <c r="P8284" s="1">
        <f t="shared" si="258"/>
        <v>344.38471300000003</v>
      </c>
      <c r="Q8284" s="1">
        <f t="shared" si="259"/>
        <v>-75.183015000000012</v>
      </c>
      <c r="R8284">
        <v>165.18301500000001</v>
      </c>
      <c r="S8284">
        <v>164.384713</v>
      </c>
    </row>
    <row r="8285" spans="1:19" x14ac:dyDescent="0.25">
      <c r="A8285">
        <v>1989</v>
      </c>
      <c r="B8285">
        <v>12</v>
      </c>
      <c r="C8285">
        <v>12</v>
      </c>
      <c r="D8285">
        <v>2</v>
      </c>
      <c r="E8285">
        <v>0</v>
      </c>
      <c r="F8285">
        <v>0</v>
      </c>
      <c r="G8285">
        <v>0</v>
      </c>
      <c r="H8285">
        <v>10</v>
      </c>
      <c r="I8285">
        <v>8.5</v>
      </c>
      <c r="J8285">
        <v>100915</v>
      </c>
      <c r="K8285">
        <v>50</v>
      </c>
      <c r="L8285">
        <v>2.1</v>
      </c>
      <c r="M8285">
        <v>0.17</v>
      </c>
      <c r="N8285">
        <v>-23.072195000000001</v>
      </c>
      <c r="O8285">
        <v>190.70369099999999</v>
      </c>
      <c r="P8285" s="1">
        <f t="shared" si="258"/>
        <v>395.66753700000004</v>
      </c>
      <c r="Q8285" s="1">
        <f t="shared" si="259"/>
        <v>-72.95917</v>
      </c>
      <c r="R8285">
        <v>162.95917</v>
      </c>
      <c r="S8285">
        <v>215.66753700000001</v>
      </c>
    </row>
    <row r="8286" spans="1:19" x14ac:dyDescent="0.25">
      <c r="A8286">
        <v>1989</v>
      </c>
      <c r="B8286">
        <v>12</v>
      </c>
      <c r="C8286">
        <v>12</v>
      </c>
      <c r="D8286">
        <v>3</v>
      </c>
      <c r="E8286">
        <v>0</v>
      </c>
      <c r="F8286">
        <v>0</v>
      </c>
      <c r="G8286">
        <v>0</v>
      </c>
      <c r="H8286">
        <v>10.6</v>
      </c>
      <c r="I8286">
        <v>8.3000000000000007</v>
      </c>
      <c r="J8286">
        <v>100915</v>
      </c>
      <c r="K8286">
        <v>30</v>
      </c>
      <c r="L8286">
        <v>2.1</v>
      </c>
      <c r="M8286">
        <v>0.17</v>
      </c>
      <c r="N8286">
        <v>-23.075372000000002</v>
      </c>
      <c r="O8286">
        <v>205.698306</v>
      </c>
      <c r="P8286" s="1">
        <f t="shared" si="258"/>
        <v>424.24593900000002</v>
      </c>
      <c r="Q8286" s="1">
        <f t="shared" si="259"/>
        <v>-63.708674999999999</v>
      </c>
      <c r="R8286">
        <v>153.708675</v>
      </c>
      <c r="S8286">
        <v>244.24593899999999</v>
      </c>
    </row>
    <row r="8287" spans="1:19" x14ac:dyDescent="0.25">
      <c r="A8287">
        <v>1989</v>
      </c>
      <c r="B8287">
        <v>12</v>
      </c>
      <c r="C8287">
        <v>12</v>
      </c>
      <c r="D8287">
        <v>4</v>
      </c>
      <c r="E8287">
        <v>0</v>
      </c>
      <c r="F8287">
        <v>0</v>
      </c>
      <c r="G8287">
        <v>0</v>
      </c>
      <c r="H8287">
        <v>10.6</v>
      </c>
      <c r="I8287">
        <v>8.3000000000000007</v>
      </c>
      <c r="J8287">
        <v>100915</v>
      </c>
      <c r="K8287">
        <v>360</v>
      </c>
      <c r="L8287">
        <v>2.1</v>
      </c>
      <c r="M8287">
        <v>0.17</v>
      </c>
      <c r="N8287">
        <v>-23.078583999999999</v>
      </c>
      <c r="O8287">
        <v>220.692982</v>
      </c>
      <c r="P8287" s="1">
        <f t="shared" si="258"/>
        <v>439.373988</v>
      </c>
      <c r="Q8287" s="1">
        <f t="shared" si="259"/>
        <v>-52.389546999999993</v>
      </c>
      <c r="R8287">
        <v>142.38954699999999</v>
      </c>
      <c r="S8287">
        <v>259.373988</v>
      </c>
    </row>
    <row r="8288" spans="1:19" x14ac:dyDescent="0.25">
      <c r="A8288">
        <v>1989</v>
      </c>
      <c r="B8288">
        <v>12</v>
      </c>
      <c r="C8288">
        <v>12</v>
      </c>
      <c r="D8288">
        <v>5</v>
      </c>
      <c r="E8288">
        <v>0</v>
      </c>
      <c r="F8288">
        <v>0</v>
      </c>
      <c r="G8288">
        <v>0</v>
      </c>
      <c r="H8288">
        <v>10.6</v>
      </c>
      <c r="I8288">
        <v>8.3000000000000007</v>
      </c>
      <c r="J8288">
        <v>100915</v>
      </c>
      <c r="K8288">
        <v>60</v>
      </c>
      <c r="L8288">
        <v>6.2</v>
      </c>
      <c r="M8288">
        <v>0.17</v>
      </c>
      <c r="N8288">
        <v>-23.081821999999999</v>
      </c>
      <c r="O8288">
        <v>235.68775099999999</v>
      </c>
      <c r="P8288" s="1">
        <f t="shared" si="258"/>
        <v>449.71716900000001</v>
      </c>
      <c r="Q8288" s="1">
        <f t="shared" si="259"/>
        <v>-40.547775000000001</v>
      </c>
      <c r="R8288">
        <v>130.547775</v>
      </c>
      <c r="S8288">
        <v>269.71716900000001</v>
      </c>
    </row>
    <row r="8289" spans="1:19" x14ac:dyDescent="0.25">
      <c r="A8289">
        <v>1989</v>
      </c>
      <c r="B8289">
        <v>12</v>
      </c>
      <c r="C8289">
        <v>12</v>
      </c>
      <c r="D8289">
        <v>6</v>
      </c>
      <c r="E8289">
        <v>0</v>
      </c>
      <c r="F8289">
        <v>0</v>
      </c>
      <c r="G8289">
        <v>0</v>
      </c>
      <c r="H8289">
        <v>10</v>
      </c>
      <c r="I8289">
        <v>8.5</v>
      </c>
      <c r="J8289">
        <v>100915</v>
      </c>
      <c r="K8289">
        <v>50</v>
      </c>
      <c r="L8289">
        <v>3.1</v>
      </c>
      <c r="M8289">
        <v>0.17</v>
      </c>
      <c r="N8289">
        <v>-23.085076999999998</v>
      </c>
      <c r="O8289">
        <v>250.682637</v>
      </c>
      <c r="P8289" s="1">
        <f t="shared" si="258"/>
        <v>458.28981700000003</v>
      </c>
      <c r="Q8289" s="1">
        <f t="shared" si="259"/>
        <v>-28.681741000000002</v>
      </c>
      <c r="R8289">
        <v>118.681741</v>
      </c>
      <c r="S8289">
        <v>278.28981700000003</v>
      </c>
    </row>
    <row r="8290" spans="1:19" x14ac:dyDescent="0.25">
      <c r="A8290">
        <v>1989</v>
      </c>
      <c r="B8290">
        <v>12</v>
      </c>
      <c r="C8290">
        <v>12</v>
      </c>
      <c r="D8290">
        <v>7</v>
      </c>
      <c r="E8290">
        <v>0</v>
      </c>
      <c r="F8290">
        <v>0</v>
      </c>
      <c r="G8290">
        <v>0</v>
      </c>
      <c r="H8290">
        <v>10</v>
      </c>
      <c r="I8290">
        <v>8.5</v>
      </c>
      <c r="J8290">
        <v>100915</v>
      </c>
      <c r="K8290">
        <v>50</v>
      </c>
      <c r="L8290">
        <v>3.1</v>
      </c>
      <c r="M8290">
        <v>0.17</v>
      </c>
      <c r="N8290">
        <v>-23.088336000000002</v>
      </c>
      <c r="O8290">
        <v>265.67765900000001</v>
      </c>
      <c r="P8290" s="1">
        <f t="shared" si="258"/>
        <v>466.36238400000002</v>
      </c>
      <c r="Q8290" s="1">
        <f t="shared" si="259"/>
        <v>-17.058845000000005</v>
      </c>
      <c r="R8290">
        <v>107.05884500000001</v>
      </c>
      <c r="S8290">
        <v>286.36238400000002</v>
      </c>
    </row>
    <row r="8291" spans="1:19" x14ac:dyDescent="0.25">
      <c r="A8291">
        <v>1989</v>
      </c>
      <c r="B8291">
        <v>12</v>
      </c>
      <c r="C8291">
        <v>12</v>
      </c>
      <c r="D8291">
        <v>8</v>
      </c>
      <c r="E8291">
        <v>0</v>
      </c>
      <c r="F8291">
        <v>0</v>
      </c>
      <c r="G8291">
        <v>0</v>
      </c>
      <c r="H8291">
        <v>10</v>
      </c>
      <c r="I8291">
        <v>8.6999999999999993</v>
      </c>
      <c r="J8291">
        <v>100915</v>
      </c>
      <c r="K8291">
        <v>50</v>
      </c>
      <c r="L8291">
        <v>3.1</v>
      </c>
      <c r="M8291">
        <v>0.17</v>
      </c>
      <c r="N8291">
        <v>-23.091586</v>
      </c>
      <c r="O8291">
        <v>280.67282299999999</v>
      </c>
      <c r="P8291" s="1">
        <f t="shared" si="258"/>
        <v>474.65976000000001</v>
      </c>
      <c r="Q8291" s="1">
        <f t="shared" si="259"/>
        <v>-5.913146999999995</v>
      </c>
      <c r="R8291">
        <v>95.913146999999995</v>
      </c>
      <c r="S8291">
        <v>294.65976000000001</v>
      </c>
    </row>
    <row r="8292" spans="1:19" x14ac:dyDescent="0.25">
      <c r="A8292">
        <v>1989</v>
      </c>
      <c r="B8292">
        <v>12</v>
      </c>
      <c r="C8292">
        <v>12</v>
      </c>
      <c r="D8292">
        <v>9</v>
      </c>
      <c r="E8292">
        <v>12</v>
      </c>
      <c r="F8292">
        <v>0</v>
      </c>
      <c r="G8292">
        <v>12</v>
      </c>
      <c r="H8292">
        <v>10</v>
      </c>
      <c r="I8292">
        <v>8.9</v>
      </c>
      <c r="J8292">
        <v>100915</v>
      </c>
      <c r="K8292">
        <v>70</v>
      </c>
      <c r="L8292">
        <v>3.1</v>
      </c>
      <c r="M8292">
        <v>0.17</v>
      </c>
      <c r="N8292">
        <v>-23.094812999999998</v>
      </c>
      <c r="O8292">
        <v>295.66812900000002</v>
      </c>
      <c r="P8292" s="1">
        <f t="shared" si="258"/>
        <v>483.73414500000001</v>
      </c>
      <c r="Q8292" s="1">
        <f t="shared" si="259"/>
        <v>4.6460249999999945</v>
      </c>
      <c r="R8292">
        <v>85.353975000000005</v>
      </c>
      <c r="S8292">
        <v>303.73414500000001</v>
      </c>
    </row>
    <row r="8293" spans="1:19" x14ac:dyDescent="0.25">
      <c r="A8293">
        <v>1989</v>
      </c>
      <c r="B8293">
        <v>12</v>
      </c>
      <c r="C8293">
        <v>12</v>
      </c>
      <c r="D8293">
        <v>10</v>
      </c>
      <c r="E8293">
        <v>34</v>
      </c>
      <c r="F8293">
        <v>12</v>
      </c>
      <c r="G8293">
        <v>31</v>
      </c>
      <c r="H8293">
        <v>10.6</v>
      </c>
      <c r="I8293">
        <v>9.1</v>
      </c>
      <c r="J8293">
        <v>100915</v>
      </c>
      <c r="K8293">
        <v>40</v>
      </c>
      <c r="L8293">
        <v>3.1</v>
      </c>
      <c r="M8293">
        <v>0.17</v>
      </c>
      <c r="N8293">
        <v>-23.098004</v>
      </c>
      <c r="O8293">
        <v>310.66356300000001</v>
      </c>
      <c r="P8293" s="1">
        <f t="shared" si="258"/>
        <v>494.08421800000002</v>
      </c>
      <c r="Q8293" s="1">
        <f t="shared" si="259"/>
        <v>13.811295999999999</v>
      </c>
      <c r="R8293">
        <v>76.188704000000001</v>
      </c>
      <c r="S8293">
        <v>314.08421800000002</v>
      </c>
    </row>
    <row r="8294" spans="1:19" x14ac:dyDescent="0.25">
      <c r="A8294">
        <v>1989</v>
      </c>
      <c r="B8294">
        <v>12</v>
      </c>
      <c r="C8294">
        <v>12</v>
      </c>
      <c r="D8294">
        <v>11</v>
      </c>
      <c r="E8294">
        <v>63</v>
      </c>
      <c r="F8294">
        <v>15</v>
      </c>
      <c r="G8294">
        <v>58</v>
      </c>
      <c r="H8294">
        <v>11.1</v>
      </c>
      <c r="I8294">
        <v>9.3000000000000007</v>
      </c>
      <c r="J8294">
        <v>100915</v>
      </c>
      <c r="K8294">
        <v>50</v>
      </c>
      <c r="L8294">
        <v>4.0999999999999996</v>
      </c>
      <c r="M8294">
        <v>0.17</v>
      </c>
      <c r="N8294">
        <v>-23.101147000000001</v>
      </c>
      <c r="O8294">
        <v>325.65910600000001</v>
      </c>
      <c r="P8294" s="1">
        <f t="shared" si="258"/>
        <v>506.13217200000003</v>
      </c>
      <c r="Q8294" s="1">
        <f t="shared" si="259"/>
        <v>21.434106999999997</v>
      </c>
      <c r="R8294">
        <v>68.565893000000003</v>
      </c>
      <c r="S8294">
        <v>326.13217200000003</v>
      </c>
    </row>
    <row r="8295" spans="1:19" x14ac:dyDescent="0.25">
      <c r="A8295">
        <v>1989</v>
      </c>
      <c r="B8295">
        <v>12</v>
      </c>
      <c r="C8295">
        <v>12</v>
      </c>
      <c r="D8295">
        <v>12</v>
      </c>
      <c r="E8295">
        <v>110</v>
      </c>
      <c r="F8295">
        <v>18</v>
      </c>
      <c r="G8295">
        <v>102</v>
      </c>
      <c r="H8295">
        <v>11.7</v>
      </c>
      <c r="I8295">
        <v>9.5</v>
      </c>
      <c r="J8295">
        <v>100915</v>
      </c>
      <c r="K8295">
        <v>90</v>
      </c>
      <c r="L8295">
        <v>3.1</v>
      </c>
      <c r="M8295">
        <v>0.17</v>
      </c>
      <c r="N8295">
        <v>-23.104234000000002</v>
      </c>
      <c r="O8295">
        <v>340.65472799999998</v>
      </c>
      <c r="P8295" s="1">
        <f t="shared" si="258"/>
        <v>520.04120799999998</v>
      </c>
      <c r="Q8295" s="1">
        <f t="shared" si="259"/>
        <v>26.827466999999999</v>
      </c>
      <c r="R8295">
        <v>63.172533000000001</v>
      </c>
      <c r="S8295">
        <v>340.04120799999998</v>
      </c>
    </row>
    <row r="8296" spans="1:19" x14ac:dyDescent="0.25">
      <c r="A8296">
        <v>1989</v>
      </c>
      <c r="B8296">
        <v>12</v>
      </c>
      <c r="C8296">
        <v>12</v>
      </c>
      <c r="D8296">
        <v>13</v>
      </c>
      <c r="E8296">
        <v>75</v>
      </c>
      <c r="F8296">
        <v>12</v>
      </c>
      <c r="G8296">
        <v>69</v>
      </c>
      <c r="H8296">
        <v>12.2</v>
      </c>
      <c r="I8296">
        <v>9.6999999999999993</v>
      </c>
      <c r="J8296">
        <v>100915</v>
      </c>
      <c r="K8296">
        <v>80</v>
      </c>
      <c r="L8296">
        <v>4.0999999999999996</v>
      </c>
      <c r="M8296">
        <v>0.17</v>
      </c>
      <c r="N8296">
        <v>-23.107257000000001</v>
      </c>
      <c r="O8296">
        <v>355.650397</v>
      </c>
      <c r="P8296" s="1">
        <f t="shared" si="258"/>
        <v>535.41042599999992</v>
      </c>
      <c r="Q8296" s="1">
        <f t="shared" si="259"/>
        <v>29.362952</v>
      </c>
      <c r="R8296">
        <v>60.637048</v>
      </c>
      <c r="S8296">
        <v>355.41042599999997</v>
      </c>
    </row>
    <row r="8297" spans="1:19" x14ac:dyDescent="0.25">
      <c r="A8297">
        <v>1989</v>
      </c>
      <c r="B8297">
        <v>12</v>
      </c>
      <c r="C8297">
        <v>12</v>
      </c>
      <c r="D8297">
        <v>14</v>
      </c>
      <c r="E8297">
        <v>151</v>
      </c>
      <c r="F8297">
        <v>22</v>
      </c>
      <c r="G8297">
        <v>140</v>
      </c>
      <c r="H8297">
        <v>12.8</v>
      </c>
      <c r="I8297">
        <v>9.9</v>
      </c>
      <c r="J8297">
        <v>100915</v>
      </c>
      <c r="K8297">
        <v>190</v>
      </c>
      <c r="L8297">
        <v>2.1</v>
      </c>
      <c r="M8297">
        <v>0.17</v>
      </c>
      <c r="N8297">
        <v>-23.110215</v>
      </c>
      <c r="O8297">
        <v>10.646072999999999</v>
      </c>
      <c r="P8297" s="1">
        <f t="shared" si="258"/>
        <v>191.163805</v>
      </c>
      <c r="Q8297" s="1">
        <f t="shared" si="259"/>
        <v>28.675024999999998</v>
      </c>
      <c r="R8297">
        <v>61.324975000000002</v>
      </c>
      <c r="S8297">
        <v>11.163805</v>
      </c>
    </row>
    <row r="8298" spans="1:19" x14ac:dyDescent="0.25">
      <c r="A8298">
        <v>1989</v>
      </c>
      <c r="B8298">
        <v>12</v>
      </c>
      <c r="C8298">
        <v>12</v>
      </c>
      <c r="D8298">
        <v>15</v>
      </c>
      <c r="E8298">
        <v>239</v>
      </c>
      <c r="F8298">
        <v>63</v>
      </c>
      <c r="G8298">
        <v>213</v>
      </c>
      <c r="H8298">
        <v>13.3</v>
      </c>
      <c r="I8298">
        <v>10.1</v>
      </c>
      <c r="J8298">
        <v>100915</v>
      </c>
      <c r="K8298">
        <v>160</v>
      </c>
      <c r="L8298">
        <v>2.6</v>
      </c>
      <c r="M8298">
        <v>0.17</v>
      </c>
      <c r="N8298">
        <v>-23.113108</v>
      </c>
      <c r="O8298">
        <v>25.641721</v>
      </c>
      <c r="P8298" s="1">
        <f t="shared" si="258"/>
        <v>206.012024</v>
      </c>
      <c r="Q8298" s="1">
        <f t="shared" si="259"/>
        <v>24.868149000000003</v>
      </c>
      <c r="R8298">
        <v>65.131850999999997</v>
      </c>
      <c r="S8298">
        <v>26.012024</v>
      </c>
    </row>
    <row r="8299" spans="1:19" x14ac:dyDescent="0.25">
      <c r="A8299">
        <v>1989</v>
      </c>
      <c r="B8299">
        <v>12</v>
      </c>
      <c r="C8299">
        <v>12</v>
      </c>
      <c r="D8299">
        <v>16</v>
      </c>
      <c r="E8299">
        <v>198</v>
      </c>
      <c r="F8299">
        <v>53</v>
      </c>
      <c r="G8299">
        <v>181</v>
      </c>
      <c r="H8299">
        <v>13.3</v>
      </c>
      <c r="I8299">
        <v>10.1</v>
      </c>
      <c r="J8299">
        <v>100915</v>
      </c>
      <c r="K8299">
        <v>190</v>
      </c>
      <c r="L8299">
        <v>2.1</v>
      </c>
      <c r="M8299">
        <v>0.17</v>
      </c>
      <c r="N8299">
        <v>-23.115939000000001</v>
      </c>
      <c r="O8299">
        <v>40.637301999999998</v>
      </c>
      <c r="P8299" s="1">
        <f t="shared" si="258"/>
        <v>219.14386200000001</v>
      </c>
      <c r="Q8299" s="1">
        <f t="shared" si="259"/>
        <v>18.452562</v>
      </c>
      <c r="R8299">
        <v>71.547438</v>
      </c>
      <c r="S8299">
        <v>39.143861999999999</v>
      </c>
    </row>
    <row r="8300" spans="1:19" x14ac:dyDescent="0.25">
      <c r="A8300">
        <v>1989</v>
      </c>
      <c r="B8300">
        <v>12</v>
      </c>
      <c r="C8300">
        <v>12</v>
      </c>
      <c r="D8300">
        <v>17</v>
      </c>
      <c r="E8300">
        <v>110</v>
      </c>
      <c r="F8300">
        <v>31</v>
      </c>
      <c r="G8300">
        <v>105</v>
      </c>
      <c r="H8300">
        <v>13.3</v>
      </c>
      <c r="I8300">
        <v>10.1</v>
      </c>
      <c r="J8300">
        <v>100915</v>
      </c>
      <c r="K8300">
        <v>0</v>
      </c>
      <c r="L8300">
        <v>0</v>
      </c>
      <c r="M8300">
        <v>0.17</v>
      </c>
      <c r="N8300">
        <v>-23.118718000000001</v>
      </c>
      <c r="O8300">
        <v>55.632786000000003</v>
      </c>
      <c r="P8300" s="1">
        <f t="shared" si="258"/>
        <v>230.43219099999999</v>
      </c>
      <c r="Q8300" s="1">
        <f t="shared" si="259"/>
        <v>10.091049999999996</v>
      </c>
      <c r="R8300">
        <v>79.908950000000004</v>
      </c>
      <c r="S8300">
        <v>50.432191000000003</v>
      </c>
    </row>
    <row r="8301" spans="1:19" x14ac:dyDescent="0.25">
      <c r="A8301">
        <v>1989</v>
      </c>
      <c r="B8301">
        <v>12</v>
      </c>
      <c r="C8301">
        <v>12</v>
      </c>
      <c r="D8301">
        <v>18</v>
      </c>
      <c r="E8301">
        <v>50</v>
      </c>
      <c r="F8301">
        <v>0</v>
      </c>
      <c r="G8301">
        <v>50</v>
      </c>
      <c r="H8301">
        <v>13.3</v>
      </c>
      <c r="I8301">
        <v>10.1</v>
      </c>
      <c r="J8301">
        <v>100915</v>
      </c>
      <c r="K8301">
        <v>300</v>
      </c>
      <c r="L8301">
        <v>2.6</v>
      </c>
      <c r="M8301">
        <v>0.17</v>
      </c>
      <c r="N8301">
        <v>-23.121452999999999</v>
      </c>
      <c r="O8301">
        <v>70.628146999999998</v>
      </c>
      <c r="P8301" s="1">
        <f t="shared" si="258"/>
        <v>240.182501</v>
      </c>
      <c r="Q8301" s="1">
        <f t="shared" si="259"/>
        <v>0.6435950000000048</v>
      </c>
      <c r="R8301">
        <v>89.356404999999995</v>
      </c>
      <c r="S8301">
        <v>60.182501000000002</v>
      </c>
    </row>
    <row r="8302" spans="1:19" x14ac:dyDescent="0.25">
      <c r="A8302">
        <v>1989</v>
      </c>
      <c r="B8302">
        <v>12</v>
      </c>
      <c r="C8302">
        <v>12</v>
      </c>
      <c r="D8302">
        <v>19</v>
      </c>
      <c r="E8302">
        <v>9</v>
      </c>
      <c r="F8302">
        <v>0</v>
      </c>
      <c r="G8302">
        <v>0</v>
      </c>
      <c r="H8302">
        <v>12.8</v>
      </c>
      <c r="I8302">
        <v>9.9</v>
      </c>
      <c r="J8302">
        <v>100915</v>
      </c>
      <c r="K8302">
        <v>0</v>
      </c>
      <c r="L8302">
        <v>0</v>
      </c>
      <c r="M8302">
        <v>0.17</v>
      </c>
      <c r="N8302">
        <v>-23.124158000000001</v>
      </c>
      <c r="O8302">
        <v>85.623367000000002</v>
      </c>
      <c r="P8302" s="1">
        <f t="shared" si="258"/>
        <v>248.860961</v>
      </c>
      <c r="Q8302" s="1">
        <f t="shared" si="259"/>
        <v>-10.538865999999999</v>
      </c>
      <c r="R8302">
        <v>100.538866</v>
      </c>
      <c r="S8302">
        <v>68.860961000000003</v>
      </c>
    </row>
    <row r="8303" spans="1:19" x14ac:dyDescent="0.25">
      <c r="A8303">
        <v>1989</v>
      </c>
      <c r="B8303">
        <v>12</v>
      </c>
      <c r="C8303">
        <v>12</v>
      </c>
      <c r="D8303">
        <v>20</v>
      </c>
      <c r="E8303">
        <v>0</v>
      </c>
      <c r="F8303">
        <v>0</v>
      </c>
      <c r="G8303">
        <v>0</v>
      </c>
      <c r="H8303">
        <v>12.2</v>
      </c>
      <c r="I8303">
        <v>9.6999999999999993</v>
      </c>
      <c r="J8303">
        <v>100915</v>
      </c>
      <c r="K8303">
        <v>0</v>
      </c>
      <c r="L8303">
        <v>0</v>
      </c>
      <c r="M8303">
        <v>0.17</v>
      </c>
      <c r="N8303">
        <v>-23.126844999999999</v>
      </c>
      <c r="O8303">
        <v>100.618439</v>
      </c>
      <c r="P8303" s="1">
        <f t="shared" si="258"/>
        <v>256.98282499999999</v>
      </c>
      <c r="Q8303" s="1">
        <f t="shared" si="259"/>
        <v>-21.916308000000001</v>
      </c>
      <c r="R8303">
        <v>111.916308</v>
      </c>
      <c r="S8303">
        <v>76.982825000000005</v>
      </c>
    </row>
    <row r="8304" spans="1:19" x14ac:dyDescent="0.25">
      <c r="A8304">
        <v>1989</v>
      </c>
      <c r="B8304">
        <v>12</v>
      </c>
      <c r="C8304">
        <v>12</v>
      </c>
      <c r="D8304">
        <v>21</v>
      </c>
      <c r="E8304">
        <v>0</v>
      </c>
      <c r="F8304">
        <v>0</v>
      </c>
      <c r="G8304">
        <v>0</v>
      </c>
      <c r="H8304">
        <v>11.7</v>
      </c>
      <c r="I8304">
        <v>9.5</v>
      </c>
      <c r="J8304">
        <v>100915</v>
      </c>
      <c r="K8304">
        <v>0</v>
      </c>
      <c r="L8304">
        <v>0</v>
      </c>
      <c r="M8304">
        <v>0.17</v>
      </c>
      <c r="N8304">
        <v>-23.129529000000002</v>
      </c>
      <c r="O8304">
        <v>115.613365</v>
      </c>
      <c r="P8304" s="1">
        <f t="shared" si="258"/>
        <v>265.14742200000001</v>
      </c>
      <c r="Q8304" s="1">
        <f t="shared" si="259"/>
        <v>-33.671212999999995</v>
      </c>
      <c r="R8304">
        <v>123.67121299999999</v>
      </c>
      <c r="S8304">
        <v>85.147422000000006</v>
      </c>
    </row>
    <row r="8305" spans="1:19" x14ac:dyDescent="0.25">
      <c r="A8305">
        <v>1989</v>
      </c>
      <c r="B8305">
        <v>12</v>
      </c>
      <c r="C8305">
        <v>12</v>
      </c>
      <c r="D8305">
        <v>22</v>
      </c>
      <c r="E8305">
        <v>0</v>
      </c>
      <c r="F8305">
        <v>0</v>
      </c>
      <c r="G8305">
        <v>0</v>
      </c>
      <c r="H8305">
        <v>11.1</v>
      </c>
      <c r="I8305">
        <v>9.3000000000000007</v>
      </c>
      <c r="J8305">
        <v>100915</v>
      </c>
      <c r="K8305">
        <v>190</v>
      </c>
      <c r="L8305">
        <v>2.1</v>
      </c>
      <c r="M8305">
        <v>0.17</v>
      </c>
      <c r="N8305">
        <v>-23.132221999999999</v>
      </c>
      <c r="O8305">
        <v>130.60815600000001</v>
      </c>
      <c r="P8305" s="1">
        <f t="shared" si="258"/>
        <v>274.235725</v>
      </c>
      <c r="Q8305" s="1">
        <f t="shared" si="259"/>
        <v>-45.568715999999995</v>
      </c>
      <c r="R8305">
        <v>135.56871599999999</v>
      </c>
      <c r="S8305">
        <v>94.235725000000002</v>
      </c>
    </row>
    <row r="8306" spans="1:19" x14ac:dyDescent="0.25">
      <c r="A8306">
        <v>1989</v>
      </c>
      <c r="B8306">
        <v>12</v>
      </c>
      <c r="C8306">
        <v>12</v>
      </c>
      <c r="D8306">
        <v>23</v>
      </c>
      <c r="E8306">
        <v>0</v>
      </c>
      <c r="F8306">
        <v>0</v>
      </c>
      <c r="G8306">
        <v>0</v>
      </c>
      <c r="H8306">
        <v>11.1</v>
      </c>
      <c r="I8306">
        <v>9.1</v>
      </c>
      <c r="J8306">
        <v>100915</v>
      </c>
      <c r="K8306">
        <v>180</v>
      </c>
      <c r="L8306">
        <v>1.5</v>
      </c>
      <c r="M8306">
        <v>0.17</v>
      </c>
      <c r="N8306">
        <v>-23.134936</v>
      </c>
      <c r="O8306">
        <v>145.602834</v>
      </c>
      <c r="P8306" s="1">
        <f t="shared" si="258"/>
        <v>286.00760700000001</v>
      </c>
      <c r="Q8306" s="1">
        <f t="shared" si="259"/>
        <v>-57.285586999999992</v>
      </c>
      <c r="R8306">
        <v>147.28558699999999</v>
      </c>
      <c r="S8306">
        <v>106.00760699999999</v>
      </c>
    </row>
    <row r="8307" spans="1:19" x14ac:dyDescent="0.25">
      <c r="A8307">
        <v>1989</v>
      </c>
      <c r="B8307">
        <v>12</v>
      </c>
      <c r="C8307">
        <v>12</v>
      </c>
      <c r="D8307">
        <v>24</v>
      </c>
      <c r="E8307">
        <v>0</v>
      </c>
      <c r="F8307">
        <v>0</v>
      </c>
      <c r="G8307">
        <v>0</v>
      </c>
      <c r="H8307">
        <v>10.6</v>
      </c>
      <c r="I8307">
        <v>8.9</v>
      </c>
      <c r="J8307">
        <v>100915</v>
      </c>
      <c r="K8307">
        <v>180</v>
      </c>
      <c r="L8307">
        <v>2.6</v>
      </c>
      <c r="M8307">
        <v>0.17</v>
      </c>
      <c r="N8307">
        <v>-23.13768</v>
      </c>
      <c r="O8307">
        <v>160.59742700000001</v>
      </c>
      <c r="P8307" s="1">
        <f t="shared" si="258"/>
        <v>305.13381200000003</v>
      </c>
      <c r="Q8307" s="1">
        <f t="shared" si="259"/>
        <v>-68.066100000000006</v>
      </c>
      <c r="R8307">
        <v>158.06610000000001</v>
      </c>
      <c r="S8307">
        <v>125.13381200000001</v>
      </c>
    </row>
    <row r="8308" spans="1:19" x14ac:dyDescent="0.25">
      <c r="A8308">
        <v>1989</v>
      </c>
      <c r="B8308">
        <v>12</v>
      </c>
      <c r="C8308">
        <v>13</v>
      </c>
      <c r="D8308">
        <v>1</v>
      </c>
      <c r="E8308">
        <v>0</v>
      </c>
      <c r="F8308">
        <v>0</v>
      </c>
      <c r="G8308">
        <v>0</v>
      </c>
      <c r="H8308">
        <v>11.1</v>
      </c>
      <c r="I8308">
        <v>8.5</v>
      </c>
      <c r="J8308">
        <v>100915</v>
      </c>
      <c r="K8308">
        <v>200</v>
      </c>
      <c r="L8308">
        <v>5.0999999999999996</v>
      </c>
      <c r="M8308">
        <v>0.17</v>
      </c>
      <c r="N8308">
        <v>-23.140460999999998</v>
      </c>
      <c r="O8308">
        <v>175.59196900000001</v>
      </c>
      <c r="P8308" s="1">
        <f t="shared" si="258"/>
        <v>343.90876700000001</v>
      </c>
      <c r="Q8308" s="1">
        <f t="shared" si="259"/>
        <v>-75.226992999999993</v>
      </c>
      <c r="R8308">
        <v>165.22699299999999</v>
      </c>
      <c r="S8308">
        <v>163.90876700000001</v>
      </c>
    </row>
    <row r="8309" spans="1:19" x14ac:dyDescent="0.25">
      <c r="A8309">
        <v>1989</v>
      </c>
      <c r="B8309">
        <v>12</v>
      </c>
      <c r="C8309">
        <v>13</v>
      </c>
      <c r="D8309">
        <v>2</v>
      </c>
      <c r="E8309">
        <v>0</v>
      </c>
      <c r="F8309">
        <v>0</v>
      </c>
      <c r="G8309">
        <v>0</v>
      </c>
      <c r="H8309">
        <v>10.6</v>
      </c>
      <c r="I8309">
        <v>8.5</v>
      </c>
      <c r="J8309">
        <v>100915</v>
      </c>
      <c r="K8309">
        <v>190</v>
      </c>
      <c r="L8309">
        <v>4.0999999999999996</v>
      </c>
      <c r="M8309">
        <v>0.17</v>
      </c>
      <c r="N8309">
        <v>-23.143281000000002</v>
      </c>
      <c r="O8309">
        <v>190.58649800000001</v>
      </c>
      <c r="P8309" s="1">
        <f t="shared" si="258"/>
        <v>395.47067000000004</v>
      </c>
      <c r="Q8309" s="1">
        <f t="shared" si="259"/>
        <v>-73.074779000000007</v>
      </c>
      <c r="R8309">
        <v>163.07477900000001</v>
      </c>
      <c r="S8309">
        <v>215.47067000000001</v>
      </c>
    </row>
    <row r="8310" spans="1:19" x14ac:dyDescent="0.25">
      <c r="A8310">
        <v>1989</v>
      </c>
      <c r="B8310">
        <v>12</v>
      </c>
      <c r="C8310">
        <v>13</v>
      </c>
      <c r="D8310">
        <v>3</v>
      </c>
      <c r="E8310">
        <v>0</v>
      </c>
      <c r="F8310">
        <v>0</v>
      </c>
      <c r="G8310">
        <v>0</v>
      </c>
      <c r="H8310">
        <v>10</v>
      </c>
      <c r="I8310">
        <v>8.3000000000000007</v>
      </c>
      <c r="J8310">
        <v>100915</v>
      </c>
      <c r="K8310">
        <v>210</v>
      </c>
      <c r="L8310">
        <v>5.0999999999999996</v>
      </c>
      <c r="M8310">
        <v>0.17</v>
      </c>
      <c r="N8310">
        <v>-23.146139999999999</v>
      </c>
      <c r="O8310">
        <v>205.58105</v>
      </c>
      <c r="P8310" s="1">
        <f t="shared" si="258"/>
        <v>424.21703500000001</v>
      </c>
      <c r="Q8310" s="1">
        <f t="shared" si="259"/>
        <v>-63.837032999999991</v>
      </c>
      <c r="R8310">
        <v>153.83703299999999</v>
      </c>
      <c r="S8310">
        <v>244.21703500000001</v>
      </c>
    </row>
    <row r="8311" spans="1:19" x14ac:dyDescent="0.25">
      <c r="A8311">
        <v>1989</v>
      </c>
      <c r="B8311">
        <v>12</v>
      </c>
      <c r="C8311">
        <v>13</v>
      </c>
      <c r="D8311">
        <v>4</v>
      </c>
      <c r="E8311">
        <v>0</v>
      </c>
      <c r="F8311">
        <v>0</v>
      </c>
      <c r="G8311">
        <v>0</v>
      </c>
      <c r="H8311">
        <v>9.4</v>
      </c>
      <c r="I8311">
        <v>8.3000000000000007</v>
      </c>
      <c r="J8311">
        <v>100915</v>
      </c>
      <c r="K8311">
        <v>200</v>
      </c>
      <c r="L8311">
        <v>4.0999999999999996</v>
      </c>
      <c r="M8311">
        <v>0.17</v>
      </c>
      <c r="N8311">
        <v>-23.149032999999999</v>
      </c>
      <c r="O8311">
        <v>220.57566399999999</v>
      </c>
      <c r="P8311" s="1">
        <f t="shared" si="258"/>
        <v>439.37846500000001</v>
      </c>
      <c r="Q8311" s="1">
        <f t="shared" si="259"/>
        <v>-52.518382000000003</v>
      </c>
      <c r="R8311">
        <v>142.518382</v>
      </c>
      <c r="S8311">
        <v>259.37846500000001</v>
      </c>
    </row>
    <row r="8312" spans="1:19" x14ac:dyDescent="0.25">
      <c r="A8312">
        <v>1989</v>
      </c>
      <c r="B8312">
        <v>12</v>
      </c>
      <c r="C8312">
        <v>13</v>
      </c>
      <c r="D8312">
        <v>5</v>
      </c>
      <c r="E8312">
        <v>0</v>
      </c>
      <c r="F8312">
        <v>0</v>
      </c>
      <c r="G8312">
        <v>0</v>
      </c>
      <c r="H8312">
        <v>8.9</v>
      </c>
      <c r="I8312">
        <v>8</v>
      </c>
      <c r="J8312">
        <v>100915</v>
      </c>
      <c r="K8312">
        <v>200</v>
      </c>
      <c r="L8312">
        <v>3.1</v>
      </c>
      <c r="M8312">
        <v>0.17</v>
      </c>
      <c r="N8312">
        <v>-23.151952999999999</v>
      </c>
      <c r="O8312">
        <v>235.570369</v>
      </c>
      <c r="P8312" s="1">
        <f t="shared" si="258"/>
        <v>449.72522800000002</v>
      </c>
      <c r="Q8312" s="1">
        <f t="shared" si="259"/>
        <v>-40.676366000000002</v>
      </c>
      <c r="R8312">
        <v>130.676366</v>
      </c>
      <c r="S8312">
        <v>269.72522800000002</v>
      </c>
    </row>
    <row r="8313" spans="1:19" x14ac:dyDescent="0.25">
      <c r="A8313">
        <v>1989</v>
      </c>
      <c r="B8313">
        <v>12</v>
      </c>
      <c r="C8313">
        <v>13</v>
      </c>
      <c r="D8313">
        <v>6</v>
      </c>
      <c r="E8313">
        <v>0</v>
      </c>
      <c r="F8313">
        <v>0</v>
      </c>
      <c r="G8313">
        <v>0</v>
      </c>
      <c r="H8313">
        <v>8.3000000000000007</v>
      </c>
      <c r="I8313">
        <v>8.3000000000000007</v>
      </c>
      <c r="J8313">
        <v>100915</v>
      </c>
      <c r="K8313">
        <v>240</v>
      </c>
      <c r="L8313">
        <v>2.1</v>
      </c>
      <c r="M8313">
        <v>0.17</v>
      </c>
      <c r="N8313">
        <v>-23.154890000000002</v>
      </c>
      <c r="O8313">
        <v>250.56519299999999</v>
      </c>
      <c r="P8313" s="1">
        <f t="shared" si="258"/>
        <v>458.29387300000002</v>
      </c>
      <c r="Q8313" s="1">
        <f t="shared" si="259"/>
        <v>-28.810299999999998</v>
      </c>
      <c r="R8313">
        <v>118.8103</v>
      </c>
      <c r="S8313">
        <v>278.29387300000002</v>
      </c>
    </row>
    <row r="8314" spans="1:19" x14ac:dyDescent="0.25">
      <c r="A8314">
        <v>1989</v>
      </c>
      <c r="B8314">
        <v>12</v>
      </c>
      <c r="C8314">
        <v>13</v>
      </c>
      <c r="D8314">
        <v>7</v>
      </c>
      <c r="E8314">
        <v>0</v>
      </c>
      <c r="F8314">
        <v>0</v>
      </c>
      <c r="G8314">
        <v>0</v>
      </c>
      <c r="H8314">
        <v>7.8</v>
      </c>
      <c r="I8314">
        <v>7.6</v>
      </c>
      <c r="J8314">
        <v>100915</v>
      </c>
      <c r="K8314">
        <v>240</v>
      </c>
      <c r="L8314">
        <v>2.1</v>
      </c>
      <c r="M8314">
        <v>0.17</v>
      </c>
      <c r="N8314">
        <v>-23.157831000000002</v>
      </c>
      <c r="O8314">
        <v>265.56015300000001</v>
      </c>
      <c r="P8314" s="1">
        <f t="shared" si="258"/>
        <v>466.35933499999999</v>
      </c>
      <c r="Q8314" s="1">
        <f t="shared" si="259"/>
        <v>-17.187293999999994</v>
      </c>
      <c r="R8314">
        <v>107.18729399999999</v>
      </c>
      <c r="S8314">
        <v>286.35933499999999</v>
      </c>
    </row>
    <row r="8315" spans="1:19" x14ac:dyDescent="0.25">
      <c r="A8315">
        <v>1989</v>
      </c>
      <c r="B8315">
        <v>12</v>
      </c>
      <c r="C8315">
        <v>13</v>
      </c>
      <c r="D8315">
        <v>8</v>
      </c>
      <c r="E8315">
        <v>0</v>
      </c>
      <c r="F8315">
        <v>0</v>
      </c>
      <c r="G8315">
        <v>0</v>
      </c>
      <c r="H8315">
        <v>7.2</v>
      </c>
      <c r="I8315">
        <v>7.2</v>
      </c>
      <c r="J8315">
        <v>100915</v>
      </c>
      <c r="K8315">
        <v>0</v>
      </c>
      <c r="L8315">
        <v>0</v>
      </c>
      <c r="M8315">
        <v>0.17</v>
      </c>
      <c r="N8315">
        <v>-23.160762999999999</v>
      </c>
      <c r="O8315">
        <v>280.55525499999999</v>
      </c>
      <c r="P8315" s="1">
        <f t="shared" si="258"/>
        <v>474.64698900000002</v>
      </c>
      <c r="Q8315" s="1">
        <f t="shared" si="259"/>
        <v>-6.0408740000000023</v>
      </c>
      <c r="R8315">
        <v>96.040874000000002</v>
      </c>
      <c r="S8315">
        <v>294.64698900000002</v>
      </c>
    </row>
    <row r="8316" spans="1:19" x14ac:dyDescent="0.25">
      <c r="A8316">
        <v>1989</v>
      </c>
      <c r="B8316">
        <v>12</v>
      </c>
      <c r="C8316">
        <v>13</v>
      </c>
      <c r="D8316">
        <v>9</v>
      </c>
      <c r="E8316">
        <v>25</v>
      </c>
      <c r="F8316">
        <v>0</v>
      </c>
      <c r="G8316">
        <v>25</v>
      </c>
      <c r="H8316">
        <v>7.2</v>
      </c>
      <c r="I8316">
        <v>7.2</v>
      </c>
      <c r="J8316">
        <v>100915</v>
      </c>
      <c r="K8316">
        <v>0</v>
      </c>
      <c r="L8316">
        <v>0</v>
      </c>
      <c r="M8316">
        <v>0.17</v>
      </c>
      <c r="N8316">
        <v>-23.163671999999998</v>
      </c>
      <c r="O8316">
        <v>295.550499</v>
      </c>
      <c r="P8316" s="1">
        <f t="shared" si="258"/>
        <v>483.70827100000002</v>
      </c>
      <c r="Q8316" s="1">
        <f t="shared" si="259"/>
        <v>4.5238590000000016</v>
      </c>
      <c r="R8316">
        <v>85.476140999999998</v>
      </c>
      <c r="S8316">
        <v>303.70827100000002</v>
      </c>
    </row>
    <row r="8317" spans="1:19" x14ac:dyDescent="0.25">
      <c r="A8317">
        <v>1989</v>
      </c>
      <c r="B8317">
        <v>12</v>
      </c>
      <c r="C8317">
        <v>13</v>
      </c>
      <c r="D8317">
        <v>10</v>
      </c>
      <c r="E8317">
        <v>88</v>
      </c>
      <c r="F8317">
        <v>141</v>
      </c>
      <c r="G8317">
        <v>55</v>
      </c>
      <c r="H8317">
        <v>7.2</v>
      </c>
      <c r="I8317">
        <v>7.2</v>
      </c>
      <c r="J8317">
        <v>100915</v>
      </c>
      <c r="K8317">
        <v>0</v>
      </c>
      <c r="L8317">
        <v>0</v>
      </c>
      <c r="M8317">
        <v>0.17</v>
      </c>
      <c r="N8317">
        <v>-23.166543999999998</v>
      </c>
      <c r="O8317">
        <v>310.54587199999997</v>
      </c>
      <c r="P8317" s="1">
        <f t="shared" si="258"/>
        <v>494.04065200000002</v>
      </c>
      <c r="Q8317" s="1">
        <f t="shared" si="259"/>
        <v>13.690935999999994</v>
      </c>
      <c r="R8317">
        <v>76.309064000000006</v>
      </c>
      <c r="S8317">
        <v>314.04065200000002</v>
      </c>
    </row>
    <row r="8318" spans="1:19" x14ac:dyDescent="0.25">
      <c r="A8318">
        <v>1989</v>
      </c>
      <c r="B8318">
        <v>12</v>
      </c>
      <c r="C8318">
        <v>13</v>
      </c>
      <c r="D8318">
        <v>11</v>
      </c>
      <c r="E8318">
        <v>170</v>
      </c>
      <c r="F8318">
        <v>176</v>
      </c>
      <c r="G8318">
        <v>106</v>
      </c>
      <c r="H8318">
        <v>8.3000000000000007</v>
      </c>
      <c r="I8318">
        <v>8.3000000000000007</v>
      </c>
      <c r="J8318">
        <v>100915</v>
      </c>
      <c r="K8318">
        <v>0</v>
      </c>
      <c r="L8318">
        <v>0</v>
      </c>
      <c r="M8318">
        <v>0.17</v>
      </c>
      <c r="N8318">
        <v>-23.169370000000001</v>
      </c>
      <c r="O8318">
        <v>325.54135400000001</v>
      </c>
      <c r="P8318" s="1">
        <f t="shared" si="258"/>
        <v>506.06558100000001</v>
      </c>
      <c r="Q8318" s="1">
        <f t="shared" si="259"/>
        <v>21.322389000000001</v>
      </c>
      <c r="R8318">
        <v>68.677610999999999</v>
      </c>
      <c r="S8318">
        <v>326.06558100000001</v>
      </c>
    </row>
    <row r="8319" spans="1:19" x14ac:dyDescent="0.25">
      <c r="A8319">
        <v>1989</v>
      </c>
      <c r="B8319">
        <v>12</v>
      </c>
      <c r="C8319">
        <v>13</v>
      </c>
      <c r="D8319">
        <v>12</v>
      </c>
      <c r="E8319">
        <v>264</v>
      </c>
      <c r="F8319">
        <v>252</v>
      </c>
      <c r="G8319">
        <v>150</v>
      </c>
      <c r="H8319">
        <v>10</v>
      </c>
      <c r="I8319">
        <v>9.3000000000000007</v>
      </c>
      <c r="J8319">
        <v>100915</v>
      </c>
      <c r="K8319">
        <v>0</v>
      </c>
      <c r="L8319">
        <v>0</v>
      </c>
      <c r="M8319">
        <v>0.17</v>
      </c>
      <c r="N8319">
        <v>-23.172138</v>
      </c>
      <c r="O8319">
        <v>340.53691700000002</v>
      </c>
      <c r="P8319" s="1">
        <f t="shared" si="258"/>
        <v>519.94777699999997</v>
      </c>
      <c r="Q8319" s="1">
        <f t="shared" si="259"/>
        <v>26.730716000000001</v>
      </c>
      <c r="R8319">
        <v>63.269283999999999</v>
      </c>
      <c r="S8319">
        <v>339.94777699999997</v>
      </c>
    </row>
    <row r="8320" spans="1:19" x14ac:dyDescent="0.25">
      <c r="A8320">
        <v>1989</v>
      </c>
      <c r="B8320">
        <v>12</v>
      </c>
      <c r="C8320">
        <v>13</v>
      </c>
      <c r="D8320">
        <v>13</v>
      </c>
      <c r="E8320">
        <v>337</v>
      </c>
      <c r="F8320">
        <v>343</v>
      </c>
      <c r="G8320">
        <v>169</v>
      </c>
      <c r="H8320">
        <v>11.7</v>
      </c>
      <c r="I8320">
        <v>9.5</v>
      </c>
      <c r="J8320">
        <v>100915</v>
      </c>
      <c r="K8320">
        <v>360</v>
      </c>
      <c r="L8320">
        <v>2.1</v>
      </c>
      <c r="M8320">
        <v>0.17</v>
      </c>
      <c r="N8320">
        <v>-23.174842999999999</v>
      </c>
      <c r="O8320">
        <v>355.53252600000002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60.711967999999999</v>
      </c>
      <c r="S8320">
        <v>355.29187200000001</v>
      </c>
    </row>
    <row r="8321" spans="1:19" x14ac:dyDescent="0.25">
      <c r="A8321">
        <v>1989</v>
      </c>
      <c r="B8321">
        <v>12</v>
      </c>
      <c r="C8321">
        <v>13</v>
      </c>
      <c r="D8321">
        <v>14</v>
      </c>
      <c r="E8321">
        <v>403</v>
      </c>
      <c r="F8321">
        <v>520</v>
      </c>
      <c r="G8321">
        <v>154</v>
      </c>
      <c r="H8321">
        <v>12.8</v>
      </c>
      <c r="I8321">
        <v>9.6999999999999993</v>
      </c>
      <c r="J8321">
        <v>100915</v>
      </c>
      <c r="K8321">
        <v>300</v>
      </c>
      <c r="L8321">
        <v>2.1</v>
      </c>
      <c r="M8321">
        <v>0.17</v>
      </c>
      <c r="N8321">
        <v>-23.177482000000001</v>
      </c>
      <c r="O8321">
        <v>10.528143</v>
      </c>
      <c r="P8321" s="1">
        <f t="shared" si="258"/>
        <v>191.02924999999999</v>
      </c>
      <c r="Q8321" s="1">
        <f t="shared" si="259"/>
        <v>28.626778000000002</v>
      </c>
      <c r="R8321">
        <v>61.373221999999998</v>
      </c>
      <c r="S8321">
        <v>11.029249999999999</v>
      </c>
    </row>
    <row r="8322" spans="1:19" x14ac:dyDescent="0.25">
      <c r="A8322">
        <v>1989</v>
      </c>
      <c r="B8322">
        <v>12</v>
      </c>
      <c r="C8322">
        <v>13</v>
      </c>
      <c r="D8322">
        <v>15</v>
      </c>
      <c r="E8322">
        <v>384</v>
      </c>
      <c r="F8322">
        <v>561</v>
      </c>
      <c r="G8322">
        <v>149</v>
      </c>
      <c r="H8322">
        <v>13.9</v>
      </c>
      <c r="I8322">
        <v>9.6999999999999993</v>
      </c>
      <c r="J8322">
        <v>100915</v>
      </c>
      <c r="K8322">
        <v>0</v>
      </c>
      <c r="L8322">
        <v>0</v>
      </c>
      <c r="M8322">
        <v>0.17</v>
      </c>
      <c r="N8322">
        <v>-23.180056</v>
      </c>
      <c r="O8322">
        <v>25.523731999999999</v>
      </c>
      <c r="P8322" s="1">
        <f t="shared" si="258"/>
        <v>205.873479</v>
      </c>
      <c r="Q8322" s="1">
        <f t="shared" si="259"/>
        <v>24.847189999999998</v>
      </c>
      <c r="R8322">
        <v>65.152810000000002</v>
      </c>
      <c r="S8322">
        <v>25.873479</v>
      </c>
    </row>
    <row r="8323" spans="1:19" x14ac:dyDescent="0.25">
      <c r="A8323">
        <v>1989</v>
      </c>
      <c r="B8323">
        <v>12</v>
      </c>
      <c r="C8323">
        <v>13</v>
      </c>
      <c r="D8323">
        <v>16</v>
      </c>
      <c r="E8323">
        <v>324</v>
      </c>
      <c r="F8323">
        <v>602</v>
      </c>
      <c r="G8323">
        <v>134</v>
      </c>
      <c r="H8323">
        <v>14.4</v>
      </c>
      <c r="I8323">
        <v>9.6999999999999993</v>
      </c>
      <c r="J8323">
        <v>100915</v>
      </c>
      <c r="K8323">
        <v>0</v>
      </c>
      <c r="L8323">
        <v>0</v>
      </c>
      <c r="M8323">
        <v>0.17</v>
      </c>
      <c r="N8323">
        <v>-23.182568</v>
      </c>
      <c r="O8323">
        <v>40.519255999999999</v>
      </c>
      <c r="P8323" s="1">
        <f t="shared" si="258"/>
        <v>219.00967700000001</v>
      </c>
      <c r="Q8323" s="1">
        <f t="shared" si="259"/>
        <v>18.455764000000002</v>
      </c>
      <c r="R8323">
        <v>71.544235999999998</v>
      </c>
      <c r="S8323">
        <v>39.009677000000003</v>
      </c>
    </row>
    <row r="8324" spans="1:19" x14ac:dyDescent="0.25">
      <c r="A8324">
        <v>1989</v>
      </c>
      <c r="B8324">
        <v>12</v>
      </c>
      <c r="C8324">
        <v>13</v>
      </c>
      <c r="D8324">
        <v>17</v>
      </c>
      <c r="E8324">
        <v>208</v>
      </c>
      <c r="F8324">
        <v>536</v>
      </c>
      <c r="G8324">
        <v>115</v>
      </c>
      <c r="H8324">
        <v>13.9</v>
      </c>
      <c r="I8324">
        <v>9.6999999999999993</v>
      </c>
      <c r="J8324">
        <v>100915</v>
      </c>
      <c r="K8324">
        <v>0</v>
      </c>
      <c r="L8324">
        <v>0</v>
      </c>
      <c r="M8324">
        <v>0.17</v>
      </c>
      <c r="N8324">
        <v>-23.185027000000002</v>
      </c>
      <c r="O8324">
        <v>55.514682000000001</v>
      </c>
      <c r="P8324" s="1">
        <f t="shared" ref="P8324:P8387" si="260">+S8324+180</f>
        <v>230.30506299999999</v>
      </c>
      <c r="Q8324" s="1">
        <f t="shared" si="259"/>
        <v>10.113602</v>
      </c>
      <c r="R8324">
        <v>79.886398</v>
      </c>
      <c r="S8324">
        <v>50.305062999999997</v>
      </c>
    </row>
    <row r="8325" spans="1:19" x14ac:dyDescent="0.25">
      <c r="A8325">
        <v>1989</v>
      </c>
      <c r="B8325">
        <v>12</v>
      </c>
      <c r="C8325">
        <v>13</v>
      </c>
      <c r="D8325">
        <v>18</v>
      </c>
      <c r="E8325">
        <v>78</v>
      </c>
      <c r="F8325">
        <v>0</v>
      </c>
      <c r="G8325">
        <v>78</v>
      </c>
      <c r="H8325">
        <v>13.3</v>
      </c>
      <c r="I8325">
        <v>9.6999999999999993</v>
      </c>
      <c r="J8325">
        <v>100915</v>
      </c>
      <c r="K8325">
        <v>0</v>
      </c>
      <c r="L8325">
        <v>0</v>
      </c>
      <c r="M8325">
        <v>0.17</v>
      </c>
      <c r="N8325">
        <v>-23.187442999999998</v>
      </c>
      <c r="O8325">
        <v>70.509985</v>
      </c>
      <c r="P8325" s="1">
        <f t="shared" si="260"/>
        <v>240.06108799999998</v>
      </c>
      <c r="Q8325" s="1">
        <f t="shared" ref="Q8325:Q8388" si="261">90-R8325</f>
        <v>0.67642899999999884</v>
      </c>
      <c r="R8325">
        <v>89.323571000000001</v>
      </c>
      <c r="S8325">
        <v>60.061087999999998</v>
      </c>
    </row>
    <row r="8326" spans="1:19" x14ac:dyDescent="0.25">
      <c r="A8326">
        <v>1989</v>
      </c>
      <c r="B8326">
        <v>12</v>
      </c>
      <c r="C8326">
        <v>13</v>
      </c>
      <c r="D8326">
        <v>19</v>
      </c>
      <c r="E8326">
        <v>12</v>
      </c>
      <c r="F8326">
        <v>0</v>
      </c>
      <c r="G8326">
        <v>0</v>
      </c>
      <c r="H8326">
        <v>11.7</v>
      </c>
      <c r="I8326">
        <v>9.5</v>
      </c>
      <c r="J8326">
        <v>100915</v>
      </c>
      <c r="K8326">
        <v>0</v>
      </c>
      <c r="L8326">
        <v>0</v>
      </c>
      <c r="M8326">
        <v>0.17</v>
      </c>
      <c r="N8326">
        <v>-23.189827999999999</v>
      </c>
      <c r="O8326">
        <v>85.505149000000003</v>
      </c>
      <c r="P8326" s="1">
        <f t="shared" si="260"/>
        <v>248.741636</v>
      </c>
      <c r="Q8326" s="1">
        <f t="shared" si="261"/>
        <v>-10.490258999999995</v>
      </c>
      <c r="R8326">
        <v>100.49025899999999</v>
      </c>
      <c r="S8326">
        <v>68.741636</v>
      </c>
    </row>
    <row r="8327" spans="1:19" x14ac:dyDescent="0.25">
      <c r="A8327">
        <v>1989</v>
      </c>
      <c r="B8327">
        <v>12</v>
      </c>
      <c r="C8327">
        <v>13</v>
      </c>
      <c r="D8327">
        <v>20</v>
      </c>
      <c r="E8327">
        <v>0</v>
      </c>
      <c r="F8327">
        <v>0</v>
      </c>
      <c r="G8327">
        <v>0</v>
      </c>
      <c r="H8327">
        <v>11.1</v>
      </c>
      <c r="I8327">
        <v>9.3000000000000007</v>
      </c>
      <c r="J8327">
        <v>100915</v>
      </c>
      <c r="K8327">
        <v>120</v>
      </c>
      <c r="L8327">
        <v>2.1</v>
      </c>
      <c r="M8327">
        <v>0.17</v>
      </c>
      <c r="N8327">
        <v>-23.192195000000002</v>
      </c>
      <c r="O8327">
        <v>100.500164</v>
      </c>
      <c r="P8327" s="1">
        <f t="shared" si="260"/>
        <v>256.86023699999998</v>
      </c>
      <c r="Q8327" s="1">
        <f t="shared" si="261"/>
        <v>-21.860125999999994</v>
      </c>
      <c r="R8327">
        <v>111.86012599999999</v>
      </c>
      <c r="S8327">
        <v>76.860236999999998</v>
      </c>
    </row>
    <row r="8328" spans="1:19" x14ac:dyDescent="0.25">
      <c r="A8328">
        <v>1989</v>
      </c>
      <c r="B8328">
        <v>12</v>
      </c>
      <c r="C8328">
        <v>13</v>
      </c>
      <c r="D8328">
        <v>21</v>
      </c>
      <c r="E8328">
        <v>0</v>
      </c>
      <c r="F8328">
        <v>0</v>
      </c>
      <c r="G8328">
        <v>0</v>
      </c>
      <c r="H8328">
        <v>10</v>
      </c>
      <c r="I8328">
        <v>9.1</v>
      </c>
      <c r="J8328">
        <v>100915</v>
      </c>
      <c r="K8328">
        <v>350</v>
      </c>
      <c r="L8328">
        <v>1</v>
      </c>
      <c r="M8328">
        <v>0.17</v>
      </c>
      <c r="N8328">
        <v>-23.194559000000002</v>
      </c>
      <c r="O8328">
        <v>115.49503300000001</v>
      </c>
      <c r="P8328" s="1">
        <f t="shared" si="260"/>
        <v>265.01365299999998</v>
      </c>
      <c r="Q8328" s="1">
        <f t="shared" si="261"/>
        <v>-33.610692999999998</v>
      </c>
      <c r="R8328">
        <v>123.610693</v>
      </c>
      <c r="S8328">
        <v>85.013653000000005</v>
      </c>
    </row>
    <row r="8329" spans="1:19" x14ac:dyDescent="0.25">
      <c r="A8329">
        <v>1989</v>
      </c>
      <c r="B8329">
        <v>12</v>
      </c>
      <c r="C8329">
        <v>13</v>
      </c>
      <c r="D8329">
        <v>22</v>
      </c>
      <c r="E8329">
        <v>0</v>
      </c>
      <c r="F8329">
        <v>0</v>
      </c>
      <c r="G8329">
        <v>0</v>
      </c>
      <c r="H8329">
        <v>10</v>
      </c>
      <c r="I8329">
        <v>8.9</v>
      </c>
      <c r="J8329">
        <v>100915</v>
      </c>
      <c r="K8329">
        <v>20</v>
      </c>
      <c r="L8329">
        <v>1</v>
      </c>
      <c r="M8329">
        <v>0.17</v>
      </c>
      <c r="N8329">
        <v>-23.196930999999999</v>
      </c>
      <c r="O8329">
        <v>130.489768</v>
      </c>
      <c r="P8329" s="1">
        <f t="shared" si="260"/>
        <v>274.07724400000001</v>
      </c>
      <c r="Q8329" s="1">
        <f t="shared" si="261"/>
        <v>-45.507787000000008</v>
      </c>
      <c r="R8329">
        <v>135.50778700000001</v>
      </c>
      <c r="S8329">
        <v>94.077243999999993</v>
      </c>
    </row>
    <row r="8330" spans="1:19" x14ac:dyDescent="0.25">
      <c r="A8330">
        <v>1989</v>
      </c>
      <c r="B8330">
        <v>12</v>
      </c>
      <c r="C8330">
        <v>13</v>
      </c>
      <c r="D8330">
        <v>23</v>
      </c>
      <c r="E8330">
        <v>0</v>
      </c>
      <c r="F8330">
        <v>0</v>
      </c>
      <c r="G8330">
        <v>0</v>
      </c>
      <c r="H8330">
        <v>9.4</v>
      </c>
      <c r="I8330">
        <v>8.5</v>
      </c>
      <c r="J8330">
        <v>100915</v>
      </c>
      <c r="K8330">
        <v>50</v>
      </c>
      <c r="L8330">
        <v>3.1</v>
      </c>
      <c r="M8330">
        <v>0.17</v>
      </c>
      <c r="N8330">
        <v>-23.199325000000002</v>
      </c>
      <c r="O8330">
        <v>145.48438899999999</v>
      </c>
      <c r="P8330" s="1">
        <f t="shared" si="260"/>
        <v>285.79664100000002</v>
      </c>
      <c r="Q8330" s="1">
        <f t="shared" si="261"/>
        <v>-57.230954999999994</v>
      </c>
      <c r="R8330">
        <v>147.23095499999999</v>
      </c>
      <c r="S8330">
        <v>105.79664099999999</v>
      </c>
    </row>
    <row r="8331" spans="1:19" x14ac:dyDescent="0.25">
      <c r="A8331">
        <v>1989</v>
      </c>
      <c r="B8331">
        <v>12</v>
      </c>
      <c r="C8331">
        <v>13</v>
      </c>
      <c r="D8331">
        <v>24</v>
      </c>
      <c r="E8331">
        <v>0</v>
      </c>
      <c r="F8331">
        <v>0</v>
      </c>
      <c r="G8331">
        <v>0</v>
      </c>
      <c r="H8331">
        <v>8.9</v>
      </c>
      <c r="I8331">
        <v>8.3000000000000007</v>
      </c>
      <c r="J8331">
        <v>100915</v>
      </c>
      <c r="K8331">
        <v>60</v>
      </c>
      <c r="L8331">
        <v>2.6</v>
      </c>
      <c r="M8331">
        <v>0.17</v>
      </c>
      <c r="N8331">
        <v>-23.201749</v>
      </c>
      <c r="O8331">
        <v>160.478926</v>
      </c>
      <c r="P8331" s="1">
        <f t="shared" si="260"/>
        <v>304.80662000000001</v>
      </c>
      <c r="Q8331" s="1">
        <f t="shared" si="261"/>
        <v>-68.034231000000005</v>
      </c>
      <c r="R8331">
        <v>158.03423100000001</v>
      </c>
      <c r="S8331">
        <v>124.80662</v>
      </c>
    </row>
    <row r="8332" spans="1:19" x14ac:dyDescent="0.25">
      <c r="A8332">
        <v>1989</v>
      </c>
      <c r="B8332">
        <v>12</v>
      </c>
      <c r="C8332">
        <v>14</v>
      </c>
      <c r="D8332">
        <v>1</v>
      </c>
      <c r="E8332">
        <v>0</v>
      </c>
      <c r="F8332">
        <v>0</v>
      </c>
      <c r="G8332">
        <v>0</v>
      </c>
      <c r="H8332">
        <v>8.3000000000000007</v>
      </c>
      <c r="I8332">
        <v>8</v>
      </c>
      <c r="J8332">
        <v>100915</v>
      </c>
      <c r="K8332">
        <v>60</v>
      </c>
      <c r="L8332">
        <v>3.1</v>
      </c>
      <c r="M8332">
        <v>0.17</v>
      </c>
      <c r="N8332">
        <v>-23.20421</v>
      </c>
      <c r="O8332">
        <v>175.473411</v>
      </c>
      <c r="P8332" s="1">
        <f t="shared" si="260"/>
        <v>343.43284299999999</v>
      </c>
      <c r="Q8332" s="1">
        <f t="shared" si="261"/>
        <v>-75.262360000000001</v>
      </c>
      <c r="R8332">
        <v>165.26236</v>
      </c>
      <c r="S8332">
        <v>163.43284299999999</v>
      </c>
    </row>
    <row r="8333" spans="1:19" x14ac:dyDescent="0.25">
      <c r="A8333">
        <v>1989</v>
      </c>
      <c r="B8333">
        <v>12</v>
      </c>
      <c r="C8333">
        <v>14</v>
      </c>
      <c r="D8333">
        <v>2</v>
      </c>
      <c r="E8333">
        <v>0</v>
      </c>
      <c r="F8333">
        <v>0</v>
      </c>
      <c r="G8333">
        <v>0</v>
      </c>
      <c r="H8333">
        <v>8.3000000000000007</v>
      </c>
      <c r="I8333">
        <v>7.8</v>
      </c>
      <c r="J8333">
        <v>100915</v>
      </c>
      <c r="K8333">
        <v>40</v>
      </c>
      <c r="L8333">
        <v>2.6</v>
      </c>
      <c r="M8333">
        <v>0.17</v>
      </c>
      <c r="N8333">
        <v>-23.206710000000001</v>
      </c>
      <c r="O8333">
        <v>190.467883</v>
      </c>
      <c r="P8333" s="1">
        <f t="shared" si="260"/>
        <v>395.25454400000001</v>
      </c>
      <c r="Q8333" s="1">
        <f t="shared" si="261"/>
        <v>-73.184231000000011</v>
      </c>
      <c r="R8333">
        <v>163.18423100000001</v>
      </c>
      <c r="S8333">
        <v>215.25454400000001</v>
      </c>
    </row>
    <row r="8334" spans="1:19" x14ac:dyDescent="0.25">
      <c r="A8334">
        <v>1989</v>
      </c>
      <c r="B8334">
        <v>12</v>
      </c>
      <c r="C8334">
        <v>14</v>
      </c>
      <c r="D8334">
        <v>3</v>
      </c>
      <c r="E8334">
        <v>0</v>
      </c>
      <c r="F8334">
        <v>0</v>
      </c>
      <c r="G8334">
        <v>0</v>
      </c>
      <c r="H8334">
        <v>7.8</v>
      </c>
      <c r="I8334">
        <v>7.6</v>
      </c>
      <c r="J8334">
        <v>100915</v>
      </c>
      <c r="K8334">
        <v>60</v>
      </c>
      <c r="L8334">
        <v>3.1</v>
      </c>
      <c r="M8334">
        <v>0.17</v>
      </c>
      <c r="N8334">
        <v>-23.209249</v>
      </c>
      <c r="O8334">
        <v>205.462379</v>
      </c>
      <c r="P8334" s="1">
        <f t="shared" si="260"/>
        <v>424.17274699999996</v>
      </c>
      <c r="Q8334" s="1">
        <f t="shared" si="261"/>
        <v>-63.961549999999988</v>
      </c>
      <c r="R8334">
        <v>153.96154999999999</v>
      </c>
      <c r="S8334">
        <v>244.17274699999999</v>
      </c>
    </row>
    <row r="8335" spans="1:19" x14ac:dyDescent="0.25">
      <c r="A8335">
        <v>1989</v>
      </c>
      <c r="B8335">
        <v>12</v>
      </c>
      <c r="C8335">
        <v>14</v>
      </c>
      <c r="D8335">
        <v>4</v>
      </c>
      <c r="E8335">
        <v>0</v>
      </c>
      <c r="F8335">
        <v>0</v>
      </c>
      <c r="G8335">
        <v>0</v>
      </c>
      <c r="H8335">
        <v>7.2</v>
      </c>
      <c r="I8335">
        <v>7.2</v>
      </c>
      <c r="J8335">
        <v>100915</v>
      </c>
      <c r="K8335">
        <v>60</v>
      </c>
      <c r="L8335">
        <v>4.0999999999999996</v>
      </c>
      <c r="M8335">
        <v>0.17</v>
      </c>
      <c r="N8335">
        <v>-23.211822000000002</v>
      </c>
      <c r="O8335">
        <v>220.45693499999999</v>
      </c>
      <c r="P8335" s="1">
        <f t="shared" si="260"/>
        <v>439.37133799999998</v>
      </c>
      <c r="Q8335" s="1">
        <f t="shared" si="261"/>
        <v>-52.644223000000011</v>
      </c>
      <c r="R8335">
        <v>142.64422300000001</v>
      </c>
      <c r="S8335">
        <v>259.37133799999998</v>
      </c>
    </row>
    <row r="8336" spans="1:19" x14ac:dyDescent="0.25">
      <c r="A8336">
        <v>1989</v>
      </c>
      <c r="B8336">
        <v>12</v>
      </c>
      <c r="C8336">
        <v>14</v>
      </c>
      <c r="D8336">
        <v>5</v>
      </c>
      <c r="E8336">
        <v>0</v>
      </c>
      <c r="F8336">
        <v>0</v>
      </c>
      <c r="G8336">
        <v>0</v>
      </c>
      <c r="H8336">
        <v>7.2</v>
      </c>
      <c r="I8336">
        <v>6.9</v>
      </c>
      <c r="J8336">
        <v>100915</v>
      </c>
      <c r="K8336">
        <v>30</v>
      </c>
      <c r="L8336">
        <v>3.1</v>
      </c>
      <c r="M8336">
        <v>0.17</v>
      </c>
      <c r="N8336">
        <v>-23.214421999999999</v>
      </c>
      <c r="O8336">
        <v>235.451584</v>
      </c>
      <c r="P8336" s="1">
        <f t="shared" si="260"/>
        <v>449.72388799999999</v>
      </c>
      <c r="Q8336" s="1">
        <f t="shared" si="261"/>
        <v>-40.802161000000012</v>
      </c>
      <c r="R8336">
        <v>130.80216100000001</v>
      </c>
      <c r="S8336">
        <v>269.72388799999999</v>
      </c>
    </row>
    <row r="8337" spans="1:19" x14ac:dyDescent="0.25">
      <c r="A8337">
        <v>1989</v>
      </c>
      <c r="B8337">
        <v>12</v>
      </c>
      <c r="C8337">
        <v>14</v>
      </c>
      <c r="D8337">
        <v>6</v>
      </c>
      <c r="E8337">
        <v>0</v>
      </c>
      <c r="F8337">
        <v>0</v>
      </c>
      <c r="G8337">
        <v>0</v>
      </c>
      <c r="H8337">
        <v>6.7</v>
      </c>
      <c r="I8337">
        <v>6.7</v>
      </c>
      <c r="J8337">
        <v>100915</v>
      </c>
      <c r="K8337">
        <v>50</v>
      </c>
      <c r="L8337">
        <v>4.0999999999999996</v>
      </c>
      <c r="M8337">
        <v>0.17</v>
      </c>
      <c r="N8337">
        <v>-23.217039</v>
      </c>
      <c r="O8337">
        <v>250.44635099999999</v>
      </c>
      <c r="P8337" s="1">
        <f t="shared" si="260"/>
        <v>458.28984100000002</v>
      </c>
      <c r="Q8337" s="1">
        <f t="shared" si="261"/>
        <v>-28.935935000000001</v>
      </c>
      <c r="R8337">
        <v>118.935935</v>
      </c>
      <c r="S8337">
        <v>278.28984100000002</v>
      </c>
    </row>
    <row r="8338" spans="1:19" x14ac:dyDescent="0.25">
      <c r="A8338">
        <v>1989</v>
      </c>
      <c r="B8338">
        <v>12</v>
      </c>
      <c r="C8338">
        <v>14</v>
      </c>
      <c r="D8338">
        <v>7</v>
      </c>
      <c r="E8338">
        <v>0</v>
      </c>
      <c r="F8338">
        <v>0</v>
      </c>
      <c r="G8338">
        <v>0</v>
      </c>
      <c r="H8338">
        <v>6.7</v>
      </c>
      <c r="I8338">
        <v>6.5</v>
      </c>
      <c r="J8338">
        <v>100915</v>
      </c>
      <c r="K8338">
        <v>50</v>
      </c>
      <c r="L8338">
        <v>5.0999999999999996</v>
      </c>
      <c r="M8338">
        <v>0.17</v>
      </c>
      <c r="N8338">
        <v>-23.219660000000001</v>
      </c>
      <c r="O8338">
        <v>265.44125400000001</v>
      </c>
      <c r="P8338" s="1">
        <f t="shared" si="260"/>
        <v>466.34901600000001</v>
      </c>
      <c r="Q8338" s="1">
        <f t="shared" si="261"/>
        <v>-17.312477000000001</v>
      </c>
      <c r="R8338">
        <v>107.312477</v>
      </c>
      <c r="S8338">
        <v>286.34901600000001</v>
      </c>
    </row>
    <row r="8339" spans="1:19" x14ac:dyDescent="0.25">
      <c r="A8339">
        <v>1989</v>
      </c>
      <c r="B8339">
        <v>12</v>
      </c>
      <c r="C8339">
        <v>14</v>
      </c>
      <c r="D8339">
        <v>8</v>
      </c>
      <c r="E8339">
        <v>0</v>
      </c>
      <c r="F8339">
        <v>0</v>
      </c>
      <c r="G8339">
        <v>0</v>
      </c>
      <c r="H8339">
        <v>6.1</v>
      </c>
      <c r="I8339">
        <v>6</v>
      </c>
      <c r="J8339">
        <v>100915</v>
      </c>
      <c r="K8339">
        <v>30</v>
      </c>
      <c r="L8339">
        <v>2.1</v>
      </c>
      <c r="M8339">
        <v>0.17</v>
      </c>
      <c r="N8339">
        <v>-23.222272</v>
      </c>
      <c r="O8339">
        <v>280.43630100000001</v>
      </c>
      <c r="P8339" s="1">
        <f t="shared" si="260"/>
        <v>474.6275</v>
      </c>
      <c r="Q8339" s="1">
        <f t="shared" si="261"/>
        <v>-6.1648239999999959</v>
      </c>
      <c r="R8339">
        <v>96.164823999999996</v>
      </c>
      <c r="S8339">
        <v>294.6275</v>
      </c>
    </row>
    <row r="8340" spans="1:19" x14ac:dyDescent="0.25">
      <c r="A8340">
        <v>1989</v>
      </c>
      <c r="B8340">
        <v>12</v>
      </c>
      <c r="C8340">
        <v>14</v>
      </c>
      <c r="D8340">
        <v>9</v>
      </c>
      <c r="E8340">
        <v>25</v>
      </c>
      <c r="F8340">
        <v>0</v>
      </c>
      <c r="G8340">
        <v>25</v>
      </c>
      <c r="H8340">
        <v>6.1</v>
      </c>
      <c r="I8340">
        <v>6</v>
      </c>
      <c r="J8340">
        <v>100915</v>
      </c>
      <c r="K8340">
        <v>50</v>
      </c>
      <c r="L8340">
        <v>4.5999999999999996</v>
      </c>
      <c r="M8340">
        <v>0.17</v>
      </c>
      <c r="N8340">
        <v>-23.224862000000002</v>
      </c>
      <c r="O8340">
        <v>295.431489</v>
      </c>
      <c r="P8340" s="1">
        <f t="shared" si="260"/>
        <v>483.676132</v>
      </c>
      <c r="Q8340" s="1">
        <f t="shared" si="261"/>
        <v>4.4061290000000071</v>
      </c>
      <c r="R8340">
        <v>85.593870999999993</v>
      </c>
      <c r="S8340">
        <v>303.676132</v>
      </c>
    </row>
    <row r="8341" spans="1:19" x14ac:dyDescent="0.25">
      <c r="A8341">
        <v>1989</v>
      </c>
      <c r="B8341">
        <v>12</v>
      </c>
      <c r="C8341">
        <v>14</v>
      </c>
      <c r="D8341">
        <v>10</v>
      </c>
      <c r="E8341">
        <v>126</v>
      </c>
      <c r="F8341">
        <v>410</v>
      </c>
      <c r="G8341">
        <v>30</v>
      </c>
      <c r="H8341">
        <v>7.2</v>
      </c>
      <c r="I8341">
        <v>7.2</v>
      </c>
      <c r="J8341">
        <v>100915</v>
      </c>
      <c r="K8341">
        <v>50</v>
      </c>
      <c r="L8341">
        <v>5.0999999999999996</v>
      </c>
      <c r="M8341">
        <v>0.17</v>
      </c>
      <c r="N8341">
        <v>-23.227415000000001</v>
      </c>
      <c r="O8341">
        <v>310.426807</v>
      </c>
      <c r="P8341" s="1">
        <f t="shared" si="260"/>
        <v>493.991353</v>
      </c>
      <c r="Q8341" s="1">
        <f t="shared" si="261"/>
        <v>13.575774999999993</v>
      </c>
      <c r="R8341">
        <v>76.424225000000007</v>
      </c>
      <c r="S8341">
        <v>313.991353</v>
      </c>
    </row>
    <row r="8342" spans="1:19" x14ac:dyDescent="0.25">
      <c r="A8342">
        <v>1989</v>
      </c>
      <c r="B8342">
        <v>12</v>
      </c>
      <c r="C8342">
        <v>14</v>
      </c>
      <c r="D8342">
        <v>11</v>
      </c>
      <c r="E8342">
        <v>258</v>
      </c>
      <c r="F8342">
        <v>574</v>
      </c>
      <c r="G8342">
        <v>50</v>
      </c>
      <c r="H8342">
        <v>8.3000000000000007</v>
      </c>
      <c r="I8342">
        <v>8.3000000000000007</v>
      </c>
      <c r="J8342">
        <v>100915</v>
      </c>
      <c r="K8342">
        <v>50</v>
      </c>
      <c r="L8342">
        <v>4.0999999999999996</v>
      </c>
      <c r="M8342">
        <v>0.17</v>
      </c>
      <c r="N8342">
        <v>-23.22992</v>
      </c>
      <c r="O8342">
        <v>325.422235</v>
      </c>
      <c r="P8342" s="1">
        <f t="shared" si="260"/>
        <v>505.99408299999999</v>
      </c>
      <c r="Q8342" s="1">
        <f t="shared" si="261"/>
        <v>21.216719999999995</v>
      </c>
      <c r="R8342">
        <v>68.783280000000005</v>
      </c>
      <c r="S8342">
        <v>325.99408299999999</v>
      </c>
    </row>
    <row r="8343" spans="1:19" x14ac:dyDescent="0.25">
      <c r="A8343">
        <v>1989</v>
      </c>
      <c r="B8343">
        <v>12</v>
      </c>
      <c r="C8343">
        <v>14</v>
      </c>
      <c r="D8343">
        <v>12</v>
      </c>
      <c r="E8343">
        <v>381</v>
      </c>
      <c r="F8343">
        <v>703</v>
      </c>
      <c r="G8343">
        <v>65</v>
      </c>
      <c r="H8343">
        <v>10</v>
      </c>
      <c r="I8343">
        <v>8.6999999999999993</v>
      </c>
      <c r="J8343">
        <v>100915</v>
      </c>
      <c r="K8343">
        <v>70</v>
      </c>
      <c r="L8343">
        <v>5.0999999999999996</v>
      </c>
      <c r="M8343">
        <v>0.17</v>
      </c>
      <c r="N8343">
        <v>-23.232368999999998</v>
      </c>
      <c r="O8343">
        <v>340.41774299999997</v>
      </c>
      <c r="P8343" s="1">
        <f t="shared" si="260"/>
        <v>519.85076000000004</v>
      </c>
      <c r="Q8343" s="1">
        <f t="shared" si="261"/>
        <v>26.640796999999999</v>
      </c>
      <c r="R8343">
        <v>63.359203000000001</v>
      </c>
      <c r="S8343">
        <v>339.85075999999998</v>
      </c>
    </row>
    <row r="8344" spans="1:19" x14ac:dyDescent="0.25">
      <c r="A8344">
        <v>1989</v>
      </c>
      <c r="B8344">
        <v>12</v>
      </c>
      <c r="C8344">
        <v>14</v>
      </c>
      <c r="D8344">
        <v>13</v>
      </c>
      <c r="E8344">
        <v>460</v>
      </c>
      <c r="F8344">
        <v>788</v>
      </c>
      <c r="G8344">
        <v>75</v>
      </c>
      <c r="H8344">
        <v>12.2</v>
      </c>
      <c r="I8344">
        <v>8.9</v>
      </c>
      <c r="J8344">
        <v>100915</v>
      </c>
      <c r="K8344">
        <v>50</v>
      </c>
      <c r="L8344">
        <v>5.0999999999999996</v>
      </c>
      <c r="M8344">
        <v>0.17</v>
      </c>
      <c r="N8344">
        <v>-23.234753999999999</v>
      </c>
      <c r="O8344">
        <v>355.413298</v>
      </c>
      <c r="P8344" s="1">
        <f t="shared" si="260"/>
        <v>535.171561</v>
      </c>
      <c r="Q8344" s="1">
        <f t="shared" si="261"/>
        <v>29.220483000000002</v>
      </c>
      <c r="R8344">
        <v>60.779516999999998</v>
      </c>
      <c r="S8344">
        <v>355.171561</v>
      </c>
    </row>
    <row r="8345" spans="1:19" x14ac:dyDescent="0.25">
      <c r="A8345">
        <v>1989</v>
      </c>
      <c r="B8345">
        <v>12</v>
      </c>
      <c r="C8345">
        <v>14</v>
      </c>
      <c r="D8345">
        <v>14</v>
      </c>
      <c r="E8345">
        <v>482</v>
      </c>
      <c r="F8345">
        <v>807</v>
      </c>
      <c r="G8345">
        <v>96</v>
      </c>
      <c r="H8345">
        <v>14.4</v>
      </c>
      <c r="I8345">
        <v>9.1</v>
      </c>
      <c r="J8345">
        <v>100915</v>
      </c>
      <c r="K8345">
        <v>50</v>
      </c>
      <c r="L8345">
        <v>6.2</v>
      </c>
      <c r="M8345">
        <v>0.17</v>
      </c>
      <c r="N8345">
        <v>-23.237072999999999</v>
      </c>
      <c r="O8345">
        <v>10.408863</v>
      </c>
      <c r="P8345" s="1">
        <f t="shared" si="260"/>
        <v>190.89496</v>
      </c>
      <c r="Q8345" s="1">
        <f t="shared" si="261"/>
        <v>28.586061000000001</v>
      </c>
      <c r="R8345">
        <v>61.413938999999999</v>
      </c>
      <c r="S8345">
        <v>10.894959999999999</v>
      </c>
    </row>
    <row r="8346" spans="1:19" x14ac:dyDescent="0.25">
      <c r="A8346">
        <v>1989</v>
      </c>
      <c r="B8346">
        <v>12</v>
      </c>
      <c r="C8346">
        <v>14</v>
      </c>
      <c r="D8346">
        <v>15</v>
      </c>
      <c r="E8346">
        <v>435</v>
      </c>
      <c r="F8346">
        <v>760</v>
      </c>
      <c r="G8346">
        <v>116</v>
      </c>
      <c r="H8346">
        <v>15.6</v>
      </c>
      <c r="I8346">
        <v>9.1</v>
      </c>
      <c r="J8346">
        <v>100915</v>
      </c>
      <c r="K8346">
        <v>999</v>
      </c>
      <c r="L8346">
        <v>4.5999999999999996</v>
      </c>
      <c r="M8346">
        <v>0.17</v>
      </c>
      <c r="N8346">
        <v>-23.239325999999998</v>
      </c>
      <c r="O8346">
        <v>25.404399000000002</v>
      </c>
      <c r="P8346" s="1">
        <f t="shared" si="260"/>
        <v>205.73696899999999</v>
      </c>
      <c r="Q8346" s="1">
        <f t="shared" si="261"/>
        <v>24.833551</v>
      </c>
      <c r="R8346">
        <v>65.166449</v>
      </c>
      <c r="S8346">
        <v>25.736968999999998</v>
      </c>
    </row>
    <row r="8347" spans="1:19" x14ac:dyDescent="0.25">
      <c r="A8347">
        <v>1989</v>
      </c>
      <c r="B8347">
        <v>12</v>
      </c>
      <c r="C8347">
        <v>14</v>
      </c>
      <c r="D8347">
        <v>16</v>
      </c>
      <c r="E8347">
        <v>337</v>
      </c>
      <c r="F8347">
        <v>656</v>
      </c>
      <c r="G8347">
        <v>130</v>
      </c>
      <c r="H8347">
        <v>15.6</v>
      </c>
      <c r="I8347">
        <v>9.1</v>
      </c>
      <c r="J8347">
        <v>100915</v>
      </c>
      <c r="K8347">
        <v>50</v>
      </c>
      <c r="L8347">
        <v>3.1</v>
      </c>
      <c r="M8347">
        <v>0.17</v>
      </c>
      <c r="N8347">
        <v>-23.241517999999999</v>
      </c>
      <c r="O8347">
        <v>40.399870999999997</v>
      </c>
      <c r="P8347" s="1">
        <f t="shared" si="260"/>
        <v>218.87883500000001</v>
      </c>
      <c r="Q8347" s="1">
        <f t="shared" si="261"/>
        <v>18.46584</v>
      </c>
      <c r="R8347">
        <v>71.53416</v>
      </c>
      <c r="S8347">
        <v>38.878835000000002</v>
      </c>
    </row>
    <row r="8348" spans="1:19" x14ac:dyDescent="0.25">
      <c r="A8348">
        <v>1989</v>
      </c>
      <c r="B8348">
        <v>12</v>
      </c>
      <c r="C8348">
        <v>14</v>
      </c>
      <c r="D8348">
        <v>17</v>
      </c>
      <c r="E8348">
        <v>208</v>
      </c>
      <c r="F8348">
        <v>517</v>
      </c>
      <c r="G8348">
        <v>118</v>
      </c>
      <c r="H8348">
        <v>15</v>
      </c>
      <c r="I8348">
        <v>9.1</v>
      </c>
      <c r="J8348">
        <v>100915</v>
      </c>
      <c r="K8348">
        <v>50</v>
      </c>
      <c r="L8348">
        <v>5.0999999999999996</v>
      </c>
      <c r="M8348">
        <v>0.17</v>
      </c>
      <c r="N8348">
        <v>-23.243656000000001</v>
      </c>
      <c r="O8348">
        <v>55.395245000000003</v>
      </c>
      <c r="P8348" s="1">
        <f t="shared" si="260"/>
        <v>230.18218899999999</v>
      </c>
      <c r="Q8348" s="1">
        <f t="shared" si="261"/>
        <v>10.142477</v>
      </c>
      <c r="R8348">
        <v>79.857523</v>
      </c>
      <c r="S8348">
        <v>50.182189000000001</v>
      </c>
    </row>
    <row r="8349" spans="1:19" x14ac:dyDescent="0.25">
      <c r="A8349">
        <v>1989</v>
      </c>
      <c r="B8349">
        <v>12</v>
      </c>
      <c r="C8349">
        <v>14</v>
      </c>
      <c r="D8349">
        <v>18</v>
      </c>
      <c r="E8349">
        <v>75</v>
      </c>
      <c r="F8349">
        <v>0</v>
      </c>
      <c r="G8349">
        <v>75</v>
      </c>
      <c r="H8349">
        <v>13.9</v>
      </c>
      <c r="I8349">
        <v>9.1</v>
      </c>
      <c r="J8349">
        <v>100915</v>
      </c>
      <c r="K8349">
        <v>40</v>
      </c>
      <c r="L8349">
        <v>3.1</v>
      </c>
      <c r="M8349">
        <v>0.17</v>
      </c>
      <c r="N8349">
        <v>-23.245750999999998</v>
      </c>
      <c r="O8349">
        <v>70.390497999999994</v>
      </c>
      <c r="P8349" s="1">
        <f t="shared" si="260"/>
        <v>239.94461899999999</v>
      </c>
      <c r="Q8349" s="1">
        <f t="shared" si="261"/>
        <v>0.71446799999999655</v>
      </c>
      <c r="R8349">
        <v>89.285532000000003</v>
      </c>
      <c r="S8349">
        <v>59.944619000000003</v>
      </c>
    </row>
    <row r="8350" spans="1:19" x14ac:dyDescent="0.25">
      <c r="A8350">
        <v>1989</v>
      </c>
      <c r="B8350">
        <v>12</v>
      </c>
      <c r="C8350">
        <v>14</v>
      </c>
      <c r="D8350">
        <v>19</v>
      </c>
      <c r="E8350">
        <v>12</v>
      </c>
      <c r="F8350">
        <v>0</v>
      </c>
      <c r="G8350">
        <v>0</v>
      </c>
      <c r="H8350">
        <v>12.8</v>
      </c>
      <c r="I8350">
        <v>8.9</v>
      </c>
      <c r="J8350">
        <v>100915</v>
      </c>
      <c r="K8350">
        <v>60</v>
      </c>
      <c r="L8350">
        <v>2.1</v>
      </c>
      <c r="M8350">
        <v>0.17</v>
      </c>
      <c r="N8350">
        <v>-23.247814000000002</v>
      </c>
      <c r="O8350">
        <v>85.38561</v>
      </c>
      <c r="P8350" s="1">
        <f t="shared" si="260"/>
        <v>248.62789800000002</v>
      </c>
      <c r="Q8350" s="1">
        <f t="shared" si="261"/>
        <v>-10.436211</v>
      </c>
      <c r="R8350">
        <v>100.436211</v>
      </c>
      <c r="S8350">
        <v>68.627898000000002</v>
      </c>
    </row>
    <row r="8351" spans="1:19" x14ac:dyDescent="0.25">
      <c r="A8351">
        <v>1989</v>
      </c>
      <c r="B8351">
        <v>12</v>
      </c>
      <c r="C8351">
        <v>14</v>
      </c>
      <c r="D8351">
        <v>20</v>
      </c>
      <c r="E8351">
        <v>0</v>
      </c>
      <c r="F8351">
        <v>0</v>
      </c>
      <c r="G8351">
        <v>0</v>
      </c>
      <c r="H8351">
        <v>11.1</v>
      </c>
      <c r="I8351">
        <v>8.6999999999999993</v>
      </c>
      <c r="J8351">
        <v>100915</v>
      </c>
      <c r="K8351">
        <v>40</v>
      </c>
      <c r="L8351">
        <v>3.1</v>
      </c>
      <c r="M8351">
        <v>0.17</v>
      </c>
      <c r="N8351">
        <v>-23.249860000000002</v>
      </c>
      <c r="O8351">
        <v>100.38057499999999</v>
      </c>
      <c r="P8351" s="1">
        <f t="shared" si="260"/>
        <v>256.743988</v>
      </c>
      <c r="Q8351" s="1">
        <f t="shared" si="261"/>
        <v>-21.798821000000004</v>
      </c>
      <c r="R8351">
        <v>111.798821</v>
      </c>
      <c r="S8351">
        <v>76.743988000000002</v>
      </c>
    </row>
    <row r="8352" spans="1:19" x14ac:dyDescent="0.25">
      <c r="A8352">
        <v>1989</v>
      </c>
      <c r="B8352">
        <v>12</v>
      </c>
      <c r="C8352">
        <v>14</v>
      </c>
      <c r="D8352">
        <v>21</v>
      </c>
      <c r="E8352">
        <v>0</v>
      </c>
      <c r="F8352">
        <v>0</v>
      </c>
      <c r="G8352">
        <v>0</v>
      </c>
      <c r="H8352">
        <v>10.6</v>
      </c>
      <c r="I8352">
        <v>8.5</v>
      </c>
      <c r="J8352">
        <v>100915</v>
      </c>
      <c r="K8352">
        <v>40</v>
      </c>
      <c r="L8352">
        <v>3.6</v>
      </c>
      <c r="M8352">
        <v>0.17</v>
      </c>
      <c r="N8352">
        <v>-23.251902000000001</v>
      </c>
      <c r="O8352">
        <v>115.375393</v>
      </c>
      <c r="P8352" s="1">
        <f t="shared" si="260"/>
        <v>264.88725299999999</v>
      </c>
      <c r="Q8352" s="1">
        <f t="shared" si="261"/>
        <v>-33.545220999999998</v>
      </c>
      <c r="R8352">
        <v>123.545221</v>
      </c>
      <c r="S8352">
        <v>84.887253000000001</v>
      </c>
    </row>
    <row r="8353" spans="1:19" x14ac:dyDescent="0.25">
      <c r="A8353">
        <v>1989</v>
      </c>
      <c r="B8353">
        <v>12</v>
      </c>
      <c r="C8353">
        <v>14</v>
      </c>
      <c r="D8353">
        <v>22</v>
      </c>
      <c r="E8353">
        <v>0</v>
      </c>
      <c r="F8353">
        <v>0</v>
      </c>
      <c r="G8353">
        <v>0</v>
      </c>
      <c r="H8353">
        <v>10</v>
      </c>
      <c r="I8353">
        <v>8</v>
      </c>
      <c r="J8353">
        <v>100915</v>
      </c>
      <c r="K8353">
        <v>0</v>
      </c>
      <c r="L8353">
        <v>0</v>
      </c>
      <c r="M8353">
        <v>0.17</v>
      </c>
      <c r="N8353">
        <v>-23.253952999999999</v>
      </c>
      <c r="O8353">
        <v>130.37007800000001</v>
      </c>
      <c r="P8353" s="1">
        <f t="shared" si="260"/>
        <v>273.927662</v>
      </c>
      <c r="Q8353" s="1">
        <f t="shared" si="261"/>
        <v>-45.441853000000009</v>
      </c>
      <c r="R8353">
        <v>135.44185300000001</v>
      </c>
      <c r="S8353">
        <v>93.927661999999998</v>
      </c>
    </row>
    <row r="8354" spans="1:19" x14ac:dyDescent="0.25">
      <c r="A8354">
        <v>1989</v>
      </c>
      <c r="B8354">
        <v>12</v>
      </c>
      <c r="C8354">
        <v>14</v>
      </c>
      <c r="D8354">
        <v>23</v>
      </c>
      <c r="E8354">
        <v>0</v>
      </c>
      <c r="F8354">
        <v>0</v>
      </c>
      <c r="G8354">
        <v>0</v>
      </c>
      <c r="H8354">
        <v>9.4</v>
      </c>
      <c r="I8354">
        <v>7.8</v>
      </c>
      <c r="J8354">
        <v>100915</v>
      </c>
      <c r="K8354">
        <v>0</v>
      </c>
      <c r="L8354">
        <v>0</v>
      </c>
      <c r="M8354">
        <v>0.17</v>
      </c>
      <c r="N8354">
        <v>-23.256025000000001</v>
      </c>
      <c r="O8354">
        <v>145.36464899999999</v>
      </c>
      <c r="P8354" s="1">
        <f t="shared" si="260"/>
        <v>285.59686699999997</v>
      </c>
      <c r="Q8354" s="1">
        <f t="shared" si="261"/>
        <v>-57.170857000000012</v>
      </c>
      <c r="R8354">
        <v>147.17085700000001</v>
      </c>
      <c r="S8354">
        <v>105.596867</v>
      </c>
    </row>
    <row r="8355" spans="1:19" x14ac:dyDescent="0.25">
      <c r="A8355">
        <v>1989</v>
      </c>
      <c r="B8355">
        <v>12</v>
      </c>
      <c r="C8355">
        <v>14</v>
      </c>
      <c r="D8355">
        <v>24</v>
      </c>
      <c r="E8355">
        <v>0</v>
      </c>
      <c r="F8355">
        <v>0</v>
      </c>
      <c r="G8355">
        <v>0</v>
      </c>
      <c r="H8355">
        <v>8.9</v>
      </c>
      <c r="I8355">
        <v>7.6</v>
      </c>
      <c r="J8355">
        <v>100915</v>
      </c>
      <c r="K8355">
        <v>50</v>
      </c>
      <c r="L8355">
        <v>3.1</v>
      </c>
      <c r="M8355">
        <v>0.17</v>
      </c>
      <c r="N8355">
        <v>-23.258127999999999</v>
      </c>
      <c r="O8355">
        <v>160.35913500000001</v>
      </c>
      <c r="P8355" s="1">
        <f t="shared" si="260"/>
        <v>304.492774</v>
      </c>
      <c r="Q8355" s="1">
        <f t="shared" si="261"/>
        <v>-67.995611999999994</v>
      </c>
      <c r="R8355">
        <v>157.99561199999999</v>
      </c>
      <c r="S8355">
        <v>124.492774</v>
      </c>
    </row>
    <row r="8356" spans="1:19" x14ac:dyDescent="0.25">
      <c r="A8356">
        <v>1989</v>
      </c>
      <c r="B8356">
        <v>12</v>
      </c>
      <c r="C8356">
        <v>15</v>
      </c>
      <c r="D8356">
        <v>1</v>
      </c>
      <c r="E8356">
        <v>0</v>
      </c>
      <c r="F8356">
        <v>0</v>
      </c>
      <c r="G8356">
        <v>0</v>
      </c>
      <c r="H8356">
        <v>7.8</v>
      </c>
      <c r="I8356">
        <v>7.2</v>
      </c>
      <c r="J8356">
        <v>100915</v>
      </c>
      <c r="K8356">
        <v>50</v>
      </c>
      <c r="L8356">
        <v>2.1</v>
      </c>
      <c r="M8356">
        <v>0.17</v>
      </c>
      <c r="N8356">
        <v>-23.260266999999999</v>
      </c>
      <c r="O8356">
        <v>175.35356999999999</v>
      </c>
      <c r="P8356" s="1">
        <f t="shared" si="260"/>
        <v>342.95820300000003</v>
      </c>
      <c r="Q8356" s="1">
        <f t="shared" si="261"/>
        <v>-75.289121999999992</v>
      </c>
      <c r="R8356">
        <v>165.28912199999999</v>
      </c>
      <c r="S8356">
        <v>162.958203</v>
      </c>
    </row>
    <row r="8357" spans="1:19" x14ac:dyDescent="0.25">
      <c r="A8357">
        <v>1989</v>
      </c>
      <c r="B8357">
        <v>12</v>
      </c>
      <c r="C8357">
        <v>15</v>
      </c>
      <c r="D8357">
        <v>2</v>
      </c>
      <c r="E8357">
        <v>0</v>
      </c>
      <c r="F8357">
        <v>0</v>
      </c>
      <c r="G8357">
        <v>0</v>
      </c>
      <c r="H8357">
        <v>7.2</v>
      </c>
      <c r="I8357">
        <v>6.9</v>
      </c>
      <c r="J8357">
        <v>100915</v>
      </c>
      <c r="K8357">
        <v>70</v>
      </c>
      <c r="L8357">
        <v>2.1</v>
      </c>
      <c r="M8357">
        <v>0.17</v>
      </c>
      <c r="N8357">
        <v>-23.262445</v>
      </c>
      <c r="O8357">
        <v>190.34799000000001</v>
      </c>
      <c r="P8357" s="1">
        <f t="shared" si="260"/>
        <v>395.019317</v>
      </c>
      <c r="Q8357" s="1">
        <f t="shared" si="261"/>
        <v>-73.287383000000005</v>
      </c>
      <c r="R8357">
        <v>163.28738300000001</v>
      </c>
      <c r="S8357">
        <v>215.019317</v>
      </c>
    </row>
    <row r="8358" spans="1:19" x14ac:dyDescent="0.25">
      <c r="A8358">
        <v>1989</v>
      </c>
      <c r="B8358">
        <v>12</v>
      </c>
      <c r="C8358">
        <v>15</v>
      </c>
      <c r="D8358">
        <v>3</v>
      </c>
      <c r="E8358">
        <v>0</v>
      </c>
      <c r="F8358">
        <v>0</v>
      </c>
      <c r="G8358">
        <v>0</v>
      </c>
      <c r="H8358">
        <v>7.8</v>
      </c>
      <c r="I8358">
        <v>6.9</v>
      </c>
      <c r="J8358">
        <v>100915</v>
      </c>
      <c r="K8358">
        <v>0</v>
      </c>
      <c r="L8358">
        <v>0</v>
      </c>
      <c r="M8358">
        <v>0.17</v>
      </c>
      <c r="N8358">
        <v>-23.264662000000001</v>
      </c>
      <c r="O8358">
        <v>205.34243599999999</v>
      </c>
      <c r="P8358" s="1">
        <f t="shared" si="260"/>
        <v>424.11299500000001</v>
      </c>
      <c r="Q8358" s="1">
        <f t="shared" si="261"/>
        <v>-64.082100999999994</v>
      </c>
      <c r="R8358">
        <v>154.08210099999999</v>
      </c>
      <c r="S8358">
        <v>244.11299500000001</v>
      </c>
    </row>
    <row r="8359" spans="1:19" x14ac:dyDescent="0.25">
      <c r="A8359">
        <v>1989</v>
      </c>
      <c r="B8359">
        <v>12</v>
      </c>
      <c r="C8359">
        <v>15</v>
      </c>
      <c r="D8359">
        <v>4</v>
      </c>
      <c r="E8359">
        <v>0</v>
      </c>
      <c r="F8359">
        <v>0</v>
      </c>
      <c r="G8359">
        <v>0</v>
      </c>
      <c r="H8359">
        <v>7.2</v>
      </c>
      <c r="I8359">
        <v>6.7</v>
      </c>
      <c r="J8359">
        <v>100915</v>
      </c>
      <c r="K8359">
        <v>360</v>
      </c>
      <c r="L8359">
        <v>2.1</v>
      </c>
      <c r="M8359">
        <v>0.17</v>
      </c>
      <c r="N8359">
        <v>-23.266914</v>
      </c>
      <c r="O8359">
        <v>220.336941</v>
      </c>
      <c r="P8359" s="1">
        <f t="shared" si="260"/>
        <v>439.35256399999997</v>
      </c>
      <c r="Q8359" s="1">
        <f t="shared" si="261"/>
        <v>-52.766952000000003</v>
      </c>
      <c r="R8359">
        <v>142.766952</v>
      </c>
      <c r="S8359">
        <v>259.35256399999997</v>
      </c>
    </row>
    <row r="8360" spans="1:19" x14ac:dyDescent="0.25">
      <c r="A8360">
        <v>1989</v>
      </c>
      <c r="B8360">
        <v>12</v>
      </c>
      <c r="C8360">
        <v>15</v>
      </c>
      <c r="D8360">
        <v>5</v>
      </c>
      <c r="E8360">
        <v>0</v>
      </c>
      <c r="F8360">
        <v>0</v>
      </c>
      <c r="G8360">
        <v>0</v>
      </c>
      <c r="H8360">
        <v>7.2</v>
      </c>
      <c r="I8360">
        <v>6.7</v>
      </c>
      <c r="J8360">
        <v>100915</v>
      </c>
      <c r="K8360">
        <v>60</v>
      </c>
      <c r="L8360">
        <v>3.1</v>
      </c>
      <c r="M8360">
        <v>0.17</v>
      </c>
      <c r="N8360">
        <v>-23.269193000000001</v>
      </c>
      <c r="O8360">
        <v>235.33153999999999</v>
      </c>
      <c r="P8360" s="1">
        <f t="shared" si="260"/>
        <v>449.71313400000003</v>
      </c>
      <c r="Q8360" s="1">
        <f t="shared" si="261"/>
        <v>-40.925045000000011</v>
      </c>
      <c r="R8360">
        <v>130.92504500000001</v>
      </c>
      <c r="S8360">
        <v>269.71313400000003</v>
      </c>
    </row>
    <row r="8361" spans="1:19" x14ac:dyDescent="0.25">
      <c r="A8361">
        <v>1989</v>
      </c>
      <c r="B8361">
        <v>12</v>
      </c>
      <c r="C8361">
        <v>15</v>
      </c>
      <c r="D8361">
        <v>6</v>
      </c>
      <c r="E8361">
        <v>0</v>
      </c>
      <c r="F8361">
        <v>0</v>
      </c>
      <c r="G8361">
        <v>0</v>
      </c>
      <c r="H8361">
        <v>7.2</v>
      </c>
      <c r="I8361">
        <v>6.7</v>
      </c>
      <c r="J8361">
        <v>100915</v>
      </c>
      <c r="K8361">
        <v>50</v>
      </c>
      <c r="L8361">
        <v>5.0999999999999996</v>
      </c>
      <c r="M8361">
        <v>0.17</v>
      </c>
      <c r="N8361">
        <v>-23.271488000000002</v>
      </c>
      <c r="O8361">
        <v>250.326257</v>
      </c>
      <c r="P8361" s="1">
        <f t="shared" si="260"/>
        <v>458.27773000000002</v>
      </c>
      <c r="Q8361" s="1">
        <f t="shared" si="261"/>
        <v>-29.058526999999998</v>
      </c>
      <c r="R8361">
        <v>119.058527</v>
      </c>
      <c r="S8361">
        <v>278.27773000000002</v>
      </c>
    </row>
    <row r="8362" spans="1:19" x14ac:dyDescent="0.25">
      <c r="A8362">
        <v>1989</v>
      </c>
      <c r="B8362">
        <v>12</v>
      </c>
      <c r="C8362">
        <v>15</v>
      </c>
      <c r="D8362">
        <v>7</v>
      </c>
      <c r="E8362">
        <v>0</v>
      </c>
      <c r="F8362">
        <v>0</v>
      </c>
      <c r="G8362">
        <v>0</v>
      </c>
      <c r="H8362">
        <v>7.2</v>
      </c>
      <c r="I8362">
        <v>6.7</v>
      </c>
      <c r="J8362">
        <v>100915</v>
      </c>
      <c r="K8362">
        <v>50</v>
      </c>
      <c r="L8362">
        <v>5.0999999999999996</v>
      </c>
      <c r="M8362">
        <v>0.17</v>
      </c>
      <c r="N8362">
        <v>-23.273789000000001</v>
      </c>
      <c r="O8362">
        <v>265.32110999999998</v>
      </c>
      <c r="P8362" s="1">
        <f t="shared" si="260"/>
        <v>466.33145200000001</v>
      </c>
      <c r="Q8362" s="1">
        <f t="shared" si="261"/>
        <v>-17.434275999999997</v>
      </c>
      <c r="R8362">
        <v>107.434276</v>
      </c>
      <c r="S8362">
        <v>286.33145200000001</v>
      </c>
    </row>
    <row r="8363" spans="1:19" x14ac:dyDescent="0.25">
      <c r="A8363">
        <v>1989</v>
      </c>
      <c r="B8363">
        <v>12</v>
      </c>
      <c r="C8363">
        <v>15</v>
      </c>
      <c r="D8363">
        <v>8</v>
      </c>
      <c r="E8363">
        <v>0</v>
      </c>
      <c r="F8363">
        <v>0</v>
      </c>
      <c r="G8363">
        <v>0</v>
      </c>
      <c r="H8363">
        <v>7.2</v>
      </c>
      <c r="I8363">
        <v>6.9</v>
      </c>
      <c r="J8363">
        <v>100915</v>
      </c>
      <c r="K8363">
        <v>50</v>
      </c>
      <c r="L8363">
        <v>6.7</v>
      </c>
      <c r="M8363">
        <v>0.17</v>
      </c>
      <c r="N8363">
        <v>-23.27608</v>
      </c>
      <c r="O8363">
        <v>280.31610599999999</v>
      </c>
      <c r="P8363" s="1">
        <f t="shared" si="260"/>
        <v>474.60133500000001</v>
      </c>
      <c r="Q8363" s="1">
        <f t="shared" si="261"/>
        <v>-6.2848840000000052</v>
      </c>
      <c r="R8363">
        <v>96.284884000000005</v>
      </c>
      <c r="S8363">
        <v>294.60133500000001</v>
      </c>
    </row>
    <row r="8364" spans="1:19" x14ac:dyDescent="0.25">
      <c r="A8364">
        <v>1989</v>
      </c>
      <c r="B8364">
        <v>12</v>
      </c>
      <c r="C8364">
        <v>15</v>
      </c>
      <c r="D8364">
        <v>9</v>
      </c>
      <c r="E8364">
        <v>15</v>
      </c>
      <c r="F8364">
        <v>0</v>
      </c>
      <c r="G8364">
        <v>15</v>
      </c>
      <c r="H8364">
        <v>7.2</v>
      </c>
      <c r="I8364">
        <v>7.2</v>
      </c>
      <c r="J8364">
        <v>100915</v>
      </c>
      <c r="K8364">
        <v>70</v>
      </c>
      <c r="L8364">
        <v>6.2</v>
      </c>
      <c r="M8364">
        <v>0.17</v>
      </c>
      <c r="N8364">
        <v>-23.278348000000001</v>
      </c>
      <c r="O8364">
        <v>295.31124499999999</v>
      </c>
      <c r="P8364" s="1">
        <f t="shared" si="260"/>
        <v>483.637789</v>
      </c>
      <c r="Q8364" s="1">
        <f t="shared" si="261"/>
        <v>4.2929309999999958</v>
      </c>
      <c r="R8364">
        <v>85.707069000000004</v>
      </c>
      <c r="S8364">
        <v>303.637789</v>
      </c>
    </row>
    <row r="8365" spans="1:19" x14ac:dyDescent="0.25">
      <c r="A8365">
        <v>1989</v>
      </c>
      <c r="B8365">
        <v>12</v>
      </c>
      <c r="C8365">
        <v>15</v>
      </c>
      <c r="D8365">
        <v>10</v>
      </c>
      <c r="E8365">
        <v>69</v>
      </c>
      <c r="F8365">
        <v>100</v>
      </c>
      <c r="G8365">
        <v>46</v>
      </c>
      <c r="H8365">
        <v>7.8</v>
      </c>
      <c r="I8365">
        <v>7.4</v>
      </c>
      <c r="J8365">
        <v>100915</v>
      </c>
      <c r="K8365">
        <v>80</v>
      </c>
      <c r="L8365">
        <v>5.0999999999999996</v>
      </c>
      <c r="M8365">
        <v>0.17</v>
      </c>
      <c r="N8365">
        <v>-23.28058</v>
      </c>
      <c r="O8365">
        <v>310.30651399999999</v>
      </c>
      <c r="P8365" s="1">
        <f t="shared" si="260"/>
        <v>493.93640099999999</v>
      </c>
      <c r="Q8365" s="1">
        <f t="shared" si="261"/>
        <v>13.465907000000001</v>
      </c>
      <c r="R8365">
        <v>76.534092999999999</v>
      </c>
      <c r="S8365">
        <v>313.93640099999999</v>
      </c>
    </row>
    <row r="8366" spans="1:19" x14ac:dyDescent="0.25">
      <c r="A8366">
        <v>1989</v>
      </c>
      <c r="B8366">
        <v>12</v>
      </c>
      <c r="C8366">
        <v>15</v>
      </c>
      <c r="D8366">
        <v>11</v>
      </c>
      <c r="E8366">
        <v>167</v>
      </c>
      <c r="F8366">
        <v>173</v>
      </c>
      <c r="G8366">
        <v>105</v>
      </c>
      <c r="H8366">
        <v>10</v>
      </c>
      <c r="I8366">
        <v>7.8</v>
      </c>
      <c r="J8366">
        <v>100915</v>
      </c>
      <c r="K8366">
        <v>60</v>
      </c>
      <c r="L8366">
        <v>5.0999999999999996</v>
      </c>
      <c r="M8366">
        <v>0.17</v>
      </c>
      <c r="N8366">
        <v>-23.282764</v>
      </c>
      <c r="O8366">
        <v>325.30189300000001</v>
      </c>
      <c r="P8366" s="1">
        <f t="shared" si="260"/>
        <v>505.91777300000001</v>
      </c>
      <c r="Q8366" s="1">
        <f t="shared" si="261"/>
        <v>21.117176999999998</v>
      </c>
      <c r="R8366">
        <v>68.882823000000002</v>
      </c>
      <c r="S8366">
        <v>325.91777300000001</v>
      </c>
    </row>
    <row r="8367" spans="1:19" x14ac:dyDescent="0.25">
      <c r="A8367">
        <v>1989</v>
      </c>
      <c r="B8367">
        <v>12</v>
      </c>
      <c r="C8367">
        <v>15</v>
      </c>
      <c r="D8367">
        <v>12</v>
      </c>
      <c r="E8367">
        <v>220</v>
      </c>
      <c r="F8367">
        <v>151</v>
      </c>
      <c r="G8367">
        <v>152</v>
      </c>
      <c r="H8367">
        <v>11.7</v>
      </c>
      <c r="I8367">
        <v>8</v>
      </c>
      <c r="J8367">
        <v>100915</v>
      </c>
      <c r="K8367">
        <v>50</v>
      </c>
      <c r="L8367">
        <v>7.2</v>
      </c>
      <c r="M8367">
        <v>0.17</v>
      </c>
      <c r="N8367">
        <v>-23.284891999999999</v>
      </c>
      <c r="O8367">
        <v>340.29735299999999</v>
      </c>
      <c r="P8367" s="1">
        <f t="shared" si="260"/>
        <v>519.75026300000002</v>
      </c>
      <c r="Q8367" s="1">
        <f t="shared" si="261"/>
        <v>26.557769</v>
      </c>
      <c r="R8367">
        <v>63.442231</v>
      </c>
      <c r="S8367">
        <v>339.75026300000002</v>
      </c>
    </row>
    <row r="8368" spans="1:19" x14ac:dyDescent="0.25">
      <c r="A8368">
        <v>1989</v>
      </c>
      <c r="B8368">
        <v>12</v>
      </c>
      <c r="C8368">
        <v>15</v>
      </c>
      <c r="D8368">
        <v>13</v>
      </c>
      <c r="E8368">
        <v>274</v>
      </c>
      <c r="F8368">
        <v>179</v>
      </c>
      <c r="G8368">
        <v>187</v>
      </c>
      <c r="H8368">
        <v>13.9</v>
      </c>
      <c r="I8368">
        <v>8.3000000000000007</v>
      </c>
      <c r="J8368">
        <v>100915</v>
      </c>
      <c r="K8368">
        <v>40</v>
      </c>
      <c r="L8368">
        <v>4.0999999999999996</v>
      </c>
      <c r="M8368">
        <v>0.17</v>
      </c>
      <c r="N8368">
        <v>-23.286954999999999</v>
      </c>
      <c r="O8368">
        <v>355.29286100000002</v>
      </c>
      <c r="P8368" s="1">
        <f t="shared" si="260"/>
        <v>535.04960299999993</v>
      </c>
      <c r="Q8368" s="1">
        <f t="shared" si="261"/>
        <v>29.160339999999998</v>
      </c>
      <c r="R8368">
        <v>60.839660000000002</v>
      </c>
      <c r="S8368">
        <v>355.04960299999999</v>
      </c>
    </row>
    <row r="8369" spans="1:19" x14ac:dyDescent="0.25">
      <c r="A8369">
        <v>1989</v>
      </c>
      <c r="B8369">
        <v>12</v>
      </c>
      <c r="C8369">
        <v>15</v>
      </c>
      <c r="D8369">
        <v>14</v>
      </c>
      <c r="E8369">
        <v>334</v>
      </c>
      <c r="F8369">
        <v>293</v>
      </c>
      <c r="G8369">
        <v>194</v>
      </c>
      <c r="H8369">
        <v>15.6</v>
      </c>
      <c r="I8369">
        <v>8.5</v>
      </c>
      <c r="J8369">
        <v>100915</v>
      </c>
      <c r="K8369">
        <v>50</v>
      </c>
      <c r="L8369">
        <v>5.0999999999999996</v>
      </c>
      <c r="M8369">
        <v>0.17</v>
      </c>
      <c r="N8369">
        <v>-23.288952999999999</v>
      </c>
      <c r="O8369">
        <v>10.288379000000001</v>
      </c>
      <c r="P8369" s="1">
        <f t="shared" si="260"/>
        <v>190.761042</v>
      </c>
      <c r="Q8369" s="1">
        <f t="shared" si="261"/>
        <v>28.552886000000001</v>
      </c>
      <c r="R8369">
        <v>61.447113999999999</v>
      </c>
      <c r="S8369">
        <v>10.761042</v>
      </c>
    </row>
    <row r="8370" spans="1:19" x14ac:dyDescent="0.25">
      <c r="A8370">
        <v>1989</v>
      </c>
      <c r="B8370">
        <v>12</v>
      </c>
      <c r="C8370">
        <v>15</v>
      </c>
      <c r="D8370">
        <v>15</v>
      </c>
      <c r="E8370">
        <v>359</v>
      </c>
      <c r="F8370">
        <v>457</v>
      </c>
      <c r="G8370">
        <v>168</v>
      </c>
      <c r="H8370">
        <v>16.7</v>
      </c>
      <c r="I8370">
        <v>8.5</v>
      </c>
      <c r="J8370">
        <v>100915</v>
      </c>
      <c r="K8370">
        <v>90</v>
      </c>
      <c r="L8370">
        <v>3.1</v>
      </c>
      <c r="M8370">
        <v>0.17</v>
      </c>
      <c r="N8370">
        <v>-23.290883999999998</v>
      </c>
      <c r="O8370">
        <v>25.283868999999999</v>
      </c>
      <c r="P8370" s="1">
        <f t="shared" si="260"/>
        <v>205.60260099999999</v>
      </c>
      <c r="Q8370" s="1">
        <f t="shared" si="261"/>
        <v>24.827220999999994</v>
      </c>
      <c r="R8370">
        <v>65.172779000000006</v>
      </c>
      <c r="S8370">
        <v>25.602601</v>
      </c>
    </row>
    <row r="8371" spans="1:19" x14ac:dyDescent="0.25">
      <c r="A8371">
        <v>1989</v>
      </c>
      <c r="B8371">
        <v>12</v>
      </c>
      <c r="C8371">
        <v>15</v>
      </c>
      <c r="D8371">
        <v>16</v>
      </c>
      <c r="E8371">
        <v>293</v>
      </c>
      <c r="F8371">
        <v>432</v>
      </c>
      <c r="G8371">
        <v>157</v>
      </c>
      <c r="H8371">
        <v>17.2</v>
      </c>
      <c r="I8371">
        <v>8.5</v>
      </c>
      <c r="J8371">
        <v>100915</v>
      </c>
      <c r="K8371">
        <v>50</v>
      </c>
      <c r="L8371">
        <v>3.1</v>
      </c>
      <c r="M8371">
        <v>0.17</v>
      </c>
      <c r="N8371">
        <v>-23.292753999999999</v>
      </c>
      <c r="O8371">
        <v>40.279294999999998</v>
      </c>
      <c r="P8371" s="1">
        <f t="shared" si="260"/>
        <v>218.751442</v>
      </c>
      <c r="Q8371" s="1">
        <f t="shared" si="261"/>
        <v>18.482757000000007</v>
      </c>
      <c r="R8371">
        <v>71.517242999999993</v>
      </c>
      <c r="S8371">
        <v>38.751441999999997</v>
      </c>
    </row>
    <row r="8372" spans="1:19" x14ac:dyDescent="0.25">
      <c r="A8372">
        <v>1989</v>
      </c>
      <c r="B8372">
        <v>12</v>
      </c>
      <c r="C8372">
        <v>15</v>
      </c>
      <c r="D8372">
        <v>17</v>
      </c>
      <c r="E8372">
        <v>116</v>
      </c>
      <c r="F8372">
        <v>201</v>
      </c>
      <c r="G8372">
        <v>81</v>
      </c>
      <c r="H8372">
        <v>17.2</v>
      </c>
      <c r="I8372">
        <v>8.5</v>
      </c>
      <c r="J8372">
        <v>100915</v>
      </c>
      <c r="K8372">
        <v>80</v>
      </c>
      <c r="L8372">
        <v>4.0999999999999996</v>
      </c>
      <c r="M8372">
        <v>0.17</v>
      </c>
      <c r="N8372">
        <v>-23.294571000000001</v>
      </c>
      <c r="O8372">
        <v>55.274624000000003</v>
      </c>
      <c r="P8372" s="1">
        <f t="shared" si="260"/>
        <v>230.063672</v>
      </c>
      <c r="Q8372" s="1">
        <f t="shared" si="261"/>
        <v>10.177622999999997</v>
      </c>
      <c r="R8372">
        <v>79.822377000000003</v>
      </c>
      <c r="S8372">
        <v>50.063671999999997</v>
      </c>
    </row>
    <row r="8373" spans="1:19" x14ac:dyDescent="0.25">
      <c r="A8373">
        <v>1989</v>
      </c>
      <c r="B8373">
        <v>12</v>
      </c>
      <c r="C8373">
        <v>15</v>
      </c>
      <c r="D8373">
        <v>18</v>
      </c>
      <c r="E8373">
        <v>28</v>
      </c>
      <c r="F8373">
        <v>0</v>
      </c>
      <c r="G8373">
        <v>28</v>
      </c>
      <c r="H8373">
        <v>15.6</v>
      </c>
      <c r="I8373">
        <v>8.5</v>
      </c>
      <c r="J8373">
        <v>100915</v>
      </c>
      <c r="K8373">
        <v>90</v>
      </c>
      <c r="L8373">
        <v>5.0999999999999996</v>
      </c>
      <c r="M8373">
        <v>0.17</v>
      </c>
      <c r="N8373">
        <v>-23.296343</v>
      </c>
      <c r="O8373">
        <v>70.269831999999994</v>
      </c>
      <c r="P8373" s="1">
        <f t="shared" si="260"/>
        <v>239.83319399999999</v>
      </c>
      <c r="Q8373" s="1">
        <f t="shared" si="261"/>
        <v>0.75768899999999917</v>
      </c>
      <c r="R8373">
        <v>89.242311000000001</v>
      </c>
      <c r="S8373">
        <v>59.833193999999999</v>
      </c>
    </row>
    <row r="8374" spans="1:19" x14ac:dyDescent="0.25">
      <c r="A8374">
        <v>1989</v>
      </c>
      <c r="B8374">
        <v>12</v>
      </c>
      <c r="C8374">
        <v>15</v>
      </c>
      <c r="D8374">
        <v>19</v>
      </c>
      <c r="E8374">
        <v>6</v>
      </c>
      <c r="F8374">
        <v>0</v>
      </c>
      <c r="G8374">
        <v>0</v>
      </c>
      <c r="H8374">
        <v>14.4</v>
      </c>
      <c r="I8374">
        <v>8.3000000000000007</v>
      </c>
      <c r="J8374">
        <v>100915</v>
      </c>
      <c r="K8374">
        <v>999</v>
      </c>
      <c r="L8374">
        <v>4.5999999999999996</v>
      </c>
      <c r="M8374">
        <v>0.17</v>
      </c>
      <c r="N8374">
        <v>-23.298083999999999</v>
      </c>
      <c r="O8374">
        <v>85.264899</v>
      </c>
      <c r="P8374" s="1">
        <f t="shared" si="260"/>
        <v>248.519846</v>
      </c>
      <c r="Q8374" s="1">
        <f t="shared" si="261"/>
        <v>-10.376805000000004</v>
      </c>
      <c r="R8374">
        <v>100.376805</v>
      </c>
      <c r="S8374">
        <v>68.519846000000001</v>
      </c>
    </row>
    <row r="8375" spans="1:19" x14ac:dyDescent="0.25">
      <c r="A8375">
        <v>1989</v>
      </c>
      <c r="B8375">
        <v>12</v>
      </c>
      <c r="C8375">
        <v>15</v>
      </c>
      <c r="D8375">
        <v>20</v>
      </c>
      <c r="E8375">
        <v>0</v>
      </c>
      <c r="F8375">
        <v>0</v>
      </c>
      <c r="G8375">
        <v>0</v>
      </c>
      <c r="H8375">
        <v>13.3</v>
      </c>
      <c r="I8375">
        <v>8</v>
      </c>
      <c r="J8375">
        <v>100915</v>
      </c>
      <c r="K8375">
        <v>60</v>
      </c>
      <c r="L8375">
        <v>4.0999999999999996</v>
      </c>
      <c r="M8375">
        <v>0.17</v>
      </c>
      <c r="N8375">
        <v>-23.299807000000001</v>
      </c>
      <c r="O8375">
        <v>100.25981899999999</v>
      </c>
      <c r="P8375" s="1">
        <f t="shared" si="260"/>
        <v>256.63417900000002</v>
      </c>
      <c r="Q8375" s="1">
        <f t="shared" si="261"/>
        <v>-21.732489999999999</v>
      </c>
      <c r="R8375">
        <v>111.73249</v>
      </c>
      <c r="S8375">
        <v>76.634179000000003</v>
      </c>
    </row>
    <row r="8376" spans="1:19" x14ac:dyDescent="0.25">
      <c r="A8376">
        <v>1989</v>
      </c>
      <c r="B8376">
        <v>12</v>
      </c>
      <c r="C8376">
        <v>15</v>
      </c>
      <c r="D8376">
        <v>21</v>
      </c>
      <c r="E8376">
        <v>0</v>
      </c>
      <c r="F8376">
        <v>0</v>
      </c>
      <c r="G8376">
        <v>0</v>
      </c>
      <c r="H8376">
        <v>12.2</v>
      </c>
      <c r="I8376">
        <v>7.8</v>
      </c>
      <c r="J8376">
        <v>100915</v>
      </c>
      <c r="K8376">
        <v>80</v>
      </c>
      <c r="L8376">
        <v>5.0999999999999996</v>
      </c>
      <c r="M8376">
        <v>0.17</v>
      </c>
      <c r="N8376">
        <v>-23.301525999999999</v>
      </c>
      <c r="O8376">
        <v>115.254594</v>
      </c>
      <c r="P8376" s="1">
        <f t="shared" si="260"/>
        <v>264.76832899999999</v>
      </c>
      <c r="Q8376" s="1">
        <f t="shared" si="261"/>
        <v>-33.474907000000002</v>
      </c>
      <c r="R8376">
        <v>123.474907</v>
      </c>
      <c r="S8376">
        <v>84.768328999999994</v>
      </c>
    </row>
    <row r="8377" spans="1:19" x14ac:dyDescent="0.25">
      <c r="A8377">
        <v>1989</v>
      </c>
      <c r="B8377">
        <v>12</v>
      </c>
      <c r="C8377">
        <v>15</v>
      </c>
      <c r="D8377">
        <v>22</v>
      </c>
      <c r="E8377">
        <v>0</v>
      </c>
      <c r="F8377">
        <v>0</v>
      </c>
      <c r="G8377">
        <v>0</v>
      </c>
      <c r="H8377">
        <v>11.1</v>
      </c>
      <c r="I8377">
        <v>7.4</v>
      </c>
      <c r="J8377">
        <v>100915</v>
      </c>
      <c r="K8377">
        <v>70</v>
      </c>
      <c r="L8377">
        <v>4.0999999999999996</v>
      </c>
      <c r="M8377">
        <v>0.17</v>
      </c>
      <c r="N8377">
        <v>-23.303253999999999</v>
      </c>
      <c r="O8377">
        <v>130.249234</v>
      </c>
      <c r="P8377" s="1">
        <f t="shared" si="260"/>
        <v>273.78710599999999</v>
      </c>
      <c r="Q8377" s="1">
        <f t="shared" si="261"/>
        <v>-45.371035000000006</v>
      </c>
      <c r="R8377">
        <v>135.37103500000001</v>
      </c>
      <c r="S8377">
        <v>93.787105999999994</v>
      </c>
    </row>
    <row r="8378" spans="1:19" x14ac:dyDescent="0.25">
      <c r="A8378">
        <v>1989</v>
      </c>
      <c r="B8378">
        <v>12</v>
      </c>
      <c r="C8378">
        <v>15</v>
      </c>
      <c r="D8378">
        <v>23</v>
      </c>
      <c r="E8378">
        <v>0</v>
      </c>
      <c r="F8378">
        <v>0</v>
      </c>
      <c r="G8378">
        <v>0</v>
      </c>
      <c r="H8378">
        <v>10.6</v>
      </c>
      <c r="I8378">
        <v>7.2</v>
      </c>
      <c r="J8378">
        <v>100915</v>
      </c>
      <c r="K8378">
        <v>50</v>
      </c>
      <c r="L8378">
        <v>5.0999999999999996</v>
      </c>
      <c r="M8378">
        <v>0.17</v>
      </c>
      <c r="N8378">
        <v>-23.305002999999999</v>
      </c>
      <c r="O8378">
        <v>145.24376100000001</v>
      </c>
      <c r="P8378" s="1">
        <f t="shared" si="260"/>
        <v>285.40848199999999</v>
      </c>
      <c r="Q8378" s="1">
        <f t="shared" si="261"/>
        <v>-57.105427999999989</v>
      </c>
      <c r="R8378">
        <v>147.10542799999999</v>
      </c>
      <c r="S8378">
        <v>105.40848200000001</v>
      </c>
    </row>
    <row r="8379" spans="1:19" x14ac:dyDescent="0.25">
      <c r="A8379">
        <v>1989</v>
      </c>
      <c r="B8379">
        <v>12</v>
      </c>
      <c r="C8379">
        <v>15</v>
      </c>
      <c r="D8379">
        <v>24</v>
      </c>
      <c r="E8379">
        <v>0</v>
      </c>
      <c r="F8379">
        <v>0</v>
      </c>
      <c r="G8379">
        <v>0</v>
      </c>
      <c r="H8379">
        <v>10</v>
      </c>
      <c r="I8379">
        <v>6.9</v>
      </c>
      <c r="J8379">
        <v>100915</v>
      </c>
      <c r="K8379">
        <v>60</v>
      </c>
      <c r="L8379">
        <v>5.0999999999999996</v>
      </c>
      <c r="M8379">
        <v>0.17</v>
      </c>
      <c r="N8379">
        <v>-23.306782999999999</v>
      </c>
      <c r="O8379">
        <v>160.238203</v>
      </c>
      <c r="P8379" s="1">
        <f t="shared" si="260"/>
        <v>304.19274899999999</v>
      </c>
      <c r="Q8379" s="1">
        <f t="shared" si="261"/>
        <v>-67.950380999999993</v>
      </c>
      <c r="R8379">
        <v>157.95038099999999</v>
      </c>
      <c r="S8379">
        <v>124.19274900000001</v>
      </c>
    </row>
    <row r="8380" spans="1:19" x14ac:dyDescent="0.25">
      <c r="A8380">
        <v>1989</v>
      </c>
      <c r="B8380">
        <v>12</v>
      </c>
      <c r="C8380">
        <v>16</v>
      </c>
      <c r="D8380">
        <v>1</v>
      </c>
      <c r="E8380">
        <v>0</v>
      </c>
      <c r="F8380">
        <v>0</v>
      </c>
      <c r="G8380">
        <v>0</v>
      </c>
      <c r="H8380">
        <v>9.4</v>
      </c>
      <c r="I8380">
        <v>6.7</v>
      </c>
      <c r="J8380">
        <v>100915</v>
      </c>
      <c r="K8380">
        <v>50</v>
      </c>
      <c r="L8380">
        <v>5.0999999999999996</v>
      </c>
      <c r="M8380">
        <v>0.17</v>
      </c>
      <c r="N8380">
        <v>-23.308599000000001</v>
      </c>
      <c r="O8380">
        <v>175.23259300000001</v>
      </c>
      <c r="P8380" s="1">
        <f t="shared" si="260"/>
        <v>342.48612100000003</v>
      </c>
      <c r="Q8380" s="1">
        <f t="shared" si="261"/>
        <v>-75.307297000000005</v>
      </c>
      <c r="R8380">
        <v>165.30729700000001</v>
      </c>
      <c r="S8380">
        <v>162.486121</v>
      </c>
    </row>
    <row r="8381" spans="1:19" x14ac:dyDescent="0.25">
      <c r="A8381">
        <v>1989</v>
      </c>
      <c r="B8381">
        <v>12</v>
      </c>
      <c r="C8381">
        <v>16</v>
      </c>
      <c r="D8381">
        <v>2</v>
      </c>
      <c r="E8381">
        <v>0</v>
      </c>
      <c r="F8381">
        <v>0</v>
      </c>
      <c r="G8381">
        <v>0</v>
      </c>
      <c r="H8381">
        <v>9.4</v>
      </c>
      <c r="I8381">
        <v>6.5</v>
      </c>
      <c r="J8381">
        <v>100915</v>
      </c>
      <c r="K8381">
        <v>999</v>
      </c>
      <c r="L8381">
        <v>5.5</v>
      </c>
      <c r="M8381">
        <v>0.17</v>
      </c>
      <c r="N8381">
        <v>-23.310454</v>
      </c>
      <c r="O8381">
        <v>190.22696999999999</v>
      </c>
      <c r="P8381" s="1">
        <f t="shared" si="260"/>
        <v>394.76521200000002</v>
      </c>
      <c r="Q8381" s="1">
        <f t="shared" si="261"/>
        <v>-73.384089999999986</v>
      </c>
      <c r="R8381">
        <v>163.38408999999999</v>
      </c>
      <c r="S8381">
        <v>214.76521199999999</v>
      </c>
    </row>
    <row r="8382" spans="1:19" x14ac:dyDescent="0.25">
      <c r="A8382">
        <v>1989</v>
      </c>
      <c r="B8382">
        <v>12</v>
      </c>
      <c r="C8382">
        <v>16</v>
      </c>
      <c r="D8382">
        <v>3</v>
      </c>
      <c r="E8382">
        <v>0</v>
      </c>
      <c r="F8382">
        <v>0</v>
      </c>
      <c r="G8382">
        <v>0</v>
      </c>
      <c r="H8382">
        <v>8.3000000000000007</v>
      </c>
      <c r="I8382">
        <v>6.2</v>
      </c>
      <c r="J8382">
        <v>100915</v>
      </c>
      <c r="K8382">
        <v>999</v>
      </c>
      <c r="L8382">
        <v>5.8</v>
      </c>
      <c r="M8382">
        <v>0.17</v>
      </c>
      <c r="N8382">
        <v>-23.312349000000001</v>
      </c>
      <c r="O8382">
        <v>205.221371</v>
      </c>
      <c r="P8382" s="1">
        <f t="shared" si="260"/>
        <v>424.03772400000003</v>
      </c>
      <c r="Q8382" s="1">
        <f t="shared" si="261"/>
        <v>-64.198555999999996</v>
      </c>
      <c r="R8382">
        <v>154.198556</v>
      </c>
      <c r="S8382">
        <v>244.037724</v>
      </c>
    </row>
    <row r="8383" spans="1:19" x14ac:dyDescent="0.25">
      <c r="A8383">
        <v>1989</v>
      </c>
      <c r="B8383">
        <v>12</v>
      </c>
      <c r="C8383">
        <v>16</v>
      </c>
      <c r="D8383">
        <v>4</v>
      </c>
      <c r="E8383">
        <v>0</v>
      </c>
      <c r="F8383">
        <v>0</v>
      </c>
      <c r="G8383">
        <v>0</v>
      </c>
      <c r="H8383">
        <v>7.8</v>
      </c>
      <c r="I8383">
        <v>6.2</v>
      </c>
      <c r="J8383">
        <v>100915</v>
      </c>
      <c r="K8383">
        <v>50</v>
      </c>
      <c r="L8383">
        <v>6.2</v>
      </c>
      <c r="M8383">
        <v>0.17</v>
      </c>
      <c r="N8383">
        <v>-23.314278000000002</v>
      </c>
      <c r="O8383">
        <v>220.21583200000001</v>
      </c>
      <c r="P8383" s="1">
        <f t="shared" si="260"/>
        <v>439.32211000000001</v>
      </c>
      <c r="Q8383" s="1">
        <f t="shared" si="261"/>
        <v>-52.886447000000004</v>
      </c>
      <c r="R8383">
        <v>142.886447</v>
      </c>
      <c r="S8383">
        <v>259.32211000000001</v>
      </c>
    </row>
    <row r="8384" spans="1:19" x14ac:dyDescent="0.25">
      <c r="A8384">
        <v>1989</v>
      </c>
      <c r="B8384">
        <v>12</v>
      </c>
      <c r="C8384">
        <v>16</v>
      </c>
      <c r="D8384">
        <v>5</v>
      </c>
      <c r="E8384">
        <v>0</v>
      </c>
      <c r="F8384">
        <v>0</v>
      </c>
      <c r="G8384">
        <v>0</v>
      </c>
      <c r="H8384">
        <v>7.2</v>
      </c>
      <c r="I8384">
        <v>6.2</v>
      </c>
      <c r="J8384">
        <v>100915</v>
      </c>
      <c r="K8384">
        <v>60</v>
      </c>
      <c r="L8384">
        <v>3.1</v>
      </c>
      <c r="M8384">
        <v>0.17</v>
      </c>
      <c r="N8384">
        <v>-23.316234000000001</v>
      </c>
      <c r="O8384">
        <v>235.210386</v>
      </c>
      <c r="P8384" s="1">
        <f t="shared" si="260"/>
        <v>449.69296400000002</v>
      </c>
      <c r="Q8384" s="1">
        <f t="shared" si="261"/>
        <v>-41.044894999999997</v>
      </c>
      <c r="R8384">
        <v>131.044895</v>
      </c>
      <c r="S8384">
        <v>269.69296400000002</v>
      </c>
    </row>
    <row r="8385" spans="1:19" x14ac:dyDescent="0.25">
      <c r="A8385">
        <v>1989</v>
      </c>
      <c r="B8385">
        <v>12</v>
      </c>
      <c r="C8385">
        <v>16</v>
      </c>
      <c r="D8385">
        <v>6</v>
      </c>
      <c r="E8385">
        <v>0</v>
      </c>
      <c r="F8385">
        <v>0</v>
      </c>
      <c r="G8385">
        <v>0</v>
      </c>
      <c r="H8385">
        <v>6.7</v>
      </c>
      <c r="I8385">
        <v>6.2</v>
      </c>
      <c r="J8385">
        <v>100915</v>
      </c>
      <c r="K8385">
        <v>50</v>
      </c>
      <c r="L8385">
        <v>3.1</v>
      </c>
      <c r="M8385">
        <v>0.17</v>
      </c>
      <c r="N8385">
        <v>-23.318207000000001</v>
      </c>
      <c r="O8385">
        <v>250.20505900000001</v>
      </c>
      <c r="P8385" s="1">
        <f t="shared" si="260"/>
        <v>458.25755400000003</v>
      </c>
      <c r="Q8385" s="1">
        <f t="shared" si="261"/>
        <v>-29.177958000000004</v>
      </c>
      <c r="R8385">
        <v>119.177958</v>
      </c>
      <c r="S8385">
        <v>278.25755400000003</v>
      </c>
    </row>
    <row r="8386" spans="1:19" x14ac:dyDescent="0.25">
      <c r="A8386">
        <v>1989</v>
      </c>
      <c r="B8386">
        <v>12</v>
      </c>
      <c r="C8386">
        <v>16</v>
      </c>
      <c r="D8386">
        <v>7</v>
      </c>
      <c r="E8386">
        <v>0</v>
      </c>
      <c r="F8386">
        <v>0</v>
      </c>
      <c r="G8386">
        <v>0</v>
      </c>
      <c r="H8386">
        <v>5.6</v>
      </c>
      <c r="I8386">
        <v>5.5</v>
      </c>
      <c r="J8386">
        <v>100915</v>
      </c>
      <c r="K8386">
        <v>20</v>
      </c>
      <c r="L8386">
        <v>4.0999999999999996</v>
      </c>
      <c r="M8386">
        <v>0.17</v>
      </c>
      <c r="N8386">
        <v>-23.320184000000001</v>
      </c>
      <c r="O8386">
        <v>265.19986799999998</v>
      </c>
      <c r="P8386" s="1">
        <f t="shared" si="260"/>
        <v>466.30667599999998</v>
      </c>
      <c r="Q8386" s="1">
        <f t="shared" si="261"/>
        <v>-17.552574000000007</v>
      </c>
      <c r="R8386">
        <v>107.55257400000001</v>
      </c>
      <c r="S8386">
        <v>286.30667599999998</v>
      </c>
    </row>
    <row r="8387" spans="1:19" x14ac:dyDescent="0.25">
      <c r="A8387">
        <v>1989</v>
      </c>
      <c r="B8387">
        <v>12</v>
      </c>
      <c r="C8387">
        <v>16</v>
      </c>
      <c r="D8387">
        <v>8</v>
      </c>
      <c r="E8387">
        <v>0</v>
      </c>
      <c r="F8387">
        <v>0</v>
      </c>
      <c r="G8387">
        <v>0</v>
      </c>
      <c r="H8387">
        <v>5</v>
      </c>
      <c r="I8387">
        <v>5</v>
      </c>
      <c r="J8387">
        <v>100915</v>
      </c>
      <c r="K8387">
        <v>70</v>
      </c>
      <c r="L8387">
        <v>5.0999999999999996</v>
      </c>
      <c r="M8387">
        <v>0.17</v>
      </c>
      <c r="N8387">
        <v>-23.322153</v>
      </c>
      <c r="O8387">
        <v>280.19482099999999</v>
      </c>
      <c r="P8387" s="1">
        <f t="shared" si="260"/>
        <v>474.56854199999998</v>
      </c>
      <c r="Q8387" s="1">
        <f t="shared" si="261"/>
        <v>-6.4009420000000006</v>
      </c>
      <c r="R8387">
        <v>96.400942000000001</v>
      </c>
      <c r="S8387">
        <v>294.56854199999998</v>
      </c>
    </row>
    <row r="8388" spans="1:19" x14ac:dyDescent="0.25">
      <c r="A8388">
        <v>1989</v>
      </c>
      <c r="B8388">
        <v>12</v>
      </c>
      <c r="C8388">
        <v>16</v>
      </c>
      <c r="D8388">
        <v>9</v>
      </c>
      <c r="E8388">
        <v>18</v>
      </c>
      <c r="F8388">
        <v>0</v>
      </c>
      <c r="G8388">
        <v>18</v>
      </c>
      <c r="H8388">
        <v>5</v>
      </c>
      <c r="I8388">
        <v>5</v>
      </c>
      <c r="J8388">
        <v>100915</v>
      </c>
      <c r="K8388">
        <v>60</v>
      </c>
      <c r="L8388">
        <v>6.2</v>
      </c>
      <c r="M8388">
        <v>0.17</v>
      </c>
      <c r="N8388">
        <v>-23.324099</v>
      </c>
      <c r="O8388">
        <v>295.18991699999998</v>
      </c>
      <c r="P8388" s="1">
        <f t="shared" ref="P8388:P8451" si="262">+S8388+180</f>
        <v>483.59330699999998</v>
      </c>
      <c r="Q8388" s="1">
        <f t="shared" si="261"/>
        <v>4.1843580000000031</v>
      </c>
      <c r="R8388">
        <v>85.815641999999997</v>
      </c>
      <c r="S8388">
        <v>303.59330699999998</v>
      </c>
    </row>
    <row r="8389" spans="1:19" x14ac:dyDescent="0.25">
      <c r="A8389">
        <v>1989</v>
      </c>
      <c r="B8389">
        <v>12</v>
      </c>
      <c r="C8389">
        <v>16</v>
      </c>
      <c r="D8389">
        <v>10</v>
      </c>
      <c r="E8389">
        <v>91</v>
      </c>
      <c r="F8389">
        <v>176</v>
      </c>
      <c r="G8389">
        <v>50</v>
      </c>
      <c r="H8389">
        <v>5.6</v>
      </c>
      <c r="I8389">
        <v>5.6</v>
      </c>
      <c r="J8389">
        <v>100915</v>
      </c>
      <c r="K8389">
        <v>50</v>
      </c>
      <c r="L8389">
        <v>5.0999999999999996</v>
      </c>
      <c r="M8389">
        <v>0.17</v>
      </c>
      <c r="N8389">
        <v>-23.326008999999999</v>
      </c>
      <c r="O8389">
        <v>310.18514299999998</v>
      </c>
      <c r="P8389" s="1">
        <f t="shared" si="262"/>
        <v>493.875878</v>
      </c>
      <c r="Q8389" s="1">
        <f t="shared" ref="Q8389:Q8452" si="263">90-R8389</f>
        <v>13.361424</v>
      </c>
      <c r="R8389">
        <v>76.638576</v>
      </c>
      <c r="S8389">
        <v>313.875878</v>
      </c>
    </row>
    <row r="8390" spans="1:19" x14ac:dyDescent="0.25">
      <c r="A8390">
        <v>1989</v>
      </c>
      <c r="B8390">
        <v>12</v>
      </c>
      <c r="C8390">
        <v>16</v>
      </c>
      <c r="D8390">
        <v>11</v>
      </c>
      <c r="E8390">
        <v>230</v>
      </c>
      <c r="F8390">
        <v>463</v>
      </c>
      <c r="G8390">
        <v>64</v>
      </c>
      <c r="H8390">
        <v>7.2</v>
      </c>
      <c r="I8390">
        <v>7.2</v>
      </c>
      <c r="J8390">
        <v>100915</v>
      </c>
      <c r="K8390">
        <v>60</v>
      </c>
      <c r="L8390">
        <v>6.2</v>
      </c>
      <c r="M8390">
        <v>0.17</v>
      </c>
      <c r="N8390">
        <v>-23.327870999999998</v>
      </c>
      <c r="O8390">
        <v>325.18047899999999</v>
      </c>
      <c r="P8390" s="1">
        <f t="shared" si="262"/>
        <v>505.83674999999999</v>
      </c>
      <c r="Q8390" s="1">
        <f t="shared" si="263"/>
        <v>21.023837</v>
      </c>
      <c r="R8390">
        <v>68.976163</v>
      </c>
      <c r="S8390">
        <v>325.83674999999999</v>
      </c>
    </row>
    <row r="8391" spans="1:19" x14ac:dyDescent="0.25">
      <c r="A8391">
        <v>1989</v>
      </c>
      <c r="B8391">
        <v>12</v>
      </c>
      <c r="C8391">
        <v>16</v>
      </c>
      <c r="D8391">
        <v>12</v>
      </c>
      <c r="E8391">
        <v>343</v>
      </c>
      <c r="F8391">
        <v>564</v>
      </c>
      <c r="G8391">
        <v>91</v>
      </c>
      <c r="H8391">
        <v>8.9</v>
      </c>
      <c r="I8391">
        <v>7.6</v>
      </c>
      <c r="J8391">
        <v>100915</v>
      </c>
      <c r="K8391">
        <v>80</v>
      </c>
      <c r="L8391">
        <v>8.1999999999999993</v>
      </c>
      <c r="M8391">
        <v>0.17</v>
      </c>
      <c r="N8391">
        <v>-23.329675000000002</v>
      </c>
      <c r="O8391">
        <v>340.17589800000002</v>
      </c>
      <c r="P8391" s="1">
        <f t="shared" si="262"/>
        <v>519.64639199999999</v>
      </c>
      <c r="Q8391" s="1">
        <f t="shared" si="263"/>
        <v>26.481684999999999</v>
      </c>
      <c r="R8391">
        <v>63.518315000000001</v>
      </c>
      <c r="S8391">
        <v>339.64639199999999</v>
      </c>
    </row>
    <row r="8392" spans="1:19" x14ac:dyDescent="0.25">
      <c r="A8392">
        <v>1989</v>
      </c>
      <c r="B8392">
        <v>12</v>
      </c>
      <c r="C8392">
        <v>16</v>
      </c>
      <c r="D8392">
        <v>13</v>
      </c>
      <c r="E8392">
        <v>422</v>
      </c>
      <c r="F8392">
        <v>659</v>
      </c>
      <c r="G8392">
        <v>101</v>
      </c>
      <c r="H8392">
        <v>11.1</v>
      </c>
      <c r="I8392">
        <v>7.8</v>
      </c>
      <c r="J8392">
        <v>100915</v>
      </c>
      <c r="K8392">
        <v>80</v>
      </c>
      <c r="L8392">
        <v>4.0999999999999996</v>
      </c>
      <c r="M8392">
        <v>0.17</v>
      </c>
      <c r="N8392">
        <v>-23.331416999999998</v>
      </c>
      <c r="O8392">
        <v>355.17136499999998</v>
      </c>
      <c r="P8392" s="1">
        <f t="shared" si="262"/>
        <v>534.926106</v>
      </c>
      <c r="Q8392" s="1">
        <f t="shared" si="263"/>
        <v>29.107636999999997</v>
      </c>
      <c r="R8392">
        <v>60.892363000000003</v>
      </c>
      <c r="S8392">
        <v>354.926106</v>
      </c>
    </row>
    <row r="8393" spans="1:19" x14ac:dyDescent="0.25">
      <c r="A8393">
        <v>1989</v>
      </c>
      <c r="B8393">
        <v>12</v>
      </c>
      <c r="C8393">
        <v>16</v>
      </c>
      <c r="D8393">
        <v>14</v>
      </c>
      <c r="E8393">
        <v>416</v>
      </c>
      <c r="F8393">
        <v>580</v>
      </c>
      <c r="G8393">
        <v>139</v>
      </c>
      <c r="H8393">
        <v>13.3</v>
      </c>
      <c r="I8393">
        <v>8</v>
      </c>
      <c r="J8393">
        <v>100915</v>
      </c>
      <c r="K8393">
        <v>70</v>
      </c>
      <c r="L8393">
        <v>5.0999999999999996</v>
      </c>
      <c r="M8393">
        <v>0.17</v>
      </c>
      <c r="N8393">
        <v>-23.333091</v>
      </c>
      <c r="O8393">
        <v>10.166842000000001</v>
      </c>
      <c r="P8393" s="1">
        <f t="shared" si="262"/>
        <v>190.62760800000001</v>
      </c>
      <c r="Q8393" s="1">
        <f t="shared" si="263"/>
        <v>28.527262</v>
      </c>
      <c r="R8393">
        <v>61.472738</v>
      </c>
      <c r="S8393">
        <v>10.627608</v>
      </c>
    </row>
    <row r="8394" spans="1:19" x14ac:dyDescent="0.25">
      <c r="A8394">
        <v>1989</v>
      </c>
      <c r="B8394">
        <v>12</v>
      </c>
      <c r="C8394">
        <v>16</v>
      </c>
      <c r="D8394">
        <v>15</v>
      </c>
      <c r="E8394">
        <v>378</v>
      </c>
      <c r="F8394">
        <v>542</v>
      </c>
      <c r="G8394">
        <v>151</v>
      </c>
      <c r="H8394">
        <v>13.9</v>
      </c>
      <c r="I8394">
        <v>8.3000000000000007</v>
      </c>
      <c r="J8394">
        <v>100915</v>
      </c>
      <c r="K8394">
        <v>70</v>
      </c>
      <c r="L8394">
        <v>3.1</v>
      </c>
      <c r="M8394">
        <v>0.17</v>
      </c>
      <c r="N8394">
        <v>-23.334700000000002</v>
      </c>
      <c r="O8394">
        <v>25.162292000000001</v>
      </c>
      <c r="P8394" s="1">
        <f t="shared" si="262"/>
        <v>205.47048699999999</v>
      </c>
      <c r="Q8394" s="1">
        <f t="shared" si="263"/>
        <v>24.828187</v>
      </c>
      <c r="R8394">
        <v>65.171813</v>
      </c>
      <c r="S8394">
        <v>25.470486999999999</v>
      </c>
    </row>
    <row r="8395" spans="1:19" x14ac:dyDescent="0.25">
      <c r="A8395">
        <v>1989</v>
      </c>
      <c r="B8395">
        <v>12</v>
      </c>
      <c r="C8395">
        <v>16</v>
      </c>
      <c r="D8395">
        <v>16</v>
      </c>
      <c r="E8395">
        <v>264</v>
      </c>
      <c r="F8395">
        <v>347</v>
      </c>
      <c r="G8395">
        <v>154</v>
      </c>
      <c r="H8395">
        <v>15</v>
      </c>
      <c r="I8395">
        <v>8.3000000000000007</v>
      </c>
      <c r="J8395">
        <v>100915</v>
      </c>
      <c r="K8395">
        <v>50</v>
      </c>
      <c r="L8395">
        <v>6.2</v>
      </c>
      <c r="M8395">
        <v>0.17</v>
      </c>
      <c r="N8395">
        <v>-23.336247</v>
      </c>
      <c r="O8395">
        <v>40.157679000000002</v>
      </c>
      <c r="P8395" s="1">
        <f t="shared" si="262"/>
        <v>218.62760800000001</v>
      </c>
      <c r="Q8395" s="1">
        <f t="shared" si="263"/>
        <v>18.506482000000005</v>
      </c>
      <c r="R8395">
        <v>71.493517999999995</v>
      </c>
      <c r="S8395">
        <v>38.627608000000002</v>
      </c>
    </row>
    <row r="8396" spans="1:19" x14ac:dyDescent="0.25">
      <c r="A8396">
        <v>1989</v>
      </c>
      <c r="B8396">
        <v>12</v>
      </c>
      <c r="C8396">
        <v>16</v>
      </c>
      <c r="D8396">
        <v>17</v>
      </c>
      <c r="E8396">
        <v>151</v>
      </c>
      <c r="F8396">
        <v>208</v>
      </c>
      <c r="G8396">
        <v>115</v>
      </c>
      <c r="H8396">
        <v>15</v>
      </c>
      <c r="I8396">
        <v>8.3000000000000007</v>
      </c>
      <c r="J8396">
        <v>100915</v>
      </c>
      <c r="K8396">
        <v>80</v>
      </c>
      <c r="L8396">
        <v>5.0999999999999996</v>
      </c>
      <c r="M8396">
        <v>0.17</v>
      </c>
      <c r="N8396">
        <v>-23.33774</v>
      </c>
      <c r="O8396">
        <v>55.152968999999999</v>
      </c>
      <c r="P8396" s="1">
        <f t="shared" si="262"/>
        <v>229.94961799999999</v>
      </c>
      <c r="Q8396" s="1">
        <f t="shared" si="263"/>
        <v>10.218987999999996</v>
      </c>
      <c r="R8396">
        <v>79.781012000000004</v>
      </c>
      <c r="S8396">
        <v>49.949618000000001</v>
      </c>
    </row>
    <row r="8397" spans="1:19" x14ac:dyDescent="0.25">
      <c r="A8397">
        <v>1989</v>
      </c>
      <c r="B8397">
        <v>12</v>
      </c>
      <c r="C8397">
        <v>16</v>
      </c>
      <c r="D8397">
        <v>18</v>
      </c>
      <c r="E8397">
        <v>59</v>
      </c>
      <c r="F8397">
        <v>0</v>
      </c>
      <c r="G8397">
        <v>59</v>
      </c>
      <c r="H8397">
        <v>13.3</v>
      </c>
      <c r="I8397">
        <v>8.3000000000000007</v>
      </c>
      <c r="J8397">
        <v>100915</v>
      </c>
      <c r="K8397">
        <v>50</v>
      </c>
      <c r="L8397">
        <v>2.1</v>
      </c>
      <c r="M8397">
        <v>0.17</v>
      </c>
      <c r="N8397">
        <v>-23.339189000000001</v>
      </c>
      <c r="O8397">
        <v>70.148138000000003</v>
      </c>
      <c r="P8397" s="1">
        <f t="shared" si="262"/>
        <v>239.72691399999999</v>
      </c>
      <c r="Q8397" s="1">
        <f t="shared" si="263"/>
        <v>0.80606699999999876</v>
      </c>
      <c r="R8397">
        <v>89.193933000000001</v>
      </c>
      <c r="S8397">
        <v>59.726914000000001</v>
      </c>
    </row>
    <row r="8398" spans="1:19" x14ac:dyDescent="0.25">
      <c r="A8398">
        <v>1989</v>
      </c>
      <c r="B8398">
        <v>12</v>
      </c>
      <c r="C8398">
        <v>16</v>
      </c>
      <c r="D8398">
        <v>19</v>
      </c>
      <c r="E8398">
        <v>9</v>
      </c>
      <c r="F8398">
        <v>0</v>
      </c>
      <c r="G8398">
        <v>0</v>
      </c>
      <c r="H8398">
        <v>11.7</v>
      </c>
      <c r="I8398">
        <v>8</v>
      </c>
      <c r="J8398">
        <v>100915</v>
      </c>
      <c r="K8398">
        <v>90</v>
      </c>
      <c r="L8398">
        <v>6.2</v>
      </c>
      <c r="M8398">
        <v>0.17</v>
      </c>
      <c r="N8398">
        <v>-23.340606000000001</v>
      </c>
      <c r="O8398">
        <v>85.143167000000005</v>
      </c>
      <c r="P8398" s="1">
        <f t="shared" si="262"/>
        <v>248.41757699999999</v>
      </c>
      <c r="Q8398" s="1">
        <f t="shared" si="263"/>
        <v>-10.312128000000001</v>
      </c>
      <c r="R8398">
        <v>100.312128</v>
      </c>
      <c r="S8398">
        <v>68.417576999999994</v>
      </c>
    </row>
    <row r="8399" spans="1:19" x14ac:dyDescent="0.25">
      <c r="A8399">
        <v>1989</v>
      </c>
      <c r="B8399">
        <v>12</v>
      </c>
      <c r="C8399">
        <v>16</v>
      </c>
      <c r="D8399">
        <v>20</v>
      </c>
      <c r="E8399">
        <v>0</v>
      </c>
      <c r="F8399">
        <v>0</v>
      </c>
      <c r="G8399">
        <v>0</v>
      </c>
      <c r="H8399">
        <v>10.6</v>
      </c>
      <c r="I8399">
        <v>7.8</v>
      </c>
      <c r="J8399">
        <v>100915</v>
      </c>
      <c r="K8399">
        <v>60</v>
      </c>
      <c r="L8399">
        <v>2.1</v>
      </c>
      <c r="M8399">
        <v>0.17</v>
      </c>
      <c r="N8399">
        <v>-23.342006000000001</v>
      </c>
      <c r="O8399">
        <v>100.138049</v>
      </c>
      <c r="P8399" s="1">
        <f t="shared" si="262"/>
        <v>256.53090800000001</v>
      </c>
      <c r="Q8399" s="1">
        <f t="shared" si="263"/>
        <v>-21.661233999999993</v>
      </c>
      <c r="R8399">
        <v>111.66123399999999</v>
      </c>
      <c r="S8399">
        <v>76.530907999999997</v>
      </c>
    </row>
    <row r="8400" spans="1:19" x14ac:dyDescent="0.25">
      <c r="A8400">
        <v>1989</v>
      </c>
      <c r="B8400">
        <v>12</v>
      </c>
      <c r="C8400">
        <v>16</v>
      </c>
      <c r="D8400">
        <v>21</v>
      </c>
      <c r="E8400">
        <v>0</v>
      </c>
      <c r="F8400">
        <v>0</v>
      </c>
      <c r="G8400">
        <v>0</v>
      </c>
      <c r="H8400">
        <v>9.4</v>
      </c>
      <c r="I8400">
        <v>7.6</v>
      </c>
      <c r="J8400">
        <v>100915</v>
      </c>
      <c r="K8400">
        <v>50</v>
      </c>
      <c r="L8400">
        <v>3.1</v>
      </c>
      <c r="M8400">
        <v>0.17</v>
      </c>
      <c r="N8400">
        <v>-23.343401</v>
      </c>
      <c r="O8400">
        <v>115.132786</v>
      </c>
      <c r="P8400" s="1">
        <f t="shared" si="262"/>
        <v>264.65698399999997</v>
      </c>
      <c r="Q8400" s="1">
        <f t="shared" si="263"/>
        <v>-33.399862999999996</v>
      </c>
      <c r="R8400">
        <v>123.399863</v>
      </c>
      <c r="S8400">
        <v>84.656983999999994</v>
      </c>
    </row>
    <row r="8401" spans="1:19" x14ac:dyDescent="0.25">
      <c r="A8401">
        <v>1989</v>
      </c>
      <c r="B8401">
        <v>12</v>
      </c>
      <c r="C8401">
        <v>16</v>
      </c>
      <c r="D8401">
        <v>22</v>
      </c>
      <c r="E8401">
        <v>0</v>
      </c>
      <c r="F8401">
        <v>0</v>
      </c>
      <c r="G8401">
        <v>0</v>
      </c>
      <c r="H8401">
        <v>8.9</v>
      </c>
      <c r="I8401">
        <v>7.4</v>
      </c>
      <c r="J8401">
        <v>100915</v>
      </c>
      <c r="K8401">
        <v>40</v>
      </c>
      <c r="L8401">
        <v>3.1</v>
      </c>
      <c r="M8401">
        <v>0.17</v>
      </c>
      <c r="N8401">
        <v>-23.344805000000001</v>
      </c>
      <c r="O8401">
        <v>130.127388</v>
      </c>
      <c r="P8401" s="1">
        <f t="shared" si="262"/>
        <v>273.65570000000002</v>
      </c>
      <c r="Q8401" s="1">
        <f t="shared" si="263"/>
        <v>-45.295456000000001</v>
      </c>
      <c r="R8401">
        <v>135.295456</v>
      </c>
      <c r="S8401">
        <v>93.655699999999996</v>
      </c>
    </row>
    <row r="8402" spans="1:19" x14ac:dyDescent="0.25">
      <c r="A8402">
        <v>1989</v>
      </c>
      <c r="B8402">
        <v>12</v>
      </c>
      <c r="C8402">
        <v>16</v>
      </c>
      <c r="D8402">
        <v>23</v>
      </c>
      <c r="E8402">
        <v>0</v>
      </c>
      <c r="F8402">
        <v>0</v>
      </c>
      <c r="G8402">
        <v>0</v>
      </c>
      <c r="H8402">
        <v>7.8</v>
      </c>
      <c r="I8402">
        <v>6.9</v>
      </c>
      <c r="J8402">
        <v>100915</v>
      </c>
      <c r="K8402">
        <v>50</v>
      </c>
      <c r="L8402">
        <v>2.1</v>
      </c>
      <c r="M8402">
        <v>0.17</v>
      </c>
      <c r="N8402">
        <v>-23.346229999999998</v>
      </c>
      <c r="O8402">
        <v>145.12187700000001</v>
      </c>
      <c r="P8402" s="1">
        <f t="shared" si="262"/>
        <v>285.23166900000001</v>
      </c>
      <c r="Q8402" s="1">
        <f t="shared" si="263"/>
        <v>-57.034805000000006</v>
      </c>
      <c r="R8402">
        <v>147.03480500000001</v>
      </c>
      <c r="S8402">
        <v>105.231669</v>
      </c>
    </row>
    <row r="8403" spans="1:19" x14ac:dyDescent="0.25">
      <c r="A8403">
        <v>1989</v>
      </c>
      <c r="B8403">
        <v>12</v>
      </c>
      <c r="C8403">
        <v>16</v>
      </c>
      <c r="D8403">
        <v>24</v>
      </c>
      <c r="E8403">
        <v>0</v>
      </c>
      <c r="F8403">
        <v>0</v>
      </c>
      <c r="G8403">
        <v>0</v>
      </c>
      <c r="H8403">
        <v>7.2</v>
      </c>
      <c r="I8403">
        <v>6.7</v>
      </c>
      <c r="J8403">
        <v>100915</v>
      </c>
      <c r="K8403">
        <v>50</v>
      </c>
      <c r="L8403">
        <v>2.6</v>
      </c>
      <c r="M8403">
        <v>0.17</v>
      </c>
      <c r="N8403">
        <v>-23.347684999999998</v>
      </c>
      <c r="O8403">
        <v>160.11628099999999</v>
      </c>
      <c r="P8403" s="1">
        <f t="shared" si="262"/>
        <v>303.90698700000002</v>
      </c>
      <c r="Q8403" s="1">
        <f t="shared" si="263"/>
        <v>-67.898680000000013</v>
      </c>
      <c r="R8403">
        <v>157.89868000000001</v>
      </c>
      <c r="S8403">
        <v>123.906987</v>
      </c>
    </row>
    <row r="8404" spans="1:19" x14ac:dyDescent="0.25">
      <c r="A8404">
        <v>1989</v>
      </c>
      <c r="B8404">
        <v>12</v>
      </c>
      <c r="C8404">
        <v>17</v>
      </c>
      <c r="D8404">
        <v>1</v>
      </c>
      <c r="E8404">
        <v>0</v>
      </c>
      <c r="F8404">
        <v>0</v>
      </c>
      <c r="G8404">
        <v>0</v>
      </c>
      <c r="H8404">
        <v>7.2</v>
      </c>
      <c r="I8404">
        <v>6.5</v>
      </c>
      <c r="J8404">
        <v>100915</v>
      </c>
      <c r="K8404">
        <v>0</v>
      </c>
      <c r="L8404">
        <v>0</v>
      </c>
      <c r="M8404">
        <v>0.17</v>
      </c>
      <c r="N8404">
        <v>-23.349177000000001</v>
      </c>
      <c r="O8404">
        <v>175.11063300000001</v>
      </c>
      <c r="P8404" s="1">
        <f t="shared" si="262"/>
        <v>342.01787400000001</v>
      </c>
      <c r="Q8404" s="1">
        <f t="shared" si="263"/>
        <v>-75.316913999999997</v>
      </c>
      <c r="R8404">
        <v>165.316914</v>
      </c>
      <c r="S8404">
        <v>162.01787400000001</v>
      </c>
    </row>
    <row r="8405" spans="1:19" x14ac:dyDescent="0.25">
      <c r="A8405">
        <v>1989</v>
      </c>
      <c r="B8405">
        <v>12</v>
      </c>
      <c r="C8405">
        <v>17</v>
      </c>
      <c r="D8405">
        <v>2</v>
      </c>
      <c r="E8405">
        <v>0</v>
      </c>
      <c r="F8405">
        <v>0</v>
      </c>
      <c r="G8405">
        <v>0</v>
      </c>
      <c r="H8405">
        <v>7.2</v>
      </c>
      <c r="I8405">
        <v>6.2</v>
      </c>
      <c r="J8405">
        <v>100915</v>
      </c>
      <c r="K8405">
        <v>0</v>
      </c>
      <c r="L8405">
        <v>0</v>
      </c>
      <c r="M8405">
        <v>0.17</v>
      </c>
      <c r="N8405">
        <v>-23.350708999999998</v>
      </c>
      <c r="O8405">
        <v>190.104972</v>
      </c>
      <c r="P8405" s="1">
        <f t="shared" si="262"/>
        <v>394.49251600000002</v>
      </c>
      <c r="Q8405" s="1">
        <f t="shared" si="263"/>
        <v>-73.474206000000009</v>
      </c>
      <c r="R8405">
        <v>163.47420600000001</v>
      </c>
      <c r="S8405">
        <v>214.49251599999999</v>
      </c>
    </row>
    <row r="8406" spans="1:19" x14ac:dyDescent="0.25">
      <c r="A8406">
        <v>1989</v>
      </c>
      <c r="B8406">
        <v>12</v>
      </c>
      <c r="C8406">
        <v>17</v>
      </c>
      <c r="D8406">
        <v>3</v>
      </c>
      <c r="E8406">
        <v>0</v>
      </c>
      <c r="F8406">
        <v>0</v>
      </c>
      <c r="G8406">
        <v>0</v>
      </c>
      <c r="H8406">
        <v>7.2</v>
      </c>
      <c r="I8406">
        <v>6.2</v>
      </c>
      <c r="J8406">
        <v>100915</v>
      </c>
      <c r="K8406">
        <v>0</v>
      </c>
      <c r="L8406">
        <v>0</v>
      </c>
      <c r="M8406">
        <v>0.17</v>
      </c>
      <c r="N8406">
        <v>-23.352278999999999</v>
      </c>
      <c r="O8406">
        <v>205.099335</v>
      </c>
      <c r="P8406" s="1">
        <f t="shared" si="262"/>
        <v>423.94690000000003</v>
      </c>
      <c r="Q8406" s="1">
        <f t="shared" si="263"/>
        <v>-64.310781999999989</v>
      </c>
      <c r="R8406">
        <v>154.31078199999999</v>
      </c>
      <c r="S8406">
        <v>243.9469</v>
      </c>
    </row>
    <row r="8407" spans="1:19" x14ac:dyDescent="0.25">
      <c r="A8407">
        <v>1989</v>
      </c>
      <c r="B8407">
        <v>12</v>
      </c>
      <c r="C8407">
        <v>17</v>
      </c>
      <c r="D8407">
        <v>4</v>
      </c>
      <c r="E8407">
        <v>0</v>
      </c>
      <c r="F8407">
        <v>0</v>
      </c>
      <c r="G8407">
        <v>0</v>
      </c>
      <c r="H8407">
        <v>7.2</v>
      </c>
      <c r="I8407">
        <v>6</v>
      </c>
      <c r="J8407">
        <v>100915</v>
      </c>
      <c r="K8407">
        <v>0</v>
      </c>
      <c r="L8407">
        <v>0</v>
      </c>
      <c r="M8407">
        <v>0.17</v>
      </c>
      <c r="N8407">
        <v>-23.353884000000001</v>
      </c>
      <c r="O8407">
        <v>220.09375800000001</v>
      </c>
      <c r="P8407" s="1">
        <f t="shared" si="262"/>
        <v>439.27995700000002</v>
      </c>
      <c r="Q8407" s="1">
        <f t="shared" si="263"/>
        <v>-53.002582999999987</v>
      </c>
      <c r="R8407">
        <v>143.00258299999999</v>
      </c>
      <c r="S8407">
        <v>259.27995700000002</v>
      </c>
    </row>
    <row r="8408" spans="1:19" x14ac:dyDescent="0.25">
      <c r="A8408">
        <v>1989</v>
      </c>
      <c r="B8408">
        <v>12</v>
      </c>
      <c r="C8408">
        <v>17</v>
      </c>
      <c r="D8408">
        <v>5</v>
      </c>
      <c r="E8408">
        <v>0</v>
      </c>
      <c r="F8408">
        <v>0</v>
      </c>
      <c r="G8408">
        <v>0</v>
      </c>
      <c r="H8408">
        <v>6.7</v>
      </c>
      <c r="I8408">
        <v>6</v>
      </c>
      <c r="J8408">
        <v>100915</v>
      </c>
      <c r="K8408">
        <v>310</v>
      </c>
      <c r="L8408">
        <v>2.1</v>
      </c>
      <c r="M8408">
        <v>0.17</v>
      </c>
      <c r="N8408">
        <v>-23.355516000000001</v>
      </c>
      <c r="O8408">
        <v>235.08827500000001</v>
      </c>
      <c r="P8408" s="1">
        <f t="shared" si="262"/>
        <v>449.66337800000002</v>
      </c>
      <c r="Q8408" s="1">
        <f t="shared" si="263"/>
        <v>-41.161588999999992</v>
      </c>
      <c r="R8408">
        <v>131.16158899999999</v>
      </c>
      <c r="S8408">
        <v>269.66337800000002</v>
      </c>
    </row>
    <row r="8409" spans="1:19" x14ac:dyDescent="0.25">
      <c r="A8409">
        <v>1989</v>
      </c>
      <c r="B8409">
        <v>12</v>
      </c>
      <c r="C8409">
        <v>17</v>
      </c>
      <c r="D8409">
        <v>6</v>
      </c>
      <c r="E8409">
        <v>0</v>
      </c>
      <c r="F8409">
        <v>0</v>
      </c>
      <c r="G8409">
        <v>0</v>
      </c>
      <c r="H8409">
        <v>6.7</v>
      </c>
      <c r="I8409">
        <v>6.2</v>
      </c>
      <c r="J8409">
        <v>100915</v>
      </c>
      <c r="K8409">
        <v>90</v>
      </c>
      <c r="L8409">
        <v>1</v>
      </c>
      <c r="M8409">
        <v>0.17</v>
      </c>
      <c r="N8409">
        <v>-23.357165999999999</v>
      </c>
      <c r="O8409">
        <v>250.08291</v>
      </c>
      <c r="P8409" s="1">
        <f t="shared" si="262"/>
        <v>458.229333</v>
      </c>
      <c r="Q8409" s="1">
        <f t="shared" si="263"/>
        <v>-29.294105999999999</v>
      </c>
      <c r="R8409">
        <v>119.294106</v>
      </c>
      <c r="S8409">
        <v>278.229333</v>
      </c>
    </row>
    <row r="8410" spans="1:19" x14ac:dyDescent="0.25">
      <c r="A8410">
        <v>1989</v>
      </c>
      <c r="B8410">
        <v>12</v>
      </c>
      <c r="C8410">
        <v>17</v>
      </c>
      <c r="D8410">
        <v>7</v>
      </c>
      <c r="E8410">
        <v>0</v>
      </c>
      <c r="F8410">
        <v>0</v>
      </c>
      <c r="G8410">
        <v>0</v>
      </c>
      <c r="H8410">
        <v>6.7</v>
      </c>
      <c r="I8410">
        <v>6.5</v>
      </c>
      <c r="J8410">
        <v>100915</v>
      </c>
      <c r="K8410">
        <v>20</v>
      </c>
      <c r="L8410">
        <v>2.1</v>
      </c>
      <c r="M8410">
        <v>0.17</v>
      </c>
      <c r="N8410">
        <v>-23.358820000000001</v>
      </c>
      <c r="O8410">
        <v>265.07768099999998</v>
      </c>
      <c r="P8410" s="1">
        <f t="shared" si="262"/>
        <v>466.27472299999999</v>
      </c>
      <c r="Q8410" s="1">
        <f t="shared" si="263"/>
        <v>-17.667254</v>
      </c>
      <c r="R8410">
        <v>107.667254</v>
      </c>
      <c r="S8410">
        <v>286.27472299999999</v>
      </c>
    </row>
    <row r="8411" spans="1:19" x14ac:dyDescent="0.25">
      <c r="A8411">
        <v>1989</v>
      </c>
      <c r="B8411">
        <v>12</v>
      </c>
      <c r="C8411">
        <v>17</v>
      </c>
      <c r="D8411">
        <v>8</v>
      </c>
      <c r="E8411">
        <v>0</v>
      </c>
      <c r="F8411">
        <v>0</v>
      </c>
      <c r="G8411">
        <v>0</v>
      </c>
      <c r="H8411">
        <v>6.7</v>
      </c>
      <c r="I8411">
        <v>6.5</v>
      </c>
      <c r="J8411">
        <v>100915</v>
      </c>
      <c r="K8411">
        <v>60</v>
      </c>
      <c r="L8411">
        <v>2.1</v>
      </c>
      <c r="M8411">
        <v>0.17</v>
      </c>
      <c r="N8411">
        <v>-23.360465000000001</v>
      </c>
      <c r="O8411">
        <v>280.07259699999997</v>
      </c>
      <c r="P8411" s="1">
        <f t="shared" si="262"/>
        <v>474.52917300000001</v>
      </c>
      <c r="Q8411" s="1">
        <f t="shared" si="263"/>
        <v>-6.5128839999999997</v>
      </c>
      <c r="R8411">
        <v>96.512884</v>
      </c>
      <c r="S8411">
        <v>294.52917300000001</v>
      </c>
    </row>
    <row r="8412" spans="1:19" x14ac:dyDescent="0.25">
      <c r="A8412">
        <v>1989</v>
      </c>
      <c r="B8412">
        <v>12</v>
      </c>
      <c r="C8412">
        <v>17</v>
      </c>
      <c r="D8412">
        <v>9</v>
      </c>
      <c r="E8412">
        <v>25</v>
      </c>
      <c r="F8412">
        <v>0</v>
      </c>
      <c r="G8412">
        <v>25</v>
      </c>
      <c r="H8412">
        <v>6.7</v>
      </c>
      <c r="I8412">
        <v>6.7</v>
      </c>
      <c r="J8412">
        <v>100915</v>
      </c>
      <c r="K8412">
        <v>40</v>
      </c>
      <c r="L8412">
        <v>3.1</v>
      </c>
      <c r="M8412">
        <v>0.17</v>
      </c>
      <c r="N8412">
        <v>-23.362086999999999</v>
      </c>
      <c r="O8412">
        <v>295.067656</v>
      </c>
      <c r="P8412" s="1">
        <f t="shared" si="262"/>
        <v>483.542753</v>
      </c>
      <c r="Q8412" s="1">
        <f t="shared" si="263"/>
        <v>4.0805040000000048</v>
      </c>
      <c r="R8412">
        <v>85.919495999999995</v>
      </c>
      <c r="S8412">
        <v>303.542753</v>
      </c>
    </row>
    <row r="8413" spans="1:19" x14ac:dyDescent="0.25">
      <c r="A8413">
        <v>1989</v>
      </c>
      <c r="B8413">
        <v>12</v>
      </c>
      <c r="C8413">
        <v>17</v>
      </c>
      <c r="D8413">
        <v>10</v>
      </c>
      <c r="E8413">
        <v>119</v>
      </c>
      <c r="F8413">
        <v>406</v>
      </c>
      <c r="G8413">
        <v>26</v>
      </c>
      <c r="H8413">
        <v>7.2</v>
      </c>
      <c r="I8413">
        <v>7.2</v>
      </c>
      <c r="J8413">
        <v>100915</v>
      </c>
      <c r="K8413">
        <v>30</v>
      </c>
      <c r="L8413">
        <v>3.1</v>
      </c>
      <c r="M8413">
        <v>0.17</v>
      </c>
      <c r="N8413">
        <v>-23.363672999999999</v>
      </c>
      <c r="O8413">
        <v>310.06284599999998</v>
      </c>
      <c r="P8413" s="1">
        <f t="shared" si="262"/>
        <v>493.809867</v>
      </c>
      <c r="Q8413" s="1">
        <f t="shared" si="263"/>
        <v>13.262415000000004</v>
      </c>
      <c r="R8413">
        <v>76.737584999999996</v>
      </c>
      <c r="S8413">
        <v>313.809867</v>
      </c>
    </row>
    <row r="8414" spans="1:19" x14ac:dyDescent="0.25">
      <c r="A8414">
        <v>1989</v>
      </c>
      <c r="B8414">
        <v>12</v>
      </c>
      <c r="C8414">
        <v>17</v>
      </c>
      <c r="D8414">
        <v>11</v>
      </c>
      <c r="E8414">
        <v>255</v>
      </c>
      <c r="F8414">
        <v>567</v>
      </c>
      <c r="G8414">
        <v>52</v>
      </c>
      <c r="H8414">
        <v>8.9</v>
      </c>
      <c r="I8414">
        <v>7.4</v>
      </c>
      <c r="J8414">
        <v>100915</v>
      </c>
      <c r="K8414">
        <v>40</v>
      </c>
      <c r="L8414">
        <v>3.1</v>
      </c>
      <c r="M8414">
        <v>0.17</v>
      </c>
      <c r="N8414">
        <v>-23.365212</v>
      </c>
      <c r="O8414">
        <v>325.05814600000002</v>
      </c>
      <c r="P8414" s="1">
        <f t="shared" si="262"/>
        <v>505.75111099999998</v>
      </c>
      <c r="Q8414" s="1">
        <f t="shared" si="263"/>
        <v>20.936774</v>
      </c>
      <c r="R8414">
        <v>69.063226</v>
      </c>
      <c r="S8414">
        <v>325.75111099999998</v>
      </c>
    </row>
    <row r="8415" spans="1:19" x14ac:dyDescent="0.25">
      <c r="A8415">
        <v>1989</v>
      </c>
      <c r="B8415">
        <v>12</v>
      </c>
      <c r="C8415">
        <v>17</v>
      </c>
      <c r="D8415">
        <v>12</v>
      </c>
      <c r="E8415">
        <v>375</v>
      </c>
      <c r="F8415">
        <v>697</v>
      </c>
      <c r="G8415">
        <v>65</v>
      </c>
      <c r="H8415">
        <v>11.7</v>
      </c>
      <c r="I8415">
        <v>7.8</v>
      </c>
      <c r="J8415">
        <v>100915</v>
      </c>
      <c r="K8415">
        <v>70</v>
      </c>
      <c r="L8415">
        <v>3.1</v>
      </c>
      <c r="M8415">
        <v>0.17</v>
      </c>
      <c r="N8415">
        <v>-23.366693000000001</v>
      </c>
      <c r="O8415">
        <v>340.05353000000002</v>
      </c>
      <c r="P8415" s="1">
        <f t="shared" si="262"/>
        <v>519.53925700000002</v>
      </c>
      <c r="Q8415" s="1">
        <f t="shared" si="263"/>
        <v>26.412599999999998</v>
      </c>
      <c r="R8415">
        <v>63.587400000000002</v>
      </c>
      <c r="S8415">
        <v>339.53925700000002</v>
      </c>
    </row>
    <row r="8416" spans="1:19" x14ac:dyDescent="0.25">
      <c r="A8416">
        <v>1989</v>
      </c>
      <c r="B8416">
        <v>12</v>
      </c>
      <c r="C8416">
        <v>17</v>
      </c>
      <c r="D8416">
        <v>13</v>
      </c>
      <c r="E8416">
        <v>457</v>
      </c>
      <c r="F8416">
        <v>782</v>
      </c>
      <c r="G8416">
        <v>77</v>
      </c>
      <c r="H8416">
        <v>13.9</v>
      </c>
      <c r="I8416">
        <v>8</v>
      </c>
      <c r="J8416">
        <v>100915</v>
      </c>
      <c r="K8416">
        <v>20</v>
      </c>
      <c r="L8416">
        <v>3.1</v>
      </c>
      <c r="M8416">
        <v>0.17</v>
      </c>
      <c r="N8416">
        <v>-23.368110999999999</v>
      </c>
      <c r="O8416">
        <v>355.04896200000002</v>
      </c>
      <c r="P8416" s="1">
        <f t="shared" si="262"/>
        <v>534.80118500000003</v>
      </c>
      <c r="Q8416" s="1">
        <f t="shared" si="263"/>
        <v>29.062403000000003</v>
      </c>
      <c r="R8416">
        <v>60.937596999999997</v>
      </c>
      <c r="S8416">
        <v>354.80118499999998</v>
      </c>
    </row>
    <row r="8417" spans="1:19" x14ac:dyDescent="0.25">
      <c r="A8417">
        <v>1989</v>
      </c>
      <c r="B8417">
        <v>12</v>
      </c>
      <c r="C8417">
        <v>17</v>
      </c>
      <c r="D8417">
        <v>14</v>
      </c>
      <c r="E8417">
        <v>479</v>
      </c>
      <c r="F8417">
        <v>804</v>
      </c>
      <c r="G8417">
        <v>96</v>
      </c>
      <c r="H8417">
        <v>16.100000000000001</v>
      </c>
      <c r="I8417">
        <v>8.3000000000000007</v>
      </c>
      <c r="J8417">
        <v>100915</v>
      </c>
      <c r="K8417">
        <v>60</v>
      </c>
      <c r="L8417">
        <v>4.0999999999999996</v>
      </c>
      <c r="M8417">
        <v>0.17</v>
      </c>
      <c r="N8417">
        <v>-23.369461999999999</v>
      </c>
      <c r="O8417">
        <v>10.044404999999999</v>
      </c>
      <c r="P8417" s="1">
        <f t="shared" si="262"/>
        <v>190.49476899999999</v>
      </c>
      <c r="Q8417" s="1">
        <f t="shared" si="263"/>
        <v>28.509197</v>
      </c>
      <c r="R8417">
        <v>61.490803</v>
      </c>
      <c r="S8417">
        <v>10.494769</v>
      </c>
    </row>
    <row r="8418" spans="1:19" x14ac:dyDescent="0.25">
      <c r="A8418">
        <v>1989</v>
      </c>
      <c r="B8418">
        <v>12</v>
      </c>
      <c r="C8418">
        <v>17</v>
      </c>
      <c r="D8418">
        <v>15</v>
      </c>
      <c r="E8418">
        <v>435</v>
      </c>
      <c r="F8418">
        <v>757</v>
      </c>
      <c r="G8418">
        <v>118</v>
      </c>
      <c r="H8418">
        <v>17.8</v>
      </c>
      <c r="I8418">
        <v>8.5</v>
      </c>
      <c r="J8418">
        <v>100915</v>
      </c>
      <c r="K8418">
        <v>30</v>
      </c>
      <c r="L8418">
        <v>3.1</v>
      </c>
      <c r="M8418">
        <v>0.17</v>
      </c>
      <c r="N8418">
        <v>-23.370747000000001</v>
      </c>
      <c r="O8418">
        <v>25.039821</v>
      </c>
      <c r="P8418" s="1">
        <f t="shared" si="262"/>
        <v>205.34073699999999</v>
      </c>
      <c r="Q8418" s="1">
        <f t="shared" si="263"/>
        <v>24.836432000000002</v>
      </c>
      <c r="R8418">
        <v>65.163567999999998</v>
      </c>
      <c r="S8418">
        <v>25.340737000000001</v>
      </c>
    </row>
    <row r="8419" spans="1:19" x14ac:dyDescent="0.25">
      <c r="A8419">
        <v>1989</v>
      </c>
      <c r="B8419">
        <v>12</v>
      </c>
      <c r="C8419">
        <v>17</v>
      </c>
      <c r="D8419">
        <v>16</v>
      </c>
      <c r="E8419">
        <v>337</v>
      </c>
      <c r="F8419">
        <v>656</v>
      </c>
      <c r="G8419">
        <v>130</v>
      </c>
      <c r="H8419">
        <v>18.3</v>
      </c>
      <c r="I8419">
        <v>8.5</v>
      </c>
      <c r="J8419">
        <v>100915</v>
      </c>
      <c r="K8419">
        <v>50</v>
      </c>
      <c r="L8419">
        <v>2.1</v>
      </c>
      <c r="M8419">
        <v>0.17</v>
      </c>
      <c r="N8419">
        <v>-23.371970000000001</v>
      </c>
      <c r="O8419">
        <v>40.035173999999998</v>
      </c>
      <c r="P8419" s="1">
        <f t="shared" si="262"/>
        <v>218.50744</v>
      </c>
      <c r="Q8419" s="1">
        <f t="shared" si="263"/>
        <v>18.536974999999998</v>
      </c>
      <c r="R8419">
        <v>71.463025000000002</v>
      </c>
      <c r="S8419">
        <v>38.507440000000003</v>
      </c>
    </row>
    <row r="8420" spans="1:19" x14ac:dyDescent="0.25">
      <c r="A8420">
        <v>1989</v>
      </c>
      <c r="B8420">
        <v>12</v>
      </c>
      <c r="C8420">
        <v>17</v>
      </c>
      <c r="D8420">
        <v>17</v>
      </c>
      <c r="E8420">
        <v>208</v>
      </c>
      <c r="F8420">
        <v>517</v>
      </c>
      <c r="G8420">
        <v>117</v>
      </c>
      <c r="H8420">
        <v>17.2</v>
      </c>
      <c r="I8420">
        <v>8.5</v>
      </c>
      <c r="J8420">
        <v>100915</v>
      </c>
      <c r="K8420">
        <v>60</v>
      </c>
      <c r="L8420">
        <v>1</v>
      </c>
      <c r="M8420">
        <v>0.17</v>
      </c>
      <c r="N8420">
        <v>-23.373138000000001</v>
      </c>
      <c r="O8420">
        <v>55.030431999999998</v>
      </c>
      <c r="P8420" s="1">
        <f t="shared" si="262"/>
        <v>229.84013099999999</v>
      </c>
      <c r="Q8420" s="1">
        <f t="shared" si="263"/>
        <v>10.266514999999998</v>
      </c>
      <c r="R8420">
        <v>79.733485000000002</v>
      </c>
      <c r="S8420">
        <v>49.840131</v>
      </c>
    </row>
    <row r="8421" spans="1:19" x14ac:dyDescent="0.25">
      <c r="A8421">
        <v>1989</v>
      </c>
      <c r="B8421">
        <v>12</v>
      </c>
      <c r="C8421">
        <v>17</v>
      </c>
      <c r="D8421">
        <v>18</v>
      </c>
      <c r="E8421">
        <v>78</v>
      </c>
      <c r="F8421">
        <v>0</v>
      </c>
      <c r="G8421">
        <v>78</v>
      </c>
      <c r="H8421">
        <v>16.100000000000001</v>
      </c>
      <c r="I8421">
        <v>8.5</v>
      </c>
      <c r="J8421">
        <v>100915</v>
      </c>
      <c r="K8421">
        <v>310</v>
      </c>
      <c r="L8421">
        <v>2.1</v>
      </c>
      <c r="M8421">
        <v>0.17</v>
      </c>
      <c r="N8421">
        <v>-23.374262999999999</v>
      </c>
      <c r="O8421">
        <v>70.025569000000004</v>
      </c>
      <c r="P8421" s="1">
        <f t="shared" si="262"/>
        <v>239.625878</v>
      </c>
      <c r="Q8421" s="1">
        <f t="shared" si="263"/>
        <v>0.8595810000000057</v>
      </c>
      <c r="R8421">
        <v>89.140418999999994</v>
      </c>
      <c r="S8421">
        <v>59.625878</v>
      </c>
    </row>
    <row r="8422" spans="1:19" x14ac:dyDescent="0.25">
      <c r="A8422">
        <v>1989</v>
      </c>
      <c r="B8422">
        <v>12</v>
      </c>
      <c r="C8422">
        <v>17</v>
      </c>
      <c r="D8422">
        <v>19</v>
      </c>
      <c r="E8422">
        <v>12</v>
      </c>
      <c r="F8422">
        <v>0</v>
      </c>
      <c r="G8422">
        <v>0</v>
      </c>
      <c r="H8422">
        <v>14.4</v>
      </c>
      <c r="I8422">
        <v>8.3000000000000007</v>
      </c>
      <c r="J8422">
        <v>100915</v>
      </c>
      <c r="K8422">
        <v>310</v>
      </c>
      <c r="L8422">
        <v>2.1</v>
      </c>
      <c r="M8422">
        <v>0.17</v>
      </c>
      <c r="N8422">
        <v>-23.375356</v>
      </c>
      <c r="O8422">
        <v>85.020566000000002</v>
      </c>
      <c r="P8422" s="1">
        <f t="shared" si="262"/>
        <v>248.32118600000001</v>
      </c>
      <c r="Q8422" s="1">
        <f t="shared" si="263"/>
        <v>-10.242270000000005</v>
      </c>
      <c r="R8422">
        <v>100.24227</v>
      </c>
      <c r="S8422">
        <v>68.321185999999997</v>
      </c>
    </row>
    <row r="8423" spans="1:19" x14ac:dyDescent="0.25">
      <c r="A8423">
        <v>1989</v>
      </c>
      <c r="B8423">
        <v>12</v>
      </c>
      <c r="C8423">
        <v>17</v>
      </c>
      <c r="D8423">
        <v>20</v>
      </c>
      <c r="E8423">
        <v>0</v>
      </c>
      <c r="F8423">
        <v>0</v>
      </c>
      <c r="G8423">
        <v>0</v>
      </c>
      <c r="H8423">
        <v>13.3</v>
      </c>
      <c r="I8423">
        <v>8</v>
      </c>
      <c r="J8423">
        <v>100915</v>
      </c>
      <c r="K8423">
        <v>0</v>
      </c>
      <c r="L8423">
        <v>0</v>
      </c>
      <c r="M8423">
        <v>0.17</v>
      </c>
      <c r="N8423">
        <v>-23.376429999999999</v>
      </c>
      <c r="O8423">
        <v>100.015416</v>
      </c>
      <c r="P8423" s="1">
        <f t="shared" si="262"/>
        <v>256.43426599999998</v>
      </c>
      <c r="Q8423" s="1">
        <f t="shared" si="263"/>
        <v>-21.585154000000003</v>
      </c>
      <c r="R8423">
        <v>111.585154</v>
      </c>
      <c r="S8423">
        <v>76.434265999999994</v>
      </c>
    </row>
    <row r="8424" spans="1:19" x14ac:dyDescent="0.25">
      <c r="A8424">
        <v>1989</v>
      </c>
      <c r="B8424">
        <v>12</v>
      </c>
      <c r="C8424">
        <v>17</v>
      </c>
      <c r="D8424">
        <v>21</v>
      </c>
      <c r="E8424">
        <v>0</v>
      </c>
      <c r="F8424">
        <v>0</v>
      </c>
      <c r="G8424">
        <v>0</v>
      </c>
      <c r="H8424">
        <v>12.2</v>
      </c>
      <c r="I8424">
        <v>7.8</v>
      </c>
      <c r="J8424">
        <v>100915</v>
      </c>
      <c r="K8424">
        <v>0</v>
      </c>
      <c r="L8424">
        <v>0</v>
      </c>
      <c r="M8424">
        <v>0.17</v>
      </c>
      <c r="N8424">
        <v>-23.377500000000001</v>
      </c>
      <c r="O8424">
        <v>115.010122</v>
      </c>
      <c r="P8424" s="1">
        <f t="shared" si="262"/>
        <v>264.553313</v>
      </c>
      <c r="Q8424" s="1">
        <f t="shared" si="263"/>
        <v>-33.320200999999997</v>
      </c>
      <c r="R8424">
        <v>123.320201</v>
      </c>
      <c r="S8424">
        <v>84.553313000000003</v>
      </c>
    </row>
    <row r="8425" spans="1:19" x14ac:dyDescent="0.25">
      <c r="A8425">
        <v>1989</v>
      </c>
      <c r="B8425">
        <v>12</v>
      </c>
      <c r="C8425">
        <v>17</v>
      </c>
      <c r="D8425">
        <v>22</v>
      </c>
      <c r="E8425">
        <v>0</v>
      </c>
      <c r="F8425">
        <v>0</v>
      </c>
      <c r="G8425">
        <v>0</v>
      </c>
      <c r="H8425">
        <v>11.1</v>
      </c>
      <c r="I8425">
        <v>7.6</v>
      </c>
      <c r="J8425">
        <v>100915</v>
      </c>
      <c r="K8425">
        <v>0</v>
      </c>
      <c r="L8425">
        <v>0</v>
      </c>
      <c r="M8425">
        <v>0.17</v>
      </c>
      <c r="N8425">
        <v>-23.378579999999999</v>
      </c>
      <c r="O8425">
        <v>130.004693</v>
      </c>
      <c r="P8425" s="1">
        <f t="shared" si="262"/>
        <v>273.53355299999998</v>
      </c>
      <c r="Q8425" s="1">
        <f t="shared" si="263"/>
        <v>-45.215240999999992</v>
      </c>
      <c r="R8425">
        <v>135.21524099999999</v>
      </c>
      <c r="S8425">
        <v>93.533552999999998</v>
      </c>
    </row>
    <row r="8426" spans="1:19" x14ac:dyDescent="0.25">
      <c r="A8426">
        <v>1989</v>
      </c>
      <c r="B8426">
        <v>12</v>
      </c>
      <c r="C8426">
        <v>17</v>
      </c>
      <c r="D8426">
        <v>23</v>
      </c>
      <c r="E8426">
        <v>0</v>
      </c>
      <c r="F8426">
        <v>0</v>
      </c>
      <c r="G8426">
        <v>0</v>
      </c>
      <c r="H8426">
        <v>10.6</v>
      </c>
      <c r="I8426">
        <v>7.4</v>
      </c>
      <c r="J8426">
        <v>100915</v>
      </c>
      <c r="K8426">
        <v>0</v>
      </c>
      <c r="L8426">
        <v>0</v>
      </c>
      <c r="M8426">
        <v>0.17</v>
      </c>
      <c r="N8426">
        <v>-23.37968</v>
      </c>
      <c r="O8426">
        <v>144.99914999999999</v>
      </c>
      <c r="P8426" s="1">
        <f t="shared" si="262"/>
        <v>285.06659200000001</v>
      </c>
      <c r="Q8426" s="1">
        <f t="shared" si="263"/>
        <v>-56.959125</v>
      </c>
      <c r="R8426">
        <v>146.959125</v>
      </c>
      <c r="S8426">
        <v>105.066592</v>
      </c>
    </row>
    <row r="8427" spans="1:19" x14ac:dyDescent="0.25">
      <c r="A8427">
        <v>1989</v>
      </c>
      <c r="B8427">
        <v>12</v>
      </c>
      <c r="C8427">
        <v>17</v>
      </c>
      <c r="D8427">
        <v>24</v>
      </c>
      <c r="E8427">
        <v>0</v>
      </c>
      <c r="F8427">
        <v>0</v>
      </c>
      <c r="G8427">
        <v>0</v>
      </c>
      <c r="H8427">
        <v>9.4</v>
      </c>
      <c r="I8427">
        <v>7.2</v>
      </c>
      <c r="J8427">
        <v>100915</v>
      </c>
      <c r="K8427">
        <v>280</v>
      </c>
      <c r="L8427">
        <v>3.1</v>
      </c>
      <c r="M8427">
        <v>0.17</v>
      </c>
      <c r="N8427">
        <v>-23.38081</v>
      </c>
      <c r="O8427">
        <v>159.99352300000001</v>
      </c>
      <c r="P8427" s="1">
        <f t="shared" si="262"/>
        <v>303.63589200000001</v>
      </c>
      <c r="Q8427" s="1">
        <f t="shared" si="263"/>
        <v>-67.840653000000003</v>
      </c>
      <c r="R8427">
        <v>157.840653</v>
      </c>
      <c r="S8427">
        <v>123.635892</v>
      </c>
    </row>
    <row r="8428" spans="1:19" x14ac:dyDescent="0.25">
      <c r="A8428">
        <v>1989</v>
      </c>
      <c r="B8428">
        <v>12</v>
      </c>
      <c r="C8428">
        <v>18</v>
      </c>
      <c r="D8428">
        <v>1</v>
      </c>
      <c r="E8428">
        <v>0</v>
      </c>
      <c r="F8428">
        <v>0</v>
      </c>
      <c r="G8428">
        <v>0</v>
      </c>
      <c r="H8428">
        <v>8.9</v>
      </c>
      <c r="I8428">
        <v>6.9</v>
      </c>
      <c r="J8428">
        <v>100915</v>
      </c>
      <c r="K8428">
        <v>0</v>
      </c>
      <c r="L8428">
        <v>0</v>
      </c>
      <c r="M8428">
        <v>0.17</v>
      </c>
      <c r="N8428">
        <v>-23.381976999999999</v>
      </c>
      <c r="O8428">
        <v>174.987844</v>
      </c>
      <c r="P8428" s="1">
        <f t="shared" si="262"/>
        <v>341.55472900000001</v>
      </c>
      <c r="Q8428" s="1">
        <f t="shared" si="263"/>
        <v>-75.318011000000013</v>
      </c>
      <c r="R8428">
        <v>165.31801100000001</v>
      </c>
      <c r="S8428">
        <v>161.55472900000001</v>
      </c>
    </row>
    <row r="8429" spans="1:19" x14ac:dyDescent="0.25">
      <c r="A8429">
        <v>1989</v>
      </c>
      <c r="B8429">
        <v>12</v>
      </c>
      <c r="C8429">
        <v>18</v>
      </c>
      <c r="D8429">
        <v>2</v>
      </c>
      <c r="E8429">
        <v>0</v>
      </c>
      <c r="F8429">
        <v>0</v>
      </c>
      <c r="G8429">
        <v>0</v>
      </c>
      <c r="H8429">
        <v>8.9</v>
      </c>
      <c r="I8429">
        <v>6.7</v>
      </c>
      <c r="J8429">
        <v>100915</v>
      </c>
      <c r="K8429">
        <v>0</v>
      </c>
      <c r="L8429">
        <v>0</v>
      </c>
      <c r="M8429">
        <v>0.17</v>
      </c>
      <c r="N8429">
        <v>-23.383182999999999</v>
      </c>
      <c r="O8429">
        <v>189.98215099999999</v>
      </c>
      <c r="P8429" s="1">
        <f t="shared" si="262"/>
        <v>394.20158500000002</v>
      </c>
      <c r="Q8429" s="1">
        <f t="shared" si="263"/>
        <v>-73.557583999999991</v>
      </c>
      <c r="R8429">
        <v>163.55758399999999</v>
      </c>
      <c r="S8429">
        <v>214.20158499999999</v>
      </c>
    </row>
    <row r="8430" spans="1:19" x14ac:dyDescent="0.25">
      <c r="A8430">
        <v>1989</v>
      </c>
      <c r="B8430">
        <v>12</v>
      </c>
      <c r="C8430">
        <v>18</v>
      </c>
      <c r="D8430">
        <v>3</v>
      </c>
      <c r="E8430">
        <v>0</v>
      </c>
      <c r="F8430">
        <v>0</v>
      </c>
      <c r="G8430">
        <v>0</v>
      </c>
      <c r="H8430">
        <v>8.9</v>
      </c>
      <c r="I8430">
        <v>6.7</v>
      </c>
      <c r="J8430">
        <v>100915</v>
      </c>
      <c r="K8430">
        <v>0</v>
      </c>
      <c r="L8430">
        <v>0</v>
      </c>
      <c r="M8430">
        <v>0.17</v>
      </c>
      <c r="N8430">
        <v>-23.384429000000001</v>
      </c>
      <c r="O8430">
        <v>204.976482</v>
      </c>
      <c r="P8430" s="1">
        <f t="shared" si="262"/>
        <v>423.84050999999999</v>
      </c>
      <c r="Q8430" s="1">
        <f t="shared" si="263"/>
        <v>-64.418639000000013</v>
      </c>
      <c r="R8430">
        <v>154.41863900000001</v>
      </c>
      <c r="S8430">
        <v>243.84050999999999</v>
      </c>
    </row>
    <row r="8431" spans="1:19" x14ac:dyDescent="0.25">
      <c r="A8431">
        <v>1989</v>
      </c>
      <c r="B8431">
        <v>12</v>
      </c>
      <c r="C8431">
        <v>18</v>
      </c>
      <c r="D8431">
        <v>4</v>
      </c>
      <c r="E8431">
        <v>0</v>
      </c>
      <c r="F8431">
        <v>0</v>
      </c>
      <c r="G8431">
        <v>0</v>
      </c>
      <c r="H8431">
        <v>8.9</v>
      </c>
      <c r="I8431">
        <v>6.7</v>
      </c>
      <c r="J8431">
        <v>100915</v>
      </c>
      <c r="K8431">
        <v>0</v>
      </c>
      <c r="L8431">
        <v>0</v>
      </c>
      <c r="M8431">
        <v>0.17</v>
      </c>
      <c r="N8431">
        <v>-23.385708999999999</v>
      </c>
      <c r="O8431">
        <v>219.97087400000001</v>
      </c>
      <c r="P8431" s="1">
        <f t="shared" si="262"/>
        <v>439.22609399999999</v>
      </c>
      <c r="Q8431" s="1">
        <f t="shared" si="263"/>
        <v>-53.115230999999994</v>
      </c>
      <c r="R8431">
        <v>143.11523099999999</v>
      </c>
      <c r="S8431">
        <v>259.22609399999999</v>
      </c>
    </row>
    <row r="8432" spans="1:19" x14ac:dyDescent="0.25">
      <c r="A8432">
        <v>1989</v>
      </c>
      <c r="B8432">
        <v>12</v>
      </c>
      <c r="C8432">
        <v>18</v>
      </c>
      <c r="D8432">
        <v>5</v>
      </c>
      <c r="E8432">
        <v>0</v>
      </c>
      <c r="F8432">
        <v>0</v>
      </c>
      <c r="G8432">
        <v>0</v>
      </c>
      <c r="H8432">
        <v>7.8</v>
      </c>
      <c r="I8432">
        <v>6.7</v>
      </c>
      <c r="J8432">
        <v>100915</v>
      </c>
      <c r="K8432">
        <v>0</v>
      </c>
      <c r="L8432">
        <v>0</v>
      </c>
      <c r="M8432">
        <v>0.17</v>
      </c>
      <c r="N8432">
        <v>-23.387015999999999</v>
      </c>
      <c r="O8432">
        <v>234.96535900000001</v>
      </c>
      <c r="P8432" s="1">
        <f t="shared" si="262"/>
        <v>449.62438700000001</v>
      </c>
      <c r="Q8432" s="1">
        <f t="shared" si="263"/>
        <v>-41.275003999999996</v>
      </c>
      <c r="R8432">
        <v>131.275004</v>
      </c>
      <c r="S8432">
        <v>269.62438700000001</v>
      </c>
    </row>
    <row r="8433" spans="1:19" x14ac:dyDescent="0.25">
      <c r="A8433">
        <v>1989</v>
      </c>
      <c r="B8433">
        <v>12</v>
      </c>
      <c r="C8433">
        <v>18</v>
      </c>
      <c r="D8433">
        <v>6</v>
      </c>
      <c r="E8433">
        <v>0</v>
      </c>
      <c r="F8433">
        <v>0</v>
      </c>
      <c r="G8433">
        <v>0</v>
      </c>
      <c r="H8433">
        <v>7.8</v>
      </c>
      <c r="I8433">
        <v>6.7</v>
      </c>
      <c r="J8433">
        <v>100915</v>
      </c>
      <c r="K8433">
        <v>0</v>
      </c>
      <c r="L8433">
        <v>0</v>
      </c>
      <c r="M8433">
        <v>0.17</v>
      </c>
      <c r="N8433">
        <v>-23.388341</v>
      </c>
      <c r="O8433">
        <v>249.95996299999999</v>
      </c>
      <c r="P8433" s="1">
        <f t="shared" si="262"/>
        <v>458.19309399999997</v>
      </c>
      <c r="Q8433" s="1">
        <f t="shared" si="263"/>
        <v>-29.406848999999994</v>
      </c>
      <c r="R8433">
        <v>119.40684899999999</v>
      </c>
      <c r="S8433">
        <v>278.19309399999997</v>
      </c>
    </row>
    <row r="8434" spans="1:19" x14ac:dyDescent="0.25">
      <c r="A8434">
        <v>1989</v>
      </c>
      <c r="B8434">
        <v>12</v>
      </c>
      <c r="C8434">
        <v>18</v>
      </c>
      <c r="D8434">
        <v>7</v>
      </c>
      <c r="E8434">
        <v>0</v>
      </c>
      <c r="F8434">
        <v>0</v>
      </c>
      <c r="G8434">
        <v>0</v>
      </c>
      <c r="H8434">
        <v>7.8</v>
      </c>
      <c r="I8434">
        <v>6.9</v>
      </c>
      <c r="J8434">
        <v>100915</v>
      </c>
      <c r="K8434">
        <v>0</v>
      </c>
      <c r="L8434">
        <v>0</v>
      </c>
      <c r="M8434">
        <v>0.17</v>
      </c>
      <c r="N8434">
        <v>-23.389669999999999</v>
      </c>
      <c r="O8434">
        <v>264.95470299999999</v>
      </c>
      <c r="P8434" s="1">
        <f t="shared" si="262"/>
        <v>466.235634</v>
      </c>
      <c r="Q8434" s="1">
        <f t="shared" si="263"/>
        <v>-17.778197000000006</v>
      </c>
      <c r="R8434">
        <v>107.77819700000001</v>
      </c>
      <c r="S8434">
        <v>286.235634</v>
      </c>
    </row>
    <row r="8435" spans="1:19" x14ac:dyDescent="0.25">
      <c r="A8435">
        <v>1989</v>
      </c>
      <c r="B8435">
        <v>12</v>
      </c>
      <c r="C8435">
        <v>18</v>
      </c>
      <c r="D8435">
        <v>8</v>
      </c>
      <c r="E8435">
        <v>0</v>
      </c>
      <c r="F8435">
        <v>0</v>
      </c>
      <c r="G8435">
        <v>0</v>
      </c>
      <c r="H8435">
        <v>7.2</v>
      </c>
      <c r="I8435">
        <v>7.2</v>
      </c>
      <c r="J8435">
        <v>100915</v>
      </c>
      <c r="K8435">
        <v>220</v>
      </c>
      <c r="L8435">
        <v>1</v>
      </c>
      <c r="M8435">
        <v>0.17</v>
      </c>
      <c r="N8435">
        <v>-23.390991</v>
      </c>
      <c r="O8435">
        <v>279.94958800000001</v>
      </c>
      <c r="P8435" s="1">
        <f t="shared" si="262"/>
        <v>474.48328299999997</v>
      </c>
      <c r="Q8435" s="1">
        <f t="shared" si="263"/>
        <v>-6.6205989999999986</v>
      </c>
      <c r="R8435">
        <v>96.620598999999999</v>
      </c>
      <c r="S8435">
        <v>294.48328299999997</v>
      </c>
    </row>
    <row r="8436" spans="1:19" x14ac:dyDescent="0.25">
      <c r="A8436">
        <v>1989</v>
      </c>
      <c r="B8436">
        <v>12</v>
      </c>
      <c r="C8436">
        <v>18</v>
      </c>
      <c r="D8436">
        <v>9</v>
      </c>
      <c r="E8436">
        <v>25</v>
      </c>
      <c r="F8436">
        <v>0</v>
      </c>
      <c r="G8436">
        <v>25</v>
      </c>
      <c r="H8436">
        <v>7.8</v>
      </c>
      <c r="I8436">
        <v>7.6</v>
      </c>
      <c r="J8436">
        <v>100915</v>
      </c>
      <c r="K8436">
        <v>0</v>
      </c>
      <c r="L8436">
        <v>0</v>
      </c>
      <c r="M8436">
        <v>0.17</v>
      </c>
      <c r="N8436">
        <v>-23.392289000000002</v>
      </c>
      <c r="O8436">
        <v>294.94461699999999</v>
      </c>
      <c r="P8436" s="1">
        <f t="shared" si="262"/>
        <v>483.486198</v>
      </c>
      <c r="Q8436" s="1">
        <f t="shared" si="263"/>
        <v>3.9814559999999943</v>
      </c>
      <c r="R8436">
        <v>86.018544000000006</v>
      </c>
      <c r="S8436">
        <v>303.486198</v>
      </c>
    </row>
    <row r="8437" spans="1:19" x14ac:dyDescent="0.25">
      <c r="A8437">
        <v>1989</v>
      </c>
      <c r="B8437">
        <v>12</v>
      </c>
      <c r="C8437">
        <v>18</v>
      </c>
      <c r="D8437">
        <v>10</v>
      </c>
      <c r="E8437">
        <v>104</v>
      </c>
      <c r="F8437">
        <v>277</v>
      </c>
      <c r="G8437">
        <v>41</v>
      </c>
      <c r="H8437">
        <v>8.3000000000000007</v>
      </c>
      <c r="I8437">
        <v>7.8</v>
      </c>
      <c r="J8437">
        <v>100915</v>
      </c>
      <c r="K8437">
        <v>0</v>
      </c>
      <c r="L8437">
        <v>0</v>
      </c>
      <c r="M8437">
        <v>0.17</v>
      </c>
      <c r="N8437">
        <v>-23.393550999999999</v>
      </c>
      <c r="O8437">
        <v>309.93977699999999</v>
      </c>
      <c r="P8437" s="1">
        <f t="shared" si="262"/>
        <v>493.73845599999999</v>
      </c>
      <c r="Q8437" s="1">
        <f t="shared" si="263"/>
        <v>13.168970000000002</v>
      </c>
      <c r="R8437">
        <v>76.831029999999998</v>
      </c>
      <c r="S8437">
        <v>313.73845599999999</v>
      </c>
    </row>
    <row r="8438" spans="1:19" x14ac:dyDescent="0.25">
      <c r="A8438">
        <v>1989</v>
      </c>
      <c r="B8438">
        <v>12</v>
      </c>
      <c r="C8438">
        <v>18</v>
      </c>
      <c r="D8438">
        <v>11</v>
      </c>
      <c r="E8438">
        <v>214</v>
      </c>
      <c r="F8438">
        <v>365</v>
      </c>
      <c r="G8438">
        <v>84</v>
      </c>
      <c r="H8438">
        <v>9.4</v>
      </c>
      <c r="I8438">
        <v>8</v>
      </c>
      <c r="J8438">
        <v>100915</v>
      </c>
      <c r="K8438">
        <v>0</v>
      </c>
      <c r="L8438">
        <v>0</v>
      </c>
      <c r="M8438">
        <v>0.17</v>
      </c>
      <c r="N8438">
        <v>-23.394765</v>
      </c>
      <c r="O8438">
        <v>324.93504799999999</v>
      </c>
      <c r="P8438" s="1">
        <f t="shared" si="262"/>
        <v>505.660957</v>
      </c>
      <c r="Q8438" s="1">
        <f t="shared" si="263"/>
        <v>20.856058000000004</v>
      </c>
      <c r="R8438">
        <v>69.143941999999996</v>
      </c>
      <c r="S8438">
        <v>325.660957</v>
      </c>
    </row>
    <row r="8439" spans="1:19" x14ac:dyDescent="0.25">
      <c r="A8439">
        <v>1989</v>
      </c>
      <c r="B8439">
        <v>12</v>
      </c>
      <c r="C8439">
        <v>18</v>
      </c>
      <c r="D8439">
        <v>12</v>
      </c>
      <c r="E8439">
        <v>350</v>
      </c>
      <c r="F8439">
        <v>608</v>
      </c>
      <c r="G8439">
        <v>80</v>
      </c>
      <c r="H8439">
        <v>11.7</v>
      </c>
      <c r="I8439">
        <v>8.5</v>
      </c>
      <c r="J8439">
        <v>100915</v>
      </c>
      <c r="K8439">
        <v>0</v>
      </c>
      <c r="L8439">
        <v>0</v>
      </c>
      <c r="M8439">
        <v>0.17</v>
      </c>
      <c r="N8439">
        <v>-23.395921000000001</v>
      </c>
      <c r="O8439">
        <v>339.93040200000002</v>
      </c>
      <c r="P8439" s="1">
        <f t="shared" si="262"/>
        <v>519.42896599999995</v>
      </c>
      <c r="Q8439" s="1">
        <f t="shared" si="263"/>
        <v>26.350563000000001</v>
      </c>
      <c r="R8439">
        <v>63.649436999999999</v>
      </c>
      <c r="S8439">
        <v>339.428966</v>
      </c>
    </row>
    <row r="8440" spans="1:19" x14ac:dyDescent="0.25">
      <c r="A8440">
        <v>1989</v>
      </c>
      <c r="B8440">
        <v>12</v>
      </c>
      <c r="C8440">
        <v>18</v>
      </c>
      <c r="D8440">
        <v>13</v>
      </c>
      <c r="E8440">
        <v>447</v>
      </c>
      <c r="F8440">
        <v>766</v>
      </c>
      <c r="G8440">
        <v>76</v>
      </c>
      <c r="H8440">
        <v>13.3</v>
      </c>
      <c r="I8440">
        <v>8.6999999999999993</v>
      </c>
      <c r="J8440">
        <v>100915</v>
      </c>
      <c r="K8440">
        <v>0</v>
      </c>
      <c r="L8440">
        <v>0</v>
      </c>
      <c r="M8440">
        <v>0.17</v>
      </c>
      <c r="N8440">
        <v>-23.397013999999999</v>
      </c>
      <c r="O8440">
        <v>354.92580600000002</v>
      </c>
      <c r="P8440" s="1">
        <f t="shared" si="262"/>
        <v>534.67495000000008</v>
      </c>
      <c r="Q8440" s="1">
        <f t="shared" si="263"/>
        <v>29.024664999999999</v>
      </c>
      <c r="R8440">
        <v>60.975335000000001</v>
      </c>
      <c r="S8440">
        <v>354.67495000000002</v>
      </c>
    </row>
    <row r="8441" spans="1:19" x14ac:dyDescent="0.25">
      <c r="A8441">
        <v>1989</v>
      </c>
      <c r="B8441">
        <v>12</v>
      </c>
      <c r="C8441">
        <v>18</v>
      </c>
      <c r="D8441">
        <v>14</v>
      </c>
      <c r="E8441">
        <v>476</v>
      </c>
      <c r="F8441">
        <v>810</v>
      </c>
      <c r="G8441">
        <v>90</v>
      </c>
      <c r="H8441">
        <v>15.6</v>
      </c>
      <c r="I8441">
        <v>8.9</v>
      </c>
      <c r="J8441">
        <v>100915</v>
      </c>
      <c r="K8441">
        <v>220</v>
      </c>
      <c r="L8441">
        <v>2.6</v>
      </c>
      <c r="M8441">
        <v>0.17</v>
      </c>
      <c r="N8441">
        <v>-23.398040999999999</v>
      </c>
      <c r="O8441">
        <v>9.9212209999999992</v>
      </c>
      <c r="P8441" s="1">
        <f t="shared" si="262"/>
        <v>190.362638</v>
      </c>
      <c r="Q8441" s="1">
        <f t="shared" si="263"/>
        <v>28.498691999999998</v>
      </c>
      <c r="R8441">
        <v>61.501308000000002</v>
      </c>
      <c r="S8441">
        <v>10.362638</v>
      </c>
    </row>
    <row r="8442" spans="1:19" x14ac:dyDescent="0.25">
      <c r="A8442">
        <v>1989</v>
      </c>
      <c r="B8442">
        <v>12</v>
      </c>
      <c r="C8442">
        <v>18</v>
      </c>
      <c r="D8442">
        <v>15</v>
      </c>
      <c r="E8442">
        <v>413</v>
      </c>
      <c r="F8442">
        <v>684</v>
      </c>
      <c r="G8442">
        <v>127</v>
      </c>
      <c r="H8442">
        <v>16.7</v>
      </c>
      <c r="I8442">
        <v>9.1</v>
      </c>
      <c r="J8442">
        <v>100915</v>
      </c>
      <c r="K8442">
        <v>250</v>
      </c>
      <c r="L8442">
        <v>3.6</v>
      </c>
      <c r="M8442">
        <v>0.17</v>
      </c>
      <c r="N8442">
        <v>-23.399000999999998</v>
      </c>
      <c r="O8442">
        <v>24.916611</v>
      </c>
      <c r="P8442" s="1">
        <f t="shared" si="262"/>
        <v>205.21346399999999</v>
      </c>
      <c r="Q8442" s="1">
        <f t="shared" si="263"/>
        <v>24.851935999999995</v>
      </c>
      <c r="R8442">
        <v>65.148064000000005</v>
      </c>
      <c r="S8442">
        <v>25.213463999999998</v>
      </c>
    </row>
    <row r="8443" spans="1:19" x14ac:dyDescent="0.25">
      <c r="A8443">
        <v>1989</v>
      </c>
      <c r="B8443">
        <v>12</v>
      </c>
      <c r="C8443">
        <v>18</v>
      </c>
      <c r="D8443">
        <v>16</v>
      </c>
      <c r="E8443">
        <v>328</v>
      </c>
      <c r="F8443">
        <v>615</v>
      </c>
      <c r="G8443">
        <v>133</v>
      </c>
      <c r="H8443">
        <v>17.2</v>
      </c>
      <c r="I8443">
        <v>9.1</v>
      </c>
      <c r="J8443">
        <v>100915</v>
      </c>
      <c r="K8443">
        <v>240</v>
      </c>
      <c r="L8443">
        <v>2.1</v>
      </c>
      <c r="M8443">
        <v>0.17</v>
      </c>
      <c r="N8443">
        <v>-23.399899000000001</v>
      </c>
      <c r="O8443">
        <v>39.911937000000002</v>
      </c>
      <c r="P8443" s="1">
        <f t="shared" si="262"/>
        <v>218.39104800000001</v>
      </c>
      <c r="Q8443" s="1">
        <f t="shared" si="263"/>
        <v>18.574195000000003</v>
      </c>
      <c r="R8443">
        <v>71.425804999999997</v>
      </c>
      <c r="S8443">
        <v>38.391047999999998</v>
      </c>
    </row>
    <row r="8444" spans="1:19" x14ac:dyDescent="0.25">
      <c r="A8444">
        <v>1989</v>
      </c>
      <c r="B8444">
        <v>12</v>
      </c>
      <c r="C8444">
        <v>18</v>
      </c>
      <c r="D8444">
        <v>17</v>
      </c>
      <c r="E8444">
        <v>208</v>
      </c>
      <c r="F8444">
        <v>536</v>
      </c>
      <c r="G8444">
        <v>114</v>
      </c>
      <c r="H8444">
        <v>16.7</v>
      </c>
      <c r="I8444">
        <v>9.3000000000000007</v>
      </c>
      <c r="J8444">
        <v>100915</v>
      </c>
      <c r="K8444">
        <v>220</v>
      </c>
      <c r="L8444">
        <v>2.6</v>
      </c>
      <c r="M8444">
        <v>0.17</v>
      </c>
      <c r="N8444">
        <v>-23.400742999999999</v>
      </c>
      <c r="O8444">
        <v>54.907167999999999</v>
      </c>
      <c r="P8444" s="1">
        <f t="shared" si="262"/>
        <v>229.73531299999999</v>
      </c>
      <c r="Q8444" s="1">
        <f t="shared" si="263"/>
        <v>10.320143999999999</v>
      </c>
      <c r="R8444">
        <v>79.679856000000001</v>
      </c>
      <c r="S8444">
        <v>49.735312999999998</v>
      </c>
    </row>
    <row r="8445" spans="1:19" x14ac:dyDescent="0.25">
      <c r="A8445">
        <v>1989</v>
      </c>
      <c r="B8445">
        <v>12</v>
      </c>
      <c r="C8445">
        <v>18</v>
      </c>
      <c r="D8445">
        <v>18</v>
      </c>
      <c r="E8445">
        <v>78</v>
      </c>
      <c r="F8445">
        <v>0</v>
      </c>
      <c r="G8445">
        <v>78</v>
      </c>
      <c r="H8445">
        <v>15.6</v>
      </c>
      <c r="I8445">
        <v>9.1</v>
      </c>
      <c r="J8445">
        <v>100915</v>
      </c>
      <c r="K8445">
        <v>230</v>
      </c>
      <c r="L8445">
        <v>2.6</v>
      </c>
      <c r="M8445">
        <v>0.17</v>
      </c>
      <c r="N8445">
        <v>-23.401541999999999</v>
      </c>
      <c r="O8445">
        <v>69.902278999999993</v>
      </c>
      <c r="P8445" s="1">
        <f t="shared" si="262"/>
        <v>239.530182</v>
      </c>
      <c r="Q8445" s="1">
        <f t="shared" si="263"/>
        <v>0.91820699999999533</v>
      </c>
      <c r="R8445">
        <v>89.081793000000005</v>
      </c>
      <c r="S8445">
        <v>59.530182000000003</v>
      </c>
    </row>
    <row r="8446" spans="1:19" x14ac:dyDescent="0.25">
      <c r="A8446">
        <v>1989</v>
      </c>
      <c r="B8446">
        <v>12</v>
      </c>
      <c r="C8446">
        <v>18</v>
      </c>
      <c r="D8446">
        <v>19</v>
      </c>
      <c r="E8446">
        <v>12</v>
      </c>
      <c r="F8446">
        <v>0</v>
      </c>
      <c r="G8446">
        <v>0</v>
      </c>
      <c r="H8446">
        <v>14.4</v>
      </c>
      <c r="I8446">
        <v>9.1</v>
      </c>
      <c r="J8446">
        <v>100915</v>
      </c>
      <c r="K8446">
        <v>140</v>
      </c>
      <c r="L8446">
        <v>2.1</v>
      </c>
      <c r="M8446">
        <v>0.17</v>
      </c>
      <c r="N8446">
        <v>-23.402308999999999</v>
      </c>
      <c r="O8446">
        <v>84.897250999999997</v>
      </c>
      <c r="P8446" s="1">
        <f t="shared" si="262"/>
        <v>248.23076399999999</v>
      </c>
      <c r="Q8446" s="1">
        <f t="shared" si="263"/>
        <v>-10.167321999999999</v>
      </c>
      <c r="R8446">
        <v>100.167322</v>
      </c>
      <c r="S8446">
        <v>68.230763999999994</v>
      </c>
    </row>
    <row r="8447" spans="1:19" x14ac:dyDescent="0.25">
      <c r="A8447">
        <v>1989</v>
      </c>
      <c r="B8447">
        <v>12</v>
      </c>
      <c r="C8447">
        <v>18</v>
      </c>
      <c r="D8447">
        <v>20</v>
      </c>
      <c r="E8447">
        <v>0</v>
      </c>
      <c r="F8447">
        <v>0</v>
      </c>
      <c r="G8447">
        <v>0</v>
      </c>
      <c r="H8447">
        <v>12.8</v>
      </c>
      <c r="I8447">
        <v>8.9</v>
      </c>
      <c r="J8447">
        <v>100915</v>
      </c>
      <c r="K8447">
        <v>200</v>
      </c>
      <c r="L8447">
        <v>1</v>
      </c>
      <c r="M8447">
        <v>0.17</v>
      </c>
      <c r="N8447">
        <v>-23.403058000000001</v>
      </c>
      <c r="O8447">
        <v>99.892076000000003</v>
      </c>
      <c r="P8447" s="1">
        <f t="shared" si="262"/>
        <v>256.34434199999998</v>
      </c>
      <c r="Q8447" s="1">
        <f t="shared" si="263"/>
        <v>-21.504354000000006</v>
      </c>
      <c r="R8447">
        <v>111.50435400000001</v>
      </c>
      <c r="S8447">
        <v>76.344341999999997</v>
      </c>
    </row>
    <row r="8448" spans="1:19" x14ac:dyDescent="0.25">
      <c r="A8448">
        <v>1989</v>
      </c>
      <c r="B8448">
        <v>12</v>
      </c>
      <c r="C8448">
        <v>18</v>
      </c>
      <c r="D8448">
        <v>21</v>
      </c>
      <c r="E8448">
        <v>0</v>
      </c>
      <c r="F8448">
        <v>0</v>
      </c>
      <c r="G8448">
        <v>0</v>
      </c>
      <c r="H8448">
        <v>12.2</v>
      </c>
      <c r="I8448">
        <v>8.6999999999999993</v>
      </c>
      <c r="J8448">
        <v>100915</v>
      </c>
      <c r="K8448">
        <v>0</v>
      </c>
      <c r="L8448">
        <v>0</v>
      </c>
      <c r="M8448">
        <v>0.17</v>
      </c>
      <c r="N8448">
        <v>-23.403803</v>
      </c>
      <c r="O8448">
        <v>114.886757</v>
      </c>
      <c r="P8448" s="1">
        <f t="shared" si="262"/>
        <v>264.45740799999999</v>
      </c>
      <c r="Q8448" s="1">
        <f t="shared" si="263"/>
        <v>-33.236036999999996</v>
      </c>
      <c r="R8448">
        <v>123.236037</v>
      </c>
      <c r="S8448">
        <v>84.457408000000001</v>
      </c>
    </row>
    <row r="8449" spans="1:19" x14ac:dyDescent="0.25">
      <c r="A8449">
        <v>1989</v>
      </c>
      <c r="B8449">
        <v>12</v>
      </c>
      <c r="C8449">
        <v>18</v>
      </c>
      <c r="D8449">
        <v>22</v>
      </c>
      <c r="E8449">
        <v>0</v>
      </c>
      <c r="F8449">
        <v>0</v>
      </c>
      <c r="G8449">
        <v>0</v>
      </c>
      <c r="H8449">
        <v>11.1</v>
      </c>
      <c r="I8449">
        <v>8.5</v>
      </c>
      <c r="J8449">
        <v>100915</v>
      </c>
      <c r="K8449">
        <v>0</v>
      </c>
      <c r="L8449">
        <v>0</v>
      </c>
      <c r="M8449">
        <v>0.17</v>
      </c>
      <c r="N8449">
        <v>-23.404557</v>
      </c>
      <c r="O8449">
        <v>129.881303</v>
      </c>
      <c r="P8449" s="1">
        <f t="shared" si="262"/>
        <v>273.42076800000001</v>
      </c>
      <c r="Q8449" s="1">
        <f t="shared" si="263"/>
        <v>-45.130516</v>
      </c>
      <c r="R8449">
        <v>135.130516</v>
      </c>
      <c r="S8449">
        <v>93.420767999999995</v>
      </c>
    </row>
    <row r="8450" spans="1:19" x14ac:dyDescent="0.25">
      <c r="A8450">
        <v>1989</v>
      </c>
      <c r="B8450">
        <v>12</v>
      </c>
      <c r="C8450">
        <v>18</v>
      </c>
      <c r="D8450">
        <v>23</v>
      </c>
      <c r="E8450">
        <v>0</v>
      </c>
      <c r="F8450">
        <v>0</v>
      </c>
      <c r="G8450">
        <v>0</v>
      </c>
      <c r="H8450">
        <v>10.6</v>
      </c>
      <c r="I8450">
        <v>8.3000000000000007</v>
      </c>
      <c r="J8450">
        <v>100915</v>
      </c>
      <c r="K8450">
        <v>140</v>
      </c>
      <c r="L8450">
        <v>2.1</v>
      </c>
      <c r="M8450">
        <v>0.17</v>
      </c>
      <c r="N8450">
        <v>-23.405331</v>
      </c>
      <c r="O8450">
        <v>144.87573499999999</v>
      </c>
      <c r="P8450" s="1">
        <f t="shared" si="262"/>
        <v>284.91339900000003</v>
      </c>
      <c r="Q8450" s="1">
        <f t="shared" si="263"/>
        <v>-56.878523999999999</v>
      </c>
      <c r="R8450">
        <v>146.878524</v>
      </c>
      <c r="S8450">
        <v>104.913399</v>
      </c>
    </row>
    <row r="8451" spans="1:19" x14ac:dyDescent="0.25">
      <c r="A8451">
        <v>1989</v>
      </c>
      <c r="B8451">
        <v>12</v>
      </c>
      <c r="C8451">
        <v>18</v>
      </c>
      <c r="D8451">
        <v>24</v>
      </c>
      <c r="E8451">
        <v>0</v>
      </c>
      <c r="F8451">
        <v>0</v>
      </c>
      <c r="G8451">
        <v>0</v>
      </c>
      <c r="H8451">
        <v>10</v>
      </c>
      <c r="I8451">
        <v>8</v>
      </c>
      <c r="J8451">
        <v>100915</v>
      </c>
      <c r="K8451">
        <v>0</v>
      </c>
      <c r="L8451">
        <v>0</v>
      </c>
      <c r="M8451">
        <v>0.17</v>
      </c>
      <c r="N8451">
        <v>-23.406134999999999</v>
      </c>
      <c r="O8451">
        <v>159.87008299999999</v>
      </c>
      <c r="P8451" s="1">
        <f t="shared" si="262"/>
        <v>303.37982899999997</v>
      </c>
      <c r="Q8451" s="1">
        <f t="shared" si="263"/>
        <v>-67.776443999999998</v>
      </c>
      <c r="R8451">
        <v>157.776444</v>
      </c>
      <c r="S8451">
        <v>123.379829</v>
      </c>
    </row>
    <row r="8452" spans="1:19" x14ac:dyDescent="0.25">
      <c r="A8452">
        <v>1989</v>
      </c>
      <c r="B8452">
        <v>12</v>
      </c>
      <c r="C8452">
        <v>19</v>
      </c>
      <c r="D8452">
        <v>1</v>
      </c>
      <c r="E8452">
        <v>0</v>
      </c>
      <c r="F8452">
        <v>0</v>
      </c>
      <c r="G8452">
        <v>0</v>
      </c>
      <c r="H8452">
        <v>10</v>
      </c>
      <c r="I8452">
        <v>7.8</v>
      </c>
      <c r="J8452">
        <v>100915</v>
      </c>
      <c r="K8452">
        <v>90</v>
      </c>
      <c r="L8452">
        <v>2.1</v>
      </c>
      <c r="M8452">
        <v>0.17</v>
      </c>
      <c r="N8452">
        <v>-23.406976</v>
      </c>
      <c r="O8452">
        <v>174.86437900000001</v>
      </c>
      <c r="P8452" s="1">
        <f t="shared" ref="P8452:P8515" si="264">+S8452+180</f>
        <v>341.09793200000001</v>
      </c>
      <c r="Q8452" s="1">
        <f t="shared" si="263"/>
        <v>-75.310635999999988</v>
      </c>
      <c r="R8452">
        <v>165.31063599999999</v>
      </c>
      <c r="S8452">
        <v>161.09793199999999</v>
      </c>
    </row>
    <row r="8453" spans="1:19" x14ac:dyDescent="0.25">
      <c r="A8453">
        <v>1989</v>
      </c>
      <c r="B8453">
        <v>12</v>
      </c>
      <c r="C8453">
        <v>19</v>
      </c>
      <c r="D8453">
        <v>2</v>
      </c>
      <c r="E8453">
        <v>0</v>
      </c>
      <c r="F8453">
        <v>0</v>
      </c>
      <c r="G8453">
        <v>0</v>
      </c>
      <c r="H8453">
        <v>9.4</v>
      </c>
      <c r="I8453">
        <v>7.6</v>
      </c>
      <c r="J8453">
        <v>100915</v>
      </c>
      <c r="K8453">
        <v>40</v>
      </c>
      <c r="L8453">
        <v>1.5</v>
      </c>
      <c r="M8453">
        <v>0.17</v>
      </c>
      <c r="N8453">
        <v>-23.407857</v>
      </c>
      <c r="O8453">
        <v>189.85866100000001</v>
      </c>
      <c r="P8453" s="1">
        <f t="shared" si="264"/>
        <v>393.89283899999998</v>
      </c>
      <c r="Q8453" s="1">
        <f t="shared" ref="Q8453:Q8516" si="265">90-R8453</f>
        <v>-73.634079000000014</v>
      </c>
      <c r="R8453">
        <v>163.63407900000001</v>
      </c>
      <c r="S8453">
        <v>213.89283900000001</v>
      </c>
    </row>
    <row r="8454" spans="1:19" x14ac:dyDescent="0.25">
      <c r="A8454">
        <v>1989</v>
      </c>
      <c r="B8454">
        <v>12</v>
      </c>
      <c r="C8454">
        <v>19</v>
      </c>
      <c r="D8454">
        <v>3</v>
      </c>
      <c r="E8454">
        <v>0</v>
      </c>
      <c r="F8454">
        <v>0</v>
      </c>
      <c r="G8454">
        <v>0</v>
      </c>
      <c r="H8454">
        <v>9.4</v>
      </c>
      <c r="I8454">
        <v>7.6</v>
      </c>
      <c r="J8454">
        <v>100915</v>
      </c>
      <c r="K8454">
        <v>90</v>
      </c>
      <c r="L8454">
        <v>1</v>
      </c>
      <c r="M8454">
        <v>0.17</v>
      </c>
      <c r="N8454">
        <v>-23.408776</v>
      </c>
      <c r="O8454">
        <v>204.852968</v>
      </c>
      <c r="P8454" s="1">
        <f t="shared" si="264"/>
        <v>423.718568</v>
      </c>
      <c r="Q8454" s="1">
        <f t="shared" si="265"/>
        <v>-64.521988999999991</v>
      </c>
      <c r="R8454">
        <v>154.52198899999999</v>
      </c>
      <c r="S8454">
        <v>243.718568</v>
      </c>
    </row>
    <row r="8455" spans="1:19" x14ac:dyDescent="0.25">
      <c r="A8455">
        <v>1989</v>
      </c>
      <c r="B8455">
        <v>12</v>
      </c>
      <c r="C8455">
        <v>19</v>
      </c>
      <c r="D8455">
        <v>4</v>
      </c>
      <c r="E8455">
        <v>0</v>
      </c>
      <c r="F8455">
        <v>0</v>
      </c>
      <c r="G8455">
        <v>0</v>
      </c>
      <c r="H8455">
        <v>9.4</v>
      </c>
      <c r="I8455">
        <v>7.4</v>
      </c>
      <c r="J8455">
        <v>100915</v>
      </c>
      <c r="K8455">
        <v>60</v>
      </c>
      <c r="L8455">
        <v>1</v>
      </c>
      <c r="M8455">
        <v>0.17</v>
      </c>
      <c r="N8455">
        <v>-23.409731000000001</v>
      </c>
      <c r="O8455">
        <v>219.84733499999999</v>
      </c>
      <c r="P8455" s="1">
        <f t="shared" si="264"/>
        <v>439.16052400000001</v>
      </c>
      <c r="Q8455" s="1">
        <f t="shared" si="265"/>
        <v>-53.224259999999987</v>
      </c>
      <c r="R8455">
        <v>143.22425999999999</v>
      </c>
      <c r="S8455">
        <v>259.16052400000001</v>
      </c>
    </row>
    <row r="8456" spans="1:19" x14ac:dyDescent="0.25">
      <c r="A8456">
        <v>1989</v>
      </c>
      <c r="B8456">
        <v>12</v>
      </c>
      <c r="C8456">
        <v>19</v>
      </c>
      <c r="D8456">
        <v>5</v>
      </c>
      <c r="E8456">
        <v>0</v>
      </c>
      <c r="F8456">
        <v>0</v>
      </c>
      <c r="G8456">
        <v>0</v>
      </c>
      <c r="H8456">
        <v>9.4</v>
      </c>
      <c r="I8456">
        <v>7.6</v>
      </c>
      <c r="J8456">
        <v>100915</v>
      </c>
      <c r="K8456">
        <v>40</v>
      </c>
      <c r="L8456">
        <v>3.1</v>
      </c>
      <c r="M8456">
        <v>0.17</v>
      </c>
      <c r="N8456">
        <v>-23.410713000000001</v>
      </c>
      <c r="O8456">
        <v>234.84179499999999</v>
      </c>
      <c r="P8456" s="1">
        <f t="shared" si="264"/>
        <v>449.576008</v>
      </c>
      <c r="Q8456" s="1">
        <f t="shared" si="265"/>
        <v>-41.385011999999989</v>
      </c>
      <c r="R8456">
        <v>131.38501199999999</v>
      </c>
      <c r="S8456">
        <v>269.576008</v>
      </c>
    </row>
    <row r="8457" spans="1:19" x14ac:dyDescent="0.25">
      <c r="A8457">
        <v>1989</v>
      </c>
      <c r="B8457">
        <v>12</v>
      </c>
      <c r="C8457">
        <v>19</v>
      </c>
      <c r="D8457">
        <v>6</v>
      </c>
      <c r="E8457">
        <v>0</v>
      </c>
      <c r="F8457">
        <v>0</v>
      </c>
      <c r="G8457">
        <v>0</v>
      </c>
      <c r="H8457">
        <v>10</v>
      </c>
      <c r="I8457">
        <v>7.6</v>
      </c>
      <c r="J8457">
        <v>100915</v>
      </c>
      <c r="K8457">
        <v>50</v>
      </c>
      <c r="L8457">
        <v>3.1</v>
      </c>
      <c r="M8457">
        <v>0.17</v>
      </c>
      <c r="N8457">
        <v>-23.411712000000001</v>
      </c>
      <c r="O8457">
        <v>249.83637400000001</v>
      </c>
      <c r="P8457" s="1">
        <f t="shared" si="264"/>
        <v>458.14886799999999</v>
      </c>
      <c r="Q8457" s="1">
        <f t="shared" si="265"/>
        <v>-29.516065999999995</v>
      </c>
      <c r="R8457">
        <v>119.516066</v>
      </c>
      <c r="S8457">
        <v>278.14886799999999</v>
      </c>
    </row>
    <row r="8458" spans="1:19" x14ac:dyDescent="0.25">
      <c r="A8458">
        <v>1989</v>
      </c>
      <c r="B8458">
        <v>12</v>
      </c>
      <c r="C8458">
        <v>19</v>
      </c>
      <c r="D8458">
        <v>7</v>
      </c>
      <c r="E8458">
        <v>0</v>
      </c>
      <c r="F8458">
        <v>0</v>
      </c>
      <c r="G8458">
        <v>0</v>
      </c>
      <c r="H8458">
        <v>10</v>
      </c>
      <c r="I8458">
        <v>7.8</v>
      </c>
      <c r="J8458">
        <v>100915</v>
      </c>
      <c r="K8458">
        <v>60</v>
      </c>
      <c r="L8458">
        <v>3.1</v>
      </c>
      <c r="M8458">
        <v>0.17</v>
      </c>
      <c r="N8458">
        <v>-23.412716</v>
      </c>
      <c r="O8458">
        <v>264.83109000000002</v>
      </c>
      <c r="P8458" s="1">
        <f t="shared" si="264"/>
        <v>466.18945400000001</v>
      </c>
      <c r="Q8458" s="1">
        <f t="shared" si="265"/>
        <v>-17.885288000000003</v>
      </c>
      <c r="R8458">
        <v>107.885288</v>
      </c>
      <c r="S8458">
        <v>286.18945400000001</v>
      </c>
    </row>
    <row r="8459" spans="1:19" x14ac:dyDescent="0.25">
      <c r="A8459">
        <v>1989</v>
      </c>
      <c r="B8459">
        <v>12</v>
      </c>
      <c r="C8459">
        <v>19</v>
      </c>
      <c r="D8459">
        <v>8</v>
      </c>
      <c r="E8459">
        <v>0</v>
      </c>
      <c r="F8459">
        <v>0</v>
      </c>
      <c r="G8459">
        <v>0</v>
      </c>
      <c r="H8459">
        <v>10</v>
      </c>
      <c r="I8459">
        <v>8</v>
      </c>
      <c r="J8459">
        <v>100915</v>
      </c>
      <c r="K8459">
        <v>40</v>
      </c>
      <c r="L8459">
        <v>3.1</v>
      </c>
      <c r="M8459">
        <v>0.17</v>
      </c>
      <c r="N8459">
        <v>-23.413710999999999</v>
      </c>
      <c r="O8459">
        <v>279.82594999999998</v>
      </c>
      <c r="P8459" s="1">
        <f t="shared" si="264"/>
        <v>474.43092899999999</v>
      </c>
      <c r="Q8459" s="1">
        <f t="shared" si="265"/>
        <v>-6.7239780000000025</v>
      </c>
      <c r="R8459">
        <v>96.723978000000002</v>
      </c>
      <c r="S8459">
        <v>294.43092899999999</v>
      </c>
    </row>
    <row r="8460" spans="1:19" x14ac:dyDescent="0.25">
      <c r="A8460">
        <v>1989</v>
      </c>
      <c r="B8460">
        <v>12</v>
      </c>
      <c r="C8460">
        <v>19</v>
      </c>
      <c r="D8460">
        <v>9</v>
      </c>
      <c r="E8460">
        <v>12</v>
      </c>
      <c r="F8460">
        <v>0</v>
      </c>
      <c r="G8460">
        <v>12</v>
      </c>
      <c r="H8460">
        <v>10</v>
      </c>
      <c r="I8460">
        <v>8.3000000000000007</v>
      </c>
      <c r="J8460">
        <v>100915</v>
      </c>
      <c r="K8460">
        <v>70</v>
      </c>
      <c r="L8460">
        <v>5.0999999999999996</v>
      </c>
      <c r="M8460">
        <v>0.17</v>
      </c>
      <c r="N8460">
        <v>-23.414683</v>
      </c>
      <c r="O8460">
        <v>294.82095500000003</v>
      </c>
      <c r="P8460" s="1">
        <f t="shared" si="264"/>
        <v>483.42371400000002</v>
      </c>
      <c r="Q8460" s="1">
        <f t="shared" si="265"/>
        <v>3.8873020000000054</v>
      </c>
      <c r="R8460">
        <v>86.112697999999995</v>
      </c>
      <c r="S8460">
        <v>303.42371400000002</v>
      </c>
    </row>
    <row r="8461" spans="1:19" x14ac:dyDescent="0.25">
      <c r="A8461">
        <v>1989</v>
      </c>
      <c r="B8461">
        <v>12</v>
      </c>
      <c r="C8461">
        <v>19</v>
      </c>
      <c r="D8461">
        <v>10</v>
      </c>
      <c r="E8461">
        <v>72</v>
      </c>
      <c r="F8461">
        <v>119</v>
      </c>
      <c r="G8461">
        <v>45</v>
      </c>
      <c r="H8461">
        <v>10.6</v>
      </c>
      <c r="I8461">
        <v>8.6999999999999993</v>
      </c>
      <c r="J8461">
        <v>100915</v>
      </c>
      <c r="K8461">
        <v>60</v>
      </c>
      <c r="L8461">
        <v>6.2</v>
      </c>
      <c r="M8461">
        <v>0.17</v>
      </c>
      <c r="N8461">
        <v>-23.415620000000001</v>
      </c>
      <c r="O8461">
        <v>309.81609099999997</v>
      </c>
      <c r="P8461" s="1">
        <f t="shared" si="264"/>
        <v>493.66173199999997</v>
      </c>
      <c r="Q8461" s="1">
        <f t="shared" si="265"/>
        <v>13.081173000000007</v>
      </c>
      <c r="R8461">
        <v>76.918826999999993</v>
      </c>
      <c r="S8461">
        <v>313.66173199999997</v>
      </c>
    </row>
    <row r="8462" spans="1:19" x14ac:dyDescent="0.25">
      <c r="A8462">
        <v>1989</v>
      </c>
      <c r="B8462">
        <v>12</v>
      </c>
      <c r="C8462">
        <v>19</v>
      </c>
      <c r="D8462">
        <v>11</v>
      </c>
      <c r="E8462">
        <v>170</v>
      </c>
      <c r="F8462">
        <v>198</v>
      </c>
      <c r="G8462">
        <v>100</v>
      </c>
      <c r="H8462">
        <v>11.7</v>
      </c>
      <c r="I8462">
        <v>8.9</v>
      </c>
      <c r="J8462">
        <v>100915</v>
      </c>
      <c r="K8462">
        <v>60</v>
      </c>
      <c r="L8462">
        <v>5.0999999999999996</v>
      </c>
      <c r="M8462">
        <v>0.17</v>
      </c>
      <c r="N8462">
        <v>-23.416509000000001</v>
      </c>
      <c r="O8462">
        <v>324.81133899999998</v>
      </c>
      <c r="P8462" s="1">
        <f t="shared" si="264"/>
        <v>505.56639000000001</v>
      </c>
      <c r="Q8462" s="1">
        <f t="shared" si="265"/>
        <v>20.781758999999994</v>
      </c>
      <c r="R8462">
        <v>69.218241000000006</v>
      </c>
      <c r="S8462">
        <v>325.56639000000001</v>
      </c>
    </row>
    <row r="8463" spans="1:19" x14ac:dyDescent="0.25">
      <c r="A8463">
        <v>1989</v>
      </c>
      <c r="B8463">
        <v>12</v>
      </c>
      <c r="C8463">
        <v>19</v>
      </c>
      <c r="D8463">
        <v>12</v>
      </c>
      <c r="E8463">
        <v>236</v>
      </c>
      <c r="F8463">
        <v>192</v>
      </c>
      <c r="G8463">
        <v>151</v>
      </c>
      <c r="H8463">
        <v>12.8</v>
      </c>
      <c r="I8463">
        <v>9.3000000000000007</v>
      </c>
      <c r="J8463">
        <v>100915</v>
      </c>
      <c r="K8463">
        <v>70</v>
      </c>
      <c r="L8463">
        <v>7.7</v>
      </c>
      <c r="M8463">
        <v>0.17</v>
      </c>
      <c r="N8463">
        <v>-23.417339999999999</v>
      </c>
      <c r="O8463">
        <v>339.80667099999999</v>
      </c>
      <c r="P8463" s="1">
        <f t="shared" si="264"/>
        <v>519.31563000000006</v>
      </c>
      <c r="Q8463" s="1">
        <f t="shared" si="265"/>
        <v>26.295622000000002</v>
      </c>
      <c r="R8463">
        <v>63.704377999999998</v>
      </c>
      <c r="S8463">
        <v>339.31563</v>
      </c>
    </row>
    <row r="8464" spans="1:19" x14ac:dyDescent="0.25">
      <c r="A8464">
        <v>1989</v>
      </c>
      <c r="B8464">
        <v>12</v>
      </c>
      <c r="C8464">
        <v>19</v>
      </c>
      <c r="D8464">
        <v>13</v>
      </c>
      <c r="E8464">
        <v>334</v>
      </c>
      <c r="F8464">
        <v>362</v>
      </c>
      <c r="G8464">
        <v>159</v>
      </c>
      <c r="H8464">
        <v>14.4</v>
      </c>
      <c r="I8464">
        <v>9.5</v>
      </c>
      <c r="J8464">
        <v>100915</v>
      </c>
      <c r="K8464">
        <v>50</v>
      </c>
      <c r="L8464">
        <v>6.2</v>
      </c>
      <c r="M8464">
        <v>0.17</v>
      </c>
      <c r="N8464">
        <v>-23.418108</v>
      </c>
      <c r="O8464">
        <v>354.802053</v>
      </c>
      <c r="P8464" s="1">
        <f t="shared" si="264"/>
        <v>534.54751499999998</v>
      </c>
      <c r="Q8464" s="1">
        <f t="shared" si="265"/>
        <v>28.994447000000001</v>
      </c>
      <c r="R8464">
        <v>61.005552999999999</v>
      </c>
      <c r="S8464">
        <v>354.54751499999998</v>
      </c>
    </row>
    <row r="8465" spans="1:19" x14ac:dyDescent="0.25">
      <c r="A8465">
        <v>1989</v>
      </c>
      <c r="B8465">
        <v>12</v>
      </c>
      <c r="C8465">
        <v>19</v>
      </c>
      <c r="D8465">
        <v>14</v>
      </c>
      <c r="E8465">
        <v>388</v>
      </c>
      <c r="F8465">
        <v>479</v>
      </c>
      <c r="G8465">
        <v>160</v>
      </c>
      <c r="H8465">
        <v>16.100000000000001</v>
      </c>
      <c r="I8465">
        <v>9.6999999999999993</v>
      </c>
      <c r="J8465">
        <v>100915</v>
      </c>
      <c r="K8465">
        <v>50</v>
      </c>
      <c r="L8465">
        <v>5.0999999999999996</v>
      </c>
      <c r="M8465">
        <v>0.17</v>
      </c>
      <c r="N8465">
        <v>-23.418809</v>
      </c>
      <c r="O8465">
        <v>9.797447</v>
      </c>
      <c r="P8465" s="1">
        <f t="shared" si="264"/>
        <v>190.23132899999999</v>
      </c>
      <c r="Q8465" s="1">
        <f t="shared" si="265"/>
        <v>28.495749000000004</v>
      </c>
      <c r="R8465">
        <v>61.504250999999996</v>
      </c>
      <c r="S8465">
        <v>10.231329000000001</v>
      </c>
    </row>
    <row r="8466" spans="1:19" x14ac:dyDescent="0.25">
      <c r="A8466">
        <v>1989</v>
      </c>
      <c r="B8466">
        <v>12</v>
      </c>
      <c r="C8466">
        <v>19</v>
      </c>
      <c r="D8466">
        <v>15</v>
      </c>
      <c r="E8466">
        <v>388</v>
      </c>
      <c r="F8466">
        <v>570</v>
      </c>
      <c r="G8466">
        <v>149</v>
      </c>
      <c r="H8466">
        <v>17.2</v>
      </c>
      <c r="I8466">
        <v>9.9</v>
      </c>
      <c r="J8466">
        <v>100915</v>
      </c>
      <c r="K8466">
        <v>70</v>
      </c>
      <c r="L8466">
        <v>5.0999999999999996</v>
      </c>
      <c r="M8466">
        <v>0.17</v>
      </c>
      <c r="N8466">
        <v>-23.419443000000001</v>
      </c>
      <c r="O8466">
        <v>24.792815999999998</v>
      </c>
      <c r="P8466" s="1">
        <f t="shared" si="264"/>
        <v>205.08877799999999</v>
      </c>
      <c r="Q8466" s="1">
        <f t="shared" si="265"/>
        <v>24.874677000000005</v>
      </c>
      <c r="R8466">
        <v>65.125322999999995</v>
      </c>
      <c r="S8466">
        <v>25.088778000000001</v>
      </c>
    </row>
    <row r="8467" spans="1:19" x14ac:dyDescent="0.25">
      <c r="A8467">
        <v>1989</v>
      </c>
      <c r="B8467">
        <v>12</v>
      </c>
      <c r="C8467">
        <v>19</v>
      </c>
      <c r="D8467">
        <v>16</v>
      </c>
      <c r="E8467">
        <v>302</v>
      </c>
      <c r="F8467">
        <v>492</v>
      </c>
      <c r="G8467">
        <v>146</v>
      </c>
      <c r="H8467">
        <v>17.8</v>
      </c>
      <c r="I8467">
        <v>10.1</v>
      </c>
      <c r="J8467">
        <v>100915</v>
      </c>
      <c r="K8467">
        <v>70</v>
      </c>
      <c r="L8467">
        <v>4.0999999999999996</v>
      </c>
      <c r="M8467">
        <v>0.17</v>
      </c>
      <c r="N8467">
        <v>-23.420016</v>
      </c>
      <c r="O8467">
        <v>39.788122000000001</v>
      </c>
      <c r="P8467" s="1">
        <f t="shared" si="264"/>
        <v>218.27853899999999</v>
      </c>
      <c r="Q8467" s="1">
        <f t="shared" si="265"/>
        <v>18.618099000000001</v>
      </c>
      <c r="R8467">
        <v>71.381900999999999</v>
      </c>
      <c r="S8467">
        <v>38.278539000000002</v>
      </c>
    </row>
    <row r="8468" spans="1:19" x14ac:dyDescent="0.25">
      <c r="A8468">
        <v>1989</v>
      </c>
      <c r="B8468">
        <v>12</v>
      </c>
      <c r="C8468">
        <v>19</v>
      </c>
      <c r="D8468">
        <v>17</v>
      </c>
      <c r="E8468">
        <v>195</v>
      </c>
      <c r="F8468">
        <v>425</v>
      </c>
      <c r="G8468">
        <v>120</v>
      </c>
      <c r="H8468">
        <v>17.2</v>
      </c>
      <c r="I8468">
        <v>10.1</v>
      </c>
      <c r="J8468">
        <v>100915</v>
      </c>
      <c r="K8468">
        <v>50</v>
      </c>
      <c r="L8468">
        <v>4.0999999999999996</v>
      </c>
      <c r="M8468">
        <v>0.17</v>
      </c>
      <c r="N8468">
        <v>-23.420534</v>
      </c>
      <c r="O8468">
        <v>54.783334000000004</v>
      </c>
      <c r="P8468" s="1">
        <f t="shared" si="264"/>
        <v>229.635267</v>
      </c>
      <c r="Q8468" s="1">
        <f t="shared" si="265"/>
        <v>10.379812000000001</v>
      </c>
      <c r="R8468">
        <v>79.620187999999999</v>
      </c>
      <c r="S8468">
        <v>49.635266999999999</v>
      </c>
    </row>
    <row r="8469" spans="1:19" x14ac:dyDescent="0.25">
      <c r="A8469">
        <v>1989</v>
      </c>
      <c r="B8469">
        <v>12</v>
      </c>
      <c r="C8469">
        <v>19</v>
      </c>
      <c r="D8469">
        <v>18</v>
      </c>
      <c r="E8469">
        <v>78</v>
      </c>
      <c r="F8469">
        <v>0</v>
      </c>
      <c r="G8469">
        <v>78</v>
      </c>
      <c r="H8469">
        <v>16.100000000000001</v>
      </c>
      <c r="I8469">
        <v>9.9</v>
      </c>
      <c r="J8469">
        <v>100915</v>
      </c>
      <c r="K8469">
        <v>50</v>
      </c>
      <c r="L8469">
        <v>3.1</v>
      </c>
      <c r="M8469">
        <v>0.17</v>
      </c>
      <c r="N8469">
        <v>-23.421006999999999</v>
      </c>
      <c r="O8469">
        <v>69.778424999999999</v>
      </c>
      <c r="P8469" s="1">
        <f t="shared" si="264"/>
        <v>239.439922</v>
      </c>
      <c r="Q8469" s="1">
        <f t="shared" si="265"/>
        <v>0.98192099999999982</v>
      </c>
      <c r="R8469">
        <v>89.018079</v>
      </c>
      <c r="S8469">
        <v>59.439922000000003</v>
      </c>
    </row>
    <row r="8470" spans="1:19" x14ac:dyDescent="0.25">
      <c r="A8470">
        <v>1989</v>
      </c>
      <c r="B8470">
        <v>12</v>
      </c>
      <c r="C8470">
        <v>19</v>
      </c>
      <c r="D8470">
        <v>19</v>
      </c>
      <c r="E8470">
        <v>12</v>
      </c>
      <c r="F8470">
        <v>0</v>
      </c>
      <c r="G8470">
        <v>0</v>
      </c>
      <c r="H8470">
        <v>15.6</v>
      </c>
      <c r="I8470">
        <v>9.9</v>
      </c>
      <c r="J8470">
        <v>100915</v>
      </c>
      <c r="K8470">
        <v>60</v>
      </c>
      <c r="L8470">
        <v>5.0999999999999996</v>
      </c>
      <c r="M8470">
        <v>0.17</v>
      </c>
      <c r="N8470">
        <v>-23.421448999999999</v>
      </c>
      <c r="O8470">
        <v>84.773377999999994</v>
      </c>
      <c r="P8470" s="1">
        <f t="shared" si="264"/>
        <v>248.146399</v>
      </c>
      <c r="Q8470" s="1">
        <f t="shared" si="265"/>
        <v>-10.087378000000001</v>
      </c>
      <c r="R8470">
        <v>100.087378</v>
      </c>
      <c r="S8470">
        <v>68.146399000000002</v>
      </c>
    </row>
    <row r="8471" spans="1:19" x14ac:dyDescent="0.25">
      <c r="A8471">
        <v>1989</v>
      </c>
      <c r="B8471">
        <v>12</v>
      </c>
      <c r="C8471">
        <v>19</v>
      </c>
      <c r="D8471">
        <v>20</v>
      </c>
      <c r="E8471">
        <v>0</v>
      </c>
      <c r="F8471">
        <v>0</v>
      </c>
      <c r="G8471">
        <v>0</v>
      </c>
      <c r="H8471">
        <v>14.4</v>
      </c>
      <c r="I8471">
        <v>9.6999999999999993</v>
      </c>
      <c r="J8471">
        <v>100915</v>
      </c>
      <c r="K8471">
        <v>70</v>
      </c>
      <c r="L8471">
        <v>3.1</v>
      </c>
      <c r="M8471">
        <v>0.17</v>
      </c>
      <c r="N8471">
        <v>-23.421872</v>
      </c>
      <c r="O8471">
        <v>99.768185000000003</v>
      </c>
      <c r="P8471" s="1">
        <f t="shared" si="264"/>
        <v>256.26122099999998</v>
      </c>
      <c r="Q8471" s="1">
        <f t="shared" si="265"/>
        <v>-21.418941000000004</v>
      </c>
      <c r="R8471">
        <v>111.418941</v>
      </c>
      <c r="S8471">
        <v>76.261221000000006</v>
      </c>
    </row>
    <row r="8472" spans="1:19" x14ac:dyDescent="0.25">
      <c r="A8472">
        <v>1989</v>
      </c>
      <c r="B8472">
        <v>12</v>
      </c>
      <c r="C8472">
        <v>19</v>
      </c>
      <c r="D8472">
        <v>21</v>
      </c>
      <c r="E8472">
        <v>0</v>
      </c>
      <c r="F8472">
        <v>0</v>
      </c>
      <c r="G8472">
        <v>0</v>
      </c>
      <c r="H8472">
        <v>13.9</v>
      </c>
      <c r="I8472">
        <v>9.5</v>
      </c>
      <c r="J8472">
        <v>100915</v>
      </c>
      <c r="K8472">
        <v>90</v>
      </c>
      <c r="L8472">
        <v>3.1</v>
      </c>
      <c r="M8472">
        <v>0.17</v>
      </c>
      <c r="N8472">
        <v>-23.42229</v>
      </c>
      <c r="O8472">
        <v>114.762846</v>
      </c>
      <c r="P8472" s="1">
        <f t="shared" si="264"/>
        <v>264.36935199999999</v>
      </c>
      <c r="Q8472" s="1">
        <f t="shared" si="265"/>
        <v>-33.147486000000001</v>
      </c>
      <c r="R8472">
        <v>123.147486</v>
      </c>
      <c r="S8472">
        <v>84.369352000000006</v>
      </c>
    </row>
    <row r="8473" spans="1:19" x14ac:dyDescent="0.25">
      <c r="A8473">
        <v>1989</v>
      </c>
      <c r="B8473">
        <v>12</v>
      </c>
      <c r="C8473">
        <v>19</v>
      </c>
      <c r="D8473">
        <v>22</v>
      </c>
      <c r="E8473">
        <v>0</v>
      </c>
      <c r="F8473">
        <v>0</v>
      </c>
      <c r="G8473">
        <v>0</v>
      </c>
      <c r="H8473">
        <v>13.3</v>
      </c>
      <c r="I8473">
        <v>9.3000000000000007</v>
      </c>
      <c r="J8473">
        <v>100915</v>
      </c>
      <c r="K8473">
        <v>30</v>
      </c>
      <c r="L8473">
        <v>3.1</v>
      </c>
      <c r="M8473">
        <v>0.17</v>
      </c>
      <c r="N8473">
        <v>-23.422716999999999</v>
      </c>
      <c r="O8473">
        <v>129.757374</v>
      </c>
      <c r="P8473" s="1">
        <f t="shared" si="264"/>
        <v>273.31743799999998</v>
      </c>
      <c r="Q8473" s="1">
        <f t="shared" si="265"/>
        <v>-45.041406999999992</v>
      </c>
      <c r="R8473">
        <v>135.04140699999999</v>
      </c>
      <c r="S8473">
        <v>93.317437999999996</v>
      </c>
    </row>
    <row r="8474" spans="1:19" x14ac:dyDescent="0.25">
      <c r="A8474">
        <v>1989</v>
      </c>
      <c r="B8474">
        <v>12</v>
      </c>
      <c r="C8474">
        <v>19</v>
      </c>
      <c r="D8474">
        <v>23</v>
      </c>
      <c r="E8474">
        <v>0</v>
      </c>
      <c r="F8474">
        <v>0</v>
      </c>
      <c r="G8474">
        <v>0</v>
      </c>
      <c r="H8474">
        <v>12.8</v>
      </c>
      <c r="I8474">
        <v>9.1</v>
      </c>
      <c r="J8474">
        <v>100915</v>
      </c>
      <c r="K8474">
        <v>40</v>
      </c>
      <c r="L8474">
        <v>2.6</v>
      </c>
      <c r="M8474">
        <v>0.17</v>
      </c>
      <c r="N8474">
        <v>-23.423165000000001</v>
      </c>
      <c r="O8474">
        <v>144.751789</v>
      </c>
      <c r="P8474" s="1">
        <f t="shared" si="264"/>
        <v>284.77222</v>
      </c>
      <c r="Q8474" s="1">
        <f t="shared" si="265"/>
        <v>-56.793139999999994</v>
      </c>
      <c r="R8474">
        <v>146.79313999999999</v>
      </c>
      <c r="S8474">
        <v>104.77222</v>
      </c>
    </row>
    <row r="8475" spans="1:19" x14ac:dyDescent="0.25">
      <c r="A8475">
        <v>1989</v>
      </c>
      <c r="B8475">
        <v>12</v>
      </c>
      <c r="C8475">
        <v>19</v>
      </c>
      <c r="D8475">
        <v>24</v>
      </c>
      <c r="E8475">
        <v>0</v>
      </c>
      <c r="F8475">
        <v>0</v>
      </c>
      <c r="G8475">
        <v>0</v>
      </c>
      <c r="H8475">
        <v>12.2</v>
      </c>
      <c r="I8475">
        <v>8.6999999999999993</v>
      </c>
      <c r="J8475">
        <v>100915</v>
      </c>
      <c r="K8475">
        <v>40</v>
      </c>
      <c r="L8475">
        <v>1.5</v>
      </c>
      <c r="M8475">
        <v>0.17</v>
      </c>
      <c r="N8475">
        <v>-23.423642999999998</v>
      </c>
      <c r="O8475">
        <v>159.746118</v>
      </c>
      <c r="P8475" s="1">
        <f t="shared" si="264"/>
        <v>303.13912600000003</v>
      </c>
      <c r="Q8475" s="1">
        <f t="shared" si="265"/>
        <v>-67.706199999999995</v>
      </c>
      <c r="R8475">
        <v>157.7062</v>
      </c>
      <c r="S8475">
        <v>123.139126</v>
      </c>
    </row>
    <row r="8476" spans="1:19" x14ac:dyDescent="0.25">
      <c r="A8476">
        <v>1989</v>
      </c>
      <c r="B8476">
        <v>12</v>
      </c>
      <c r="C8476">
        <v>20</v>
      </c>
      <c r="D8476">
        <v>1</v>
      </c>
      <c r="E8476">
        <v>0</v>
      </c>
      <c r="F8476">
        <v>0</v>
      </c>
      <c r="G8476">
        <v>0</v>
      </c>
      <c r="H8476">
        <v>11.7</v>
      </c>
      <c r="I8476">
        <v>8.5</v>
      </c>
      <c r="J8476">
        <v>100915</v>
      </c>
      <c r="K8476">
        <v>30</v>
      </c>
      <c r="L8476">
        <v>2.1</v>
      </c>
      <c r="M8476">
        <v>0.17</v>
      </c>
      <c r="N8476">
        <v>-23.424157000000001</v>
      </c>
      <c r="O8476">
        <v>174.740396</v>
      </c>
      <c r="P8476" s="1">
        <f t="shared" si="264"/>
        <v>340.64870099999996</v>
      </c>
      <c r="Q8476" s="1">
        <f t="shared" si="265"/>
        <v>-75.294848000000002</v>
      </c>
      <c r="R8476">
        <v>165.294848</v>
      </c>
      <c r="S8476">
        <v>160.64870099999999</v>
      </c>
    </row>
    <row r="8477" spans="1:19" x14ac:dyDescent="0.25">
      <c r="A8477">
        <v>1989</v>
      </c>
      <c r="B8477">
        <v>12</v>
      </c>
      <c r="C8477">
        <v>20</v>
      </c>
      <c r="D8477">
        <v>2</v>
      </c>
      <c r="E8477">
        <v>0</v>
      </c>
      <c r="F8477">
        <v>0</v>
      </c>
      <c r="G8477">
        <v>0</v>
      </c>
      <c r="H8477">
        <v>11.1</v>
      </c>
      <c r="I8477">
        <v>8.5</v>
      </c>
      <c r="J8477">
        <v>100915</v>
      </c>
      <c r="K8477">
        <v>40</v>
      </c>
      <c r="L8477">
        <v>2.6</v>
      </c>
      <c r="M8477">
        <v>0.17</v>
      </c>
      <c r="N8477">
        <v>-23.424710999999999</v>
      </c>
      <c r="O8477">
        <v>189.73465899999999</v>
      </c>
      <c r="P8477" s="1">
        <f t="shared" si="264"/>
        <v>393.56676800000002</v>
      </c>
      <c r="Q8477" s="1">
        <f t="shared" si="265"/>
        <v>-73.703544999999991</v>
      </c>
      <c r="R8477">
        <v>163.70354499999999</v>
      </c>
      <c r="S8477">
        <v>213.566768</v>
      </c>
    </row>
    <row r="8478" spans="1:19" x14ac:dyDescent="0.25">
      <c r="A8478">
        <v>1989</v>
      </c>
      <c r="B8478">
        <v>12</v>
      </c>
      <c r="C8478">
        <v>20</v>
      </c>
      <c r="D8478">
        <v>3</v>
      </c>
      <c r="E8478">
        <v>0</v>
      </c>
      <c r="F8478">
        <v>0</v>
      </c>
      <c r="G8478">
        <v>0</v>
      </c>
      <c r="H8478">
        <v>10.6</v>
      </c>
      <c r="I8478">
        <v>8.3000000000000007</v>
      </c>
      <c r="J8478">
        <v>100915</v>
      </c>
      <c r="K8478">
        <v>0</v>
      </c>
      <c r="L8478">
        <v>0</v>
      </c>
      <c r="M8478">
        <v>0.17</v>
      </c>
      <c r="N8478">
        <v>-23.425305000000002</v>
      </c>
      <c r="O8478">
        <v>204.728948</v>
      </c>
      <c r="P8478" s="1">
        <f t="shared" si="264"/>
        <v>423.58110699999997</v>
      </c>
      <c r="Q8478" s="1">
        <f t="shared" si="265"/>
        <v>-64.620686000000006</v>
      </c>
      <c r="R8478">
        <v>154.62068600000001</v>
      </c>
      <c r="S8478">
        <v>243.581107</v>
      </c>
    </row>
    <row r="8479" spans="1:19" x14ac:dyDescent="0.25">
      <c r="A8479">
        <v>1989</v>
      </c>
      <c r="B8479">
        <v>12</v>
      </c>
      <c r="C8479">
        <v>20</v>
      </c>
      <c r="D8479">
        <v>4</v>
      </c>
      <c r="E8479">
        <v>0</v>
      </c>
      <c r="F8479">
        <v>0</v>
      </c>
      <c r="G8479">
        <v>0</v>
      </c>
      <c r="H8479">
        <v>10</v>
      </c>
      <c r="I8479">
        <v>8.3000000000000007</v>
      </c>
      <c r="J8479">
        <v>100915</v>
      </c>
      <c r="K8479">
        <v>30</v>
      </c>
      <c r="L8479">
        <v>1</v>
      </c>
      <c r="M8479">
        <v>0.17</v>
      </c>
      <c r="N8479">
        <v>-23.425933000000001</v>
      </c>
      <c r="O8479">
        <v>219.723296</v>
      </c>
      <c r="P8479" s="1">
        <f t="shared" si="264"/>
        <v>439.08326</v>
      </c>
      <c r="Q8479" s="1">
        <f t="shared" si="265"/>
        <v>-53.329538000000014</v>
      </c>
      <c r="R8479">
        <v>143.32953800000001</v>
      </c>
      <c r="S8479">
        <v>259.08326</v>
      </c>
    </row>
    <row r="8480" spans="1:19" x14ac:dyDescent="0.25">
      <c r="A8480">
        <v>1989</v>
      </c>
      <c r="B8480">
        <v>12</v>
      </c>
      <c r="C8480">
        <v>20</v>
      </c>
      <c r="D8480">
        <v>5</v>
      </c>
      <c r="E8480">
        <v>0</v>
      </c>
      <c r="F8480">
        <v>0</v>
      </c>
      <c r="G8480">
        <v>0</v>
      </c>
      <c r="H8480">
        <v>9.4</v>
      </c>
      <c r="I8480">
        <v>8.3000000000000007</v>
      </c>
      <c r="J8480">
        <v>100915</v>
      </c>
      <c r="K8480">
        <v>999</v>
      </c>
      <c r="L8480">
        <v>1.8</v>
      </c>
      <c r="M8480">
        <v>0.17</v>
      </c>
      <c r="N8480">
        <v>-23.426587999999999</v>
      </c>
      <c r="O8480">
        <v>234.717738</v>
      </c>
      <c r="P8480" s="1">
        <f t="shared" si="264"/>
        <v>449.51826499999999</v>
      </c>
      <c r="Q8480" s="1">
        <f t="shared" si="265"/>
        <v>-41.491489000000001</v>
      </c>
      <c r="R8480">
        <v>131.491489</v>
      </c>
      <c r="S8480">
        <v>269.51826499999999</v>
      </c>
    </row>
    <row r="8481" spans="1:19" x14ac:dyDescent="0.25">
      <c r="A8481">
        <v>1989</v>
      </c>
      <c r="B8481">
        <v>12</v>
      </c>
      <c r="C8481">
        <v>20</v>
      </c>
      <c r="D8481">
        <v>6</v>
      </c>
      <c r="E8481">
        <v>0</v>
      </c>
      <c r="F8481">
        <v>0</v>
      </c>
      <c r="G8481">
        <v>0</v>
      </c>
      <c r="H8481">
        <v>8.9</v>
      </c>
      <c r="I8481">
        <v>8.5</v>
      </c>
      <c r="J8481">
        <v>100915</v>
      </c>
      <c r="K8481">
        <v>40</v>
      </c>
      <c r="L8481">
        <v>2.6</v>
      </c>
      <c r="M8481">
        <v>0.17</v>
      </c>
      <c r="N8481">
        <v>-23.427261000000001</v>
      </c>
      <c r="O8481">
        <v>249.712299</v>
      </c>
      <c r="P8481" s="1">
        <f t="shared" si="264"/>
        <v>458.09669000000002</v>
      </c>
      <c r="Q8481" s="1">
        <f t="shared" si="265"/>
        <v>-29.621635999999995</v>
      </c>
      <c r="R8481">
        <v>119.621636</v>
      </c>
      <c r="S8481">
        <v>278.09669000000002</v>
      </c>
    </row>
    <row r="8482" spans="1:19" x14ac:dyDescent="0.25">
      <c r="A8482">
        <v>1989</v>
      </c>
      <c r="B8482">
        <v>12</v>
      </c>
      <c r="C8482">
        <v>20</v>
      </c>
      <c r="D8482">
        <v>7</v>
      </c>
      <c r="E8482">
        <v>0</v>
      </c>
      <c r="F8482">
        <v>0</v>
      </c>
      <c r="G8482">
        <v>0</v>
      </c>
      <c r="H8482">
        <v>8.3000000000000007</v>
      </c>
      <c r="I8482">
        <v>8</v>
      </c>
      <c r="J8482">
        <v>100915</v>
      </c>
      <c r="K8482">
        <v>50</v>
      </c>
      <c r="L8482">
        <v>2.1</v>
      </c>
      <c r="M8482">
        <v>0.17</v>
      </c>
      <c r="N8482">
        <v>-23.427938999999999</v>
      </c>
      <c r="O8482">
        <v>264.706996</v>
      </c>
      <c r="P8482" s="1">
        <f t="shared" si="264"/>
        <v>466.13623000000001</v>
      </c>
      <c r="Q8482" s="1">
        <f t="shared" si="265"/>
        <v>-17.988409000000004</v>
      </c>
      <c r="R8482">
        <v>107.988409</v>
      </c>
      <c r="S8482">
        <v>286.13623000000001</v>
      </c>
    </row>
    <row r="8483" spans="1:19" x14ac:dyDescent="0.25">
      <c r="A8483">
        <v>1989</v>
      </c>
      <c r="B8483">
        <v>12</v>
      </c>
      <c r="C8483">
        <v>20</v>
      </c>
      <c r="D8483">
        <v>8</v>
      </c>
      <c r="E8483">
        <v>0</v>
      </c>
      <c r="F8483">
        <v>0</v>
      </c>
      <c r="G8483">
        <v>0</v>
      </c>
      <c r="H8483">
        <v>7.8</v>
      </c>
      <c r="I8483">
        <v>7.6</v>
      </c>
      <c r="J8483">
        <v>100915</v>
      </c>
      <c r="K8483">
        <v>30</v>
      </c>
      <c r="L8483">
        <v>2.1</v>
      </c>
      <c r="M8483">
        <v>0.17</v>
      </c>
      <c r="N8483">
        <v>-23.428608000000001</v>
      </c>
      <c r="O8483">
        <v>279.70183900000001</v>
      </c>
      <c r="P8483" s="1">
        <f t="shared" si="264"/>
        <v>474.37217299999998</v>
      </c>
      <c r="Q8483" s="1">
        <f t="shared" si="265"/>
        <v>-6.8229099999999931</v>
      </c>
      <c r="R8483">
        <v>96.822909999999993</v>
      </c>
      <c r="S8483">
        <v>294.37217299999998</v>
      </c>
    </row>
    <row r="8484" spans="1:19" x14ac:dyDescent="0.25">
      <c r="A8484">
        <v>1989</v>
      </c>
      <c r="B8484">
        <v>12</v>
      </c>
      <c r="C8484">
        <v>20</v>
      </c>
      <c r="D8484">
        <v>9</v>
      </c>
      <c r="E8484">
        <v>22</v>
      </c>
      <c r="F8484">
        <v>0</v>
      </c>
      <c r="G8484">
        <v>22</v>
      </c>
      <c r="H8484">
        <v>7.8</v>
      </c>
      <c r="I8484">
        <v>7.6</v>
      </c>
      <c r="J8484">
        <v>100915</v>
      </c>
      <c r="K8484">
        <v>40</v>
      </c>
      <c r="L8484">
        <v>2.1</v>
      </c>
      <c r="M8484">
        <v>0.17</v>
      </c>
      <c r="N8484">
        <v>-23.429254</v>
      </c>
      <c r="O8484">
        <v>294.69682599999999</v>
      </c>
      <c r="P8484" s="1">
        <f t="shared" si="264"/>
        <v>483.35537699999998</v>
      </c>
      <c r="Q8484" s="1">
        <f t="shared" si="265"/>
        <v>3.7981249999999989</v>
      </c>
      <c r="R8484">
        <v>86.201875000000001</v>
      </c>
      <c r="S8484">
        <v>303.35537699999998</v>
      </c>
    </row>
    <row r="8485" spans="1:19" x14ac:dyDescent="0.25">
      <c r="A8485">
        <v>1989</v>
      </c>
      <c r="B8485">
        <v>12</v>
      </c>
      <c r="C8485">
        <v>20</v>
      </c>
      <c r="D8485">
        <v>10</v>
      </c>
      <c r="E8485">
        <v>116</v>
      </c>
      <c r="F8485">
        <v>400</v>
      </c>
      <c r="G8485">
        <v>26</v>
      </c>
      <c r="H8485">
        <v>8.3000000000000007</v>
      </c>
      <c r="I8485">
        <v>8.3000000000000007</v>
      </c>
      <c r="J8485">
        <v>100915</v>
      </c>
      <c r="K8485">
        <v>40</v>
      </c>
      <c r="L8485">
        <v>4.0999999999999996</v>
      </c>
      <c r="M8485">
        <v>0.17</v>
      </c>
      <c r="N8485">
        <v>-23.429864999999999</v>
      </c>
      <c r="O8485">
        <v>309.69194499999998</v>
      </c>
      <c r="P8485" s="1">
        <f t="shared" si="264"/>
        <v>493.57978400000002</v>
      </c>
      <c r="Q8485" s="1">
        <f t="shared" si="265"/>
        <v>12.999108000000007</v>
      </c>
      <c r="R8485">
        <v>77.000891999999993</v>
      </c>
      <c r="S8485">
        <v>313.57978400000002</v>
      </c>
    </row>
    <row r="8486" spans="1:19" x14ac:dyDescent="0.25">
      <c r="A8486">
        <v>1989</v>
      </c>
      <c r="B8486">
        <v>12</v>
      </c>
      <c r="C8486">
        <v>20</v>
      </c>
      <c r="D8486">
        <v>11</v>
      </c>
      <c r="E8486">
        <v>249</v>
      </c>
      <c r="F8486">
        <v>564</v>
      </c>
      <c r="G8486">
        <v>50</v>
      </c>
      <c r="H8486">
        <v>9.4</v>
      </c>
      <c r="I8486">
        <v>9.3000000000000007</v>
      </c>
      <c r="J8486">
        <v>100915</v>
      </c>
      <c r="K8486">
        <v>50</v>
      </c>
      <c r="L8486">
        <v>4.0999999999999996</v>
      </c>
      <c r="M8486">
        <v>0.17</v>
      </c>
      <c r="N8486">
        <v>-23.430427999999999</v>
      </c>
      <c r="O8486">
        <v>324.68717700000002</v>
      </c>
      <c r="P8486" s="1">
        <f t="shared" si="264"/>
        <v>505.46751</v>
      </c>
      <c r="Q8486" s="1">
        <f t="shared" si="265"/>
        <v>20.713943</v>
      </c>
      <c r="R8486">
        <v>69.286057</v>
      </c>
      <c r="S8486">
        <v>325.46751</v>
      </c>
    </row>
    <row r="8487" spans="1:19" x14ac:dyDescent="0.25">
      <c r="A8487">
        <v>1989</v>
      </c>
      <c r="B8487">
        <v>12</v>
      </c>
      <c r="C8487">
        <v>20</v>
      </c>
      <c r="D8487">
        <v>12</v>
      </c>
      <c r="E8487">
        <v>372</v>
      </c>
      <c r="F8487">
        <v>694</v>
      </c>
      <c r="G8487">
        <v>65</v>
      </c>
      <c r="H8487">
        <v>11.1</v>
      </c>
      <c r="I8487">
        <v>9.9</v>
      </c>
      <c r="J8487">
        <v>100915</v>
      </c>
      <c r="K8487">
        <v>60</v>
      </c>
      <c r="L8487">
        <v>4.0999999999999996</v>
      </c>
      <c r="M8487">
        <v>0.17</v>
      </c>
      <c r="N8487">
        <v>-23.430933</v>
      </c>
      <c r="O8487">
        <v>339.68249300000002</v>
      </c>
      <c r="P8487" s="1">
        <f t="shared" si="264"/>
        <v>519.19935699999996</v>
      </c>
      <c r="Q8487" s="1">
        <f t="shared" si="265"/>
        <v>26.247821000000002</v>
      </c>
      <c r="R8487">
        <v>63.752178999999998</v>
      </c>
      <c r="S8487">
        <v>339.19935700000002</v>
      </c>
    </row>
    <row r="8488" spans="1:19" x14ac:dyDescent="0.25">
      <c r="A8488">
        <v>1989</v>
      </c>
      <c r="B8488">
        <v>12</v>
      </c>
      <c r="C8488">
        <v>20</v>
      </c>
      <c r="D8488">
        <v>13</v>
      </c>
      <c r="E8488">
        <v>454</v>
      </c>
      <c r="F8488">
        <v>779</v>
      </c>
      <c r="G8488">
        <v>77</v>
      </c>
      <c r="H8488">
        <v>13.3</v>
      </c>
      <c r="I8488">
        <v>10.1</v>
      </c>
      <c r="J8488">
        <v>100915</v>
      </c>
      <c r="K8488">
        <v>60</v>
      </c>
      <c r="L8488">
        <v>4.0999999999999996</v>
      </c>
      <c r="M8488">
        <v>0.17</v>
      </c>
      <c r="N8488">
        <v>-23.431374999999999</v>
      </c>
      <c r="O8488">
        <v>354.67785900000001</v>
      </c>
      <c r="P8488" s="1">
        <f t="shared" si="264"/>
        <v>534.418992</v>
      </c>
      <c r="Q8488" s="1">
        <f t="shared" si="265"/>
        <v>28.971769999999999</v>
      </c>
      <c r="R8488">
        <v>61.028230000000001</v>
      </c>
      <c r="S8488">
        <v>354.418992</v>
      </c>
    </row>
    <row r="8489" spans="1:19" x14ac:dyDescent="0.25">
      <c r="A8489">
        <v>1989</v>
      </c>
      <c r="B8489">
        <v>12</v>
      </c>
      <c r="C8489">
        <v>20</v>
      </c>
      <c r="D8489">
        <v>14</v>
      </c>
      <c r="E8489">
        <v>476</v>
      </c>
      <c r="F8489">
        <v>801</v>
      </c>
      <c r="G8489">
        <v>95</v>
      </c>
      <c r="H8489">
        <v>15</v>
      </c>
      <c r="I8489">
        <v>10.3</v>
      </c>
      <c r="J8489">
        <v>100915</v>
      </c>
      <c r="K8489">
        <v>999</v>
      </c>
      <c r="L8489">
        <v>3.1</v>
      </c>
      <c r="M8489">
        <v>0.17</v>
      </c>
      <c r="N8489">
        <v>-23.431750000000001</v>
      </c>
      <c r="O8489">
        <v>9.6732379999999996</v>
      </c>
      <c r="P8489" s="1">
        <f t="shared" si="264"/>
        <v>190.100953</v>
      </c>
      <c r="Q8489" s="1">
        <f t="shared" si="265"/>
        <v>28.500365000000002</v>
      </c>
      <c r="R8489">
        <v>61.499634999999998</v>
      </c>
      <c r="S8489">
        <v>10.100953000000001</v>
      </c>
    </row>
    <row r="8490" spans="1:19" x14ac:dyDescent="0.25">
      <c r="A8490">
        <v>1989</v>
      </c>
      <c r="B8490">
        <v>12</v>
      </c>
      <c r="C8490">
        <v>20</v>
      </c>
      <c r="D8490">
        <v>15</v>
      </c>
      <c r="E8490">
        <v>435</v>
      </c>
      <c r="F8490">
        <v>757</v>
      </c>
      <c r="G8490">
        <v>118</v>
      </c>
      <c r="H8490">
        <v>16.100000000000001</v>
      </c>
      <c r="I8490">
        <v>10.5</v>
      </c>
      <c r="J8490">
        <v>100915</v>
      </c>
      <c r="K8490">
        <v>40</v>
      </c>
      <c r="L8490">
        <v>2.1</v>
      </c>
      <c r="M8490">
        <v>0.17</v>
      </c>
      <c r="N8490">
        <v>-23.432058999999999</v>
      </c>
      <c r="O8490">
        <v>24.668593000000001</v>
      </c>
      <c r="P8490" s="1">
        <f t="shared" si="264"/>
        <v>204.966792</v>
      </c>
      <c r="Q8490" s="1">
        <f t="shared" si="265"/>
        <v>24.904629999999997</v>
      </c>
      <c r="R8490">
        <v>65.095370000000003</v>
      </c>
      <c r="S8490">
        <v>24.966792000000002</v>
      </c>
    </row>
    <row r="8491" spans="1:19" x14ac:dyDescent="0.25">
      <c r="A8491">
        <v>1989</v>
      </c>
      <c r="B8491">
        <v>12</v>
      </c>
      <c r="C8491">
        <v>20</v>
      </c>
      <c r="D8491">
        <v>16</v>
      </c>
      <c r="E8491">
        <v>340</v>
      </c>
      <c r="F8491">
        <v>656</v>
      </c>
      <c r="G8491">
        <v>132</v>
      </c>
      <c r="H8491">
        <v>16.7</v>
      </c>
      <c r="I8491">
        <v>10.5</v>
      </c>
      <c r="J8491">
        <v>100915</v>
      </c>
      <c r="K8491">
        <v>0</v>
      </c>
      <c r="L8491">
        <v>0</v>
      </c>
      <c r="M8491">
        <v>0.17</v>
      </c>
      <c r="N8491">
        <v>-23.432304999999999</v>
      </c>
      <c r="O8491">
        <v>39.663885000000001</v>
      </c>
      <c r="P8491" s="1">
        <f t="shared" si="264"/>
        <v>218.17002099999999</v>
      </c>
      <c r="Q8491" s="1">
        <f t="shared" si="265"/>
        <v>18.668638000000001</v>
      </c>
      <c r="R8491">
        <v>71.331361999999999</v>
      </c>
      <c r="S8491">
        <v>38.170020999999998</v>
      </c>
    </row>
    <row r="8492" spans="1:19" x14ac:dyDescent="0.25">
      <c r="A8492">
        <v>1989</v>
      </c>
      <c r="B8492">
        <v>12</v>
      </c>
      <c r="C8492">
        <v>20</v>
      </c>
      <c r="D8492">
        <v>17</v>
      </c>
      <c r="E8492">
        <v>211</v>
      </c>
      <c r="F8492">
        <v>520</v>
      </c>
      <c r="G8492">
        <v>119</v>
      </c>
      <c r="H8492">
        <v>16.7</v>
      </c>
      <c r="I8492">
        <v>10.5</v>
      </c>
      <c r="J8492">
        <v>100915</v>
      </c>
      <c r="K8492">
        <v>60</v>
      </c>
      <c r="L8492">
        <v>2.1</v>
      </c>
      <c r="M8492">
        <v>0.17</v>
      </c>
      <c r="N8492">
        <v>-23.432497000000001</v>
      </c>
      <c r="O8492">
        <v>54.659084</v>
      </c>
      <c r="P8492" s="1">
        <f t="shared" si="264"/>
        <v>229.54009300000001</v>
      </c>
      <c r="Q8492" s="1">
        <f t="shared" si="265"/>
        <v>10.445454999999995</v>
      </c>
      <c r="R8492">
        <v>79.554545000000005</v>
      </c>
      <c r="S8492">
        <v>49.540092999999999</v>
      </c>
    </row>
    <row r="8493" spans="1:19" x14ac:dyDescent="0.25">
      <c r="A8493">
        <v>1989</v>
      </c>
      <c r="B8493">
        <v>12</v>
      </c>
      <c r="C8493">
        <v>20</v>
      </c>
      <c r="D8493">
        <v>18</v>
      </c>
      <c r="E8493">
        <v>82</v>
      </c>
      <c r="F8493">
        <v>0</v>
      </c>
      <c r="G8493">
        <v>82</v>
      </c>
      <c r="H8493">
        <v>15.6</v>
      </c>
      <c r="I8493">
        <v>10.5</v>
      </c>
      <c r="J8493">
        <v>100915</v>
      </c>
      <c r="K8493">
        <v>0</v>
      </c>
      <c r="L8493">
        <v>0</v>
      </c>
      <c r="M8493">
        <v>0.17</v>
      </c>
      <c r="N8493">
        <v>-23.432644</v>
      </c>
      <c r="O8493">
        <v>69.654162999999997</v>
      </c>
      <c r="P8493" s="1">
        <f t="shared" si="264"/>
        <v>239.355188</v>
      </c>
      <c r="Q8493" s="1">
        <f t="shared" si="265"/>
        <v>1.0506989999999945</v>
      </c>
      <c r="R8493">
        <v>88.949301000000006</v>
      </c>
      <c r="S8493">
        <v>59.355187999999998</v>
      </c>
    </row>
    <row r="8494" spans="1:19" x14ac:dyDescent="0.25">
      <c r="A8494">
        <v>1989</v>
      </c>
      <c r="B8494">
        <v>12</v>
      </c>
      <c r="C8494">
        <v>20</v>
      </c>
      <c r="D8494">
        <v>19</v>
      </c>
      <c r="E8494">
        <v>12</v>
      </c>
      <c r="F8494">
        <v>0</v>
      </c>
      <c r="G8494">
        <v>0</v>
      </c>
      <c r="H8494">
        <v>14.4</v>
      </c>
      <c r="I8494">
        <v>10.3</v>
      </c>
      <c r="J8494">
        <v>100915</v>
      </c>
      <c r="K8494">
        <v>0</v>
      </c>
      <c r="L8494">
        <v>0</v>
      </c>
      <c r="M8494">
        <v>0.17</v>
      </c>
      <c r="N8494">
        <v>-23.432759000000001</v>
      </c>
      <c r="O8494">
        <v>84.649102999999997</v>
      </c>
      <c r="P8494" s="1">
        <f t="shared" si="264"/>
        <v>248.06817699999999</v>
      </c>
      <c r="Q8494" s="1">
        <f t="shared" si="265"/>
        <v>-10.002534999999995</v>
      </c>
      <c r="R8494">
        <v>100.00253499999999</v>
      </c>
      <c r="S8494">
        <v>68.068177000000006</v>
      </c>
    </row>
    <row r="8495" spans="1:19" x14ac:dyDescent="0.25">
      <c r="A8495">
        <v>1989</v>
      </c>
      <c r="B8495">
        <v>12</v>
      </c>
      <c r="C8495">
        <v>20</v>
      </c>
      <c r="D8495">
        <v>20</v>
      </c>
      <c r="E8495">
        <v>0</v>
      </c>
      <c r="F8495">
        <v>0</v>
      </c>
      <c r="G8495">
        <v>0</v>
      </c>
      <c r="H8495">
        <v>13.3</v>
      </c>
      <c r="I8495">
        <v>10.1</v>
      </c>
      <c r="J8495">
        <v>100915</v>
      </c>
      <c r="K8495">
        <v>0</v>
      </c>
      <c r="L8495">
        <v>0</v>
      </c>
      <c r="M8495">
        <v>0.17</v>
      </c>
      <c r="N8495">
        <v>-23.432856000000001</v>
      </c>
      <c r="O8495">
        <v>99.643897999999993</v>
      </c>
      <c r="P8495" s="1">
        <f t="shared" si="264"/>
        <v>256.18498199999999</v>
      </c>
      <c r="Q8495" s="1">
        <f t="shared" si="265"/>
        <v>-21.32902</v>
      </c>
      <c r="R8495">
        <v>111.32902</v>
      </c>
      <c r="S8495">
        <v>76.184982000000005</v>
      </c>
    </row>
    <row r="8496" spans="1:19" x14ac:dyDescent="0.25">
      <c r="A8496">
        <v>1989</v>
      </c>
      <c r="B8496">
        <v>12</v>
      </c>
      <c r="C8496">
        <v>20</v>
      </c>
      <c r="D8496">
        <v>21</v>
      </c>
      <c r="E8496">
        <v>0</v>
      </c>
      <c r="F8496">
        <v>0</v>
      </c>
      <c r="G8496">
        <v>0</v>
      </c>
      <c r="H8496">
        <v>12.2</v>
      </c>
      <c r="I8496">
        <v>9.9</v>
      </c>
      <c r="J8496">
        <v>100915</v>
      </c>
      <c r="K8496">
        <v>50</v>
      </c>
      <c r="L8496">
        <v>2.1</v>
      </c>
      <c r="M8496">
        <v>0.17</v>
      </c>
      <c r="N8496">
        <v>-23.432946999999999</v>
      </c>
      <c r="O8496">
        <v>114.638547</v>
      </c>
      <c r="P8496" s="1">
        <f t="shared" si="264"/>
        <v>264.28922299999999</v>
      </c>
      <c r="Q8496" s="1">
        <f t="shared" si="265"/>
        <v>-33.054665</v>
      </c>
      <c r="R8496">
        <v>123.054665</v>
      </c>
      <c r="S8496">
        <v>84.289223000000007</v>
      </c>
    </row>
    <row r="8497" spans="1:19" x14ac:dyDescent="0.25">
      <c r="A8497">
        <v>1989</v>
      </c>
      <c r="B8497">
        <v>12</v>
      </c>
      <c r="C8497">
        <v>20</v>
      </c>
      <c r="D8497">
        <v>22</v>
      </c>
      <c r="E8497">
        <v>0</v>
      </c>
      <c r="F8497">
        <v>0</v>
      </c>
      <c r="G8497">
        <v>0</v>
      </c>
      <c r="H8497">
        <v>11.1</v>
      </c>
      <c r="I8497">
        <v>9.6999999999999993</v>
      </c>
      <c r="J8497">
        <v>100915</v>
      </c>
      <c r="K8497">
        <v>50</v>
      </c>
      <c r="L8497">
        <v>2.1</v>
      </c>
      <c r="M8497">
        <v>0.17</v>
      </c>
      <c r="N8497">
        <v>-23.433047999999999</v>
      </c>
      <c r="O8497">
        <v>129.63306299999999</v>
      </c>
      <c r="P8497" s="1">
        <f t="shared" si="264"/>
        <v>273.22364600000003</v>
      </c>
      <c r="Q8497" s="1">
        <f t="shared" si="265"/>
        <v>-44.948037999999997</v>
      </c>
      <c r="R8497">
        <v>134.948038</v>
      </c>
      <c r="S8497">
        <v>93.223646000000002</v>
      </c>
    </row>
    <row r="8498" spans="1:19" x14ac:dyDescent="0.25">
      <c r="A8498">
        <v>1989</v>
      </c>
      <c r="B8498">
        <v>12</v>
      </c>
      <c r="C8498">
        <v>20</v>
      </c>
      <c r="D8498">
        <v>23</v>
      </c>
      <c r="E8498">
        <v>0</v>
      </c>
      <c r="F8498">
        <v>0</v>
      </c>
      <c r="G8498">
        <v>0</v>
      </c>
      <c r="H8498">
        <v>10.6</v>
      </c>
      <c r="I8498">
        <v>9.5</v>
      </c>
      <c r="J8498">
        <v>100915</v>
      </c>
      <c r="K8498">
        <v>0</v>
      </c>
      <c r="L8498">
        <v>0</v>
      </c>
      <c r="M8498">
        <v>0.17</v>
      </c>
      <c r="N8498">
        <v>-23.433168999999999</v>
      </c>
      <c r="O8498">
        <v>144.627466</v>
      </c>
      <c r="P8498" s="1">
        <f t="shared" si="264"/>
        <v>284.643169</v>
      </c>
      <c r="Q8498" s="1">
        <f t="shared" si="265"/>
        <v>-56.703107999999986</v>
      </c>
      <c r="R8498">
        <v>146.70310799999999</v>
      </c>
      <c r="S8498">
        <v>104.643169</v>
      </c>
    </row>
    <row r="8499" spans="1:19" x14ac:dyDescent="0.25">
      <c r="A8499">
        <v>1989</v>
      </c>
      <c r="B8499">
        <v>12</v>
      </c>
      <c r="C8499">
        <v>20</v>
      </c>
      <c r="D8499">
        <v>24</v>
      </c>
      <c r="E8499">
        <v>0</v>
      </c>
      <c r="F8499">
        <v>0</v>
      </c>
      <c r="G8499">
        <v>0</v>
      </c>
      <c r="H8499">
        <v>10</v>
      </c>
      <c r="I8499">
        <v>9.1</v>
      </c>
      <c r="J8499">
        <v>100915</v>
      </c>
      <c r="K8499">
        <v>70</v>
      </c>
      <c r="L8499">
        <v>2.1</v>
      </c>
      <c r="M8499">
        <v>0.17</v>
      </c>
      <c r="N8499">
        <v>-23.433319000000001</v>
      </c>
      <c r="O8499">
        <v>159.62178399999999</v>
      </c>
      <c r="P8499" s="1">
        <f t="shared" si="264"/>
        <v>302.91407500000003</v>
      </c>
      <c r="Q8499" s="1">
        <f t="shared" si="265"/>
        <v>-67.630065999999999</v>
      </c>
      <c r="R8499">
        <v>157.630066</v>
      </c>
      <c r="S8499">
        <v>122.914075</v>
      </c>
    </row>
    <row r="8500" spans="1:19" x14ac:dyDescent="0.25">
      <c r="A8500">
        <v>1989</v>
      </c>
      <c r="B8500">
        <v>12</v>
      </c>
      <c r="C8500">
        <v>21</v>
      </c>
      <c r="D8500">
        <v>1</v>
      </c>
      <c r="E8500">
        <v>0</v>
      </c>
      <c r="F8500">
        <v>0</v>
      </c>
      <c r="G8500">
        <v>0</v>
      </c>
      <c r="H8500">
        <v>9.4</v>
      </c>
      <c r="I8500">
        <v>8.9</v>
      </c>
      <c r="J8500">
        <v>100915</v>
      </c>
      <c r="K8500">
        <v>40</v>
      </c>
      <c r="L8500">
        <v>3.1</v>
      </c>
      <c r="M8500">
        <v>0.17</v>
      </c>
      <c r="N8500">
        <v>-23.433506999999999</v>
      </c>
      <c r="O8500">
        <v>174.61605</v>
      </c>
      <c r="P8500" s="1">
        <f t="shared" si="264"/>
        <v>340.20821799999999</v>
      </c>
      <c r="Q8500" s="1">
        <f t="shared" si="265"/>
        <v>-75.270713999999998</v>
      </c>
      <c r="R8500">
        <v>165.270714</v>
      </c>
      <c r="S8500">
        <v>160.20821799999999</v>
      </c>
    </row>
    <row r="8501" spans="1:19" x14ac:dyDescent="0.25">
      <c r="A8501">
        <v>1989</v>
      </c>
      <c r="B8501">
        <v>12</v>
      </c>
      <c r="C8501">
        <v>21</v>
      </c>
      <c r="D8501">
        <v>2</v>
      </c>
      <c r="E8501">
        <v>0</v>
      </c>
      <c r="F8501">
        <v>0</v>
      </c>
      <c r="G8501">
        <v>0</v>
      </c>
      <c r="H8501">
        <v>9.4</v>
      </c>
      <c r="I8501">
        <v>8.6999999999999993</v>
      </c>
      <c r="J8501">
        <v>100915</v>
      </c>
      <c r="K8501">
        <v>50</v>
      </c>
      <c r="L8501">
        <v>3.1</v>
      </c>
      <c r="M8501">
        <v>0.17</v>
      </c>
      <c r="N8501">
        <v>-23.433734000000001</v>
      </c>
      <c r="O8501">
        <v>189.61030199999999</v>
      </c>
      <c r="P8501" s="1">
        <f t="shared" si="264"/>
        <v>393.223927</v>
      </c>
      <c r="Q8501" s="1">
        <f t="shared" si="265"/>
        <v>-73.765839</v>
      </c>
      <c r="R8501">
        <v>163.765839</v>
      </c>
      <c r="S8501">
        <v>213.223927</v>
      </c>
    </row>
    <row r="8502" spans="1:19" x14ac:dyDescent="0.25">
      <c r="A8502">
        <v>1989</v>
      </c>
      <c r="B8502">
        <v>12</v>
      </c>
      <c r="C8502">
        <v>21</v>
      </c>
      <c r="D8502">
        <v>3</v>
      </c>
      <c r="E8502">
        <v>0</v>
      </c>
      <c r="F8502">
        <v>0</v>
      </c>
      <c r="G8502">
        <v>0</v>
      </c>
      <c r="H8502">
        <v>8.9</v>
      </c>
      <c r="I8502">
        <v>8.6999999999999993</v>
      </c>
      <c r="J8502">
        <v>100915</v>
      </c>
      <c r="K8502">
        <v>60</v>
      </c>
      <c r="L8502">
        <v>3.1</v>
      </c>
      <c r="M8502">
        <v>0.17</v>
      </c>
      <c r="N8502">
        <v>-23.434000000000001</v>
      </c>
      <c r="O8502">
        <v>204.604578</v>
      </c>
      <c r="P8502" s="1">
        <f t="shared" si="264"/>
        <v>423.42818999999997</v>
      </c>
      <c r="Q8502" s="1">
        <f t="shared" si="265"/>
        <v>-64.714585</v>
      </c>
      <c r="R8502">
        <v>154.714585</v>
      </c>
      <c r="S8502">
        <v>243.42819</v>
      </c>
    </row>
    <row r="8503" spans="1:19" x14ac:dyDescent="0.25">
      <c r="A8503">
        <v>1989</v>
      </c>
      <c r="B8503">
        <v>12</v>
      </c>
      <c r="C8503">
        <v>21</v>
      </c>
      <c r="D8503">
        <v>4</v>
      </c>
      <c r="E8503">
        <v>0</v>
      </c>
      <c r="F8503">
        <v>0</v>
      </c>
      <c r="G8503">
        <v>0</v>
      </c>
      <c r="H8503">
        <v>8.9</v>
      </c>
      <c r="I8503">
        <v>8.5</v>
      </c>
      <c r="J8503">
        <v>100915</v>
      </c>
      <c r="K8503">
        <v>80</v>
      </c>
      <c r="L8503">
        <v>3.1</v>
      </c>
      <c r="M8503">
        <v>0.17</v>
      </c>
      <c r="N8503">
        <v>-23.434301000000001</v>
      </c>
      <c r="O8503">
        <v>219.59891400000001</v>
      </c>
      <c r="P8503" s="1">
        <f t="shared" si="264"/>
        <v>438.994328</v>
      </c>
      <c r="Q8503" s="1">
        <f t="shared" si="265"/>
        <v>-53.430930999999987</v>
      </c>
      <c r="R8503">
        <v>143.43093099999999</v>
      </c>
      <c r="S8503">
        <v>258.994328</v>
      </c>
    </row>
    <row r="8504" spans="1:19" x14ac:dyDescent="0.25">
      <c r="A8504">
        <v>1989</v>
      </c>
      <c r="B8504">
        <v>12</v>
      </c>
      <c r="C8504">
        <v>21</v>
      </c>
      <c r="D8504">
        <v>5</v>
      </c>
      <c r="E8504">
        <v>0</v>
      </c>
      <c r="F8504">
        <v>0</v>
      </c>
      <c r="G8504">
        <v>0</v>
      </c>
      <c r="H8504">
        <v>8.9</v>
      </c>
      <c r="I8504">
        <v>8.5</v>
      </c>
      <c r="J8504">
        <v>100915</v>
      </c>
      <c r="K8504">
        <v>70</v>
      </c>
      <c r="L8504">
        <v>3.1</v>
      </c>
      <c r="M8504">
        <v>0.17</v>
      </c>
      <c r="N8504">
        <v>-23.434629999999999</v>
      </c>
      <c r="O8504">
        <v>234.593344</v>
      </c>
      <c r="P8504" s="1">
        <f t="shared" si="264"/>
        <v>449.451189</v>
      </c>
      <c r="Q8504" s="1">
        <f t="shared" si="265"/>
        <v>-41.594305999999989</v>
      </c>
      <c r="R8504">
        <v>131.59430599999999</v>
      </c>
      <c r="S8504">
        <v>269.451189</v>
      </c>
    </row>
    <row r="8505" spans="1:19" x14ac:dyDescent="0.25">
      <c r="A8505">
        <v>1989</v>
      </c>
      <c r="B8505">
        <v>12</v>
      </c>
      <c r="C8505">
        <v>21</v>
      </c>
      <c r="D8505">
        <v>6</v>
      </c>
      <c r="E8505">
        <v>0</v>
      </c>
      <c r="F8505">
        <v>0</v>
      </c>
      <c r="G8505">
        <v>0</v>
      </c>
      <c r="H8505">
        <v>8.9</v>
      </c>
      <c r="I8505">
        <v>8.6999999999999993</v>
      </c>
      <c r="J8505">
        <v>100915</v>
      </c>
      <c r="K8505">
        <v>90</v>
      </c>
      <c r="L8505">
        <v>3.1</v>
      </c>
      <c r="M8505">
        <v>0.17</v>
      </c>
      <c r="N8505">
        <v>-23.434975999999999</v>
      </c>
      <c r="O8505">
        <v>249.58789300000001</v>
      </c>
      <c r="P8505" s="1">
        <f t="shared" si="264"/>
        <v>458.03660400000001</v>
      </c>
      <c r="Q8505" s="1">
        <f t="shared" si="265"/>
        <v>-29.723437000000004</v>
      </c>
      <c r="R8505">
        <v>119.723437</v>
      </c>
      <c r="S8505">
        <v>278.03660400000001</v>
      </c>
    </row>
    <row r="8506" spans="1:19" x14ac:dyDescent="0.25">
      <c r="A8506">
        <v>1989</v>
      </c>
      <c r="B8506">
        <v>12</v>
      </c>
      <c r="C8506">
        <v>21</v>
      </c>
      <c r="D8506">
        <v>7</v>
      </c>
      <c r="E8506">
        <v>0</v>
      </c>
      <c r="F8506">
        <v>0</v>
      </c>
      <c r="G8506">
        <v>0</v>
      </c>
      <c r="H8506">
        <v>8.9</v>
      </c>
      <c r="I8506">
        <v>8.6999999999999993</v>
      </c>
      <c r="J8506">
        <v>100915</v>
      </c>
      <c r="K8506">
        <v>0</v>
      </c>
      <c r="L8506">
        <v>0</v>
      </c>
      <c r="M8506">
        <v>0.17</v>
      </c>
      <c r="N8506">
        <v>-23.435327000000001</v>
      </c>
      <c r="O8506">
        <v>264.58257900000001</v>
      </c>
      <c r="P8506" s="1">
        <f t="shared" si="264"/>
        <v>466.07601599999998</v>
      </c>
      <c r="Q8506" s="1">
        <f t="shared" si="265"/>
        <v>-18.087446</v>
      </c>
      <c r="R8506">
        <v>108.087446</v>
      </c>
      <c r="S8506">
        <v>286.07601599999998</v>
      </c>
    </row>
    <row r="8507" spans="1:19" x14ac:dyDescent="0.25">
      <c r="A8507">
        <v>1989</v>
      </c>
      <c r="B8507">
        <v>12</v>
      </c>
      <c r="C8507">
        <v>21</v>
      </c>
      <c r="D8507">
        <v>8</v>
      </c>
      <c r="E8507">
        <v>0</v>
      </c>
      <c r="F8507">
        <v>0</v>
      </c>
      <c r="G8507">
        <v>0</v>
      </c>
      <c r="H8507">
        <v>8.9</v>
      </c>
      <c r="I8507">
        <v>8.6999999999999993</v>
      </c>
      <c r="J8507">
        <v>100915</v>
      </c>
      <c r="K8507">
        <v>100</v>
      </c>
      <c r="L8507">
        <v>3.1</v>
      </c>
      <c r="M8507">
        <v>0.17</v>
      </c>
      <c r="N8507">
        <v>-23.435669000000001</v>
      </c>
      <c r="O8507">
        <v>279.57741099999998</v>
      </c>
      <c r="P8507" s="1">
        <f t="shared" si="264"/>
        <v>474.30707999999998</v>
      </c>
      <c r="Q8507" s="1">
        <f t="shared" si="265"/>
        <v>-6.9172899999999942</v>
      </c>
      <c r="R8507">
        <v>96.917289999999994</v>
      </c>
      <c r="S8507">
        <v>294.30707999999998</v>
      </c>
    </row>
    <row r="8508" spans="1:19" x14ac:dyDescent="0.25">
      <c r="A8508">
        <v>1989</v>
      </c>
      <c r="B8508">
        <v>12</v>
      </c>
      <c r="C8508">
        <v>21</v>
      </c>
      <c r="D8508">
        <v>9</v>
      </c>
      <c r="E8508">
        <v>22</v>
      </c>
      <c r="F8508">
        <v>0</v>
      </c>
      <c r="G8508">
        <v>22</v>
      </c>
      <c r="H8508">
        <v>8.9</v>
      </c>
      <c r="I8508">
        <v>8.9</v>
      </c>
      <c r="J8508">
        <v>100915</v>
      </c>
      <c r="K8508">
        <v>90</v>
      </c>
      <c r="L8508">
        <v>3.1</v>
      </c>
      <c r="M8508">
        <v>0.17</v>
      </c>
      <c r="N8508">
        <v>-23.435988999999999</v>
      </c>
      <c r="O8508">
        <v>294.57238699999999</v>
      </c>
      <c r="P8508" s="1">
        <f t="shared" si="264"/>
        <v>483.28126400000002</v>
      </c>
      <c r="Q8508" s="1">
        <f t="shared" si="265"/>
        <v>3.7140069999999952</v>
      </c>
      <c r="R8508">
        <v>86.285993000000005</v>
      </c>
      <c r="S8508">
        <v>303.28126400000002</v>
      </c>
    </row>
    <row r="8509" spans="1:19" x14ac:dyDescent="0.25">
      <c r="A8509">
        <v>1989</v>
      </c>
      <c r="B8509">
        <v>12</v>
      </c>
      <c r="C8509">
        <v>21</v>
      </c>
      <c r="D8509">
        <v>10</v>
      </c>
      <c r="E8509">
        <v>110</v>
      </c>
      <c r="F8509">
        <v>353</v>
      </c>
      <c r="G8509">
        <v>31</v>
      </c>
      <c r="H8509">
        <v>9.4</v>
      </c>
      <c r="I8509">
        <v>9.4</v>
      </c>
      <c r="J8509">
        <v>100915</v>
      </c>
      <c r="K8509">
        <v>80</v>
      </c>
      <c r="L8509">
        <v>3.1</v>
      </c>
      <c r="M8509">
        <v>0.17</v>
      </c>
      <c r="N8509">
        <v>-23.436273</v>
      </c>
      <c r="O8509">
        <v>309.56749600000001</v>
      </c>
      <c r="P8509" s="1">
        <f t="shared" si="264"/>
        <v>493.49270300000001</v>
      </c>
      <c r="Q8509" s="1">
        <f t="shared" si="265"/>
        <v>12.922854999999998</v>
      </c>
      <c r="R8509">
        <v>77.077145000000002</v>
      </c>
      <c r="S8509">
        <v>313.49270300000001</v>
      </c>
    </row>
    <row r="8510" spans="1:19" x14ac:dyDescent="0.25">
      <c r="A8510">
        <v>1989</v>
      </c>
      <c r="B8510">
        <v>12</v>
      </c>
      <c r="C8510">
        <v>21</v>
      </c>
      <c r="D8510">
        <v>11</v>
      </c>
      <c r="E8510">
        <v>220</v>
      </c>
      <c r="F8510">
        <v>400</v>
      </c>
      <c r="G8510">
        <v>79</v>
      </c>
      <c r="H8510">
        <v>10.6</v>
      </c>
      <c r="I8510">
        <v>9.6999999999999993</v>
      </c>
      <c r="J8510">
        <v>100915</v>
      </c>
      <c r="K8510">
        <v>70</v>
      </c>
      <c r="L8510">
        <v>3.1</v>
      </c>
      <c r="M8510">
        <v>0.17</v>
      </c>
      <c r="N8510">
        <v>-23.436509999999998</v>
      </c>
      <c r="O8510">
        <v>324.56271700000002</v>
      </c>
      <c r="P8510" s="1">
        <f t="shared" si="264"/>
        <v>505.36442</v>
      </c>
      <c r="Q8510" s="1">
        <f t="shared" si="265"/>
        <v>20.652671999999995</v>
      </c>
      <c r="R8510">
        <v>69.347328000000005</v>
      </c>
      <c r="S8510">
        <v>325.36442</v>
      </c>
    </row>
    <row r="8511" spans="1:19" x14ac:dyDescent="0.25">
      <c r="A8511">
        <v>1989</v>
      </c>
      <c r="B8511">
        <v>12</v>
      </c>
      <c r="C8511">
        <v>21</v>
      </c>
      <c r="D8511">
        <v>12</v>
      </c>
      <c r="E8511">
        <v>293</v>
      </c>
      <c r="F8511">
        <v>353</v>
      </c>
      <c r="G8511">
        <v>137</v>
      </c>
      <c r="H8511">
        <v>12.2</v>
      </c>
      <c r="I8511">
        <v>9.9</v>
      </c>
      <c r="J8511">
        <v>100915</v>
      </c>
      <c r="K8511">
        <v>50</v>
      </c>
      <c r="L8511">
        <v>3.1</v>
      </c>
      <c r="M8511">
        <v>0.17</v>
      </c>
      <c r="N8511">
        <v>-23.436689000000001</v>
      </c>
      <c r="O8511">
        <v>339.55802399999999</v>
      </c>
      <c r="P8511" s="1">
        <f t="shared" si="264"/>
        <v>519.08025599999996</v>
      </c>
      <c r="Q8511" s="1">
        <f t="shared" si="265"/>
        <v>26.207202000000002</v>
      </c>
      <c r="R8511">
        <v>63.792797999999998</v>
      </c>
      <c r="S8511">
        <v>339.08025600000002</v>
      </c>
    </row>
    <row r="8512" spans="1:19" x14ac:dyDescent="0.25">
      <c r="A8512">
        <v>1989</v>
      </c>
      <c r="B8512">
        <v>12</v>
      </c>
      <c r="C8512">
        <v>21</v>
      </c>
      <c r="D8512">
        <v>13</v>
      </c>
      <c r="E8512">
        <v>416</v>
      </c>
      <c r="F8512">
        <v>643</v>
      </c>
      <c r="G8512">
        <v>105</v>
      </c>
      <c r="H8512">
        <v>14.4</v>
      </c>
      <c r="I8512">
        <v>10.1</v>
      </c>
      <c r="J8512">
        <v>100915</v>
      </c>
      <c r="K8512">
        <v>30</v>
      </c>
      <c r="L8512">
        <v>3.1</v>
      </c>
      <c r="M8512">
        <v>0.17</v>
      </c>
      <c r="N8512">
        <v>-23.436805</v>
      </c>
      <c r="O8512">
        <v>354.553381</v>
      </c>
      <c r="P8512" s="1">
        <f t="shared" si="264"/>
        <v>534.28949299999999</v>
      </c>
      <c r="Q8512" s="1">
        <f t="shared" si="265"/>
        <v>28.956651999999998</v>
      </c>
      <c r="R8512">
        <v>61.043348000000002</v>
      </c>
      <c r="S8512">
        <v>354.28949299999999</v>
      </c>
    </row>
    <row r="8513" spans="1:19" x14ac:dyDescent="0.25">
      <c r="A8513">
        <v>1989</v>
      </c>
      <c r="B8513">
        <v>12</v>
      </c>
      <c r="C8513">
        <v>21</v>
      </c>
      <c r="D8513">
        <v>14</v>
      </c>
      <c r="E8513">
        <v>447</v>
      </c>
      <c r="F8513">
        <v>690</v>
      </c>
      <c r="G8513">
        <v>119</v>
      </c>
      <c r="H8513">
        <v>16.100000000000001</v>
      </c>
      <c r="I8513">
        <v>10.3</v>
      </c>
      <c r="J8513">
        <v>100915</v>
      </c>
      <c r="K8513">
        <v>60</v>
      </c>
      <c r="L8513">
        <v>5.0999999999999996</v>
      </c>
      <c r="M8513">
        <v>0.17</v>
      </c>
      <c r="N8513">
        <v>-23.436852999999999</v>
      </c>
      <c r="O8513">
        <v>9.5487520000000004</v>
      </c>
      <c r="P8513" s="1">
        <f t="shared" si="264"/>
        <v>189.97162499999999</v>
      </c>
      <c r="Q8513" s="1">
        <f t="shared" si="265"/>
        <v>28.512535999999997</v>
      </c>
      <c r="R8513">
        <v>61.487464000000003</v>
      </c>
      <c r="S8513">
        <v>9.9716249999999995</v>
      </c>
    </row>
    <row r="8514" spans="1:19" x14ac:dyDescent="0.25">
      <c r="A8514">
        <v>1989</v>
      </c>
      <c r="B8514">
        <v>12</v>
      </c>
      <c r="C8514">
        <v>21</v>
      </c>
      <c r="D8514">
        <v>15</v>
      </c>
      <c r="E8514">
        <v>388</v>
      </c>
      <c r="F8514">
        <v>555</v>
      </c>
      <c r="G8514">
        <v>155</v>
      </c>
      <c r="H8514">
        <v>17.2</v>
      </c>
      <c r="I8514">
        <v>10.5</v>
      </c>
      <c r="J8514">
        <v>100915</v>
      </c>
      <c r="K8514">
        <v>80</v>
      </c>
      <c r="L8514">
        <v>3.1</v>
      </c>
      <c r="M8514">
        <v>0.17</v>
      </c>
      <c r="N8514">
        <v>-23.436836</v>
      </c>
      <c r="O8514">
        <v>24.544098999999999</v>
      </c>
      <c r="P8514" s="1">
        <f t="shared" si="264"/>
        <v>204.84761800000001</v>
      </c>
      <c r="Q8514" s="1">
        <f t="shared" si="265"/>
        <v>24.941765000000004</v>
      </c>
      <c r="R8514">
        <v>65.058234999999996</v>
      </c>
      <c r="S8514">
        <v>24.847618000000001</v>
      </c>
    </row>
    <row r="8515" spans="1:19" x14ac:dyDescent="0.25">
      <c r="A8515">
        <v>1989</v>
      </c>
      <c r="B8515">
        <v>12</v>
      </c>
      <c r="C8515">
        <v>21</v>
      </c>
      <c r="D8515">
        <v>16</v>
      </c>
      <c r="E8515">
        <v>274</v>
      </c>
      <c r="F8515">
        <v>359</v>
      </c>
      <c r="G8515">
        <v>160</v>
      </c>
      <c r="H8515">
        <v>17.8</v>
      </c>
      <c r="I8515">
        <v>10.5</v>
      </c>
      <c r="J8515">
        <v>100915</v>
      </c>
      <c r="K8515">
        <v>60</v>
      </c>
      <c r="L8515">
        <v>3.1</v>
      </c>
      <c r="M8515">
        <v>0.17</v>
      </c>
      <c r="N8515">
        <v>-23.436755999999999</v>
      </c>
      <c r="O8515">
        <v>39.539383999999998</v>
      </c>
      <c r="P8515" s="1">
        <f t="shared" si="264"/>
        <v>218.06560200000001</v>
      </c>
      <c r="Q8515" s="1">
        <f t="shared" si="265"/>
        <v>18.725763999999998</v>
      </c>
      <c r="R8515">
        <v>71.274236000000002</v>
      </c>
      <c r="S8515">
        <v>38.065601999999998</v>
      </c>
    </row>
    <row r="8516" spans="1:19" x14ac:dyDescent="0.25">
      <c r="A8516">
        <v>1989</v>
      </c>
      <c r="B8516">
        <v>12</v>
      </c>
      <c r="C8516">
        <v>21</v>
      </c>
      <c r="D8516">
        <v>17</v>
      </c>
      <c r="E8516">
        <v>151</v>
      </c>
      <c r="F8516">
        <v>186</v>
      </c>
      <c r="G8516">
        <v>118</v>
      </c>
      <c r="H8516">
        <v>17.8</v>
      </c>
      <c r="I8516">
        <v>10.5</v>
      </c>
      <c r="J8516">
        <v>100915</v>
      </c>
      <c r="K8516">
        <v>70</v>
      </c>
      <c r="L8516">
        <v>2.1</v>
      </c>
      <c r="M8516">
        <v>0.17</v>
      </c>
      <c r="N8516">
        <v>-23.436620999999999</v>
      </c>
      <c r="O8516">
        <v>54.534576000000001</v>
      </c>
      <c r="P8516" s="1">
        <f t="shared" ref="P8516:P8579" si="266">+S8516+180</f>
        <v>229.44989100000001</v>
      </c>
      <c r="Q8516" s="1">
        <f t="shared" si="265"/>
        <v>10.517005999999995</v>
      </c>
      <c r="R8516">
        <v>79.482994000000005</v>
      </c>
      <c r="S8516">
        <v>49.449891000000001</v>
      </c>
    </row>
    <row r="8517" spans="1:19" x14ac:dyDescent="0.25">
      <c r="A8517">
        <v>1989</v>
      </c>
      <c r="B8517">
        <v>12</v>
      </c>
      <c r="C8517">
        <v>21</v>
      </c>
      <c r="D8517">
        <v>18</v>
      </c>
      <c r="E8517">
        <v>63</v>
      </c>
      <c r="F8517">
        <v>0</v>
      </c>
      <c r="G8517">
        <v>63</v>
      </c>
      <c r="H8517">
        <v>16.7</v>
      </c>
      <c r="I8517">
        <v>10.3</v>
      </c>
      <c r="J8517">
        <v>100915</v>
      </c>
      <c r="K8517">
        <v>0</v>
      </c>
      <c r="L8517">
        <v>0</v>
      </c>
      <c r="M8517">
        <v>0.17</v>
      </c>
      <c r="N8517">
        <v>-23.436440999999999</v>
      </c>
      <c r="O8517">
        <v>69.529647999999995</v>
      </c>
      <c r="P8517" s="1">
        <f t="shared" si="266"/>
        <v>239.276073</v>
      </c>
      <c r="Q8517" s="1">
        <f t="shared" ref="Q8517:Q8580" si="267">90-R8517</f>
        <v>1.1245129999999932</v>
      </c>
      <c r="R8517">
        <v>88.875487000000007</v>
      </c>
      <c r="S8517">
        <v>59.276072999999997</v>
      </c>
    </row>
    <row r="8518" spans="1:19" x14ac:dyDescent="0.25">
      <c r="A8518">
        <v>1989</v>
      </c>
      <c r="B8518">
        <v>12</v>
      </c>
      <c r="C8518">
        <v>21</v>
      </c>
      <c r="D8518">
        <v>19</v>
      </c>
      <c r="E8518">
        <v>12</v>
      </c>
      <c r="F8518">
        <v>0</v>
      </c>
      <c r="G8518">
        <v>0</v>
      </c>
      <c r="H8518">
        <v>15</v>
      </c>
      <c r="I8518">
        <v>10.3</v>
      </c>
      <c r="J8518">
        <v>100915</v>
      </c>
      <c r="K8518">
        <v>0</v>
      </c>
      <c r="L8518">
        <v>0</v>
      </c>
      <c r="M8518">
        <v>0.17</v>
      </c>
      <c r="N8518">
        <v>-23.436229000000001</v>
      </c>
      <c r="O8518">
        <v>84.524583000000007</v>
      </c>
      <c r="P8518" s="1">
        <f t="shared" si="266"/>
        <v>247.99617899999998</v>
      </c>
      <c r="Q8518" s="1">
        <f t="shared" si="267"/>
        <v>-9.9128910000000019</v>
      </c>
      <c r="R8518">
        <v>99.912891000000002</v>
      </c>
      <c r="S8518">
        <v>67.996178999999998</v>
      </c>
    </row>
    <row r="8519" spans="1:19" x14ac:dyDescent="0.25">
      <c r="A8519">
        <v>1989</v>
      </c>
      <c r="B8519">
        <v>12</v>
      </c>
      <c r="C8519">
        <v>21</v>
      </c>
      <c r="D8519">
        <v>20</v>
      </c>
      <c r="E8519">
        <v>0</v>
      </c>
      <c r="F8519">
        <v>0</v>
      </c>
      <c r="G8519">
        <v>0</v>
      </c>
      <c r="H8519">
        <v>13.9</v>
      </c>
      <c r="I8519">
        <v>10.1</v>
      </c>
      <c r="J8519">
        <v>100915</v>
      </c>
      <c r="K8519">
        <v>60</v>
      </c>
      <c r="L8519">
        <v>2.1</v>
      </c>
      <c r="M8519">
        <v>0.17</v>
      </c>
      <c r="N8519">
        <v>-23.435998999999999</v>
      </c>
      <c r="O8519">
        <v>99.519372000000004</v>
      </c>
      <c r="P8519" s="1">
        <f t="shared" si="266"/>
        <v>256.1157</v>
      </c>
      <c r="Q8519" s="1">
        <f t="shared" si="267"/>
        <v>-21.234700000000004</v>
      </c>
      <c r="R8519">
        <v>111.2347</v>
      </c>
      <c r="S8519">
        <v>76.115700000000004</v>
      </c>
    </row>
    <row r="8520" spans="1:19" x14ac:dyDescent="0.25">
      <c r="A8520">
        <v>1989</v>
      </c>
      <c r="B8520">
        <v>12</v>
      </c>
      <c r="C8520">
        <v>21</v>
      </c>
      <c r="D8520">
        <v>21</v>
      </c>
      <c r="E8520">
        <v>0</v>
      </c>
      <c r="F8520">
        <v>0</v>
      </c>
      <c r="G8520">
        <v>0</v>
      </c>
      <c r="H8520">
        <v>13.3</v>
      </c>
      <c r="I8520">
        <v>9.6999999999999993</v>
      </c>
      <c r="J8520">
        <v>100915</v>
      </c>
      <c r="K8520">
        <v>80</v>
      </c>
      <c r="L8520">
        <v>3.1</v>
      </c>
      <c r="M8520">
        <v>0.17</v>
      </c>
      <c r="N8520">
        <v>-23.435763000000001</v>
      </c>
      <c r="O8520">
        <v>114.514016</v>
      </c>
      <c r="P8520" s="1">
        <f t="shared" si="266"/>
        <v>264.21709199999998</v>
      </c>
      <c r="Q8520" s="1">
        <f t="shared" si="267"/>
        <v>-32.957689999999999</v>
      </c>
      <c r="R8520">
        <v>122.95769</v>
      </c>
      <c r="S8520">
        <v>84.217091999999994</v>
      </c>
    </row>
    <row r="8521" spans="1:19" x14ac:dyDescent="0.25">
      <c r="A8521">
        <v>1989</v>
      </c>
      <c r="B8521">
        <v>12</v>
      </c>
      <c r="C8521">
        <v>21</v>
      </c>
      <c r="D8521">
        <v>22</v>
      </c>
      <c r="E8521">
        <v>0</v>
      </c>
      <c r="F8521">
        <v>0</v>
      </c>
      <c r="G8521">
        <v>0</v>
      </c>
      <c r="H8521">
        <v>12.2</v>
      </c>
      <c r="I8521">
        <v>9.5</v>
      </c>
      <c r="J8521">
        <v>100915</v>
      </c>
      <c r="K8521">
        <v>50</v>
      </c>
      <c r="L8521">
        <v>3.1</v>
      </c>
      <c r="M8521">
        <v>0.17</v>
      </c>
      <c r="N8521">
        <v>-23.435537</v>
      </c>
      <c r="O8521">
        <v>129.50852699999999</v>
      </c>
      <c r="P8521" s="1">
        <f t="shared" si="266"/>
        <v>273.13946399999998</v>
      </c>
      <c r="Q8521" s="1">
        <f t="shared" si="267"/>
        <v>-44.850536000000005</v>
      </c>
      <c r="R8521">
        <v>134.85053600000001</v>
      </c>
      <c r="S8521">
        <v>93.139464000000004</v>
      </c>
    </row>
    <row r="8522" spans="1:19" x14ac:dyDescent="0.25">
      <c r="A8522">
        <v>1989</v>
      </c>
      <c r="B8522">
        <v>12</v>
      </c>
      <c r="C8522">
        <v>21</v>
      </c>
      <c r="D8522">
        <v>23</v>
      </c>
      <c r="E8522">
        <v>0</v>
      </c>
      <c r="F8522">
        <v>0</v>
      </c>
      <c r="G8522">
        <v>0</v>
      </c>
      <c r="H8522">
        <v>11.7</v>
      </c>
      <c r="I8522">
        <v>9.1</v>
      </c>
      <c r="J8522">
        <v>100915</v>
      </c>
      <c r="K8522">
        <v>50</v>
      </c>
      <c r="L8522">
        <v>4.0999999999999996</v>
      </c>
      <c r="M8522">
        <v>0.17</v>
      </c>
      <c r="N8522">
        <v>-23.43533</v>
      </c>
      <c r="O8522">
        <v>144.50292400000001</v>
      </c>
      <c r="P8522" s="1">
        <f t="shared" si="266"/>
        <v>284.526342</v>
      </c>
      <c r="Q8522" s="1">
        <f t="shared" si="267"/>
        <v>-56.608564999999999</v>
      </c>
      <c r="R8522">
        <v>146.608565</v>
      </c>
      <c r="S8522">
        <v>104.526342</v>
      </c>
    </row>
    <row r="8523" spans="1:19" x14ac:dyDescent="0.25">
      <c r="A8523">
        <v>1989</v>
      </c>
      <c r="B8523">
        <v>12</v>
      </c>
      <c r="C8523">
        <v>21</v>
      </c>
      <c r="D8523">
        <v>24</v>
      </c>
      <c r="E8523">
        <v>0</v>
      </c>
      <c r="F8523">
        <v>0</v>
      </c>
      <c r="G8523">
        <v>0</v>
      </c>
      <c r="H8523">
        <v>11.1</v>
      </c>
      <c r="I8523">
        <v>8.9</v>
      </c>
      <c r="J8523">
        <v>100915</v>
      </c>
      <c r="K8523">
        <v>350</v>
      </c>
      <c r="L8523">
        <v>2.1</v>
      </c>
      <c r="M8523">
        <v>0.17</v>
      </c>
      <c r="N8523">
        <v>-23.435154000000001</v>
      </c>
      <c r="O8523">
        <v>159.49723700000001</v>
      </c>
      <c r="P8523" s="1">
        <f t="shared" si="266"/>
        <v>302.704927</v>
      </c>
      <c r="Q8523" s="1">
        <f t="shared" si="267"/>
        <v>-67.548189000000008</v>
      </c>
      <c r="R8523">
        <v>157.54818900000001</v>
      </c>
      <c r="S8523">
        <v>122.704927</v>
      </c>
    </row>
    <row r="8524" spans="1:19" x14ac:dyDescent="0.25">
      <c r="A8524">
        <v>1989</v>
      </c>
      <c r="B8524">
        <v>12</v>
      </c>
      <c r="C8524">
        <v>22</v>
      </c>
      <c r="D8524">
        <v>1</v>
      </c>
      <c r="E8524">
        <v>0</v>
      </c>
      <c r="F8524">
        <v>0</v>
      </c>
      <c r="G8524">
        <v>0</v>
      </c>
      <c r="H8524">
        <v>10.6</v>
      </c>
      <c r="I8524">
        <v>8.5</v>
      </c>
      <c r="J8524">
        <v>100915</v>
      </c>
      <c r="K8524">
        <v>40</v>
      </c>
      <c r="L8524">
        <v>4.0999999999999996</v>
      </c>
      <c r="M8524">
        <v>0.17</v>
      </c>
      <c r="N8524">
        <v>-23.435013999999999</v>
      </c>
      <c r="O8524">
        <v>174.49149800000001</v>
      </c>
      <c r="P8524" s="1">
        <f t="shared" si="266"/>
        <v>339.77761799999996</v>
      </c>
      <c r="Q8524" s="1">
        <f t="shared" si="267"/>
        <v>-75.238308999999987</v>
      </c>
      <c r="R8524">
        <v>165.23830899999999</v>
      </c>
      <c r="S8524">
        <v>159.77761799999999</v>
      </c>
    </row>
    <row r="8525" spans="1:19" x14ac:dyDescent="0.25">
      <c r="A8525">
        <v>1989</v>
      </c>
      <c r="B8525">
        <v>12</v>
      </c>
      <c r="C8525">
        <v>22</v>
      </c>
      <c r="D8525">
        <v>2</v>
      </c>
      <c r="E8525">
        <v>0</v>
      </c>
      <c r="F8525">
        <v>0</v>
      </c>
      <c r="G8525">
        <v>0</v>
      </c>
      <c r="H8525">
        <v>10.6</v>
      </c>
      <c r="I8525">
        <v>8.3000000000000007</v>
      </c>
      <c r="J8525">
        <v>100915</v>
      </c>
      <c r="K8525">
        <v>60</v>
      </c>
      <c r="L8525">
        <v>2.6</v>
      </c>
      <c r="M8525">
        <v>0.17</v>
      </c>
      <c r="N8525">
        <v>-23.434913999999999</v>
      </c>
      <c r="O8525">
        <v>189.48574400000001</v>
      </c>
      <c r="P8525" s="1">
        <f t="shared" si="266"/>
        <v>392.864937</v>
      </c>
      <c r="Q8525" s="1">
        <f t="shared" si="267"/>
        <v>-73.820821999999993</v>
      </c>
      <c r="R8525">
        <v>163.82082199999999</v>
      </c>
      <c r="S8525">
        <v>212.864937</v>
      </c>
    </row>
    <row r="8526" spans="1:19" x14ac:dyDescent="0.25">
      <c r="A8526">
        <v>1989</v>
      </c>
      <c r="B8526">
        <v>12</v>
      </c>
      <c r="C8526">
        <v>22</v>
      </c>
      <c r="D8526">
        <v>3</v>
      </c>
      <c r="E8526">
        <v>0</v>
      </c>
      <c r="F8526">
        <v>0</v>
      </c>
      <c r="G8526">
        <v>0</v>
      </c>
      <c r="H8526">
        <v>10.6</v>
      </c>
      <c r="I8526">
        <v>8.3000000000000007</v>
      </c>
      <c r="J8526">
        <v>100915</v>
      </c>
      <c r="K8526">
        <v>40</v>
      </c>
      <c r="L8526">
        <v>2.6</v>
      </c>
      <c r="M8526">
        <v>0.17</v>
      </c>
      <c r="N8526">
        <v>-23.434851999999999</v>
      </c>
      <c r="O8526">
        <v>204.48001500000001</v>
      </c>
      <c r="P8526" s="1">
        <f t="shared" si="266"/>
        <v>423.25990400000001</v>
      </c>
      <c r="Q8526" s="1">
        <f t="shared" si="267"/>
        <v>-64.803539000000001</v>
      </c>
      <c r="R8526">
        <v>154.803539</v>
      </c>
      <c r="S8526">
        <v>243.25990400000001</v>
      </c>
    </row>
    <row r="8527" spans="1:19" x14ac:dyDescent="0.25">
      <c r="A8527">
        <v>1989</v>
      </c>
      <c r="B8527">
        <v>12</v>
      </c>
      <c r="C8527">
        <v>22</v>
      </c>
      <c r="D8527">
        <v>4</v>
      </c>
      <c r="E8527">
        <v>0</v>
      </c>
      <c r="F8527">
        <v>0</v>
      </c>
      <c r="G8527">
        <v>0</v>
      </c>
      <c r="H8527">
        <v>10.6</v>
      </c>
      <c r="I8527">
        <v>8</v>
      </c>
      <c r="J8527">
        <v>100915</v>
      </c>
      <c r="K8527">
        <v>30</v>
      </c>
      <c r="L8527">
        <v>3.1</v>
      </c>
      <c r="M8527">
        <v>0.17</v>
      </c>
      <c r="N8527">
        <v>-23.434826000000001</v>
      </c>
      <c r="O8527">
        <v>219.47434699999999</v>
      </c>
      <c r="P8527" s="1">
        <f t="shared" si="266"/>
        <v>438.89376299999998</v>
      </c>
      <c r="Q8527" s="1">
        <f t="shared" si="267"/>
        <v>-53.528303999999991</v>
      </c>
      <c r="R8527">
        <v>143.52830399999999</v>
      </c>
      <c r="S8527">
        <v>258.89376299999998</v>
      </c>
    </row>
    <row r="8528" spans="1:19" x14ac:dyDescent="0.25">
      <c r="A8528">
        <v>1989</v>
      </c>
      <c r="B8528">
        <v>12</v>
      </c>
      <c r="C8528">
        <v>22</v>
      </c>
      <c r="D8528">
        <v>5</v>
      </c>
      <c r="E8528">
        <v>0</v>
      </c>
      <c r="F8528">
        <v>0</v>
      </c>
      <c r="G8528">
        <v>0</v>
      </c>
      <c r="H8528">
        <v>10.6</v>
      </c>
      <c r="I8528">
        <v>8</v>
      </c>
      <c r="J8528">
        <v>100915</v>
      </c>
      <c r="K8528">
        <v>40</v>
      </c>
      <c r="L8528">
        <v>1</v>
      </c>
      <c r="M8528">
        <v>0.17</v>
      </c>
      <c r="N8528">
        <v>-23.434826999999999</v>
      </c>
      <c r="O8528">
        <v>234.468771</v>
      </c>
      <c r="P8528" s="1">
        <f t="shared" si="266"/>
        <v>449.374819</v>
      </c>
      <c r="Q8528" s="1">
        <f t="shared" si="267"/>
        <v>-41.693335999999988</v>
      </c>
      <c r="R8528">
        <v>131.69333599999999</v>
      </c>
      <c r="S8528">
        <v>269.374819</v>
      </c>
    </row>
    <row r="8529" spans="1:19" x14ac:dyDescent="0.25">
      <c r="A8529">
        <v>1989</v>
      </c>
      <c r="B8529">
        <v>12</v>
      </c>
      <c r="C8529">
        <v>22</v>
      </c>
      <c r="D8529">
        <v>6</v>
      </c>
      <c r="E8529">
        <v>0</v>
      </c>
      <c r="F8529">
        <v>0</v>
      </c>
      <c r="G8529">
        <v>0</v>
      </c>
      <c r="H8529">
        <v>10</v>
      </c>
      <c r="I8529">
        <v>8</v>
      </c>
      <c r="J8529">
        <v>100915</v>
      </c>
      <c r="K8529">
        <v>0</v>
      </c>
      <c r="L8529">
        <v>0</v>
      </c>
      <c r="M8529">
        <v>0.17</v>
      </c>
      <c r="N8529">
        <v>-23.434846</v>
      </c>
      <c r="O8529">
        <v>249.46331499999999</v>
      </c>
      <c r="P8529" s="1">
        <f t="shared" si="266"/>
        <v>457.96865600000001</v>
      </c>
      <c r="Q8529" s="1">
        <f t="shared" si="267"/>
        <v>-29.821347000000003</v>
      </c>
      <c r="R8529">
        <v>119.821347</v>
      </c>
      <c r="S8529">
        <v>277.96865600000001</v>
      </c>
    </row>
    <row r="8530" spans="1:19" x14ac:dyDescent="0.25">
      <c r="A8530">
        <v>1989</v>
      </c>
      <c r="B8530">
        <v>12</v>
      </c>
      <c r="C8530">
        <v>22</v>
      </c>
      <c r="D8530">
        <v>7</v>
      </c>
      <c r="E8530">
        <v>0</v>
      </c>
      <c r="F8530">
        <v>0</v>
      </c>
      <c r="G8530">
        <v>0</v>
      </c>
      <c r="H8530">
        <v>10</v>
      </c>
      <c r="I8530">
        <v>8.3000000000000007</v>
      </c>
      <c r="J8530">
        <v>100915</v>
      </c>
      <c r="K8530">
        <v>60</v>
      </c>
      <c r="L8530">
        <v>2.1</v>
      </c>
      <c r="M8530">
        <v>0.17</v>
      </c>
      <c r="N8530">
        <v>-23.43487</v>
      </c>
      <c r="O8530">
        <v>264.45799599999998</v>
      </c>
      <c r="P8530" s="1">
        <f t="shared" si="266"/>
        <v>466.008869</v>
      </c>
      <c r="Q8530" s="1">
        <f t="shared" si="267"/>
        <v>-18.182283999999996</v>
      </c>
      <c r="R8530">
        <v>108.182284</v>
      </c>
      <c r="S8530">
        <v>286.008869</v>
      </c>
    </row>
    <row r="8531" spans="1:19" x14ac:dyDescent="0.25">
      <c r="A8531">
        <v>1989</v>
      </c>
      <c r="B8531">
        <v>12</v>
      </c>
      <c r="C8531">
        <v>22</v>
      </c>
      <c r="D8531">
        <v>8</v>
      </c>
      <c r="E8531">
        <v>0</v>
      </c>
      <c r="F8531">
        <v>0</v>
      </c>
      <c r="G8531">
        <v>0</v>
      </c>
      <c r="H8531">
        <v>10</v>
      </c>
      <c r="I8531">
        <v>8.5</v>
      </c>
      <c r="J8531">
        <v>100915</v>
      </c>
      <c r="K8531">
        <v>40</v>
      </c>
      <c r="L8531">
        <v>2.1</v>
      </c>
      <c r="M8531">
        <v>0.17</v>
      </c>
      <c r="N8531">
        <v>-23.434885999999999</v>
      </c>
      <c r="O8531">
        <v>279.45282300000002</v>
      </c>
      <c r="P8531" s="1">
        <f t="shared" si="266"/>
        <v>474.23571800000002</v>
      </c>
      <c r="Q8531" s="1">
        <f t="shared" si="267"/>
        <v>-7.007009999999994</v>
      </c>
      <c r="R8531">
        <v>97.007009999999994</v>
      </c>
      <c r="S8531">
        <v>294.23571800000002</v>
      </c>
    </row>
    <row r="8532" spans="1:19" x14ac:dyDescent="0.25">
      <c r="A8532">
        <v>1989</v>
      </c>
      <c r="B8532">
        <v>12</v>
      </c>
      <c r="C8532">
        <v>22</v>
      </c>
      <c r="D8532">
        <v>9</v>
      </c>
      <c r="E8532">
        <v>12</v>
      </c>
      <c r="F8532">
        <v>0</v>
      </c>
      <c r="G8532">
        <v>12</v>
      </c>
      <c r="H8532">
        <v>10</v>
      </c>
      <c r="I8532">
        <v>8.6999999999999993</v>
      </c>
      <c r="J8532">
        <v>100915</v>
      </c>
      <c r="K8532">
        <v>20</v>
      </c>
      <c r="L8532">
        <v>2.1</v>
      </c>
      <c r="M8532">
        <v>0.17</v>
      </c>
      <c r="N8532">
        <v>-23.434878999999999</v>
      </c>
      <c r="O8532">
        <v>294.44779499999999</v>
      </c>
      <c r="P8532" s="1">
        <f t="shared" si="266"/>
        <v>483.20145600000001</v>
      </c>
      <c r="Q8532" s="1">
        <f t="shared" si="267"/>
        <v>3.6350249999999988</v>
      </c>
      <c r="R8532">
        <v>86.364975000000001</v>
      </c>
      <c r="S8532">
        <v>303.20145600000001</v>
      </c>
    </row>
    <row r="8533" spans="1:19" x14ac:dyDescent="0.25">
      <c r="A8533">
        <v>1989</v>
      </c>
      <c r="B8533">
        <v>12</v>
      </c>
      <c r="C8533">
        <v>22</v>
      </c>
      <c r="D8533">
        <v>10</v>
      </c>
      <c r="E8533">
        <v>37</v>
      </c>
      <c r="F8533">
        <v>22</v>
      </c>
      <c r="G8533">
        <v>32</v>
      </c>
      <c r="H8533">
        <v>10.6</v>
      </c>
      <c r="I8533">
        <v>8.9</v>
      </c>
      <c r="J8533">
        <v>100915</v>
      </c>
      <c r="K8533">
        <v>20</v>
      </c>
      <c r="L8533">
        <v>2.1</v>
      </c>
      <c r="M8533">
        <v>0.17</v>
      </c>
      <c r="N8533">
        <v>-23.434836000000001</v>
      </c>
      <c r="O8533">
        <v>309.44289900000001</v>
      </c>
      <c r="P8533" s="1">
        <f t="shared" si="266"/>
        <v>493.40058099999999</v>
      </c>
      <c r="Q8533" s="1">
        <f t="shared" si="267"/>
        <v>12.852491999999998</v>
      </c>
      <c r="R8533">
        <v>77.147508000000002</v>
      </c>
      <c r="S8533">
        <v>313.40058099999999</v>
      </c>
    </row>
    <row r="8534" spans="1:19" x14ac:dyDescent="0.25">
      <c r="A8534">
        <v>1989</v>
      </c>
      <c r="B8534">
        <v>12</v>
      </c>
      <c r="C8534">
        <v>22</v>
      </c>
      <c r="D8534">
        <v>11</v>
      </c>
      <c r="E8534">
        <v>94</v>
      </c>
      <c r="F8534">
        <v>34</v>
      </c>
      <c r="G8534">
        <v>82</v>
      </c>
      <c r="H8534">
        <v>11.7</v>
      </c>
      <c r="I8534">
        <v>9.1</v>
      </c>
      <c r="J8534">
        <v>100915</v>
      </c>
      <c r="K8534">
        <v>70</v>
      </c>
      <c r="L8534">
        <v>4.0999999999999996</v>
      </c>
      <c r="M8534">
        <v>0.17</v>
      </c>
      <c r="N8534">
        <v>-23.434746000000001</v>
      </c>
      <c r="O8534">
        <v>324.43811699999998</v>
      </c>
      <c r="P8534" s="1">
        <f t="shared" si="266"/>
        <v>505.25722200000001</v>
      </c>
      <c r="Q8534" s="1">
        <f t="shared" si="267"/>
        <v>20.598006999999996</v>
      </c>
      <c r="R8534">
        <v>69.401993000000004</v>
      </c>
      <c r="S8534">
        <v>325.25722200000001</v>
      </c>
    </row>
    <row r="8535" spans="1:19" x14ac:dyDescent="0.25">
      <c r="A8535">
        <v>1989</v>
      </c>
      <c r="B8535">
        <v>12</v>
      </c>
      <c r="C8535">
        <v>22</v>
      </c>
      <c r="D8535">
        <v>12</v>
      </c>
      <c r="E8535">
        <v>97</v>
      </c>
      <c r="F8535">
        <v>25</v>
      </c>
      <c r="G8535">
        <v>86</v>
      </c>
      <c r="H8535">
        <v>12.2</v>
      </c>
      <c r="I8535">
        <v>9.3000000000000007</v>
      </c>
      <c r="J8535">
        <v>100915</v>
      </c>
      <c r="K8535">
        <v>70</v>
      </c>
      <c r="L8535">
        <v>5.0999999999999996</v>
      </c>
      <c r="M8535">
        <v>0.17</v>
      </c>
      <c r="N8535">
        <v>-23.434598999999999</v>
      </c>
      <c r="O8535">
        <v>339.43342100000001</v>
      </c>
      <c r="P8535" s="1">
        <f t="shared" si="266"/>
        <v>518.958437</v>
      </c>
      <c r="Q8535" s="1">
        <f t="shared" si="267"/>
        <v>26.173803999999997</v>
      </c>
      <c r="R8535">
        <v>63.826196000000003</v>
      </c>
      <c r="S8535">
        <v>338.958437</v>
      </c>
    </row>
    <row r="8536" spans="1:19" x14ac:dyDescent="0.25">
      <c r="A8536">
        <v>1989</v>
      </c>
      <c r="B8536">
        <v>12</v>
      </c>
      <c r="C8536">
        <v>22</v>
      </c>
      <c r="D8536">
        <v>13</v>
      </c>
      <c r="E8536">
        <v>100</v>
      </c>
      <c r="F8536">
        <v>22</v>
      </c>
      <c r="G8536">
        <v>89</v>
      </c>
      <c r="H8536">
        <v>13.3</v>
      </c>
      <c r="I8536">
        <v>9.5</v>
      </c>
      <c r="J8536">
        <v>100915</v>
      </c>
      <c r="K8536">
        <v>50</v>
      </c>
      <c r="L8536">
        <v>4.0999999999999996</v>
      </c>
      <c r="M8536">
        <v>0.17</v>
      </c>
      <c r="N8536">
        <v>-23.434387999999998</v>
      </c>
      <c r="O8536">
        <v>354.42877600000003</v>
      </c>
      <c r="P8536" s="1">
        <f t="shared" si="266"/>
        <v>534.15912900000001</v>
      </c>
      <c r="Q8536" s="1">
        <f t="shared" si="267"/>
        <v>28.949109999999997</v>
      </c>
      <c r="R8536">
        <v>61.050890000000003</v>
      </c>
      <c r="S8536">
        <v>354.15912900000001</v>
      </c>
    </row>
    <row r="8537" spans="1:19" x14ac:dyDescent="0.25">
      <c r="A8537">
        <v>1989</v>
      </c>
      <c r="B8537">
        <v>12</v>
      </c>
      <c r="C8537">
        <v>22</v>
      </c>
      <c r="D8537">
        <v>14</v>
      </c>
      <c r="E8537">
        <v>116</v>
      </c>
      <c r="F8537">
        <v>25</v>
      </c>
      <c r="G8537">
        <v>104</v>
      </c>
      <c r="H8537">
        <v>14.4</v>
      </c>
      <c r="I8537">
        <v>9.6999999999999993</v>
      </c>
      <c r="J8537">
        <v>100915</v>
      </c>
      <c r="K8537">
        <v>50</v>
      </c>
      <c r="L8537">
        <v>4.0999999999999996</v>
      </c>
      <c r="M8537">
        <v>0.17</v>
      </c>
      <c r="N8537">
        <v>-23.43411</v>
      </c>
      <c r="O8537">
        <v>9.4241449999999993</v>
      </c>
      <c r="P8537" s="1">
        <f t="shared" si="266"/>
        <v>189.843456</v>
      </c>
      <c r="Q8537" s="1">
        <f t="shared" si="267"/>
        <v>28.532252</v>
      </c>
      <c r="R8537">
        <v>61.467748</v>
      </c>
      <c r="S8537">
        <v>9.8434559999999998</v>
      </c>
    </row>
    <row r="8538" spans="1:19" x14ac:dyDescent="0.25">
      <c r="A8538">
        <v>1989</v>
      </c>
      <c r="B8538">
        <v>12</v>
      </c>
      <c r="C8538">
        <v>22</v>
      </c>
      <c r="D8538">
        <v>15</v>
      </c>
      <c r="E8538">
        <v>110</v>
      </c>
      <c r="F8538">
        <v>25</v>
      </c>
      <c r="G8538">
        <v>99</v>
      </c>
      <c r="H8538">
        <v>15</v>
      </c>
      <c r="I8538">
        <v>9.6999999999999993</v>
      </c>
      <c r="J8538">
        <v>100915</v>
      </c>
      <c r="K8538">
        <v>40</v>
      </c>
      <c r="L8538">
        <v>2.1</v>
      </c>
      <c r="M8538">
        <v>0.17</v>
      </c>
      <c r="N8538">
        <v>-23.433765999999999</v>
      </c>
      <c r="O8538">
        <v>24.41949</v>
      </c>
      <c r="P8538" s="1">
        <f t="shared" si="266"/>
        <v>204.73136700000001</v>
      </c>
      <c r="Q8538" s="1">
        <f t="shared" si="267"/>
        <v>24.986052000000001</v>
      </c>
      <c r="R8538">
        <v>65.013947999999999</v>
      </c>
      <c r="S8538">
        <v>24.731366999999999</v>
      </c>
    </row>
    <row r="8539" spans="1:19" x14ac:dyDescent="0.25">
      <c r="A8539">
        <v>1989</v>
      </c>
      <c r="B8539">
        <v>12</v>
      </c>
      <c r="C8539">
        <v>22</v>
      </c>
      <c r="D8539">
        <v>16</v>
      </c>
      <c r="E8539">
        <v>94</v>
      </c>
      <c r="F8539">
        <v>28</v>
      </c>
      <c r="G8539">
        <v>85</v>
      </c>
      <c r="H8539">
        <v>15.6</v>
      </c>
      <c r="I8539">
        <v>9.6999999999999993</v>
      </c>
      <c r="J8539">
        <v>100915</v>
      </c>
      <c r="K8539">
        <v>80</v>
      </c>
      <c r="L8539">
        <v>3.1</v>
      </c>
      <c r="M8539">
        <v>0.17</v>
      </c>
      <c r="N8539">
        <v>-23.433358999999999</v>
      </c>
      <c r="O8539">
        <v>39.414774999999999</v>
      </c>
      <c r="P8539" s="1">
        <f t="shared" si="266"/>
        <v>217.96538699999999</v>
      </c>
      <c r="Q8539" s="1">
        <f t="shared" si="267"/>
        <v>18.789422000000002</v>
      </c>
      <c r="R8539">
        <v>71.210577999999998</v>
      </c>
      <c r="S8539">
        <v>37.965387</v>
      </c>
    </row>
    <row r="8540" spans="1:19" x14ac:dyDescent="0.25">
      <c r="A8540">
        <v>1989</v>
      </c>
      <c r="B8540">
        <v>12</v>
      </c>
      <c r="C8540">
        <v>22</v>
      </c>
      <c r="D8540">
        <v>17</v>
      </c>
      <c r="E8540">
        <v>85</v>
      </c>
      <c r="F8540">
        <v>37</v>
      </c>
      <c r="G8540">
        <v>78</v>
      </c>
      <c r="H8540">
        <v>15.6</v>
      </c>
      <c r="I8540">
        <v>9.6999999999999993</v>
      </c>
      <c r="J8540">
        <v>100915</v>
      </c>
      <c r="K8540">
        <v>80</v>
      </c>
      <c r="L8540">
        <v>2.1</v>
      </c>
      <c r="M8540">
        <v>0.17</v>
      </c>
      <c r="N8540">
        <v>-23.432897000000001</v>
      </c>
      <c r="O8540">
        <v>54.409967000000002</v>
      </c>
      <c r="P8540" s="1">
        <f t="shared" si="266"/>
        <v>229.364757</v>
      </c>
      <c r="Q8540" s="1">
        <f t="shared" si="267"/>
        <v>10.594393999999994</v>
      </c>
      <c r="R8540">
        <v>79.405606000000006</v>
      </c>
      <c r="S8540">
        <v>49.364756999999997</v>
      </c>
    </row>
    <row r="8541" spans="1:19" x14ac:dyDescent="0.25">
      <c r="A8541">
        <v>1989</v>
      </c>
      <c r="B8541">
        <v>12</v>
      </c>
      <c r="C8541">
        <v>22</v>
      </c>
      <c r="D8541">
        <v>18</v>
      </c>
      <c r="E8541">
        <v>44</v>
      </c>
      <c r="F8541">
        <v>0</v>
      </c>
      <c r="G8541">
        <v>44</v>
      </c>
      <c r="H8541">
        <v>14.4</v>
      </c>
      <c r="I8541">
        <v>9.6999999999999993</v>
      </c>
      <c r="J8541">
        <v>100915</v>
      </c>
      <c r="K8541">
        <v>0</v>
      </c>
      <c r="L8541">
        <v>0</v>
      </c>
      <c r="M8541">
        <v>0.17</v>
      </c>
      <c r="N8541">
        <v>-23.432390999999999</v>
      </c>
      <c r="O8541">
        <v>69.405039000000002</v>
      </c>
      <c r="P8541" s="1">
        <f t="shared" si="266"/>
        <v>239.202662</v>
      </c>
      <c r="Q8541" s="1">
        <f t="shared" si="267"/>
        <v>1.2033330000000007</v>
      </c>
      <c r="R8541">
        <v>88.796666999999999</v>
      </c>
      <c r="S8541">
        <v>59.202661999999997</v>
      </c>
    </row>
    <row r="8542" spans="1:19" x14ac:dyDescent="0.25">
      <c r="A8542">
        <v>1989</v>
      </c>
      <c r="B8542">
        <v>12</v>
      </c>
      <c r="C8542">
        <v>22</v>
      </c>
      <c r="D8542">
        <v>19</v>
      </c>
      <c r="E8542">
        <v>6</v>
      </c>
      <c r="F8542">
        <v>0</v>
      </c>
      <c r="G8542">
        <v>0</v>
      </c>
      <c r="H8542">
        <v>13.9</v>
      </c>
      <c r="I8542">
        <v>9.5</v>
      </c>
      <c r="J8542">
        <v>100915</v>
      </c>
      <c r="K8542">
        <v>0</v>
      </c>
      <c r="L8542">
        <v>0</v>
      </c>
      <c r="M8542">
        <v>0.17</v>
      </c>
      <c r="N8542">
        <v>-23.431851999999999</v>
      </c>
      <c r="O8542">
        <v>84.399974999999998</v>
      </c>
      <c r="P8542" s="1">
        <f t="shared" si="266"/>
        <v>247.93048199999998</v>
      </c>
      <c r="Q8542" s="1">
        <f t="shared" si="267"/>
        <v>-9.8185440000000028</v>
      </c>
      <c r="R8542">
        <v>99.818544000000003</v>
      </c>
      <c r="S8542">
        <v>67.930481999999998</v>
      </c>
    </row>
    <row r="8543" spans="1:19" x14ac:dyDescent="0.25">
      <c r="A8543">
        <v>1989</v>
      </c>
      <c r="B8543">
        <v>12</v>
      </c>
      <c r="C8543">
        <v>22</v>
      </c>
      <c r="D8543">
        <v>20</v>
      </c>
      <c r="E8543">
        <v>0</v>
      </c>
      <c r="F8543">
        <v>0</v>
      </c>
      <c r="G8543">
        <v>0</v>
      </c>
      <c r="H8543">
        <v>13.3</v>
      </c>
      <c r="I8543">
        <v>9.1</v>
      </c>
      <c r="J8543">
        <v>100915</v>
      </c>
      <c r="K8543">
        <v>40</v>
      </c>
      <c r="L8543">
        <v>1.5</v>
      </c>
      <c r="M8543">
        <v>0.17</v>
      </c>
      <c r="N8543">
        <v>-23.431294999999999</v>
      </c>
      <c r="O8543">
        <v>99.394765000000007</v>
      </c>
      <c r="P8543" s="1">
        <f t="shared" si="266"/>
        <v>256.05344500000001</v>
      </c>
      <c r="Q8543" s="1">
        <f t="shared" si="267"/>
        <v>-21.136089999999996</v>
      </c>
      <c r="R8543">
        <v>111.13609</v>
      </c>
      <c r="S8543">
        <v>76.053444999999996</v>
      </c>
    </row>
    <row r="8544" spans="1:19" x14ac:dyDescent="0.25">
      <c r="A8544">
        <v>1989</v>
      </c>
      <c r="B8544">
        <v>12</v>
      </c>
      <c r="C8544">
        <v>22</v>
      </c>
      <c r="D8544">
        <v>21</v>
      </c>
      <c r="E8544">
        <v>0</v>
      </c>
      <c r="F8544">
        <v>0</v>
      </c>
      <c r="G8544">
        <v>0</v>
      </c>
      <c r="H8544">
        <v>12.8</v>
      </c>
      <c r="I8544">
        <v>8.9</v>
      </c>
      <c r="J8544">
        <v>100915</v>
      </c>
      <c r="K8544">
        <v>40</v>
      </c>
      <c r="L8544">
        <v>1.5</v>
      </c>
      <c r="M8544">
        <v>0.17</v>
      </c>
      <c r="N8544">
        <v>-23.430731999999999</v>
      </c>
      <c r="O8544">
        <v>114.38941</v>
      </c>
      <c r="P8544" s="1">
        <f t="shared" si="266"/>
        <v>264.15302400000002</v>
      </c>
      <c r="Q8544" s="1">
        <f t="shared" si="267"/>
        <v>-32.856679</v>
      </c>
      <c r="R8544">
        <v>122.856679</v>
      </c>
      <c r="S8544">
        <v>84.153024000000002</v>
      </c>
    </row>
    <row r="8545" spans="1:19" x14ac:dyDescent="0.25">
      <c r="A8545">
        <v>1989</v>
      </c>
      <c r="B8545">
        <v>12</v>
      </c>
      <c r="C8545">
        <v>22</v>
      </c>
      <c r="D8545">
        <v>22</v>
      </c>
      <c r="E8545">
        <v>0</v>
      </c>
      <c r="F8545">
        <v>0</v>
      </c>
      <c r="G8545">
        <v>0</v>
      </c>
      <c r="H8545">
        <v>12.2</v>
      </c>
      <c r="I8545">
        <v>8.5</v>
      </c>
      <c r="J8545">
        <v>100915</v>
      </c>
      <c r="K8545">
        <v>0</v>
      </c>
      <c r="L8545">
        <v>0</v>
      </c>
      <c r="M8545">
        <v>0.17</v>
      </c>
      <c r="N8545">
        <v>-23.430178000000002</v>
      </c>
      <c r="O8545">
        <v>129.38392200000001</v>
      </c>
      <c r="P8545" s="1">
        <f t="shared" si="266"/>
        <v>273.064956</v>
      </c>
      <c r="Q8545" s="1">
        <f t="shared" si="267"/>
        <v>-44.749023999999991</v>
      </c>
      <c r="R8545">
        <v>134.74902399999999</v>
      </c>
      <c r="S8545">
        <v>93.064955999999995</v>
      </c>
    </row>
    <row r="8546" spans="1:19" x14ac:dyDescent="0.25">
      <c r="A8546">
        <v>1989</v>
      </c>
      <c r="B8546">
        <v>12</v>
      </c>
      <c r="C8546">
        <v>22</v>
      </c>
      <c r="D8546">
        <v>23</v>
      </c>
      <c r="E8546">
        <v>0</v>
      </c>
      <c r="F8546">
        <v>0</v>
      </c>
      <c r="G8546">
        <v>0</v>
      </c>
      <c r="H8546">
        <v>11.7</v>
      </c>
      <c r="I8546">
        <v>8</v>
      </c>
      <c r="J8546">
        <v>100915</v>
      </c>
      <c r="K8546">
        <v>0</v>
      </c>
      <c r="L8546">
        <v>0</v>
      </c>
      <c r="M8546">
        <v>0.17</v>
      </c>
      <c r="N8546">
        <v>-23.429644</v>
      </c>
      <c r="O8546">
        <v>144.378321</v>
      </c>
      <c r="P8546" s="1">
        <f t="shared" si="266"/>
        <v>284.42182100000002</v>
      </c>
      <c r="Q8546" s="1">
        <f t="shared" si="267"/>
        <v>-56.509644000000009</v>
      </c>
      <c r="R8546">
        <v>146.50964400000001</v>
      </c>
      <c r="S8546">
        <v>104.42182099999999</v>
      </c>
    </row>
    <row r="8547" spans="1:19" x14ac:dyDescent="0.25">
      <c r="A8547">
        <v>1989</v>
      </c>
      <c r="B8547">
        <v>12</v>
      </c>
      <c r="C8547">
        <v>22</v>
      </c>
      <c r="D8547">
        <v>24</v>
      </c>
      <c r="E8547">
        <v>0</v>
      </c>
      <c r="F8547">
        <v>0</v>
      </c>
      <c r="G8547">
        <v>0</v>
      </c>
      <c r="H8547">
        <v>11.7</v>
      </c>
      <c r="I8547">
        <v>7.8</v>
      </c>
      <c r="J8547">
        <v>100915</v>
      </c>
      <c r="K8547">
        <v>60</v>
      </c>
      <c r="L8547">
        <v>2.1</v>
      </c>
      <c r="M8547">
        <v>0.17</v>
      </c>
      <c r="N8547">
        <v>-23.42914</v>
      </c>
      <c r="O8547">
        <v>159.372635</v>
      </c>
      <c r="P8547" s="1">
        <f t="shared" si="266"/>
        <v>302.51189699999998</v>
      </c>
      <c r="Q8547" s="1">
        <f t="shared" si="267"/>
        <v>-67.460712999999998</v>
      </c>
      <c r="R8547">
        <v>157.460713</v>
      </c>
      <c r="S8547">
        <v>122.511897</v>
      </c>
    </row>
    <row r="8548" spans="1:19" x14ac:dyDescent="0.25">
      <c r="A8548">
        <v>1989</v>
      </c>
      <c r="B8548">
        <v>12</v>
      </c>
      <c r="C8548">
        <v>23</v>
      </c>
      <c r="D8548">
        <v>1</v>
      </c>
      <c r="E8548">
        <v>0</v>
      </c>
      <c r="F8548">
        <v>0</v>
      </c>
      <c r="G8548">
        <v>0</v>
      </c>
      <c r="H8548">
        <v>11.1</v>
      </c>
      <c r="I8548">
        <v>7.4</v>
      </c>
      <c r="J8548">
        <v>100915</v>
      </c>
      <c r="K8548">
        <v>70</v>
      </c>
      <c r="L8548">
        <v>2.1</v>
      </c>
      <c r="M8548">
        <v>0.17</v>
      </c>
      <c r="N8548">
        <v>-23.428673</v>
      </c>
      <c r="O8548">
        <v>174.36689699999999</v>
      </c>
      <c r="P8548" s="1">
        <f t="shared" si="266"/>
        <v>339.35798699999998</v>
      </c>
      <c r="Q8548" s="1">
        <f t="shared" si="267"/>
        <v>-75.197718000000009</v>
      </c>
      <c r="R8548">
        <v>165.19771800000001</v>
      </c>
      <c r="S8548">
        <v>159.35798700000001</v>
      </c>
    </row>
    <row r="8549" spans="1:19" x14ac:dyDescent="0.25">
      <c r="A8549">
        <v>1989</v>
      </c>
      <c r="B8549">
        <v>12</v>
      </c>
      <c r="C8549">
        <v>23</v>
      </c>
      <c r="D8549">
        <v>2</v>
      </c>
      <c r="E8549">
        <v>0</v>
      </c>
      <c r="F8549">
        <v>0</v>
      </c>
      <c r="G8549">
        <v>0</v>
      </c>
      <c r="H8549">
        <v>11.1</v>
      </c>
      <c r="I8549">
        <v>7.2</v>
      </c>
      <c r="J8549">
        <v>100915</v>
      </c>
      <c r="K8549">
        <v>10</v>
      </c>
      <c r="L8549">
        <v>2.1</v>
      </c>
      <c r="M8549">
        <v>0.17</v>
      </c>
      <c r="N8549">
        <v>-23.428245</v>
      </c>
      <c r="O8549">
        <v>189.36114499999999</v>
      </c>
      <c r="P8549" s="1">
        <f t="shared" si="266"/>
        <v>392.49048600000003</v>
      </c>
      <c r="Q8549" s="1">
        <f t="shared" si="267"/>
        <v>-73.868355000000008</v>
      </c>
      <c r="R8549">
        <v>163.86835500000001</v>
      </c>
      <c r="S8549">
        <v>212.490486</v>
      </c>
    </row>
    <row r="8550" spans="1:19" x14ac:dyDescent="0.25">
      <c r="A8550">
        <v>1989</v>
      </c>
      <c r="B8550">
        <v>12</v>
      </c>
      <c r="C8550">
        <v>23</v>
      </c>
      <c r="D8550">
        <v>3</v>
      </c>
      <c r="E8550">
        <v>0</v>
      </c>
      <c r="F8550">
        <v>0</v>
      </c>
      <c r="G8550">
        <v>0</v>
      </c>
      <c r="H8550">
        <v>10.6</v>
      </c>
      <c r="I8550">
        <v>6.9</v>
      </c>
      <c r="J8550">
        <v>100915</v>
      </c>
      <c r="K8550">
        <v>360</v>
      </c>
      <c r="L8550">
        <v>1.5</v>
      </c>
      <c r="M8550">
        <v>0.17</v>
      </c>
      <c r="N8550">
        <v>-23.427855999999998</v>
      </c>
      <c r="O8550">
        <v>204.35541699999999</v>
      </c>
      <c r="P8550" s="1">
        <f t="shared" si="266"/>
        <v>423.07636200000002</v>
      </c>
      <c r="Q8550" s="1">
        <f t="shared" si="267"/>
        <v>-64.887396999999993</v>
      </c>
      <c r="R8550">
        <v>154.88739699999999</v>
      </c>
      <c r="S8550">
        <v>243.07636199999999</v>
      </c>
    </row>
    <row r="8551" spans="1:19" x14ac:dyDescent="0.25">
      <c r="A8551">
        <v>1989</v>
      </c>
      <c r="B8551">
        <v>12</v>
      </c>
      <c r="C8551">
        <v>23</v>
      </c>
      <c r="D8551">
        <v>4</v>
      </c>
      <c r="E8551">
        <v>0</v>
      </c>
      <c r="F8551">
        <v>0</v>
      </c>
      <c r="G8551">
        <v>0</v>
      </c>
      <c r="H8551">
        <v>10.6</v>
      </c>
      <c r="I8551">
        <v>6.9</v>
      </c>
      <c r="J8551">
        <v>100915</v>
      </c>
      <c r="K8551">
        <v>30</v>
      </c>
      <c r="L8551">
        <v>2.1</v>
      </c>
      <c r="M8551">
        <v>0.17</v>
      </c>
      <c r="N8551">
        <v>-23.427503000000002</v>
      </c>
      <c r="O8551">
        <v>219.349749</v>
      </c>
      <c r="P8551" s="1">
        <f t="shared" si="266"/>
        <v>438.78161799999998</v>
      </c>
      <c r="Q8551" s="1">
        <f t="shared" si="267"/>
        <v>-53.621520000000004</v>
      </c>
      <c r="R8551">
        <v>143.62152</v>
      </c>
      <c r="S8551">
        <v>258.78161799999998</v>
      </c>
    </row>
    <row r="8552" spans="1:19" x14ac:dyDescent="0.25">
      <c r="A8552">
        <v>1989</v>
      </c>
      <c r="B8552">
        <v>12</v>
      </c>
      <c r="C8552">
        <v>23</v>
      </c>
      <c r="D8552">
        <v>5</v>
      </c>
      <c r="E8552">
        <v>0</v>
      </c>
      <c r="F8552">
        <v>0</v>
      </c>
      <c r="G8552">
        <v>0</v>
      </c>
      <c r="H8552">
        <v>10</v>
      </c>
      <c r="I8552">
        <v>6.7</v>
      </c>
      <c r="J8552">
        <v>100915</v>
      </c>
      <c r="K8552">
        <v>30</v>
      </c>
      <c r="L8552">
        <v>3.1</v>
      </c>
      <c r="M8552">
        <v>0.17</v>
      </c>
      <c r="N8552">
        <v>-23.427177</v>
      </c>
      <c r="O8552">
        <v>234.34417500000001</v>
      </c>
      <c r="P8552" s="1">
        <f t="shared" si="266"/>
        <v>449.28920399999998</v>
      </c>
      <c r="Q8552" s="1">
        <f t="shared" si="267"/>
        <v>-41.788451000000009</v>
      </c>
      <c r="R8552">
        <v>131.78845100000001</v>
      </c>
      <c r="S8552">
        <v>269.28920399999998</v>
      </c>
    </row>
    <row r="8553" spans="1:19" x14ac:dyDescent="0.25">
      <c r="A8553">
        <v>1989</v>
      </c>
      <c r="B8553">
        <v>12</v>
      </c>
      <c r="C8553">
        <v>23</v>
      </c>
      <c r="D8553">
        <v>6</v>
      </c>
      <c r="E8553">
        <v>0</v>
      </c>
      <c r="F8553">
        <v>0</v>
      </c>
      <c r="G8553">
        <v>0</v>
      </c>
      <c r="H8553">
        <v>10</v>
      </c>
      <c r="I8553">
        <v>6.9</v>
      </c>
      <c r="J8553">
        <v>100915</v>
      </c>
      <c r="K8553">
        <v>30</v>
      </c>
      <c r="L8553">
        <v>4.0999999999999996</v>
      </c>
      <c r="M8553">
        <v>0.17</v>
      </c>
      <c r="N8553">
        <v>-23.426867999999999</v>
      </c>
      <c r="O8553">
        <v>249.33872099999999</v>
      </c>
      <c r="P8553" s="1">
        <f t="shared" si="266"/>
        <v>457.892899</v>
      </c>
      <c r="Q8553" s="1">
        <f t="shared" si="267"/>
        <v>-29.915246999999994</v>
      </c>
      <c r="R8553">
        <v>119.91524699999999</v>
      </c>
      <c r="S8553">
        <v>277.892899</v>
      </c>
    </row>
    <row r="8554" spans="1:19" x14ac:dyDescent="0.25">
      <c r="A8554">
        <v>1989</v>
      </c>
      <c r="B8554">
        <v>12</v>
      </c>
      <c r="C8554">
        <v>23</v>
      </c>
      <c r="D8554">
        <v>7</v>
      </c>
      <c r="E8554">
        <v>0</v>
      </c>
      <c r="F8554">
        <v>0</v>
      </c>
      <c r="G8554">
        <v>0</v>
      </c>
      <c r="H8554">
        <v>9.4</v>
      </c>
      <c r="I8554">
        <v>6.9</v>
      </c>
      <c r="J8554">
        <v>100915</v>
      </c>
      <c r="K8554">
        <v>30</v>
      </c>
      <c r="L8554">
        <v>3.1</v>
      </c>
      <c r="M8554">
        <v>0.17</v>
      </c>
      <c r="N8554">
        <v>-23.426565</v>
      </c>
      <c r="O8554">
        <v>264.33340299999998</v>
      </c>
      <c r="P8554" s="1">
        <f t="shared" si="266"/>
        <v>465.93484899999999</v>
      </c>
      <c r="Q8554" s="1">
        <f t="shared" si="267"/>
        <v>-18.272811000000004</v>
      </c>
      <c r="R8554">
        <v>108.272811</v>
      </c>
      <c r="S8554">
        <v>285.93484899999999</v>
      </c>
    </row>
    <row r="8555" spans="1:19" x14ac:dyDescent="0.25">
      <c r="A8555">
        <v>1989</v>
      </c>
      <c r="B8555">
        <v>12</v>
      </c>
      <c r="C8555">
        <v>23</v>
      </c>
      <c r="D8555">
        <v>8</v>
      </c>
      <c r="E8555">
        <v>0</v>
      </c>
      <c r="F8555">
        <v>0</v>
      </c>
      <c r="G8555">
        <v>0</v>
      </c>
      <c r="H8555">
        <v>8.9</v>
      </c>
      <c r="I8555">
        <v>7.2</v>
      </c>
      <c r="J8555">
        <v>100915</v>
      </c>
      <c r="K8555">
        <v>0</v>
      </c>
      <c r="L8555">
        <v>0</v>
      </c>
      <c r="M8555">
        <v>0.17</v>
      </c>
      <c r="N8555">
        <v>-23.426252999999999</v>
      </c>
      <c r="O8555">
        <v>279.32823200000001</v>
      </c>
      <c r="P8555" s="1">
        <f t="shared" si="266"/>
        <v>474.15815800000001</v>
      </c>
      <c r="Q8555" s="1">
        <f t="shared" si="267"/>
        <v>-7.0919700000000034</v>
      </c>
      <c r="R8555">
        <v>97.091970000000003</v>
      </c>
      <c r="S8555">
        <v>294.15815800000001</v>
      </c>
    </row>
    <row r="8556" spans="1:19" x14ac:dyDescent="0.25">
      <c r="A8556">
        <v>1989</v>
      </c>
      <c r="B8556">
        <v>12</v>
      </c>
      <c r="C8556">
        <v>23</v>
      </c>
      <c r="D8556">
        <v>9</v>
      </c>
      <c r="E8556">
        <v>15</v>
      </c>
      <c r="F8556">
        <v>0</v>
      </c>
      <c r="G8556">
        <v>15</v>
      </c>
      <c r="H8556">
        <v>8.9</v>
      </c>
      <c r="I8556">
        <v>7.4</v>
      </c>
      <c r="J8556">
        <v>100915</v>
      </c>
      <c r="K8556">
        <v>30</v>
      </c>
      <c r="L8556">
        <v>3.1</v>
      </c>
      <c r="M8556">
        <v>0.17</v>
      </c>
      <c r="N8556">
        <v>-23.425919</v>
      </c>
      <c r="O8556">
        <v>294.32320499999997</v>
      </c>
      <c r="P8556" s="1">
        <f t="shared" si="266"/>
        <v>483.11603300000002</v>
      </c>
      <c r="Q8556" s="1">
        <f t="shared" si="267"/>
        <v>3.5612550000000027</v>
      </c>
      <c r="R8556">
        <v>86.438744999999997</v>
      </c>
      <c r="S8556">
        <v>303.11603300000002</v>
      </c>
    </row>
    <row r="8557" spans="1:19" x14ac:dyDescent="0.25">
      <c r="A8557">
        <v>1989</v>
      </c>
      <c r="B8557">
        <v>12</v>
      </c>
      <c r="C8557">
        <v>23</v>
      </c>
      <c r="D8557">
        <v>10</v>
      </c>
      <c r="E8557">
        <v>94</v>
      </c>
      <c r="F8557">
        <v>280</v>
      </c>
      <c r="G8557">
        <v>32</v>
      </c>
      <c r="H8557">
        <v>9.4</v>
      </c>
      <c r="I8557">
        <v>7.6</v>
      </c>
      <c r="J8557">
        <v>100915</v>
      </c>
      <c r="K8557">
        <v>10</v>
      </c>
      <c r="L8557">
        <v>3.1</v>
      </c>
      <c r="M8557">
        <v>0.17</v>
      </c>
      <c r="N8557">
        <v>-23.425550000000001</v>
      </c>
      <c r="O8557">
        <v>309.31831299999999</v>
      </c>
      <c r="P8557" s="1">
        <f t="shared" si="266"/>
        <v>493.30351100000001</v>
      </c>
      <c r="Q8557" s="1">
        <f t="shared" si="267"/>
        <v>12.788093000000003</v>
      </c>
      <c r="R8557">
        <v>77.211906999999997</v>
      </c>
      <c r="S8557">
        <v>313.30351100000001</v>
      </c>
    </row>
    <row r="8558" spans="1:19" x14ac:dyDescent="0.25">
      <c r="A8558">
        <v>1989</v>
      </c>
      <c r="B8558">
        <v>12</v>
      </c>
      <c r="C8558">
        <v>23</v>
      </c>
      <c r="D8558">
        <v>11</v>
      </c>
      <c r="E8558">
        <v>211</v>
      </c>
      <c r="F8558">
        <v>381</v>
      </c>
      <c r="G8558">
        <v>77</v>
      </c>
      <c r="H8558">
        <v>10.6</v>
      </c>
      <c r="I8558">
        <v>7.8</v>
      </c>
      <c r="J8558">
        <v>100915</v>
      </c>
      <c r="K8558">
        <v>30</v>
      </c>
      <c r="L8558">
        <v>2.6</v>
      </c>
      <c r="M8558">
        <v>0.17</v>
      </c>
      <c r="N8558">
        <v>-23.425132999999999</v>
      </c>
      <c r="O8558">
        <v>324.313534</v>
      </c>
      <c r="P8558" s="1">
        <f t="shared" si="266"/>
        <v>505.14601800000003</v>
      </c>
      <c r="Q8558" s="1">
        <f t="shared" si="267"/>
        <v>20.550004000000001</v>
      </c>
      <c r="R8558">
        <v>69.449995999999999</v>
      </c>
      <c r="S8558">
        <v>325.14601800000003</v>
      </c>
    </row>
    <row r="8559" spans="1:19" x14ac:dyDescent="0.25">
      <c r="A8559">
        <v>1989</v>
      </c>
      <c r="B8559">
        <v>12</v>
      </c>
      <c r="C8559">
        <v>23</v>
      </c>
      <c r="D8559">
        <v>12</v>
      </c>
      <c r="E8559">
        <v>337</v>
      </c>
      <c r="F8559">
        <v>567</v>
      </c>
      <c r="G8559">
        <v>88</v>
      </c>
      <c r="H8559">
        <v>11.1</v>
      </c>
      <c r="I8559">
        <v>8</v>
      </c>
      <c r="J8559">
        <v>100915</v>
      </c>
      <c r="K8559">
        <v>999</v>
      </c>
      <c r="L8559">
        <v>2.8</v>
      </c>
      <c r="M8559">
        <v>0.17</v>
      </c>
      <c r="N8559">
        <v>-23.424658999999998</v>
      </c>
      <c r="O8559">
        <v>339.30883999999998</v>
      </c>
      <c r="P8559" s="1">
        <f t="shared" si="266"/>
        <v>518.83400899999992</v>
      </c>
      <c r="Q8559" s="1">
        <f t="shared" si="267"/>
        <v>26.147660999999999</v>
      </c>
      <c r="R8559">
        <v>63.852339000000001</v>
      </c>
      <c r="S8559">
        <v>338.83400899999998</v>
      </c>
    </row>
    <row r="8560" spans="1:19" x14ac:dyDescent="0.25">
      <c r="A8560">
        <v>1989</v>
      </c>
      <c r="B8560">
        <v>12</v>
      </c>
      <c r="C8560">
        <v>23</v>
      </c>
      <c r="D8560">
        <v>13</v>
      </c>
      <c r="E8560">
        <v>378</v>
      </c>
      <c r="F8560">
        <v>514</v>
      </c>
      <c r="G8560">
        <v>130</v>
      </c>
      <c r="H8560">
        <v>12.2</v>
      </c>
      <c r="I8560">
        <v>8.3000000000000007</v>
      </c>
      <c r="J8560">
        <v>100915</v>
      </c>
      <c r="K8560">
        <v>40</v>
      </c>
      <c r="L8560">
        <v>3.1</v>
      </c>
      <c r="M8560">
        <v>0.17</v>
      </c>
      <c r="N8560">
        <v>-23.424121</v>
      </c>
      <c r="O8560">
        <v>354.30419899999998</v>
      </c>
      <c r="P8560" s="1">
        <f t="shared" si="266"/>
        <v>534.02801299999999</v>
      </c>
      <c r="Q8560" s="1">
        <f t="shared" si="267"/>
        <v>28.949154</v>
      </c>
      <c r="R8560">
        <v>61.050846</v>
      </c>
      <c r="S8560">
        <v>354.02801299999999</v>
      </c>
    </row>
    <row r="8561" spans="1:19" x14ac:dyDescent="0.25">
      <c r="A8561">
        <v>1989</v>
      </c>
      <c r="B8561">
        <v>12</v>
      </c>
      <c r="C8561">
        <v>23</v>
      </c>
      <c r="D8561">
        <v>14</v>
      </c>
      <c r="E8561">
        <v>375</v>
      </c>
      <c r="F8561">
        <v>435</v>
      </c>
      <c r="G8561">
        <v>168</v>
      </c>
      <c r="H8561">
        <v>13.3</v>
      </c>
      <c r="I8561">
        <v>8.5</v>
      </c>
      <c r="J8561">
        <v>100915</v>
      </c>
      <c r="K8561">
        <v>30</v>
      </c>
      <c r="L8561">
        <v>2.1</v>
      </c>
      <c r="M8561">
        <v>0.17</v>
      </c>
      <c r="N8561">
        <v>-23.423515999999999</v>
      </c>
      <c r="O8561">
        <v>9.2995730000000005</v>
      </c>
      <c r="P8561" s="1">
        <f t="shared" si="266"/>
        <v>189.71655899999999</v>
      </c>
      <c r="Q8561" s="1">
        <f t="shared" si="267"/>
        <v>28.559502999999999</v>
      </c>
      <c r="R8561">
        <v>61.440497000000001</v>
      </c>
      <c r="S8561">
        <v>9.7165590000000002</v>
      </c>
    </row>
    <row r="8562" spans="1:19" x14ac:dyDescent="0.25">
      <c r="A8562">
        <v>1989</v>
      </c>
      <c r="B8562">
        <v>12</v>
      </c>
      <c r="C8562">
        <v>23</v>
      </c>
      <c r="D8562">
        <v>15</v>
      </c>
      <c r="E8562">
        <v>334</v>
      </c>
      <c r="F8562">
        <v>375</v>
      </c>
      <c r="G8562">
        <v>176</v>
      </c>
      <c r="H8562">
        <v>13.9</v>
      </c>
      <c r="I8562">
        <v>8.5</v>
      </c>
      <c r="J8562">
        <v>100915</v>
      </c>
      <c r="K8562">
        <v>0</v>
      </c>
      <c r="L8562">
        <v>0</v>
      </c>
      <c r="M8562">
        <v>0.17</v>
      </c>
      <c r="N8562">
        <v>-23.422844999999999</v>
      </c>
      <c r="O8562">
        <v>24.294924000000002</v>
      </c>
      <c r="P8562" s="1">
        <f t="shared" si="266"/>
        <v>204.61815000000001</v>
      </c>
      <c r="Q8562" s="1">
        <f t="shared" si="267"/>
        <v>25.037454999999994</v>
      </c>
      <c r="R8562">
        <v>64.962545000000006</v>
      </c>
      <c r="S8562">
        <v>24.61815</v>
      </c>
    </row>
    <row r="8563" spans="1:19" x14ac:dyDescent="0.25">
      <c r="A8563">
        <v>1989</v>
      </c>
      <c r="B8563">
        <v>12</v>
      </c>
      <c r="C8563">
        <v>23</v>
      </c>
      <c r="D8563">
        <v>16</v>
      </c>
      <c r="E8563">
        <v>242</v>
      </c>
      <c r="F8563">
        <v>261</v>
      </c>
      <c r="G8563">
        <v>158</v>
      </c>
      <c r="H8563">
        <v>14.4</v>
      </c>
      <c r="I8563">
        <v>8.5</v>
      </c>
      <c r="J8563">
        <v>100915</v>
      </c>
      <c r="K8563">
        <v>70</v>
      </c>
      <c r="L8563">
        <v>2.1</v>
      </c>
      <c r="M8563">
        <v>0.17</v>
      </c>
      <c r="N8563">
        <v>-23.422111999999998</v>
      </c>
      <c r="O8563">
        <v>39.290213999999999</v>
      </c>
      <c r="P8563" s="1">
        <f t="shared" si="266"/>
        <v>217.869482</v>
      </c>
      <c r="Q8563" s="1">
        <f t="shared" si="267"/>
        <v>18.859558000000007</v>
      </c>
      <c r="R8563">
        <v>71.140441999999993</v>
      </c>
      <c r="S8563">
        <v>37.869481999999998</v>
      </c>
    </row>
    <row r="8564" spans="1:19" x14ac:dyDescent="0.25">
      <c r="A8564">
        <v>1989</v>
      </c>
      <c r="B8564">
        <v>12</v>
      </c>
      <c r="C8564">
        <v>23</v>
      </c>
      <c r="D8564">
        <v>17</v>
      </c>
      <c r="E8564">
        <v>145</v>
      </c>
      <c r="F8564">
        <v>182</v>
      </c>
      <c r="G8564">
        <v>112</v>
      </c>
      <c r="H8564">
        <v>14.4</v>
      </c>
      <c r="I8564">
        <v>8.5</v>
      </c>
      <c r="J8564">
        <v>100915</v>
      </c>
      <c r="K8564">
        <v>350</v>
      </c>
      <c r="L8564">
        <v>2.1</v>
      </c>
      <c r="M8564">
        <v>0.17</v>
      </c>
      <c r="N8564">
        <v>-23.421323999999998</v>
      </c>
      <c r="O8564">
        <v>54.285412000000001</v>
      </c>
      <c r="P8564" s="1">
        <f t="shared" si="266"/>
        <v>229.28478699999999</v>
      </c>
      <c r="Q8564" s="1">
        <f t="shared" si="267"/>
        <v>10.677546000000007</v>
      </c>
      <c r="R8564">
        <v>79.322453999999993</v>
      </c>
      <c r="S8564">
        <v>49.284787000000001</v>
      </c>
    </row>
    <row r="8565" spans="1:19" x14ac:dyDescent="0.25">
      <c r="A8565">
        <v>1989</v>
      </c>
      <c r="B8565">
        <v>12</v>
      </c>
      <c r="C8565">
        <v>23</v>
      </c>
      <c r="D8565">
        <v>18</v>
      </c>
      <c r="E8565">
        <v>63</v>
      </c>
      <c r="F8565">
        <v>0</v>
      </c>
      <c r="G8565">
        <v>63</v>
      </c>
      <c r="H8565">
        <v>13.3</v>
      </c>
      <c r="I8565">
        <v>8.3000000000000007</v>
      </c>
      <c r="J8565">
        <v>100915</v>
      </c>
      <c r="K8565">
        <v>10</v>
      </c>
      <c r="L8565">
        <v>1.5</v>
      </c>
      <c r="M8565">
        <v>0.17</v>
      </c>
      <c r="N8565">
        <v>-23.420490999999998</v>
      </c>
      <c r="O8565">
        <v>69.280490999999998</v>
      </c>
      <c r="P8565" s="1">
        <f t="shared" si="266"/>
        <v>239.13504</v>
      </c>
      <c r="Q8565" s="1">
        <f t="shared" si="267"/>
        <v>1.2871260000000007</v>
      </c>
      <c r="R8565">
        <v>88.712873999999999</v>
      </c>
      <c r="S8565">
        <v>59.135039999999996</v>
      </c>
    </row>
    <row r="8566" spans="1:19" x14ac:dyDescent="0.25">
      <c r="A8566">
        <v>1989</v>
      </c>
      <c r="B8566">
        <v>12</v>
      </c>
      <c r="C8566">
        <v>23</v>
      </c>
      <c r="D8566">
        <v>19</v>
      </c>
      <c r="E8566">
        <v>12</v>
      </c>
      <c r="F8566">
        <v>0</v>
      </c>
      <c r="G8566">
        <v>0</v>
      </c>
      <c r="H8566">
        <v>12.8</v>
      </c>
      <c r="I8566">
        <v>8</v>
      </c>
      <c r="J8566">
        <v>100915</v>
      </c>
      <c r="K8566">
        <v>40</v>
      </c>
      <c r="L8566">
        <v>1</v>
      </c>
      <c r="M8566">
        <v>0.17</v>
      </c>
      <c r="N8566">
        <v>-23.419625</v>
      </c>
      <c r="O8566">
        <v>84.275434000000004</v>
      </c>
      <c r="P8566" s="1">
        <f t="shared" si="266"/>
        <v>247.871161</v>
      </c>
      <c r="Q8566" s="1">
        <f t="shared" si="267"/>
        <v>-9.7195949999999982</v>
      </c>
      <c r="R8566">
        <v>99.719594999999998</v>
      </c>
      <c r="S8566">
        <v>67.871161000000001</v>
      </c>
    </row>
    <row r="8567" spans="1:19" x14ac:dyDescent="0.25">
      <c r="A8567">
        <v>1989</v>
      </c>
      <c r="B8567">
        <v>12</v>
      </c>
      <c r="C8567">
        <v>23</v>
      </c>
      <c r="D8567">
        <v>20</v>
      </c>
      <c r="E8567">
        <v>0</v>
      </c>
      <c r="F8567">
        <v>0</v>
      </c>
      <c r="G8567">
        <v>0</v>
      </c>
      <c r="H8567">
        <v>12.2</v>
      </c>
      <c r="I8567">
        <v>7.6</v>
      </c>
      <c r="J8567">
        <v>100915</v>
      </c>
      <c r="K8567">
        <v>100</v>
      </c>
      <c r="L8567">
        <v>1.5</v>
      </c>
      <c r="M8567">
        <v>0.17</v>
      </c>
      <c r="N8567">
        <v>-23.41874</v>
      </c>
      <c r="O8567">
        <v>99.270230999999995</v>
      </c>
      <c r="P8567" s="1">
        <f t="shared" si="266"/>
        <v>255.99828100000002</v>
      </c>
      <c r="Q8567" s="1">
        <f t="shared" si="267"/>
        <v>-21.033299</v>
      </c>
      <c r="R8567">
        <v>111.033299</v>
      </c>
      <c r="S8567">
        <v>75.998281000000006</v>
      </c>
    </row>
    <row r="8568" spans="1:19" x14ac:dyDescent="0.25">
      <c r="A8568">
        <v>1989</v>
      </c>
      <c r="B8568">
        <v>12</v>
      </c>
      <c r="C8568">
        <v>23</v>
      </c>
      <c r="D8568">
        <v>21</v>
      </c>
      <c r="E8568">
        <v>0</v>
      </c>
      <c r="F8568">
        <v>0</v>
      </c>
      <c r="G8568">
        <v>0</v>
      </c>
      <c r="H8568">
        <v>11.7</v>
      </c>
      <c r="I8568">
        <v>7.4</v>
      </c>
      <c r="J8568">
        <v>100915</v>
      </c>
      <c r="K8568">
        <v>90</v>
      </c>
      <c r="L8568">
        <v>1.5</v>
      </c>
      <c r="M8568">
        <v>0.17</v>
      </c>
      <c r="N8568">
        <v>-23.417850999999999</v>
      </c>
      <c r="O8568">
        <v>114.264884</v>
      </c>
      <c r="P8568" s="1">
        <f t="shared" si="266"/>
        <v>264.09707500000002</v>
      </c>
      <c r="Q8568" s="1">
        <f t="shared" si="267"/>
        <v>-32.751748000000006</v>
      </c>
      <c r="R8568">
        <v>122.75174800000001</v>
      </c>
      <c r="S8568">
        <v>84.097075000000004</v>
      </c>
    </row>
    <row r="8569" spans="1:19" x14ac:dyDescent="0.25">
      <c r="A8569">
        <v>1989</v>
      </c>
      <c r="B8569">
        <v>12</v>
      </c>
      <c r="C8569">
        <v>23</v>
      </c>
      <c r="D8569">
        <v>22</v>
      </c>
      <c r="E8569">
        <v>0</v>
      </c>
      <c r="F8569">
        <v>0</v>
      </c>
      <c r="G8569">
        <v>0</v>
      </c>
      <c r="H8569">
        <v>11.1</v>
      </c>
      <c r="I8569">
        <v>6.9</v>
      </c>
      <c r="J8569">
        <v>100915</v>
      </c>
      <c r="K8569">
        <v>0</v>
      </c>
      <c r="L8569">
        <v>0</v>
      </c>
      <c r="M8569">
        <v>0.17</v>
      </c>
      <c r="N8569">
        <v>-23.416969999999999</v>
      </c>
      <c r="O8569">
        <v>129.25940399999999</v>
      </c>
      <c r="P8569" s="1">
        <f t="shared" si="266"/>
        <v>273.00017600000001</v>
      </c>
      <c r="Q8569" s="1">
        <f t="shared" si="267"/>
        <v>-44.643627000000009</v>
      </c>
      <c r="R8569">
        <v>134.64362700000001</v>
      </c>
      <c r="S8569">
        <v>93.000175999999996</v>
      </c>
    </row>
    <row r="8570" spans="1:19" x14ac:dyDescent="0.25">
      <c r="A8570">
        <v>1989</v>
      </c>
      <c r="B8570">
        <v>12</v>
      </c>
      <c r="C8570">
        <v>23</v>
      </c>
      <c r="D8570">
        <v>23</v>
      </c>
      <c r="E8570">
        <v>0</v>
      </c>
      <c r="F8570">
        <v>0</v>
      </c>
      <c r="G8570">
        <v>0</v>
      </c>
      <c r="H8570">
        <v>11.1</v>
      </c>
      <c r="I8570">
        <v>6.5</v>
      </c>
      <c r="J8570">
        <v>100915</v>
      </c>
      <c r="K8570">
        <v>999</v>
      </c>
      <c r="L8570">
        <v>0</v>
      </c>
      <c r="M8570">
        <v>0.17</v>
      </c>
      <c r="N8570">
        <v>-23.416108999999999</v>
      </c>
      <c r="O8570">
        <v>144.25381100000001</v>
      </c>
      <c r="P8570" s="1">
        <f t="shared" si="266"/>
        <v>284.32966599999997</v>
      </c>
      <c r="Q8570" s="1">
        <f t="shared" si="267"/>
        <v>-56.406476999999995</v>
      </c>
      <c r="R8570">
        <v>146.406477</v>
      </c>
      <c r="S8570">
        <v>104.329666</v>
      </c>
    </row>
    <row r="8571" spans="1:19" x14ac:dyDescent="0.25">
      <c r="A8571">
        <v>1989</v>
      </c>
      <c r="B8571">
        <v>12</v>
      </c>
      <c r="C8571">
        <v>23</v>
      </c>
      <c r="D8571">
        <v>24</v>
      </c>
      <c r="E8571">
        <v>0</v>
      </c>
      <c r="F8571">
        <v>0</v>
      </c>
      <c r="G8571">
        <v>0</v>
      </c>
      <c r="H8571">
        <v>10.6</v>
      </c>
      <c r="I8571">
        <v>6.2</v>
      </c>
      <c r="J8571">
        <v>100915</v>
      </c>
      <c r="K8571">
        <v>0</v>
      </c>
      <c r="L8571">
        <v>0</v>
      </c>
      <c r="M8571">
        <v>0.17</v>
      </c>
      <c r="N8571">
        <v>-23.415277</v>
      </c>
      <c r="O8571">
        <v>159.248132</v>
      </c>
      <c r="P8571" s="1">
        <f t="shared" si="266"/>
        <v>302.33515999999997</v>
      </c>
      <c r="Q8571" s="1">
        <f t="shared" si="267"/>
        <v>-67.367781000000008</v>
      </c>
      <c r="R8571">
        <v>157.36778100000001</v>
      </c>
      <c r="S8571">
        <v>122.33516</v>
      </c>
    </row>
    <row r="8572" spans="1:19" x14ac:dyDescent="0.25">
      <c r="A8572">
        <v>1989</v>
      </c>
      <c r="B8572">
        <v>12</v>
      </c>
      <c r="C8572">
        <v>24</v>
      </c>
      <c r="D8572">
        <v>1</v>
      </c>
      <c r="E8572">
        <v>0</v>
      </c>
      <c r="F8572">
        <v>0</v>
      </c>
      <c r="G8572">
        <v>0</v>
      </c>
      <c r="H8572">
        <v>10</v>
      </c>
      <c r="I8572">
        <v>5.7</v>
      </c>
      <c r="J8572">
        <v>100915</v>
      </c>
      <c r="K8572">
        <v>0</v>
      </c>
      <c r="L8572">
        <v>0</v>
      </c>
      <c r="M8572">
        <v>0.17</v>
      </c>
      <c r="N8572">
        <v>-23.414482</v>
      </c>
      <c r="O8572">
        <v>174.242402</v>
      </c>
      <c r="P8572" s="1">
        <f t="shared" si="266"/>
        <v>338.95034799999996</v>
      </c>
      <c r="Q8572" s="1">
        <f t="shared" si="267"/>
        <v>-75.149033000000003</v>
      </c>
      <c r="R8572">
        <v>165.149033</v>
      </c>
      <c r="S8572">
        <v>158.95034799999999</v>
      </c>
    </row>
    <row r="8573" spans="1:19" x14ac:dyDescent="0.25">
      <c r="A8573">
        <v>1989</v>
      </c>
      <c r="B8573">
        <v>12</v>
      </c>
      <c r="C8573">
        <v>24</v>
      </c>
      <c r="D8573">
        <v>2</v>
      </c>
      <c r="E8573">
        <v>0</v>
      </c>
      <c r="F8573">
        <v>0</v>
      </c>
      <c r="G8573">
        <v>0</v>
      </c>
      <c r="H8573">
        <v>10</v>
      </c>
      <c r="I8573">
        <v>5.5</v>
      </c>
      <c r="J8573">
        <v>100915</v>
      </c>
      <c r="K8573">
        <v>0</v>
      </c>
      <c r="L8573">
        <v>0</v>
      </c>
      <c r="M8573">
        <v>0.17</v>
      </c>
      <c r="N8573">
        <v>-23.413727000000002</v>
      </c>
      <c r="O8573">
        <v>189.23665800000001</v>
      </c>
      <c r="P8573" s="1">
        <f t="shared" si="266"/>
        <v>392.10132499999997</v>
      </c>
      <c r="Q8573" s="1">
        <f t="shared" si="267"/>
        <v>-73.908307000000008</v>
      </c>
      <c r="R8573">
        <v>163.90830700000001</v>
      </c>
      <c r="S8573">
        <v>212.101325</v>
      </c>
    </row>
    <row r="8574" spans="1:19" x14ac:dyDescent="0.25">
      <c r="A8574">
        <v>1989</v>
      </c>
      <c r="B8574">
        <v>12</v>
      </c>
      <c r="C8574">
        <v>24</v>
      </c>
      <c r="D8574">
        <v>3</v>
      </c>
      <c r="E8574">
        <v>0</v>
      </c>
      <c r="F8574">
        <v>0</v>
      </c>
      <c r="G8574">
        <v>0</v>
      </c>
      <c r="H8574">
        <v>9.4</v>
      </c>
      <c r="I8574">
        <v>5.2</v>
      </c>
      <c r="J8574">
        <v>100915</v>
      </c>
      <c r="K8574">
        <v>0</v>
      </c>
      <c r="L8574">
        <v>0</v>
      </c>
      <c r="M8574">
        <v>0.17</v>
      </c>
      <c r="N8574">
        <v>-23.413011000000001</v>
      </c>
      <c r="O8574">
        <v>204.23093800000001</v>
      </c>
      <c r="P8574" s="1">
        <f t="shared" si="266"/>
        <v>422.87770699999999</v>
      </c>
      <c r="Q8574" s="1">
        <f t="shared" si="267"/>
        <v>-64.966012000000006</v>
      </c>
      <c r="R8574">
        <v>154.96601200000001</v>
      </c>
      <c r="S8574">
        <v>242.87770699999999</v>
      </c>
    </row>
    <row r="8575" spans="1:19" x14ac:dyDescent="0.25">
      <c r="A8575">
        <v>1989</v>
      </c>
      <c r="B8575">
        <v>12</v>
      </c>
      <c r="C8575">
        <v>24</v>
      </c>
      <c r="D8575">
        <v>4</v>
      </c>
      <c r="E8575">
        <v>0</v>
      </c>
      <c r="F8575">
        <v>0</v>
      </c>
      <c r="G8575">
        <v>0</v>
      </c>
      <c r="H8575">
        <v>9.4</v>
      </c>
      <c r="I8575">
        <v>5</v>
      </c>
      <c r="J8575">
        <v>100915</v>
      </c>
      <c r="K8575">
        <v>0</v>
      </c>
      <c r="L8575">
        <v>0</v>
      </c>
      <c r="M8575">
        <v>0.17</v>
      </c>
      <c r="N8575">
        <v>-23.412329</v>
      </c>
      <c r="O8575">
        <v>219.225278</v>
      </c>
      <c r="P8575" s="1">
        <f t="shared" si="266"/>
        <v>438.65795500000002</v>
      </c>
      <c r="Q8575" s="1">
        <f t="shared" si="267"/>
        <v>-53.710442999999998</v>
      </c>
      <c r="R8575">
        <v>143.710443</v>
      </c>
      <c r="S8575">
        <v>258.65795500000002</v>
      </c>
    </row>
    <row r="8576" spans="1:19" x14ac:dyDescent="0.25">
      <c r="A8576">
        <v>1989</v>
      </c>
      <c r="B8576">
        <v>12</v>
      </c>
      <c r="C8576">
        <v>24</v>
      </c>
      <c r="D8576">
        <v>5</v>
      </c>
      <c r="E8576">
        <v>0</v>
      </c>
      <c r="F8576">
        <v>0</v>
      </c>
      <c r="G8576">
        <v>0</v>
      </c>
      <c r="H8576">
        <v>8.9</v>
      </c>
      <c r="I8576">
        <v>5</v>
      </c>
      <c r="J8576">
        <v>100915</v>
      </c>
      <c r="K8576">
        <v>999</v>
      </c>
      <c r="L8576">
        <v>1.5</v>
      </c>
      <c r="M8576">
        <v>0.17</v>
      </c>
      <c r="N8576">
        <v>-23.411676</v>
      </c>
      <c r="O8576">
        <v>234.21971199999999</v>
      </c>
      <c r="P8576" s="1">
        <f t="shared" si="266"/>
        <v>449.19439799999998</v>
      </c>
      <c r="Q8576" s="1">
        <f t="shared" si="267"/>
        <v>-41.879525999999998</v>
      </c>
      <c r="R8576">
        <v>131.879526</v>
      </c>
      <c r="S8576">
        <v>269.19439799999998</v>
      </c>
    </row>
    <row r="8577" spans="1:19" x14ac:dyDescent="0.25">
      <c r="A8577">
        <v>1989</v>
      </c>
      <c r="B8577">
        <v>12</v>
      </c>
      <c r="C8577">
        <v>24</v>
      </c>
      <c r="D8577">
        <v>6</v>
      </c>
      <c r="E8577">
        <v>0</v>
      </c>
      <c r="F8577">
        <v>0</v>
      </c>
      <c r="G8577">
        <v>0</v>
      </c>
      <c r="H8577">
        <v>8.9</v>
      </c>
      <c r="I8577">
        <v>5</v>
      </c>
      <c r="J8577">
        <v>100915</v>
      </c>
      <c r="K8577">
        <v>40</v>
      </c>
      <c r="L8577">
        <v>1.5</v>
      </c>
      <c r="M8577">
        <v>0.17</v>
      </c>
      <c r="N8577">
        <v>-23.41104</v>
      </c>
      <c r="O8577">
        <v>249.21426500000001</v>
      </c>
      <c r="P8577" s="1">
        <f t="shared" si="266"/>
        <v>457.809392</v>
      </c>
      <c r="Q8577" s="1">
        <f t="shared" si="267"/>
        <v>-30.005016999999995</v>
      </c>
      <c r="R8577">
        <v>120.005017</v>
      </c>
      <c r="S8577">
        <v>277.809392</v>
      </c>
    </row>
    <row r="8578" spans="1:19" x14ac:dyDescent="0.25">
      <c r="A8578">
        <v>1989</v>
      </c>
      <c r="B8578">
        <v>12</v>
      </c>
      <c r="C8578">
        <v>24</v>
      </c>
      <c r="D8578">
        <v>7</v>
      </c>
      <c r="E8578">
        <v>0</v>
      </c>
      <c r="F8578">
        <v>0</v>
      </c>
      <c r="G8578">
        <v>0</v>
      </c>
      <c r="H8578">
        <v>8.9</v>
      </c>
      <c r="I8578">
        <v>5.2</v>
      </c>
      <c r="J8578">
        <v>100915</v>
      </c>
      <c r="K8578">
        <v>0</v>
      </c>
      <c r="L8578">
        <v>0</v>
      </c>
      <c r="M8578">
        <v>0.17</v>
      </c>
      <c r="N8578">
        <v>-23.410409999999999</v>
      </c>
      <c r="O8578">
        <v>264.208955</v>
      </c>
      <c r="P8578" s="1">
        <f t="shared" si="266"/>
        <v>465.85402299999998</v>
      </c>
      <c r="Q8578" s="1">
        <f t="shared" si="267"/>
        <v>-18.358915999999994</v>
      </c>
      <c r="R8578">
        <v>108.35891599999999</v>
      </c>
      <c r="S8578">
        <v>285.85402299999998</v>
      </c>
    </row>
    <row r="8579" spans="1:19" x14ac:dyDescent="0.25">
      <c r="A8579">
        <v>1989</v>
      </c>
      <c r="B8579">
        <v>12</v>
      </c>
      <c r="C8579">
        <v>24</v>
      </c>
      <c r="D8579">
        <v>8</v>
      </c>
      <c r="E8579">
        <v>0</v>
      </c>
      <c r="F8579">
        <v>0</v>
      </c>
      <c r="G8579">
        <v>0</v>
      </c>
      <c r="H8579">
        <v>8.3000000000000007</v>
      </c>
      <c r="I8579">
        <v>5.2</v>
      </c>
      <c r="J8579">
        <v>100915</v>
      </c>
      <c r="K8579">
        <v>0</v>
      </c>
      <c r="L8579">
        <v>0</v>
      </c>
      <c r="M8579">
        <v>0.17</v>
      </c>
      <c r="N8579">
        <v>-23.409770999999999</v>
      </c>
      <c r="O8579">
        <v>279.20379200000002</v>
      </c>
      <c r="P8579" s="1">
        <f t="shared" si="266"/>
        <v>474.07447200000001</v>
      </c>
      <c r="Q8579" s="1">
        <f t="shared" si="267"/>
        <v>-7.1720669999999984</v>
      </c>
      <c r="R8579">
        <v>97.172066999999998</v>
      </c>
      <c r="S8579">
        <v>294.07447200000001</v>
      </c>
    </row>
    <row r="8580" spans="1:19" x14ac:dyDescent="0.25">
      <c r="A8580">
        <v>1989</v>
      </c>
      <c r="B8580">
        <v>12</v>
      </c>
      <c r="C8580">
        <v>24</v>
      </c>
      <c r="D8580">
        <v>9</v>
      </c>
      <c r="E8580">
        <v>15</v>
      </c>
      <c r="F8580">
        <v>0</v>
      </c>
      <c r="G8580">
        <v>15</v>
      </c>
      <c r="H8580">
        <v>7.8</v>
      </c>
      <c r="I8580">
        <v>5.5</v>
      </c>
      <c r="J8580">
        <v>100915</v>
      </c>
      <c r="K8580">
        <v>320</v>
      </c>
      <c r="L8580">
        <v>2.1</v>
      </c>
      <c r="M8580">
        <v>0.17</v>
      </c>
      <c r="N8580">
        <v>-23.409109999999998</v>
      </c>
      <c r="O8580">
        <v>294.19877400000001</v>
      </c>
      <c r="P8580" s="1">
        <f t="shared" ref="P8580:P8643" si="268">+S8580+180</f>
        <v>483.02508</v>
      </c>
      <c r="Q8580" s="1">
        <f t="shared" si="267"/>
        <v>3.4927679999999981</v>
      </c>
      <c r="R8580">
        <v>86.507232000000002</v>
      </c>
      <c r="S8580">
        <v>303.02508</v>
      </c>
    </row>
    <row r="8581" spans="1:19" x14ac:dyDescent="0.25">
      <c r="A8581">
        <v>1989</v>
      </c>
      <c r="B8581">
        <v>12</v>
      </c>
      <c r="C8581">
        <v>24</v>
      </c>
      <c r="D8581">
        <v>10</v>
      </c>
      <c r="E8581">
        <v>66</v>
      </c>
      <c r="F8581">
        <v>37</v>
      </c>
      <c r="G8581">
        <v>58</v>
      </c>
      <c r="H8581">
        <v>8.3000000000000007</v>
      </c>
      <c r="I8581">
        <v>5.7</v>
      </c>
      <c r="J8581">
        <v>100915</v>
      </c>
      <c r="K8581">
        <v>30</v>
      </c>
      <c r="L8581">
        <v>2.1</v>
      </c>
      <c r="M8581">
        <v>0.17</v>
      </c>
      <c r="N8581">
        <v>-23.408414</v>
      </c>
      <c r="O8581">
        <v>309.19389000000001</v>
      </c>
      <c r="P8581" s="1">
        <f t="shared" si="268"/>
        <v>493.20158600000002</v>
      </c>
      <c r="Q8581" s="1">
        <f t="shared" ref="Q8581:Q8644" si="269">90-R8581</f>
        <v>12.729730000000004</v>
      </c>
      <c r="R8581">
        <v>77.270269999999996</v>
      </c>
      <c r="S8581">
        <v>313.20158600000002</v>
      </c>
    </row>
    <row r="8582" spans="1:19" x14ac:dyDescent="0.25">
      <c r="A8582">
        <v>1989</v>
      </c>
      <c r="B8582">
        <v>12</v>
      </c>
      <c r="C8582">
        <v>24</v>
      </c>
      <c r="D8582">
        <v>11</v>
      </c>
      <c r="E8582">
        <v>126</v>
      </c>
      <c r="F8582">
        <v>41</v>
      </c>
      <c r="G8582">
        <v>112</v>
      </c>
      <c r="H8582">
        <v>9.4</v>
      </c>
      <c r="I8582">
        <v>6.2</v>
      </c>
      <c r="J8582">
        <v>100915</v>
      </c>
      <c r="K8582">
        <v>70</v>
      </c>
      <c r="L8582">
        <v>1.5</v>
      </c>
      <c r="M8582">
        <v>0.17</v>
      </c>
      <c r="N8582">
        <v>-23.40767</v>
      </c>
      <c r="O8582">
        <v>324.189121</v>
      </c>
      <c r="P8582" s="1">
        <f t="shared" si="268"/>
        <v>505.030911</v>
      </c>
      <c r="Q8582" s="1">
        <f t="shared" si="269"/>
        <v>20.508716000000007</v>
      </c>
      <c r="R8582">
        <v>69.491283999999993</v>
      </c>
      <c r="S8582">
        <v>325.030911</v>
      </c>
    </row>
    <row r="8583" spans="1:19" x14ac:dyDescent="0.25">
      <c r="A8583">
        <v>1989</v>
      </c>
      <c r="B8583">
        <v>12</v>
      </c>
      <c r="C8583">
        <v>24</v>
      </c>
      <c r="D8583">
        <v>12</v>
      </c>
      <c r="E8583">
        <v>179</v>
      </c>
      <c r="F8583">
        <v>41</v>
      </c>
      <c r="G8583">
        <v>161</v>
      </c>
      <c r="H8583">
        <v>10</v>
      </c>
      <c r="I8583">
        <v>6.5</v>
      </c>
      <c r="J8583">
        <v>100915</v>
      </c>
      <c r="K8583">
        <v>0</v>
      </c>
      <c r="L8583">
        <v>0</v>
      </c>
      <c r="M8583">
        <v>0.17</v>
      </c>
      <c r="N8583">
        <v>-23.406869</v>
      </c>
      <c r="O8583">
        <v>339.184437</v>
      </c>
      <c r="P8583" s="1">
        <f t="shared" si="268"/>
        <v>518.70707800000002</v>
      </c>
      <c r="Q8583" s="1">
        <f t="shared" si="269"/>
        <v>26.128805</v>
      </c>
      <c r="R8583">
        <v>63.871195</v>
      </c>
      <c r="S8583">
        <v>338.70707800000002</v>
      </c>
    </row>
    <row r="8584" spans="1:19" x14ac:dyDescent="0.25">
      <c r="A8584">
        <v>1989</v>
      </c>
      <c r="B8584">
        <v>12</v>
      </c>
      <c r="C8584">
        <v>24</v>
      </c>
      <c r="D8584">
        <v>13</v>
      </c>
      <c r="E8584">
        <v>170</v>
      </c>
      <c r="F8584">
        <v>34</v>
      </c>
      <c r="G8584">
        <v>154</v>
      </c>
      <c r="H8584">
        <v>11.1</v>
      </c>
      <c r="I8584">
        <v>6.5</v>
      </c>
      <c r="J8584">
        <v>100915</v>
      </c>
      <c r="K8584">
        <v>0</v>
      </c>
      <c r="L8584">
        <v>0</v>
      </c>
      <c r="M8584">
        <v>0.17</v>
      </c>
      <c r="N8584">
        <v>-23.406005</v>
      </c>
      <c r="O8584">
        <v>354.17980699999998</v>
      </c>
      <c r="P8584" s="1">
        <f t="shared" si="268"/>
        <v>533.896254</v>
      </c>
      <c r="Q8584" s="1">
        <f t="shared" si="269"/>
        <v>28.956795</v>
      </c>
      <c r="R8584">
        <v>61.043205</v>
      </c>
      <c r="S8584">
        <v>353.896254</v>
      </c>
    </row>
    <row r="8585" spans="1:19" x14ac:dyDescent="0.25">
      <c r="A8585">
        <v>1989</v>
      </c>
      <c r="B8585">
        <v>12</v>
      </c>
      <c r="C8585">
        <v>24</v>
      </c>
      <c r="D8585">
        <v>14</v>
      </c>
      <c r="E8585">
        <v>97</v>
      </c>
      <c r="F8585">
        <v>18</v>
      </c>
      <c r="G8585">
        <v>88</v>
      </c>
      <c r="H8585">
        <v>12.2</v>
      </c>
      <c r="I8585">
        <v>6.7</v>
      </c>
      <c r="J8585">
        <v>100915</v>
      </c>
      <c r="K8585">
        <v>999</v>
      </c>
      <c r="L8585">
        <v>0</v>
      </c>
      <c r="M8585">
        <v>0.17</v>
      </c>
      <c r="N8585">
        <v>-23.405073999999999</v>
      </c>
      <c r="O8585">
        <v>9.1751909999999999</v>
      </c>
      <c r="P8585" s="1">
        <f t="shared" si="268"/>
        <v>189.59104500000001</v>
      </c>
      <c r="Q8585" s="1">
        <f t="shared" si="269"/>
        <v>28.594273999999999</v>
      </c>
      <c r="R8585">
        <v>61.405726000000001</v>
      </c>
      <c r="S8585">
        <v>9.5910449999999994</v>
      </c>
    </row>
    <row r="8586" spans="1:19" x14ac:dyDescent="0.25">
      <c r="A8586">
        <v>1989</v>
      </c>
      <c r="B8586">
        <v>12</v>
      </c>
      <c r="C8586">
        <v>24</v>
      </c>
      <c r="D8586">
        <v>15</v>
      </c>
      <c r="E8586">
        <v>63</v>
      </c>
      <c r="F8586">
        <v>12</v>
      </c>
      <c r="G8586">
        <v>58</v>
      </c>
      <c r="H8586">
        <v>12.8</v>
      </c>
      <c r="I8586">
        <v>6.9</v>
      </c>
      <c r="J8586">
        <v>100915</v>
      </c>
      <c r="K8586">
        <v>0</v>
      </c>
      <c r="L8586">
        <v>0</v>
      </c>
      <c r="M8586">
        <v>0.17</v>
      </c>
      <c r="N8586">
        <v>-23.404076</v>
      </c>
      <c r="O8586">
        <v>24.170553999999999</v>
      </c>
      <c r="P8586" s="1">
        <f t="shared" si="268"/>
        <v>204.50807499999999</v>
      </c>
      <c r="Q8586" s="1">
        <f t="shared" si="269"/>
        <v>25.095939000000001</v>
      </c>
      <c r="R8586">
        <v>64.904060999999999</v>
      </c>
      <c r="S8586">
        <v>24.508075000000002</v>
      </c>
    </row>
    <row r="8587" spans="1:19" x14ac:dyDescent="0.25">
      <c r="A8587">
        <v>1989</v>
      </c>
      <c r="B8587">
        <v>12</v>
      </c>
      <c r="C8587">
        <v>24</v>
      </c>
      <c r="D8587">
        <v>16</v>
      </c>
      <c r="E8587">
        <v>78</v>
      </c>
      <c r="F8587">
        <v>18</v>
      </c>
      <c r="G8587">
        <v>72</v>
      </c>
      <c r="H8587">
        <v>12.8</v>
      </c>
      <c r="I8587">
        <v>6.9</v>
      </c>
      <c r="J8587">
        <v>100915</v>
      </c>
      <c r="K8587">
        <v>0</v>
      </c>
      <c r="L8587">
        <v>0</v>
      </c>
      <c r="M8587">
        <v>0.17</v>
      </c>
      <c r="N8587">
        <v>-23.403016000000001</v>
      </c>
      <c r="O8587">
        <v>39.165855999999998</v>
      </c>
      <c r="P8587" s="1">
        <f t="shared" si="268"/>
        <v>217.77798799999999</v>
      </c>
      <c r="Q8587" s="1">
        <f t="shared" si="269"/>
        <v>18.936111999999994</v>
      </c>
      <c r="R8587">
        <v>71.063888000000006</v>
      </c>
      <c r="S8587">
        <v>37.777988000000001</v>
      </c>
    </row>
    <row r="8588" spans="1:19" x14ac:dyDescent="0.25">
      <c r="A8588">
        <v>1989</v>
      </c>
      <c r="B8588">
        <v>12</v>
      </c>
      <c r="C8588">
        <v>24</v>
      </c>
      <c r="D8588">
        <v>17</v>
      </c>
      <c r="E8588">
        <v>66</v>
      </c>
      <c r="F8588">
        <v>25</v>
      </c>
      <c r="G8588">
        <v>61</v>
      </c>
      <c r="H8588">
        <v>12.8</v>
      </c>
      <c r="I8588">
        <v>6.7</v>
      </c>
      <c r="J8588">
        <v>100915</v>
      </c>
      <c r="K8588">
        <v>0</v>
      </c>
      <c r="L8588">
        <v>0</v>
      </c>
      <c r="M8588">
        <v>0.17</v>
      </c>
      <c r="N8588">
        <v>-23.401902</v>
      </c>
      <c r="O8588">
        <v>54.161067000000003</v>
      </c>
      <c r="P8588" s="1">
        <f t="shared" si="268"/>
        <v>229.210072</v>
      </c>
      <c r="Q8588" s="1">
        <f t="shared" si="269"/>
        <v>10.766388000000006</v>
      </c>
      <c r="R8588">
        <v>79.233611999999994</v>
      </c>
      <c r="S8588">
        <v>49.210071999999997</v>
      </c>
    </row>
    <row r="8589" spans="1:19" x14ac:dyDescent="0.25">
      <c r="A8589">
        <v>1989</v>
      </c>
      <c r="B8589">
        <v>12</v>
      </c>
      <c r="C8589">
        <v>24</v>
      </c>
      <c r="D8589">
        <v>18</v>
      </c>
      <c r="E8589">
        <v>41</v>
      </c>
      <c r="F8589">
        <v>0</v>
      </c>
      <c r="G8589">
        <v>41</v>
      </c>
      <c r="H8589">
        <v>12.2</v>
      </c>
      <c r="I8589">
        <v>6.5</v>
      </c>
      <c r="J8589">
        <v>100915</v>
      </c>
      <c r="K8589">
        <v>250</v>
      </c>
      <c r="L8589">
        <v>1</v>
      </c>
      <c r="M8589">
        <v>0.17</v>
      </c>
      <c r="N8589">
        <v>-23.400742000000001</v>
      </c>
      <c r="O8589">
        <v>69.156159000000002</v>
      </c>
      <c r="P8589" s="1">
        <f t="shared" si="268"/>
        <v>239.07328699999999</v>
      </c>
      <c r="Q8589" s="1">
        <f t="shared" si="269"/>
        <v>1.3758550000000014</v>
      </c>
      <c r="R8589">
        <v>88.624144999999999</v>
      </c>
      <c r="S8589">
        <v>59.073287000000001</v>
      </c>
    </row>
    <row r="8590" spans="1:19" x14ac:dyDescent="0.25">
      <c r="A8590">
        <v>1989</v>
      </c>
      <c r="B8590">
        <v>12</v>
      </c>
      <c r="C8590">
        <v>24</v>
      </c>
      <c r="D8590">
        <v>19</v>
      </c>
      <c r="E8590">
        <v>12</v>
      </c>
      <c r="F8590">
        <v>0</v>
      </c>
      <c r="G8590">
        <v>0</v>
      </c>
      <c r="H8590">
        <v>11.7</v>
      </c>
      <c r="I8590">
        <v>6.2</v>
      </c>
      <c r="J8590">
        <v>100915</v>
      </c>
      <c r="K8590">
        <v>0</v>
      </c>
      <c r="L8590">
        <v>0</v>
      </c>
      <c r="M8590">
        <v>0.17</v>
      </c>
      <c r="N8590">
        <v>-23.399550000000001</v>
      </c>
      <c r="O8590">
        <v>84.151115000000004</v>
      </c>
      <c r="P8590" s="1">
        <f t="shared" si="268"/>
        <v>247.818285</v>
      </c>
      <c r="Q8590" s="1">
        <f t="shared" si="269"/>
        <v>-9.616146999999998</v>
      </c>
      <c r="R8590">
        <v>99.616146999999998</v>
      </c>
      <c r="S8590">
        <v>67.818285000000003</v>
      </c>
    </row>
    <row r="8591" spans="1:19" x14ac:dyDescent="0.25">
      <c r="A8591">
        <v>1989</v>
      </c>
      <c r="B8591">
        <v>12</v>
      </c>
      <c r="C8591">
        <v>24</v>
      </c>
      <c r="D8591">
        <v>20</v>
      </c>
      <c r="E8591">
        <v>0</v>
      </c>
      <c r="F8591">
        <v>0</v>
      </c>
      <c r="G8591">
        <v>0</v>
      </c>
      <c r="H8591">
        <v>11.1</v>
      </c>
      <c r="I8591">
        <v>6</v>
      </c>
      <c r="J8591">
        <v>100915</v>
      </c>
      <c r="K8591">
        <v>0</v>
      </c>
      <c r="L8591">
        <v>0</v>
      </c>
      <c r="M8591">
        <v>0.17</v>
      </c>
      <c r="N8591">
        <v>-23.398337999999999</v>
      </c>
      <c r="O8591">
        <v>99.145926000000003</v>
      </c>
      <c r="P8591" s="1">
        <f t="shared" si="268"/>
        <v>255.95026899999999</v>
      </c>
      <c r="Q8591" s="1">
        <f t="shared" si="269"/>
        <v>-20.926437000000007</v>
      </c>
      <c r="R8591">
        <v>110.92643700000001</v>
      </c>
      <c r="S8591">
        <v>75.950269000000006</v>
      </c>
    </row>
    <row r="8592" spans="1:19" x14ac:dyDescent="0.25">
      <c r="A8592">
        <v>1989</v>
      </c>
      <c r="B8592">
        <v>12</v>
      </c>
      <c r="C8592">
        <v>24</v>
      </c>
      <c r="D8592">
        <v>21</v>
      </c>
      <c r="E8592">
        <v>0</v>
      </c>
      <c r="F8592">
        <v>0</v>
      </c>
      <c r="G8592">
        <v>0</v>
      </c>
      <c r="H8592">
        <v>10.6</v>
      </c>
      <c r="I8592">
        <v>5.5</v>
      </c>
      <c r="J8592">
        <v>100915</v>
      </c>
      <c r="K8592">
        <v>0</v>
      </c>
      <c r="L8592">
        <v>0</v>
      </c>
      <c r="M8592">
        <v>0.17</v>
      </c>
      <c r="N8592">
        <v>-23.397122</v>
      </c>
      <c r="O8592">
        <v>114.140593</v>
      </c>
      <c r="P8592" s="1">
        <f t="shared" si="268"/>
        <v>264.04929600000003</v>
      </c>
      <c r="Q8592" s="1">
        <f t="shared" si="269"/>
        <v>-32.643013999999994</v>
      </c>
      <c r="R8592">
        <v>122.64301399999999</v>
      </c>
      <c r="S8592">
        <v>84.049295999999998</v>
      </c>
    </row>
    <row r="8593" spans="1:19" x14ac:dyDescent="0.25">
      <c r="A8593">
        <v>1989</v>
      </c>
      <c r="B8593">
        <v>12</v>
      </c>
      <c r="C8593">
        <v>24</v>
      </c>
      <c r="D8593">
        <v>22</v>
      </c>
      <c r="E8593">
        <v>0</v>
      </c>
      <c r="F8593">
        <v>0</v>
      </c>
      <c r="G8593">
        <v>0</v>
      </c>
      <c r="H8593">
        <v>10</v>
      </c>
      <c r="I8593">
        <v>5.2</v>
      </c>
      <c r="J8593">
        <v>100915</v>
      </c>
      <c r="K8593">
        <v>0</v>
      </c>
      <c r="L8593">
        <v>0</v>
      </c>
      <c r="M8593">
        <v>0.17</v>
      </c>
      <c r="N8593">
        <v>-23.395913</v>
      </c>
      <c r="O8593">
        <v>129.13512700000001</v>
      </c>
      <c r="P8593" s="1">
        <f t="shared" si="268"/>
        <v>272.94516599999997</v>
      </c>
      <c r="Q8593" s="1">
        <f t="shared" si="269"/>
        <v>-44.534466000000009</v>
      </c>
      <c r="R8593">
        <v>134.53446600000001</v>
      </c>
      <c r="S8593">
        <v>92.945166</v>
      </c>
    </row>
    <row r="8594" spans="1:19" x14ac:dyDescent="0.25">
      <c r="A8594">
        <v>1989</v>
      </c>
      <c r="B8594">
        <v>12</v>
      </c>
      <c r="C8594">
        <v>24</v>
      </c>
      <c r="D8594">
        <v>23</v>
      </c>
      <c r="E8594">
        <v>0</v>
      </c>
      <c r="F8594">
        <v>0</v>
      </c>
      <c r="G8594">
        <v>0</v>
      </c>
      <c r="H8594">
        <v>9.4</v>
      </c>
      <c r="I8594">
        <v>4.7</v>
      </c>
      <c r="J8594">
        <v>100915</v>
      </c>
      <c r="K8594">
        <v>0</v>
      </c>
      <c r="L8594">
        <v>0</v>
      </c>
      <c r="M8594">
        <v>0.17</v>
      </c>
      <c r="N8594">
        <v>-23.394725000000001</v>
      </c>
      <c r="O8594">
        <v>144.129548</v>
      </c>
      <c r="P8594" s="1">
        <f t="shared" si="268"/>
        <v>284.24992500000002</v>
      </c>
      <c r="Q8594" s="1">
        <f t="shared" si="269"/>
        <v>-56.299193000000002</v>
      </c>
      <c r="R8594">
        <v>146.299193</v>
      </c>
      <c r="S8594">
        <v>104.249925</v>
      </c>
    </row>
    <row r="8595" spans="1:19" x14ac:dyDescent="0.25">
      <c r="A8595">
        <v>1989</v>
      </c>
      <c r="B8595">
        <v>12</v>
      </c>
      <c r="C8595">
        <v>24</v>
      </c>
      <c r="D8595">
        <v>24</v>
      </c>
      <c r="E8595">
        <v>0</v>
      </c>
      <c r="F8595">
        <v>0</v>
      </c>
      <c r="G8595">
        <v>0</v>
      </c>
      <c r="H8595">
        <v>9.4</v>
      </c>
      <c r="I8595">
        <v>4.0999999999999996</v>
      </c>
      <c r="J8595">
        <v>100915</v>
      </c>
      <c r="K8595">
        <v>0</v>
      </c>
      <c r="L8595">
        <v>0</v>
      </c>
      <c r="M8595">
        <v>0.17</v>
      </c>
      <c r="N8595">
        <v>-23.393567000000001</v>
      </c>
      <c r="O8595">
        <v>159.123884</v>
      </c>
      <c r="P8595" s="1">
        <f t="shared" si="268"/>
        <v>302.17485399999998</v>
      </c>
      <c r="Q8595" s="1">
        <f t="shared" si="269"/>
        <v>-67.269535999999988</v>
      </c>
      <c r="R8595">
        <v>157.26953599999999</v>
      </c>
      <c r="S8595">
        <v>122.174854</v>
      </c>
    </row>
    <row r="8596" spans="1:19" x14ac:dyDescent="0.25">
      <c r="A8596">
        <v>1989</v>
      </c>
      <c r="B8596">
        <v>12</v>
      </c>
      <c r="C8596">
        <v>25</v>
      </c>
      <c r="D8596">
        <v>1</v>
      </c>
      <c r="E8596">
        <v>0</v>
      </c>
      <c r="F8596">
        <v>0</v>
      </c>
      <c r="G8596">
        <v>0</v>
      </c>
      <c r="H8596">
        <v>9.4</v>
      </c>
      <c r="I8596">
        <v>3.9</v>
      </c>
      <c r="J8596">
        <v>100915</v>
      </c>
      <c r="K8596">
        <v>40</v>
      </c>
      <c r="L8596">
        <v>2.1</v>
      </c>
      <c r="M8596">
        <v>0.17</v>
      </c>
      <c r="N8596">
        <v>-23.392444999999999</v>
      </c>
      <c r="O8596">
        <v>174.118168</v>
      </c>
      <c r="P8596" s="1">
        <f t="shared" si="268"/>
        <v>338.555656</v>
      </c>
      <c r="Q8596" s="1">
        <f t="shared" si="269"/>
        <v>-75.092351000000008</v>
      </c>
      <c r="R8596">
        <v>165.09235100000001</v>
      </c>
      <c r="S8596">
        <v>158.555656</v>
      </c>
    </row>
    <row r="8597" spans="1:19" x14ac:dyDescent="0.25">
      <c r="A8597">
        <v>1989</v>
      </c>
      <c r="B8597">
        <v>12</v>
      </c>
      <c r="C8597">
        <v>25</v>
      </c>
      <c r="D8597">
        <v>2</v>
      </c>
      <c r="E8597">
        <v>0</v>
      </c>
      <c r="F8597">
        <v>0</v>
      </c>
      <c r="G8597">
        <v>0</v>
      </c>
      <c r="H8597">
        <v>8.9</v>
      </c>
      <c r="I8597">
        <v>3.6</v>
      </c>
      <c r="J8597">
        <v>100915</v>
      </c>
      <c r="K8597">
        <v>40</v>
      </c>
      <c r="L8597">
        <v>3.6</v>
      </c>
      <c r="M8597">
        <v>0.17</v>
      </c>
      <c r="N8597">
        <v>-23.391362000000001</v>
      </c>
      <c r="O8597">
        <v>189.112438</v>
      </c>
      <c r="P8597" s="1">
        <f t="shared" si="268"/>
        <v>391.698262</v>
      </c>
      <c r="Q8597" s="1">
        <f t="shared" si="269"/>
        <v>-73.940550999999999</v>
      </c>
      <c r="R8597">
        <v>163.940551</v>
      </c>
      <c r="S8597">
        <v>211.698262</v>
      </c>
    </row>
    <row r="8598" spans="1:19" x14ac:dyDescent="0.25">
      <c r="A8598">
        <v>1989</v>
      </c>
      <c r="B8598">
        <v>12</v>
      </c>
      <c r="C8598">
        <v>25</v>
      </c>
      <c r="D8598">
        <v>3</v>
      </c>
      <c r="E8598">
        <v>0</v>
      </c>
      <c r="F8598">
        <v>0</v>
      </c>
      <c r="G8598">
        <v>0</v>
      </c>
      <c r="H8598">
        <v>8.9</v>
      </c>
      <c r="I8598">
        <v>3.3</v>
      </c>
      <c r="J8598">
        <v>100915</v>
      </c>
      <c r="K8598">
        <v>50</v>
      </c>
      <c r="L8598">
        <v>4.0999999999999996</v>
      </c>
      <c r="M8598">
        <v>0.17</v>
      </c>
      <c r="N8598">
        <v>-23.390318000000001</v>
      </c>
      <c r="O8598">
        <v>204.10673199999999</v>
      </c>
      <c r="P8598" s="1">
        <f t="shared" si="268"/>
        <v>422.664108</v>
      </c>
      <c r="Q8598" s="1">
        <f t="shared" si="269"/>
        <v>-65.039231999999998</v>
      </c>
      <c r="R8598">
        <v>155.039232</v>
      </c>
      <c r="S8598">
        <v>242.664108</v>
      </c>
    </row>
    <row r="8599" spans="1:19" x14ac:dyDescent="0.25">
      <c r="A8599">
        <v>1989</v>
      </c>
      <c r="B8599">
        <v>12</v>
      </c>
      <c r="C8599">
        <v>25</v>
      </c>
      <c r="D8599">
        <v>4</v>
      </c>
      <c r="E8599">
        <v>0</v>
      </c>
      <c r="F8599">
        <v>0</v>
      </c>
      <c r="G8599">
        <v>0</v>
      </c>
      <c r="H8599">
        <v>9.4</v>
      </c>
      <c r="I8599">
        <v>3</v>
      </c>
      <c r="J8599">
        <v>100915</v>
      </c>
      <c r="K8599">
        <v>40</v>
      </c>
      <c r="L8599">
        <v>4.0999999999999996</v>
      </c>
      <c r="M8599">
        <v>0.17</v>
      </c>
      <c r="N8599">
        <v>-23.389309999999998</v>
      </c>
      <c r="O8599">
        <v>219.10108700000001</v>
      </c>
      <c r="P8599" s="1">
        <f t="shared" si="268"/>
        <v>438.52285000000001</v>
      </c>
      <c r="Q8599" s="1">
        <f t="shared" si="269"/>
        <v>-53.794938000000002</v>
      </c>
      <c r="R8599">
        <v>143.794938</v>
      </c>
      <c r="S8599">
        <v>258.52285000000001</v>
      </c>
    </row>
    <row r="8600" spans="1:19" x14ac:dyDescent="0.25">
      <c r="A8600">
        <v>1989</v>
      </c>
      <c r="B8600">
        <v>12</v>
      </c>
      <c r="C8600">
        <v>25</v>
      </c>
      <c r="D8600">
        <v>5</v>
      </c>
      <c r="E8600">
        <v>0</v>
      </c>
      <c r="F8600">
        <v>0</v>
      </c>
      <c r="G8600">
        <v>0</v>
      </c>
      <c r="H8600">
        <v>8.9</v>
      </c>
      <c r="I8600">
        <v>3</v>
      </c>
      <c r="J8600">
        <v>100915</v>
      </c>
      <c r="K8600">
        <v>999</v>
      </c>
      <c r="L8600">
        <v>3.1</v>
      </c>
      <c r="M8600">
        <v>0.17</v>
      </c>
      <c r="N8600">
        <v>-23.388328999999999</v>
      </c>
      <c r="O8600">
        <v>234.09553399999999</v>
      </c>
      <c r="P8600" s="1">
        <f t="shared" si="268"/>
        <v>449.09046499999999</v>
      </c>
      <c r="Q8600" s="1">
        <f t="shared" si="269"/>
        <v>-41.966432999999995</v>
      </c>
      <c r="R8600">
        <v>131.96643299999999</v>
      </c>
      <c r="S8600">
        <v>269.09046499999999</v>
      </c>
    </row>
    <row r="8601" spans="1:19" x14ac:dyDescent="0.25">
      <c r="A8601">
        <v>1989</v>
      </c>
      <c r="B8601">
        <v>12</v>
      </c>
      <c r="C8601">
        <v>25</v>
      </c>
      <c r="D8601">
        <v>6</v>
      </c>
      <c r="E8601">
        <v>0</v>
      </c>
      <c r="F8601">
        <v>0</v>
      </c>
      <c r="G8601">
        <v>0</v>
      </c>
      <c r="H8601">
        <v>8.9</v>
      </c>
      <c r="I8601">
        <v>3</v>
      </c>
      <c r="J8601">
        <v>100915</v>
      </c>
      <c r="K8601">
        <v>30</v>
      </c>
      <c r="L8601">
        <v>2.1</v>
      </c>
      <c r="M8601">
        <v>0.17</v>
      </c>
      <c r="N8601">
        <v>-23.387366</v>
      </c>
      <c r="O8601">
        <v>249.090102</v>
      </c>
      <c r="P8601" s="1">
        <f t="shared" si="268"/>
        <v>457.71819900000003</v>
      </c>
      <c r="Q8601" s="1">
        <f t="shared" si="269"/>
        <v>-30.090541999999999</v>
      </c>
      <c r="R8601">
        <v>120.090542</v>
      </c>
      <c r="S8601">
        <v>277.71819900000003</v>
      </c>
    </row>
    <row r="8602" spans="1:19" x14ac:dyDescent="0.25">
      <c r="A8602">
        <v>1989</v>
      </c>
      <c r="B8602">
        <v>12</v>
      </c>
      <c r="C8602">
        <v>25</v>
      </c>
      <c r="D8602">
        <v>7</v>
      </c>
      <c r="E8602">
        <v>0</v>
      </c>
      <c r="F8602">
        <v>0</v>
      </c>
      <c r="G8602">
        <v>0</v>
      </c>
      <c r="H8602">
        <v>8.9</v>
      </c>
      <c r="I8602">
        <v>3.3</v>
      </c>
      <c r="J8602">
        <v>100915</v>
      </c>
      <c r="K8602">
        <v>50</v>
      </c>
      <c r="L8602">
        <v>3.1</v>
      </c>
      <c r="M8602">
        <v>0.17</v>
      </c>
      <c r="N8602">
        <v>-23.386409</v>
      </c>
      <c r="O8602">
        <v>264.08480600000001</v>
      </c>
      <c r="P8602" s="1">
        <f t="shared" si="268"/>
        <v>465.766459</v>
      </c>
      <c r="Q8602" s="1">
        <f t="shared" si="269"/>
        <v>-18.440493000000004</v>
      </c>
      <c r="R8602">
        <v>108.440493</v>
      </c>
      <c r="S8602">
        <v>285.766459</v>
      </c>
    </row>
    <row r="8603" spans="1:19" x14ac:dyDescent="0.25">
      <c r="A8603">
        <v>1989</v>
      </c>
      <c r="B8603">
        <v>12</v>
      </c>
      <c r="C8603">
        <v>25</v>
      </c>
      <c r="D8603">
        <v>8</v>
      </c>
      <c r="E8603">
        <v>0</v>
      </c>
      <c r="F8603">
        <v>0</v>
      </c>
      <c r="G8603">
        <v>0</v>
      </c>
      <c r="H8603">
        <v>8.9</v>
      </c>
      <c r="I8603">
        <v>3.3</v>
      </c>
      <c r="J8603">
        <v>100915</v>
      </c>
      <c r="K8603">
        <v>50</v>
      </c>
      <c r="L8603">
        <v>3.1</v>
      </c>
      <c r="M8603">
        <v>0.17</v>
      </c>
      <c r="N8603">
        <v>-23.385442999999999</v>
      </c>
      <c r="O8603">
        <v>279.079657</v>
      </c>
      <c r="P8603" s="1">
        <f t="shared" si="268"/>
        <v>473.98473899999999</v>
      </c>
      <c r="Q8603" s="1">
        <f t="shared" si="269"/>
        <v>-7.2472070000000031</v>
      </c>
      <c r="R8603">
        <v>97.247207000000003</v>
      </c>
      <c r="S8603">
        <v>293.98473899999999</v>
      </c>
    </row>
    <row r="8604" spans="1:19" x14ac:dyDescent="0.25">
      <c r="A8604">
        <v>1989</v>
      </c>
      <c r="B8604">
        <v>12</v>
      </c>
      <c r="C8604">
        <v>25</v>
      </c>
      <c r="D8604">
        <v>9</v>
      </c>
      <c r="E8604">
        <v>22</v>
      </c>
      <c r="F8604">
        <v>0</v>
      </c>
      <c r="G8604">
        <v>22</v>
      </c>
      <c r="H8604">
        <v>8.9</v>
      </c>
      <c r="I8604">
        <v>3.6</v>
      </c>
      <c r="J8604">
        <v>100915</v>
      </c>
      <c r="K8604">
        <v>999</v>
      </c>
      <c r="L8604">
        <v>2.6</v>
      </c>
      <c r="M8604">
        <v>0.17</v>
      </c>
      <c r="N8604">
        <v>-23.384456</v>
      </c>
      <c r="O8604">
        <v>294.07465400000001</v>
      </c>
      <c r="P8604" s="1">
        <f t="shared" si="268"/>
        <v>482.92868099999998</v>
      </c>
      <c r="Q8604" s="1">
        <f t="shared" si="269"/>
        <v>3.4296300000000031</v>
      </c>
      <c r="R8604">
        <v>86.570369999999997</v>
      </c>
      <c r="S8604">
        <v>302.92868099999998</v>
      </c>
    </row>
    <row r="8605" spans="1:19" x14ac:dyDescent="0.25">
      <c r="A8605">
        <v>1989</v>
      </c>
      <c r="B8605">
        <v>12</v>
      </c>
      <c r="C8605">
        <v>25</v>
      </c>
      <c r="D8605">
        <v>10</v>
      </c>
      <c r="E8605">
        <v>110</v>
      </c>
      <c r="F8605">
        <v>391</v>
      </c>
      <c r="G8605">
        <v>25</v>
      </c>
      <c r="H8605">
        <v>9.4</v>
      </c>
      <c r="I8605">
        <v>4.0999999999999996</v>
      </c>
      <c r="J8605">
        <v>100915</v>
      </c>
      <c r="K8605">
        <v>50</v>
      </c>
      <c r="L8605">
        <v>2.1</v>
      </c>
      <c r="M8605">
        <v>0.17</v>
      </c>
      <c r="N8605">
        <v>-23.383433</v>
      </c>
      <c r="O8605">
        <v>309.06978600000002</v>
      </c>
      <c r="P8605" s="1">
        <f t="shared" si="268"/>
        <v>493.0949</v>
      </c>
      <c r="Q8605" s="1">
        <f t="shared" si="269"/>
        <v>12.677466999999993</v>
      </c>
      <c r="R8605">
        <v>77.322533000000007</v>
      </c>
      <c r="S8605">
        <v>313.0949</v>
      </c>
    </row>
    <row r="8606" spans="1:19" x14ac:dyDescent="0.25">
      <c r="A8606">
        <v>1989</v>
      </c>
      <c r="B8606">
        <v>12</v>
      </c>
      <c r="C8606">
        <v>25</v>
      </c>
      <c r="D8606">
        <v>11</v>
      </c>
      <c r="E8606">
        <v>246</v>
      </c>
      <c r="F8606">
        <v>555</v>
      </c>
      <c r="G8606">
        <v>52</v>
      </c>
      <c r="H8606">
        <v>10.6</v>
      </c>
      <c r="I8606">
        <v>4.4000000000000004</v>
      </c>
      <c r="J8606">
        <v>100915</v>
      </c>
      <c r="K8606">
        <v>50</v>
      </c>
      <c r="L8606">
        <v>2.6</v>
      </c>
      <c r="M8606">
        <v>0.17</v>
      </c>
      <c r="N8606">
        <v>-23.382362000000001</v>
      </c>
      <c r="O8606">
        <v>324.06503199999997</v>
      </c>
      <c r="P8606" s="1">
        <f t="shared" si="268"/>
        <v>504.91200199999997</v>
      </c>
      <c r="Q8606" s="1">
        <f t="shared" si="269"/>
        <v>20.474189999999993</v>
      </c>
      <c r="R8606">
        <v>69.525810000000007</v>
      </c>
      <c r="S8606">
        <v>324.91200199999997</v>
      </c>
    </row>
    <row r="8607" spans="1:19" x14ac:dyDescent="0.25">
      <c r="A8607">
        <v>1989</v>
      </c>
      <c r="B8607">
        <v>12</v>
      </c>
      <c r="C8607">
        <v>25</v>
      </c>
      <c r="D8607">
        <v>12</v>
      </c>
      <c r="E8607">
        <v>365</v>
      </c>
      <c r="F8607">
        <v>687</v>
      </c>
      <c r="G8607">
        <v>63</v>
      </c>
      <c r="H8607">
        <v>11.7</v>
      </c>
      <c r="I8607">
        <v>4.7</v>
      </c>
      <c r="J8607">
        <v>100915</v>
      </c>
      <c r="K8607">
        <v>30</v>
      </c>
      <c r="L8607">
        <v>4.0999999999999996</v>
      </c>
      <c r="M8607">
        <v>0.17</v>
      </c>
      <c r="N8607">
        <v>-23.381235</v>
      </c>
      <c r="O8607">
        <v>339.06036499999999</v>
      </c>
      <c r="P8607" s="1">
        <f t="shared" si="268"/>
        <v>518.57774999999992</v>
      </c>
      <c r="Q8607" s="1">
        <f t="shared" si="269"/>
        <v>26.117263000000001</v>
      </c>
      <c r="R8607">
        <v>63.882736999999999</v>
      </c>
      <c r="S8607">
        <v>338.57774999999998</v>
      </c>
    </row>
    <row r="8608" spans="1:19" x14ac:dyDescent="0.25">
      <c r="A8608">
        <v>1989</v>
      </c>
      <c r="B8608">
        <v>12</v>
      </c>
      <c r="C8608">
        <v>25</v>
      </c>
      <c r="D8608">
        <v>13</v>
      </c>
      <c r="E8608">
        <v>451</v>
      </c>
      <c r="F8608">
        <v>776</v>
      </c>
      <c r="G8608">
        <v>76</v>
      </c>
      <c r="H8608">
        <v>13.9</v>
      </c>
      <c r="I8608">
        <v>5</v>
      </c>
      <c r="J8608">
        <v>100915</v>
      </c>
      <c r="K8608">
        <v>999</v>
      </c>
      <c r="L8608">
        <v>4.0999999999999996</v>
      </c>
      <c r="M8608">
        <v>0.17</v>
      </c>
      <c r="N8608">
        <v>-23.380044000000002</v>
      </c>
      <c r="O8608">
        <v>354.05574999999999</v>
      </c>
      <c r="P8608" s="1">
        <f t="shared" si="268"/>
        <v>533.763959</v>
      </c>
      <c r="Q8608" s="1">
        <f t="shared" si="269"/>
        <v>28.972034999999998</v>
      </c>
      <c r="R8608">
        <v>61.027965000000002</v>
      </c>
      <c r="S8608">
        <v>353.763959</v>
      </c>
    </row>
    <row r="8609" spans="1:19" x14ac:dyDescent="0.25">
      <c r="A8609">
        <v>1989</v>
      </c>
      <c r="B8609">
        <v>12</v>
      </c>
      <c r="C8609">
        <v>25</v>
      </c>
      <c r="D8609">
        <v>14</v>
      </c>
      <c r="E8609">
        <v>476</v>
      </c>
      <c r="F8609">
        <v>801</v>
      </c>
      <c r="G8609">
        <v>94</v>
      </c>
      <c r="H8609">
        <v>15</v>
      </c>
      <c r="I8609">
        <v>5.2</v>
      </c>
      <c r="J8609">
        <v>100915</v>
      </c>
      <c r="K8609">
        <v>999</v>
      </c>
      <c r="L8609">
        <v>4.0999999999999996</v>
      </c>
      <c r="M8609">
        <v>0.17</v>
      </c>
      <c r="N8609">
        <v>-23.378786999999999</v>
      </c>
      <c r="O8609">
        <v>9.0511520000000001</v>
      </c>
      <c r="P8609" s="1">
        <f t="shared" si="268"/>
        <v>189.46702199999999</v>
      </c>
      <c r="Q8609" s="1">
        <f t="shared" si="269"/>
        <v>28.636547</v>
      </c>
      <c r="R8609">
        <v>61.363453</v>
      </c>
      <c r="S8609">
        <v>9.467022</v>
      </c>
    </row>
    <row r="8610" spans="1:19" x14ac:dyDescent="0.25">
      <c r="A8610">
        <v>1989</v>
      </c>
      <c r="B8610">
        <v>12</v>
      </c>
      <c r="C8610">
        <v>25</v>
      </c>
      <c r="D8610">
        <v>15</v>
      </c>
      <c r="E8610">
        <v>438</v>
      </c>
      <c r="F8610">
        <v>760</v>
      </c>
      <c r="G8610">
        <v>117</v>
      </c>
      <c r="H8610">
        <v>16.100000000000001</v>
      </c>
      <c r="I8610">
        <v>5.2</v>
      </c>
      <c r="J8610">
        <v>100915</v>
      </c>
      <c r="K8610">
        <v>999</v>
      </c>
      <c r="L8610">
        <v>4.0999999999999996</v>
      </c>
      <c r="M8610">
        <v>0.17</v>
      </c>
      <c r="N8610">
        <v>-23.377462999999999</v>
      </c>
      <c r="O8610">
        <v>24.046531999999999</v>
      </c>
      <c r="P8610" s="1">
        <f t="shared" si="268"/>
        <v>204.40125</v>
      </c>
      <c r="Q8610" s="1">
        <f t="shared" si="269"/>
        <v>25.161461000000003</v>
      </c>
      <c r="R8610">
        <v>64.838538999999997</v>
      </c>
      <c r="S8610">
        <v>24.401250000000001</v>
      </c>
    </row>
    <row r="8611" spans="1:19" x14ac:dyDescent="0.25">
      <c r="A8611">
        <v>1989</v>
      </c>
      <c r="B8611">
        <v>12</v>
      </c>
      <c r="C8611">
        <v>25</v>
      </c>
      <c r="D8611">
        <v>16</v>
      </c>
      <c r="E8611">
        <v>343</v>
      </c>
      <c r="F8611">
        <v>659</v>
      </c>
      <c r="G8611">
        <v>131</v>
      </c>
      <c r="H8611">
        <v>16.7</v>
      </c>
      <c r="I8611">
        <v>5.2</v>
      </c>
      <c r="J8611">
        <v>100915</v>
      </c>
      <c r="K8611">
        <v>40</v>
      </c>
      <c r="L8611">
        <v>4.0999999999999996</v>
      </c>
      <c r="M8611">
        <v>0.17</v>
      </c>
      <c r="N8611">
        <v>-23.376076999999999</v>
      </c>
      <c r="O8611">
        <v>39.041853000000003</v>
      </c>
      <c r="P8611" s="1">
        <f t="shared" si="268"/>
        <v>217.69100499999999</v>
      </c>
      <c r="Q8611" s="1">
        <f t="shared" si="269"/>
        <v>19.019024999999999</v>
      </c>
      <c r="R8611">
        <v>70.980975000000001</v>
      </c>
      <c r="S8611">
        <v>37.691004999999997</v>
      </c>
    </row>
    <row r="8612" spans="1:19" x14ac:dyDescent="0.25">
      <c r="A8612">
        <v>1989</v>
      </c>
      <c r="B8612">
        <v>12</v>
      </c>
      <c r="C8612">
        <v>25</v>
      </c>
      <c r="D8612">
        <v>17</v>
      </c>
      <c r="E8612">
        <v>214</v>
      </c>
      <c r="F8612">
        <v>523</v>
      </c>
      <c r="G8612">
        <v>118</v>
      </c>
      <c r="H8612">
        <v>16.100000000000001</v>
      </c>
      <c r="I8612">
        <v>5.2</v>
      </c>
      <c r="J8612">
        <v>100915</v>
      </c>
      <c r="K8612">
        <v>30</v>
      </c>
      <c r="L8612">
        <v>2.6</v>
      </c>
      <c r="M8612">
        <v>0.17</v>
      </c>
      <c r="N8612">
        <v>-23.374635999999999</v>
      </c>
      <c r="O8612">
        <v>54.037083000000003</v>
      </c>
      <c r="P8612" s="1">
        <f t="shared" si="268"/>
        <v>229.140702</v>
      </c>
      <c r="Q8612" s="1">
        <f t="shared" si="269"/>
        <v>10.860843000000003</v>
      </c>
      <c r="R8612">
        <v>79.139156999999997</v>
      </c>
      <c r="S8612">
        <v>49.140701999999997</v>
      </c>
    </row>
    <row r="8613" spans="1:19" x14ac:dyDescent="0.25">
      <c r="A8613">
        <v>1989</v>
      </c>
      <c r="B8613">
        <v>12</v>
      </c>
      <c r="C8613">
        <v>25</v>
      </c>
      <c r="D8613">
        <v>18</v>
      </c>
      <c r="E8613">
        <v>85</v>
      </c>
      <c r="F8613">
        <v>0</v>
      </c>
      <c r="G8613">
        <v>85</v>
      </c>
      <c r="H8613">
        <v>15.6</v>
      </c>
      <c r="I8613">
        <v>5</v>
      </c>
      <c r="J8613">
        <v>100915</v>
      </c>
      <c r="K8613">
        <v>10</v>
      </c>
      <c r="L8613">
        <v>1</v>
      </c>
      <c r="M8613">
        <v>0.17</v>
      </c>
      <c r="N8613">
        <v>-23.373151</v>
      </c>
      <c r="O8613">
        <v>69.032195000000002</v>
      </c>
      <c r="P8613" s="1">
        <f t="shared" si="268"/>
        <v>239.01748000000001</v>
      </c>
      <c r="Q8613" s="1">
        <f t="shared" si="269"/>
        <v>1.4694769999999977</v>
      </c>
      <c r="R8613">
        <v>88.530523000000002</v>
      </c>
      <c r="S8613">
        <v>59.017479999999999</v>
      </c>
    </row>
    <row r="8614" spans="1:19" x14ac:dyDescent="0.25">
      <c r="A8614">
        <v>1989</v>
      </c>
      <c r="B8614">
        <v>12</v>
      </c>
      <c r="C8614">
        <v>25</v>
      </c>
      <c r="D8614">
        <v>19</v>
      </c>
      <c r="E8614">
        <v>15</v>
      </c>
      <c r="F8614">
        <v>0</v>
      </c>
      <c r="G8614">
        <v>0</v>
      </c>
      <c r="H8614">
        <v>15</v>
      </c>
      <c r="I8614">
        <v>4.7</v>
      </c>
      <c r="J8614">
        <v>100915</v>
      </c>
      <c r="K8614">
        <v>0</v>
      </c>
      <c r="L8614">
        <v>0</v>
      </c>
      <c r="M8614">
        <v>0.17</v>
      </c>
      <c r="N8614">
        <v>-23.371632000000002</v>
      </c>
      <c r="O8614">
        <v>84.027169999999998</v>
      </c>
      <c r="P8614" s="1">
        <f t="shared" si="268"/>
        <v>247.771917</v>
      </c>
      <c r="Q8614" s="1">
        <f t="shared" si="269"/>
        <v>-9.508301000000003</v>
      </c>
      <c r="R8614">
        <v>99.508301000000003</v>
      </c>
      <c r="S8614">
        <v>67.771917000000002</v>
      </c>
    </row>
    <row r="8615" spans="1:19" x14ac:dyDescent="0.25">
      <c r="A8615">
        <v>1989</v>
      </c>
      <c r="B8615">
        <v>12</v>
      </c>
      <c r="C8615">
        <v>25</v>
      </c>
      <c r="D8615">
        <v>20</v>
      </c>
      <c r="E8615">
        <v>0</v>
      </c>
      <c r="F8615">
        <v>0</v>
      </c>
      <c r="G8615">
        <v>0</v>
      </c>
      <c r="H8615">
        <v>13.3</v>
      </c>
      <c r="I8615">
        <v>4.4000000000000004</v>
      </c>
      <c r="J8615">
        <v>100915</v>
      </c>
      <c r="K8615">
        <v>50</v>
      </c>
      <c r="L8615">
        <v>2.1</v>
      </c>
      <c r="M8615">
        <v>0.17</v>
      </c>
      <c r="N8615">
        <v>-23.370094000000002</v>
      </c>
      <c r="O8615">
        <v>99.022001000000003</v>
      </c>
      <c r="P8615" s="1">
        <f t="shared" si="268"/>
        <v>255.909458</v>
      </c>
      <c r="Q8615" s="1">
        <f t="shared" si="269"/>
        <v>-20.815613999999997</v>
      </c>
      <c r="R8615">
        <v>110.815614</v>
      </c>
      <c r="S8615">
        <v>75.909458000000001</v>
      </c>
    </row>
    <row r="8616" spans="1:19" x14ac:dyDescent="0.25">
      <c r="A8616">
        <v>1989</v>
      </c>
      <c r="B8616">
        <v>12</v>
      </c>
      <c r="C8616">
        <v>25</v>
      </c>
      <c r="D8616">
        <v>21</v>
      </c>
      <c r="E8616">
        <v>0</v>
      </c>
      <c r="F8616">
        <v>0</v>
      </c>
      <c r="G8616">
        <v>0</v>
      </c>
      <c r="H8616">
        <v>12.8</v>
      </c>
      <c r="I8616">
        <v>4.0999999999999996</v>
      </c>
      <c r="J8616">
        <v>100915</v>
      </c>
      <c r="K8616">
        <v>60</v>
      </c>
      <c r="L8616">
        <v>2.1</v>
      </c>
      <c r="M8616">
        <v>0.17</v>
      </c>
      <c r="N8616">
        <v>-23.368551</v>
      </c>
      <c r="O8616">
        <v>114.016689</v>
      </c>
      <c r="P8616" s="1">
        <f t="shared" si="268"/>
        <v>264.009728</v>
      </c>
      <c r="Q8616" s="1">
        <f t="shared" si="269"/>
        <v>-32.530590000000004</v>
      </c>
      <c r="R8616">
        <v>122.53059</v>
      </c>
      <c r="S8616">
        <v>84.009727999999996</v>
      </c>
    </row>
    <row r="8617" spans="1:19" x14ac:dyDescent="0.25">
      <c r="A8617">
        <v>1989</v>
      </c>
      <c r="B8617">
        <v>12</v>
      </c>
      <c r="C8617">
        <v>25</v>
      </c>
      <c r="D8617">
        <v>22</v>
      </c>
      <c r="E8617">
        <v>0</v>
      </c>
      <c r="F8617">
        <v>0</v>
      </c>
      <c r="G8617">
        <v>0</v>
      </c>
      <c r="H8617">
        <v>11.7</v>
      </c>
      <c r="I8617">
        <v>3.6</v>
      </c>
      <c r="J8617">
        <v>100915</v>
      </c>
      <c r="K8617">
        <v>60</v>
      </c>
      <c r="L8617">
        <v>3.1</v>
      </c>
      <c r="M8617">
        <v>0.17</v>
      </c>
      <c r="N8617">
        <v>-23.367017000000001</v>
      </c>
      <c r="O8617">
        <v>129.01124300000001</v>
      </c>
      <c r="P8617" s="1">
        <f t="shared" si="268"/>
        <v>272.89995799999997</v>
      </c>
      <c r="Q8617" s="1">
        <f t="shared" si="269"/>
        <v>-44.421661999999998</v>
      </c>
      <c r="R8617">
        <v>134.421662</v>
      </c>
      <c r="S8617">
        <v>92.899957999999998</v>
      </c>
    </row>
    <row r="8618" spans="1:19" x14ac:dyDescent="0.25">
      <c r="A8618">
        <v>1989</v>
      </c>
      <c r="B8618">
        <v>12</v>
      </c>
      <c r="C8618">
        <v>25</v>
      </c>
      <c r="D8618">
        <v>23</v>
      </c>
      <c r="E8618">
        <v>0</v>
      </c>
      <c r="F8618">
        <v>0</v>
      </c>
      <c r="G8618">
        <v>0</v>
      </c>
      <c r="H8618">
        <v>11.1</v>
      </c>
      <c r="I8618">
        <v>3</v>
      </c>
      <c r="J8618">
        <v>100915</v>
      </c>
      <c r="K8618">
        <v>999</v>
      </c>
      <c r="L8618">
        <v>3.6</v>
      </c>
      <c r="M8618">
        <v>0.17</v>
      </c>
      <c r="N8618">
        <v>-23.365501999999999</v>
      </c>
      <c r="O8618">
        <v>144.005684</v>
      </c>
      <c r="P8618" s="1">
        <f t="shared" si="268"/>
        <v>284.18262300000004</v>
      </c>
      <c r="Q8618" s="1">
        <f t="shared" si="269"/>
        <v>-56.187919999999991</v>
      </c>
      <c r="R8618">
        <v>146.18791999999999</v>
      </c>
      <c r="S8618">
        <v>104.18262300000001</v>
      </c>
    </row>
    <row r="8619" spans="1:19" x14ac:dyDescent="0.25">
      <c r="A8619">
        <v>1989</v>
      </c>
      <c r="B8619">
        <v>12</v>
      </c>
      <c r="C8619">
        <v>25</v>
      </c>
      <c r="D8619">
        <v>24</v>
      </c>
      <c r="E8619">
        <v>0</v>
      </c>
      <c r="F8619">
        <v>0</v>
      </c>
      <c r="G8619">
        <v>0</v>
      </c>
      <c r="H8619">
        <v>10.6</v>
      </c>
      <c r="I8619">
        <v>2.7</v>
      </c>
      <c r="J8619">
        <v>100915</v>
      </c>
      <c r="K8619">
        <v>70</v>
      </c>
      <c r="L8619">
        <v>4.0999999999999996</v>
      </c>
      <c r="M8619">
        <v>0.17</v>
      </c>
      <c r="N8619">
        <v>-23.364017</v>
      </c>
      <c r="O8619">
        <v>159.00004100000001</v>
      </c>
      <c r="P8619" s="1">
        <f t="shared" si="268"/>
        <v>302.03107599999998</v>
      </c>
      <c r="Q8619" s="1">
        <f t="shared" si="269"/>
        <v>-67.166115999999988</v>
      </c>
      <c r="R8619">
        <v>157.16611599999999</v>
      </c>
      <c r="S8619">
        <v>122.031076</v>
      </c>
    </row>
    <row r="8620" spans="1:19" x14ac:dyDescent="0.25">
      <c r="A8620">
        <v>1989</v>
      </c>
      <c r="B8620">
        <v>12</v>
      </c>
      <c r="C8620">
        <v>26</v>
      </c>
      <c r="D8620">
        <v>1</v>
      </c>
      <c r="E8620">
        <v>0</v>
      </c>
      <c r="F8620">
        <v>0</v>
      </c>
      <c r="G8620">
        <v>0</v>
      </c>
      <c r="H8620">
        <v>10.6</v>
      </c>
      <c r="I8620">
        <v>2.1</v>
      </c>
      <c r="J8620">
        <v>100915</v>
      </c>
      <c r="K8620">
        <v>40</v>
      </c>
      <c r="L8620">
        <v>2.1</v>
      </c>
      <c r="M8620">
        <v>0.17</v>
      </c>
      <c r="N8620">
        <v>-23.362568</v>
      </c>
      <c r="O8620">
        <v>173.99434500000001</v>
      </c>
      <c r="P8620" s="1">
        <f t="shared" si="268"/>
        <v>338.17479000000003</v>
      </c>
      <c r="Q8620" s="1">
        <f t="shared" si="269"/>
        <v>-75.027776999999986</v>
      </c>
      <c r="R8620">
        <v>165.02777699999999</v>
      </c>
      <c r="S8620">
        <v>158.17479</v>
      </c>
    </row>
    <row r="8621" spans="1:19" x14ac:dyDescent="0.25">
      <c r="A8621">
        <v>1989</v>
      </c>
      <c r="B8621">
        <v>12</v>
      </c>
      <c r="C8621">
        <v>26</v>
      </c>
      <c r="D8621">
        <v>2</v>
      </c>
      <c r="E8621">
        <v>0</v>
      </c>
      <c r="F8621">
        <v>0</v>
      </c>
      <c r="G8621">
        <v>0</v>
      </c>
      <c r="H8621">
        <v>10</v>
      </c>
      <c r="I8621">
        <v>1.7</v>
      </c>
      <c r="J8621">
        <v>100915</v>
      </c>
      <c r="K8621">
        <v>90</v>
      </c>
      <c r="L8621">
        <v>3.1</v>
      </c>
      <c r="M8621">
        <v>0.17</v>
      </c>
      <c r="N8621">
        <v>-23.361158</v>
      </c>
      <c r="O8621">
        <v>188.98863600000001</v>
      </c>
      <c r="P8621" s="1">
        <f t="shared" si="268"/>
        <v>391.28215899999998</v>
      </c>
      <c r="Q8621" s="1">
        <f t="shared" si="269"/>
        <v>-73.964967000000001</v>
      </c>
      <c r="R8621">
        <v>163.964967</v>
      </c>
      <c r="S8621">
        <v>211.28215900000001</v>
      </c>
    </row>
    <row r="8622" spans="1:19" x14ac:dyDescent="0.25">
      <c r="A8622">
        <v>1989</v>
      </c>
      <c r="B8622">
        <v>12</v>
      </c>
      <c r="C8622">
        <v>26</v>
      </c>
      <c r="D8622">
        <v>3</v>
      </c>
      <c r="E8622">
        <v>0</v>
      </c>
      <c r="F8622">
        <v>0</v>
      </c>
      <c r="G8622">
        <v>0</v>
      </c>
      <c r="H8622">
        <v>9.4</v>
      </c>
      <c r="I8622">
        <v>1.4</v>
      </c>
      <c r="J8622">
        <v>100915</v>
      </c>
      <c r="K8622">
        <v>20</v>
      </c>
      <c r="L8622">
        <v>4.0999999999999996</v>
      </c>
      <c r="M8622">
        <v>0.17</v>
      </c>
      <c r="N8622">
        <v>-23.359788000000002</v>
      </c>
      <c r="O8622">
        <v>203.98294999999999</v>
      </c>
      <c r="P8622" s="1">
        <f t="shared" si="268"/>
        <v>422.43576300000001</v>
      </c>
      <c r="Q8622" s="1">
        <f t="shared" si="269"/>
        <v>-65.106911999999994</v>
      </c>
      <c r="R8622">
        <v>155.10691199999999</v>
      </c>
      <c r="S8622">
        <v>242.43576300000001</v>
      </c>
    </row>
    <row r="8623" spans="1:19" x14ac:dyDescent="0.25">
      <c r="A8623">
        <v>1989</v>
      </c>
      <c r="B8623">
        <v>12</v>
      </c>
      <c r="C8623">
        <v>26</v>
      </c>
      <c r="D8623">
        <v>4</v>
      </c>
      <c r="E8623">
        <v>0</v>
      </c>
      <c r="F8623">
        <v>0</v>
      </c>
      <c r="G8623">
        <v>0</v>
      </c>
      <c r="H8623">
        <v>8.9</v>
      </c>
      <c r="I8623">
        <v>1.4</v>
      </c>
      <c r="J8623">
        <v>100915</v>
      </c>
      <c r="K8623">
        <v>0</v>
      </c>
      <c r="L8623">
        <v>0</v>
      </c>
      <c r="M8623">
        <v>0.17</v>
      </c>
      <c r="N8623">
        <v>-23.358452</v>
      </c>
      <c r="O8623">
        <v>218.97732500000001</v>
      </c>
      <c r="P8623" s="1">
        <f t="shared" si="268"/>
        <v>438.376395</v>
      </c>
      <c r="Q8623" s="1">
        <f t="shared" si="269"/>
        <v>-53.87486899999999</v>
      </c>
      <c r="R8623">
        <v>143.87486899999999</v>
      </c>
      <c r="S8623">
        <v>258.376395</v>
      </c>
    </row>
    <row r="8624" spans="1:19" x14ac:dyDescent="0.25">
      <c r="A8624">
        <v>1989</v>
      </c>
      <c r="B8624">
        <v>12</v>
      </c>
      <c r="C8624">
        <v>26</v>
      </c>
      <c r="D8624">
        <v>5</v>
      </c>
      <c r="E8624">
        <v>0</v>
      </c>
      <c r="F8624">
        <v>0</v>
      </c>
      <c r="G8624">
        <v>0</v>
      </c>
      <c r="H8624">
        <v>8.9</v>
      </c>
      <c r="I8624">
        <v>1.4</v>
      </c>
      <c r="J8624">
        <v>100915</v>
      </c>
      <c r="K8624">
        <v>20</v>
      </c>
      <c r="L8624">
        <v>2.1</v>
      </c>
      <c r="M8624">
        <v>0.17</v>
      </c>
      <c r="N8624">
        <v>-23.357144999999999</v>
      </c>
      <c r="O8624">
        <v>233.97179299999999</v>
      </c>
      <c r="P8624" s="1">
        <f t="shared" si="268"/>
        <v>448.97747600000002</v>
      </c>
      <c r="Q8624" s="1">
        <f t="shared" si="269"/>
        <v>-42.049051999999989</v>
      </c>
      <c r="R8624">
        <v>132.04905199999999</v>
      </c>
      <c r="S8624">
        <v>268.97747600000002</v>
      </c>
    </row>
    <row r="8625" spans="1:19" x14ac:dyDescent="0.25">
      <c r="A8625">
        <v>1989</v>
      </c>
      <c r="B8625">
        <v>12</v>
      </c>
      <c r="C8625">
        <v>26</v>
      </c>
      <c r="D8625">
        <v>6</v>
      </c>
      <c r="E8625">
        <v>0</v>
      </c>
      <c r="F8625">
        <v>0</v>
      </c>
      <c r="G8625">
        <v>0</v>
      </c>
      <c r="H8625">
        <v>8.3000000000000007</v>
      </c>
      <c r="I8625">
        <v>1.4</v>
      </c>
      <c r="J8625">
        <v>100915</v>
      </c>
      <c r="K8625">
        <v>90</v>
      </c>
      <c r="L8625">
        <v>3.1</v>
      </c>
      <c r="M8625">
        <v>0.17</v>
      </c>
      <c r="N8625">
        <v>-23.355854999999998</v>
      </c>
      <c r="O8625">
        <v>248.96637999999999</v>
      </c>
      <c r="P8625" s="1">
        <f t="shared" si="268"/>
        <v>457.61938900000001</v>
      </c>
      <c r="Q8625" s="1">
        <f t="shared" si="269"/>
        <v>-30.171707999999995</v>
      </c>
      <c r="R8625">
        <v>120.171708</v>
      </c>
      <c r="S8625">
        <v>277.61938900000001</v>
      </c>
    </row>
    <row r="8626" spans="1:19" x14ac:dyDescent="0.25">
      <c r="A8626">
        <v>1989</v>
      </c>
      <c r="B8626">
        <v>12</v>
      </c>
      <c r="C8626">
        <v>26</v>
      </c>
      <c r="D8626">
        <v>7</v>
      </c>
      <c r="E8626">
        <v>0</v>
      </c>
      <c r="F8626">
        <v>0</v>
      </c>
      <c r="G8626">
        <v>0</v>
      </c>
      <c r="H8626">
        <v>7.8</v>
      </c>
      <c r="I8626">
        <v>1.7</v>
      </c>
      <c r="J8626">
        <v>100915</v>
      </c>
      <c r="K8626">
        <v>280</v>
      </c>
      <c r="L8626">
        <v>2.1</v>
      </c>
      <c r="M8626">
        <v>0.17</v>
      </c>
      <c r="N8626">
        <v>-23.354571</v>
      </c>
      <c r="O8626">
        <v>263.96110499999998</v>
      </c>
      <c r="P8626" s="1">
        <f t="shared" si="268"/>
        <v>465.67223000000001</v>
      </c>
      <c r="Q8626" s="1">
        <f t="shared" si="269"/>
        <v>-18.517438999999996</v>
      </c>
      <c r="R8626">
        <v>108.517439</v>
      </c>
      <c r="S8626">
        <v>285.67223000000001</v>
      </c>
    </row>
    <row r="8627" spans="1:19" x14ac:dyDescent="0.25">
      <c r="A8627">
        <v>1989</v>
      </c>
      <c r="B8627">
        <v>12</v>
      </c>
      <c r="C8627">
        <v>26</v>
      </c>
      <c r="D8627">
        <v>8</v>
      </c>
      <c r="E8627">
        <v>0</v>
      </c>
      <c r="F8627">
        <v>0</v>
      </c>
      <c r="G8627">
        <v>0</v>
      </c>
      <c r="H8627">
        <v>7.8</v>
      </c>
      <c r="I8627">
        <v>2.1</v>
      </c>
      <c r="J8627">
        <v>100915</v>
      </c>
      <c r="K8627">
        <v>0</v>
      </c>
      <c r="L8627">
        <v>0</v>
      </c>
      <c r="M8627">
        <v>0.17</v>
      </c>
      <c r="N8627">
        <v>-23.353279000000001</v>
      </c>
      <c r="O8627">
        <v>278.95597700000002</v>
      </c>
      <c r="P8627" s="1">
        <f t="shared" si="268"/>
        <v>473.88903599999998</v>
      </c>
      <c r="Q8627" s="1">
        <f t="shared" si="269"/>
        <v>-7.3172969999999964</v>
      </c>
      <c r="R8627">
        <v>97.317296999999996</v>
      </c>
      <c r="S8627">
        <v>293.88903599999998</v>
      </c>
    </row>
    <row r="8628" spans="1:19" x14ac:dyDescent="0.25">
      <c r="A8628">
        <v>1989</v>
      </c>
      <c r="B8628">
        <v>12</v>
      </c>
      <c r="C8628">
        <v>26</v>
      </c>
      <c r="D8628">
        <v>9</v>
      </c>
      <c r="E8628">
        <v>22</v>
      </c>
      <c r="F8628">
        <v>0</v>
      </c>
      <c r="G8628">
        <v>22</v>
      </c>
      <c r="H8628">
        <v>7.2</v>
      </c>
      <c r="I8628">
        <v>2.4</v>
      </c>
      <c r="J8628">
        <v>100915</v>
      </c>
      <c r="K8628">
        <v>0</v>
      </c>
      <c r="L8628">
        <v>0</v>
      </c>
      <c r="M8628">
        <v>0.17</v>
      </c>
      <c r="N8628">
        <v>-23.351965</v>
      </c>
      <c r="O8628">
        <v>293.95099499999998</v>
      </c>
      <c r="P8628" s="1">
        <f t="shared" si="268"/>
        <v>482.82692200000002</v>
      </c>
      <c r="Q8628" s="1">
        <f t="shared" si="269"/>
        <v>3.3719049999999982</v>
      </c>
      <c r="R8628">
        <v>86.628095000000002</v>
      </c>
      <c r="S8628">
        <v>302.82692200000002</v>
      </c>
    </row>
    <row r="8629" spans="1:19" x14ac:dyDescent="0.25">
      <c r="A8629">
        <v>1989</v>
      </c>
      <c r="B8629">
        <v>12</v>
      </c>
      <c r="C8629">
        <v>26</v>
      </c>
      <c r="D8629">
        <v>10</v>
      </c>
      <c r="E8629">
        <v>110</v>
      </c>
      <c r="F8629">
        <v>391</v>
      </c>
      <c r="G8629">
        <v>25</v>
      </c>
      <c r="H8629">
        <v>7.8</v>
      </c>
      <c r="I8629">
        <v>2.7</v>
      </c>
      <c r="J8629">
        <v>100915</v>
      </c>
      <c r="K8629">
        <v>0</v>
      </c>
      <c r="L8629">
        <v>0</v>
      </c>
      <c r="M8629">
        <v>0.17</v>
      </c>
      <c r="N8629">
        <v>-23.350615000000001</v>
      </c>
      <c r="O8629">
        <v>308.94614799999999</v>
      </c>
      <c r="P8629" s="1">
        <f t="shared" si="268"/>
        <v>492.98354799999998</v>
      </c>
      <c r="Q8629" s="1">
        <f t="shared" si="269"/>
        <v>12.631366999999997</v>
      </c>
      <c r="R8629">
        <v>77.368633000000003</v>
      </c>
      <c r="S8629">
        <v>312.98354799999998</v>
      </c>
    </row>
    <row r="8630" spans="1:19" x14ac:dyDescent="0.25">
      <c r="A8630">
        <v>1989</v>
      </c>
      <c r="B8630">
        <v>12</v>
      </c>
      <c r="C8630">
        <v>26</v>
      </c>
      <c r="D8630">
        <v>11</v>
      </c>
      <c r="E8630">
        <v>246</v>
      </c>
      <c r="F8630">
        <v>558</v>
      </c>
      <c r="G8630">
        <v>52</v>
      </c>
      <c r="H8630">
        <v>8.9</v>
      </c>
      <c r="I8630">
        <v>3.3</v>
      </c>
      <c r="J8630">
        <v>100915</v>
      </c>
      <c r="K8630">
        <v>0</v>
      </c>
      <c r="L8630">
        <v>0</v>
      </c>
      <c r="M8630">
        <v>0.17</v>
      </c>
      <c r="N8630">
        <v>-23.349219000000002</v>
      </c>
      <c r="O8630">
        <v>323.94141500000001</v>
      </c>
      <c r="P8630" s="1">
        <f t="shared" si="268"/>
        <v>504.78939000000003</v>
      </c>
      <c r="Q8630" s="1">
        <f t="shared" si="269"/>
        <v>20.446470000000005</v>
      </c>
      <c r="R8630">
        <v>69.553529999999995</v>
      </c>
      <c r="S8630">
        <v>324.78939000000003</v>
      </c>
    </row>
    <row r="8631" spans="1:19" x14ac:dyDescent="0.25">
      <c r="A8631">
        <v>1989</v>
      </c>
      <c r="B8631">
        <v>12</v>
      </c>
      <c r="C8631">
        <v>26</v>
      </c>
      <c r="D8631">
        <v>12</v>
      </c>
      <c r="E8631">
        <v>369</v>
      </c>
      <c r="F8631">
        <v>687</v>
      </c>
      <c r="G8631">
        <v>68</v>
      </c>
      <c r="H8631">
        <v>10.6</v>
      </c>
      <c r="I8631">
        <v>3.6</v>
      </c>
      <c r="J8631">
        <v>100915</v>
      </c>
      <c r="K8631">
        <v>190</v>
      </c>
      <c r="L8631">
        <v>1.5</v>
      </c>
      <c r="M8631">
        <v>0.17</v>
      </c>
      <c r="N8631">
        <v>-23.347766</v>
      </c>
      <c r="O8631">
        <v>338.93677100000002</v>
      </c>
      <c r="P8631" s="1">
        <f t="shared" si="268"/>
        <v>518.44612800000004</v>
      </c>
      <c r="Q8631" s="1">
        <f t="shared" si="269"/>
        <v>26.113056</v>
      </c>
      <c r="R8631">
        <v>63.886944</v>
      </c>
      <c r="S8631">
        <v>338.44612799999999</v>
      </c>
    </row>
    <row r="8632" spans="1:19" x14ac:dyDescent="0.25">
      <c r="A8632">
        <v>1989</v>
      </c>
      <c r="B8632">
        <v>12</v>
      </c>
      <c r="C8632">
        <v>26</v>
      </c>
      <c r="D8632">
        <v>13</v>
      </c>
      <c r="E8632">
        <v>451</v>
      </c>
      <c r="F8632">
        <v>772</v>
      </c>
      <c r="G8632">
        <v>78</v>
      </c>
      <c r="H8632">
        <v>12.2</v>
      </c>
      <c r="I8632">
        <v>3.9</v>
      </c>
      <c r="J8632">
        <v>100915</v>
      </c>
      <c r="K8632">
        <v>0</v>
      </c>
      <c r="L8632">
        <v>0</v>
      </c>
      <c r="M8632">
        <v>0.17</v>
      </c>
      <c r="N8632">
        <v>-23.346249</v>
      </c>
      <c r="O8632">
        <v>353.93217900000002</v>
      </c>
      <c r="P8632" s="1">
        <f t="shared" si="268"/>
        <v>533.63123199999995</v>
      </c>
      <c r="Q8632" s="1">
        <f t="shared" si="269"/>
        <v>28.994877000000002</v>
      </c>
      <c r="R8632">
        <v>61.005122999999998</v>
      </c>
      <c r="S8632">
        <v>353.63123200000001</v>
      </c>
    </row>
    <row r="8633" spans="1:19" x14ac:dyDescent="0.25">
      <c r="A8633">
        <v>1989</v>
      </c>
      <c r="B8633">
        <v>12</v>
      </c>
      <c r="C8633">
        <v>26</v>
      </c>
      <c r="D8633">
        <v>14</v>
      </c>
      <c r="E8633">
        <v>476</v>
      </c>
      <c r="F8633">
        <v>801</v>
      </c>
      <c r="G8633">
        <v>93</v>
      </c>
      <c r="H8633">
        <v>13.9</v>
      </c>
      <c r="I8633">
        <v>4.0999999999999996</v>
      </c>
      <c r="J8633">
        <v>100915</v>
      </c>
      <c r="K8633">
        <v>310</v>
      </c>
      <c r="L8633">
        <v>2.1</v>
      </c>
      <c r="M8633">
        <v>0.17</v>
      </c>
      <c r="N8633">
        <v>-23.344666</v>
      </c>
      <c r="O8633">
        <v>8.9276040000000005</v>
      </c>
      <c r="P8633" s="1">
        <f t="shared" si="268"/>
        <v>189.344595</v>
      </c>
      <c r="Q8633" s="1">
        <f t="shared" si="269"/>
        <v>28.686301</v>
      </c>
      <c r="R8633">
        <v>61.313699</v>
      </c>
      <c r="S8633">
        <v>9.344595</v>
      </c>
    </row>
    <row r="8634" spans="1:19" x14ac:dyDescent="0.25">
      <c r="A8634">
        <v>1989</v>
      </c>
      <c r="B8634">
        <v>12</v>
      </c>
      <c r="C8634">
        <v>26</v>
      </c>
      <c r="D8634">
        <v>15</v>
      </c>
      <c r="E8634">
        <v>438</v>
      </c>
      <c r="F8634">
        <v>760</v>
      </c>
      <c r="G8634">
        <v>116</v>
      </c>
      <c r="H8634">
        <v>15.6</v>
      </c>
      <c r="I8634">
        <v>4.0999999999999996</v>
      </c>
      <c r="J8634">
        <v>100915</v>
      </c>
      <c r="K8634">
        <v>0</v>
      </c>
      <c r="L8634">
        <v>0</v>
      </c>
      <c r="M8634">
        <v>0.17</v>
      </c>
      <c r="N8634">
        <v>-23.343017</v>
      </c>
      <c r="O8634">
        <v>23.923007999999999</v>
      </c>
      <c r="P8634" s="1">
        <f t="shared" si="268"/>
        <v>204.297777</v>
      </c>
      <c r="Q8634" s="1">
        <f t="shared" si="269"/>
        <v>25.233980000000003</v>
      </c>
      <c r="R8634">
        <v>64.766019999999997</v>
      </c>
      <c r="S8634">
        <v>24.297777</v>
      </c>
    </row>
    <row r="8635" spans="1:19" x14ac:dyDescent="0.25">
      <c r="A8635">
        <v>1989</v>
      </c>
      <c r="B8635">
        <v>12</v>
      </c>
      <c r="C8635">
        <v>26</v>
      </c>
      <c r="D8635">
        <v>16</v>
      </c>
      <c r="E8635">
        <v>347</v>
      </c>
      <c r="F8635">
        <v>662</v>
      </c>
      <c r="G8635">
        <v>133</v>
      </c>
      <c r="H8635">
        <v>15.6</v>
      </c>
      <c r="I8635">
        <v>4.4000000000000004</v>
      </c>
      <c r="J8635">
        <v>100915</v>
      </c>
      <c r="K8635">
        <v>0</v>
      </c>
      <c r="L8635">
        <v>0</v>
      </c>
      <c r="M8635">
        <v>0.17</v>
      </c>
      <c r="N8635">
        <v>-23.341305999999999</v>
      </c>
      <c r="O8635">
        <v>38.918353000000003</v>
      </c>
      <c r="P8635" s="1">
        <f t="shared" si="268"/>
        <v>217.60862900000001</v>
      </c>
      <c r="Q8635" s="1">
        <f t="shared" si="269"/>
        <v>19.108232999999998</v>
      </c>
      <c r="R8635">
        <v>70.891767000000002</v>
      </c>
      <c r="S8635">
        <v>37.608629000000001</v>
      </c>
    </row>
    <row r="8636" spans="1:19" x14ac:dyDescent="0.25">
      <c r="A8636">
        <v>1989</v>
      </c>
      <c r="B8636">
        <v>12</v>
      </c>
      <c r="C8636">
        <v>26</v>
      </c>
      <c r="D8636">
        <v>17</v>
      </c>
      <c r="E8636">
        <v>217</v>
      </c>
      <c r="F8636">
        <v>526</v>
      </c>
      <c r="G8636">
        <v>119</v>
      </c>
      <c r="H8636">
        <v>15.6</v>
      </c>
      <c r="I8636">
        <v>4.4000000000000004</v>
      </c>
      <c r="J8636">
        <v>100915</v>
      </c>
      <c r="K8636">
        <v>320</v>
      </c>
      <c r="L8636">
        <v>2.1</v>
      </c>
      <c r="M8636">
        <v>0.17</v>
      </c>
      <c r="N8636">
        <v>-23.339538999999998</v>
      </c>
      <c r="O8636">
        <v>53.913608000000004</v>
      </c>
      <c r="P8636" s="1">
        <f t="shared" si="268"/>
        <v>229.07675900000001</v>
      </c>
      <c r="Q8636" s="1">
        <f t="shared" si="269"/>
        <v>10.960834000000006</v>
      </c>
      <c r="R8636">
        <v>79.039165999999994</v>
      </c>
      <c r="S8636">
        <v>49.076759000000003</v>
      </c>
    </row>
    <row r="8637" spans="1:19" x14ac:dyDescent="0.25">
      <c r="A8637">
        <v>1989</v>
      </c>
      <c r="B8637">
        <v>12</v>
      </c>
      <c r="C8637">
        <v>26</v>
      </c>
      <c r="D8637">
        <v>18</v>
      </c>
      <c r="E8637">
        <v>88</v>
      </c>
      <c r="F8637">
        <v>0</v>
      </c>
      <c r="G8637">
        <v>88</v>
      </c>
      <c r="H8637">
        <v>14.4</v>
      </c>
      <c r="I8637">
        <v>4.0999999999999996</v>
      </c>
      <c r="J8637">
        <v>100915</v>
      </c>
      <c r="K8637">
        <v>0</v>
      </c>
      <c r="L8637">
        <v>0</v>
      </c>
      <c r="M8637">
        <v>0.17</v>
      </c>
      <c r="N8637">
        <v>-23.337727999999998</v>
      </c>
      <c r="O8637">
        <v>68.908744999999996</v>
      </c>
      <c r="P8637" s="1">
        <f t="shared" si="268"/>
        <v>238.96768800000001</v>
      </c>
      <c r="Q8637" s="1">
        <f t="shared" si="269"/>
        <v>1.5679499999999962</v>
      </c>
      <c r="R8637">
        <v>88.432050000000004</v>
      </c>
      <c r="S8637">
        <v>58.967688000000003</v>
      </c>
    </row>
    <row r="8638" spans="1:19" x14ac:dyDescent="0.25">
      <c r="A8638">
        <v>1989</v>
      </c>
      <c r="B8638">
        <v>12</v>
      </c>
      <c r="C8638">
        <v>26</v>
      </c>
      <c r="D8638">
        <v>19</v>
      </c>
      <c r="E8638">
        <v>15</v>
      </c>
      <c r="F8638">
        <v>0</v>
      </c>
      <c r="G8638">
        <v>0</v>
      </c>
      <c r="H8638">
        <v>13.3</v>
      </c>
      <c r="I8638">
        <v>3.9</v>
      </c>
      <c r="J8638">
        <v>100915</v>
      </c>
      <c r="K8638">
        <v>0</v>
      </c>
      <c r="L8638">
        <v>0</v>
      </c>
      <c r="M8638">
        <v>0.17</v>
      </c>
      <c r="N8638">
        <v>-23.335882999999999</v>
      </c>
      <c r="O8638">
        <v>83.903746999999996</v>
      </c>
      <c r="P8638" s="1">
        <f t="shared" si="268"/>
        <v>247.732113</v>
      </c>
      <c r="Q8638" s="1">
        <f t="shared" si="269"/>
        <v>-9.3961579999999998</v>
      </c>
      <c r="R8638">
        <v>99.396158</v>
      </c>
      <c r="S8638">
        <v>67.732112999999998</v>
      </c>
    </row>
    <row r="8639" spans="1:19" x14ac:dyDescent="0.25">
      <c r="A8639">
        <v>1989</v>
      </c>
      <c r="B8639">
        <v>12</v>
      </c>
      <c r="C8639">
        <v>26</v>
      </c>
      <c r="D8639">
        <v>20</v>
      </c>
      <c r="E8639">
        <v>0</v>
      </c>
      <c r="F8639">
        <v>0</v>
      </c>
      <c r="G8639">
        <v>0</v>
      </c>
      <c r="H8639">
        <v>12.2</v>
      </c>
      <c r="I8639">
        <v>3.6</v>
      </c>
      <c r="J8639">
        <v>100915</v>
      </c>
      <c r="K8639">
        <v>0</v>
      </c>
      <c r="L8639">
        <v>0</v>
      </c>
      <c r="M8639">
        <v>0.17</v>
      </c>
      <c r="N8639">
        <v>-23.334019999999999</v>
      </c>
      <c r="O8639">
        <v>98.898604000000006</v>
      </c>
      <c r="P8639" s="1">
        <f t="shared" si="268"/>
        <v>255.87589600000001</v>
      </c>
      <c r="Q8639" s="1">
        <f t="shared" si="269"/>
        <v>-20.700935999999999</v>
      </c>
      <c r="R8639">
        <v>110.700936</v>
      </c>
      <c r="S8639">
        <v>75.875895999999997</v>
      </c>
    </row>
    <row r="8640" spans="1:19" x14ac:dyDescent="0.25">
      <c r="A8640">
        <v>1989</v>
      </c>
      <c r="B8640">
        <v>12</v>
      </c>
      <c r="C8640">
        <v>26</v>
      </c>
      <c r="D8640">
        <v>21</v>
      </c>
      <c r="E8640">
        <v>0</v>
      </c>
      <c r="F8640">
        <v>0</v>
      </c>
      <c r="G8640">
        <v>0</v>
      </c>
      <c r="H8640">
        <v>11.1</v>
      </c>
      <c r="I8640">
        <v>3.3</v>
      </c>
      <c r="J8640">
        <v>100915</v>
      </c>
      <c r="K8640">
        <v>999</v>
      </c>
      <c r="L8640">
        <v>0</v>
      </c>
      <c r="M8640">
        <v>0.17</v>
      </c>
      <c r="N8640">
        <v>-23.332151</v>
      </c>
      <c r="O8640">
        <v>113.893317</v>
      </c>
      <c r="P8640" s="1">
        <f t="shared" si="268"/>
        <v>263.97840400000001</v>
      </c>
      <c r="Q8640" s="1">
        <f t="shared" si="269"/>
        <v>-32.414590000000004</v>
      </c>
      <c r="R8640">
        <v>122.41459</v>
      </c>
      <c r="S8640">
        <v>83.978403999999998</v>
      </c>
    </row>
    <row r="8641" spans="1:19" x14ac:dyDescent="0.25">
      <c r="A8641">
        <v>1989</v>
      </c>
      <c r="B8641">
        <v>12</v>
      </c>
      <c r="C8641">
        <v>26</v>
      </c>
      <c r="D8641">
        <v>22</v>
      </c>
      <c r="E8641">
        <v>0</v>
      </c>
      <c r="F8641">
        <v>0</v>
      </c>
      <c r="G8641">
        <v>0</v>
      </c>
      <c r="H8641">
        <v>10.6</v>
      </c>
      <c r="I8641">
        <v>2.7</v>
      </c>
      <c r="J8641">
        <v>100915</v>
      </c>
      <c r="K8641">
        <v>0</v>
      </c>
      <c r="L8641">
        <v>0</v>
      </c>
      <c r="M8641">
        <v>0.17</v>
      </c>
      <c r="N8641">
        <v>-23.330290000000002</v>
      </c>
      <c r="O8641">
        <v>128.88789800000001</v>
      </c>
      <c r="P8641" s="1">
        <f t="shared" si="268"/>
        <v>272.86457100000001</v>
      </c>
      <c r="Q8641" s="1">
        <f t="shared" si="269"/>
        <v>-44.305329999999998</v>
      </c>
      <c r="R8641">
        <v>134.30533</v>
      </c>
      <c r="S8641">
        <v>92.864570999999998</v>
      </c>
    </row>
    <row r="8642" spans="1:19" x14ac:dyDescent="0.25">
      <c r="A8642">
        <v>1989</v>
      </c>
      <c r="B8642">
        <v>12</v>
      </c>
      <c r="C8642">
        <v>26</v>
      </c>
      <c r="D8642">
        <v>23</v>
      </c>
      <c r="E8642">
        <v>0</v>
      </c>
      <c r="F8642">
        <v>0</v>
      </c>
      <c r="G8642">
        <v>0</v>
      </c>
      <c r="H8642">
        <v>10</v>
      </c>
      <c r="I8642">
        <v>2.4</v>
      </c>
      <c r="J8642">
        <v>100915</v>
      </c>
      <c r="K8642">
        <v>230</v>
      </c>
      <c r="L8642">
        <v>1</v>
      </c>
      <c r="M8642">
        <v>0.17</v>
      </c>
      <c r="N8642">
        <v>-23.32845</v>
      </c>
      <c r="O8642">
        <v>143.88236599999999</v>
      </c>
      <c r="P8642" s="1">
        <f t="shared" si="268"/>
        <v>284.127769</v>
      </c>
      <c r="Q8642" s="1">
        <f t="shared" si="269"/>
        <v>-56.072778999999997</v>
      </c>
      <c r="R8642">
        <v>146.072779</v>
      </c>
      <c r="S8642">
        <v>104.127769</v>
      </c>
    </row>
    <row r="8643" spans="1:19" x14ac:dyDescent="0.25">
      <c r="A8643">
        <v>1989</v>
      </c>
      <c r="B8643">
        <v>12</v>
      </c>
      <c r="C8643">
        <v>26</v>
      </c>
      <c r="D8643">
        <v>24</v>
      </c>
      <c r="E8643">
        <v>0</v>
      </c>
      <c r="F8643">
        <v>0</v>
      </c>
      <c r="G8643">
        <v>0</v>
      </c>
      <c r="H8643">
        <v>9.4</v>
      </c>
      <c r="I8643">
        <v>1.7</v>
      </c>
      <c r="J8643">
        <v>100915</v>
      </c>
      <c r="K8643">
        <v>0</v>
      </c>
      <c r="L8643">
        <v>0</v>
      </c>
      <c r="M8643">
        <v>0.17</v>
      </c>
      <c r="N8643">
        <v>-23.326637999999999</v>
      </c>
      <c r="O8643">
        <v>158.87674899999999</v>
      </c>
      <c r="P8643" s="1">
        <f t="shared" si="268"/>
        <v>301.90388400000001</v>
      </c>
      <c r="Q8643" s="1">
        <f t="shared" si="269"/>
        <v>-67.057655000000011</v>
      </c>
      <c r="R8643">
        <v>157.05765500000001</v>
      </c>
      <c r="S8643">
        <v>121.90388400000001</v>
      </c>
    </row>
    <row r="8644" spans="1:19" x14ac:dyDescent="0.25">
      <c r="A8644">
        <v>1989</v>
      </c>
      <c r="B8644">
        <v>12</v>
      </c>
      <c r="C8644">
        <v>27</v>
      </c>
      <c r="D8644">
        <v>1</v>
      </c>
      <c r="E8644">
        <v>0</v>
      </c>
      <c r="F8644">
        <v>0</v>
      </c>
      <c r="G8644">
        <v>0</v>
      </c>
      <c r="H8644">
        <v>9.4</v>
      </c>
      <c r="I8644">
        <v>1.4</v>
      </c>
      <c r="J8644">
        <v>100915</v>
      </c>
      <c r="K8644">
        <v>330</v>
      </c>
      <c r="L8644">
        <v>3.1</v>
      </c>
      <c r="M8644">
        <v>0.17</v>
      </c>
      <c r="N8644">
        <v>-23.324863000000001</v>
      </c>
      <c r="O8644">
        <v>173.87108000000001</v>
      </c>
      <c r="P8644" s="1">
        <f t="shared" ref="P8644:P8707" si="270">+S8644+180</f>
        <v>337.80854699999998</v>
      </c>
      <c r="Q8644" s="1">
        <f t="shared" si="269"/>
        <v>-74.955421999999999</v>
      </c>
      <c r="R8644">
        <v>164.955422</v>
      </c>
      <c r="S8644">
        <v>157.808547</v>
      </c>
    </row>
    <row r="8645" spans="1:19" x14ac:dyDescent="0.25">
      <c r="A8645">
        <v>1989</v>
      </c>
      <c r="B8645">
        <v>12</v>
      </c>
      <c r="C8645">
        <v>27</v>
      </c>
      <c r="D8645">
        <v>2</v>
      </c>
      <c r="E8645">
        <v>0</v>
      </c>
      <c r="F8645">
        <v>0</v>
      </c>
      <c r="G8645">
        <v>0</v>
      </c>
      <c r="H8645">
        <v>8.9</v>
      </c>
      <c r="I8645">
        <v>1.1000000000000001</v>
      </c>
      <c r="J8645">
        <v>100915</v>
      </c>
      <c r="K8645">
        <v>330</v>
      </c>
      <c r="L8645">
        <v>3.6</v>
      </c>
      <c r="M8645">
        <v>0.17</v>
      </c>
      <c r="N8645">
        <v>-23.323126999999999</v>
      </c>
      <c r="O8645">
        <v>188.865397</v>
      </c>
      <c r="P8645" s="1">
        <f t="shared" si="270"/>
        <v>390.85392400000001</v>
      </c>
      <c r="Q8645" s="1">
        <f t="shared" ref="Q8645:Q8708" si="271">90-R8645</f>
        <v>-73.981446000000005</v>
      </c>
      <c r="R8645">
        <v>163.98144600000001</v>
      </c>
      <c r="S8645">
        <v>210.85392400000001</v>
      </c>
    </row>
    <row r="8646" spans="1:19" x14ac:dyDescent="0.25">
      <c r="A8646">
        <v>1989</v>
      </c>
      <c r="B8646">
        <v>12</v>
      </c>
      <c r="C8646">
        <v>27</v>
      </c>
      <c r="D8646">
        <v>3</v>
      </c>
      <c r="E8646">
        <v>0</v>
      </c>
      <c r="F8646">
        <v>0</v>
      </c>
      <c r="G8646">
        <v>0</v>
      </c>
      <c r="H8646">
        <v>8.3000000000000007</v>
      </c>
      <c r="I8646">
        <v>0.7</v>
      </c>
      <c r="J8646">
        <v>100915</v>
      </c>
      <c r="K8646">
        <v>290</v>
      </c>
      <c r="L8646">
        <v>1.5</v>
      </c>
      <c r="M8646">
        <v>0.17</v>
      </c>
      <c r="N8646">
        <v>-23.321431</v>
      </c>
      <c r="O8646">
        <v>203.859737</v>
      </c>
      <c r="P8646" s="1">
        <f t="shared" si="270"/>
        <v>422.19289600000002</v>
      </c>
      <c r="Q8646" s="1">
        <f t="shared" si="271"/>
        <v>-65.168903999999998</v>
      </c>
      <c r="R8646">
        <v>155.168904</v>
      </c>
      <c r="S8646">
        <v>242.19289599999999</v>
      </c>
    </row>
    <row r="8647" spans="1:19" x14ac:dyDescent="0.25">
      <c r="A8647">
        <v>1989</v>
      </c>
      <c r="B8647">
        <v>12</v>
      </c>
      <c r="C8647">
        <v>27</v>
      </c>
      <c r="D8647">
        <v>4</v>
      </c>
      <c r="E8647">
        <v>0</v>
      </c>
      <c r="F8647">
        <v>0</v>
      </c>
      <c r="G8647">
        <v>0</v>
      </c>
      <c r="H8647">
        <v>7.8</v>
      </c>
      <c r="I8647">
        <v>0.7</v>
      </c>
      <c r="J8647">
        <v>100915</v>
      </c>
      <c r="K8647">
        <v>0</v>
      </c>
      <c r="L8647">
        <v>0</v>
      </c>
      <c r="M8647">
        <v>0.17</v>
      </c>
      <c r="N8647">
        <v>-23.319769000000001</v>
      </c>
      <c r="O8647">
        <v>218.854139</v>
      </c>
      <c r="P8647" s="1">
        <f t="shared" si="270"/>
        <v>438.21868999999998</v>
      </c>
      <c r="Q8647" s="1">
        <f t="shared" si="271"/>
        <v>-53.950106000000005</v>
      </c>
      <c r="R8647">
        <v>143.95010600000001</v>
      </c>
      <c r="S8647">
        <v>258.21868999999998</v>
      </c>
    </row>
    <row r="8648" spans="1:19" x14ac:dyDescent="0.25">
      <c r="A8648">
        <v>1989</v>
      </c>
      <c r="B8648">
        <v>12</v>
      </c>
      <c r="C8648">
        <v>27</v>
      </c>
      <c r="D8648">
        <v>5</v>
      </c>
      <c r="E8648">
        <v>0</v>
      </c>
      <c r="F8648">
        <v>0</v>
      </c>
      <c r="G8648">
        <v>0</v>
      </c>
      <c r="H8648">
        <v>7.8</v>
      </c>
      <c r="I8648">
        <v>0.7</v>
      </c>
      <c r="J8648">
        <v>100915</v>
      </c>
      <c r="K8648">
        <v>200</v>
      </c>
      <c r="L8648">
        <v>2.1</v>
      </c>
      <c r="M8648">
        <v>0.17</v>
      </c>
      <c r="N8648">
        <v>-23.318135000000002</v>
      </c>
      <c r="O8648">
        <v>233.84863300000001</v>
      </c>
      <c r="P8648" s="1">
        <f t="shared" si="270"/>
        <v>448.85550699999999</v>
      </c>
      <c r="Q8648" s="1">
        <f t="shared" si="271"/>
        <v>-42.127262000000002</v>
      </c>
      <c r="R8648">
        <v>132.127262</v>
      </c>
      <c r="S8648">
        <v>268.85550699999999</v>
      </c>
    </row>
    <row r="8649" spans="1:19" x14ac:dyDescent="0.25">
      <c r="A8649">
        <v>1989</v>
      </c>
      <c r="B8649">
        <v>12</v>
      </c>
      <c r="C8649">
        <v>27</v>
      </c>
      <c r="D8649">
        <v>6</v>
      </c>
      <c r="E8649">
        <v>0</v>
      </c>
      <c r="F8649">
        <v>0</v>
      </c>
      <c r="G8649">
        <v>0</v>
      </c>
      <c r="H8649">
        <v>7.2</v>
      </c>
      <c r="I8649">
        <v>0.7</v>
      </c>
      <c r="J8649">
        <v>100915</v>
      </c>
      <c r="K8649">
        <v>160</v>
      </c>
      <c r="L8649">
        <v>2.1</v>
      </c>
      <c r="M8649">
        <v>0.17</v>
      </c>
      <c r="N8649">
        <v>-23.316520000000001</v>
      </c>
      <c r="O8649">
        <v>248.84324699999999</v>
      </c>
      <c r="P8649" s="1">
        <f t="shared" si="270"/>
        <v>457.513036</v>
      </c>
      <c r="Q8649" s="1">
        <f t="shared" si="271"/>
        <v>-30.248407999999998</v>
      </c>
      <c r="R8649">
        <v>120.248408</v>
      </c>
      <c r="S8649">
        <v>277.513036</v>
      </c>
    </row>
    <row r="8650" spans="1:19" x14ac:dyDescent="0.25">
      <c r="A8650">
        <v>1989</v>
      </c>
      <c r="B8650">
        <v>12</v>
      </c>
      <c r="C8650">
        <v>27</v>
      </c>
      <c r="D8650">
        <v>7</v>
      </c>
      <c r="E8650">
        <v>0</v>
      </c>
      <c r="F8650">
        <v>0</v>
      </c>
      <c r="G8650">
        <v>0</v>
      </c>
      <c r="H8650">
        <v>7.2</v>
      </c>
      <c r="I8650">
        <v>1.1000000000000001</v>
      </c>
      <c r="J8650">
        <v>100915</v>
      </c>
      <c r="K8650">
        <v>210</v>
      </c>
      <c r="L8650">
        <v>2.1</v>
      </c>
      <c r="M8650">
        <v>0.17</v>
      </c>
      <c r="N8650">
        <v>-23.314909</v>
      </c>
      <c r="O8650">
        <v>263.83799800000003</v>
      </c>
      <c r="P8650" s="1">
        <f t="shared" si="270"/>
        <v>465.57141100000001</v>
      </c>
      <c r="Q8650" s="1">
        <f t="shared" si="271"/>
        <v>-18.589654999999993</v>
      </c>
      <c r="R8650">
        <v>108.58965499999999</v>
      </c>
      <c r="S8650">
        <v>285.57141100000001</v>
      </c>
    </row>
    <row r="8651" spans="1:19" x14ac:dyDescent="0.25">
      <c r="A8651">
        <v>1989</v>
      </c>
      <c r="B8651">
        <v>12</v>
      </c>
      <c r="C8651">
        <v>27</v>
      </c>
      <c r="D8651">
        <v>8</v>
      </c>
      <c r="E8651">
        <v>0</v>
      </c>
      <c r="F8651">
        <v>0</v>
      </c>
      <c r="G8651">
        <v>0</v>
      </c>
      <c r="H8651">
        <v>6.7</v>
      </c>
      <c r="I8651">
        <v>1.4</v>
      </c>
      <c r="J8651">
        <v>100915</v>
      </c>
      <c r="K8651">
        <v>260</v>
      </c>
      <c r="L8651">
        <v>2.1</v>
      </c>
      <c r="M8651">
        <v>0.17</v>
      </c>
      <c r="N8651">
        <v>-23.313291</v>
      </c>
      <c r="O8651">
        <v>278.832897</v>
      </c>
      <c r="P8651" s="1">
        <f t="shared" si="270"/>
        <v>473.787443</v>
      </c>
      <c r="Q8651" s="1">
        <f t="shared" si="271"/>
        <v>-7.382251999999994</v>
      </c>
      <c r="R8651">
        <v>97.382251999999994</v>
      </c>
      <c r="S8651">
        <v>293.787443</v>
      </c>
    </row>
    <row r="8652" spans="1:19" x14ac:dyDescent="0.25">
      <c r="A8652">
        <v>1989</v>
      </c>
      <c r="B8652">
        <v>12</v>
      </c>
      <c r="C8652">
        <v>27</v>
      </c>
      <c r="D8652">
        <v>9</v>
      </c>
      <c r="E8652">
        <v>22</v>
      </c>
      <c r="F8652">
        <v>0</v>
      </c>
      <c r="G8652">
        <v>22</v>
      </c>
      <c r="H8652">
        <v>6.7</v>
      </c>
      <c r="I8652">
        <v>2.1</v>
      </c>
      <c r="J8652">
        <v>100915</v>
      </c>
      <c r="K8652">
        <v>0</v>
      </c>
      <c r="L8652">
        <v>0</v>
      </c>
      <c r="M8652">
        <v>0.17</v>
      </c>
      <c r="N8652">
        <v>-23.311651000000001</v>
      </c>
      <c r="O8652">
        <v>293.82794100000001</v>
      </c>
      <c r="P8652" s="1">
        <f t="shared" si="270"/>
        <v>482.71989000000002</v>
      </c>
      <c r="Q8652" s="1">
        <f t="shared" si="271"/>
        <v>3.3196480000000008</v>
      </c>
      <c r="R8652">
        <v>86.680351999999999</v>
      </c>
      <c r="S8652">
        <v>302.71989000000002</v>
      </c>
    </row>
    <row r="8653" spans="1:19" x14ac:dyDescent="0.25">
      <c r="A8653">
        <v>1989</v>
      </c>
      <c r="B8653">
        <v>12</v>
      </c>
      <c r="C8653">
        <v>27</v>
      </c>
      <c r="D8653">
        <v>10</v>
      </c>
      <c r="E8653">
        <v>110</v>
      </c>
      <c r="F8653">
        <v>388</v>
      </c>
      <c r="G8653">
        <v>26</v>
      </c>
      <c r="H8653">
        <v>7.2</v>
      </c>
      <c r="I8653">
        <v>2.4</v>
      </c>
      <c r="J8653">
        <v>100915</v>
      </c>
      <c r="K8653">
        <v>0</v>
      </c>
      <c r="L8653">
        <v>0</v>
      </c>
      <c r="M8653">
        <v>0.17</v>
      </c>
      <c r="N8653">
        <v>-23.309975999999999</v>
      </c>
      <c r="O8653">
        <v>308.82312100000001</v>
      </c>
      <c r="P8653" s="1">
        <f t="shared" si="270"/>
        <v>492.86761999999999</v>
      </c>
      <c r="Q8653" s="1">
        <f t="shared" si="271"/>
        <v>12.591485000000006</v>
      </c>
      <c r="R8653">
        <v>77.408514999999994</v>
      </c>
      <c r="S8653">
        <v>312.86761999999999</v>
      </c>
    </row>
    <row r="8654" spans="1:19" x14ac:dyDescent="0.25">
      <c r="A8654">
        <v>1989</v>
      </c>
      <c r="B8654">
        <v>12</v>
      </c>
      <c r="C8654">
        <v>27</v>
      </c>
      <c r="D8654">
        <v>11</v>
      </c>
      <c r="E8654">
        <v>242</v>
      </c>
      <c r="F8654">
        <v>555</v>
      </c>
      <c r="G8654">
        <v>49</v>
      </c>
      <c r="H8654">
        <v>8.3000000000000007</v>
      </c>
      <c r="I8654">
        <v>3</v>
      </c>
      <c r="J8654">
        <v>100915</v>
      </c>
      <c r="K8654">
        <v>290</v>
      </c>
      <c r="L8654">
        <v>3.1</v>
      </c>
      <c r="M8654">
        <v>0.17</v>
      </c>
      <c r="N8654">
        <v>-23.308254999999999</v>
      </c>
      <c r="O8654">
        <v>323.81841600000001</v>
      </c>
      <c r="P8654" s="1">
        <f t="shared" si="270"/>
        <v>504.66317199999997</v>
      </c>
      <c r="Q8654" s="1">
        <f t="shared" si="271"/>
        <v>20.425593000000006</v>
      </c>
      <c r="R8654">
        <v>69.574406999999994</v>
      </c>
      <c r="S8654">
        <v>324.66317199999997</v>
      </c>
    </row>
    <row r="8655" spans="1:19" x14ac:dyDescent="0.25">
      <c r="A8655">
        <v>1989</v>
      </c>
      <c r="B8655">
        <v>12</v>
      </c>
      <c r="C8655">
        <v>27</v>
      </c>
      <c r="D8655">
        <v>12</v>
      </c>
      <c r="E8655">
        <v>365</v>
      </c>
      <c r="F8655">
        <v>687</v>
      </c>
      <c r="G8655">
        <v>64</v>
      </c>
      <c r="H8655">
        <v>10.6</v>
      </c>
      <c r="I8655">
        <v>3.3</v>
      </c>
      <c r="J8655">
        <v>100915</v>
      </c>
      <c r="K8655">
        <v>290</v>
      </c>
      <c r="L8655">
        <v>5.0999999999999996</v>
      </c>
      <c r="M8655">
        <v>0.17</v>
      </c>
      <c r="N8655">
        <v>-23.306476</v>
      </c>
      <c r="O8655">
        <v>338.81380000000001</v>
      </c>
      <c r="P8655" s="1">
        <f t="shared" si="270"/>
        <v>518.31231100000002</v>
      </c>
      <c r="Q8655" s="1">
        <f t="shared" si="271"/>
        <v>26.116202999999999</v>
      </c>
      <c r="R8655">
        <v>63.883797000000001</v>
      </c>
      <c r="S8655">
        <v>338.31231100000002</v>
      </c>
    </row>
    <row r="8656" spans="1:19" x14ac:dyDescent="0.25">
      <c r="A8656">
        <v>1989</v>
      </c>
      <c r="B8656">
        <v>12</v>
      </c>
      <c r="C8656">
        <v>27</v>
      </c>
      <c r="D8656">
        <v>13</v>
      </c>
      <c r="E8656">
        <v>451</v>
      </c>
      <c r="F8656">
        <v>776</v>
      </c>
      <c r="G8656">
        <v>76</v>
      </c>
      <c r="H8656">
        <v>13.3</v>
      </c>
      <c r="I8656">
        <v>3.6</v>
      </c>
      <c r="J8656">
        <v>100915</v>
      </c>
      <c r="K8656">
        <v>290</v>
      </c>
      <c r="L8656">
        <v>5.0999999999999996</v>
      </c>
      <c r="M8656">
        <v>0.17</v>
      </c>
      <c r="N8656">
        <v>-23.304635000000001</v>
      </c>
      <c r="O8656">
        <v>353.809237</v>
      </c>
      <c r="P8656" s="1">
        <f t="shared" si="270"/>
        <v>533.49817400000006</v>
      </c>
      <c r="Q8656" s="1">
        <f t="shared" si="271"/>
        <v>29.025315999999997</v>
      </c>
      <c r="R8656">
        <v>60.974684000000003</v>
      </c>
      <c r="S8656">
        <v>353.49817400000001</v>
      </c>
    </row>
    <row r="8657" spans="1:19" x14ac:dyDescent="0.25">
      <c r="A8657">
        <v>1989</v>
      </c>
      <c r="B8657">
        <v>12</v>
      </c>
      <c r="C8657">
        <v>27</v>
      </c>
      <c r="D8657">
        <v>14</v>
      </c>
      <c r="E8657">
        <v>479</v>
      </c>
      <c r="F8657">
        <v>801</v>
      </c>
      <c r="G8657">
        <v>96</v>
      </c>
      <c r="H8657">
        <v>15.6</v>
      </c>
      <c r="I8657">
        <v>3.9</v>
      </c>
      <c r="J8657">
        <v>100915</v>
      </c>
      <c r="K8657">
        <v>300</v>
      </c>
      <c r="L8657">
        <v>6.2</v>
      </c>
      <c r="M8657">
        <v>0.17</v>
      </c>
      <c r="N8657">
        <v>-23.302727000000001</v>
      </c>
      <c r="O8657">
        <v>8.804691</v>
      </c>
      <c r="P8657" s="1">
        <f t="shared" si="270"/>
        <v>189.22386499999999</v>
      </c>
      <c r="Q8657" s="1">
        <f t="shared" si="271"/>
        <v>28.743510999999998</v>
      </c>
      <c r="R8657">
        <v>61.256489000000002</v>
      </c>
      <c r="S8657">
        <v>9.223865</v>
      </c>
    </row>
    <row r="8658" spans="1:19" x14ac:dyDescent="0.25">
      <c r="A8658">
        <v>1989</v>
      </c>
      <c r="B8658">
        <v>12</v>
      </c>
      <c r="C8658">
        <v>27</v>
      </c>
      <c r="D8658">
        <v>15</v>
      </c>
      <c r="E8658">
        <v>441</v>
      </c>
      <c r="F8658">
        <v>763</v>
      </c>
      <c r="G8658">
        <v>117</v>
      </c>
      <c r="H8658">
        <v>16.7</v>
      </c>
      <c r="I8658">
        <v>4.0999999999999996</v>
      </c>
      <c r="J8658">
        <v>100915</v>
      </c>
      <c r="K8658">
        <v>320</v>
      </c>
      <c r="L8658">
        <v>6.2</v>
      </c>
      <c r="M8658">
        <v>0.17</v>
      </c>
      <c r="N8658">
        <v>-23.300753</v>
      </c>
      <c r="O8658">
        <v>23.800125000000001</v>
      </c>
      <c r="P8658" s="1">
        <f t="shared" si="270"/>
        <v>204.197754</v>
      </c>
      <c r="Q8658" s="1">
        <f t="shared" si="271"/>
        <v>25.313449000000006</v>
      </c>
      <c r="R8658">
        <v>64.686550999999994</v>
      </c>
      <c r="S8658">
        <v>24.197754</v>
      </c>
    </row>
    <row r="8659" spans="1:19" x14ac:dyDescent="0.25">
      <c r="A8659">
        <v>1989</v>
      </c>
      <c r="B8659">
        <v>12</v>
      </c>
      <c r="C8659">
        <v>27</v>
      </c>
      <c r="D8659">
        <v>16</v>
      </c>
      <c r="E8659">
        <v>347</v>
      </c>
      <c r="F8659">
        <v>662</v>
      </c>
      <c r="G8659">
        <v>132</v>
      </c>
      <c r="H8659">
        <v>17.8</v>
      </c>
      <c r="I8659">
        <v>4.0999999999999996</v>
      </c>
      <c r="J8659">
        <v>100915</v>
      </c>
      <c r="K8659">
        <v>310</v>
      </c>
      <c r="L8659">
        <v>5.0999999999999996</v>
      </c>
      <c r="M8659">
        <v>0.17</v>
      </c>
      <c r="N8659">
        <v>-23.298715999999999</v>
      </c>
      <c r="O8659">
        <v>38.795499999999997</v>
      </c>
      <c r="P8659" s="1">
        <f t="shared" si="270"/>
        <v>217.53094999999999</v>
      </c>
      <c r="Q8659" s="1">
        <f t="shared" si="271"/>
        <v>19.203672999999995</v>
      </c>
      <c r="R8659">
        <v>70.796327000000005</v>
      </c>
      <c r="S8659">
        <v>37.530949999999997</v>
      </c>
    </row>
    <row r="8660" spans="1:19" x14ac:dyDescent="0.25">
      <c r="A8660">
        <v>1989</v>
      </c>
      <c r="B8660">
        <v>12</v>
      </c>
      <c r="C8660">
        <v>27</v>
      </c>
      <c r="D8660">
        <v>17</v>
      </c>
      <c r="E8660">
        <v>217</v>
      </c>
      <c r="F8660">
        <v>526</v>
      </c>
      <c r="G8660">
        <v>119</v>
      </c>
      <c r="H8660">
        <v>17.2</v>
      </c>
      <c r="I8660">
        <v>4.0999999999999996</v>
      </c>
      <c r="J8660">
        <v>100915</v>
      </c>
      <c r="K8660">
        <v>310</v>
      </c>
      <c r="L8660">
        <v>5.0999999999999996</v>
      </c>
      <c r="M8660">
        <v>0.17</v>
      </c>
      <c r="N8660">
        <v>-23.296624999999999</v>
      </c>
      <c r="O8660">
        <v>53.790785</v>
      </c>
      <c r="P8660" s="1">
        <f t="shared" si="270"/>
        <v>229.01832300000001</v>
      </c>
      <c r="Q8660" s="1">
        <f t="shared" si="271"/>
        <v>11.066282999999999</v>
      </c>
      <c r="R8660">
        <v>78.933717000000001</v>
      </c>
      <c r="S8660">
        <v>49.018323000000002</v>
      </c>
    </row>
    <row r="8661" spans="1:19" x14ac:dyDescent="0.25">
      <c r="A8661">
        <v>1989</v>
      </c>
      <c r="B8661">
        <v>12</v>
      </c>
      <c r="C8661">
        <v>27</v>
      </c>
      <c r="D8661">
        <v>18</v>
      </c>
      <c r="E8661">
        <v>88</v>
      </c>
      <c r="F8661">
        <v>0</v>
      </c>
      <c r="G8661">
        <v>88</v>
      </c>
      <c r="H8661">
        <v>16.100000000000001</v>
      </c>
      <c r="I8661">
        <v>4.0999999999999996</v>
      </c>
      <c r="J8661">
        <v>100915</v>
      </c>
      <c r="K8661">
        <v>320</v>
      </c>
      <c r="L8661">
        <v>5.0999999999999996</v>
      </c>
      <c r="M8661">
        <v>0.17</v>
      </c>
      <c r="N8661">
        <v>-23.294488999999999</v>
      </c>
      <c r="O8661">
        <v>68.785954000000004</v>
      </c>
      <c r="P8661" s="1">
        <f t="shared" si="270"/>
        <v>238.92397499999998</v>
      </c>
      <c r="Q8661" s="1">
        <f t="shared" si="271"/>
        <v>1.6712239999999952</v>
      </c>
      <c r="R8661">
        <v>88.328776000000005</v>
      </c>
      <c r="S8661">
        <v>58.923974999999999</v>
      </c>
    </row>
    <row r="8662" spans="1:19" x14ac:dyDescent="0.25">
      <c r="A8662">
        <v>1989</v>
      </c>
      <c r="B8662">
        <v>12</v>
      </c>
      <c r="C8662">
        <v>27</v>
      </c>
      <c r="D8662">
        <v>19</v>
      </c>
      <c r="E8662">
        <v>15</v>
      </c>
      <c r="F8662">
        <v>0</v>
      </c>
      <c r="G8662">
        <v>0</v>
      </c>
      <c r="H8662">
        <v>14.4</v>
      </c>
      <c r="I8662">
        <v>3.9</v>
      </c>
      <c r="J8662">
        <v>100915</v>
      </c>
      <c r="K8662">
        <v>320</v>
      </c>
      <c r="L8662">
        <v>3.1</v>
      </c>
      <c r="M8662">
        <v>0.17</v>
      </c>
      <c r="N8662">
        <v>-23.29232</v>
      </c>
      <c r="O8662">
        <v>83.780986999999996</v>
      </c>
      <c r="P8662" s="1">
        <f t="shared" si="270"/>
        <v>247.698926</v>
      </c>
      <c r="Q8662" s="1">
        <f t="shared" si="271"/>
        <v>-9.2798180000000059</v>
      </c>
      <c r="R8662">
        <v>99.279818000000006</v>
      </c>
      <c r="S8662">
        <v>67.698926</v>
      </c>
    </row>
    <row r="8663" spans="1:19" x14ac:dyDescent="0.25">
      <c r="A8663">
        <v>1989</v>
      </c>
      <c r="B8663">
        <v>12</v>
      </c>
      <c r="C8663">
        <v>27</v>
      </c>
      <c r="D8663">
        <v>20</v>
      </c>
      <c r="E8663">
        <v>0</v>
      </c>
      <c r="F8663">
        <v>0</v>
      </c>
      <c r="G8663">
        <v>0</v>
      </c>
      <c r="H8663">
        <v>12.8</v>
      </c>
      <c r="I8663">
        <v>3.6</v>
      </c>
      <c r="J8663">
        <v>100915</v>
      </c>
      <c r="K8663">
        <v>350</v>
      </c>
      <c r="L8663">
        <v>3.1</v>
      </c>
      <c r="M8663">
        <v>0.17</v>
      </c>
      <c r="N8663">
        <v>-23.290130999999999</v>
      </c>
      <c r="O8663">
        <v>98.775875999999997</v>
      </c>
      <c r="P8663" s="1">
        <f t="shared" si="270"/>
        <v>255.84961800000002</v>
      </c>
      <c r="Q8663" s="1">
        <f t="shared" si="271"/>
        <v>-20.582509999999999</v>
      </c>
      <c r="R8663">
        <v>110.58251</v>
      </c>
      <c r="S8663">
        <v>75.849618000000007</v>
      </c>
    </row>
    <row r="8664" spans="1:19" x14ac:dyDescent="0.25">
      <c r="A8664">
        <v>1989</v>
      </c>
      <c r="B8664">
        <v>12</v>
      </c>
      <c r="C8664">
        <v>27</v>
      </c>
      <c r="D8664">
        <v>21</v>
      </c>
      <c r="E8664">
        <v>0</v>
      </c>
      <c r="F8664">
        <v>0</v>
      </c>
      <c r="G8664">
        <v>0</v>
      </c>
      <c r="H8664">
        <v>11.7</v>
      </c>
      <c r="I8664">
        <v>3.3</v>
      </c>
      <c r="J8664">
        <v>100915</v>
      </c>
      <c r="K8664">
        <v>999</v>
      </c>
      <c r="L8664">
        <v>3.1</v>
      </c>
      <c r="M8664">
        <v>0.17</v>
      </c>
      <c r="N8664">
        <v>-23.287938</v>
      </c>
      <c r="O8664">
        <v>113.77062100000001</v>
      </c>
      <c r="P8664" s="1">
        <f t="shared" si="270"/>
        <v>263.95534800000001</v>
      </c>
      <c r="Q8664" s="1">
        <f t="shared" si="271"/>
        <v>-32.295123000000004</v>
      </c>
      <c r="R8664">
        <v>122.295123</v>
      </c>
      <c r="S8664">
        <v>83.955348000000001</v>
      </c>
    </row>
    <row r="8665" spans="1:19" x14ac:dyDescent="0.25">
      <c r="A8665">
        <v>1989</v>
      </c>
      <c r="B8665">
        <v>12</v>
      </c>
      <c r="C8665">
        <v>27</v>
      </c>
      <c r="D8665">
        <v>22</v>
      </c>
      <c r="E8665">
        <v>0</v>
      </c>
      <c r="F8665">
        <v>0</v>
      </c>
      <c r="G8665">
        <v>0</v>
      </c>
      <c r="H8665">
        <v>11.1</v>
      </c>
      <c r="I8665">
        <v>2.7</v>
      </c>
      <c r="J8665">
        <v>100915</v>
      </c>
      <c r="K8665">
        <v>310</v>
      </c>
      <c r="L8665">
        <v>2.1</v>
      </c>
      <c r="M8665">
        <v>0.17</v>
      </c>
      <c r="N8665">
        <v>-23.285751999999999</v>
      </c>
      <c r="O8665">
        <v>128.76523399999999</v>
      </c>
      <c r="P8665" s="1">
        <f t="shared" si="270"/>
        <v>272.83901300000002</v>
      </c>
      <c r="Q8665" s="1">
        <f t="shared" si="271"/>
        <v>-44.185584000000006</v>
      </c>
      <c r="R8665">
        <v>134.18558400000001</v>
      </c>
      <c r="S8665">
        <v>92.839012999999994</v>
      </c>
    </row>
    <row r="8666" spans="1:19" x14ac:dyDescent="0.25">
      <c r="A8666">
        <v>1989</v>
      </c>
      <c r="B8666">
        <v>12</v>
      </c>
      <c r="C8666">
        <v>27</v>
      </c>
      <c r="D8666">
        <v>23</v>
      </c>
      <c r="E8666">
        <v>0</v>
      </c>
      <c r="F8666">
        <v>0</v>
      </c>
      <c r="G8666">
        <v>0</v>
      </c>
      <c r="H8666">
        <v>10</v>
      </c>
      <c r="I8666">
        <v>2.4</v>
      </c>
      <c r="J8666">
        <v>100915</v>
      </c>
      <c r="K8666">
        <v>290</v>
      </c>
      <c r="L8666">
        <v>2.1</v>
      </c>
      <c r="M8666">
        <v>0.17</v>
      </c>
      <c r="N8666">
        <v>-23.283586</v>
      </c>
      <c r="O8666">
        <v>143.75973400000001</v>
      </c>
      <c r="P8666" s="1">
        <f t="shared" si="270"/>
        <v>284.085352</v>
      </c>
      <c r="Q8666" s="1">
        <f t="shared" si="271"/>
        <v>-55.953889000000004</v>
      </c>
      <c r="R8666">
        <v>145.953889</v>
      </c>
      <c r="S8666">
        <v>104.085352</v>
      </c>
    </row>
    <row r="8667" spans="1:19" x14ac:dyDescent="0.25">
      <c r="A8667">
        <v>1989</v>
      </c>
      <c r="B8667">
        <v>12</v>
      </c>
      <c r="C8667">
        <v>27</v>
      </c>
      <c r="D8667">
        <v>24</v>
      </c>
      <c r="E8667">
        <v>0</v>
      </c>
      <c r="F8667">
        <v>0</v>
      </c>
      <c r="G8667">
        <v>0</v>
      </c>
      <c r="H8667">
        <v>10</v>
      </c>
      <c r="I8667">
        <v>2.1</v>
      </c>
      <c r="J8667">
        <v>100915</v>
      </c>
      <c r="K8667">
        <v>0</v>
      </c>
      <c r="L8667">
        <v>0</v>
      </c>
      <c r="M8667">
        <v>0.17</v>
      </c>
      <c r="N8667">
        <v>-23.281448999999999</v>
      </c>
      <c r="O8667">
        <v>158.75415000000001</v>
      </c>
      <c r="P8667" s="1">
        <f t="shared" si="270"/>
        <v>301.793296</v>
      </c>
      <c r="Q8667" s="1">
        <f t="shared" si="271"/>
        <v>-66.944283000000013</v>
      </c>
      <c r="R8667">
        <v>156.94428300000001</v>
      </c>
      <c r="S8667">
        <v>121.793296</v>
      </c>
    </row>
    <row r="8668" spans="1:19" x14ac:dyDescent="0.25">
      <c r="A8668">
        <v>1989</v>
      </c>
      <c r="B8668">
        <v>12</v>
      </c>
      <c r="C8668">
        <v>28</v>
      </c>
      <c r="D8668">
        <v>1</v>
      </c>
      <c r="E8668">
        <v>0</v>
      </c>
      <c r="F8668">
        <v>0</v>
      </c>
      <c r="G8668">
        <v>0</v>
      </c>
      <c r="H8668">
        <v>9.4</v>
      </c>
      <c r="I8668">
        <v>1.7</v>
      </c>
      <c r="J8668">
        <v>100915</v>
      </c>
      <c r="K8668">
        <v>280</v>
      </c>
      <c r="L8668">
        <v>3.1</v>
      </c>
      <c r="M8668">
        <v>0.17</v>
      </c>
      <c r="N8668">
        <v>-23.279349</v>
      </c>
      <c r="O8668">
        <v>173.748513</v>
      </c>
      <c r="P8668" s="1">
        <f t="shared" si="270"/>
        <v>337.45763499999998</v>
      </c>
      <c r="Q8668" s="1">
        <f t="shared" si="271"/>
        <v>-74.875400000000013</v>
      </c>
      <c r="R8668">
        <v>164.87540000000001</v>
      </c>
      <c r="S8668">
        <v>157.45763500000001</v>
      </c>
    </row>
    <row r="8669" spans="1:19" x14ac:dyDescent="0.25">
      <c r="A8669">
        <v>1989</v>
      </c>
      <c r="B8669">
        <v>12</v>
      </c>
      <c r="C8669">
        <v>28</v>
      </c>
      <c r="D8669">
        <v>2</v>
      </c>
      <c r="E8669">
        <v>0</v>
      </c>
      <c r="F8669">
        <v>0</v>
      </c>
      <c r="G8669">
        <v>0</v>
      </c>
      <c r="H8669">
        <v>8.9</v>
      </c>
      <c r="I8669">
        <v>1.4</v>
      </c>
      <c r="J8669">
        <v>100915</v>
      </c>
      <c r="K8669">
        <v>270</v>
      </c>
      <c r="L8669">
        <v>2.1</v>
      </c>
      <c r="M8669">
        <v>0.17</v>
      </c>
      <c r="N8669">
        <v>-23.277287999999999</v>
      </c>
      <c r="O8669">
        <v>188.742862</v>
      </c>
      <c r="P8669" s="1">
        <f t="shared" si="270"/>
        <v>390.41450599999996</v>
      </c>
      <c r="Q8669" s="1">
        <f t="shared" si="271"/>
        <v>-73.989884999999987</v>
      </c>
      <c r="R8669">
        <v>163.98988499999999</v>
      </c>
      <c r="S8669">
        <v>210.41450599999999</v>
      </c>
    </row>
    <row r="8670" spans="1:19" x14ac:dyDescent="0.25">
      <c r="A8670">
        <v>1989</v>
      </c>
      <c r="B8670">
        <v>12</v>
      </c>
      <c r="C8670">
        <v>28</v>
      </c>
      <c r="D8670">
        <v>3</v>
      </c>
      <c r="E8670">
        <v>0</v>
      </c>
      <c r="F8670">
        <v>0</v>
      </c>
      <c r="G8670">
        <v>0</v>
      </c>
      <c r="H8670">
        <v>8.3000000000000007</v>
      </c>
      <c r="I8670">
        <v>1.1000000000000001</v>
      </c>
      <c r="J8670">
        <v>100915</v>
      </c>
      <c r="K8670">
        <v>270</v>
      </c>
      <c r="L8670">
        <v>2.1</v>
      </c>
      <c r="M8670">
        <v>0.17</v>
      </c>
      <c r="N8670">
        <v>-23.275265000000001</v>
      </c>
      <c r="O8670">
        <v>203.737235</v>
      </c>
      <c r="P8670" s="1">
        <f t="shared" si="270"/>
        <v>421.93575699999997</v>
      </c>
      <c r="Q8670" s="1">
        <f t="shared" si="271"/>
        <v>-65.225069999999988</v>
      </c>
      <c r="R8670">
        <v>155.22506999999999</v>
      </c>
      <c r="S8670">
        <v>241.935757</v>
      </c>
    </row>
    <row r="8671" spans="1:19" x14ac:dyDescent="0.25">
      <c r="A8671">
        <v>1989</v>
      </c>
      <c r="B8671">
        <v>12</v>
      </c>
      <c r="C8671">
        <v>28</v>
      </c>
      <c r="D8671">
        <v>4</v>
      </c>
      <c r="E8671">
        <v>0</v>
      </c>
      <c r="F8671">
        <v>0</v>
      </c>
      <c r="G8671">
        <v>0</v>
      </c>
      <c r="H8671">
        <v>8.3000000000000007</v>
      </c>
      <c r="I8671">
        <v>1.1000000000000001</v>
      </c>
      <c r="J8671">
        <v>100915</v>
      </c>
      <c r="K8671">
        <v>0</v>
      </c>
      <c r="L8671">
        <v>0</v>
      </c>
      <c r="M8671">
        <v>0.17</v>
      </c>
      <c r="N8671">
        <v>-23.273278000000001</v>
      </c>
      <c r="O8671">
        <v>218.73166800000001</v>
      </c>
      <c r="P8671" s="1">
        <f t="shared" si="270"/>
        <v>438.04984899999999</v>
      </c>
      <c r="Q8671" s="1">
        <f t="shared" si="271"/>
        <v>-54.020522999999997</v>
      </c>
      <c r="R8671">
        <v>144.020523</v>
      </c>
      <c r="S8671">
        <v>258.04984899999999</v>
      </c>
    </row>
    <row r="8672" spans="1:19" x14ac:dyDescent="0.25">
      <c r="A8672">
        <v>1989</v>
      </c>
      <c r="B8672">
        <v>12</v>
      </c>
      <c r="C8672">
        <v>28</v>
      </c>
      <c r="D8672">
        <v>5</v>
      </c>
      <c r="E8672">
        <v>0</v>
      </c>
      <c r="F8672">
        <v>0</v>
      </c>
      <c r="G8672">
        <v>0</v>
      </c>
      <c r="H8672">
        <v>8.3000000000000007</v>
      </c>
      <c r="I8672">
        <v>1.1000000000000001</v>
      </c>
      <c r="J8672">
        <v>100915</v>
      </c>
      <c r="K8672">
        <v>0</v>
      </c>
      <c r="L8672">
        <v>0</v>
      </c>
      <c r="M8672">
        <v>0.17</v>
      </c>
      <c r="N8672">
        <v>-23.271318999999998</v>
      </c>
      <c r="O8672">
        <v>233.72619399999999</v>
      </c>
      <c r="P8672" s="1">
        <f t="shared" si="270"/>
        <v>448.72464600000001</v>
      </c>
      <c r="Q8672" s="1">
        <f t="shared" si="271"/>
        <v>-42.200949000000008</v>
      </c>
      <c r="R8672">
        <v>132.20094900000001</v>
      </c>
      <c r="S8672">
        <v>268.72464600000001</v>
      </c>
    </row>
    <row r="8673" spans="1:19" x14ac:dyDescent="0.25">
      <c r="A8673">
        <v>1989</v>
      </c>
      <c r="B8673">
        <v>12</v>
      </c>
      <c r="C8673">
        <v>28</v>
      </c>
      <c r="D8673">
        <v>6</v>
      </c>
      <c r="E8673">
        <v>0</v>
      </c>
      <c r="F8673">
        <v>0</v>
      </c>
      <c r="G8673">
        <v>0</v>
      </c>
      <c r="H8673">
        <v>8.3000000000000007</v>
      </c>
      <c r="I8673">
        <v>1.1000000000000001</v>
      </c>
      <c r="J8673">
        <v>100915</v>
      </c>
      <c r="K8673">
        <v>200</v>
      </c>
      <c r="L8673">
        <v>2.1</v>
      </c>
      <c r="M8673">
        <v>0.17</v>
      </c>
      <c r="N8673">
        <v>-23.269378</v>
      </c>
      <c r="O8673">
        <v>248.72084000000001</v>
      </c>
      <c r="P8673" s="1">
        <f t="shared" si="270"/>
        <v>457.39921800000002</v>
      </c>
      <c r="Q8673" s="1">
        <f t="shared" si="271"/>
        <v>-30.320537000000002</v>
      </c>
      <c r="R8673">
        <v>120.320537</v>
      </c>
      <c r="S8673">
        <v>277.39921800000002</v>
      </c>
    </row>
    <row r="8674" spans="1:19" x14ac:dyDescent="0.25">
      <c r="A8674">
        <v>1989</v>
      </c>
      <c r="B8674">
        <v>12</v>
      </c>
      <c r="C8674">
        <v>28</v>
      </c>
      <c r="D8674">
        <v>7</v>
      </c>
      <c r="E8674">
        <v>0</v>
      </c>
      <c r="F8674">
        <v>0</v>
      </c>
      <c r="G8674">
        <v>0</v>
      </c>
      <c r="H8674">
        <v>8.3000000000000007</v>
      </c>
      <c r="I8674">
        <v>1.4</v>
      </c>
      <c r="J8674">
        <v>100915</v>
      </c>
      <c r="K8674">
        <v>0</v>
      </c>
      <c r="L8674">
        <v>0</v>
      </c>
      <c r="M8674">
        <v>0.17</v>
      </c>
      <c r="N8674">
        <v>-23.267443</v>
      </c>
      <c r="O8674">
        <v>263.71562399999999</v>
      </c>
      <c r="P8674" s="1">
        <f t="shared" si="270"/>
        <v>465.46408100000002</v>
      </c>
      <c r="Q8674" s="1">
        <f t="shared" si="271"/>
        <v>-18.657050999999996</v>
      </c>
      <c r="R8674">
        <v>108.657051</v>
      </c>
      <c r="S8674">
        <v>285.46408100000002</v>
      </c>
    </row>
    <row r="8675" spans="1:19" x14ac:dyDescent="0.25">
      <c r="A8675">
        <v>1989</v>
      </c>
      <c r="B8675">
        <v>12</v>
      </c>
      <c r="C8675">
        <v>28</v>
      </c>
      <c r="D8675">
        <v>8</v>
      </c>
      <c r="E8675">
        <v>0</v>
      </c>
      <c r="F8675">
        <v>0</v>
      </c>
      <c r="G8675">
        <v>0</v>
      </c>
      <c r="H8675">
        <v>8.3000000000000007</v>
      </c>
      <c r="I8675">
        <v>2.1</v>
      </c>
      <c r="J8675">
        <v>100915</v>
      </c>
      <c r="K8675">
        <v>0</v>
      </c>
      <c r="L8675">
        <v>0</v>
      </c>
      <c r="M8675">
        <v>0.17</v>
      </c>
      <c r="N8675">
        <v>-23.265498999999998</v>
      </c>
      <c r="O8675">
        <v>278.710555</v>
      </c>
      <c r="P8675" s="1">
        <f t="shared" si="270"/>
        <v>473.68004200000001</v>
      </c>
      <c r="Q8675" s="1">
        <f t="shared" si="271"/>
        <v>-7.4419910000000016</v>
      </c>
      <c r="R8675">
        <v>97.441991000000002</v>
      </c>
      <c r="S8675">
        <v>293.68004200000001</v>
      </c>
    </row>
    <row r="8676" spans="1:19" x14ac:dyDescent="0.25">
      <c r="A8676">
        <v>1989</v>
      </c>
      <c r="B8676">
        <v>12</v>
      </c>
      <c r="C8676">
        <v>28</v>
      </c>
      <c r="D8676">
        <v>9</v>
      </c>
      <c r="E8676">
        <v>22</v>
      </c>
      <c r="F8676">
        <v>0</v>
      </c>
      <c r="G8676">
        <v>22</v>
      </c>
      <c r="H8676">
        <v>8.3000000000000007</v>
      </c>
      <c r="I8676">
        <v>2.4</v>
      </c>
      <c r="J8676">
        <v>100915</v>
      </c>
      <c r="K8676">
        <v>0</v>
      </c>
      <c r="L8676">
        <v>0</v>
      </c>
      <c r="M8676">
        <v>0.17</v>
      </c>
      <c r="N8676">
        <v>-23.263535000000001</v>
      </c>
      <c r="O8676">
        <v>293.70563199999998</v>
      </c>
      <c r="P8676" s="1">
        <f t="shared" si="270"/>
        <v>482.60766999999998</v>
      </c>
      <c r="Q8676" s="1">
        <f t="shared" si="271"/>
        <v>3.2729120000000052</v>
      </c>
      <c r="R8676">
        <v>86.727087999999995</v>
      </c>
      <c r="S8676">
        <v>302.60766999999998</v>
      </c>
    </row>
    <row r="8677" spans="1:19" x14ac:dyDescent="0.25">
      <c r="A8677">
        <v>1989</v>
      </c>
      <c r="B8677">
        <v>12</v>
      </c>
      <c r="C8677">
        <v>28</v>
      </c>
      <c r="D8677">
        <v>10</v>
      </c>
      <c r="E8677">
        <v>94</v>
      </c>
      <c r="F8677">
        <v>255</v>
      </c>
      <c r="G8677">
        <v>39</v>
      </c>
      <c r="H8677">
        <v>8.9</v>
      </c>
      <c r="I8677">
        <v>3</v>
      </c>
      <c r="J8677">
        <v>100915</v>
      </c>
      <c r="K8677">
        <v>0</v>
      </c>
      <c r="L8677">
        <v>0</v>
      </c>
      <c r="M8677">
        <v>0.17</v>
      </c>
      <c r="N8677">
        <v>-23.261534999999999</v>
      </c>
      <c r="O8677">
        <v>308.70084500000002</v>
      </c>
      <c r="P8677" s="1">
        <f t="shared" si="270"/>
        <v>492.747208</v>
      </c>
      <c r="Q8677" s="1">
        <f t="shared" si="271"/>
        <v>12.557867999999999</v>
      </c>
      <c r="R8677">
        <v>77.442132000000001</v>
      </c>
      <c r="S8677">
        <v>312.747208</v>
      </c>
    </row>
    <row r="8678" spans="1:19" x14ac:dyDescent="0.25">
      <c r="A8678">
        <v>1989</v>
      </c>
      <c r="B8678">
        <v>12</v>
      </c>
      <c r="C8678">
        <v>28</v>
      </c>
      <c r="D8678">
        <v>11</v>
      </c>
      <c r="E8678">
        <v>223</v>
      </c>
      <c r="F8678">
        <v>473</v>
      </c>
      <c r="G8678">
        <v>59</v>
      </c>
      <c r="H8678">
        <v>10.6</v>
      </c>
      <c r="I8678">
        <v>3.3</v>
      </c>
      <c r="J8678">
        <v>100915</v>
      </c>
      <c r="K8678">
        <v>0</v>
      </c>
      <c r="L8678">
        <v>0</v>
      </c>
      <c r="M8678">
        <v>0.17</v>
      </c>
      <c r="N8678">
        <v>-23.259488000000001</v>
      </c>
      <c r="O8678">
        <v>323.69617299999999</v>
      </c>
      <c r="P8678" s="1">
        <f t="shared" si="270"/>
        <v>504.53344199999998</v>
      </c>
      <c r="Q8678" s="1">
        <f t="shared" si="271"/>
        <v>20.411589000000006</v>
      </c>
      <c r="R8678">
        <v>69.588410999999994</v>
      </c>
      <c r="S8678">
        <v>324.53344199999998</v>
      </c>
    </row>
    <row r="8679" spans="1:19" x14ac:dyDescent="0.25">
      <c r="A8679">
        <v>1989</v>
      </c>
      <c r="B8679">
        <v>12</v>
      </c>
      <c r="C8679">
        <v>28</v>
      </c>
      <c r="D8679">
        <v>12</v>
      </c>
      <c r="E8679">
        <v>359</v>
      </c>
      <c r="F8679">
        <v>681</v>
      </c>
      <c r="G8679">
        <v>60</v>
      </c>
      <c r="H8679">
        <v>12.8</v>
      </c>
      <c r="I8679">
        <v>3.9</v>
      </c>
      <c r="J8679">
        <v>100915</v>
      </c>
      <c r="K8679">
        <v>999</v>
      </c>
      <c r="L8679">
        <v>1</v>
      </c>
      <c r="M8679">
        <v>0.17</v>
      </c>
      <c r="N8679">
        <v>-23.257386</v>
      </c>
      <c r="O8679">
        <v>338.69159000000002</v>
      </c>
      <c r="P8679" s="1">
        <f t="shared" si="270"/>
        <v>518.17639400000007</v>
      </c>
      <c r="Q8679" s="1">
        <f t="shared" si="271"/>
        <v>26.126714999999997</v>
      </c>
      <c r="R8679">
        <v>63.873285000000003</v>
      </c>
      <c r="S8679">
        <v>338.17639400000002</v>
      </c>
    </row>
    <row r="8680" spans="1:19" x14ac:dyDescent="0.25">
      <c r="A8680">
        <v>1989</v>
      </c>
      <c r="B8680">
        <v>12</v>
      </c>
      <c r="C8680">
        <v>28</v>
      </c>
      <c r="D8680">
        <v>13</v>
      </c>
      <c r="E8680">
        <v>432</v>
      </c>
      <c r="F8680">
        <v>722</v>
      </c>
      <c r="G8680">
        <v>83</v>
      </c>
      <c r="H8680">
        <v>15</v>
      </c>
      <c r="I8680">
        <v>4.0999999999999996</v>
      </c>
      <c r="J8680">
        <v>100915</v>
      </c>
      <c r="K8680">
        <v>200</v>
      </c>
      <c r="L8680">
        <v>2.1</v>
      </c>
      <c r="M8680">
        <v>0.17</v>
      </c>
      <c r="N8680">
        <v>-23.255220000000001</v>
      </c>
      <c r="O8680">
        <v>353.68706100000003</v>
      </c>
      <c r="P8680" s="1">
        <f t="shared" si="270"/>
        <v>533.36487799999998</v>
      </c>
      <c r="Q8680" s="1">
        <f t="shared" si="271"/>
        <v>29.063344999999998</v>
      </c>
      <c r="R8680">
        <v>60.936655000000002</v>
      </c>
      <c r="S8680">
        <v>353.36487799999998</v>
      </c>
    </row>
    <row r="8681" spans="1:19" x14ac:dyDescent="0.25">
      <c r="A8681">
        <v>1989</v>
      </c>
      <c r="B8681">
        <v>12</v>
      </c>
      <c r="C8681">
        <v>28</v>
      </c>
      <c r="D8681">
        <v>14</v>
      </c>
      <c r="E8681">
        <v>400</v>
      </c>
      <c r="F8681">
        <v>539</v>
      </c>
      <c r="G8681">
        <v>142</v>
      </c>
      <c r="H8681">
        <v>17.2</v>
      </c>
      <c r="I8681">
        <v>4.4000000000000004</v>
      </c>
      <c r="J8681">
        <v>100915</v>
      </c>
      <c r="K8681">
        <v>170</v>
      </c>
      <c r="L8681">
        <v>2.1</v>
      </c>
      <c r="M8681">
        <v>0.17</v>
      </c>
      <c r="N8681">
        <v>-23.252987999999998</v>
      </c>
      <c r="O8681">
        <v>8.6825500000000009</v>
      </c>
      <c r="P8681" s="1">
        <f t="shared" si="270"/>
        <v>189.10492600000001</v>
      </c>
      <c r="Q8681" s="1">
        <f t="shared" si="271"/>
        <v>28.808148000000003</v>
      </c>
      <c r="R8681">
        <v>61.191851999999997</v>
      </c>
      <c r="S8681">
        <v>9.1049260000000007</v>
      </c>
    </row>
    <row r="8682" spans="1:19" x14ac:dyDescent="0.25">
      <c r="A8682">
        <v>1989</v>
      </c>
      <c r="B8682">
        <v>12</v>
      </c>
      <c r="C8682">
        <v>28</v>
      </c>
      <c r="D8682">
        <v>15</v>
      </c>
      <c r="E8682">
        <v>353</v>
      </c>
      <c r="F8682">
        <v>444</v>
      </c>
      <c r="G8682">
        <v>164</v>
      </c>
      <c r="H8682">
        <v>18.899999999999999</v>
      </c>
      <c r="I8682">
        <v>4.7</v>
      </c>
      <c r="J8682">
        <v>100915</v>
      </c>
      <c r="K8682">
        <v>70</v>
      </c>
      <c r="L8682">
        <v>2.1</v>
      </c>
      <c r="M8682">
        <v>0.17</v>
      </c>
      <c r="N8682">
        <v>-23.250689999999999</v>
      </c>
      <c r="O8682">
        <v>23.678018999999999</v>
      </c>
      <c r="P8682" s="1">
        <f t="shared" si="270"/>
        <v>204.10127499999999</v>
      </c>
      <c r="Q8682" s="1">
        <f t="shared" si="271"/>
        <v>25.399821000000003</v>
      </c>
      <c r="R8682">
        <v>64.600178999999997</v>
      </c>
      <c r="S8682">
        <v>24.101275000000001</v>
      </c>
    </row>
    <row r="8683" spans="1:19" x14ac:dyDescent="0.25">
      <c r="A8683">
        <v>1989</v>
      </c>
      <c r="B8683">
        <v>12</v>
      </c>
      <c r="C8683">
        <v>28</v>
      </c>
      <c r="D8683">
        <v>16</v>
      </c>
      <c r="E8683">
        <v>302</v>
      </c>
      <c r="F8683">
        <v>485</v>
      </c>
      <c r="G8683">
        <v>144</v>
      </c>
      <c r="H8683">
        <v>20</v>
      </c>
      <c r="I8683">
        <v>4.7</v>
      </c>
      <c r="J8683">
        <v>100915</v>
      </c>
      <c r="K8683">
        <v>40</v>
      </c>
      <c r="L8683">
        <v>2.1</v>
      </c>
      <c r="M8683">
        <v>0.17</v>
      </c>
      <c r="N8683">
        <v>-23.248329999999999</v>
      </c>
      <c r="O8683">
        <v>38.673430000000003</v>
      </c>
      <c r="P8683" s="1">
        <f t="shared" si="270"/>
        <v>217.45805300000001</v>
      </c>
      <c r="Q8683" s="1">
        <f t="shared" si="271"/>
        <v>19.305278000000001</v>
      </c>
      <c r="R8683">
        <v>70.694721999999999</v>
      </c>
      <c r="S8683">
        <v>37.458053</v>
      </c>
    </row>
    <row r="8684" spans="1:19" x14ac:dyDescent="0.25">
      <c r="A8684">
        <v>1989</v>
      </c>
      <c r="B8684">
        <v>12</v>
      </c>
      <c r="C8684">
        <v>28</v>
      </c>
      <c r="D8684">
        <v>17</v>
      </c>
      <c r="E8684">
        <v>201</v>
      </c>
      <c r="F8684">
        <v>441</v>
      </c>
      <c r="G8684">
        <v>118</v>
      </c>
      <c r="H8684">
        <v>19.399999999999999</v>
      </c>
      <c r="I8684">
        <v>5</v>
      </c>
      <c r="J8684">
        <v>100915</v>
      </c>
      <c r="K8684">
        <v>30</v>
      </c>
      <c r="L8684">
        <v>3.1</v>
      </c>
      <c r="M8684">
        <v>0.17</v>
      </c>
      <c r="N8684">
        <v>-23.245915</v>
      </c>
      <c r="O8684">
        <v>53.668751999999998</v>
      </c>
      <c r="P8684" s="1">
        <f t="shared" si="270"/>
        <v>228.96546499999999</v>
      </c>
      <c r="Q8684" s="1">
        <f t="shared" si="271"/>
        <v>11.177110999999996</v>
      </c>
      <c r="R8684">
        <v>78.822889000000004</v>
      </c>
      <c r="S8684">
        <v>48.965465000000002</v>
      </c>
    </row>
    <row r="8685" spans="1:19" x14ac:dyDescent="0.25">
      <c r="A8685">
        <v>1989</v>
      </c>
      <c r="B8685">
        <v>12</v>
      </c>
      <c r="C8685">
        <v>28</v>
      </c>
      <c r="D8685">
        <v>18</v>
      </c>
      <c r="E8685">
        <v>82</v>
      </c>
      <c r="F8685">
        <v>0</v>
      </c>
      <c r="G8685">
        <v>82</v>
      </c>
      <c r="H8685">
        <v>17.8</v>
      </c>
      <c r="I8685">
        <v>4.7</v>
      </c>
      <c r="J8685">
        <v>100915</v>
      </c>
      <c r="K8685">
        <v>240</v>
      </c>
      <c r="L8685">
        <v>3.1</v>
      </c>
      <c r="M8685">
        <v>0.17</v>
      </c>
      <c r="N8685">
        <v>-23.243455000000001</v>
      </c>
      <c r="O8685">
        <v>68.663956999999996</v>
      </c>
      <c r="P8685" s="1">
        <f t="shared" si="270"/>
        <v>238.88640000000001</v>
      </c>
      <c r="Q8685" s="1">
        <f t="shared" si="271"/>
        <v>1.7792479999999955</v>
      </c>
      <c r="R8685">
        <v>88.220752000000005</v>
      </c>
      <c r="S8685">
        <v>58.886400000000002</v>
      </c>
    </row>
    <row r="8686" spans="1:19" x14ac:dyDescent="0.25">
      <c r="A8686">
        <v>1989</v>
      </c>
      <c r="B8686">
        <v>12</v>
      </c>
      <c r="C8686">
        <v>28</v>
      </c>
      <c r="D8686">
        <v>19</v>
      </c>
      <c r="E8686">
        <v>12</v>
      </c>
      <c r="F8686">
        <v>0</v>
      </c>
      <c r="G8686">
        <v>0</v>
      </c>
      <c r="H8686">
        <v>16.100000000000001</v>
      </c>
      <c r="I8686">
        <v>4.7</v>
      </c>
      <c r="J8686">
        <v>100915</v>
      </c>
      <c r="K8686">
        <v>0</v>
      </c>
      <c r="L8686">
        <v>0</v>
      </c>
      <c r="M8686">
        <v>0.17</v>
      </c>
      <c r="N8686">
        <v>-23.240962</v>
      </c>
      <c r="O8686">
        <v>83.659026999999995</v>
      </c>
      <c r="P8686" s="1">
        <f t="shared" si="270"/>
        <v>247.67239799999999</v>
      </c>
      <c r="Q8686" s="1">
        <f t="shared" si="271"/>
        <v>-9.1593799999999987</v>
      </c>
      <c r="R8686">
        <v>99.159379999999999</v>
      </c>
      <c r="S8686">
        <v>67.672398000000001</v>
      </c>
    </row>
    <row r="8687" spans="1:19" x14ac:dyDescent="0.25">
      <c r="A8687">
        <v>1989</v>
      </c>
      <c r="B8687">
        <v>12</v>
      </c>
      <c r="C8687">
        <v>28</v>
      </c>
      <c r="D8687">
        <v>20</v>
      </c>
      <c r="E8687">
        <v>0</v>
      </c>
      <c r="F8687">
        <v>0</v>
      </c>
      <c r="G8687">
        <v>0</v>
      </c>
      <c r="H8687">
        <v>15</v>
      </c>
      <c r="I8687">
        <v>4.0999999999999996</v>
      </c>
      <c r="J8687">
        <v>100915</v>
      </c>
      <c r="K8687">
        <v>0</v>
      </c>
      <c r="L8687">
        <v>0</v>
      </c>
      <c r="M8687">
        <v>0.17</v>
      </c>
      <c r="N8687">
        <v>-23.23845</v>
      </c>
      <c r="O8687">
        <v>98.653953000000001</v>
      </c>
      <c r="P8687" s="1">
        <f t="shared" si="270"/>
        <v>255.83065499999998</v>
      </c>
      <c r="Q8687" s="1">
        <f t="shared" si="271"/>
        <v>-20.460437999999996</v>
      </c>
      <c r="R8687">
        <v>110.460438</v>
      </c>
      <c r="S8687">
        <v>75.830654999999993</v>
      </c>
    </row>
    <row r="8688" spans="1:19" x14ac:dyDescent="0.25">
      <c r="A8688">
        <v>1989</v>
      </c>
      <c r="B8688">
        <v>12</v>
      </c>
      <c r="C8688">
        <v>28</v>
      </c>
      <c r="D8688">
        <v>21</v>
      </c>
      <c r="E8688">
        <v>0</v>
      </c>
      <c r="F8688">
        <v>0</v>
      </c>
      <c r="G8688">
        <v>0</v>
      </c>
      <c r="H8688">
        <v>13.9</v>
      </c>
      <c r="I8688">
        <v>3.9</v>
      </c>
      <c r="J8688">
        <v>100915</v>
      </c>
      <c r="K8688">
        <v>0</v>
      </c>
      <c r="L8688">
        <v>0</v>
      </c>
      <c r="M8688">
        <v>0.17</v>
      </c>
      <c r="N8688">
        <v>-23.235931999999998</v>
      </c>
      <c r="O8688">
        <v>113.648736</v>
      </c>
      <c r="P8688" s="1">
        <f t="shared" si="270"/>
        <v>263.94057199999997</v>
      </c>
      <c r="Q8688" s="1">
        <f t="shared" si="271"/>
        <v>-32.172292999999996</v>
      </c>
      <c r="R8688">
        <v>122.172293</v>
      </c>
      <c r="S8688">
        <v>83.940572000000003</v>
      </c>
    </row>
    <row r="8689" spans="1:19" x14ac:dyDescent="0.25">
      <c r="A8689">
        <v>1989</v>
      </c>
      <c r="B8689">
        <v>12</v>
      </c>
      <c r="C8689">
        <v>28</v>
      </c>
      <c r="D8689">
        <v>22</v>
      </c>
      <c r="E8689">
        <v>0</v>
      </c>
      <c r="F8689">
        <v>0</v>
      </c>
      <c r="G8689">
        <v>0</v>
      </c>
      <c r="H8689">
        <v>12.8</v>
      </c>
      <c r="I8689">
        <v>3.6</v>
      </c>
      <c r="J8689">
        <v>100915</v>
      </c>
      <c r="K8689">
        <v>0</v>
      </c>
      <c r="L8689">
        <v>0</v>
      </c>
      <c r="M8689">
        <v>0.17</v>
      </c>
      <c r="N8689">
        <v>-23.233422000000001</v>
      </c>
      <c r="O8689">
        <v>128.64338699999999</v>
      </c>
      <c r="P8689" s="1">
        <f t="shared" si="270"/>
        <v>272.82327800000002</v>
      </c>
      <c r="Q8689" s="1">
        <f t="shared" si="271"/>
        <v>-44.06253000000001</v>
      </c>
      <c r="R8689">
        <v>134.06253000000001</v>
      </c>
      <c r="S8689">
        <v>92.823278000000002</v>
      </c>
    </row>
    <row r="8690" spans="1:19" x14ac:dyDescent="0.25">
      <c r="A8690">
        <v>1989</v>
      </c>
      <c r="B8690">
        <v>12</v>
      </c>
      <c r="C8690">
        <v>28</v>
      </c>
      <c r="D8690">
        <v>23</v>
      </c>
      <c r="E8690">
        <v>0</v>
      </c>
      <c r="F8690">
        <v>0</v>
      </c>
      <c r="G8690">
        <v>0</v>
      </c>
      <c r="H8690">
        <v>12.2</v>
      </c>
      <c r="I8690">
        <v>3.3</v>
      </c>
      <c r="J8690">
        <v>100915</v>
      </c>
      <c r="K8690">
        <v>0</v>
      </c>
      <c r="L8690">
        <v>0</v>
      </c>
      <c r="M8690">
        <v>0.17</v>
      </c>
      <c r="N8690">
        <v>-23.230931999999999</v>
      </c>
      <c r="O8690">
        <v>143.637925</v>
      </c>
      <c r="P8690" s="1">
        <f t="shared" si="270"/>
        <v>284.055342</v>
      </c>
      <c r="Q8690" s="1">
        <f t="shared" si="271"/>
        <v>-55.831359999999989</v>
      </c>
      <c r="R8690">
        <v>145.83135999999999</v>
      </c>
      <c r="S8690">
        <v>104.055342</v>
      </c>
    </row>
    <row r="8691" spans="1:19" x14ac:dyDescent="0.25">
      <c r="A8691">
        <v>1989</v>
      </c>
      <c r="B8691">
        <v>12</v>
      </c>
      <c r="C8691">
        <v>28</v>
      </c>
      <c r="D8691">
        <v>24</v>
      </c>
      <c r="E8691">
        <v>0</v>
      </c>
      <c r="F8691">
        <v>0</v>
      </c>
      <c r="G8691">
        <v>0</v>
      </c>
      <c r="H8691">
        <v>11.7</v>
      </c>
      <c r="I8691">
        <v>2.7</v>
      </c>
      <c r="J8691">
        <v>100915</v>
      </c>
      <c r="K8691">
        <v>0</v>
      </c>
      <c r="L8691">
        <v>0</v>
      </c>
      <c r="M8691">
        <v>0.17</v>
      </c>
      <c r="N8691">
        <v>-23.228472</v>
      </c>
      <c r="O8691">
        <v>158.63237799999999</v>
      </c>
      <c r="P8691" s="1">
        <f t="shared" si="270"/>
        <v>301.69928900000002</v>
      </c>
      <c r="Q8691" s="1">
        <f t="shared" si="271"/>
        <v>-66.826123999999993</v>
      </c>
      <c r="R8691">
        <v>156.82612399999999</v>
      </c>
      <c r="S8691">
        <v>121.69928899999999</v>
      </c>
    </row>
    <row r="8692" spans="1:19" x14ac:dyDescent="0.25">
      <c r="A8692">
        <v>1989</v>
      </c>
      <c r="B8692">
        <v>12</v>
      </c>
      <c r="C8692">
        <v>29</v>
      </c>
      <c r="D8692">
        <v>1</v>
      </c>
      <c r="E8692">
        <v>0</v>
      </c>
      <c r="F8692">
        <v>0</v>
      </c>
      <c r="G8692">
        <v>0</v>
      </c>
      <c r="H8692">
        <v>11.1</v>
      </c>
      <c r="I8692">
        <v>2.4</v>
      </c>
      <c r="J8692">
        <v>100915</v>
      </c>
      <c r="K8692">
        <v>0</v>
      </c>
      <c r="L8692">
        <v>0</v>
      </c>
      <c r="M8692">
        <v>0.17</v>
      </c>
      <c r="N8692">
        <v>-23.226047000000001</v>
      </c>
      <c r="O8692">
        <v>173.62678</v>
      </c>
      <c r="P8692" s="1">
        <f t="shared" si="270"/>
        <v>337.12266999999997</v>
      </c>
      <c r="Q8692" s="1">
        <f t="shared" si="271"/>
        <v>-74.78782799999999</v>
      </c>
      <c r="R8692">
        <v>164.78782799999999</v>
      </c>
      <c r="S8692">
        <v>157.12267</v>
      </c>
    </row>
    <row r="8693" spans="1:19" x14ac:dyDescent="0.25">
      <c r="A8693">
        <v>1989</v>
      </c>
      <c r="B8693">
        <v>12</v>
      </c>
      <c r="C8693">
        <v>29</v>
      </c>
      <c r="D8693">
        <v>2</v>
      </c>
      <c r="E8693">
        <v>0</v>
      </c>
      <c r="F8693">
        <v>0</v>
      </c>
      <c r="G8693">
        <v>0</v>
      </c>
      <c r="H8693">
        <v>10.6</v>
      </c>
      <c r="I8693">
        <v>2.1</v>
      </c>
      <c r="J8693">
        <v>100915</v>
      </c>
      <c r="K8693">
        <v>0</v>
      </c>
      <c r="L8693">
        <v>0</v>
      </c>
      <c r="M8693">
        <v>0.17</v>
      </c>
      <c r="N8693">
        <v>-23.223661</v>
      </c>
      <c r="O8693">
        <v>188.62116599999999</v>
      </c>
      <c r="P8693" s="1">
        <f t="shared" si="270"/>
        <v>389.96488499999998</v>
      </c>
      <c r="Q8693" s="1">
        <f t="shared" si="271"/>
        <v>-73.990192000000008</v>
      </c>
      <c r="R8693">
        <v>163.99019200000001</v>
      </c>
      <c r="S8693">
        <v>209.96488500000001</v>
      </c>
    </row>
    <row r="8694" spans="1:19" x14ac:dyDescent="0.25">
      <c r="A8694">
        <v>1989</v>
      </c>
      <c r="B8694">
        <v>12</v>
      </c>
      <c r="C8694">
        <v>29</v>
      </c>
      <c r="D8694">
        <v>3</v>
      </c>
      <c r="E8694">
        <v>0</v>
      </c>
      <c r="F8694">
        <v>0</v>
      </c>
      <c r="G8694">
        <v>0</v>
      </c>
      <c r="H8694">
        <v>10.6</v>
      </c>
      <c r="I8694">
        <v>2.1</v>
      </c>
      <c r="J8694">
        <v>100915</v>
      </c>
      <c r="K8694">
        <v>0</v>
      </c>
      <c r="L8694">
        <v>0</v>
      </c>
      <c r="M8694">
        <v>0.17</v>
      </c>
      <c r="N8694">
        <v>-23.221315000000001</v>
      </c>
      <c r="O8694">
        <v>203.615577</v>
      </c>
      <c r="P8694" s="1">
        <f t="shared" si="270"/>
        <v>421.66462000000001</v>
      </c>
      <c r="Q8694" s="1">
        <f t="shared" si="271"/>
        <v>-65.275272000000001</v>
      </c>
      <c r="R8694">
        <v>155.275272</v>
      </c>
      <c r="S8694">
        <v>241.66462000000001</v>
      </c>
    </row>
    <row r="8695" spans="1:19" x14ac:dyDescent="0.25">
      <c r="A8695">
        <v>1989</v>
      </c>
      <c r="B8695">
        <v>12</v>
      </c>
      <c r="C8695">
        <v>29</v>
      </c>
      <c r="D8695">
        <v>4</v>
      </c>
      <c r="E8695">
        <v>0</v>
      </c>
      <c r="F8695">
        <v>0</v>
      </c>
      <c r="G8695">
        <v>0</v>
      </c>
      <c r="H8695">
        <v>10.6</v>
      </c>
      <c r="I8695">
        <v>1.7</v>
      </c>
      <c r="J8695">
        <v>100915</v>
      </c>
      <c r="K8695">
        <v>0</v>
      </c>
      <c r="L8695">
        <v>0</v>
      </c>
      <c r="M8695">
        <v>0.17</v>
      </c>
      <c r="N8695">
        <v>-23.219003000000001</v>
      </c>
      <c r="O8695">
        <v>218.61004800000001</v>
      </c>
      <c r="P8695" s="1">
        <f t="shared" si="270"/>
        <v>437.870001</v>
      </c>
      <c r="Q8695" s="1">
        <f t="shared" si="271"/>
        <v>-54.085995999999994</v>
      </c>
      <c r="R8695">
        <v>144.08599599999999</v>
      </c>
      <c r="S8695">
        <v>257.870001</v>
      </c>
    </row>
    <row r="8696" spans="1:19" x14ac:dyDescent="0.25">
      <c r="A8696">
        <v>1989</v>
      </c>
      <c r="B8696">
        <v>12</v>
      </c>
      <c r="C8696">
        <v>29</v>
      </c>
      <c r="D8696">
        <v>5</v>
      </c>
      <c r="E8696">
        <v>0</v>
      </c>
      <c r="F8696">
        <v>0</v>
      </c>
      <c r="G8696">
        <v>0</v>
      </c>
      <c r="H8696">
        <v>10</v>
      </c>
      <c r="I8696">
        <v>2.1</v>
      </c>
      <c r="J8696">
        <v>100915</v>
      </c>
      <c r="K8696">
        <v>50</v>
      </c>
      <c r="L8696">
        <v>2.1</v>
      </c>
      <c r="M8696">
        <v>0.17</v>
      </c>
      <c r="N8696">
        <v>-23.216719999999999</v>
      </c>
      <c r="O8696">
        <v>233.60461100000001</v>
      </c>
      <c r="P8696" s="1">
        <f t="shared" si="270"/>
        <v>448.58498300000002</v>
      </c>
      <c r="Q8696" s="1">
        <f t="shared" si="271"/>
        <v>-42.270004999999998</v>
      </c>
      <c r="R8696">
        <v>132.270005</v>
      </c>
      <c r="S8696">
        <v>268.58498300000002</v>
      </c>
    </row>
    <row r="8697" spans="1:19" x14ac:dyDescent="0.25">
      <c r="A8697">
        <v>1989</v>
      </c>
      <c r="B8697">
        <v>12</v>
      </c>
      <c r="C8697">
        <v>29</v>
      </c>
      <c r="D8697">
        <v>6</v>
      </c>
      <c r="E8697">
        <v>0</v>
      </c>
      <c r="F8697">
        <v>0</v>
      </c>
      <c r="G8697">
        <v>0</v>
      </c>
      <c r="H8697">
        <v>10</v>
      </c>
      <c r="I8697">
        <v>2.1</v>
      </c>
      <c r="J8697">
        <v>100915</v>
      </c>
      <c r="K8697">
        <v>10</v>
      </c>
      <c r="L8697">
        <v>1.5</v>
      </c>
      <c r="M8697">
        <v>0.17</v>
      </c>
      <c r="N8697">
        <v>-23.214454</v>
      </c>
      <c r="O8697">
        <v>248.59929500000001</v>
      </c>
      <c r="P8697" s="1">
        <f t="shared" si="270"/>
        <v>457.27801699999998</v>
      </c>
      <c r="Q8697" s="1">
        <f t="shared" si="271"/>
        <v>-30.387998999999994</v>
      </c>
      <c r="R8697">
        <v>120.38799899999999</v>
      </c>
      <c r="S8697">
        <v>277.27801699999998</v>
      </c>
    </row>
    <row r="8698" spans="1:19" x14ac:dyDescent="0.25">
      <c r="A8698">
        <v>1989</v>
      </c>
      <c r="B8698">
        <v>12</v>
      </c>
      <c r="C8698">
        <v>29</v>
      </c>
      <c r="D8698">
        <v>7</v>
      </c>
      <c r="E8698">
        <v>0</v>
      </c>
      <c r="F8698">
        <v>0</v>
      </c>
      <c r="G8698">
        <v>0</v>
      </c>
      <c r="H8698">
        <v>10</v>
      </c>
      <c r="I8698">
        <v>2.4</v>
      </c>
      <c r="J8698">
        <v>100915</v>
      </c>
      <c r="K8698">
        <v>0</v>
      </c>
      <c r="L8698">
        <v>0</v>
      </c>
      <c r="M8698">
        <v>0.17</v>
      </c>
      <c r="N8698">
        <v>-23.212194</v>
      </c>
      <c r="O8698">
        <v>263.59411599999999</v>
      </c>
      <c r="P8698" s="1">
        <f t="shared" si="270"/>
        <v>465.35031900000001</v>
      </c>
      <c r="Q8698" s="1">
        <f t="shared" si="271"/>
        <v>-18.719539999999995</v>
      </c>
      <c r="R8698">
        <v>108.71953999999999</v>
      </c>
      <c r="S8698">
        <v>285.35031900000001</v>
      </c>
    </row>
    <row r="8699" spans="1:19" x14ac:dyDescent="0.25">
      <c r="A8699">
        <v>1989</v>
      </c>
      <c r="B8699">
        <v>12</v>
      </c>
      <c r="C8699">
        <v>29</v>
      </c>
      <c r="D8699">
        <v>8</v>
      </c>
      <c r="E8699">
        <v>0</v>
      </c>
      <c r="F8699">
        <v>0</v>
      </c>
      <c r="G8699">
        <v>0</v>
      </c>
      <c r="H8699">
        <v>10</v>
      </c>
      <c r="I8699">
        <v>2.7</v>
      </c>
      <c r="J8699">
        <v>100915</v>
      </c>
      <c r="K8699">
        <v>0</v>
      </c>
      <c r="L8699">
        <v>0</v>
      </c>
      <c r="M8699">
        <v>0.17</v>
      </c>
      <c r="N8699">
        <v>-23.209927</v>
      </c>
      <c r="O8699">
        <v>278.58908400000001</v>
      </c>
      <c r="P8699" s="1">
        <f t="shared" si="270"/>
        <v>473.56691499999999</v>
      </c>
      <c r="Q8699" s="1">
        <f t="shared" si="271"/>
        <v>-7.4964429999999993</v>
      </c>
      <c r="R8699">
        <v>97.496442999999999</v>
      </c>
      <c r="S8699">
        <v>293.56691499999999</v>
      </c>
    </row>
    <row r="8700" spans="1:19" x14ac:dyDescent="0.25">
      <c r="A8700">
        <v>1989</v>
      </c>
      <c r="B8700">
        <v>12</v>
      </c>
      <c r="C8700">
        <v>29</v>
      </c>
      <c r="D8700">
        <v>9</v>
      </c>
      <c r="E8700">
        <v>22</v>
      </c>
      <c r="F8700">
        <v>0</v>
      </c>
      <c r="G8700">
        <v>22</v>
      </c>
      <c r="H8700">
        <v>9.4</v>
      </c>
      <c r="I8700">
        <v>3.3</v>
      </c>
      <c r="J8700">
        <v>100915</v>
      </c>
      <c r="K8700">
        <v>0</v>
      </c>
      <c r="L8700">
        <v>0</v>
      </c>
      <c r="M8700">
        <v>0.17</v>
      </c>
      <c r="N8700">
        <v>-23.207637999999999</v>
      </c>
      <c r="O8700">
        <v>293.58420000000001</v>
      </c>
      <c r="P8700" s="1">
        <f t="shared" si="270"/>
        <v>482.49034899999998</v>
      </c>
      <c r="Q8700" s="1">
        <f t="shared" si="271"/>
        <v>3.2317390000000046</v>
      </c>
      <c r="R8700">
        <v>86.768260999999995</v>
      </c>
      <c r="S8700">
        <v>302.49034899999998</v>
      </c>
    </row>
    <row r="8701" spans="1:19" x14ac:dyDescent="0.25">
      <c r="A8701">
        <v>1989</v>
      </c>
      <c r="B8701">
        <v>12</v>
      </c>
      <c r="C8701">
        <v>29</v>
      </c>
      <c r="D8701">
        <v>10</v>
      </c>
      <c r="E8701">
        <v>107</v>
      </c>
      <c r="F8701">
        <v>340</v>
      </c>
      <c r="G8701">
        <v>34</v>
      </c>
      <c r="H8701">
        <v>10.6</v>
      </c>
      <c r="I8701">
        <v>3.6</v>
      </c>
      <c r="J8701">
        <v>100915</v>
      </c>
      <c r="K8701">
        <v>0</v>
      </c>
      <c r="L8701">
        <v>0</v>
      </c>
      <c r="M8701">
        <v>0.17</v>
      </c>
      <c r="N8701">
        <v>-23.205314999999999</v>
      </c>
      <c r="O8701">
        <v>308.57945000000001</v>
      </c>
      <c r="P8701" s="1">
        <f t="shared" si="270"/>
        <v>492.62240000000003</v>
      </c>
      <c r="Q8701" s="1">
        <f t="shared" si="271"/>
        <v>12.530558999999997</v>
      </c>
      <c r="R8701">
        <v>77.469441000000003</v>
      </c>
      <c r="S8701">
        <v>312.62240000000003</v>
      </c>
    </row>
    <row r="8702" spans="1:19" x14ac:dyDescent="0.25">
      <c r="A8702">
        <v>1989</v>
      </c>
      <c r="B8702">
        <v>12</v>
      </c>
      <c r="C8702">
        <v>29</v>
      </c>
      <c r="D8702">
        <v>11</v>
      </c>
      <c r="E8702">
        <v>239</v>
      </c>
      <c r="F8702">
        <v>529</v>
      </c>
      <c r="G8702">
        <v>55</v>
      </c>
      <c r="H8702">
        <v>12.2</v>
      </c>
      <c r="I8702">
        <v>4.0999999999999996</v>
      </c>
      <c r="J8702">
        <v>100915</v>
      </c>
      <c r="K8702">
        <v>0</v>
      </c>
      <c r="L8702">
        <v>0</v>
      </c>
      <c r="M8702">
        <v>0.17</v>
      </c>
      <c r="N8702">
        <v>-23.202945</v>
      </c>
      <c r="O8702">
        <v>323.574817</v>
      </c>
      <c r="P8702" s="1">
        <f t="shared" si="270"/>
        <v>504.40028999999998</v>
      </c>
      <c r="Q8702" s="1">
        <f t="shared" si="271"/>
        <v>20.404483999999997</v>
      </c>
      <c r="R8702">
        <v>69.595516000000003</v>
      </c>
      <c r="S8702">
        <v>324.40028999999998</v>
      </c>
    </row>
    <row r="8703" spans="1:19" x14ac:dyDescent="0.25">
      <c r="A8703">
        <v>1989</v>
      </c>
      <c r="B8703">
        <v>12</v>
      </c>
      <c r="C8703">
        <v>29</v>
      </c>
      <c r="D8703">
        <v>12</v>
      </c>
      <c r="E8703">
        <v>365</v>
      </c>
      <c r="F8703">
        <v>675</v>
      </c>
      <c r="G8703">
        <v>69</v>
      </c>
      <c r="H8703">
        <v>14.4</v>
      </c>
      <c r="I8703">
        <v>4.7</v>
      </c>
      <c r="J8703">
        <v>100915</v>
      </c>
      <c r="K8703">
        <v>70</v>
      </c>
      <c r="L8703">
        <v>4.0999999999999996</v>
      </c>
      <c r="M8703">
        <v>0.17</v>
      </c>
      <c r="N8703">
        <v>-23.200519</v>
      </c>
      <c r="O8703">
        <v>338.57027299999999</v>
      </c>
      <c r="P8703" s="1">
        <f t="shared" si="270"/>
        <v>518.03846499999997</v>
      </c>
      <c r="Q8703" s="1">
        <f t="shared" si="271"/>
        <v>26.144596999999997</v>
      </c>
      <c r="R8703">
        <v>63.855403000000003</v>
      </c>
      <c r="S8703">
        <v>338.03846499999997</v>
      </c>
    </row>
    <row r="8704" spans="1:19" x14ac:dyDescent="0.25">
      <c r="A8704">
        <v>1989</v>
      </c>
      <c r="B8704">
        <v>12</v>
      </c>
      <c r="C8704">
        <v>29</v>
      </c>
      <c r="D8704">
        <v>13</v>
      </c>
      <c r="E8704">
        <v>454</v>
      </c>
      <c r="F8704">
        <v>766</v>
      </c>
      <c r="G8704">
        <v>83</v>
      </c>
      <c r="H8704">
        <v>17.2</v>
      </c>
      <c r="I8704">
        <v>5</v>
      </c>
      <c r="J8704">
        <v>100915</v>
      </c>
      <c r="K8704">
        <v>60</v>
      </c>
      <c r="L8704">
        <v>4.0999999999999996</v>
      </c>
      <c r="M8704">
        <v>0.17</v>
      </c>
      <c r="N8704">
        <v>-23.198029999999999</v>
      </c>
      <c r="O8704">
        <v>353.56578400000001</v>
      </c>
      <c r="P8704" s="1">
        <f t="shared" si="270"/>
        <v>533.23143400000004</v>
      </c>
      <c r="Q8704" s="1">
        <f t="shared" si="271"/>
        <v>29.108949000000003</v>
      </c>
      <c r="R8704">
        <v>60.891050999999997</v>
      </c>
      <c r="S8704">
        <v>353.23143399999998</v>
      </c>
    </row>
    <row r="8705" spans="1:19" x14ac:dyDescent="0.25">
      <c r="A8705">
        <v>1989</v>
      </c>
      <c r="B8705">
        <v>12</v>
      </c>
      <c r="C8705">
        <v>29</v>
      </c>
      <c r="D8705">
        <v>14</v>
      </c>
      <c r="E8705">
        <v>479</v>
      </c>
      <c r="F8705">
        <v>785</v>
      </c>
      <c r="G8705">
        <v>102</v>
      </c>
      <c r="H8705">
        <v>19.399999999999999</v>
      </c>
      <c r="I8705">
        <v>5.2</v>
      </c>
      <c r="J8705">
        <v>100915</v>
      </c>
      <c r="K8705">
        <v>70</v>
      </c>
      <c r="L8705">
        <v>3.1</v>
      </c>
      <c r="M8705">
        <v>0.17</v>
      </c>
      <c r="N8705">
        <v>-23.195474999999998</v>
      </c>
      <c r="O8705">
        <v>8.5613130000000002</v>
      </c>
      <c r="P8705" s="1">
        <f t="shared" si="270"/>
        <v>188.98786699999999</v>
      </c>
      <c r="Q8705" s="1">
        <f t="shared" si="271"/>
        <v>28.880181</v>
      </c>
      <c r="R8705">
        <v>61.119819</v>
      </c>
      <c r="S8705">
        <v>8.9878669999999996</v>
      </c>
    </row>
    <row r="8706" spans="1:19" x14ac:dyDescent="0.25">
      <c r="A8706">
        <v>1989</v>
      </c>
      <c r="B8706">
        <v>12</v>
      </c>
      <c r="C8706">
        <v>29</v>
      </c>
      <c r="D8706">
        <v>15</v>
      </c>
      <c r="E8706">
        <v>441</v>
      </c>
      <c r="F8706">
        <v>750</v>
      </c>
      <c r="G8706">
        <v>121</v>
      </c>
      <c r="H8706">
        <v>20.6</v>
      </c>
      <c r="I8706">
        <v>5.5</v>
      </c>
      <c r="J8706">
        <v>100915</v>
      </c>
      <c r="K8706">
        <v>70</v>
      </c>
      <c r="L8706">
        <v>2.6</v>
      </c>
      <c r="M8706">
        <v>0.17</v>
      </c>
      <c r="N8706">
        <v>-23.192855000000002</v>
      </c>
      <c r="O8706">
        <v>23.556822</v>
      </c>
      <c r="P8706" s="1">
        <f t="shared" si="270"/>
        <v>204.00842499999999</v>
      </c>
      <c r="Q8706" s="1">
        <f t="shared" si="271"/>
        <v>25.493044999999995</v>
      </c>
      <c r="R8706">
        <v>64.506955000000005</v>
      </c>
      <c r="S8706">
        <v>24.008424999999999</v>
      </c>
    </row>
    <row r="8707" spans="1:19" x14ac:dyDescent="0.25">
      <c r="A8707">
        <v>1989</v>
      </c>
      <c r="B8707">
        <v>12</v>
      </c>
      <c r="C8707">
        <v>29</v>
      </c>
      <c r="D8707">
        <v>16</v>
      </c>
      <c r="E8707">
        <v>331</v>
      </c>
      <c r="F8707">
        <v>564</v>
      </c>
      <c r="G8707">
        <v>146</v>
      </c>
      <c r="H8707">
        <v>21.7</v>
      </c>
      <c r="I8707">
        <v>5.5</v>
      </c>
      <c r="J8707">
        <v>100915</v>
      </c>
      <c r="K8707">
        <v>80</v>
      </c>
      <c r="L8707">
        <v>3.1</v>
      </c>
      <c r="M8707">
        <v>0.17</v>
      </c>
      <c r="N8707">
        <v>-23.190172</v>
      </c>
      <c r="O8707">
        <v>38.552273999999997</v>
      </c>
      <c r="P8707" s="1">
        <f t="shared" si="270"/>
        <v>217.390016</v>
      </c>
      <c r="Q8707" s="1">
        <f t="shared" si="271"/>
        <v>19.412981000000002</v>
      </c>
      <c r="R8707">
        <v>70.587018999999998</v>
      </c>
      <c r="S8707">
        <v>37.390016000000003</v>
      </c>
    </row>
    <row r="8708" spans="1:19" x14ac:dyDescent="0.25">
      <c r="A8708">
        <v>1989</v>
      </c>
      <c r="B8708">
        <v>12</v>
      </c>
      <c r="C8708">
        <v>29</v>
      </c>
      <c r="D8708">
        <v>17</v>
      </c>
      <c r="E8708">
        <v>201</v>
      </c>
      <c r="F8708">
        <v>388</v>
      </c>
      <c r="G8708">
        <v>127</v>
      </c>
      <c r="H8708">
        <v>21.1</v>
      </c>
      <c r="I8708">
        <v>5.7</v>
      </c>
      <c r="J8708">
        <v>100915</v>
      </c>
      <c r="K8708">
        <v>60</v>
      </c>
      <c r="L8708">
        <v>2.1</v>
      </c>
      <c r="M8708">
        <v>0.17</v>
      </c>
      <c r="N8708">
        <v>-23.187434</v>
      </c>
      <c r="O8708">
        <v>53.547637000000002</v>
      </c>
      <c r="P8708" s="1">
        <f t="shared" ref="P8708:P8762" si="272">+S8708+180</f>
        <v>228.91825</v>
      </c>
      <c r="Q8708" s="1">
        <f t="shared" si="271"/>
        <v>11.293238000000002</v>
      </c>
      <c r="R8708">
        <v>78.706761999999998</v>
      </c>
      <c r="S8708">
        <v>48.91825</v>
      </c>
    </row>
    <row r="8709" spans="1:19" x14ac:dyDescent="0.25">
      <c r="A8709">
        <v>1989</v>
      </c>
      <c r="B8709">
        <v>12</v>
      </c>
      <c r="C8709">
        <v>29</v>
      </c>
      <c r="D8709">
        <v>18</v>
      </c>
      <c r="E8709">
        <v>88</v>
      </c>
      <c r="F8709">
        <v>0</v>
      </c>
      <c r="G8709">
        <v>88</v>
      </c>
      <c r="H8709">
        <v>19.399999999999999</v>
      </c>
      <c r="I8709">
        <v>5.5</v>
      </c>
      <c r="J8709">
        <v>100915</v>
      </c>
      <c r="K8709">
        <v>350</v>
      </c>
      <c r="L8709">
        <v>1.5</v>
      </c>
      <c r="M8709">
        <v>0.17</v>
      </c>
      <c r="N8709">
        <v>-23.184652</v>
      </c>
      <c r="O8709">
        <v>68.542884000000001</v>
      </c>
      <c r="P8709" s="1">
        <f t="shared" si="272"/>
        <v>238.85501299999999</v>
      </c>
      <c r="Q8709" s="1">
        <f t="shared" ref="Q8709:Q8762" si="273">90-R8709</f>
        <v>1.891966999999994</v>
      </c>
      <c r="R8709">
        <v>88.108033000000006</v>
      </c>
      <c r="S8709">
        <v>58.855013</v>
      </c>
    </row>
    <row r="8710" spans="1:19" x14ac:dyDescent="0.25">
      <c r="A8710">
        <v>1989</v>
      </c>
      <c r="B8710">
        <v>12</v>
      </c>
      <c r="C8710">
        <v>29</v>
      </c>
      <c r="D8710">
        <v>19</v>
      </c>
      <c r="E8710">
        <v>15</v>
      </c>
      <c r="F8710">
        <v>0</v>
      </c>
      <c r="G8710">
        <v>0</v>
      </c>
      <c r="H8710">
        <v>18.3</v>
      </c>
      <c r="I8710">
        <v>5.2</v>
      </c>
      <c r="J8710">
        <v>100915</v>
      </c>
      <c r="K8710">
        <v>40</v>
      </c>
      <c r="L8710">
        <v>2.1</v>
      </c>
      <c r="M8710">
        <v>0.17</v>
      </c>
      <c r="N8710">
        <v>-23.181836000000001</v>
      </c>
      <c r="O8710">
        <v>83.537997000000004</v>
      </c>
      <c r="P8710" s="1">
        <f t="shared" si="272"/>
        <v>247.65256499999998</v>
      </c>
      <c r="Q8710" s="1">
        <f t="shared" si="273"/>
        <v>-9.0349410000000034</v>
      </c>
      <c r="R8710">
        <v>99.034941000000003</v>
      </c>
      <c r="S8710">
        <v>67.652564999999996</v>
      </c>
    </row>
    <row r="8711" spans="1:19" x14ac:dyDescent="0.25">
      <c r="A8711">
        <v>1989</v>
      </c>
      <c r="B8711">
        <v>12</v>
      </c>
      <c r="C8711">
        <v>29</v>
      </c>
      <c r="D8711">
        <v>20</v>
      </c>
      <c r="E8711">
        <v>0</v>
      </c>
      <c r="F8711">
        <v>0</v>
      </c>
      <c r="G8711">
        <v>0</v>
      </c>
      <c r="H8711">
        <v>16.7</v>
      </c>
      <c r="I8711">
        <v>5</v>
      </c>
      <c r="J8711">
        <v>100915</v>
      </c>
      <c r="K8711">
        <v>50</v>
      </c>
      <c r="L8711">
        <v>1.5</v>
      </c>
      <c r="M8711">
        <v>0.17</v>
      </c>
      <c r="N8711">
        <v>-23.179002000000001</v>
      </c>
      <c r="O8711">
        <v>98.532966000000002</v>
      </c>
      <c r="P8711" s="1">
        <f t="shared" si="272"/>
        <v>255.81902500000001</v>
      </c>
      <c r="Q8711" s="1">
        <f t="shared" si="273"/>
        <v>-20.334818999999996</v>
      </c>
      <c r="R8711">
        <v>110.334819</v>
      </c>
      <c r="S8711">
        <v>75.819024999999996</v>
      </c>
    </row>
    <row r="8712" spans="1:19" x14ac:dyDescent="0.25">
      <c r="A8712">
        <v>1989</v>
      </c>
      <c r="B8712">
        <v>12</v>
      </c>
      <c r="C8712">
        <v>29</v>
      </c>
      <c r="D8712">
        <v>21</v>
      </c>
      <c r="E8712">
        <v>0</v>
      </c>
      <c r="F8712">
        <v>0</v>
      </c>
      <c r="G8712">
        <v>0</v>
      </c>
      <c r="H8712">
        <v>15.6</v>
      </c>
      <c r="I8712">
        <v>4.7</v>
      </c>
      <c r="J8712">
        <v>100915</v>
      </c>
      <c r="K8712">
        <v>90</v>
      </c>
      <c r="L8712">
        <v>2.1</v>
      </c>
      <c r="M8712">
        <v>0.17</v>
      </c>
      <c r="N8712">
        <v>-23.176162000000001</v>
      </c>
      <c r="O8712">
        <v>113.52779200000001</v>
      </c>
      <c r="P8712" s="1">
        <f t="shared" si="272"/>
        <v>263.93408099999999</v>
      </c>
      <c r="Q8712" s="1">
        <f t="shared" si="273"/>
        <v>-32.046203000000006</v>
      </c>
      <c r="R8712">
        <v>122.04620300000001</v>
      </c>
      <c r="S8712">
        <v>83.934081000000006</v>
      </c>
    </row>
    <row r="8713" spans="1:19" x14ac:dyDescent="0.25">
      <c r="A8713">
        <v>1989</v>
      </c>
      <c r="B8713">
        <v>12</v>
      </c>
      <c r="C8713">
        <v>29</v>
      </c>
      <c r="D8713">
        <v>22</v>
      </c>
      <c r="E8713">
        <v>0</v>
      </c>
      <c r="F8713">
        <v>0</v>
      </c>
      <c r="G8713">
        <v>0</v>
      </c>
      <c r="H8713">
        <v>14.4</v>
      </c>
      <c r="I8713">
        <v>4.4000000000000004</v>
      </c>
      <c r="J8713">
        <v>100915</v>
      </c>
      <c r="K8713">
        <v>100</v>
      </c>
      <c r="L8713">
        <v>3.1</v>
      </c>
      <c r="M8713">
        <v>0.17</v>
      </c>
      <c r="N8713">
        <v>-23.173328999999999</v>
      </c>
      <c r="O8713">
        <v>128.52248599999999</v>
      </c>
      <c r="P8713" s="1">
        <f t="shared" si="272"/>
        <v>272.81734799999998</v>
      </c>
      <c r="Q8713" s="1">
        <f t="shared" si="273"/>
        <v>-43.936272000000002</v>
      </c>
      <c r="R8713">
        <v>133.936272</v>
      </c>
      <c r="S8713">
        <v>92.817347999999996</v>
      </c>
    </row>
    <row r="8714" spans="1:19" x14ac:dyDescent="0.25">
      <c r="A8714">
        <v>1989</v>
      </c>
      <c r="B8714">
        <v>12</v>
      </c>
      <c r="C8714">
        <v>29</v>
      </c>
      <c r="D8714">
        <v>23</v>
      </c>
      <c r="E8714">
        <v>0</v>
      </c>
      <c r="F8714">
        <v>0</v>
      </c>
      <c r="G8714">
        <v>0</v>
      </c>
      <c r="H8714">
        <v>13.9</v>
      </c>
      <c r="I8714">
        <v>3.9</v>
      </c>
      <c r="J8714">
        <v>100915</v>
      </c>
      <c r="K8714">
        <v>320</v>
      </c>
      <c r="L8714">
        <v>2.1</v>
      </c>
      <c r="M8714">
        <v>0.17</v>
      </c>
      <c r="N8714">
        <v>-23.170515999999999</v>
      </c>
      <c r="O8714">
        <v>143.517067</v>
      </c>
      <c r="P8714" s="1">
        <f t="shared" si="272"/>
        <v>284.037689</v>
      </c>
      <c r="Q8714" s="1">
        <f t="shared" si="273"/>
        <v>-55.705298999999997</v>
      </c>
      <c r="R8714">
        <v>145.705299</v>
      </c>
      <c r="S8714">
        <v>104.037689</v>
      </c>
    </row>
    <row r="8715" spans="1:19" x14ac:dyDescent="0.25">
      <c r="A8715">
        <v>1989</v>
      </c>
      <c r="B8715">
        <v>12</v>
      </c>
      <c r="C8715">
        <v>29</v>
      </c>
      <c r="D8715">
        <v>24</v>
      </c>
      <c r="E8715">
        <v>0</v>
      </c>
      <c r="F8715">
        <v>0</v>
      </c>
      <c r="G8715">
        <v>0</v>
      </c>
      <c r="H8715">
        <v>13.3</v>
      </c>
      <c r="I8715">
        <v>3.6</v>
      </c>
      <c r="J8715">
        <v>100915</v>
      </c>
      <c r="K8715">
        <v>20</v>
      </c>
      <c r="L8715">
        <v>1</v>
      </c>
      <c r="M8715">
        <v>0.17</v>
      </c>
      <c r="N8715">
        <v>-23.167732999999998</v>
      </c>
      <c r="O8715">
        <v>158.511563</v>
      </c>
      <c r="P8715" s="1">
        <f t="shared" si="272"/>
        <v>301.62180000000001</v>
      </c>
      <c r="Q8715" s="1">
        <f t="shared" si="273"/>
        <v>-66.70329799999999</v>
      </c>
      <c r="R8715">
        <v>156.70329799999999</v>
      </c>
      <c r="S8715">
        <v>121.62179999999999</v>
      </c>
    </row>
    <row r="8716" spans="1:19" x14ac:dyDescent="0.25">
      <c r="A8716">
        <v>1989</v>
      </c>
      <c r="B8716">
        <v>12</v>
      </c>
      <c r="C8716">
        <v>30</v>
      </c>
      <c r="D8716">
        <v>1</v>
      </c>
      <c r="E8716">
        <v>0</v>
      </c>
      <c r="F8716">
        <v>0</v>
      </c>
      <c r="G8716">
        <v>0</v>
      </c>
      <c r="H8716">
        <v>12.2</v>
      </c>
      <c r="I8716">
        <v>3.3</v>
      </c>
      <c r="J8716">
        <v>100915</v>
      </c>
      <c r="K8716">
        <v>50</v>
      </c>
      <c r="L8716">
        <v>3.1</v>
      </c>
      <c r="M8716">
        <v>0.17</v>
      </c>
      <c r="N8716">
        <v>-23.164985000000001</v>
      </c>
      <c r="O8716">
        <v>173.50600700000001</v>
      </c>
      <c r="P8716" s="1">
        <f t="shared" si="272"/>
        <v>336.80417499999999</v>
      </c>
      <c r="Q8716" s="1">
        <f t="shared" si="273"/>
        <v>-74.692827999999992</v>
      </c>
      <c r="R8716">
        <v>164.69282799999999</v>
      </c>
      <c r="S8716">
        <v>156.80417499999999</v>
      </c>
    </row>
    <row r="8717" spans="1:19" x14ac:dyDescent="0.25">
      <c r="A8717">
        <v>1989</v>
      </c>
      <c r="B8717">
        <v>12</v>
      </c>
      <c r="C8717">
        <v>30</v>
      </c>
      <c r="D8717">
        <v>2</v>
      </c>
      <c r="E8717">
        <v>0</v>
      </c>
      <c r="F8717">
        <v>0</v>
      </c>
      <c r="G8717">
        <v>0</v>
      </c>
      <c r="H8717">
        <v>12.2</v>
      </c>
      <c r="I8717">
        <v>3</v>
      </c>
      <c r="J8717">
        <v>100915</v>
      </c>
      <c r="K8717">
        <v>50</v>
      </c>
      <c r="L8717">
        <v>2.6</v>
      </c>
      <c r="M8717">
        <v>0.17</v>
      </c>
      <c r="N8717">
        <v>-23.162275999999999</v>
      </c>
      <c r="O8717">
        <v>188.50043700000001</v>
      </c>
      <c r="P8717" s="1">
        <f t="shared" si="272"/>
        <v>389.50607000000002</v>
      </c>
      <c r="Q8717" s="1">
        <f t="shared" si="273"/>
        <v>-73.982287000000014</v>
      </c>
      <c r="R8717">
        <v>163.98228700000001</v>
      </c>
      <c r="S8717">
        <v>209.50606999999999</v>
      </c>
    </row>
    <row r="8718" spans="1:19" x14ac:dyDescent="0.25">
      <c r="A8718">
        <v>1989</v>
      </c>
      <c r="B8718">
        <v>12</v>
      </c>
      <c r="C8718">
        <v>30</v>
      </c>
      <c r="D8718">
        <v>3</v>
      </c>
      <c r="E8718">
        <v>0</v>
      </c>
      <c r="F8718">
        <v>0</v>
      </c>
      <c r="G8718">
        <v>0</v>
      </c>
      <c r="H8718">
        <v>12.2</v>
      </c>
      <c r="I8718">
        <v>2.7</v>
      </c>
      <c r="J8718">
        <v>100915</v>
      </c>
      <c r="K8718">
        <v>40</v>
      </c>
      <c r="L8718">
        <v>2.1</v>
      </c>
      <c r="M8718">
        <v>0.17</v>
      </c>
      <c r="N8718">
        <v>-23.159607000000001</v>
      </c>
      <c r="O8718">
        <v>203.49489</v>
      </c>
      <c r="P8718" s="1">
        <f t="shared" si="272"/>
        <v>421.37978899999996</v>
      </c>
      <c r="Q8718" s="1">
        <f t="shared" si="273"/>
        <v>-65.319379999999995</v>
      </c>
      <c r="R8718">
        <v>155.31938</v>
      </c>
      <c r="S8718">
        <v>241.37978899999999</v>
      </c>
    </row>
    <row r="8719" spans="1:19" x14ac:dyDescent="0.25">
      <c r="A8719">
        <v>1989</v>
      </c>
      <c r="B8719">
        <v>12</v>
      </c>
      <c r="C8719">
        <v>30</v>
      </c>
      <c r="D8719">
        <v>4</v>
      </c>
      <c r="E8719">
        <v>0</v>
      </c>
      <c r="F8719">
        <v>0</v>
      </c>
      <c r="G8719">
        <v>0</v>
      </c>
      <c r="H8719">
        <v>12.2</v>
      </c>
      <c r="I8719">
        <v>2.7</v>
      </c>
      <c r="J8719">
        <v>100915</v>
      </c>
      <c r="K8719">
        <v>40</v>
      </c>
      <c r="L8719">
        <v>2.1</v>
      </c>
      <c r="M8719">
        <v>0.17</v>
      </c>
      <c r="N8719">
        <v>-23.156972</v>
      </c>
      <c r="O8719">
        <v>218.48940400000001</v>
      </c>
      <c r="P8719" s="1">
        <f t="shared" si="272"/>
        <v>437.679282</v>
      </c>
      <c r="Q8719" s="1">
        <f t="shared" si="273"/>
        <v>-54.146408000000008</v>
      </c>
      <c r="R8719">
        <v>144.14640800000001</v>
      </c>
      <c r="S8719">
        <v>257.679282</v>
      </c>
    </row>
    <row r="8720" spans="1:19" x14ac:dyDescent="0.25">
      <c r="A8720">
        <v>1989</v>
      </c>
      <c r="B8720">
        <v>12</v>
      </c>
      <c r="C8720">
        <v>30</v>
      </c>
      <c r="D8720">
        <v>5</v>
      </c>
      <c r="E8720">
        <v>0</v>
      </c>
      <c r="F8720">
        <v>0</v>
      </c>
      <c r="G8720">
        <v>0</v>
      </c>
      <c r="H8720">
        <v>12.2</v>
      </c>
      <c r="I8720">
        <v>2.7</v>
      </c>
      <c r="J8720">
        <v>100915</v>
      </c>
      <c r="K8720">
        <v>70</v>
      </c>
      <c r="L8720">
        <v>2.1</v>
      </c>
      <c r="M8720">
        <v>0.17</v>
      </c>
      <c r="N8720">
        <v>-23.154364999999999</v>
      </c>
      <c r="O8720">
        <v>233.48401000000001</v>
      </c>
      <c r="P8720" s="1">
        <f t="shared" si="272"/>
        <v>448.43661800000001</v>
      </c>
      <c r="Q8720" s="1">
        <f t="shared" si="273"/>
        <v>-42.334327000000002</v>
      </c>
      <c r="R8720">
        <v>132.334327</v>
      </c>
      <c r="S8720">
        <v>268.43661800000001</v>
      </c>
    </row>
    <row r="8721" spans="1:19" x14ac:dyDescent="0.25">
      <c r="A8721">
        <v>1989</v>
      </c>
      <c r="B8721">
        <v>12</v>
      </c>
      <c r="C8721">
        <v>30</v>
      </c>
      <c r="D8721">
        <v>6</v>
      </c>
      <c r="E8721">
        <v>0</v>
      </c>
      <c r="F8721">
        <v>0</v>
      </c>
      <c r="G8721">
        <v>0</v>
      </c>
      <c r="H8721">
        <v>12.2</v>
      </c>
      <c r="I8721">
        <v>3</v>
      </c>
      <c r="J8721">
        <v>100915</v>
      </c>
      <c r="K8721">
        <v>40</v>
      </c>
      <c r="L8721">
        <v>2.1</v>
      </c>
      <c r="M8721">
        <v>0.17</v>
      </c>
      <c r="N8721">
        <v>-23.151776999999999</v>
      </c>
      <c r="O8721">
        <v>248.478736</v>
      </c>
      <c r="P8721" s="1">
        <f t="shared" si="272"/>
        <v>457.14952</v>
      </c>
      <c r="Q8721" s="1">
        <f t="shared" si="273"/>
        <v>-30.450704000000002</v>
      </c>
      <c r="R8721">
        <v>120.450704</v>
      </c>
      <c r="S8721">
        <v>277.14952</v>
      </c>
    </row>
    <row r="8722" spans="1:19" x14ac:dyDescent="0.25">
      <c r="A8722">
        <v>1989</v>
      </c>
      <c r="B8722">
        <v>12</v>
      </c>
      <c r="C8722">
        <v>30</v>
      </c>
      <c r="D8722">
        <v>7</v>
      </c>
      <c r="E8722">
        <v>0</v>
      </c>
      <c r="F8722">
        <v>0</v>
      </c>
      <c r="G8722">
        <v>0</v>
      </c>
      <c r="H8722">
        <v>12.2</v>
      </c>
      <c r="I8722">
        <v>3.3</v>
      </c>
      <c r="J8722">
        <v>100915</v>
      </c>
      <c r="K8722">
        <v>360</v>
      </c>
      <c r="L8722">
        <v>3.1</v>
      </c>
      <c r="M8722">
        <v>0.17</v>
      </c>
      <c r="N8722">
        <v>-23.149194000000001</v>
      </c>
      <c r="O8722">
        <v>263.47359999999998</v>
      </c>
      <c r="P8722" s="1">
        <f t="shared" si="272"/>
        <v>465.23021</v>
      </c>
      <c r="Q8722" s="1">
        <f t="shared" si="273"/>
        <v>-18.777045000000001</v>
      </c>
      <c r="R8722">
        <v>108.777045</v>
      </c>
      <c r="S8722">
        <v>285.23021</v>
      </c>
    </row>
    <row r="8723" spans="1:19" x14ac:dyDescent="0.25">
      <c r="A8723">
        <v>1989</v>
      </c>
      <c r="B8723">
        <v>12</v>
      </c>
      <c r="C8723">
        <v>30</v>
      </c>
      <c r="D8723">
        <v>8</v>
      </c>
      <c r="E8723">
        <v>0</v>
      </c>
      <c r="F8723">
        <v>0</v>
      </c>
      <c r="G8723">
        <v>0</v>
      </c>
      <c r="H8723">
        <v>12.2</v>
      </c>
      <c r="I8723">
        <v>3.6</v>
      </c>
      <c r="J8723">
        <v>100915</v>
      </c>
      <c r="K8723">
        <v>20</v>
      </c>
      <c r="L8723">
        <v>2.6</v>
      </c>
      <c r="M8723">
        <v>0.17</v>
      </c>
      <c r="N8723">
        <v>-23.146604</v>
      </c>
      <c r="O8723">
        <v>278.46861100000001</v>
      </c>
      <c r="P8723" s="1">
        <f t="shared" si="272"/>
        <v>473.44814500000001</v>
      </c>
      <c r="Q8723" s="1">
        <f t="shared" si="273"/>
        <v>-7.5455410000000001</v>
      </c>
      <c r="R8723">
        <v>97.545541</v>
      </c>
      <c r="S8723">
        <v>293.44814500000001</v>
      </c>
    </row>
    <row r="8724" spans="1:19" x14ac:dyDescent="0.25">
      <c r="A8724">
        <v>1989</v>
      </c>
      <c r="B8724">
        <v>12</v>
      </c>
      <c r="C8724">
        <v>30</v>
      </c>
      <c r="D8724">
        <v>9</v>
      </c>
      <c r="E8724">
        <v>15</v>
      </c>
      <c r="F8724">
        <v>0</v>
      </c>
      <c r="G8724">
        <v>15</v>
      </c>
      <c r="H8724">
        <v>12.2</v>
      </c>
      <c r="I8724">
        <v>3.9</v>
      </c>
      <c r="J8724">
        <v>100915</v>
      </c>
      <c r="K8724">
        <v>20</v>
      </c>
      <c r="L8724">
        <v>2.6</v>
      </c>
      <c r="M8724">
        <v>0.17</v>
      </c>
      <c r="N8724">
        <v>-23.143992999999998</v>
      </c>
      <c r="O8724">
        <v>293.46376900000001</v>
      </c>
      <c r="P8724" s="1">
        <f t="shared" si="272"/>
        <v>482.36801100000002</v>
      </c>
      <c r="Q8724" s="1">
        <f t="shared" si="273"/>
        <v>3.1961689999999976</v>
      </c>
      <c r="R8724">
        <v>86.803831000000002</v>
      </c>
      <c r="S8724">
        <v>302.36801100000002</v>
      </c>
    </row>
    <row r="8725" spans="1:19" x14ac:dyDescent="0.25">
      <c r="A8725">
        <v>1989</v>
      </c>
      <c r="B8725">
        <v>12</v>
      </c>
      <c r="C8725">
        <v>30</v>
      </c>
      <c r="D8725">
        <v>10</v>
      </c>
      <c r="E8725">
        <v>94</v>
      </c>
      <c r="F8725">
        <v>258</v>
      </c>
      <c r="G8725">
        <v>39</v>
      </c>
      <c r="H8725">
        <v>12.8</v>
      </c>
      <c r="I8725">
        <v>4.4000000000000004</v>
      </c>
      <c r="J8725">
        <v>100915</v>
      </c>
      <c r="K8725">
        <v>80</v>
      </c>
      <c r="L8725">
        <v>5.0999999999999996</v>
      </c>
      <c r="M8725">
        <v>0.17</v>
      </c>
      <c r="N8725">
        <v>-23.141347</v>
      </c>
      <c r="O8725">
        <v>308.45906400000001</v>
      </c>
      <c r="P8725" s="1">
        <f t="shared" si="272"/>
        <v>492.49328400000002</v>
      </c>
      <c r="Q8725" s="1">
        <f t="shared" si="273"/>
        <v>12.509591</v>
      </c>
      <c r="R8725">
        <v>77.490409</v>
      </c>
      <c r="S8725">
        <v>312.49328400000002</v>
      </c>
    </row>
    <row r="8726" spans="1:19" x14ac:dyDescent="0.25">
      <c r="A8726">
        <v>1989</v>
      </c>
      <c r="B8726">
        <v>12</v>
      </c>
      <c r="C8726">
        <v>30</v>
      </c>
      <c r="D8726">
        <v>11</v>
      </c>
      <c r="E8726">
        <v>198</v>
      </c>
      <c r="F8726">
        <v>324</v>
      </c>
      <c r="G8726">
        <v>86</v>
      </c>
      <c r="H8726">
        <v>13.9</v>
      </c>
      <c r="I8726">
        <v>5</v>
      </c>
      <c r="J8726">
        <v>100915</v>
      </c>
      <c r="K8726">
        <v>70</v>
      </c>
      <c r="L8726">
        <v>6.2</v>
      </c>
      <c r="M8726">
        <v>0.17</v>
      </c>
      <c r="N8726">
        <v>-23.138655</v>
      </c>
      <c r="O8726">
        <v>323.454474</v>
      </c>
      <c r="P8726" s="1">
        <f t="shared" si="272"/>
        <v>504.263803</v>
      </c>
      <c r="Q8726" s="1">
        <f t="shared" si="273"/>
        <v>20.404292999999996</v>
      </c>
      <c r="R8726">
        <v>69.595707000000004</v>
      </c>
      <c r="S8726">
        <v>324.263803</v>
      </c>
    </row>
    <row r="8727" spans="1:19" x14ac:dyDescent="0.25">
      <c r="A8727">
        <v>1989</v>
      </c>
      <c r="B8727">
        <v>12</v>
      </c>
      <c r="C8727">
        <v>30</v>
      </c>
      <c r="D8727">
        <v>12</v>
      </c>
      <c r="E8727">
        <v>340</v>
      </c>
      <c r="F8727">
        <v>593</v>
      </c>
      <c r="G8727">
        <v>80</v>
      </c>
      <c r="H8727">
        <v>15.6</v>
      </c>
      <c r="I8727">
        <v>5.2</v>
      </c>
      <c r="J8727">
        <v>100915</v>
      </c>
      <c r="K8727">
        <v>70</v>
      </c>
      <c r="L8727">
        <v>6.2</v>
      </c>
      <c r="M8727">
        <v>0.17</v>
      </c>
      <c r="N8727">
        <v>-23.135907</v>
      </c>
      <c r="O8727">
        <v>338.449974</v>
      </c>
      <c r="P8727" s="1">
        <f t="shared" si="272"/>
        <v>517.89860999999996</v>
      </c>
      <c r="Q8727" s="1">
        <f t="shared" si="273"/>
        <v>26.169848000000002</v>
      </c>
      <c r="R8727">
        <v>63.830151999999998</v>
      </c>
      <c r="S8727">
        <v>337.89861000000002</v>
      </c>
    </row>
    <row r="8728" spans="1:19" x14ac:dyDescent="0.25">
      <c r="A8728">
        <v>1989</v>
      </c>
      <c r="B8728">
        <v>12</v>
      </c>
      <c r="C8728">
        <v>30</v>
      </c>
      <c r="D8728">
        <v>13</v>
      </c>
      <c r="E8728">
        <v>422</v>
      </c>
      <c r="F8728">
        <v>665</v>
      </c>
      <c r="G8728">
        <v>100</v>
      </c>
      <c r="H8728">
        <v>17.8</v>
      </c>
      <c r="I8728">
        <v>5.5</v>
      </c>
      <c r="J8728">
        <v>100915</v>
      </c>
      <c r="K8728">
        <v>50</v>
      </c>
      <c r="L8728">
        <v>6.2</v>
      </c>
      <c r="M8728">
        <v>0.17</v>
      </c>
      <c r="N8728">
        <v>-23.133095999999998</v>
      </c>
      <c r="O8728">
        <v>353.44552900000002</v>
      </c>
      <c r="P8728" s="1">
        <f t="shared" si="272"/>
        <v>533.09792500000003</v>
      </c>
      <c r="Q8728" s="1">
        <f t="shared" si="273"/>
        <v>29.162109999999998</v>
      </c>
      <c r="R8728">
        <v>60.837890000000002</v>
      </c>
      <c r="S8728">
        <v>353.09792499999998</v>
      </c>
    </row>
    <row r="8729" spans="1:19" x14ac:dyDescent="0.25">
      <c r="A8729">
        <v>1989</v>
      </c>
      <c r="B8729">
        <v>12</v>
      </c>
      <c r="C8729">
        <v>30</v>
      </c>
      <c r="D8729">
        <v>14</v>
      </c>
      <c r="E8729">
        <v>457</v>
      </c>
      <c r="F8729">
        <v>725</v>
      </c>
      <c r="G8729">
        <v>108</v>
      </c>
      <c r="H8729">
        <v>19.399999999999999</v>
      </c>
      <c r="I8729">
        <v>6</v>
      </c>
      <c r="J8729">
        <v>100915</v>
      </c>
      <c r="K8729">
        <v>60</v>
      </c>
      <c r="L8729">
        <v>6.2</v>
      </c>
      <c r="M8729">
        <v>0.17</v>
      </c>
      <c r="N8729">
        <v>-23.130220000000001</v>
      </c>
      <c r="O8729">
        <v>8.441103</v>
      </c>
      <c r="P8729" s="1">
        <f t="shared" si="272"/>
        <v>188.872771</v>
      </c>
      <c r="Q8729" s="1">
        <f t="shared" si="273"/>
        <v>28.959574000000003</v>
      </c>
      <c r="R8729">
        <v>61.040425999999997</v>
      </c>
      <c r="S8729">
        <v>8.8727710000000002</v>
      </c>
    </row>
    <row r="8730" spans="1:19" x14ac:dyDescent="0.25">
      <c r="A8730">
        <v>1989</v>
      </c>
      <c r="B8730">
        <v>12</v>
      </c>
      <c r="C8730">
        <v>30</v>
      </c>
      <c r="D8730">
        <v>15</v>
      </c>
      <c r="E8730">
        <v>444</v>
      </c>
      <c r="F8730">
        <v>779</v>
      </c>
      <c r="G8730">
        <v>111</v>
      </c>
      <c r="H8730">
        <v>20.6</v>
      </c>
      <c r="I8730">
        <v>6</v>
      </c>
      <c r="J8730">
        <v>100915</v>
      </c>
      <c r="K8730">
        <v>70</v>
      </c>
      <c r="L8730">
        <v>5.0999999999999996</v>
      </c>
      <c r="M8730">
        <v>0.17</v>
      </c>
      <c r="N8730">
        <v>-23.127276999999999</v>
      </c>
      <c r="O8730">
        <v>23.436658000000001</v>
      </c>
      <c r="P8730" s="1">
        <f t="shared" si="272"/>
        <v>203.919286</v>
      </c>
      <c r="Q8730" s="1">
        <f t="shared" si="273"/>
        <v>25.593068000000002</v>
      </c>
      <c r="R8730">
        <v>64.406931999999998</v>
      </c>
      <c r="S8730">
        <v>23.919286</v>
      </c>
    </row>
    <row r="8731" spans="1:19" x14ac:dyDescent="0.25">
      <c r="A8731">
        <v>1989</v>
      </c>
      <c r="B8731">
        <v>12</v>
      </c>
      <c r="C8731">
        <v>30</v>
      </c>
      <c r="D8731">
        <v>16</v>
      </c>
      <c r="E8731">
        <v>353</v>
      </c>
      <c r="F8731">
        <v>684</v>
      </c>
      <c r="G8731">
        <v>128</v>
      </c>
      <c r="H8731">
        <v>21.1</v>
      </c>
      <c r="I8731">
        <v>6.2</v>
      </c>
      <c r="J8731">
        <v>100915</v>
      </c>
      <c r="K8731">
        <v>60</v>
      </c>
      <c r="L8731">
        <v>5.0999999999999996</v>
      </c>
      <c r="M8731">
        <v>0.17</v>
      </c>
      <c r="N8731">
        <v>-23.124272999999999</v>
      </c>
      <c r="O8731">
        <v>38.432155999999999</v>
      </c>
      <c r="P8731" s="1">
        <f t="shared" si="272"/>
        <v>217.326911</v>
      </c>
      <c r="Q8731" s="1">
        <f t="shared" si="273"/>
        <v>19.526713000000001</v>
      </c>
      <c r="R8731">
        <v>70.473286999999999</v>
      </c>
      <c r="S8731">
        <v>37.326911000000003</v>
      </c>
    </row>
    <row r="8732" spans="1:19" x14ac:dyDescent="0.25">
      <c r="A8732">
        <v>1989</v>
      </c>
      <c r="B8732">
        <v>12</v>
      </c>
      <c r="C8732">
        <v>30</v>
      </c>
      <c r="D8732">
        <v>17</v>
      </c>
      <c r="E8732">
        <v>223</v>
      </c>
      <c r="F8732">
        <v>555</v>
      </c>
      <c r="G8732">
        <v>116</v>
      </c>
      <c r="H8732">
        <v>21.1</v>
      </c>
      <c r="I8732">
        <v>6.2</v>
      </c>
      <c r="J8732">
        <v>100915</v>
      </c>
      <c r="K8732">
        <v>70</v>
      </c>
      <c r="L8732">
        <v>4.0999999999999996</v>
      </c>
      <c r="M8732">
        <v>0.17</v>
      </c>
      <c r="N8732">
        <v>-23.121214999999999</v>
      </c>
      <c r="O8732">
        <v>53.427565999999999</v>
      </c>
      <c r="P8732" s="1">
        <f t="shared" si="272"/>
        <v>228.87673799999999</v>
      </c>
      <c r="Q8732" s="1">
        <f t="shared" si="273"/>
        <v>11.414585000000002</v>
      </c>
      <c r="R8732">
        <v>78.585414999999998</v>
      </c>
      <c r="S8732">
        <v>48.876738000000003</v>
      </c>
    </row>
    <row r="8733" spans="1:19" x14ac:dyDescent="0.25">
      <c r="A8733">
        <v>1989</v>
      </c>
      <c r="B8733">
        <v>12</v>
      </c>
      <c r="C8733">
        <v>30</v>
      </c>
      <c r="D8733">
        <v>18</v>
      </c>
      <c r="E8733">
        <v>91</v>
      </c>
      <c r="F8733">
        <v>0</v>
      </c>
      <c r="G8733">
        <v>91</v>
      </c>
      <c r="H8733">
        <v>20</v>
      </c>
      <c r="I8733">
        <v>6</v>
      </c>
      <c r="J8733">
        <v>100915</v>
      </c>
      <c r="K8733">
        <v>90</v>
      </c>
      <c r="L8733">
        <v>4.0999999999999996</v>
      </c>
      <c r="M8733">
        <v>0.17</v>
      </c>
      <c r="N8733">
        <v>-23.118110999999999</v>
      </c>
      <c r="O8733">
        <v>68.42286</v>
      </c>
      <c r="P8733" s="1">
        <f t="shared" si="272"/>
        <v>238.829857</v>
      </c>
      <c r="Q8733" s="1">
        <f t="shared" si="273"/>
        <v>2.0093209999999999</v>
      </c>
      <c r="R8733">
        <v>87.990679</v>
      </c>
      <c r="S8733">
        <v>58.829856999999997</v>
      </c>
    </row>
    <row r="8734" spans="1:19" x14ac:dyDescent="0.25">
      <c r="A8734">
        <v>1989</v>
      </c>
      <c r="B8734">
        <v>12</v>
      </c>
      <c r="C8734">
        <v>30</v>
      </c>
      <c r="D8734">
        <v>19</v>
      </c>
      <c r="E8734">
        <v>15</v>
      </c>
      <c r="F8734">
        <v>0</v>
      </c>
      <c r="G8734">
        <v>0</v>
      </c>
      <c r="H8734">
        <v>18.899999999999999</v>
      </c>
      <c r="I8734">
        <v>5.7</v>
      </c>
      <c r="J8734">
        <v>100915</v>
      </c>
      <c r="K8734">
        <v>70</v>
      </c>
      <c r="L8734">
        <v>4.0999999999999996</v>
      </c>
      <c r="M8734">
        <v>0.17</v>
      </c>
      <c r="N8734">
        <v>-23.114975000000001</v>
      </c>
      <c r="O8734">
        <v>83.418019000000001</v>
      </c>
      <c r="P8734" s="1">
        <f t="shared" si="272"/>
        <v>247.639454</v>
      </c>
      <c r="Q8734" s="1">
        <f t="shared" si="273"/>
        <v>-8.9065949999999958</v>
      </c>
      <c r="R8734">
        <v>98.906594999999996</v>
      </c>
      <c r="S8734">
        <v>67.639454000000001</v>
      </c>
    </row>
    <row r="8735" spans="1:19" x14ac:dyDescent="0.25">
      <c r="A8735">
        <v>1989</v>
      </c>
      <c r="B8735">
        <v>12</v>
      </c>
      <c r="C8735">
        <v>30</v>
      </c>
      <c r="D8735">
        <v>20</v>
      </c>
      <c r="E8735">
        <v>0</v>
      </c>
      <c r="F8735">
        <v>0</v>
      </c>
      <c r="G8735">
        <v>0</v>
      </c>
      <c r="H8735">
        <v>17.2</v>
      </c>
      <c r="I8735">
        <v>5.5</v>
      </c>
      <c r="J8735">
        <v>100915</v>
      </c>
      <c r="K8735">
        <v>999</v>
      </c>
      <c r="L8735">
        <v>1.5</v>
      </c>
      <c r="M8735">
        <v>0.17</v>
      </c>
      <c r="N8735">
        <v>-23.111819000000001</v>
      </c>
      <c r="O8735">
        <v>98.413036000000005</v>
      </c>
      <c r="P8735" s="1">
        <f t="shared" si="272"/>
        <v>255.814741</v>
      </c>
      <c r="Q8735" s="1">
        <f t="shared" si="273"/>
        <v>-20.205753000000001</v>
      </c>
      <c r="R8735">
        <v>110.205753</v>
      </c>
      <c r="S8735">
        <v>75.814740999999998</v>
      </c>
    </row>
    <row r="8736" spans="1:19" x14ac:dyDescent="0.25">
      <c r="A8736">
        <v>1989</v>
      </c>
      <c r="B8736">
        <v>12</v>
      </c>
      <c r="C8736">
        <v>30</v>
      </c>
      <c r="D8736">
        <v>21</v>
      </c>
      <c r="E8736">
        <v>0</v>
      </c>
      <c r="F8736">
        <v>0</v>
      </c>
      <c r="G8736">
        <v>0</v>
      </c>
      <c r="H8736">
        <v>16.7</v>
      </c>
      <c r="I8736">
        <v>5.2</v>
      </c>
      <c r="J8736">
        <v>100915</v>
      </c>
      <c r="K8736">
        <v>60</v>
      </c>
      <c r="L8736">
        <v>2.6</v>
      </c>
      <c r="M8736">
        <v>0.17</v>
      </c>
      <c r="N8736">
        <v>-23.108657999999998</v>
      </c>
      <c r="O8736">
        <v>113.40791</v>
      </c>
      <c r="P8736" s="1">
        <f t="shared" si="272"/>
        <v>263.93586700000003</v>
      </c>
      <c r="Q8736" s="1">
        <f t="shared" si="273"/>
        <v>-31.91695</v>
      </c>
      <c r="R8736">
        <v>121.91695</v>
      </c>
      <c r="S8736">
        <v>83.935867000000002</v>
      </c>
    </row>
    <row r="8737" spans="1:19" x14ac:dyDescent="0.25">
      <c r="A8737">
        <v>1989</v>
      </c>
      <c r="B8737">
        <v>12</v>
      </c>
      <c r="C8737">
        <v>30</v>
      </c>
      <c r="D8737">
        <v>22</v>
      </c>
      <c r="E8737">
        <v>0</v>
      </c>
      <c r="F8737">
        <v>0</v>
      </c>
      <c r="G8737">
        <v>0</v>
      </c>
      <c r="H8737">
        <v>16.100000000000001</v>
      </c>
      <c r="I8737">
        <v>5</v>
      </c>
      <c r="J8737">
        <v>100915</v>
      </c>
      <c r="K8737">
        <v>50</v>
      </c>
      <c r="L8737">
        <v>3.1</v>
      </c>
      <c r="M8737">
        <v>0.17</v>
      </c>
      <c r="N8737">
        <v>-23.105504</v>
      </c>
      <c r="O8737">
        <v>128.40265199999999</v>
      </c>
      <c r="P8737" s="1">
        <f t="shared" si="272"/>
        <v>272.821191</v>
      </c>
      <c r="Q8737" s="1">
        <f t="shared" si="273"/>
        <v>-43.806907999999993</v>
      </c>
      <c r="R8737">
        <v>133.80690799999999</v>
      </c>
      <c r="S8737">
        <v>92.821190999999999</v>
      </c>
    </row>
    <row r="8738" spans="1:19" x14ac:dyDescent="0.25">
      <c r="A8738">
        <v>1989</v>
      </c>
      <c r="B8738">
        <v>12</v>
      </c>
      <c r="C8738">
        <v>30</v>
      </c>
      <c r="D8738">
        <v>23</v>
      </c>
      <c r="E8738">
        <v>0</v>
      </c>
      <c r="F8738">
        <v>0</v>
      </c>
      <c r="G8738">
        <v>0</v>
      </c>
      <c r="H8738">
        <v>15</v>
      </c>
      <c r="I8738">
        <v>4.4000000000000004</v>
      </c>
      <c r="J8738">
        <v>100915</v>
      </c>
      <c r="K8738">
        <v>0</v>
      </c>
      <c r="L8738">
        <v>0</v>
      </c>
      <c r="M8738">
        <v>0.17</v>
      </c>
      <c r="N8738">
        <v>-23.102370000000001</v>
      </c>
      <c r="O8738">
        <v>143.39728099999999</v>
      </c>
      <c r="P8738" s="1">
        <f t="shared" si="272"/>
        <v>284.03232400000002</v>
      </c>
      <c r="Q8738" s="1">
        <f t="shared" si="273"/>
        <v>-55.575807999999995</v>
      </c>
      <c r="R8738">
        <v>145.57580799999999</v>
      </c>
      <c r="S8738">
        <v>104.032324</v>
      </c>
    </row>
    <row r="8739" spans="1:19" x14ac:dyDescent="0.25">
      <c r="A8739">
        <v>1989</v>
      </c>
      <c r="B8739">
        <v>12</v>
      </c>
      <c r="C8739">
        <v>30</v>
      </c>
      <c r="D8739">
        <v>24</v>
      </c>
      <c r="E8739">
        <v>0</v>
      </c>
      <c r="F8739">
        <v>0</v>
      </c>
      <c r="G8739">
        <v>0</v>
      </c>
      <c r="H8739">
        <v>14.4</v>
      </c>
      <c r="I8739">
        <v>4.0999999999999996</v>
      </c>
      <c r="J8739">
        <v>100915</v>
      </c>
      <c r="K8739">
        <v>70</v>
      </c>
      <c r="L8739">
        <v>2.1</v>
      </c>
      <c r="M8739">
        <v>0.17</v>
      </c>
      <c r="N8739">
        <v>-23.099264999999999</v>
      </c>
      <c r="O8739">
        <v>158.39182500000001</v>
      </c>
      <c r="P8739" s="1">
        <f t="shared" si="272"/>
        <v>301.56073200000003</v>
      </c>
      <c r="Q8739" s="1">
        <f t="shared" si="273"/>
        <v>-66.575918000000001</v>
      </c>
      <c r="R8739">
        <v>156.575918</v>
      </c>
      <c r="S8739">
        <v>121.560732</v>
      </c>
    </row>
    <row r="8740" spans="1:19" x14ac:dyDescent="0.25">
      <c r="A8740">
        <v>1989</v>
      </c>
      <c r="B8740">
        <v>12</v>
      </c>
      <c r="C8740">
        <v>31</v>
      </c>
      <c r="D8740">
        <v>1</v>
      </c>
      <c r="E8740">
        <v>0</v>
      </c>
      <c r="F8740">
        <v>0</v>
      </c>
      <c r="G8740">
        <v>0</v>
      </c>
      <c r="H8740">
        <v>13.9</v>
      </c>
      <c r="I8740">
        <v>3.6</v>
      </c>
      <c r="J8740">
        <v>100915</v>
      </c>
      <c r="K8740">
        <v>40</v>
      </c>
      <c r="L8740">
        <v>3.1</v>
      </c>
      <c r="M8740">
        <v>0.17</v>
      </c>
      <c r="N8740">
        <v>-23.096195999999999</v>
      </c>
      <c r="O8740">
        <v>173.38631699999999</v>
      </c>
      <c r="P8740" s="1">
        <f t="shared" si="272"/>
        <v>336.50258299999996</v>
      </c>
      <c r="Q8740" s="1">
        <f t="shared" si="273"/>
        <v>-74.590521999999993</v>
      </c>
      <c r="R8740">
        <v>164.59052199999999</v>
      </c>
      <c r="S8740">
        <v>156.50258299999999</v>
      </c>
    </row>
    <row r="8741" spans="1:19" x14ac:dyDescent="0.25">
      <c r="A8741">
        <v>1989</v>
      </c>
      <c r="B8741">
        <v>12</v>
      </c>
      <c r="C8741">
        <v>31</v>
      </c>
      <c r="D8741">
        <v>2</v>
      </c>
      <c r="E8741">
        <v>0</v>
      </c>
      <c r="F8741">
        <v>0</v>
      </c>
      <c r="G8741">
        <v>0</v>
      </c>
      <c r="H8741">
        <v>13.3</v>
      </c>
      <c r="I8741">
        <v>3.3</v>
      </c>
      <c r="J8741">
        <v>100915</v>
      </c>
      <c r="K8741">
        <v>40</v>
      </c>
      <c r="L8741">
        <v>3.1</v>
      </c>
      <c r="M8741">
        <v>0.17</v>
      </c>
      <c r="N8741">
        <v>-23.093166</v>
      </c>
      <c r="O8741">
        <v>188.38079500000001</v>
      </c>
      <c r="P8741" s="1">
        <f t="shared" si="272"/>
        <v>389.03908899999999</v>
      </c>
      <c r="Q8741" s="1">
        <f t="shared" si="273"/>
        <v>-73.966102000000006</v>
      </c>
      <c r="R8741">
        <v>163.96610200000001</v>
      </c>
      <c r="S8741">
        <v>209.03908899999999</v>
      </c>
    </row>
    <row r="8742" spans="1:19" x14ac:dyDescent="0.25">
      <c r="A8742">
        <v>1989</v>
      </c>
      <c r="B8742">
        <v>12</v>
      </c>
      <c r="C8742">
        <v>31</v>
      </c>
      <c r="D8742">
        <v>3</v>
      </c>
      <c r="E8742">
        <v>0</v>
      </c>
      <c r="F8742">
        <v>0</v>
      </c>
      <c r="G8742">
        <v>0</v>
      </c>
      <c r="H8742">
        <v>13.3</v>
      </c>
      <c r="I8742">
        <v>3.3</v>
      </c>
      <c r="J8742">
        <v>100915</v>
      </c>
      <c r="K8742">
        <v>30</v>
      </c>
      <c r="L8742">
        <v>3.1</v>
      </c>
      <c r="M8742">
        <v>0.17</v>
      </c>
      <c r="N8742">
        <v>-23.090174000000001</v>
      </c>
      <c r="O8742">
        <v>203.37529599999999</v>
      </c>
      <c r="P8742" s="1">
        <f t="shared" si="272"/>
        <v>421.08159000000001</v>
      </c>
      <c r="Q8742" s="1">
        <f t="shared" si="273"/>
        <v>-65.35727</v>
      </c>
      <c r="R8742">
        <v>155.35727</v>
      </c>
      <c r="S8742">
        <v>241.08159000000001</v>
      </c>
    </row>
    <row r="8743" spans="1:19" x14ac:dyDescent="0.25">
      <c r="A8743">
        <v>1989</v>
      </c>
      <c r="B8743">
        <v>12</v>
      </c>
      <c r="C8743">
        <v>31</v>
      </c>
      <c r="D8743">
        <v>4</v>
      </c>
      <c r="E8743">
        <v>0</v>
      </c>
      <c r="F8743">
        <v>0</v>
      </c>
      <c r="G8743">
        <v>0</v>
      </c>
      <c r="H8743">
        <v>13.3</v>
      </c>
      <c r="I8743">
        <v>3</v>
      </c>
      <c r="J8743">
        <v>100915</v>
      </c>
      <c r="K8743">
        <v>60</v>
      </c>
      <c r="L8743">
        <v>2.1</v>
      </c>
      <c r="M8743">
        <v>0.17</v>
      </c>
      <c r="N8743">
        <v>-23.087218</v>
      </c>
      <c r="O8743">
        <v>218.369857</v>
      </c>
      <c r="P8743" s="1">
        <f t="shared" si="272"/>
        <v>437.477846</v>
      </c>
      <c r="Q8743" s="1">
        <f t="shared" si="273"/>
        <v>-54.201647000000008</v>
      </c>
      <c r="R8743">
        <v>144.20164700000001</v>
      </c>
      <c r="S8743">
        <v>257.477846</v>
      </c>
    </row>
    <row r="8744" spans="1:19" x14ac:dyDescent="0.25">
      <c r="A8744">
        <v>1989</v>
      </c>
      <c r="B8744">
        <v>12</v>
      </c>
      <c r="C8744">
        <v>31</v>
      </c>
      <c r="D8744">
        <v>5</v>
      </c>
      <c r="E8744">
        <v>0</v>
      </c>
      <c r="F8744">
        <v>0</v>
      </c>
      <c r="G8744">
        <v>0</v>
      </c>
      <c r="H8744">
        <v>12.8</v>
      </c>
      <c r="I8744">
        <v>3</v>
      </c>
      <c r="J8744">
        <v>100915</v>
      </c>
      <c r="K8744">
        <v>999</v>
      </c>
      <c r="L8744">
        <v>1.5</v>
      </c>
      <c r="M8744">
        <v>0.17</v>
      </c>
      <c r="N8744">
        <v>-23.084289999999999</v>
      </c>
      <c r="O8744">
        <v>233.36451099999999</v>
      </c>
      <c r="P8744" s="1">
        <f t="shared" si="272"/>
        <v>448.27965799999998</v>
      </c>
      <c r="Q8744" s="1">
        <f t="shared" si="273"/>
        <v>-42.393815999999987</v>
      </c>
      <c r="R8744">
        <v>132.39381599999999</v>
      </c>
      <c r="S8744">
        <v>268.27965799999998</v>
      </c>
    </row>
    <row r="8745" spans="1:19" x14ac:dyDescent="0.25">
      <c r="A8745">
        <v>1989</v>
      </c>
      <c r="B8745">
        <v>12</v>
      </c>
      <c r="C8745">
        <v>31</v>
      </c>
      <c r="D8745">
        <v>6</v>
      </c>
      <c r="E8745">
        <v>0</v>
      </c>
      <c r="F8745">
        <v>0</v>
      </c>
      <c r="G8745">
        <v>0</v>
      </c>
      <c r="H8745">
        <v>12.8</v>
      </c>
      <c r="I8745">
        <v>3.3</v>
      </c>
      <c r="J8745">
        <v>100915</v>
      </c>
      <c r="K8745">
        <v>0</v>
      </c>
      <c r="L8745">
        <v>0</v>
      </c>
      <c r="M8745">
        <v>0.17</v>
      </c>
      <c r="N8745">
        <v>-23.081378999999998</v>
      </c>
      <c r="O8745">
        <v>248.359285</v>
      </c>
      <c r="P8745" s="1">
        <f t="shared" si="272"/>
        <v>457.01381900000001</v>
      </c>
      <c r="Q8745" s="1">
        <f t="shared" si="273"/>
        <v>-30.508566000000002</v>
      </c>
      <c r="R8745">
        <v>120.508566</v>
      </c>
      <c r="S8745">
        <v>277.01381900000001</v>
      </c>
    </row>
    <row r="8746" spans="1:19" x14ac:dyDescent="0.25">
      <c r="A8746">
        <v>1989</v>
      </c>
      <c r="B8746">
        <v>12</v>
      </c>
      <c r="C8746">
        <v>31</v>
      </c>
      <c r="D8746">
        <v>7</v>
      </c>
      <c r="E8746">
        <v>0</v>
      </c>
      <c r="F8746">
        <v>0</v>
      </c>
      <c r="G8746">
        <v>0</v>
      </c>
      <c r="H8746">
        <v>12.2</v>
      </c>
      <c r="I8746">
        <v>3.6</v>
      </c>
      <c r="J8746">
        <v>100915</v>
      </c>
      <c r="K8746">
        <v>80</v>
      </c>
      <c r="L8746">
        <v>2.1</v>
      </c>
      <c r="M8746">
        <v>0.17</v>
      </c>
      <c r="N8746">
        <v>-23.078475000000001</v>
      </c>
      <c r="O8746">
        <v>263.354197</v>
      </c>
      <c r="P8746" s="1">
        <f t="shared" si="272"/>
        <v>465.10383899999999</v>
      </c>
      <c r="Q8746" s="1">
        <f t="shared" si="273"/>
        <v>-18.829492000000002</v>
      </c>
      <c r="R8746">
        <v>108.829492</v>
      </c>
      <c r="S8746">
        <v>285.10383899999999</v>
      </c>
    </row>
    <row r="8747" spans="1:19" x14ac:dyDescent="0.25">
      <c r="A8747">
        <v>1989</v>
      </c>
      <c r="B8747">
        <v>12</v>
      </c>
      <c r="C8747">
        <v>31</v>
      </c>
      <c r="D8747">
        <v>8</v>
      </c>
      <c r="E8747">
        <v>0</v>
      </c>
      <c r="F8747">
        <v>0</v>
      </c>
      <c r="G8747">
        <v>0</v>
      </c>
      <c r="H8747">
        <v>11.7</v>
      </c>
      <c r="I8747">
        <v>3.9</v>
      </c>
      <c r="J8747">
        <v>100915</v>
      </c>
      <c r="K8747">
        <v>50</v>
      </c>
      <c r="L8747">
        <v>3.1</v>
      </c>
      <c r="M8747">
        <v>0.17</v>
      </c>
      <c r="N8747">
        <v>-23.075564</v>
      </c>
      <c r="O8747">
        <v>278.34925600000003</v>
      </c>
      <c r="P8747" s="1">
        <f t="shared" si="272"/>
        <v>473.32381800000002</v>
      </c>
      <c r="Q8747" s="1">
        <f t="shared" si="273"/>
        <v>-7.5892280000000056</v>
      </c>
      <c r="R8747">
        <v>97.589228000000006</v>
      </c>
      <c r="S8747">
        <v>293.32381800000002</v>
      </c>
    </row>
    <row r="8748" spans="1:19" x14ac:dyDescent="0.25">
      <c r="A8748">
        <v>1989</v>
      </c>
      <c r="B8748">
        <v>12</v>
      </c>
      <c r="C8748">
        <v>31</v>
      </c>
      <c r="D8748">
        <v>9</v>
      </c>
      <c r="E8748">
        <v>22</v>
      </c>
      <c r="F8748">
        <v>0</v>
      </c>
      <c r="G8748">
        <v>22</v>
      </c>
      <c r="H8748">
        <v>11.7</v>
      </c>
      <c r="I8748">
        <v>4.0999999999999996</v>
      </c>
      <c r="J8748">
        <v>100915</v>
      </c>
      <c r="K8748">
        <v>30</v>
      </c>
      <c r="L8748">
        <v>2.1</v>
      </c>
      <c r="M8748">
        <v>0.17</v>
      </c>
      <c r="N8748">
        <v>-23.072631000000001</v>
      </c>
      <c r="O8748">
        <v>293.34446100000002</v>
      </c>
      <c r="P8748" s="1">
        <f t="shared" si="272"/>
        <v>482.24074100000001</v>
      </c>
      <c r="Q8748" s="1">
        <f t="shared" si="273"/>
        <v>3.1662340000000029</v>
      </c>
      <c r="R8748">
        <v>86.833765999999997</v>
      </c>
      <c r="S8748">
        <v>302.24074100000001</v>
      </c>
    </row>
    <row r="8749" spans="1:19" x14ac:dyDescent="0.25">
      <c r="A8749">
        <v>1989</v>
      </c>
      <c r="B8749">
        <v>12</v>
      </c>
      <c r="C8749">
        <v>31</v>
      </c>
      <c r="D8749">
        <v>10</v>
      </c>
      <c r="E8749">
        <v>107</v>
      </c>
      <c r="F8749">
        <v>381</v>
      </c>
      <c r="G8749">
        <v>25</v>
      </c>
      <c r="H8749">
        <v>12.2</v>
      </c>
      <c r="I8749">
        <v>4.7</v>
      </c>
      <c r="J8749">
        <v>100915</v>
      </c>
      <c r="K8749">
        <v>340</v>
      </c>
      <c r="L8749">
        <v>2.1</v>
      </c>
      <c r="M8749">
        <v>0.17</v>
      </c>
      <c r="N8749">
        <v>-23.069665000000001</v>
      </c>
      <c r="O8749">
        <v>308.33980400000002</v>
      </c>
      <c r="P8749" s="1">
        <f t="shared" si="272"/>
        <v>492.35994399999998</v>
      </c>
      <c r="Q8749" s="1">
        <f t="shared" si="273"/>
        <v>12.494991999999996</v>
      </c>
      <c r="R8749">
        <v>77.505008000000004</v>
      </c>
      <c r="S8749">
        <v>312.35994399999998</v>
      </c>
    </row>
    <row r="8750" spans="1:19" x14ac:dyDescent="0.25">
      <c r="A8750">
        <v>1989</v>
      </c>
      <c r="B8750">
        <v>12</v>
      </c>
      <c r="C8750">
        <v>31</v>
      </c>
      <c r="D8750">
        <v>11</v>
      </c>
      <c r="E8750">
        <v>242</v>
      </c>
      <c r="F8750">
        <v>555</v>
      </c>
      <c r="G8750">
        <v>49</v>
      </c>
      <c r="H8750">
        <v>13.3</v>
      </c>
      <c r="I8750">
        <v>5</v>
      </c>
      <c r="J8750">
        <v>100915</v>
      </c>
      <c r="K8750">
        <v>50</v>
      </c>
      <c r="L8750">
        <v>2.1</v>
      </c>
      <c r="M8750">
        <v>0.17</v>
      </c>
      <c r="N8750">
        <v>-23.066652000000001</v>
      </c>
      <c r="O8750">
        <v>323.335263</v>
      </c>
      <c r="P8750" s="1">
        <f t="shared" si="272"/>
        <v>504.12406399999998</v>
      </c>
      <c r="Q8750" s="1">
        <f t="shared" si="273"/>
        <v>20.411028000000002</v>
      </c>
      <c r="R8750">
        <v>69.588971999999998</v>
      </c>
      <c r="S8750">
        <v>324.12406399999998</v>
      </c>
    </row>
    <row r="8751" spans="1:19" x14ac:dyDescent="0.25">
      <c r="A8751">
        <v>1989</v>
      </c>
      <c r="B8751">
        <v>12</v>
      </c>
      <c r="C8751">
        <v>31</v>
      </c>
      <c r="D8751">
        <v>12</v>
      </c>
      <c r="E8751">
        <v>365</v>
      </c>
      <c r="F8751">
        <v>684</v>
      </c>
      <c r="G8751">
        <v>65</v>
      </c>
      <c r="H8751">
        <v>15</v>
      </c>
      <c r="I8751">
        <v>5.5</v>
      </c>
      <c r="J8751">
        <v>100915</v>
      </c>
      <c r="K8751">
        <v>999</v>
      </c>
      <c r="L8751">
        <v>2.6</v>
      </c>
      <c r="M8751">
        <v>0.17</v>
      </c>
      <c r="N8751">
        <v>-23.063583000000001</v>
      </c>
      <c r="O8751">
        <v>338.33081099999998</v>
      </c>
      <c r="P8751" s="1">
        <f t="shared" si="272"/>
        <v>517.75690899999995</v>
      </c>
      <c r="Q8751" s="1">
        <f t="shared" si="273"/>
        <v>26.202461</v>
      </c>
      <c r="R8751">
        <v>63.797539</v>
      </c>
      <c r="S8751">
        <v>337.75690900000001</v>
      </c>
    </row>
    <row r="8752" spans="1:19" x14ac:dyDescent="0.25">
      <c r="A8752">
        <v>1989</v>
      </c>
      <c r="B8752">
        <v>12</v>
      </c>
      <c r="C8752">
        <v>31</v>
      </c>
      <c r="D8752">
        <v>13</v>
      </c>
      <c r="E8752">
        <v>454</v>
      </c>
      <c r="F8752">
        <v>776</v>
      </c>
      <c r="G8752">
        <v>77</v>
      </c>
      <c r="H8752">
        <v>16.7</v>
      </c>
      <c r="I8752">
        <v>5.7</v>
      </c>
      <c r="J8752">
        <v>100915</v>
      </c>
      <c r="K8752">
        <v>80</v>
      </c>
      <c r="L8752">
        <v>3.1</v>
      </c>
      <c r="M8752">
        <v>0.17</v>
      </c>
      <c r="N8752">
        <v>-23.060452000000002</v>
      </c>
      <c r="O8752">
        <v>353.32641599999999</v>
      </c>
      <c r="P8752" s="1">
        <f t="shared" si="272"/>
        <v>532.964429</v>
      </c>
      <c r="Q8752" s="1">
        <f t="shared" si="273"/>
        <v>29.222805000000001</v>
      </c>
      <c r="R8752">
        <v>60.777194999999999</v>
      </c>
      <c r="S8752">
        <v>352.964429</v>
      </c>
    </row>
    <row r="8753" spans="1:19" x14ac:dyDescent="0.25">
      <c r="A8753">
        <v>1989</v>
      </c>
      <c r="B8753">
        <v>12</v>
      </c>
      <c r="C8753">
        <v>31</v>
      </c>
      <c r="D8753">
        <v>14</v>
      </c>
      <c r="E8753">
        <v>482</v>
      </c>
      <c r="F8753">
        <v>804</v>
      </c>
      <c r="G8753">
        <v>94</v>
      </c>
      <c r="H8753">
        <v>17.8</v>
      </c>
      <c r="I8753">
        <v>6</v>
      </c>
      <c r="J8753">
        <v>100915</v>
      </c>
      <c r="K8753">
        <v>70</v>
      </c>
      <c r="L8753">
        <v>4.0999999999999996</v>
      </c>
      <c r="M8753">
        <v>0.17</v>
      </c>
      <c r="N8753">
        <v>-23.057255999999999</v>
      </c>
      <c r="O8753">
        <v>8.3220399999999994</v>
      </c>
      <c r="P8753" s="1">
        <f t="shared" si="272"/>
        <v>188.75971699999999</v>
      </c>
      <c r="Q8753" s="1">
        <f t="shared" si="273"/>
        <v>29.046287</v>
      </c>
      <c r="R8753">
        <v>60.953713</v>
      </c>
      <c r="S8753">
        <v>8.7597170000000002</v>
      </c>
    </row>
    <row r="8754" spans="1:19" x14ac:dyDescent="0.25">
      <c r="A8754">
        <v>1989</v>
      </c>
      <c r="B8754">
        <v>12</v>
      </c>
      <c r="C8754">
        <v>31</v>
      </c>
      <c r="D8754">
        <v>15</v>
      </c>
      <c r="E8754">
        <v>447</v>
      </c>
      <c r="F8754">
        <v>769</v>
      </c>
      <c r="G8754">
        <v>117</v>
      </c>
      <c r="H8754">
        <v>18.899999999999999</v>
      </c>
      <c r="I8754">
        <v>6.2</v>
      </c>
      <c r="J8754">
        <v>100915</v>
      </c>
      <c r="K8754">
        <v>70</v>
      </c>
      <c r="L8754">
        <v>3.1</v>
      </c>
      <c r="M8754">
        <v>0.17</v>
      </c>
      <c r="N8754">
        <v>-23.053993999999999</v>
      </c>
      <c r="O8754">
        <v>23.317644999999999</v>
      </c>
      <c r="P8754" s="1">
        <f t="shared" si="272"/>
        <v>203.833932</v>
      </c>
      <c r="Q8754" s="1">
        <f t="shared" si="273"/>
        <v>25.699832999999998</v>
      </c>
      <c r="R8754">
        <v>64.300167000000002</v>
      </c>
      <c r="S8754">
        <v>23.833932000000001</v>
      </c>
    </row>
    <row r="8755" spans="1:19" x14ac:dyDescent="0.25">
      <c r="A8755">
        <v>1989</v>
      </c>
      <c r="B8755">
        <v>12</v>
      </c>
      <c r="C8755">
        <v>31</v>
      </c>
      <c r="D8755">
        <v>16</v>
      </c>
      <c r="E8755">
        <v>353</v>
      </c>
      <c r="F8755">
        <v>671</v>
      </c>
      <c r="G8755">
        <v>131</v>
      </c>
      <c r="H8755">
        <v>19.399999999999999</v>
      </c>
      <c r="I8755">
        <v>6.2</v>
      </c>
      <c r="J8755">
        <v>100915</v>
      </c>
      <c r="K8755">
        <v>50</v>
      </c>
      <c r="L8755">
        <v>3.1</v>
      </c>
      <c r="M8755">
        <v>0.17</v>
      </c>
      <c r="N8755">
        <v>-23.05067</v>
      </c>
      <c r="O8755">
        <v>38.313194000000003</v>
      </c>
      <c r="P8755" s="1">
        <f t="shared" si="272"/>
        <v>217.26880599999998</v>
      </c>
      <c r="Q8755" s="1">
        <f t="shared" si="273"/>
        <v>19.646404000000004</v>
      </c>
      <c r="R8755">
        <v>70.353595999999996</v>
      </c>
      <c r="S8755">
        <v>37.268805999999998</v>
      </c>
    </row>
    <row r="8756" spans="1:19" x14ac:dyDescent="0.25">
      <c r="A8756">
        <v>1989</v>
      </c>
      <c r="B8756">
        <v>12</v>
      </c>
      <c r="C8756">
        <v>31</v>
      </c>
      <c r="D8756">
        <v>17</v>
      </c>
      <c r="E8756">
        <v>227</v>
      </c>
      <c r="F8756">
        <v>536</v>
      </c>
      <c r="G8756">
        <v>123</v>
      </c>
      <c r="H8756">
        <v>18.899999999999999</v>
      </c>
      <c r="I8756">
        <v>6.2</v>
      </c>
      <c r="J8756">
        <v>100915</v>
      </c>
      <c r="K8756">
        <v>999</v>
      </c>
      <c r="L8756">
        <v>2.6</v>
      </c>
      <c r="M8756">
        <v>0.17</v>
      </c>
      <c r="N8756">
        <v>-23.047291999999999</v>
      </c>
      <c r="O8756">
        <v>53.308653999999997</v>
      </c>
      <c r="P8756" s="1">
        <f t="shared" si="272"/>
        <v>228.84098</v>
      </c>
      <c r="Q8756" s="1">
        <f t="shared" si="273"/>
        <v>11.541071000000002</v>
      </c>
      <c r="R8756">
        <v>78.458928999999998</v>
      </c>
      <c r="S8756">
        <v>48.840980000000002</v>
      </c>
    </row>
    <row r="8757" spans="1:19" x14ac:dyDescent="0.25">
      <c r="A8757">
        <v>1989</v>
      </c>
      <c r="B8757">
        <v>12</v>
      </c>
      <c r="C8757">
        <v>31</v>
      </c>
      <c r="D8757">
        <v>18</v>
      </c>
      <c r="E8757">
        <v>94</v>
      </c>
      <c r="F8757">
        <v>0</v>
      </c>
      <c r="G8757">
        <v>94</v>
      </c>
      <c r="H8757">
        <v>17.8</v>
      </c>
      <c r="I8757">
        <v>6.2</v>
      </c>
      <c r="J8757">
        <v>100915</v>
      </c>
      <c r="K8757">
        <v>40</v>
      </c>
      <c r="L8757">
        <v>2.1</v>
      </c>
      <c r="M8757">
        <v>0.17</v>
      </c>
      <c r="N8757">
        <v>-23.043869000000001</v>
      </c>
      <c r="O8757">
        <v>68.304000000000002</v>
      </c>
      <c r="P8757" s="1">
        <f t="shared" si="272"/>
        <v>238.810969</v>
      </c>
      <c r="Q8757" s="1">
        <f t="shared" si="273"/>
        <v>2.1312499999999943</v>
      </c>
      <c r="R8757">
        <v>87.868750000000006</v>
      </c>
      <c r="S8757">
        <v>58.810969</v>
      </c>
    </row>
    <row r="8758" spans="1:19" x14ac:dyDescent="0.25">
      <c r="A8758">
        <v>1989</v>
      </c>
      <c r="B8758">
        <v>12</v>
      </c>
      <c r="C8758">
        <v>31</v>
      </c>
      <c r="D8758">
        <v>19</v>
      </c>
      <c r="E8758">
        <v>15</v>
      </c>
      <c r="F8758">
        <v>0</v>
      </c>
      <c r="G8758">
        <v>0</v>
      </c>
      <c r="H8758">
        <v>17.2</v>
      </c>
      <c r="I8758">
        <v>6</v>
      </c>
      <c r="J8758">
        <v>100915</v>
      </c>
      <c r="K8758">
        <v>360</v>
      </c>
      <c r="L8758">
        <v>2.1</v>
      </c>
      <c r="M8758">
        <v>0.17</v>
      </c>
      <c r="N8758">
        <v>-23.040413999999998</v>
      </c>
      <c r="O8758">
        <v>83.299211999999997</v>
      </c>
      <c r="P8758" s="1">
        <f t="shared" si="272"/>
        <v>247.63308599999999</v>
      </c>
      <c r="Q8758" s="1">
        <f t="shared" si="273"/>
        <v>-8.7744349999999969</v>
      </c>
      <c r="R8758">
        <v>98.774434999999997</v>
      </c>
      <c r="S8758">
        <v>67.633086000000006</v>
      </c>
    </row>
    <row r="8759" spans="1:19" x14ac:dyDescent="0.25">
      <c r="A8759">
        <v>1989</v>
      </c>
      <c r="B8759">
        <v>12</v>
      </c>
      <c r="C8759">
        <v>31</v>
      </c>
      <c r="D8759">
        <v>20</v>
      </c>
      <c r="E8759">
        <v>0</v>
      </c>
      <c r="F8759">
        <v>0</v>
      </c>
      <c r="G8759">
        <v>0</v>
      </c>
      <c r="H8759">
        <v>16.100000000000001</v>
      </c>
      <c r="I8759">
        <v>5.5</v>
      </c>
      <c r="J8759">
        <v>100915</v>
      </c>
      <c r="K8759">
        <v>0</v>
      </c>
      <c r="L8759">
        <v>0</v>
      </c>
      <c r="M8759">
        <v>0.17</v>
      </c>
      <c r="N8759">
        <v>-23.036939</v>
      </c>
      <c r="O8759">
        <v>98.294280999999998</v>
      </c>
      <c r="P8759" s="1">
        <f t="shared" si="272"/>
        <v>255.81780700000002</v>
      </c>
      <c r="Q8759" s="1">
        <f t="shared" si="273"/>
        <v>-20.073330999999996</v>
      </c>
      <c r="R8759">
        <v>110.073331</v>
      </c>
      <c r="S8759">
        <v>75.817807000000002</v>
      </c>
    </row>
    <row r="8760" spans="1:19" x14ac:dyDescent="0.25">
      <c r="A8760">
        <v>1989</v>
      </c>
      <c r="B8760">
        <v>12</v>
      </c>
      <c r="C8760">
        <v>31</v>
      </c>
      <c r="D8760">
        <v>21</v>
      </c>
      <c r="E8760">
        <v>0</v>
      </c>
      <c r="F8760">
        <v>0</v>
      </c>
      <c r="G8760">
        <v>0</v>
      </c>
      <c r="H8760">
        <v>15.6</v>
      </c>
      <c r="I8760">
        <v>5.2</v>
      </c>
      <c r="J8760">
        <v>100915</v>
      </c>
      <c r="K8760">
        <v>0</v>
      </c>
      <c r="L8760">
        <v>0</v>
      </c>
      <c r="M8760">
        <v>0.17</v>
      </c>
      <c r="N8760">
        <v>-23.033458</v>
      </c>
      <c r="O8760">
        <v>113.289207</v>
      </c>
      <c r="P8760" s="1">
        <f t="shared" si="272"/>
        <v>263.94591600000001</v>
      </c>
      <c r="Q8760" s="1">
        <f t="shared" si="273"/>
        <v>-31.784630000000007</v>
      </c>
      <c r="R8760">
        <v>121.78463000000001</v>
      </c>
      <c r="S8760">
        <v>83.945915999999997</v>
      </c>
    </row>
    <row r="8761" spans="1:19" x14ac:dyDescent="0.25">
      <c r="A8761">
        <v>1989</v>
      </c>
      <c r="B8761">
        <v>12</v>
      </c>
      <c r="C8761">
        <v>31</v>
      </c>
      <c r="D8761">
        <v>22</v>
      </c>
      <c r="E8761">
        <v>0</v>
      </c>
      <c r="F8761">
        <v>0</v>
      </c>
      <c r="G8761">
        <v>0</v>
      </c>
      <c r="H8761">
        <v>15</v>
      </c>
      <c r="I8761">
        <v>5</v>
      </c>
      <c r="J8761">
        <v>100915</v>
      </c>
      <c r="K8761">
        <v>999</v>
      </c>
      <c r="L8761">
        <v>1.5</v>
      </c>
      <c r="M8761">
        <v>0.17</v>
      </c>
      <c r="N8761">
        <v>-23.029985</v>
      </c>
      <c r="O8761">
        <v>128.28400199999999</v>
      </c>
      <c r="P8761" s="1">
        <f t="shared" si="272"/>
        <v>272.834765</v>
      </c>
      <c r="Q8761" s="1">
        <f t="shared" si="273"/>
        <v>-43.674531000000002</v>
      </c>
      <c r="R8761">
        <v>133.674531</v>
      </c>
      <c r="S8761">
        <v>92.834765000000004</v>
      </c>
    </row>
    <row r="8762" spans="1:19" x14ac:dyDescent="0.25">
      <c r="A8762">
        <v>1989</v>
      </c>
      <c r="B8762">
        <v>12</v>
      </c>
      <c r="C8762">
        <v>31</v>
      </c>
      <c r="D8762">
        <v>23</v>
      </c>
      <c r="E8762">
        <v>0</v>
      </c>
      <c r="F8762">
        <v>0</v>
      </c>
      <c r="G8762">
        <v>0</v>
      </c>
      <c r="H8762">
        <v>13.9</v>
      </c>
      <c r="I8762">
        <v>4.4000000000000004</v>
      </c>
      <c r="J8762">
        <v>100915</v>
      </c>
      <c r="K8762">
        <v>40</v>
      </c>
      <c r="L8762">
        <v>3.1</v>
      </c>
      <c r="M8762">
        <v>0.17</v>
      </c>
      <c r="N8762">
        <v>-23.026530999999999</v>
      </c>
      <c r="O8762">
        <v>143.278684</v>
      </c>
      <c r="P8762" s="1">
        <f t="shared" si="272"/>
        <v>284.03916400000003</v>
      </c>
      <c r="Q8762" s="1">
        <f t="shared" si="273"/>
        <v>-55.442980000000006</v>
      </c>
      <c r="R8762">
        <v>145.44298000000001</v>
      </c>
      <c r="S8762">
        <v>104.039164</v>
      </c>
    </row>
    <row r="8763" spans="1:19" x14ac:dyDescent="0.25">
      <c r="A8763">
        <v>1989</v>
      </c>
      <c r="B8763">
        <v>12</v>
      </c>
      <c r="C8763">
        <v>31</v>
      </c>
      <c r="D8763">
        <v>24</v>
      </c>
      <c r="E8763">
        <v>0</v>
      </c>
      <c r="F8763">
        <v>0</v>
      </c>
      <c r="G8763">
        <v>0</v>
      </c>
      <c r="H8763">
        <v>13.9</v>
      </c>
      <c r="I8763">
        <v>3.9</v>
      </c>
      <c r="J8763">
        <v>100915</v>
      </c>
      <c r="K8763">
        <v>60</v>
      </c>
      <c r="L8763">
        <v>4.0999999999999996</v>
      </c>
      <c r="M8763">
        <v>0.17</v>
      </c>
      <c r="N8763">
        <v>-23.003081000000002</v>
      </c>
      <c r="O8763">
        <v>158.24543499999999</v>
      </c>
      <c r="P8763" s="1">
        <f>+S8763+180</f>
        <v>301.50937699999997</v>
      </c>
      <c r="Q8763" s="1">
        <f>90-R8763</f>
        <v>-66.411673000000008</v>
      </c>
      <c r="R8763">
        <v>156.41167300000001</v>
      </c>
      <c r="S8763">
        <v>121.509377</v>
      </c>
    </row>
    <row r="8764" spans="1:19" x14ac:dyDescent="0.25">
      <c r="A8764"/>
      <c r="B8764"/>
      <c r="C8764"/>
      <c r="D8764"/>
      <c r="E8764">
        <f>SUM(E4:E8763)</f>
        <v>1785938</v>
      </c>
      <c r="F8764">
        <f>SUM(F4:F8763)</f>
        <v>2089695</v>
      </c>
      <c r="G8764">
        <f>SUM(G4:G8763)</f>
        <v>528142</v>
      </c>
      <c r="H8764"/>
      <c r="I8764"/>
      <c r="J8764"/>
    </row>
  </sheetData>
  <pageMargins left="0.7" right="0.7" top="0.75" bottom="0.75" header="0.3" footer="0.3"/>
  <pageSetup paperSize="0" orientation="portrait" horizontalDpi="0" verticalDpi="0" copie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 macro="[1]!angulos">
                <anchor moveWithCells="1" sizeWithCells="1">
                  <from>
                    <xdr:col>20</xdr:col>
                    <xdr:colOff>390525</xdr:colOff>
                    <xdr:row>4</xdr:row>
                    <xdr:rowOff>57150</xdr:rowOff>
                  </from>
                  <to>
                    <xdr:col>21</xdr:col>
                    <xdr:colOff>685800</xdr:colOff>
                    <xdr:row>5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44D22-4D4A-4C50-A008-BB979DE32C05}">
  <dimension ref="A1:F8762"/>
  <sheetViews>
    <sheetView tabSelected="1" workbookViewId="0">
      <selection activeCell="C2" sqref="C2:C8761"/>
    </sheetView>
  </sheetViews>
  <sheetFormatPr baseColWidth="10" defaultRowHeight="15" x14ac:dyDescent="0.25"/>
  <cols>
    <col min="1" max="1" width="15.7109375" bestFit="1" customWidth="1"/>
    <col min="2" max="2" width="6" bestFit="1" customWidth="1"/>
    <col min="3" max="3" width="5.28515625" bestFit="1" customWidth="1"/>
    <col min="4" max="4" width="8" bestFit="1" customWidth="1"/>
    <col min="5" max="5" width="4.28515625" bestFit="1" customWidth="1"/>
    <col min="6" max="6" width="8.7109375" bestFit="1" customWidth="1"/>
  </cols>
  <sheetData>
    <row r="1" spans="1:6" x14ac:dyDescent="0.25">
      <c r="A1" s="3"/>
      <c r="B1" t="s">
        <v>24</v>
      </c>
      <c r="C1" t="s">
        <v>23</v>
      </c>
      <c r="D1" t="s">
        <v>32</v>
      </c>
      <c r="E1" t="s">
        <v>18</v>
      </c>
      <c r="F1" t="s">
        <v>33</v>
      </c>
    </row>
    <row r="2" spans="1:6" x14ac:dyDescent="0.25">
      <c r="A2" s="3">
        <f>DATE(Datos_climat_Sevilla!A4,Datos_climat_Sevilla!B4,Datos_climat_Sevilla!C4)+Datos_climat_Sevilla!D4/24</f>
        <v>32509.041666666668</v>
      </c>
      <c r="B2">
        <f>Datos_climat_Sevilla!L4</f>
        <v>6.2</v>
      </c>
      <c r="C2">
        <f>Datos_climat_Sevilla!K4</f>
        <v>999</v>
      </c>
      <c r="D2">
        <f>Datos_climat_Sevilla!H4</f>
        <v>9.4</v>
      </c>
      <c r="E2">
        <f>Datos_climat_Sevilla!F4</f>
        <v>0</v>
      </c>
      <c r="F2">
        <f>Datos_climat_Sevilla!J4/100</f>
        <v>1009.15</v>
      </c>
    </row>
    <row r="3" spans="1:6" x14ac:dyDescent="0.25">
      <c r="A3" s="3">
        <f>DATE(Datos_climat_Sevilla!A5,Datos_climat_Sevilla!B5,Datos_climat_Sevilla!C5)+Datos_climat_Sevilla!D5/24</f>
        <v>32509.083333333332</v>
      </c>
      <c r="B3">
        <f>Datos_climat_Sevilla!L5</f>
        <v>6.2</v>
      </c>
      <c r="C3">
        <f>Datos_climat_Sevilla!K5</f>
        <v>220</v>
      </c>
      <c r="D3">
        <f>Datos_climat_Sevilla!H5</f>
        <v>9.4</v>
      </c>
      <c r="E3">
        <f>Datos_climat_Sevilla!F5</f>
        <v>0</v>
      </c>
      <c r="F3">
        <f>Datos_climat_Sevilla!J5/100</f>
        <v>1009.15</v>
      </c>
    </row>
    <row r="4" spans="1:6" x14ac:dyDescent="0.25">
      <c r="A4" s="3">
        <f>DATE(Datos_climat_Sevilla!A6,Datos_climat_Sevilla!B6,Datos_climat_Sevilla!C6)+Datos_climat_Sevilla!D6/24</f>
        <v>32509.125</v>
      </c>
      <c r="B4">
        <f>Datos_climat_Sevilla!L6</f>
        <v>6.2</v>
      </c>
      <c r="C4">
        <f>Datos_climat_Sevilla!K6</f>
        <v>230</v>
      </c>
      <c r="D4">
        <f>Datos_climat_Sevilla!H6</f>
        <v>9.4</v>
      </c>
      <c r="E4">
        <f>Datos_climat_Sevilla!F6</f>
        <v>0</v>
      </c>
      <c r="F4">
        <f>Datos_climat_Sevilla!J6/100</f>
        <v>1009.15</v>
      </c>
    </row>
    <row r="5" spans="1:6" x14ac:dyDescent="0.25">
      <c r="A5" s="3">
        <f>DATE(Datos_climat_Sevilla!A7,Datos_climat_Sevilla!B7,Datos_climat_Sevilla!C7)+Datos_climat_Sevilla!D7/24</f>
        <v>32509.166666666668</v>
      </c>
      <c r="B5">
        <f>Datos_climat_Sevilla!L7</f>
        <v>7.2</v>
      </c>
      <c r="C5">
        <f>Datos_climat_Sevilla!K7</f>
        <v>230</v>
      </c>
      <c r="D5">
        <f>Datos_climat_Sevilla!H7</f>
        <v>8.9</v>
      </c>
      <c r="E5">
        <f>Datos_climat_Sevilla!F7</f>
        <v>0</v>
      </c>
      <c r="F5">
        <f>Datos_climat_Sevilla!J7/100</f>
        <v>1009.15</v>
      </c>
    </row>
    <row r="6" spans="1:6" x14ac:dyDescent="0.25">
      <c r="A6" s="3">
        <f>DATE(Datos_climat_Sevilla!A8,Datos_climat_Sevilla!B8,Datos_climat_Sevilla!C8)+Datos_climat_Sevilla!D8/24</f>
        <v>32509.208333333332</v>
      </c>
      <c r="B6">
        <f>Datos_climat_Sevilla!L8</f>
        <v>7.4</v>
      </c>
      <c r="C6">
        <f>Datos_climat_Sevilla!K8</f>
        <v>999</v>
      </c>
      <c r="D6">
        <f>Datos_climat_Sevilla!H8</f>
        <v>8.3000000000000007</v>
      </c>
      <c r="E6">
        <f>Datos_climat_Sevilla!F8</f>
        <v>0</v>
      </c>
      <c r="F6">
        <f>Datos_climat_Sevilla!J8/100</f>
        <v>1009.15</v>
      </c>
    </row>
    <row r="7" spans="1:6" x14ac:dyDescent="0.25">
      <c r="A7" s="3">
        <f>DATE(Datos_climat_Sevilla!A9,Datos_climat_Sevilla!B9,Datos_climat_Sevilla!C9)+Datos_climat_Sevilla!D9/24</f>
        <v>32509.25</v>
      </c>
      <c r="B7">
        <f>Datos_climat_Sevilla!L9</f>
        <v>7.5</v>
      </c>
      <c r="C7">
        <f>Datos_climat_Sevilla!K9</f>
        <v>999</v>
      </c>
      <c r="D7">
        <f>Datos_climat_Sevilla!H9</f>
        <v>7.8</v>
      </c>
      <c r="E7">
        <f>Datos_climat_Sevilla!F9</f>
        <v>0</v>
      </c>
      <c r="F7">
        <f>Datos_climat_Sevilla!J9/100</f>
        <v>1009.15</v>
      </c>
    </row>
    <row r="8" spans="1:6" x14ac:dyDescent="0.25">
      <c r="A8" s="3">
        <f>DATE(Datos_climat_Sevilla!A10,Datos_climat_Sevilla!B10,Datos_climat_Sevilla!C10)+Datos_climat_Sevilla!D10/24</f>
        <v>32509.291666666668</v>
      </c>
      <c r="B8">
        <f>Datos_climat_Sevilla!L10</f>
        <v>7.7</v>
      </c>
      <c r="C8">
        <f>Datos_climat_Sevilla!K10</f>
        <v>230</v>
      </c>
      <c r="D8">
        <f>Datos_climat_Sevilla!H10</f>
        <v>6.7</v>
      </c>
      <c r="E8">
        <f>Datos_climat_Sevilla!F10</f>
        <v>0</v>
      </c>
      <c r="F8">
        <f>Datos_climat_Sevilla!J10/100</f>
        <v>1009.15</v>
      </c>
    </row>
    <row r="9" spans="1:6" x14ac:dyDescent="0.25">
      <c r="A9" s="3">
        <f>DATE(Datos_climat_Sevilla!A11,Datos_climat_Sevilla!B11,Datos_climat_Sevilla!C11)+Datos_climat_Sevilla!D11/24</f>
        <v>32509.333333333332</v>
      </c>
      <c r="B9">
        <f>Datos_climat_Sevilla!L11</f>
        <v>7.7</v>
      </c>
      <c r="C9">
        <f>Datos_climat_Sevilla!K11</f>
        <v>220</v>
      </c>
      <c r="D9">
        <f>Datos_climat_Sevilla!H11</f>
        <v>6.1</v>
      </c>
      <c r="E9">
        <f>Datos_climat_Sevilla!F11</f>
        <v>0</v>
      </c>
      <c r="F9">
        <f>Datos_climat_Sevilla!J11/100</f>
        <v>1009.15</v>
      </c>
    </row>
    <row r="10" spans="1:6" x14ac:dyDescent="0.25">
      <c r="A10" s="3">
        <f>DATE(Datos_climat_Sevilla!A12,Datos_climat_Sevilla!B12,Datos_climat_Sevilla!C12)+Datos_climat_Sevilla!D12/24</f>
        <v>32509.375</v>
      </c>
      <c r="B10">
        <f>Datos_climat_Sevilla!L12</f>
        <v>6.9</v>
      </c>
      <c r="C10">
        <f>Datos_climat_Sevilla!K12</f>
        <v>999</v>
      </c>
      <c r="D10">
        <f>Datos_climat_Sevilla!H12</f>
        <v>5.6</v>
      </c>
      <c r="E10">
        <f>Datos_climat_Sevilla!F12</f>
        <v>0</v>
      </c>
      <c r="F10">
        <f>Datos_climat_Sevilla!J12/100</f>
        <v>1009.15</v>
      </c>
    </row>
    <row r="11" spans="1:6" x14ac:dyDescent="0.25">
      <c r="A11" s="3">
        <f>DATE(Datos_climat_Sevilla!A13,Datos_climat_Sevilla!B13,Datos_climat_Sevilla!C13)+Datos_climat_Sevilla!D13/24</f>
        <v>32509.416666666668</v>
      </c>
      <c r="B11">
        <f>Datos_climat_Sevilla!L13</f>
        <v>6.2</v>
      </c>
      <c r="C11">
        <f>Datos_climat_Sevilla!K13</f>
        <v>250</v>
      </c>
      <c r="D11">
        <f>Datos_climat_Sevilla!H13</f>
        <v>6.7</v>
      </c>
      <c r="E11">
        <f>Datos_climat_Sevilla!F13</f>
        <v>126</v>
      </c>
      <c r="F11">
        <f>Datos_climat_Sevilla!J13/100</f>
        <v>1009.15</v>
      </c>
    </row>
    <row r="12" spans="1:6" x14ac:dyDescent="0.25">
      <c r="A12" s="3">
        <f>DATE(Datos_climat_Sevilla!A14,Datos_climat_Sevilla!B14,Datos_climat_Sevilla!C14)+Datos_climat_Sevilla!D14/24</f>
        <v>32509.458333333332</v>
      </c>
      <c r="B12">
        <f>Datos_climat_Sevilla!L14</f>
        <v>6.2</v>
      </c>
      <c r="C12">
        <f>Datos_climat_Sevilla!K14</f>
        <v>999</v>
      </c>
      <c r="D12">
        <f>Datos_climat_Sevilla!H14</f>
        <v>7.8</v>
      </c>
      <c r="E12">
        <f>Datos_climat_Sevilla!F14</f>
        <v>283</v>
      </c>
      <c r="F12">
        <f>Datos_climat_Sevilla!J14/100</f>
        <v>1009.15</v>
      </c>
    </row>
    <row r="13" spans="1:6" x14ac:dyDescent="0.25">
      <c r="A13" s="3">
        <f>DATE(Datos_climat_Sevilla!A15,Datos_climat_Sevilla!B15,Datos_climat_Sevilla!C15)+Datos_climat_Sevilla!D15/24</f>
        <v>32509.5</v>
      </c>
      <c r="B13">
        <f>Datos_climat_Sevilla!L15</f>
        <v>6.2</v>
      </c>
      <c r="C13">
        <f>Datos_climat_Sevilla!K15</f>
        <v>999</v>
      </c>
      <c r="D13">
        <f>Datos_climat_Sevilla!H15</f>
        <v>10</v>
      </c>
      <c r="E13">
        <f>Datos_climat_Sevilla!F15</f>
        <v>545</v>
      </c>
      <c r="F13">
        <f>Datos_climat_Sevilla!J15/100</f>
        <v>1009.15</v>
      </c>
    </row>
    <row r="14" spans="1:6" x14ac:dyDescent="0.25">
      <c r="A14" s="3">
        <f>DATE(Datos_climat_Sevilla!A16,Datos_climat_Sevilla!B16,Datos_climat_Sevilla!C16)+Datos_climat_Sevilla!D16/24</f>
        <v>32509.541666666668</v>
      </c>
      <c r="B14">
        <f>Datos_climat_Sevilla!L16</f>
        <v>6.2</v>
      </c>
      <c r="C14">
        <f>Datos_climat_Sevilla!K16</f>
        <v>330</v>
      </c>
      <c r="D14">
        <f>Datos_climat_Sevilla!H16</f>
        <v>12.2</v>
      </c>
      <c r="E14">
        <f>Datos_climat_Sevilla!F16</f>
        <v>750</v>
      </c>
      <c r="F14">
        <f>Datos_climat_Sevilla!J16/100</f>
        <v>1009.15</v>
      </c>
    </row>
    <row r="15" spans="1:6" x14ac:dyDescent="0.25">
      <c r="A15" s="3">
        <f>DATE(Datos_climat_Sevilla!A17,Datos_climat_Sevilla!B17,Datos_climat_Sevilla!C17)+Datos_climat_Sevilla!D17/24</f>
        <v>32509.583333333332</v>
      </c>
      <c r="B15">
        <f>Datos_climat_Sevilla!L17</f>
        <v>6.4</v>
      </c>
      <c r="C15">
        <f>Datos_climat_Sevilla!K17</f>
        <v>999</v>
      </c>
      <c r="D15">
        <f>Datos_climat_Sevilla!H17</f>
        <v>14.4</v>
      </c>
      <c r="E15">
        <f>Datos_climat_Sevilla!F17</f>
        <v>810</v>
      </c>
      <c r="F15">
        <f>Datos_climat_Sevilla!J17/100</f>
        <v>1009.15</v>
      </c>
    </row>
    <row r="16" spans="1:6" x14ac:dyDescent="0.25">
      <c r="A16" s="3">
        <f>DATE(Datos_climat_Sevilla!A18,Datos_climat_Sevilla!B18,Datos_climat_Sevilla!C18)+Datos_climat_Sevilla!D18/24</f>
        <v>32509.625</v>
      </c>
      <c r="B16">
        <f>Datos_climat_Sevilla!L18</f>
        <v>6.7</v>
      </c>
      <c r="C16">
        <f>Datos_climat_Sevilla!K18</f>
        <v>310</v>
      </c>
      <c r="D16">
        <f>Datos_climat_Sevilla!H18</f>
        <v>16.100000000000001</v>
      </c>
      <c r="E16">
        <f>Datos_climat_Sevilla!F18</f>
        <v>709</v>
      </c>
      <c r="F16">
        <f>Datos_climat_Sevilla!J18/100</f>
        <v>1009.15</v>
      </c>
    </row>
    <row r="17" spans="1:6" x14ac:dyDescent="0.25">
      <c r="A17" s="3">
        <f>DATE(Datos_climat_Sevilla!A19,Datos_climat_Sevilla!B19,Datos_climat_Sevilla!C19)+Datos_climat_Sevilla!D19/24</f>
        <v>32509.666666666668</v>
      </c>
      <c r="B17">
        <f>Datos_climat_Sevilla!L19</f>
        <v>5.0999999999999996</v>
      </c>
      <c r="C17">
        <f>Datos_climat_Sevilla!K19</f>
        <v>320</v>
      </c>
      <c r="D17">
        <f>Datos_climat_Sevilla!H19</f>
        <v>16.7</v>
      </c>
      <c r="E17">
        <f>Datos_climat_Sevilla!F19</f>
        <v>485</v>
      </c>
      <c r="F17">
        <f>Datos_climat_Sevilla!J19/100</f>
        <v>1009.15</v>
      </c>
    </row>
    <row r="18" spans="1:6" x14ac:dyDescent="0.25">
      <c r="A18" s="3">
        <f>DATE(Datos_climat_Sevilla!A20,Datos_climat_Sevilla!B20,Datos_climat_Sevilla!C20)+Datos_climat_Sevilla!D20/24</f>
        <v>32509.708333333332</v>
      </c>
      <c r="B18">
        <f>Datos_climat_Sevilla!L20</f>
        <v>4.4000000000000004</v>
      </c>
      <c r="C18">
        <f>Datos_climat_Sevilla!K20</f>
        <v>999</v>
      </c>
      <c r="D18">
        <f>Datos_climat_Sevilla!H20</f>
        <v>16.100000000000001</v>
      </c>
      <c r="E18">
        <f>Datos_climat_Sevilla!F20</f>
        <v>302</v>
      </c>
      <c r="F18">
        <f>Datos_climat_Sevilla!J20/100</f>
        <v>1009.15</v>
      </c>
    </row>
    <row r="19" spans="1:6" x14ac:dyDescent="0.25">
      <c r="A19" s="3">
        <f>DATE(Datos_climat_Sevilla!A21,Datos_climat_Sevilla!B21,Datos_climat_Sevilla!C21)+Datos_climat_Sevilla!D21/24</f>
        <v>32509.75</v>
      </c>
      <c r="B19">
        <f>Datos_climat_Sevilla!L21</f>
        <v>3.8</v>
      </c>
      <c r="C19">
        <f>Datos_climat_Sevilla!K21</f>
        <v>999</v>
      </c>
      <c r="D19">
        <f>Datos_climat_Sevilla!H21</f>
        <v>15</v>
      </c>
      <c r="E19">
        <f>Datos_climat_Sevilla!F21</f>
        <v>0</v>
      </c>
      <c r="F19">
        <f>Datos_climat_Sevilla!J21/100</f>
        <v>1009.15</v>
      </c>
    </row>
    <row r="20" spans="1:6" x14ac:dyDescent="0.25">
      <c r="A20" s="3">
        <f>DATE(Datos_climat_Sevilla!A22,Datos_climat_Sevilla!B22,Datos_climat_Sevilla!C22)+Datos_climat_Sevilla!D22/24</f>
        <v>32509.791666666668</v>
      </c>
      <c r="B20">
        <f>Datos_climat_Sevilla!L22</f>
        <v>3.1</v>
      </c>
      <c r="C20">
        <f>Datos_climat_Sevilla!K22</f>
        <v>30</v>
      </c>
      <c r="D20">
        <f>Datos_climat_Sevilla!H22</f>
        <v>13.9</v>
      </c>
      <c r="E20">
        <f>Datos_climat_Sevilla!F22</f>
        <v>0</v>
      </c>
      <c r="F20">
        <f>Datos_climat_Sevilla!J22/100</f>
        <v>1009.15</v>
      </c>
    </row>
    <row r="21" spans="1:6" x14ac:dyDescent="0.25">
      <c r="A21" s="3">
        <f>DATE(Datos_climat_Sevilla!A23,Datos_climat_Sevilla!B23,Datos_climat_Sevilla!C23)+Datos_climat_Sevilla!D23/24</f>
        <v>32509.833333333332</v>
      </c>
      <c r="B21">
        <f>Datos_climat_Sevilla!L23</f>
        <v>3.1</v>
      </c>
      <c r="C21">
        <f>Datos_climat_Sevilla!K23</f>
        <v>999</v>
      </c>
      <c r="D21">
        <f>Datos_climat_Sevilla!H23</f>
        <v>12.2</v>
      </c>
      <c r="E21">
        <f>Datos_climat_Sevilla!F23</f>
        <v>0</v>
      </c>
      <c r="F21">
        <f>Datos_climat_Sevilla!J23/100</f>
        <v>1009.15</v>
      </c>
    </row>
    <row r="22" spans="1:6" x14ac:dyDescent="0.25">
      <c r="A22" s="3">
        <f>DATE(Datos_climat_Sevilla!A24,Datos_climat_Sevilla!B24,Datos_climat_Sevilla!C24)+Datos_climat_Sevilla!D24/24</f>
        <v>32509.875</v>
      </c>
      <c r="B22">
        <f>Datos_climat_Sevilla!L24</f>
        <v>3.1</v>
      </c>
      <c r="C22">
        <f>Datos_climat_Sevilla!K24</f>
        <v>999</v>
      </c>
      <c r="D22">
        <f>Datos_climat_Sevilla!H24</f>
        <v>11.1</v>
      </c>
      <c r="E22">
        <f>Datos_climat_Sevilla!F24</f>
        <v>0</v>
      </c>
      <c r="F22">
        <f>Datos_climat_Sevilla!J24/100</f>
        <v>1009.15</v>
      </c>
    </row>
    <row r="23" spans="1:6" x14ac:dyDescent="0.25">
      <c r="A23" s="3">
        <f>DATE(Datos_climat_Sevilla!A25,Datos_climat_Sevilla!B25,Datos_climat_Sevilla!C25)+Datos_climat_Sevilla!D25/24</f>
        <v>32509.916666666668</v>
      </c>
      <c r="B23">
        <f>Datos_climat_Sevilla!L25</f>
        <v>3.1</v>
      </c>
      <c r="C23">
        <f>Datos_climat_Sevilla!K25</f>
        <v>310</v>
      </c>
      <c r="D23">
        <f>Datos_climat_Sevilla!H25</f>
        <v>10</v>
      </c>
      <c r="E23">
        <f>Datos_climat_Sevilla!F25</f>
        <v>0</v>
      </c>
      <c r="F23">
        <f>Datos_climat_Sevilla!J25/100</f>
        <v>1009.15</v>
      </c>
    </row>
    <row r="24" spans="1:6" x14ac:dyDescent="0.25">
      <c r="A24" s="3">
        <f>DATE(Datos_climat_Sevilla!A26,Datos_climat_Sevilla!B26,Datos_climat_Sevilla!C26)+Datos_climat_Sevilla!D26/24</f>
        <v>32509.958333333332</v>
      </c>
      <c r="B24">
        <f>Datos_climat_Sevilla!L26</f>
        <v>3.1</v>
      </c>
      <c r="C24">
        <f>Datos_climat_Sevilla!K26</f>
        <v>999</v>
      </c>
      <c r="D24">
        <f>Datos_climat_Sevilla!H26</f>
        <v>9.4</v>
      </c>
      <c r="E24">
        <f>Datos_climat_Sevilla!F26</f>
        <v>0</v>
      </c>
      <c r="F24">
        <f>Datos_climat_Sevilla!J26/100</f>
        <v>1009.15</v>
      </c>
    </row>
    <row r="25" spans="1:6" x14ac:dyDescent="0.25">
      <c r="A25" s="3">
        <f>DATE(Datos_climat_Sevilla!A27,Datos_climat_Sevilla!B27,Datos_climat_Sevilla!C27)+Datos_climat_Sevilla!D27/24</f>
        <v>32510</v>
      </c>
      <c r="B25">
        <f>Datos_climat_Sevilla!L27</f>
        <v>3.1</v>
      </c>
      <c r="C25">
        <f>Datos_climat_Sevilla!K27</f>
        <v>999</v>
      </c>
      <c r="D25">
        <f>Datos_climat_Sevilla!H27</f>
        <v>8.9</v>
      </c>
      <c r="E25">
        <f>Datos_climat_Sevilla!F27</f>
        <v>0</v>
      </c>
      <c r="F25">
        <f>Datos_climat_Sevilla!J27/100</f>
        <v>1009.15</v>
      </c>
    </row>
    <row r="26" spans="1:6" x14ac:dyDescent="0.25">
      <c r="A26" s="3">
        <f>DATE(Datos_climat_Sevilla!A28,Datos_climat_Sevilla!B28,Datos_climat_Sevilla!C28)+Datos_climat_Sevilla!D28/24</f>
        <v>32510.041666666668</v>
      </c>
      <c r="B26">
        <f>Datos_climat_Sevilla!L28</f>
        <v>3.1</v>
      </c>
      <c r="C26">
        <f>Datos_climat_Sevilla!K28</f>
        <v>20</v>
      </c>
      <c r="D26">
        <f>Datos_climat_Sevilla!H28</f>
        <v>8.3000000000000007</v>
      </c>
      <c r="E26">
        <f>Datos_climat_Sevilla!F28</f>
        <v>0</v>
      </c>
      <c r="F26">
        <f>Datos_climat_Sevilla!J28/100</f>
        <v>1009.15</v>
      </c>
    </row>
    <row r="27" spans="1:6" x14ac:dyDescent="0.25">
      <c r="A27" s="3">
        <f>DATE(Datos_climat_Sevilla!A29,Datos_climat_Sevilla!B29,Datos_climat_Sevilla!C29)+Datos_climat_Sevilla!D29/24</f>
        <v>32510.083333333332</v>
      </c>
      <c r="B27">
        <f>Datos_climat_Sevilla!L29</f>
        <v>3.1</v>
      </c>
      <c r="C27">
        <f>Datos_climat_Sevilla!K29</f>
        <v>999</v>
      </c>
      <c r="D27">
        <f>Datos_climat_Sevilla!H29</f>
        <v>7.8</v>
      </c>
      <c r="E27">
        <f>Datos_climat_Sevilla!F29</f>
        <v>0</v>
      </c>
      <c r="F27">
        <f>Datos_climat_Sevilla!J29/100</f>
        <v>1009.15</v>
      </c>
    </row>
    <row r="28" spans="1:6" x14ac:dyDescent="0.25">
      <c r="A28" s="3">
        <f>DATE(Datos_climat_Sevilla!A30,Datos_climat_Sevilla!B30,Datos_climat_Sevilla!C30)+Datos_climat_Sevilla!D30/24</f>
        <v>32510.125</v>
      </c>
      <c r="B28">
        <f>Datos_climat_Sevilla!L30</f>
        <v>3.1</v>
      </c>
      <c r="C28">
        <f>Datos_climat_Sevilla!K30</f>
        <v>999</v>
      </c>
      <c r="D28">
        <f>Datos_climat_Sevilla!H30</f>
        <v>7.8</v>
      </c>
      <c r="E28">
        <f>Datos_climat_Sevilla!F30</f>
        <v>0</v>
      </c>
      <c r="F28">
        <f>Datos_climat_Sevilla!J30/100</f>
        <v>1009.15</v>
      </c>
    </row>
    <row r="29" spans="1:6" x14ac:dyDescent="0.25">
      <c r="A29" s="3">
        <f>DATE(Datos_climat_Sevilla!A31,Datos_climat_Sevilla!B31,Datos_climat_Sevilla!C31)+Datos_climat_Sevilla!D31/24</f>
        <v>32510.166666666668</v>
      </c>
      <c r="B29">
        <f>Datos_climat_Sevilla!L31</f>
        <v>3.1</v>
      </c>
      <c r="C29">
        <f>Datos_climat_Sevilla!K31</f>
        <v>50</v>
      </c>
      <c r="D29">
        <f>Datos_climat_Sevilla!H31</f>
        <v>7.2</v>
      </c>
      <c r="E29">
        <f>Datos_climat_Sevilla!F31</f>
        <v>0</v>
      </c>
      <c r="F29">
        <f>Datos_climat_Sevilla!J31/100</f>
        <v>1009.15</v>
      </c>
    </row>
    <row r="30" spans="1:6" x14ac:dyDescent="0.25">
      <c r="A30" s="3">
        <f>DATE(Datos_climat_Sevilla!A32,Datos_climat_Sevilla!B32,Datos_climat_Sevilla!C32)+Datos_climat_Sevilla!D32/24</f>
        <v>32510.208333333332</v>
      </c>
      <c r="B30">
        <f>Datos_climat_Sevilla!L32</f>
        <v>3.1</v>
      </c>
      <c r="C30">
        <f>Datos_climat_Sevilla!K32</f>
        <v>999</v>
      </c>
      <c r="D30">
        <f>Datos_climat_Sevilla!H32</f>
        <v>6.7</v>
      </c>
      <c r="E30">
        <f>Datos_climat_Sevilla!F32</f>
        <v>0</v>
      </c>
      <c r="F30">
        <f>Datos_climat_Sevilla!J32/100</f>
        <v>1009.15</v>
      </c>
    </row>
    <row r="31" spans="1:6" x14ac:dyDescent="0.25">
      <c r="A31" s="3">
        <f>DATE(Datos_climat_Sevilla!A33,Datos_climat_Sevilla!B33,Datos_climat_Sevilla!C33)+Datos_climat_Sevilla!D33/24</f>
        <v>32510.25</v>
      </c>
      <c r="B31">
        <f>Datos_climat_Sevilla!L33</f>
        <v>3.1</v>
      </c>
      <c r="C31">
        <f>Datos_climat_Sevilla!K33</f>
        <v>999</v>
      </c>
      <c r="D31">
        <f>Datos_climat_Sevilla!H33</f>
        <v>6.1</v>
      </c>
      <c r="E31">
        <f>Datos_climat_Sevilla!F33</f>
        <v>0</v>
      </c>
      <c r="F31">
        <f>Datos_climat_Sevilla!J33/100</f>
        <v>1009.15</v>
      </c>
    </row>
    <row r="32" spans="1:6" x14ac:dyDescent="0.25">
      <c r="A32" s="3">
        <f>DATE(Datos_climat_Sevilla!A34,Datos_climat_Sevilla!B34,Datos_climat_Sevilla!C34)+Datos_climat_Sevilla!D34/24</f>
        <v>32510.291666666668</v>
      </c>
      <c r="B32">
        <f>Datos_climat_Sevilla!L34</f>
        <v>3.1</v>
      </c>
      <c r="C32">
        <f>Datos_climat_Sevilla!K34</f>
        <v>50</v>
      </c>
      <c r="D32">
        <f>Datos_climat_Sevilla!H34</f>
        <v>6.1</v>
      </c>
      <c r="E32">
        <f>Datos_climat_Sevilla!F34</f>
        <v>0</v>
      </c>
      <c r="F32">
        <f>Datos_climat_Sevilla!J34/100</f>
        <v>1009.15</v>
      </c>
    </row>
    <row r="33" spans="1:6" x14ac:dyDescent="0.25">
      <c r="A33" s="3">
        <f>DATE(Datos_climat_Sevilla!A35,Datos_climat_Sevilla!B35,Datos_climat_Sevilla!C35)+Datos_climat_Sevilla!D35/24</f>
        <v>32510.333333333332</v>
      </c>
      <c r="B33">
        <f>Datos_climat_Sevilla!L35</f>
        <v>4</v>
      </c>
      <c r="C33">
        <f>Datos_climat_Sevilla!K35</f>
        <v>999</v>
      </c>
      <c r="D33">
        <f>Datos_climat_Sevilla!H35</f>
        <v>5.6</v>
      </c>
      <c r="E33">
        <f>Datos_climat_Sevilla!F35</f>
        <v>0</v>
      </c>
      <c r="F33">
        <f>Datos_climat_Sevilla!J35/100</f>
        <v>1009.15</v>
      </c>
    </row>
    <row r="34" spans="1:6" x14ac:dyDescent="0.25">
      <c r="A34" s="3">
        <f>DATE(Datos_climat_Sevilla!A36,Datos_climat_Sevilla!B36,Datos_climat_Sevilla!C36)+Datos_climat_Sevilla!D36/24</f>
        <v>32510.375</v>
      </c>
      <c r="B34">
        <f>Datos_climat_Sevilla!L36</f>
        <v>4.8</v>
      </c>
      <c r="C34">
        <f>Datos_climat_Sevilla!K36</f>
        <v>999</v>
      </c>
      <c r="D34">
        <f>Datos_climat_Sevilla!H36</f>
        <v>5.6</v>
      </c>
      <c r="E34">
        <f>Datos_climat_Sevilla!F36</f>
        <v>0</v>
      </c>
      <c r="F34">
        <f>Datos_climat_Sevilla!J36/100</f>
        <v>1009.15</v>
      </c>
    </row>
    <row r="35" spans="1:6" x14ac:dyDescent="0.25">
      <c r="A35" s="3">
        <f>DATE(Datos_climat_Sevilla!A37,Datos_climat_Sevilla!B37,Datos_climat_Sevilla!C37)+Datos_climat_Sevilla!D37/24</f>
        <v>32510.416666666668</v>
      </c>
      <c r="B35">
        <f>Datos_climat_Sevilla!L37</f>
        <v>5.7</v>
      </c>
      <c r="C35">
        <f>Datos_climat_Sevilla!K37</f>
        <v>999</v>
      </c>
      <c r="D35">
        <f>Datos_climat_Sevilla!H37</f>
        <v>6.1</v>
      </c>
      <c r="E35">
        <f>Datos_climat_Sevilla!F37</f>
        <v>347</v>
      </c>
      <c r="F35">
        <f>Datos_climat_Sevilla!J37/100</f>
        <v>1009.15</v>
      </c>
    </row>
    <row r="36" spans="1:6" x14ac:dyDescent="0.25">
      <c r="A36" s="3">
        <f>DATE(Datos_climat_Sevilla!A38,Datos_climat_Sevilla!B38,Datos_climat_Sevilla!C38)+Datos_climat_Sevilla!D38/24</f>
        <v>32510.458333333332</v>
      </c>
      <c r="B36">
        <f>Datos_climat_Sevilla!L38</f>
        <v>6.5</v>
      </c>
      <c r="C36">
        <f>Datos_climat_Sevilla!K38</f>
        <v>999</v>
      </c>
      <c r="D36">
        <f>Datos_climat_Sevilla!H38</f>
        <v>7.2</v>
      </c>
      <c r="E36">
        <f>Datos_climat_Sevilla!F38</f>
        <v>258</v>
      </c>
      <c r="F36">
        <f>Datos_climat_Sevilla!J38/100</f>
        <v>1009.15</v>
      </c>
    </row>
    <row r="37" spans="1:6" x14ac:dyDescent="0.25">
      <c r="A37" s="3">
        <f>DATE(Datos_climat_Sevilla!A39,Datos_climat_Sevilla!B39,Datos_climat_Sevilla!C39)+Datos_climat_Sevilla!D39/24</f>
        <v>32510.5</v>
      </c>
      <c r="B37">
        <f>Datos_climat_Sevilla!L39</f>
        <v>7.4</v>
      </c>
      <c r="C37">
        <f>Datos_climat_Sevilla!K39</f>
        <v>999</v>
      </c>
      <c r="D37">
        <f>Datos_climat_Sevilla!H39</f>
        <v>8.9</v>
      </c>
      <c r="E37">
        <f>Datos_climat_Sevilla!F39</f>
        <v>280</v>
      </c>
      <c r="F37">
        <f>Datos_climat_Sevilla!J39/100</f>
        <v>1009.15</v>
      </c>
    </row>
    <row r="38" spans="1:6" x14ac:dyDescent="0.25">
      <c r="A38" s="3">
        <f>DATE(Datos_climat_Sevilla!A40,Datos_climat_Sevilla!B40,Datos_climat_Sevilla!C40)+Datos_climat_Sevilla!D40/24</f>
        <v>32510.541666666668</v>
      </c>
      <c r="B38">
        <f>Datos_climat_Sevilla!L40</f>
        <v>8.1999999999999993</v>
      </c>
      <c r="C38">
        <f>Datos_climat_Sevilla!K40</f>
        <v>60</v>
      </c>
      <c r="D38">
        <f>Datos_climat_Sevilla!H40</f>
        <v>10.6</v>
      </c>
      <c r="E38">
        <f>Datos_climat_Sevilla!F40</f>
        <v>331</v>
      </c>
      <c r="F38">
        <f>Datos_climat_Sevilla!J40/100</f>
        <v>1009.15</v>
      </c>
    </row>
    <row r="39" spans="1:6" x14ac:dyDescent="0.25">
      <c r="A39" s="3">
        <f>DATE(Datos_climat_Sevilla!A41,Datos_climat_Sevilla!B41,Datos_climat_Sevilla!C41)+Datos_climat_Sevilla!D41/24</f>
        <v>32510.583333333332</v>
      </c>
      <c r="B39">
        <f>Datos_climat_Sevilla!L41</f>
        <v>7.7</v>
      </c>
      <c r="C39">
        <f>Datos_climat_Sevilla!K41</f>
        <v>70</v>
      </c>
      <c r="D39">
        <f>Datos_climat_Sevilla!H41</f>
        <v>12.8</v>
      </c>
      <c r="E39">
        <f>Datos_climat_Sevilla!F41</f>
        <v>432</v>
      </c>
      <c r="F39">
        <f>Datos_climat_Sevilla!J41/100</f>
        <v>1009.15</v>
      </c>
    </row>
    <row r="40" spans="1:6" x14ac:dyDescent="0.25">
      <c r="A40" s="3">
        <f>DATE(Datos_climat_Sevilla!A42,Datos_climat_Sevilla!B42,Datos_climat_Sevilla!C42)+Datos_climat_Sevilla!D42/24</f>
        <v>32510.625</v>
      </c>
      <c r="B40">
        <f>Datos_climat_Sevilla!L42</f>
        <v>8</v>
      </c>
      <c r="C40">
        <f>Datos_climat_Sevilla!K42</f>
        <v>999</v>
      </c>
      <c r="D40">
        <f>Datos_climat_Sevilla!H42</f>
        <v>13.9</v>
      </c>
      <c r="E40">
        <f>Datos_climat_Sevilla!F42</f>
        <v>564</v>
      </c>
      <c r="F40">
        <f>Datos_climat_Sevilla!J42/100</f>
        <v>1009.15</v>
      </c>
    </row>
    <row r="41" spans="1:6" x14ac:dyDescent="0.25">
      <c r="A41" s="3">
        <f>DATE(Datos_climat_Sevilla!A43,Datos_climat_Sevilla!B43,Datos_climat_Sevilla!C43)+Datos_climat_Sevilla!D43/24</f>
        <v>32510.666666666668</v>
      </c>
      <c r="B41">
        <f>Datos_climat_Sevilla!L43</f>
        <v>8.1999999999999993</v>
      </c>
      <c r="C41">
        <f>Datos_climat_Sevilla!K43</f>
        <v>70</v>
      </c>
      <c r="D41">
        <f>Datos_climat_Sevilla!H43</f>
        <v>14.4</v>
      </c>
      <c r="E41">
        <f>Datos_climat_Sevilla!F43</f>
        <v>463</v>
      </c>
      <c r="F41">
        <f>Datos_climat_Sevilla!J43/100</f>
        <v>1009.15</v>
      </c>
    </row>
    <row r="42" spans="1:6" x14ac:dyDescent="0.25">
      <c r="A42" s="3">
        <f>DATE(Datos_climat_Sevilla!A44,Datos_climat_Sevilla!B44,Datos_climat_Sevilla!C44)+Datos_climat_Sevilla!D44/24</f>
        <v>32510.708333333332</v>
      </c>
      <c r="B42">
        <f>Datos_climat_Sevilla!L44</f>
        <v>7.2</v>
      </c>
      <c r="C42">
        <f>Datos_climat_Sevilla!K44</f>
        <v>999</v>
      </c>
      <c r="D42">
        <f>Datos_climat_Sevilla!H44</f>
        <v>14.4</v>
      </c>
      <c r="E42">
        <f>Datos_climat_Sevilla!F44</f>
        <v>252</v>
      </c>
      <c r="F42">
        <f>Datos_climat_Sevilla!J44/100</f>
        <v>1009.15</v>
      </c>
    </row>
    <row r="43" spans="1:6" x14ac:dyDescent="0.25">
      <c r="A43" s="3">
        <f>DATE(Datos_climat_Sevilla!A45,Datos_climat_Sevilla!B45,Datos_climat_Sevilla!C45)+Datos_climat_Sevilla!D45/24</f>
        <v>32510.75</v>
      </c>
      <c r="B43">
        <f>Datos_climat_Sevilla!L45</f>
        <v>6.1</v>
      </c>
      <c r="C43">
        <f>Datos_climat_Sevilla!K45</f>
        <v>999</v>
      </c>
      <c r="D43">
        <f>Datos_climat_Sevilla!H45</f>
        <v>13.3</v>
      </c>
      <c r="E43">
        <f>Datos_climat_Sevilla!F45</f>
        <v>126</v>
      </c>
      <c r="F43">
        <f>Datos_climat_Sevilla!J45/100</f>
        <v>1009.15</v>
      </c>
    </row>
    <row r="44" spans="1:6" x14ac:dyDescent="0.25">
      <c r="A44" s="3">
        <f>DATE(Datos_climat_Sevilla!A46,Datos_climat_Sevilla!B46,Datos_climat_Sevilla!C46)+Datos_climat_Sevilla!D46/24</f>
        <v>32510.791666666668</v>
      </c>
      <c r="B44">
        <f>Datos_climat_Sevilla!L46</f>
        <v>5.0999999999999996</v>
      </c>
      <c r="C44">
        <f>Datos_climat_Sevilla!K46</f>
        <v>80</v>
      </c>
      <c r="D44">
        <f>Datos_climat_Sevilla!H46</f>
        <v>12.2</v>
      </c>
      <c r="E44">
        <f>Datos_climat_Sevilla!F46</f>
        <v>0</v>
      </c>
      <c r="F44">
        <f>Datos_climat_Sevilla!J46/100</f>
        <v>1009.15</v>
      </c>
    </row>
    <row r="45" spans="1:6" x14ac:dyDescent="0.25">
      <c r="A45" s="3">
        <f>DATE(Datos_climat_Sevilla!A47,Datos_climat_Sevilla!B47,Datos_climat_Sevilla!C47)+Datos_climat_Sevilla!D47/24</f>
        <v>32510.833333333332</v>
      </c>
      <c r="B45">
        <f>Datos_climat_Sevilla!L47</f>
        <v>4.4000000000000004</v>
      </c>
      <c r="C45">
        <f>Datos_climat_Sevilla!K47</f>
        <v>999</v>
      </c>
      <c r="D45">
        <f>Datos_climat_Sevilla!H47</f>
        <v>11.1</v>
      </c>
      <c r="E45">
        <f>Datos_climat_Sevilla!F47</f>
        <v>0</v>
      </c>
      <c r="F45">
        <f>Datos_climat_Sevilla!J47/100</f>
        <v>1009.15</v>
      </c>
    </row>
    <row r="46" spans="1:6" x14ac:dyDescent="0.25">
      <c r="A46" s="3">
        <f>DATE(Datos_climat_Sevilla!A48,Datos_climat_Sevilla!B48,Datos_climat_Sevilla!C48)+Datos_climat_Sevilla!D48/24</f>
        <v>32510.875</v>
      </c>
      <c r="B46">
        <f>Datos_climat_Sevilla!L48</f>
        <v>3.8</v>
      </c>
      <c r="C46">
        <f>Datos_climat_Sevilla!K48</f>
        <v>999</v>
      </c>
      <c r="D46">
        <f>Datos_climat_Sevilla!H48</f>
        <v>10</v>
      </c>
      <c r="E46">
        <f>Datos_climat_Sevilla!F48</f>
        <v>0</v>
      </c>
      <c r="F46">
        <f>Datos_climat_Sevilla!J48/100</f>
        <v>1009.15</v>
      </c>
    </row>
    <row r="47" spans="1:6" x14ac:dyDescent="0.25">
      <c r="A47" s="3">
        <f>DATE(Datos_climat_Sevilla!A49,Datos_climat_Sevilla!B49,Datos_climat_Sevilla!C49)+Datos_climat_Sevilla!D49/24</f>
        <v>32510.916666666668</v>
      </c>
      <c r="B47">
        <f>Datos_climat_Sevilla!L49</f>
        <v>3.1</v>
      </c>
      <c r="C47">
        <f>Datos_climat_Sevilla!K49</f>
        <v>40</v>
      </c>
      <c r="D47">
        <f>Datos_climat_Sevilla!H49</f>
        <v>9.4</v>
      </c>
      <c r="E47">
        <f>Datos_climat_Sevilla!F49</f>
        <v>0</v>
      </c>
      <c r="F47">
        <f>Datos_climat_Sevilla!J49/100</f>
        <v>1009.15</v>
      </c>
    </row>
    <row r="48" spans="1:6" x14ac:dyDescent="0.25">
      <c r="A48" s="3">
        <f>DATE(Datos_climat_Sevilla!A50,Datos_climat_Sevilla!B50,Datos_climat_Sevilla!C50)+Datos_climat_Sevilla!D50/24</f>
        <v>32510.958333333332</v>
      </c>
      <c r="B48">
        <f>Datos_climat_Sevilla!L50</f>
        <v>2.8</v>
      </c>
      <c r="C48">
        <f>Datos_climat_Sevilla!K50</f>
        <v>999</v>
      </c>
      <c r="D48">
        <f>Datos_climat_Sevilla!H50</f>
        <v>8.9</v>
      </c>
      <c r="E48">
        <f>Datos_climat_Sevilla!F50</f>
        <v>0</v>
      </c>
      <c r="F48">
        <f>Datos_climat_Sevilla!J50/100</f>
        <v>1009.15</v>
      </c>
    </row>
    <row r="49" spans="1:6" x14ac:dyDescent="0.25">
      <c r="A49" s="3">
        <f>DATE(Datos_climat_Sevilla!A51,Datos_climat_Sevilla!B51,Datos_climat_Sevilla!C51)+Datos_climat_Sevilla!D51/24</f>
        <v>32511</v>
      </c>
      <c r="B49">
        <f>Datos_climat_Sevilla!L51</f>
        <v>2.4</v>
      </c>
      <c r="C49">
        <f>Datos_climat_Sevilla!K51</f>
        <v>999</v>
      </c>
      <c r="D49">
        <f>Datos_climat_Sevilla!H51</f>
        <v>7.8</v>
      </c>
      <c r="E49">
        <f>Datos_climat_Sevilla!F51</f>
        <v>0</v>
      </c>
      <c r="F49">
        <f>Datos_climat_Sevilla!J51/100</f>
        <v>1009.15</v>
      </c>
    </row>
    <row r="50" spans="1:6" x14ac:dyDescent="0.25">
      <c r="A50" s="3">
        <f>DATE(Datos_climat_Sevilla!A52,Datos_climat_Sevilla!B52,Datos_climat_Sevilla!C52)+Datos_climat_Sevilla!D52/24</f>
        <v>32511.041666666668</v>
      </c>
      <c r="B50">
        <f>Datos_climat_Sevilla!L52</f>
        <v>2.1</v>
      </c>
      <c r="C50">
        <f>Datos_climat_Sevilla!K52</f>
        <v>50</v>
      </c>
      <c r="D50">
        <f>Datos_climat_Sevilla!H52</f>
        <v>7.2</v>
      </c>
      <c r="E50">
        <f>Datos_climat_Sevilla!F52</f>
        <v>0</v>
      </c>
      <c r="F50">
        <f>Datos_climat_Sevilla!J52/100</f>
        <v>1009.15</v>
      </c>
    </row>
    <row r="51" spans="1:6" x14ac:dyDescent="0.25">
      <c r="A51" s="3">
        <f>DATE(Datos_climat_Sevilla!A53,Datos_climat_Sevilla!B53,Datos_climat_Sevilla!C53)+Datos_climat_Sevilla!D53/24</f>
        <v>32511.083333333332</v>
      </c>
      <c r="B51">
        <f>Datos_climat_Sevilla!L53</f>
        <v>2.1</v>
      </c>
      <c r="C51">
        <f>Datos_climat_Sevilla!K53</f>
        <v>999</v>
      </c>
      <c r="D51">
        <f>Datos_climat_Sevilla!H53</f>
        <v>7.2</v>
      </c>
      <c r="E51">
        <f>Datos_climat_Sevilla!F53</f>
        <v>0</v>
      </c>
      <c r="F51">
        <f>Datos_climat_Sevilla!J53/100</f>
        <v>1009.15</v>
      </c>
    </row>
    <row r="52" spans="1:6" x14ac:dyDescent="0.25">
      <c r="A52" s="3">
        <f>DATE(Datos_climat_Sevilla!A54,Datos_climat_Sevilla!B54,Datos_climat_Sevilla!C54)+Datos_climat_Sevilla!D54/24</f>
        <v>32511.125</v>
      </c>
      <c r="B52">
        <f>Datos_climat_Sevilla!L54</f>
        <v>2.1</v>
      </c>
      <c r="C52">
        <f>Datos_climat_Sevilla!K54</f>
        <v>999</v>
      </c>
      <c r="D52">
        <f>Datos_climat_Sevilla!H54</f>
        <v>6.1</v>
      </c>
      <c r="E52">
        <f>Datos_climat_Sevilla!F54</f>
        <v>0</v>
      </c>
      <c r="F52">
        <f>Datos_climat_Sevilla!J54/100</f>
        <v>1009.15</v>
      </c>
    </row>
    <row r="53" spans="1:6" x14ac:dyDescent="0.25">
      <c r="A53" s="3">
        <f>DATE(Datos_climat_Sevilla!A55,Datos_climat_Sevilla!B55,Datos_climat_Sevilla!C55)+Datos_climat_Sevilla!D55/24</f>
        <v>32511.166666666668</v>
      </c>
      <c r="B53">
        <f>Datos_climat_Sevilla!L55</f>
        <v>2.1</v>
      </c>
      <c r="C53">
        <f>Datos_climat_Sevilla!K55</f>
        <v>30</v>
      </c>
      <c r="D53">
        <f>Datos_climat_Sevilla!H55</f>
        <v>5.6</v>
      </c>
      <c r="E53">
        <f>Datos_climat_Sevilla!F55</f>
        <v>0</v>
      </c>
      <c r="F53">
        <f>Datos_climat_Sevilla!J55/100</f>
        <v>1009.15</v>
      </c>
    </row>
    <row r="54" spans="1:6" x14ac:dyDescent="0.25">
      <c r="A54" s="3">
        <f>DATE(Datos_climat_Sevilla!A56,Datos_climat_Sevilla!B56,Datos_climat_Sevilla!C56)+Datos_climat_Sevilla!D56/24</f>
        <v>32511.208333333332</v>
      </c>
      <c r="B54">
        <f>Datos_climat_Sevilla!L56</f>
        <v>2.2999999999999998</v>
      </c>
      <c r="C54">
        <f>Datos_climat_Sevilla!K56</f>
        <v>999</v>
      </c>
      <c r="D54">
        <f>Datos_climat_Sevilla!H56</f>
        <v>5.6</v>
      </c>
      <c r="E54">
        <f>Datos_climat_Sevilla!F56</f>
        <v>0</v>
      </c>
      <c r="F54">
        <f>Datos_climat_Sevilla!J56/100</f>
        <v>1009.15</v>
      </c>
    </row>
    <row r="55" spans="1:6" x14ac:dyDescent="0.25">
      <c r="A55" s="3">
        <f>DATE(Datos_climat_Sevilla!A57,Datos_climat_Sevilla!B57,Datos_climat_Sevilla!C57)+Datos_climat_Sevilla!D57/24</f>
        <v>32511.25</v>
      </c>
      <c r="B55">
        <f>Datos_climat_Sevilla!L57</f>
        <v>2.6</v>
      </c>
      <c r="C55">
        <f>Datos_climat_Sevilla!K57</f>
        <v>30</v>
      </c>
      <c r="D55">
        <f>Datos_climat_Sevilla!H57</f>
        <v>5</v>
      </c>
      <c r="E55">
        <f>Datos_climat_Sevilla!F57</f>
        <v>0</v>
      </c>
      <c r="F55">
        <f>Datos_climat_Sevilla!J57/100</f>
        <v>1009.15</v>
      </c>
    </row>
    <row r="56" spans="1:6" x14ac:dyDescent="0.25">
      <c r="A56" s="3">
        <f>DATE(Datos_climat_Sevilla!A58,Datos_climat_Sevilla!B58,Datos_climat_Sevilla!C58)+Datos_climat_Sevilla!D58/24</f>
        <v>32511.291666666668</v>
      </c>
      <c r="B56">
        <f>Datos_climat_Sevilla!L58</f>
        <v>1</v>
      </c>
      <c r="C56">
        <f>Datos_climat_Sevilla!K58</f>
        <v>40</v>
      </c>
      <c r="D56">
        <f>Datos_climat_Sevilla!H58</f>
        <v>4.4000000000000004</v>
      </c>
      <c r="E56">
        <f>Datos_climat_Sevilla!F58</f>
        <v>0</v>
      </c>
      <c r="F56">
        <f>Datos_climat_Sevilla!J58/100</f>
        <v>1009.15</v>
      </c>
    </row>
    <row r="57" spans="1:6" x14ac:dyDescent="0.25">
      <c r="A57" s="3">
        <f>DATE(Datos_climat_Sevilla!A59,Datos_climat_Sevilla!B59,Datos_climat_Sevilla!C59)+Datos_climat_Sevilla!D59/24</f>
        <v>32511.333333333332</v>
      </c>
      <c r="B57">
        <f>Datos_climat_Sevilla!L59</f>
        <v>1</v>
      </c>
      <c r="C57">
        <f>Datos_climat_Sevilla!K59</f>
        <v>999</v>
      </c>
      <c r="D57">
        <f>Datos_climat_Sevilla!H59</f>
        <v>3.9</v>
      </c>
      <c r="E57">
        <f>Datos_climat_Sevilla!F59</f>
        <v>0</v>
      </c>
      <c r="F57">
        <f>Datos_climat_Sevilla!J59/100</f>
        <v>1009.15</v>
      </c>
    </row>
    <row r="58" spans="1:6" x14ac:dyDescent="0.25">
      <c r="A58" s="3">
        <f>DATE(Datos_climat_Sevilla!A60,Datos_climat_Sevilla!B60,Datos_climat_Sevilla!C60)+Datos_climat_Sevilla!D60/24</f>
        <v>32511.375</v>
      </c>
      <c r="B58">
        <f>Datos_climat_Sevilla!L60</f>
        <v>1</v>
      </c>
      <c r="C58">
        <f>Datos_climat_Sevilla!K60</f>
        <v>999</v>
      </c>
      <c r="D58">
        <f>Datos_climat_Sevilla!H60</f>
        <v>3.9</v>
      </c>
      <c r="E58">
        <f>Datos_climat_Sevilla!F60</f>
        <v>0</v>
      </c>
      <c r="F58">
        <f>Datos_climat_Sevilla!J60/100</f>
        <v>1009.15</v>
      </c>
    </row>
    <row r="59" spans="1:6" x14ac:dyDescent="0.25">
      <c r="A59" s="3">
        <f>DATE(Datos_climat_Sevilla!A61,Datos_climat_Sevilla!B61,Datos_climat_Sevilla!C61)+Datos_climat_Sevilla!D61/24</f>
        <v>32511.416666666668</v>
      </c>
      <c r="B59">
        <f>Datos_climat_Sevilla!L61</f>
        <v>1</v>
      </c>
      <c r="C59">
        <f>Datos_climat_Sevilla!K61</f>
        <v>50</v>
      </c>
      <c r="D59">
        <f>Datos_climat_Sevilla!H61</f>
        <v>4.4000000000000004</v>
      </c>
      <c r="E59">
        <f>Datos_climat_Sevilla!F61</f>
        <v>53</v>
      </c>
      <c r="F59">
        <f>Datos_climat_Sevilla!J61/100</f>
        <v>1009.15</v>
      </c>
    </row>
    <row r="60" spans="1:6" x14ac:dyDescent="0.25">
      <c r="A60" s="3">
        <f>DATE(Datos_climat_Sevilla!A62,Datos_climat_Sevilla!B62,Datos_climat_Sevilla!C62)+Datos_climat_Sevilla!D62/24</f>
        <v>32511.458333333332</v>
      </c>
      <c r="B60">
        <f>Datos_climat_Sevilla!L62</f>
        <v>2.4</v>
      </c>
      <c r="C60">
        <f>Datos_climat_Sevilla!K62</f>
        <v>999</v>
      </c>
      <c r="D60">
        <f>Datos_climat_Sevilla!H62</f>
        <v>5.6</v>
      </c>
      <c r="E60">
        <f>Datos_climat_Sevilla!F62</f>
        <v>94</v>
      </c>
      <c r="F60">
        <f>Datos_climat_Sevilla!J62/100</f>
        <v>1009.15</v>
      </c>
    </row>
    <row r="61" spans="1:6" x14ac:dyDescent="0.25">
      <c r="A61" s="3">
        <f>DATE(Datos_climat_Sevilla!A63,Datos_climat_Sevilla!B63,Datos_climat_Sevilla!C63)+Datos_climat_Sevilla!D63/24</f>
        <v>32511.5</v>
      </c>
      <c r="B61">
        <f>Datos_climat_Sevilla!L63</f>
        <v>3.7</v>
      </c>
      <c r="C61">
        <f>Datos_climat_Sevilla!K63</f>
        <v>999</v>
      </c>
      <c r="D61">
        <f>Datos_climat_Sevilla!H63</f>
        <v>7.8</v>
      </c>
      <c r="E61">
        <f>Datos_climat_Sevilla!F63</f>
        <v>154</v>
      </c>
      <c r="F61">
        <f>Datos_climat_Sevilla!J63/100</f>
        <v>1009.15</v>
      </c>
    </row>
    <row r="62" spans="1:6" x14ac:dyDescent="0.25">
      <c r="A62" s="3">
        <f>DATE(Datos_climat_Sevilla!A64,Datos_climat_Sevilla!B64,Datos_climat_Sevilla!C64)+Datos_climat_Sevilla!D64/24</f>
        <v>32511.541666666668</v>
      </c>
      <c r="B62">
        <f>Datos_climat_Sevilla!L64</f>
        <v>5.0999999999999996</v>
      </c>
      <c r="C62">
        <f>Datos_climat_Sevilla!K64</f>
        <v>50</v>
      </c>
      <c r="D62">
        <f>Datos_climat_Sevilla!H64</f>
        <v>9.4</v>
      </c>
      <c r="E62">
        <f>Datos_climat_Sevilla!F64</f>
        <v>151</v>
      </c>
      <c r="F62">
        <f>Datos_climat_Sevilla!J64/100</f>
        <v>1009.15</v>
      </c>
    </row>
    <row r="63" spans="1:6" x14ac:dyDescent="0.25">
      <c r="A63" s="3">
        <f>DATE(Datos_climat_Sevilla!A65,Datos_climat_Sevilla!B65,Datos_climat_Sevilla!C65)+Datos_climat_Sevilla!D65/24</f>
        <v>32511.583333333332</v>
      </c>
      <c r="B63">
        <f>Datos_climat_Sevilla!L65</f>
        <v>4.5999999999999996</v>
      </c>
      <c r="C63">
        <f>Datos_climat_Sevilla!K65</f>
        <v>999</v>
      </c>
      <c r="D63">
        <f>Datos_climat_Sevilla!H65</f>
        <v>11.1</v>
      </c>
      <c r="E63">
        <f>Datos_climat_Sevilla!F65</f>
        <v>312</v>
      </c>
      <c r="F63">
        <f>Datos_climat_Sevilla!J65/100</f>
        <v>1009.15</v>
      </c>
    </row>
    <row r="64" spans="1:6" x14ac:dyDescent="0.25">
      <c r="A64" s="3">
        <f>DATE(Datos_climat_Sevilla!A66,Datos_climat_Sevilla!B66,Datos_climat_Sevilla!C66)+Datos_climat_Sevilla!D66/24</f>
        <v>32511.625</v>
      </c>
      <c r="B64">
        <f>Datos_climat_Sevilla!L66</f>
        <v>4.0999999999999996</v>
      </c>
      <c r="C64">
        <f>Datos_climat_Sevilla!K66</f>
        <v>70</v>
      </c>
      <c r="D64">
        <f>Datos_climat_Sevilla!H66</f>
        <v>12.2</v>
      </c>
      <c r="E64">
        <f>Datos_climat_Sevilla!F66</f>
        <v>302</v>
      </c>
      <c r="F64">
        <f>Datos_climat_Sevilla!J66/100</f>
        <v>1009.15</v>
      </c>
    </row>
    <row r="65" spans="1:6" x14ac:dyDescent="0.25">
      <c r="A65" s="3">
        <f>DATE(Datos_climat_Sevilla!A67,Datos_climat_Sevilla!B67,Datos_climat_Sevilla!C67)+Datos_climat_Sevilla!D67/24</f>
        <v>32511.666666666668</v>
      </c>
      <c r="B65">
        <f>Datos_climat_Sevilla!L67</f>
        <v>3.6</v>
      </c>
      <c r="C65">
        <f>Datos_climat_Sevilla!K67</f>
        <v>70</v>
      </c>
      <c r="D65">
        <f>Datos_climat_Sevilla!H67</f>
        <v>12.8</v>
      </c>
      <c r="E65">
        <f>Datos_climat_Sevilla!F67</f>
        <v>116</v>
      </c>
      <c r="F65">
        <f>Datos_climat_Sevilla!J67/100</f>
        <v>1009.15</v>
      </c>
    </row>
    <row r="66" spans="1:6" x14ac:dyDescent="0.25">
      <c r="A66" s="3">
        <f>DATE(Datos_climat_Sevilla!A68,Datos_climat_Sevilla!B68,Datos_climat_Sevilla!C68)+Datos_climat_Sevilla!D68/24</f>
        <v>32511.708333333332</v>
      </c>
      <c r="B66">
        <f>Datos_climat_Sevilla!L68</f>
        <v>2.9</v>
      </c>
      <c r="C66">
        <f>Datos_climat_Sevilla!K68</f>
        <v>999</v>
      </c>
      <c r="D66">
        <f>Datos_climat_Sevilla!H68</f>
        <v>12.8</v>
      </c>
      <c r="E66">
        <f>Datos_climat_Sevilla!F68</f>
        <v>78</v>
      </c>
      <c r="F66">
        <f>Datos_climat_Sevilla!J68/100</f>
        <v>1009.15</v>
      </c>
    </row>
    <row r="67" spans="1:6" x14ac:dyDescent="0.25">
      <c r="A67" s="3">
        <f>DATE(Datos_climat_Sevilla!A69,Datos_climat_Sevilla!B69,Datos_climat_Sevilla!C69)+Datos_climat_Sevilla!D69/24</f>
        <v>32511.75</v>
      </c>
      <c r="B67">
        <f>Datos_climat_Sevilla!L69</f>
        <v>2.2000000000000002</v>
      </c>
      <c r="C67">
        <f>Datos_climat_Sevilla!K69</f>
        <v>999</v>
      </c>
      <c r="D67">
        <f>Datos_climat_Sevilla!H69</f>
        <v>11.7</v>
      </c>
      <c r="E67">
        <f>Datos_climat_Sevilla!F69</f>
        <v>44</v>
      </c>
      <c r="F67">
        <f>Datos_climat_Sevilla!J69/100</f>
        <v>1009.15</v>
      </c>
    </row>
    <row r="68" spans="1:6" x14ac:dyDescent="0.25">
      <c r="A68" s="3">
        <f>DATE(Datos_climat_Sevilla!A70,Datos_climat_Sevilla!B70,Datos_climat_Sevilla!C70)+Datos_climat_Sevilla!D70/24</f>
        <v>32511.791666666668</v>
      </c>
      <c r="B68">
        <f>Datos_climat_Sevilla!L70</f>
        <v>1.5</v>
      </c>
      <c r="C68">
        <f>Datos_climat_Sevilla!K70</f>
        <v>350</v>
      </c>
      <c r="D68">
        <f>Datos_climat_Sevilla!H70</f>
        <v>10.6</v>
      </c>
      <c r="E68">
        <f>Datos_climat_Sevilla!F70</f>
        <v>0</v>
      </c>
      <c r="F68">
        <f>Datos_climat_Sevilla!J70/100</f>
        <v>1009.15</v>
      </c>
    </row>
    <row r="69" spans="1:6" x14ac:dyDescent="0.25">
      <c r="A69" s="3">
        <f>DATE(Datos_climat_Sevilla!A71,Datos_climat_Sevilla!B71,Datos_climat_Sevilla!C71)+Datos_climat_Sevilla!D71/24</f>
        <v>32511.833333333332</v>
      </c>
      <c r="B69">
        <f>Datos_climat_Sevilla!L71</f>
        <v>0.7</v>
      </c>
      <c r="C69">
        <f>Datos_climat_Sevilla!K71</f>
        <v>999</v>
      </c>
      <c r="D69">
        <f>Datos_climat_Sevilla!H71</f>
        <v>8.9</v>
      </c>
      <c r="E69">
        <f>Datos_climat_Sevilla!F71</f>
        <v>0</v>
      </c>
      <c r="F69">
        <f>Datos_climat_Sevilla!J71/100</f>
        <v>1009.15</v>
      </c>
    </row>
    <row r="70" spans="1:6" x14ac:dyDescent="0.25">
      <c r="A70" s="3">
        <f>DATE(Datos_climat_Sevilla!A72,Datos_climat_Sevilla!B72,Datos_climat_Sevilla!C72)+Datos_climat_Sevilla!D72/24</f>
        <v>32511.875</v>
      </c>
      <c r="B70">
        <f>Datos_climat_Sevilla!L72</f>
        <v>0</v>
      </c>
      <c r="C70">
        <f>Datos_climat_Sevilla!K72</f>
        <v>0</v>
      </c>
      <c r="D70">
        <f>Datos_climat_Sevilla!H72</f>
        <v>8.3000000000000007</v>
      </c>
      <c r="E70">
        <f>Datos_climat_Sevilla!F72</f>
        <v>0</v>
      </c>
      <c r="F70">
        <f>Datos_climat_Sevilla!J72/100</f>
        <v>1009.15</v>
      </c>
    </row>
    <row r="71" spans="1:6" x14ac:dyDescent="0.25">
      <c r="A71" s="3">
        <f>DATE(Datos_climat_Sevilla!A73,Datos_climat_Sevilla!B73,Datos_climat_Sevilla!C73)+Datos_climat_Sevilla!D73/24</f>
        <v>32511.916666666668</v>
      </c>
      <c r="B71">
        <f>Datos_climat_Sevilla!L73</f>
        <v>1.5</v>
      </c>
      <c r="C71">
        <f>Datos_climat_Sevilla!K73</f>
        <v>40</v>
      </c>
      <c r="D71">
        <f>Datos_climat_Sevilla!H73</f>
        <v>7.8</v>
      </c>
      <c r="E71">
        <f>Datos_climat_Sevilla!F73</f>
        <v>0</v>
      </c>
      <c r="F71">
        <f>Datos_climat_Sevilla!J73/100</f>
        <v>1009.15</v>
      </c>
    </row>
    <row r="72" spans="1:6" x14ac:dyDescent="0.25">
      <c r="A72" s="3">
        <f>DATE(Datos_climat_Sevilla!A74,Datos_climat_Sevilla!B74,Datos_climat_Sevilla!C74)+Datos_climat_Sevilla!D74/24</f>
        <v>32511.958333333332</v>
      </c>
      <c r="B72">
        <f>Datos_climat_Sevilla!L74</f>
        <v>1.7</v>
      </c>
      <c r="C72">
        <f>Datos_climat_Sevilla!K74</f>
        <v>999</v>
      </c>
      <c r="D72">
        <f>Datos_climat_Sevilla!H74</f>
        <v>6.7</v>
      </c>
      <c r="E72">
        <f>Datos_climat_Sevilla!F74</f>
        <v>0</v>
      </c>
      <c r="F72">
        <f>Datos_climat_Sevilla!J74/100</f>
        <v>1009.15</v>
      </c>
    </row>
    <row r="73" spans="1:6" x14ac:dyDescent="0.25">
      <c r="A73" s="3">
        <f>DATE(Datos_climat_Sevilla!A75,Datos_climat_Sevilla!B75,Datos_climat_Sevilla!C75)+Datos_climat_Sevilla!D75/24</f>
        <v>32512</v>
      </c>
      <c r="B73">
        <f>Datos_climat_Sevilla!L75</f>
        <v>1.9</v>
      </c>
      <c r="C73">
        <f>Datos_climat_Sevilla!K75</f>
        <v>999</v>
      </c>
      <c r="D73">
        <f>Datos_climat_Sevilla!H75</f>
        <v>6.1</v>
      </c>
      <c r="E73">
        <f>Datos_climat_Sevilla!F75</f>
        <v>0</v>
      </c>
      <c r="F73">
        <f>Datos_climat_Sevilla!J75/100</f>
        <v>1009.15</v>
      </c>
    </row>
    <row r="74" spans="1:6" x14ac:dyDescent="0.25">
      <c r="A74" s="3">
        <f>DATE(Datos_climat_Sevilla!A76,Datos_climat_Sevilla!B76,Datos_climat_Sevilla!C76)+Datos_climat_Sevilla!D76/24</f>
        <v>32512.041666666668</v>
      </c>
      <c r="B74">
        <f>Datos_climat_Sevilla!L76</f>
        <v>2.1</v>
      </c>
      <c r="C74">
        <f>Datos_climat_Sevilla!K76</f>
        <v>50</v>
      </c>
      <c r="D74">
        <f>Datos_climat_Sevilla!H76</f>
        <v>6.1</v>
      </c>
      <c r="E74">
        <f>Datos_climat_Sevilla!F76</f>
        <v>0</v>
      </c>
      <c r="F74">
        <f>Datos_climat_Sevilla!J76/100</f>
        <v>1009.15</v>
      </c>
    </row>
    <row r="75" spans="1:6" x14ac:dyDescent="0.25">
      <c r="A75" s="3">
        <f>DATE(Datos_climat_Sevilla!A77,Datos_climat_Sevilla!B77,Datos_climat_Sevilla!C77)+Datos_climat_Sevilla!D77/24</f>
        <v>32512.083333333332</v>
      </c>
      <c r="B75">
        <f>Datos_climat_Sevilla!L77</f>
        <v>2.2999999999999998</v>
      </c>
      <c r="C75">
        <f>Datos_climat_Sevilla!K77</f>
        <v>999</v>
      </c>
      <c r="D75">
        <f>Datos_climat_Sevilla!H77</f>
        <v>5.6</v>
      </c>
      <c r="E75">
        <f>Datos_climat_Sevilla!F77</f>
        <v>0</v>
      </c>
      <c r="F75">
        <f>Datos_climat_Sevilla!J77/100</f>
        <v>1009.15</v>
      </c>
    </row>
    <row r="76" spans="1:6" x14ac:dyDescent="0.25">
      <c r="A76" s="3">
        <f>DATE(Datos_climat_Sevilla!A78,Datos_climat_Sevilla!B78,Datos_climat_Sevilla!C78)+Datos_climat_Sevilla!D78/24</f>
        <v>32512.125</v>
      </c>
      <c r="B76">
        <f>Datos_climat_Sevilla!L78</f>
        <v>2.6</v>
      </c>
      <c r="C76">
        <f>Datos_climat_Sevilla!K78</f>
        <v>40</v>
      </c>
      <c r="D76">
        <f>Datos_climat_Sevilla!H78</f>
        <v>5.6</v>
      </c>
      <c r="E76">
        <f>Datos_climat_Sevilla!F78</f>
        <v>0</v>
      </c>
      <c r="F76">
        <f>Datos_climat_Sevilla!J78/100</f>
        <v>1009.15</v>
      </c>
    </row>
    <row r="77" spans="1:6" x14ac:dyDescent="0.25">
      <c r="A77" s="3">
        <f>DATE(Datos_climat_Sevilla!A79,Datos_climat_Sevilla!B79,Datos_climat_Sevilla!C79)+Datos_climat_Sevilla!D79/24</f>
        <v>32512.166666666668</v>
      </c>
      <c r="B77">
        <f>Datos_climat_Sevilla!L79</f>
        <v>1.9</v>
      </c>
      <c r="C77">
        <f>Datos_climat_Sevilla!K79</f>
        <v>999</v>
      </c>
      <c r="D77">
        <f>Datos_climat_Sevilla!H79</f>
        <v>5.6</v>
      </c>
      <c r="E77">
        <f>Datos_climat_Sevilla!F79</f>
        <v>0</v>
      </c>
      <c r="F77">
        <f>Datos_climat_Sevilla!J79/100</f>
        <v>1009.15</v>
      </c>
    </row>
    <row r="78" spans="1:6" x14ac:dyDescent="0.25">
      <c r="A78" s="3">
        <f>DATE(Datos_climat_Sevilla!A80,Datos_climat_Sevilla!B80,Datos_climat_Sevilla!C80)+Datos_climat_Sevilla!D80/24</f>
        <v>32512.208333333332</v>
      </c>
      <c r="B78">
        <f>Datos_climat_Sevilla!L80</f>
        <v>1.3</v>
      </c>
      <c r="C78">
        <f>Datos_climat_Sevilla!K80</f>
        <v>999</v>
      </c>
      <c r="D78">
        <f>Datos_climat_Sevilla!H80</f>
        <v>5</v>
      </c>
      <c r="E78">
        <f>Datos_climat_Sevilla!F80</f>
        <v>0</v>
      </c>
      <c r="F78">
        <f>Datos_climat_Sevilla!J80/100</f>
        <v>1009.15</v>
      </c>
    </row>
    <row r="79" spans="1:6" x14ac:dyDescent="0.25">
      <c r="A79" s="3">
        <f>DATE(Datos_climat_Sevilla!A81,Datos_climat_Sevilla!B81,Datos_climat_Sevilla!C81)+Datos_climat_Sevilla!D81/24</f>
        <v>32512.25</v>
      </c>
      <c r="B79">
        <f>Datos_climat_Sevilla!L81</f>
        <v>0.6</v>
      </c>
      <c r="C79">
        <f>Datos_climat_Sevilla!K81</f>
        <v>999</v>
      </c>
      <c r="D79">
        <f>Datos_climat_Sevilla!H81</f>
        <v>5</v>
      </c>
      <c r="E79">
        <f>Datos_climat_Sevilla!F81</f>
        <v>0</v>
      </c>
      <c r="F79">
        <f>Datos_climat_Sevilla!J81/100</f>
        <v>1009.15</v>
      </c>
    </row>
    <row r="80" spans="1:6" x14ac:dyDescent="0.25">
      <c r="A80" s="3">
        <f>DATE(Datos_climat_Sevilla!A82,Datos_climat_Sevilla!B82,Datos_climat_Sevilla!C82)+Datos_climat_Sevilla!D82/24</f>
        <v>32512.291666666668</v>
      </c>
      <c r="B80">
        <f>Datos_climat_Sevilla!L82</f>
        <v>0</v>
      </c>
      <c r="C80">
        <f>Datos_climat_Sevilla!K82</f>
        <v>0</v>
      </c>
      <c r="D80">
        <f>Datos_climat_Sevilla!H82</f>
        <v>4.4000000000000004</v>
      </c>
      <c r="E80">
        <f>Datos_climat_Sevilla!F82</f>
        <v>0</v>
      </c>
      <c r="F80">
        <f>Datos_climat_Sevilla!J82/100</f>
        <v>1009.15</v>
      </c>
    </row>
    <row r="81" spans="1:6" x14ac:dyDescent="0.25">
      <c r="A81" s="3">
        <f>DATE(Datos_climat_Sevilla!A83,Datos_climat_Sevilla!B83,Datos_climat_Sevilla!C83)+Datos_climat_Sevilla!D83/24</f>
        <v>32512.333333333332</v>
      </c>
      <c r="B81">
        <f>Datos_climat_Sevilla!L83</f>
        <v>0.9</v>
      </c>
      <c r="C81">
        <f>Datos_climat_Sevilla!K83</f>
        <v>999</v>
      </c>
      <c r="D81">
        <f>Datos_climat_Sevilla!H83</f>
        <v>4.4000000000000004</v>
      </c>
      <c r="E81">
        <f>Datos_climat_Sevilla!F83</f>
        <v>0</v>
      </c>
      <c r="F81">
        <f>Datos_climat_Sevilla!J83/100</f>
        <v>1009.15</v>
      </c>
    </row>
    <row r="82" spans="1:6" x14ac:dyDescent="0.25">
      <c r="A82" s="3">
        <f>DATE(Datos_climat_Sevilla!A84,Datos_climat_Sevilla!B84,Datos_climat_Sevilla!C84)+Datos_climat_Sevilla!D84/24</f>
        <v>32512.375</v>
      </c>
      <c r="B82">
        <f>Datos_climat_Sevilla!L84</f>
        <v>1.8</v>
      </c>
      <c r="C82">
        <f>Datos_climat_Sevilla!K84</f>
        <v>999</v>
      </c>
      <c r="D82">
        <f>Datos_climat_Sevilla!H84</f>
        <v>4.4000000000000004</v>
      </c>
      <c r="E82">
        <f>Datos_climat_Sevilla!F84</f>
        <v>0</v>
      </c>
      <c r="F82">
        <f>Datos_climat_Sevilla!J84/100</f>
        <v>1009.15</v>
      </c>
    </row>
    <row r="83" spans="1:6" x14ac:dyDescent="0.25">
      <c r="A83" s="3">
        <f>DATE(Datos_climat_Sevilla!A85,Datos_climat_Sevilla!B85,Datos_climat_Sevilla!C85)+Datos_climat_Sevilla!D85/24</f>
        <v>32512.416666666668</v>
      </c>
      <c r="B83">
        <f>Datos_climat_Sevilla!L85</f>
        <v>2.7</v>
      </c>
      <c r="C83">
        <f>Datos_climat_Sevilla!K85</f>
        <v>999</v>
      </c>
      <c r="D83">
        <f>Datos_climat_Sevilla!H85</f>
        <v>5</v>
      </c>
      <c r="E83">
        <f>Datos_climat_Sevilla!F85</f>
        <v>375</v>
      </c>
      <c r="F83">
        <f>Datos_climat_Sevilla!J85/100</f>
        <v>1009.15</v>
      </c>
    </row>
    <row r="84" spans="1:6" x14ac:dyDescent="0.25">
      <c r="A84" s="3">
        <f>DATE(Datos_climat_Sevilla!A86,Datos_climat_Sevilla!B86,Datos_climat_Sevilla!C86)+Datos_climat_Sevilla!D86/24</f>
        <v>32512.458333333332</v>
      </c>
      <c r="B84">
        <f>Datos_climat_Sevilla!L86</f>
        <v>3.6</v>
      </c>
      <c r="C84">
        <f>Datos_climat_Sevilla!K86</f>
        <v>60</v>
      </c>
      <c r="D84">
        <f>Datos_climat_Sevilla!H86</f>
        <v>6.7</v>
      </c>
      <c r="E84">
        <f>Datos_climat_Sevilla!F86</f>
        <v>555</v>
      </c>
      <c r="F84">
        <f>Datos_climat_Sevilla!J86/100</f>
        <v>1009.15</v>
      </c>
    </row>
    <row r="85" spans="1:6" x14ac:dyDescent="0.25">
      <c r="A85" s="3">
        <f>DATE(Datos_climat_Sevilla!A87,Datos_climat_Sevilla!B87,Datos_climat_Sevilla!C87)+Datos_climat_Sevilla!D87/24</f>
        <v>32512.5</v>
      </c>
      <c r="B85">
        <f>Datos_climat_Sevilla!L87</f>
        <v>2.2999999999999998</v>
      </c>
      <c r="C85">
        <f>Datos_climat_Sevilla!K87</f>
        <v>999</v>
      </c>
      <c r="D85">
        <f>Datos_climat_Sevilla!H87</f>
        <v>8.9</v>
      </c>
      <c r="E85">
        <f>Datos_climat_Sevilla!F87</f>
        <v>687</v>
      </c>
      <c r="F85">
        <f>Datos_climat_Sevilla!J87/100</f>
        <v>1009.15</v>
      </c>
    </row>
    <row r="86" spans="1:6" x14ac:dyDescent="0.25">
      <c r="A86" s="3">
        <f>DATE(Datos_climat_Sevilla!A88,Datos_climat_Sevilla!B88,Datos_climat_Sevilla!C88)+Datos_climat_Sevilla!D88/24</f>
        <v>32512.541666666668</v>
      </c>
      <c r="B86">
        <f>Datos_climat_Sevilla!L88</f>
        <v>1</v>
      </c>
      <c r="C86">
        <f>Datos_climat_Sevilla!K88</f>
        <v>60</v>
      </c>
      <c r="D86">
        <f>Datos_climat_Sevilla!H88</f>
        <v>11.1</v>
      </c>
      <c r="E86">
        <f>Datos_climat_Sevilla!F88</f>
        <v>782</v>
      </c>
      <c r="F86">
        <f>Datos_climat_Sevilla!J88/100</f>
        <v>1009.15</v>
      </c>
    </row>
    <row r="87" spans="1:6" x14ac:dyDescent="0.25">
      <c r="A87" s="3">
        <f>DATE(Datos_climat_Sevilla!A89,Datos_climat_Sevilla!B89,Datos_climat_Sevilla!C89)+Datos_climat_Sevilla!D89/24</f>
        <v>32512.583333333332</v>
      </c>
      <c r="B87">
        <f>Datos_climat_Sevilla!L89</f>
        <v>1</v>
      </c>
      <c r="C87">
        <f>Datos_climat_Sevilla!K89</f>
        <v>999</v>
      </c>
      <c r="D87">
        <f>Datos_climat_Sevilla!H89</f>
        <v>13.3</v>
      </c>
      <c r="E87">
        <f>Datos_climat_Sevilla!F89</f>
        <v>813</v>
      </c>
      <c r="F87">
        <f>Datos_climat_Sevilla!J89/100</f>
        <v>1009.15</v>
      </c>
    </row>
    <row r="88" spans="1:6" x14ac:dyDescent="0.25">
      <c r="A88" s="3">
        <f>DATE(Datos_climat_Sevilla!A90,Datos_climat_Sevilla!B90,Datos_climat_Sevilla!C90)+Datos_climat_Sevilla!D90/24</f>
        <v>32512.625</v>
      </c>
      <c r="B88">
        <f>Datos_climat_Sevilla!L90</f>
        <v>1</v>
      </c>
      <c r="C88">
        <f>Datos_climat_Sevilla!K90</f>
        <v>999</v>
      </c>
      <c r="D88">
        <f>Datos_climat_Sevilla!H90</f>
        <v>15</v>
      </c>
      <c r="E88">
        <f>Datos_climat_Sevilla!F90</f>
        <v>779</v>
      </c>
      <c r="F88">
        <f>Datos_climat_Sevilla!J90/100</f>
        <v>1009.15</v>
      </c>
    </row>
    <row r="89" spans="1:6" x14ac:dyDescent="0.25">
      <c r="A89" s="3">
        <f>DATE(Datos_climat_Sevilla!A91,Datos_climat_Sevilla!B91,Datos_climat_Sevilla!C91)+Datos_climat_Sevilla!D91/24</f>
        <v>32512.666666666668</v>
      </c>
      <c r="B89">
        <f>Datos_climat_Sevilla!L91</f>
        <v>1</v>
      </c>
      <c r="C89">
        <f>Datos_climat_Sevilla!K91</f>
        <v>230</v>
      </c>
      <c r="D89">
        <f>Datos_climat_Sevilla!H91</f>
        <v>15.6</v>
      </c>
      <c r="E89">
        <f>Datos_climat_Sevilla!F91</f>
        <v>681</v>
      </c>
      <c r="F89">
        <f>Datos_climat_Sevilla!J91/100</f>
        <v>1009.15</v>
      </c>
    </row>
    <row r="90" spans="1:6" x14ac:dyDescent="0.25">
      <c r="A90" s="3">
        <f>DATE(Datos_climat_Sevilla!A92,Datos_climat_Sevilla!B92,Datos_climat_Sevilla!C92)+Datos_climat_Sevilla!D92/24</f>
        <v>32512.708333333332</v>
      </c>
      <c r="B90">
        <f>Datos_climat_Sevilla!L92</f>
        <v>0.5</v>
      </c>
      <c r="C90">
        <f>Datos_climat_Sevilla!K92</f>
        <v>250</v>
      </c>
      <c r="D90">
        <f>Datos_climat_Sevilla!H92</f>
        <v>15.6</v>
      </c>
      <c r="E90">
        <f>Datos_climat_Sevilla!F92</f>
        <v>545</v>
      </c>
      <c r="F90">
        <f>Datos_climat_Sevilla!J92/100</f>
        <v>1009.15</v>
      </c>
    </row>
    <row r="91" spans="1:6" x14ac:dyDescent="0.25">
      <c r="A91" s="3">
        <f>DATE(Datos_climat_Sevilla!A93,Datos_climat_Sevilla!B93,Datos_climat_Sevilla!C93)+Datos_climat_Sevilla!D93/24</f>
        <v>32512.75</v>
      </c>
      <c r="B91">
        <f>Datos_climat_Sevilla!L93</f>
        <v>0.7</v>
      </c>
      <c r="C91">
        <f>Datos_climat_Sevilla!K93</f>
        <v>999</v>
      </c>
      <c r="D91">
        <f>Datos_climat_Sevilla!H93</f>
        <v>13.9</v>
      </c>
      <c r="E91">
        <f>Datos_climat_Sevilla!F93</f>
        <v>359</v>
      </c>
      <c r="F91">
        <f>Datos_climat_Sevilla!J93/100</f>
        <v>1009.15</v>
      </c>
    </row>
    <row r="92" spans="1:6" x14ac:dyDescent="0.25">
      <c r="A92" s="3">
        <f>DATE(Datos_climat_Sevilla!A94,Datos_climat_Sevilla!B94,Datos_climat_Sevilla!C94)+Datos_climat_Sevilla!D94/24</f>
        <v>32512.791666666668</v>
      </c>
      <c r="B92">
        <f>Datos_climat_Sevilla!L94</f>
        <v>1</v>
      </c>
      <c r="C92">
        <f>Datos_climat_Sevilla!K94</f>
        <v>210</v>
      </c>
      <c r="D92">
        <f>Datos_climat_Sevilla!H94</f>
        <v>12.2</v>
      </c>
      <c r="E92">
        <f>Datos_climat_Sevilla!F94</f>
        <v>0</v>
      </c>
      <c r="F92">
        <f>Datos_climat_Sevilla!J94/100</f>
        <v>1009.15</v>
      </c>
    </row>
    <row r="93" spans="1:6" x14ac:dyDescent="0.25">
      <c r="A93" s="3">
        <f>DATE(Datos_climat_Sevilla!A95,Datos_climat_Sevilla!B95,Datos_climat_Sevilla!C95)+Datos_climat_Sevilla!D95/24</f>
        <v>32512.833333333332</v>
      </c>
      <c r="B93">
        <f>Datos_climat_Sevilla!L95</f>
        <v>0.7</v>
      </c>
      <c r="C93">
        <f>Datos_climat_Sevilla!K95</f>
        <v>999</v>
      </c>
      <c r="D93">
        <f>Datos_climat_Sevilla!H95</f>
        <v>11.1</v>
      </c>
      <c r="E93">
        <f>Datos_climat_Sevilla!F95</f>
        <v>0</v>
      </c>
      <c r="F93">
        <f>Datos_climat_Sevilla!J95/100</f>
        <v>1009.15</v>
      </c>
    </row>
    <row r="94" spans="1:6" x14ac:dyDescent="0.25">
      <c r="A94" s="3">
        <f>DATE(Datos_climat_Sevilla!A96,Datos_climat_Sevilla!B96,Datos_climat_Sevilla!C96)+Datos_climat_Sevilla!D96/24</f>
        <v>32512.875</v>
      </c>
      <c r="B94">
        <f>Datos_climat_Sevilla!L96</f>
        <v>0.3</v>
      </c>
      <c r="C94">
        <f>Datos_climat_Sevilla!K96</f>
        <v>999</v>
      </c>
      <c r="D94">
        <f>Datos_climat_Sevilla!H96</f>
        <v>10</v>
      </c>
      <c r="E94">
        <f>Datos_climat_Sevilla!F96</f>
        <v>0</v>
      </c>
      <c r="F94">
        <f>Datos_climat_Sevilla!J96/100</f>
        <v>1009.15</v>
      </c>
    </row>
    <row r="95" spans="1:6" x14ac:dyDescent="0.25">
      <c r="A95" s="3">
        <f>DATE(Datos_climat_Sevilla!A97,Datos_climat_Sevilla!B97,Datos_climat_Sevilla!C97)+Datos_climat_Sevilla!D97/24</f>
        <v>32512.916666666668</v>
      </c>
      <c r="B95">
        <f>Datos_climat_Sevilla!L97</f>
        <v>0</v>
      </c>
      <c r="C95">
        <f>Datos_climat_Sevilla!K97</f>
        <v>0</v>
      </c>
      <c r="D95">
        <f>Datos_climat_Sevilla!H97</f>
        <v>8.9</v>
      </c>
      <c r="E95">
        <f>Datos_climat_Sevilla!F97</f>
        <v>0</v>
      </c>
      <c r="F95">
        <f>Datos_climat_Sevilla!J97/100</f>
        <v>1009.15</v>
      </c>
    </row>
    <row r="96" spans="1:6" x14ac:dyDescent="0.25">
      <c r="A96" s="3">
        <f>DATE(Datos_climat_Sevilla!A98,Datos_climat_Sevilla!B98,Datos_climat_Sevilla!C98)+Datos_climat_Sevilla!D98/24</f>
        <v>32512.958333333332</v>
      </c>
      <c r="B96">
        <f>Datos_climat_Sevilla!L98</f>
        <v>0</v>
      </c>
      <c r="C96">
        <f>Datos_climat_Sevilla!K98</f>
        <v>999</v>
      </c>
      <c r="D96">
        <f>Datos_climat_Sevilla!H98</f>
        <v>8.3000000000000007</v>
      </c>
      <c r="E96">
        <f>Datos_climat_Sevilla!F98</f>
        <v>0</v>
      </c>
      <c r="F96">
        <f>Datos_climat_Sevilla!J98/100</f>
        <v>1009.15</v>
      </c>
    </row>
    <row r="97" spans="1:6" x14ac:dyDescent="0.25">
      <c r="A97" s="3">
        <f>DATE(Datos_climat_Sevilla!A99,Datos_climat_Sevilla!B99,Datos_climat_Sevilla!C99)+Datos_climat_Sevilla!D99/24</f>
        <v>32513</v>
      </c>
      <c r="B97">
        <f>Datos_climat_Sevilla!L99</f>
        <v>0</v>
      </c>
      <c r="C97">
        <f>Datos_climat_Sevilla!K99</f>
        <v>999</v>
      </c>
      <c r="D97">
        <f>Datos_climat_Sevilla!H99</f>
        <v>7.8</v>
      </c>
      <c r="E97">
        <f>Datos_climat_Sevilla!F99</f>
        <v>0</v>
      </c>
      <c r="F97">
        <f>Datos_climat_Sevilla!J99/100</f>
        <v>1009.15</v>
      </c>
    </row>
    <row r="98" spans="1:6" x14ac:dyDescent="0.25">
      <c r="A98" s="3">
        <f>DATE(Datos_climat_Sevilla!A100,Datos_climat_Sevilla!B100,Datos_climat_Sevilla!C100)+Datos_climat_Sevilla!D100/24</f>
        <v>32513.041666666668</v>
      </c>
      <c r="B98">
        <f>Datos_climat_Sevilla!L100</f>
        <v>0</v>
      </c>
      <c r="C98">
        <f>Datos_climat_Sevilla!K100</f>
        <v>0</v>
      </c>
      <c r="D98">
        <f>Datos_climat_Sevilla!H100</f>
        <v>7.2</v>
      </c>
      <c r="E98">
        <f>Datos_climat_Sevilla!F100</f>
        <v>0</v>
      </c>
      <c r="F98">
        <f>Datos_climat_Sevilla!J100/100</f>
        <v>1009.15</v>
      </c>
    </row>
    <row r="99" spans="1:6" x14ac:dyDescent="0.25">
      <c r="A99" s="3">
        <f>DATE(Datos_climat_Sevilla!A101,Datos_climat_Sevilla!B101,Datos_climat_Sevilla!C101)+Datos_climat_Sevilla!D101/24</f>
        <v>32513.083333333332</v>
      </c>
      <c r="B99">
        <f>Datos_climat_Sevilla!L101</f>
        <v>0</v>
      </c>
      <c r="C99">
        <f>Datos_climat_Sevilla!K101</f>
        <v>999</v>
      </c>
      <c r="D99">
        <f>Datos_climat_Sevilla!H101</f>
        <v>6.7</v>
      </c>
      <c r="E99">
        <f>Datos_climat_Sevilla!F101</f>
        <v>0</v>
      </c>
      <c r="F99">
        <f>Datos_climat_Sevilla!J101/100</f>
        <v>1009.15</v>
      </c>
    </row>
    <row r="100" spans="1:6" x14ac:dyDescent="0.25">
      <c r="A100" s="3">
        <f>DATE(Datos_climat_Sevilla!A102,Datos_climat_Sevilla!B102,Datos_climat_Sevilla!C102)+Datos_climat_Sevilla!D102/24</f>
        <v>32513.125</v>
      </c>
      <c r="B100">
        <f>Datos_climat_Sevilla!L102</f>
        <v>0</v>
      </c>
      <c r="C100">
        <f>Datos_climat_Sevilla!K102</f>
        <v>999</v>
      </c>
      <c r="D100">
        <f>Datos_climat_Sevilla!H102</f>
        <v>6.1</v>
      </c>
      <c r="E100">
        <f>Datos_climat_Sevilla!F102</f>
        <v>0</v>
      </c>
      <c r="F100">
        <f>Datos_climat_Sevilla!J102/100</f>
        <v>1009.15</v>
      </c>
    </row>
    <row r="101" spans="1:6" x14ac:dyDescent="0.25">
      <c r="A101" s="3">
        <f>DATE(Datos_climat_Sevilla!A103,Datos_climat_Sevilla!B103,Datos_climat_Sevilla!C103)+Datos_climat_Sevilla!D103/24</f>
        <v>32513.166666666668</v>
      </c>
      <c r="B101">
        <f>Datos_climat_Sevilla!L103</f>
        <v>0</v>
      </c>
      <c r="C101">
        <f>Datos_climat_Sevilla!K103</f>
        <v>0</v>
      </c>
      <c r="D101">
        <f>Datos_climat_Sevilla!H103</f>
        <v>5.6</v>
      </c>
      <c r="E101">
        <f>Datos_climat_Sevilla!F103</f>
        <v>0</v>
      </c>
      <c r="F101">
        <f>Datos_climat_Sevilla!J103/100</f>
        <v>1009.15</v>
      </c>
    </row>
    <row r="102" spans="1:6" x14ac:dyDescent="0.25">
      <c r="A102" s="3">
        <f>DATE(Datos_climat_Sevilla!A104,Datos_climat_Sevilla!B104,Datos_climat_Sevilla!C104)+Datos_climat_Sevilla!D104/24</f>
        <v>32513.208333333332</v>
      </c>
      <c r="B102">
        <f>Datos_climat_Sevilla!L104</f>
        <v>0</v>
      </c>
      <c r="C102">
        <f>Datos_climat_Sevilla!K104</f>
        <v>999</v>
      </c>
      <c r="D102">
        <f>Datos_climat_Sevilla!H104</f>
        <v>5</v>
      </c>
      <c r="E102">
        <f>Datos_climat_Sevilla!F104</f>
        <v>0</v>
      </c>
      <c r="F102">
        <f>Datos_climat_Sevilla!J104/100</f>
        <v>1009.15</v>
      </c>
    </row>
    <row r="103" spans="1:6" x14ac:dyDescent="0.25">
      <c r="A103" s="3">
        <f>DATE(Datos_climat_Sevilla!A105,Datos_climat_Sevilla!B105,Datos_climat_Sevilla!C105)+Datos_climat_Sevilla!D105/24</f>
        <v>32513.25</v>
      </c>
      <c r="B103">
        <f>Datos_climat_Sevilla!L105</f>
        <v>0</v>
      </c>
      <c r="C103">
        <f>Datos_climat_Sevilla!K105</f>
        <v>999</v>
      </c>
      <c r="D103">
        <f>Datos_climat_Sevilla!H105</f>
        <v>4.4000000000000004</v>
      </c>
      <c r="E103">
        <f>Datos_climat_Sevilla!F105</f>
        <v>0</v>
      </c>
      <c r="F103">
        <f>Datos_climat_Sevilla!J105/100</f>
        <v>1009.15</v>
      </c>
    </row>
    <row r="104" spans="1:6" x14ac:dyDescent="0.25">
      <c r="A104" s="3">
        <f>DATE(Datos_climat_Sevilla!A106,Datos_climat_Sevilla!B106,Datos_climat_Sevilla!C106)+Datos_climat_Sevilla!D106/24</f>
        <v>32513.291666666668</v>
      </c>
      <c r="B104">
        <f>Datos_climat_Sevilla!L106</f>
        <v>0</v>
      </c>
      <c r="C104">
        <f>Datos_climat_Sevilla!K106</f>
        <v>0</v>
      </c>
      <c r="D104">
        <f>Datos_climat_Sevilla!H106</f>
        <v>3.9</v>
      </c>
      <c r="E104">
        <f>Datos_climat_Sevilla!F106</f>
        <v>0</v>
      </c>
      <c r="F104">
        <f>Datos_climat_Sevilla!J106/100</f>
        <v>1009.15</v>
      </c>
    </row>
    <row r="105" spans="1:6" x14ac:dyDescent="0.25">
      <c r="A105" s="3">
        <f>DATE(Datos_climat_Sevilla!A107,Datos_climat_Sevilla!B107,Datos_climat_Sevilla!C107)+Datos_climat_Sevilla!D107/24</f>
        <v>32513.333333333332</v>
      </c>
      <c r="B105">
        <f>Datos_climat_Sevilla!L107</f>
        <v>0</v>
      </c>
      <c r="C105">
        <f>Datos_climat_Sevilla!K107</f>
        <v>999</v>
      </c>
      <c r="D105">
        <f>Datos_climat_Sevilla!H107</f>
        <v>3.3</v>
      </c>
      <c r="E105">
        <f>Datos_climat_Sevilla!F107</f>
        <v>0</v>
      </c>
      <c r="F105">
        <f>Datos_climat_Sevilla!J107/100</f>
        <v>1009.15</v>
      </c>
    </row>
    <row r="106" spans="1:6" x14ac:dyDescent="0.25">
      <c r="A106" s="3">
        <f>DATE(Datos_climat_Sevilla!A108,Datos_climat_Sevilla!B108,Datos_climat_Sevilla!C108)+Datos_climat_Sevilla!D108/24</f>
        <v>32513.375</v>
      </c>
      <c r="B106">
        <f>Datos_climat_Sevilla!L108</f>
        <v>0</v>
      </c>
      <c r="C106">
        <f>Datos_climat_Sevilla!K108</f>
        <v>0</v>
      </c>
      <c r="D106">
        <f>Datos_climat_Sevilla!H108</f>
        <v>3.3</v>
      </c>
      <c r="E106">
        <f>Datos_climat_Sevilla!F108</f>
        <v>0</v>
      </c>
      <c r="F106">
        <f>Datos_climat_Sevilla!J108/100</f>
        <v>1009.15</v>
      </c>
    </row>
    <row r="107" spans="1:6" x14ac:dyDescent="0.25">
      <c r="A107" s="3">
        <f>DATE(Datos_climat_Sevilla!A109,Datos_climat_Sevilla!B109,Datos_climat_Sevilla!C109)+Datos_climat_Sevilla!D109/24</f>
        <v>32513.416666666668</v>
      </c>
      <c r="B107">
        <f>Datos_climat_Sevilla!L109</f>
        <v>0</v>
      </c>
      <c r="C107">
        <f>Datos_climat_Sevilla!K109</f>
        <v>0</v>
      </c>
      <c r="D107">
        <f>Datos_climat_Sevilla!H109</f>
        <v>4.4000000000000004</v>
      </c>
      <c r="E107">
        <f>Datos_climat_Sevilla!F109</f>
        <v>369</v>
      </c>
      <c r="F107">
        <f>Datos_climat_Sevilla!J109/100</f>
        <v>1009.15</v>
      </c>
    </row>
    <row r="108" spans="1:6" x14ac:dyDescent="0.25">
      <c r="A108" s="3">
        <f>DATE(Datos_climat_Sevilla!A110,Datos_climat_Sevilla!B110,Datos_climat_Sevilla!C110)+Datos_climat_Sevilla!D110/24</f>
        <v>32513.458333333332</v>
      </c>
      <c r="B108">
        <f>Datos_climat_Sevilla!L110</f>
        <v>0</v>
      </c>
      <c r="C108">
        <f>Datos_climat_Sevilla!K110</f>
        <v>999</v>
      </c>
      <c r="D108">
        <f>Datos_climat_Sevilla!H110</f>
        <v>6.7</v>
      </c>
      <c r="E108">
        <f>Datos_climat_Sevilla!F110</f>
        <v>555</v>
      </c>
      <c r="F108">
        <f>Datos_climat_Sevilla!J110/100</f>
        <v>1009.15</v>
      </c>
    </row>
    <row r="109" spans="1:6" x14ac:dyDescent="0.25">
      <c r="A109" s="3">
        <f>DATE(Datos_climat_Sevilla!A111,Datos_climat_Sevilla!B111,Datos_climat_Sevilla!C111)+Datos_climat_Sevilla!D111/24</f>
        <v>32513.5</v>
      </c>
      <c r="B109">
        <f>Datos_climat_Sevilla!L111</f>
        <v>0</v>
      </c>
      <c r="C109">
        <f>Datos_climat_Sevilla!K111</f>
        <v>999</v>
      </c>
      <c r="D109">
        <f>Datos_climat_Sevilla!H111</f>
        <v>8.9</v>
      </c>
      <c r="E109">
        <f>Datos_climat_Sevilla!F111</f>
        <v>690</v>
      </c>
      <c r="F109">
        <f>Datos_climat_Sevilla!J111/100</f>
        <v>1009.15</v>
      </c>
    </row>
    <row r="110" spans="1:6" x14ac:dyDescent="0.25">
      <c r="A110" s="3">
        <f>DATE(Datos_climat_Sevilla!A112,Datos_climat_Sevilla!B112,Datos_climat_Sevilla!C112)+Datos_climat_Sevilla!D112/24</f>
        <v>32513.541666666668</v>
      </c>
      <c r="B110">
        <f>Datos_climat_Sevilla!L112</f>
        <v>0</v>
      </c>
      <c r="C110">
        <f>Datos_climat_Sevilla!K112</f>
        <v>0</v>
      </c>
      <c r="D110">
        <f>Datos_climat_Sevilla!H112</f>
        <v>12.2</v>
      </c>
      <c r="E110">
        <f>Datos_climat_Sevilla!F112</f>
        <v>785</v>
      </c>
      <c r="F110">
        <f>Datos_climat_Sevilla!J112/100</f>
        <v>1009.15</v>
      </c>
    </row>
    <row r="111" spans="1:6" x14ac:dyDescent="0.25">
      <c r="A111" s="3">
        <f>DATE(Datos_climat_Sevilla!A113,Datos_climat_Sevilla!B113,Datos_climat_Sevilla!C113)+Datos_climat_Sevilla!D113/24</f>
        <v>32513.583333333332</v>
      </c>
      <c r="B111">
        <f>Datos_climat_Sevilla!L113</f>
        <v>0.3</v>
      </c>
      <c r="C111">
        <f>Datos_climat_Sevilla!K113</f>
        <v>999</v>
      </c>
      <c r="D111">
        <f>Datos_climat_Sevilla!H113</f>
        <v>15</v>
      </c>
      <c r="E111">
        <f>Datos_climat_Sevilla!F113</f>
        <v>817</v>
      </c>
      <c r="F111">
        <f>Datos_climat_Sevilla!J113/100</f>
        <v>1009.15</v>
      </c>
    </row>
    <row r="112" spans="1:6" x14ac:dyDescent="0.25">
      <c r="A112" s="3">
        <f>DATE(Datos_climat_Sevilla!A114,Datos_climat_Sevilla!B114,Datos_climat_Sevilla!C114)+Datos_climat_Sevilla!D114/24</f>
        <v>32513.625</v>
      </c>
      <c r="B112">
        <f>Datos_climat_Sevilla!L114</f>
        <v>0.7</v>
      </c>
      <c r="C112">
        <f>Datos_climat_Sevilla!K114</f>
        <v>999</v>
      </c>
      <c r="D112">
        <f>Datos_climat_Sevilla!H114</f>
        <v>17.2</v>
      </c>
      <c r="E112">
        <f>Datos_climat_Sevilla!F114</f>
        <v>782</v>
      </c>
      <c r="F112">
        <f>Datos_climat_Sevilla!J114/100</f>
        <v>1009.15</v>
      </c>
    </row>
    <row r="113" spans="1:6" x14ac:dyDescent="0.25">
      <c r="A113" s="3">
        <f>DATE(Datos_climat_Sevilla!A115,Datos_climat_Sevilla!B115,Datos_climat_Sevilla!C115)+Datos_climat_Sevilla!D115/24</f>
        <v>32513.666666666668</v>
      </c>
      <c r="B113">
        <f>Datos_climat_Sevilla!L115</f>
        <v>1</v>
      </c>
      <c r="C113">
        <f>Datos_climat_Sevilla!K115</f>
        <v>160</v>
      </c>
      <c r="D113">
        <f>Datos_climat_Sevilla!H115</f>
        <v>18.3</v>
      </c>
      <c r="E113">
        <f>Datos_climat_Sevilla!F115</f>
        <v>684</v>
      </c>
      <c r="F113">
        <f>Datos_climat_Sevilla!J115/100</f>
        <v>1009.15</v>
      </c>
    </row>
    <row r="114" spans="1:6" x14ac:dyDescent="0.25">
      <c r="A114" s="3">
        <f>DATE(Datos_climat_Sevilla!A116,Datos_climat_Sevilla!B116,Datos_climat_Sevilla!C116)+Datos_climat_Sevilla!D116/24</f>
        <v>32513.708333333332</v>
      </c>
      <c r="B114">
        <f>Datos_climat_Sevilla!L116</f>
        <v>0.7</v>
      </c>
      <c r="C114">
        <f>Datos_climat_Sevilla!K116</f>
        <v>999</v>
      </c>
      <c r="D114">
        <f>Datos_climat_Sevilla!H116</f>
        <v>17.8</v>
      </c>
      <c r="E114">
        <f>Datos_climat_Sevilla!F116</f>
        <v>548</v>
      </c>
      <c r="F114">
        <f>Datos_climat_Sevilla!J116/100</f>
        <v>1009.15</v>
      </c>
    </row>
    <row r="115" spans="1:6" x14ac:dyDescent="0.25">
      <c r="A115" s="3">
        <f>DATE(Datos_climat_Sevilla!A117,Datos_climat_Sevilla!B117,Datos_climat_Sevilla!C117)+Datos_climat_Sevilla!D117/24</f>
        <v>32513.75</v>
      </c>
      <c r="B115">
        <f>Datos_climat_Sevilla!L117</f>
        <v>0.3</v>
      </c>
      <c r="C115">
        <f>Datos_climat_Sevilla!K117</f>
        <v>999</v>
      </c>
      <c r="D115">
        <f>Datos_climat_Sevilla!H117</f>
        <v>16.100000000000001</v>
      </c>
      <c r="E115">
        <f>Datos_climat_Sevilla!F117</f>
        <v>359</v>
      </c>
      <c r="F115">
        <f>Datos_climat_Sevilla!J117/100</f>
        <v>1009.15</v>
      </c>
    </row>
    <row r="116" spans="1:6" x14ac:dyDescent="0.25">
      <c r="A116" s="3">
        <f>DATE(Datos_climat_Sevilla!A118,Datos_climat_Sevilla!B118,Datos_climat_Sevilla!C118)+Datos_climat_Sevilla!D118/24</f>
        <v>32513.791666666668</v>
      </c>
      <c r="B116">
        <f>Datos_climat_Sevilla!L118</f>
        <v>0</v>
      </c>
      <c r="C116">
        <f>Datos_climat_Sevilla!K118</f>
        <v>0</v>
      </c>
      <c r="D116">
        <f>Datos_climat_Sevilla!H118</f>
        <v>14.4</v>
      </c>
      <c r="E116">
        <f>Datos_climat_Sevilla!F118</f>
        <v>0</v>
      </c>
      <c r="F116">
        <f>Datos_climat_Sevilla!J118/100</f>
        <v>1009.15</v>
      </c>
    </row>
    <row r="117" spans="1:6" x14ac:dyDescent="0.25">
      <c r="A117" s="3">
        <f>DATE(Datos_climat_Sevilla!A119,Datos_climat_Sevilla!B119,Datos_climat_Sevilla!C119)+Datos_climat_Sevilla!D119/24</f>
        <v>32513.833333333332</v>
      </c>
      <c r="B117">
        <f>Datos_climat_Sevilla!L119</f>
        <v>0</v>
      </c>
      <c r="C117">
        <f>Datos_climat_Sevilla!K119</f>
        <v>999</v>
      </c>
      <c r="D117">
        <f>Datos_climat_Sevilla!H119</f>
        <v>12.8</v>
      </c>
      <c r="E117">
        <f>Datos_climat_Sevilla!F119</f>
        <v>0</v>
      </c>
      <c r="F117">
        <f>Datos_climat_Sevilla!J119/100</f>
        <v>1009.15</v>
      </c>
    </row>
    <row r="118" spans="1:6" x14ac:dyDescent="0.25">
      <c r="A118" s="3">
        <f>DATE(Datos_climat_Sevilla!A120,Datos_climat_Sevilla!B120,Datos_climat_Sevilla!C120)+Datos_climat_Sevilla!D120/24</f>
        <v>32513.875</v>
      </c>
      <c r="B118">
        <f>Datos_climat_Sevilla!L120</f>
        <v>0</v>
      </c>
      <c r="C118">
        <f>Datos_climat_Sevilla!K120</f>
        <v>999</v>
      </c>
      <c r="D118">
        <f>Datos_climat_Sevilla!H120</f>
        <v>10.6</v>
      </c>
      <c r="E118">
        <f>Datos_climat_Sevilla!F120</f>
        <v>0</v>
      </c>
      <c r="F118">
        <f>Datos_climat_Sevilla!J120/100</f>
        <v>1009.15</v>
      </c>
    </row>
    <row r="119" spans="1:6" x14ac:dyDescent="0.25">
      <c r="A119" s="3">
        <f>DATE(Datos_climat_Sevilla!A121,Datos_climat_Sevilla!B121,Datos_climat_Sevilla!C121)+Datos_climat_Sevilla!D121/24</f>
        <v>32513.916666666668</v>
      </c>
      <c r="B119">
        <f>Datos_climat_Sevilla!L121</f>
        <v>0</v>
      </c>
      <c r="C119">
        <f>Datos_climat_Sevilla!K121</f>
        <v>0</v>
      </c>
      <c r="D119">
        <f>Datos_climat_Sevilla!H121</f>
        <v>9.4</v>
      </c>
      <c r="E119">
        <f>Datos_climat_Sevilla!F121</f>
        <v>0</v>
      </c>
      <c r="F119">
        <f>Datos_climat_Sevilla!J121/100</f>
        <v>1009.15</v>
      </c>
    </row>
    <row r="120" spans="1:6" x14ac:dyDescent="0.25">
      <c r="A120" s="3">
        <f>DATE(Datos_climat_Sevilla!A122,Datos_climat_Sevilla!B122,Datos_climat_Sevilla!C122)+Datos_climat_Sevilla!D122/24</f>
        <v>32513.958333333332</v>
      </c>
      <c r="B120">
        <f>Datos_climat_Sevilla!L122</f>
        <v>0</v>
      </c>
      <c r="C120">
        <f>Datos_climat_Sevilla!K122</f>
        <v>999</v>
      </c>
      <c r="D120">
        <f>Datos_climat_Sevilla!H122</f>
        <v>8.3000000000000007</v>
      </c>
      <c r="E120">
        <f>Datos_climat_Sevilla!F122</f>
        <v>0</v>
      </c>
      <c r="F120">
        <f>Datos_climat_Sevilla!J122/100</f>
        <v>1009.15</v>
      </c>
    </row>
    <row r="121" spans="1:6" x14ac:dyDescent="0.25">
      <c r="A121" s="3">
        <f>DATE(Datos_climat_Sevilla!A123,Datos_climat_Sevilla!B123,Datos_climat_Sevilla!C123)+Datos_climat_Sevilla!D123/24</f>
        <v>32514</v>
      </c>
      <c r="B121">
        <f>Datos_climat_Sevilla!L123</f>
        <v>0</v>
      </c>
      <c r="C121">
        <f>Datos_climat_Sevilla!K123</f>
        <v>999</v>
      </c>
      <c r="D121">
        <f>Datos_climat_Sevilla!H123</f>
        <v>7.8</v>
      </c>
      <c r="E121">
        <f>Datos_climat_Sevilla!F123</f>
        <v>0</v>
      </c>
      <c r="F121">
        <f>Datos_climat_Sevilla!J123/100</f>
        <v>1009.15</v>
      </c>
    </row>
    <row r="122" spans="1:6" x14ac:dyDescent="0.25">
      <c r="A122" s="3">
        <f>DATE(Datos_climat_Sevilla!A124,Datos_climat_Sevilla!B124,Datos_climat_Sevilla!C124)+Datos_climat_Sevilla!D124/24</f>
        <v>32514.041666666668</v>
      </c>
      <c r="B122">
        <f>Datos_climat_Sevilla!L124</f>
        <v>0</v>
      </c>
      <c r="C122">
        <f>Datos_climat_Sevilla!K124</f>
        <v>0</v>
      </c>
      <c r="D122">
        <f>Datos_climat_Sevilla!H124</f>
        <v>6.7</v>
      </c>
      <c r="E122">
        <f>Datos_climat_Sevilla!F124</f>
        <v>0</v>
      </c>
      <c r="F122">
        <f>Datos_climat_Sevilla!J124/100</f>
        <v>1009.15</v>
      </c>
    </row>
    <row r="123" spans="1:6" x14ac:dyDescent="0.25">
      <c r="A123" s="3">
        <f>DATE(Datos_climat_Sevilla!A125,Datos_climat_Sevilla!B125,Datos_climat_Sevilla!C125)+Datos_climat_Sevilla!D125/24</f>
        <v>32514.083333333332</v>
      </c>
      <c r="B123">
        <f>Datos_climat_Sevilla!L125</f>
        <v>0</v>
      </c>
      <c r="C123">
        <f>Datos_climat_Sevilla!K125</f>
        <v>0</v>
      </c>
      <c r="D123">
        <f>Datos_climat_Sevilla!H125</f>
        <v>6.7</v>
      </c>
      <c r="E123">
        <f>Datos_climat_Sevilla!F125</f>
        <v>0</v>
      </c>
      <c r="F123">
        <f>Datos_climat_Sevilla!J125/100</f>
        <v>1009.15</v>
      </c>
    </row>
    <row r="124" spans="1:6" x14ac:dyDescent="0.25">
      <c r="A124" s="3">
        <f>DATE(Datos_climat_Sevilla!A126,Datos_climat_Sevilla!B126,Datos_climat_Sevilla!C126)+Datos_climat_Sevilla!D126/24</f>
        <v>32514.125</v>
      </c>
      <c r="B124">
        <f>Datos_climat_Sevilla!L126</f>
        <v>0</v>
      </c>
      <c r="C124">
        <f>Datos_climat_Sevilla!K126</f>
        <v>999</v>
      </c>
      <c r="D124">
        <f>Datos_climat_Sevilla!H126</f>
        <v>6.1</v>
      </c>
      <c r="E124">
        <f>Datos_climat_Sevilla!F126</f>
        <v>0</v>
      </c>
      <c r="F124">
        <f>Datos_climat_Sevilla!J126/100</f>
        <v>1009.15</v>
      </c>
    </row>
    <row r="125" spans="1:6" x14ac:dyDescent="0.25">
      <c r="A125" s="3">
        <f>DATE(Datos_climat_Sevilla!A127,Datos_climat_Sevilla!B127,Datos_climat_Sevilla!C127)+Datos_climat_Sevilla!D127/24</f>
        <v>32514.166666666668</v>
      </c>
      <c r="B125">
        <f>Datos_climat_Sevilla!L127</f>
        <v>0</v>
      </c>
      <c r="C125">
        <f>Datos_climat_Sevilla!K127</f>
        <v>0</v>
      </c>
      <c r="D125">
        <f>Datos_climat_Sevilla!H127</f>
        <v>5.6</v>
      </c>
      <c r="E125">
        <f>Datos_climat_Sevilla!F127</f>
        <v>0</v>
      </c>
      <c r="F125">
        <f>Datos_climat_Sevilla!J127/100</f>
        <v>1009.15</v>
      </c>
    </row>
    <row r="126" spans="1:6" x14ac:dyDescent="0.25">
      <c r="A126" s="3">
        <f>DATE(Datos_climat_Sevilla!A128,Datos_climat_Sevilla!B128,Datos_climat_Sevilla!C128)+Datos_climat_Sevilla!D128/24</f>
        <v>32514.208333333332</v>
      </c>
      <c r="B126">
        <f>Datos_climat_Sevilla!L128</f>
        <v>0.3</v>
      </c>
      <c r="C126">
        <f>Datos_climat_Sevilla!K128</f>
        <v>999</v>
      </c>
      <c r="D126">
        <f>Datos_climat_Sevilla!H128</f>
        <v>5.6</v>
      </c>
      <c r="E126">
        <f>Datos_climat_Sevilla!F128</f>
        <v>0</v>
      </c>
      <c r="F126">
        <f>Datos_climat_Sevilla!J128/100</f>
        <v>1009.15</v>
      </c>
    </row>
    <row r="127" spans="1:6" x14ac:dyDescent="0.25">
      <c r="A127" s="3">
        <f>DATE(Datos_climat_Sevilla!A129,Datos_climat_Sevilla!B129,Datos_climat_Sevilla!C129)+Datos_climat_Sevilla!D129/24</f>
        <v>32514.25</v>
      </c>
      <c r="B127">
        <f>Datos_climat_Sevilla!L129</f>
        <v>0.7</v>
      </c>
      <c r="C127">
        <f>Datos_climat_Sevilla!K129</f>
        <v>999</v>
      </c>
      <c r="D127">
        <f>Datos_climat_Sevilla!H129</f>
        <v>5</v>
      </c>
      <c r="E127">
        <f>Datos_climat_Sevilla!F129</f>
        <v>0</v>
      </c>
      <c r="F127">
        <f>Datos_climat_Sevilla!J129/100</f>
        <v>1009.15</v>
      </c>
    </row>
    <row r="128" spans="1:6" x14ac:dyDescent="0.25">
      <c r="A128" s="3">
        <f>DATE(Datos_climat_Sevilla!A130,Datos_climat_Sevilla!B130,Datos_climat_Sevilla!C130)+Datos_climat_Sevilla!D130/24</f>
        <v>32514.291666666668</v>
      </c>
      <c r="B128">
        <f>Datos_climat_Sevilla!L130</f>
        <v>1</v>
      </c>
      <c r="C128">
        <f>Datos_climat_Sevilla!K130</f>
        <v>150</v>
      </c>
      <c r="D128">
        <f>Datos_climat_Sevilla!H130</f>
        <v>4.4000000000000004</v>
      </c>
      <c r="E128">
        <f>Datos_climat_Sevilla!F130</f>
        <v>0</v>
      </c>
      <c r="F128">
        <f>Datos_climat_Sevilla!J130/100</f>
        <v>1009.15</v>
      </c>
    </row>
    <row r="129" spans="1:6" x14ac:dyDescent="0.25">
      <c r="A129" s="3">
        <f>DATE(Datos_climat_Sevilla!A131,Datos_climat_Sevilla!B131,Datos_climat_Sevilla!C131)+Datos_climat_Sevilla!D131/24</f>
        <v>32514.333333333332</v>
      </c>
      <c r="B129">
        <f>Datos_climat_Sevilla!L131</f>
        <v>1.4</v>
      </c>
      <c r="C129">
        <f>Datos_climat_Sevilla!K131</f>
        <v>999</v>
      </c>
      <c r="D129">
        <f>Datos_climat_Sevilla!H131</f>
        <v>4.4000000000000004</v>
      </c>
      <c r="E129">
        <f>Datos_climat_Sevilla!F131</f>
        <v>0</v>
      </c>
      <c r="F129">
        <f>Datos_climat_Sevilla!J131/100</f>
        <v>1009.15</v>
      </c>
    </row>
    <row r="130" spans="1:6" x14ac:dyDescent="0.25">
      <c r="A130" s="3">
        <f>DATE(Datos_climat_Sevilla!A132,Datos_climat_Sevilla!B132,Datos_climat_Sevilla!C132)+Datos_climat_Sevilla!D132/24</f>
        <v>32514.375</v>
      </c>
      <c r="B130">
        <f>Datos_climat_Sevilla!L132</f>
        <v>1.7</v>
      </c>
      <c r="C130">
        <f>Datos_climat_Sevilla!K132</f>
        <v>999</v>
      </c>
      <c r="D130">
        <f>Datos_climat_Sevilla!H132</f>
        <v>4.4000000000000004</v>
      </c>
      <c r="E130">
        <f>Datos_climat_Sevilla!F132</f>
        <v>0</v>
      </c>
      <c r="F130">
        <f>Datos_climat_Sevilla!J132/100</f>
        <v>1009.15</v>
      </c>
    </row>
    <row r="131" spans="1:6" x14ac:dyDescent="0.25">
      <c r="A131" s="3">
        <f>DATE(Datos_climat_Sevilla!A133,Datos_climat_Sevilla!B133,Datos_climat_Sevilla!C133)+Datos_climat_Sevilla!D133/24</f>
        <v>32514.416666666668</v>
      </c>
      <c r="B131">
        <f>Datos_climat_Sevilla!L133</f>
        <v>2.1</v>
      </c>
      <c r="C131">
        <f>Datos_climat_Sevilla!K133</f>
        <v>190</v>
      </c>
      <c r="D131">
        <f>Datos_climat_Sevilla!H133</f>
        <v>5</v>
      </c>
      <c r="E131">
        <f>Datos_climat_Sevilla!F133</f>
        <v>473</v>
      </c>
      <c r="F131">
        <f>Datos_climat_Sevilla!J133/100</f>
        <v>1009.15</v>
      </c>
    </row>
    <row r="132" spans="1:6" x14ac:dyDescent="0.25">
      <c r="A132" s="3">
        <f>DATE(Datos_climat_Sevilla!A134,Datos_climat_Sevilla!B134,Datos_climat_Sevilla!C134)+Datos_climat_Sevilla!D134/24</f>
        <v>32514.458333333332</v>
      </c>
      <c r="B132">
        <f>Datos_climat_Sevilla!L134</f>
        <v>1.7</v>
      </c>
      <c r="C132">
        <f>Datos_climat_Sevilla!K134</f>
        <v>999</v>
      </c>
      <c r="D132">
        <f>Datos_climat_Sevilla!H134</f>
        <v>7.2</v>
      </c>
      <c r="E132">
        <f>Datos_climat_Sevilla!F134</f>
        <v>656</v>
      </c>
      <c r="F132">
        <f>Datos_climat_Sevilla!J134/100</f>
        <v>1009.15</v>
      </c>
    </row>
    <row r="133" spans="1:6" x14ac:dyDescent="0.25">
      <c r="A133" s="3">
        <f>DATE(Datos_climat_Sevilla!A135,Datos_climat_Sevilla!B135,Datos_climat_Sevilla!C135)+Datos_climat_Sevilla!D135/24</f>
        <v>32514.5</v>
      </c>
      <c r="B133">
        <f>Datos_climat_Sevilla!L135</f>
        <v>1.4</v>
      </c>
      <c r="C133">
        <f>Datos_climat_Sevilla!K135</f>
        <v>999</v>
      </c>
      <c r="D133">
        <f>Datos_climat_Sevilla!H135</f>
        <v>10</v>
      </c>
      <c r="E133">
        <f>Datos_climat_Sevilla!F135</f>
        <v>735</v>
      </c>
      <c r="F133">
        <f>Datos_climat_Sevilla!J135/100</f>
        <v>1009.15</v>
      </c>
    </row>
    <row r="134" spans="1:6" x14ac:dyDescent="0.25">
      <c r="A134" s="3">
        <f>DATE(Datos_climat_Sevilla!A136,Datos_climat_Sevilla!B136,Datos_climat_Sevilla!C136)+Datos_climat_Sevilla!D136/24</f>
        <v>32514.541666666668</v>
      </c>
      <c r="B134">
        <f>Datos_climat_Sevilla!L136</f>
        <v>1</v>
      </c>
      <c r="C134">
        <f>Datos_climat_Sevilla!K136</f>
        <v>200</v>
      </c>
      <c r="D134">
        <f>Datos_climat_Sevilla!H136</f>
        <v>13.3</v>
      </c>
      <c r="E134">
        <f>Datos_climat_Sevilla!F136</f>
        <v>779</v>
      </c>
      <c r="F134">
        <f>Datos_climat_Sevilla!J136/100</f>
        <v>1009.15</v>
      </c>
    </row>
    <row r="135" spans="1:6" x14ac:dyDescent="0.25">
      <c r="A135" s="3">
        <f>DATE(Datos_climat_Sevilla!A137,Datos_climat_Sevilla!B137,Datos_climat_Sevilla!C137)+Datos_climat_Sevilla!D137/24</f>
        <v>32514.583333333332</v>
      </c>
      <c r="B135">
        <f>Datos_climat_Sevilla!L137</f>
        <v>2.4</v>
      </c>
      <c r="C135">
        <f>Datos_climat_Sevilla!K137</f>
        <v>999</v>
      </c>
      <c r="D135">
        <f>Datos_climat_Sevilla!H137</f>
        <v>16.100000000000001</v>
      </c>
      <c r="E135">
        <f>Datos_climat_Sevilla!F137</f>
        <v>794</v>
      </c>
      <c r="F135">
        <f>Datos_climat_Sevilla!J137/100</f>
        <v>1009.15</v>
      </c>
    </row>
    <row r="136" spans="1:6" x14ac:dyDescent="0.25">
      <c r="A136" s="3">
        <f>DATE(Datos_climat_Sevilla!A138,Datos_climat_Sevilla!B138,Datos_climat_Sevilla!C138)+Datos_climat_Sevilla!D138/24</f>
        <v>32514.625</v>
      </c>
      <c r="B136">
        <f>Datos_climat_Sevilla!L138</f>
        <v>3.7</v>
      </c>
      <c r="C136">
        <f>Datos_climat_Sevilla!K138</f>
        <v>999</v>
      </c>
      <c r="D136">
        <f>Datos_climat_Sevilla!H138</f>
        <v>18.3</v>
      </c>
      <c r="E136">
        <f>Datos_climat_Sevilla!F138</f>
        <v>779</v>
      </c>
      <c r="F136">
        <f>Datos_climat_Sevilla!J138/100</f>
        <v>1009.15</v>
      </c>
    </row>
    <row r="137" spans="1:6" x14ac:dyDescent="0.25">
      <c r="A137" s="3">
        <f>DATE(Datos_climat_Sevilla!A139,Datos_climat_Sevilla!B139,Datos_climat_Sevilla!C139)+Datos_climat_Sevilla!D139/24</f>
        <v>32514.666666666668</v>
      </c>
      <c r="B137">
        <f>Datos_climat_Sevilla!L139</f>
        <v>5.0999999999999996</v>
      </c>
      <c r="C137">
        <f>Datos_climat_Sevilla!K139</f>
        <v>20</v>
      </c>
      <c r="D137">
        <f>Datos_climat_Sevilla!H139</f>
        <v>19.399999999999999</v>
      </c>
      <c r="E137">
        <f>Datos_climat_Sevilla!F139</f>
        <v>735</v>
      </c>
      <c r="F137">
        <f>Datos_climat_Sevilla!J139/100</f>
        <v>1009.15</v>
      </c>
    </row>
    <row r="138" spans="1:6" x14ac:dyDescent="0.25">
      <c r="A138" s="3">
        <f>DATE(Datos_climat_Sevilla!A140,Datos_climat_Sevilla!B140,Datos_climat_Sevilla!C140)+Datos_climat_Sevilla!D140/24</f>
        <v>32514.708333333332</v>
      </c>
      <c r="B138">
        <f>Datos_climat_Sevilla!L140</f>
        <v>5.0999999999999996</v>
      </c>
      <c r="C138">
        <f>Datos_climat_Sevilla!K140</f>
        <v>999</v>
      </c>
      <c r="D138">
        <f>Datos_climat_Sevilla!H140</f>
        <v>18.899999999999999</v>
      </c>
      <c r="E138">
        <f>Datos_climat_Sevilla!F140</f>
        <v>653</v>
      </c>
      <c r="F138">
        <f>Datos_climat_Sevilla!J140/100</f>
        <v>1009.15</v>
      </c>
    </row>
    <row r="139" spans="1:6" x14ac:dyDescent="0.25">
      <c r="A139" s="3">
        <f>DATE(Datos_climat_Sevilla!A141,Datos_climat_Sevilla!B141,Datos_climat_Sevilla!C141)+Datos_climat_Sevilla!D141/24</f>
        <v>32514.75</v>
      </c>
      <c r="B139">
        <f>Datos_climat_Sevilla!L141</f>
        <v>5.0999999999999996</v>
      </c>
      <c r="C139">
        <f>Datos_climat_Sevilla!K141</f>
        <v>999</v>
      </c>
      <c r="D139">
        <f>Datos_climat_Sevilla!H141</f>
        <v>17.2</v>
      </c>
      <c r="E139">
        <f>Datos_climat_Sevilla!F141</f>
        <v>463</v>
      </c>
      <c r="F139">
        <f>Datos_climat_Sevilla!J141/100</f>
        <v>1009.15</v>
      </c>
    </row>
    <row r="140" spans="1:6" x14ac:dyDescent="0.25">
      <c r="A140" s="3">
        <f>DATE(Datos_climat_Sevilla!A142,Datos_climat_Sevilla!B142,Datos_climat_Sevilla!C142)+Datos_climat_Sevilla!D142/24</f>
        <v>32514.791666666668</v>
      </c>
      <c r="B140">
        <f>Datos_climat_Sevilla!L142</f>
        <v>5.0999999999999996</v>
      </c>
      <c r="C140">
        <f>Datos_climat_Sevilla!K142</f>
        <v>330</v>
      </c>
      <c r="D140">
        <f>Datos_climat_Sevilla!H142</f>
        <v>15</v>
      </c>
      <c r="E140">
        <f>Datos_climat_Sevilla!F142</f>
        <v>0</v>
      </c>
      <c r="F140">
        <f>Datos_climat_Sevilla!J142/100</f>
        <v>1009.15</v>
      </c>
    </row>
    <row r="141" spans="1:6" x14ac:dyDescent="0.25">
      <c r="A141" s="3">
        <f>DATE(Datos_climat_Sevilla!A143,Datos_climat_Sevilla!B143,Datos_climat_Sevilla!C143)+Datos_climat_Sevilla!D143/24</f>
        <v>32514.833333333332</v>
      </c>
      <c r="B141">
        <f>Datos_climat_Sevilla!L143</f>
        <v>3.9</v>
      </c>
      <c r="C141">
        <f>Datos_climat_Sevilla!K143</f>
        <v>999</v>
      </c>
      <c r="D141">
        <f>Datos_climat_Sevilla!H143</f>
        <v>13.3</v>
      </c>
      <c r="E141">
        <f>Datos_climat_Sevilla!F143</f>
        <v>0</v>
      </c>
      <c r="F141">
        <f>Datos_climat_Sevilla!J143/100</f>
        <v>1009.15</v>
      </c>
    </row>
    <row r="142" spans="1:6" x14ac:dyDescent="0.25">
      <c r="A142" s="3">
        <f>DATE(Datos_climat_Sevilla!A144,Datos_climat_Sevilla!B144,Datos_climat_Sevilla!C144)+Datos_climat_Sevilla!D144/24</f>
        <v>32514.875</v>
      </c>
      <c r="B142">
        <f>Datos_climat_Sevilla!L144</f>
        <v>2.7</v>
      </c>
      <c r="C142">
        <f>Datos_climat_Sevilla!K144</f>
        <v>999</v>
      </c>
      <c r="D142">
        <f>Datos_climat_Sevilla!H144</f>
        <v>11.7</v>
      </c>
      <c r="E142">
        <f>Datos_climat_Sevilla!F144</f>
        <v>0</v>
      </c>
      <c r="F142">
        <f>Datos_climat_Sevilla!J144/100</f>
        <v>1009.15</v>
      </c>
    </row>
    <row r="143" spans="1:6" x14ac:dyDescent="0.25">
      <c r="A143" s="3">
        <f>DATE(Datos_climat_Sevilla!A145,Datos_climat_Sevilla!B145,Datos_climat_Sevilla!C145)+Datos_climat_Sevilla!D145/24</f>
        <v>32514.916666666668</v>
      </c>
      <c r="B143">
        <f>Datos_climat_Sevilla!L145</f>
        <v>1.5</v>
      </c>
      <c r="C143">
        <f>Datos_climat_Sevilla!K145</f>
        <v>330</v>
      </c>
      <c r="D143">
        <f>Datos_climat_Sevilla!H145</f>
        <v>10</v>
      </c>
      <c r="E143">
        <f>Datos_climat_Sevilla!F145</f>
        <v>0</v>
      </c>
      <c r="F143">
        <f>Datos_climat_Sevilla!J145/100</f>
        <v>1009.15</v>
      </c>
    </row>
    <row r="144" spans="1:6" x14ac:dyDescent="0.25">
      <c r="A144" s="3">
        <f>DATE(Datos_climat_Sevilla!A146,Datos_climat_Sevilla!B146,Datos_climat_Sevilla!C146)+Datos_climat_Sevilla!D146/24</f>
        <v>32514.958333333332</v>
      </c>
      <c r="B144">
        <f>Datos_climat_Sevilla!L146</f>
        <v>1.8</v>
      </c>
      <c r="C144">
        <f>Datos_climat_Sevilla!K146</f>
        <v>999</v>
      </c>
      <c r="D144">
        <f>Datos_climat_Sevilla!H146</f>
        <v>9.4</v>
      </c>
      <c r="E144">
        <f>Datos_climat_Sevilla!F146</f>
        <v>0</v>
      </c>
      <c r="F144">
        <f>Datos_climat_Sevilla!J146/100</f>
        <v>1009.15</v>
      </c>
    </row>
    <row r="145" spans="1:6" x14ac:dyDescent="0.25">
      <c r="A145" s="3">
        <f>DATE(Datos_climat_Sevilla!A147,Datos_climat_Sevilla!B147,Datos_climat_Sevilla!C147)+Datos_climat_Sevilla!D147/24</f>
        <v>32515</v>
      </c>
      <c r="B145">
        <f>Datos_climat_Sevilla!L147</f>
        <v>2.1</v>
      </c>
      <c r="C145">
        <f>Datos_climat_Sevilla!K147</f>
        <v>320</v>
      </c>
      <c r="D145">
        <f>Datos_climat_Sevilla!H147</f>
        <v>8.3000000000000007</v>
      </c>
      <c r="E145">
        <f>Datos_climat_Sevilla!F147</f>
        <v>0</v>
      </c>
      <c r="F145">
        <f>Datos_climat_Sevilla!J147/100</f>
        <v>1009.15</v>
      </c>
    </row>
    <row r="146" spans="1:6" x14ac:dyDescent="0.25">
      <c r="A146" s="3">
        <f>DATE(Datos_climat_Sevilla!A148,Datos_climat_Sevilla!B148,Datos_climat_Sevilla!C148)+Datos_climat_Sevilla!D148/24</f>
        <v>32515.041666666668</v>
      </c>
      <c r="B146">
        <f>Datos_climat_Sevilla!L148</f>
        <v>2.1</v>
      </c>
      <c r="C146">
        <f>Datos_climat_Sevilla!K148</f>
        <v>999</v>
      </c>
      <c r="D146">
        <f>Datos_climat_Sevilla!H148</f>
        <v>7.8</v>
      </c>
      <c r="E146">
        <f>Datos_climat_Sevilla!F148</f>
        <v>0</v>
      </c>
      <c r="F146">
        <f>Datos_climat_Sevilla!J148/100</f>
        <v>1009.15</v>
      </c>
    </row>
    <row r="147" spans="1:6" x14ac:dyDescent="0.25">
      <c r="A147" s="3">
        <f>DATE(Datos_climat_Sevilla!A149,Datos_climat_Sevilla!B149,Datos_climat_Sevilla!C149)+Datos_climat_Sevilla!D149/24</f>
        <v>32515.083333333332</v>
      </c>
      <c r="B147">
        <f>Datos_climat_Sevilla!L149</f>
        <v>2.1</v>
      </c>
      <c r="C147">
        <f>Datos_climat_Sevilla!K149</f>
        <v>310</v>
      </c>
      <c r="D147">
        <f>Datos_climat_Sevilla!H149</f>
        <v>7.2</v>
      </c>
      <c r="E147">
        <f>Datos_climat_Sevilla!F149</f>
        <v>0</v>
      </c>
      <c r="F147">
        <f>Datos_climat_Sevilla!J149/100</f>
        <v>1009.15</v>
      </c>
    </row>
    <row r="148" spans="1:6" x14ac:dyDescent="0.25">
      <c r="A148" s="3">
        <f>DATE(Datos_climat_Sevilla!A150,Datos_climat_Sevilla!B150,Datos_climat_Sevilla!C150)+Datos_climat_Sevilla!D150/24</f>
        <v>32515.125</v>
      </c>
      <c r="B148">
        <f>Datos_climat_Sevilla!L150</f>
        <v>2.1</v>
      </c>
      <c r="C148">
        <f>Datos_climat_Sevilla!K150</f>
        <v>320</v>
      </c>
      <c r="D148">
        <f>Datos_climat_Sevilla!H150</f>
        <v>7.2</v>
      </c>
      <c r="E148">
        <f>Datos_climat_Sevilla!F150</f>
        <v>0</v>
      </c>
      <c r="F148">
        <f>Datos_climat_Sevilla!J150/100</f>
        <v>1009.15</v>
      </c>
    </row>
    <row r="149" spans="1:6" x14ac:dyDescent="0.25">
      <c r="A149" s="3">
        <f>DATE(Datos_climat_Sevilla!A151,Datos_climat_Sevilla!B151,Datos_climat_Sevilla!C151)+Datos_climat_Sevilla!D151/24</f>
        <v>32515.166666666668</v>
      </c>
      <c r="B149">
        <f>Datos_climat_Sevilla!L151</f>
        <v>4.0999999999999996</v>
      </c>
      <c r="C149">
        <f>Datos_climat_Sevilla!K151</f>
        <v>40</v>
      </c>
      <c r="D149">
        <f>Datos_climat_Sevilla!H151</f>
        <v>6.7</v>
      </c>
      <c r="E149">
        <f>Datos_climat_Sevilla!F151</f>
        <v>0</v>
      </c>
      <c r="F149">
        <f>Datos_climat_Sevilla!J151/100</f>
        <v>1009.15</v>
      </c>
    </row>
    <row r="150" spans="1:6" x14ac:dyDescent="0.25">
      <c r="A150" s="3">
        <f>DATE(Datos_climat_Sevilla!A152,Datos_climat_Sevilla!B152,Datos_climat_Sevilla!C152)+Datos_climat_Sevilla!D152/24</f>
        <v>32515.208333333332</v>
      </c>
      <c r="B150">
        <f>Datos_climat_Sevilla!L152</f>
        <v>3.8</v>
      </c>
      <c r="C150">
        <f>Datos_climat_Sevilla!K152</f>
        <v>999</v>
      </c>
      <c r="D150">
        <f>Datos_climat_Sevilla!H152</f>
        <v>7.2</v>
      </c>
      <c r="E150">
        <f>Datos_climat_Sevilla!F152</f>
        <v>0</v>
      </c>
      <c r="F150">
        <f>Datos_climat_Sevilla!J152/100</f>
        <v>1009.15</v>
      </c>
    </row>
    <row r="151" spans="1:6" x14ac:dyDescent="0.25">
      <c r="A151" s="3">
        <f>DATE(Datos_climat_Sevilla!A153,Datos_climat_Sevilla!B153,Datos_climat_Sevilla!C153)+Datos_climat_Sevilla!D153/24</f>
        <v>32515.25</v>
      </c>
      <c r="B151">
        <f>Datos_climat_Sevilla!L153</f>
        <v>3.4</v>
      </c>
      <c r="C151">
        <f>Datos_climat_Sevilla!K153</f>
        <v>999</v>
      </c>
      <c r="D151">
        <f>Datos_climat_Sevilla!H153</f>
        <v>7.2</v>
      </c>
      <c r="E151">
        <f>Datos_climat_Sevilla!F153</f>
        <v>0</v>
      </c>
      <c r="F151">
        <f>Datos_climat_Sevilla!J153/100</f>
        <v>1009.15</v>
      </c>
    </row>
    <row r="152" spans="1:6" x14ac:dyDescent="0.25">
      <c r="A152" s="3">
        <f>DATE(Datos_climat_Sevilla!A154,Datos_climat_Sevilla!B154,Datos_climat_Sevilla!C154)+Datos_climat_Sevilla!D154/24</f>
        <v>32515.291666666668</v>
      </c>
      <c r="B152">
        <f>Datos_climat_Sevilla!L154</f>
        <v>3.1</v>
      </c>
      <c r="C152">
        <f>Datos_climat_Sevilla!K154</f>
        <v>60</v>
      </c>
      <c r="D152">
        <f>Datos_climat_Sevilla!H154</f>
        <v>6.7</v>
      </c>
      <c r="E152">
        <f>Datos_climat_Sevilla!F154</f>
        <v>0</v>
      </c>
      <c r="F152">
        <f>Datos_climat_Sevilla!J154/100</f>
        <v>1009.15</v>
      </c>
    </row>
    <row r="153" spans="1:6" x14ac:dyDescent="0.25">
      <c r="A153" s="3">
        <f>DATE(Datos_climat_Sevilla!A155,Datos_climat_Sevilla!B155,Datos_climat_Sevilla!C155)+Datos_climat_Sevilla!D155/24</f>
        <v>32515.333333333332</v>
      </c>
      <c r="B153">
        <f>Datos_climat_Sevilla!L155</f>
        <v>2.1</v>
      </c>
      <c r="C153">
        <f>Datos_climat_Sevilla!K155</f>
        <v>40</v>
      </c>
      <c r="D153">
        <f>Datos_climat_Sevilla!H155</f>
        <v>6.7</v>
      </c>
      <c r="E153">
        <f>Datos_climat_Sevilla!F155</f>
        <v>0</v>
      </c>
      <c r="F153">
        <f>Datos_climat_Sevilla!J155/100</f>
        <v>1009.15</v>
      </c>
    </row>
    <row r="154" spans="1:6" x14ac:dyDescent="0.25">
      <c r="A154" s="3">
        <f>DATE(Datos_climat_Sevilla!A156,Datos_climat_Sevilla!B156,Datos_climat_Sevilla!C156)+Datos_climat_Sevilla!D156/24</f>
        <v>32515.375</v>
      </c>
      <c r="B154">
        <f>Datos_climat_Sevilla!L156</f>
        <v>2.1</v>
      </c>
      <c r="C154">
        <f>Datos_climat_Sevilla!K156</f>
        <v>999</v>
      </c>
      <c r="D154">
        <f>Datos_climat_Sevilla!H156</f>
        <v>6.7</v>
      </c>
      <c r="E154">
        <f>Datos_climat_Sevilla!F156</f>
        <v>0</v>
      </c>
      <c r="F154">
        <f>Datos_climat_Sevilla!J156/100</f>
        <v>1009.15</v>
      </c>
    </row>
    <row r="155" spans="1:6" x14ac:dyDescent="0.25">
      <c r="A155" s="3">
        <f>DATE(Datos_climat_Sevilla!A157,Datos_climat_Sevilla!B157,Datos_climat_Sevilla!C157)+Datos_climat_Sevilla!D157/24</f>
        <v>32515.416666666668</v>
      </c>
      <c r="B155">
        <f>Datos_climat_Sevilla!L157</f>
        <v>2.1</v>
      </c>
      <c r="C155">
        <f>Datos_climat_Sevilla!K157</f>
        <v>50</v>
      </c>
      <c r="D155">
        <f>Datos_climat_Sevilla!H157</f>
        <v>7.2</v>
      </c>
      <c r="E155">
        <f>Datos_climat_Sevilla!F157</f>
        <v>482</v>
      </c>
      <c r="F155">
        <f>Datos_climat_Sevilla!J157/100</f>
        <v>1009.15</v>
      </c>
    </row>
    <row r="156" spans="1:6" x14ac:dyDescent="0.25">
      <c r="A156" s="3">
        <f>DATE(Datos_climat_Sevilla!A158,Datos_climat_Sevilla!B158,Datos_climat_Sevilla!C158)+Datos_climat_Sevilla!D158/24</f>
        <v>32515.458333333332</v>
      </c>
      <c r="B156">
        <f>Datos_climat_Sevilla!L158</f>
        <v>3.5</v>
      </c>
      <c r="C156">
        <f>Datos_climat_Sevilla!K158</f>
        <v>999</v>
      </c>
      <c r="D156">
        <f>Datos_climat_Sevilla!H158</f>
        <v>8.9</v>
      </c>
      <c r="E156">
        <f>Datos_climat_Sevilla!F158</f>
        <v>533</v>
      </c>
      <c r="F156">
        <f>Datos_climat_Sevilla!J158/100</f>
        <v>1009.15</v>
      </c>
    </row>
    <row r="157" spans="1:6" x14ac:dyDescent="0.25">
      <c r="A157" s="3">
        <f>DATE(Datos_climat_Sevilla!A159,Datos_climat_Sevilla!B159,Datos_climat_Sevilla!C159)+Datos_climat_Sevilla!D159/24</f>
        <v>32515.5</v>
      </c>
      <c r="B157">
        <f>Datos_climat_Sevilla!L159</f>
        <v>4.8</v>
      </c>
      <c r="C157">
        <f>Datos_climat_Sevilla!K159</f>
        <v>999</v>
      </c>
      <c r="D157">
        <f>Datos_climat_Sevilla!H159</f>
        <v>11.1</v>
      </c>
      <c r="E157">
        <f>Datos_climat_Sevilla!F159</f>
        <v>618</v>
      </c>
      <c r="F157">
        <f>Datos_climat_Sevilla!J159/100</f>
        <v>1009.15</v>
      </c>
    </row>
    <row r="158" spans="1:6" x14ac:dyDescent="0.25">
      <c r="A158" s="3">
        <f>DATE(Datos_climat_Sevilla!A160,Datos_climat_Sevilla!B160,Datos_climat_Sevilla!C160)+Datos_climat_Sevilla!D160/24</f>
        <v>32515.541666666668</v>
      </c>
      <c r="B158">
        <f>Datos_climat_Sevilla!L160</f>
        <v>6.2</v>
      </c>
      <c r="C158">
        <f>Datos_climat_Sevilla!K160</f>
        <v>60</v>
      </c>
      <c r="D158">
        <f>Datos_climat_Sevilla!H160</f>
        <v>13.3</v>
      </c>
      <c r="E158">
        <f>Datos_climat_Sevilla!F160</f>
        <v>760</v>
      </c>
      <c r="F158">
        <f>Datos_climat_Sevilla!J160/100</f>
        <v>1009.15</v>
      </c>
    </row>
    <row r="159" spans="1:6" x14ac:dyDescent="0.25">
      <c r="A159" s="3">
        <f>DATE(Datos_climat_Sevilla!A161,Datos_climat_Sevilla!B161,Datos_climat_Sevilla!C161)+Datos_climat_Sevilla!D161/24</f>
        <v>32515.583333333332</v>
      </c>
      <c r="B159">
        <f>Datos_climat_Sevilla!L161</f>
        <v>6.2</v>
      </c>
      <c r="C159">
        <f>Datos_climat_Sevilla!K161</f>
        <v>999</v>
      </c>
      <c r="D159">
        <f>Datos_climat_Sevilla!H161</f>
        <v>15.6</v>
      </c>
      <c r="E159">
        <f>Datos_climat_Sevilla!F161</f>
        <v>804</v>
      </c>
      <c r="F159">
        <f>Datos_climat_Sevilla!J161/100</f>
        <v>1009.15</v>
      </c>
    </row>
    <row r="160" spans="1:6" x14ac:dyDescent="0.25">
      <c r="A160" s="3">
        <f>DATE(Datos_climat_Sevilla!A162,Datos_climat_Sevilla!B162,Datos_climat_Sevilla!C162)+Datos_climat_Sevilla!D162/24</f>
        <v>32515.625</v>
      </c>
      <c r="B160">
        <f>Datos_climat_Sevilla!L162</f>
        <v>6.2</v>
      </c>
      <c r="C160">
        <f>Datos_climat_Sevilla!K162</f>
        <v>999</v>
      </c>
      <c r="D160">
        <f>Datos_climat_Sevilla!H162</f>
        <v>17.2</v>
      </c>
      <c r="E160">
        <f>Datos_climat_Sevilla!F162</f>
        <v>763</v>
      </c>
      <c r="F160">
        <f>Datos_climat_Sevilla!J162/100</f>
        <v>1009.15</v>
      </c>
    </row>
    <row r="161" spans="1:6" x14ac:dyDescent="0.25">
      <c r="A161" s="3">
        <f>DATE(Datos_climat_Sevilla!A163,Datos_climat_Sevilla!B163,Datos_climat_Sevilla!C163)+Datos_climat_Sevilla!D163/24</f>
        <v>32515.666666666668</v>
      </c>
      <c r="B161">
        <f>Datos_climat_Sevilla!L163</f>
        <v>6.2</v>
      </c>
      <c r="C161">
        <f>Datos_climat_Sevilla!K163</f>
        <v>60</v>
      </c>
      <c r="D161">
        <f>Datos_climat_Sevilla!H163</f>
        <v>17.8</v>
      </c>
      <c r="E161">
        <f>Datos_climat_Sevilla!F163</f>
        <v>716</v>
      </c>
      <c r="F161">
        <f>Datos_climat_Sevilla!J163/100</f>
        <v>1009.15</v>
      </c>
    </row>
    <row r="162" spans="1:6" x14ac:dyDescent="0.25">
      <c r="A162" s="3">
        <f>DATE(Datos_climat_Sevilla!A164,Datos_climat_Sevilla!B164,Datos_climat_Sevilla!C164)+Datos_climat_Sevilla!D164/24</f>
        <v>32515.708333333332</v>
      </c>
      <c r="B162">
        <f>Datos_climat_Sevilla!L164</f>
        <v>5</v>
      </c>
      <c r="C162">
        <f>Datos_climat_Sevilla!K164</f>
        <v>999</v>
      </c>
      <c r="D162">
        <f>Datos_climat_Sevilla!H164</f>
        <v>17.8</v>
      </c>
      <c r="E162">
        <f>Datos_climat_Sevilla!F164</f>
        <v>665</v>
      </c>
      <c r="F162">
        <f>Datos_climat_Sevilla!J164/100</f>
        <v>1009.15</v>
      </c>
    </row>
    <row r="163" spans="1:6" x14ac:dyDescent="0.25">
      <c r="A163" s="3">
        <f>DATE(Datos_climat_Sevilla!A165,Datos_climat_Sevilla!B165,Datos_climat_Sevilla!C165)+Datos_climat_Sevilla!D165/24</f>
        <v>32515.75</v>
      </c>
      <c r="B163">
        <f>Datos_climat_Sevilla!L165</f>
        <v>3.8</v>
      </c>
      <c r="C163">
        <f>Datos_climat_Sevilla!K165</f>
        <v>999</v>
      </c>
      <c r="D163">
        <f>Datos_climat_Sevilla!H165</f>
        <v>16.7</v>
      </c>
      <c r="E163">
        <f>Datos_climat_Sevilla!F165</f>
        <v>476</v>
      </c>
      <c r="F163">
        <f>Datos_climat_Sevilla!J165/100</f>
        <v>1009.15</v>
      </c>
    </row>
    <row r="164" spans="1:6" x14ac:dyDescent="0.25">
      <c r="A164" s="3">
        <f>DATE(Datos_climat_Sevilla!A166,Datos_climat_Sevilla!B166,Datos_climat_Sevilla!C166)+Datos_climat_Sevilla!D166/24</f>
        <v>32515.791666666668</v>
      </c>
      <c r="B164">
        <f>Datos_climat_Sevilla!L166</f>
        <v>2.6</v>
      </c>
      <c r="C164">
        <f>Datos_climat_Sevilla!K166</f>
        <v>40</v>
      </c>
      <c r="D164">
        <f>Datos_climat_Sevilla!H166</f>
        <v>14.4</v>
      </c>
      <c r="E164">
        <f>Datos_climat_Sevilla!F166</f>
        <v>0</v>
      </c>
      <c r="F164">
        <f>Datos_climat_Sevilla!J166/100</f>
        <v>1009.15</v>
      </c>
    </row>
    <row r="165" spans="1:6" x14ac:dyDescent="0.25">
      <c r="A165" s="3">
        <f>DATE(Datos_climat_Sevilla!A167,Datos_climat_Sevilla!B167,Datos_climat_Sevilla!C167)+Datos_climat_Sevilla!D167/24</f>
        <v>32515.833333333332</v>
      </c>
      <c r="B165">
        <f>Datos_climat_Sevilla!L167</f>
        <v>2.6</v>
      </c>
      <c r="C165">
        <f>Datos_climat_Sevilla!K167</f>
        <v>999</v>
      </c>
      <c r="D165">
        <f>Datos_climat_Sevilla!H167</f>
        <v>13.3</v>
      </c>
      <c r="E165">
        <f>Datos_climat_Sevilla!F167</f>
        <v>0</v>
      </c>
      <c r="F165">
        <f>Datos_climat_Sevilla!J167/100</f>
        <v>1009.15</v>
      </c>
    </row>
    <row r="166" spans="1:6" x14ac:dyDescent="0.25">
      <c r="A166" s="3">
        <f>DATE(Datos_climat_Sevilla!A168,Datos_climat_Sevilla!B168,Datos_climat_Sevilla!C168)+Datos_climat_Sevilla!D168/24</f>
        <v>32515.875</v>
      </c>
      <c r="B166">
        <f>Datos_climat_Sevilla!L168</f>
        <v>2.6</v>
      </c>
      <c r="C166">
        <f>Datos_climat_Sevilla!K168</f>
        <v>50</v>
      </c>
      <c r="D166">
        <f>Datos_climat_Sevilla!H168</f>
        <v>12.2</v>
      </c>
      <c r="E166">
        <f>Datos_climat_Sevilla!F168</f>
        <v>0</v>
      </c>
      <c r="F166">
        <f>Datos_climat_Sevilla!J168/100</f>
        <v>1009.15</v>
      </c>
    </row>
    <row r="167" spans="1:6" x14ac:dyDescent="0.25">
      <c r="A167" s="3">
        <f>DATE(Datos_climat_Sevilla!A169,Datos_climat_Sevilla!B169,Datos_climat_Sevilla!C169)+Datos_climat_Sevilla!D169/24</f>
        <v>32515.916666666668</v>
      </c>
      <c r="B167">
        <f>Datos_climat_Sevilla!L169</f>
        <v>3.6</v>
      </c>
      <c r="C167">
        <f>Datos_climat_Sevilla!K169</f>
        <v>50</v>
      </c>
      <c r="D167">
        <f>Datos_climat_Sevilla!H169</f>
        <v>11.1</v>
      </c>
      <c r="E167">
        <f>Datos_climat_Sevilla!F169</f>
        <v>0</v>
      </c>
      <c r="F167">
        <f>Datos_climat_Sevilla!J169/100</f>
        <v>1009.15</v>
      </c>
    </row>
    <row r="168" spans="1:6" x14ac:dyDescent="0.25">
      <c r="A168" s="3">
        <f>DATE(Datos_climat_Sevilla!A170,Datos_climat_Sevilla!B170,Datos_climat_Sevilla!C170)+Datos_climat_Sevilla!D170/24</f>
        <v>32515.958333333332</v>
      </c>
      <c r="B168">
        <f>Datos_climat_Sevilla!L170</f>
        <v>2.9</v>
      </c>
      <c r="C168">
        <f>Datos_climat_Sevilla!K170</f>
        <v>999</v>
      </c>
      <c r="D168">
        <f>Datos_climat_Sevilla!H170</f>
        <v>10.6</v>
      </c>
      <c r="E168">
        <f>Datos_climat_Sevilla!F170</f>
        <v>0</v>
      </c>
      <c r="F168">
        <f>Datos_climat_Sevilla!J170/100</f>
        <v>1009.15</v>
      </c>
    </row>
    <row r="169" spans="1:6" x14ac:dyDescent="0.25">
      <c r="A169" s="3">
        <f>DATE(Datos_climat_Sevilla!A171,Datos_climat_Sevilla!B171,Datos_climat_Sevilla!C171)+Datos_climat_Sevilla!D171/24</f>
        <v>32516</v>
      </c>
      <c r="B169">
        <f>Datos_climat_Sevilla!L171</f>
        <v>2.2000000000000002</v>
      </c>
      <c r="C169">
        <f>Datos_climat_Sevilla!K171</f>
        <v>999</v>
      </c>
      <c r="D169">
        <f>Datos_climat_Sevilla!H171</f>
        <v>10</v>
      </c>
      <c r="E169">
        <f>Datos_climat_Sevilla!F171</f>
        <v>0</v>
      </c>
      <c r="F169">
        <f>Datos_climat_Sevilla!J171/100</f>
        <v>1009.15</v>
      </c>
    </row>
    <row r="170" spans="1:6" x14ac:dyDescent="0.25">
      <c r="A170" s="3">
        <f>DATE(Datos_climat_Sevilla!A172,Datos_climat_Sevilla!B172,Datos_climat_Sevilla!C172)+Datos_climat_Sevilla!D172/24</f>
        <v>32516.041666666668</v>
      </c>
      <c r="B170">
        <f>Datos_climat_Sevilla!L172</f>
        <v>1.5</v>
      </c>
      <c r="C170">
        <f>Datos_climat_Sevilla!K172</f>
        <v>20</v>
      </c>
      <c r="D170">
        <f>Datos_climat_Sevilla!H172</f>
        <v>9.4</v>
      </c>
      <c r="E170">
        <f>Datos_climat_Sevilla!F172</f>
        <v>0</v>
      </c>
      <c r="F170">
        <f>Datos_climat_Sevilla!J172/100</f>
        <v>1009.15</v>
      </c>
    </row>
    <row r="171" spans="1:6" x14ac:dyDescent="0.25">
      <c r="A171" s="3">
        <f>DATE(Datos_climat_Sevilla!A173,Datos_climat_Sevilla!B173,Datos_climat_Sevilla!C173)+Datos_climat_Sevilla!D173/24</f>
        <v>32516.083333333332</v>
      </c>
      <c r="B171">
        <f>Datos_climat_Sevilla!L173</f>
        <v>1.9</v>
      </c>
      <c r="C171">
        <f>Datos_climat_Sevilla!K173</f>
        <v>999</v>
      </c>
      <c r="D171">
        <f>Datos_climat_Sevilla!H173</f>
        <v>9.4</v>
      </c>
      <c r="E171">
        <f>Datos_climat_Sevilla!F173</f>
        <v>0</v>
      </c>
      <c r="F171">
        <f>Datos_climat_Sevilla!J173/100</f>
        <v>1009.15</v>
      </c>
    </row>
    <row r="172" spans="1:6" x14ac:dyDescent="0.25">
      <c r="A172" s="3">
        <f>DATE(Datos_climat_Sevilla!A174,Datos_climat_Sevilla!B174,Datos_climat_Sevilla!C174)+Datos_climat_Sevilla!D174/24</f>
        <v>32516.125</v>
      </c>
      <c r="B172">
        <f>Datos_climat_Sevilla!L174</f>
        <v>2.2000000000000002</v>
      </c>
      <c r="C172">
        <f>Datos_climat_Sevilla!K174</f>
        <v>999</v>
      </c>
      <c r="D172">
        <f>Datos_climat_Sevilla!H174</f>
        <v>8.9</v>
      </c>
      <c r="E172">
        <f>Datos_climat_Sevilla!F174</f>
        <v>0</v>
      </c>
      <c r="F172">
        <f>Datos_climat_Sevilla!J174/100</f>
        <v>1009.15</v>
      </c>
    </row>
    <row r="173" spans="1:6" x14ac:dyDescent="0.25">
      <c r="A173" s="3">
        <f>DATE(Datos_climat_Sevilla!A175,Datos_climat_Sevilla!B175,Datos_climat_Sevilla!C175)+Datos_climat_Sevilla!D175/24</f>
        <v>32516.166666666668</v>
      </c>
      <c r="B173">
        <f>Datos_climat_Sevilla!L175</f>
        <v>2.6</v>
      </c>
      <c r="C173">
        <f>Datos_climat_Sevilla!K175</f>
        <v>60</v>
      </c>
      <c r="D173">
        <f>Datos_climat_Sevilla!H175</f>
        <v>8.9</v>
      </c>
      <c r="E173">
        <f>Datos_climat_Sevilla!F175</f>
        <v>0</v>
      </c>
      <c r="F173">
        <f>Datos_climat_Sevilla!J175/100</f>
        <v>1009.15</v>
      </c>
    </row>
    <row r="174" spans="1:6" x14ac:dyDescent="0.25">
      <c r="A174" s="3">
        <f>DATE(Datos_climat_Sevilla!A176,Datos_climat_Sevilla!B176,Datos_climat_Sevilla!C176)+Datos_climat_Sevilla!D176/24</f>
        <v>32516.208333333332</v>
      </c>
      <c r="B174">
        <f>Datos_climat_Sevilla!L176</f>
        <v>2.6</v>
      </c>
      <c r="C174">
        <f>Datos_climat_Sevilla!K176</f>
        <v>999</v>
      </c>
      <c r="D174">
        <f>Datos_climat_Sevilla!H176</f>
        <v>8.9</v>
      </c>
      <c r="E174">
        <f>Datos_climat_Sevilla!F176</f>
        <v>0</v>
      </c>
      <c r="F174">
        <f>Datos_climat_Sevilla!J176/100</f>
        <v>1009.15</v>
      </c>
    </row>
    <row r="175" spans="1:6" x14ac:dyDescent="0.25">
      <c r="A175" s="3">
        <f>DATE(Datos_climat_Sevilla!A177,Datos_climat_Sevilla!B177,Datos_climat_Sevilla!C177)+Datos_climat_Sevilla!D177/24</f>
        <v>32516.25</v>
      </c>
      <c r="B175">
        <f>Datos_climat_Sevilla!L177</f>
        <v>2.6</v>
      </c>
      <c r="C175">
        <f>Datos_climat_Sevilla!K177</f>
        <v>999</v>
      </c>
      <c r="D175">
        <f>Datos_climat_Sevilla!H177</f>
        <v>8.3000000000000007</v>
      </c>
      <c r="E175">
        <f>Datos_climat_Sevilla!F177</f>
        <v>0</v>
      </c>
      <c r="F175">
        <f>Datos_climat_Sevilla!J177/100</f>
        <v>1009.15</v>
      </c>
    </row>
    <row r="176" spans="1:6" x14ac:dyDescent="0.25">
      <c r="A176" s="3">
        <f>DATE(Datos_climat_Sevilla!A178,Datos_climat_Sevilla!B178,Datos_climat_Sevilla!C178)+Datos_climat_Sevilla!D178/24</f>
        <v>32516.291666666668</v>
      </c>
      <c r="B176">
        <f>Datos_climat_Sevilla!L178</f>
        <v>2.6</v>
      </c>
      <c r="C176">
        <f>Datos_climat_Sevilla!K178</f>
        <v>40</v>
      </c>
      <c r="D176">
        <f>Datos_climat_Sevilla!H178</f>
        <v>8.3000000000000007</v>
      </c>
      <c r="E176">
        <f>Datos_climat_Sevilla!F178</f>
        <v>0</v>
      </c>
      <c r="F176">
        <f>Datos_climat_Sevilla!J178/100</f>
        <v>1009.15</v>
      </c>
    </row>
    <row r="177" spans="1:6" x14ac:dyDescent="0.25">
      <c r="A177" s="3">
        <f>DATE(Datos_climat_Sevilla!A179,Datos_climat_Sevilla!B179,Datos_climat_Sevilla!C179)+Datos_climat_Sevilla!D179/24</f>
        <v>32516.333333333332</v>
      </c>
      <c r="B177">
        <f>Datos_climat_Sevilla!L179</f>
        <v>2.4</v>
      </c>
      <c r="C177">
        <f>Datos_climat_Sevilla!K179</f>
        <v>999</v>
      </c>
      <c r="D177">
        <f>Datos_climat_Sevilla!H179</f>
        <v>8.3000000000000007</v>
      </c>
      <c r="E177">
        <f>Datos_climat_Sevilla!F179</f>
        <v>0</v>
      </c>
      <c r="F177">
        <f>Datos_climat_Sevilla!J179/100</f>
        <v>1009.15</v>
      </c>
    </row>
    <row r="178" spans="1:6" x14ac:dyDescent="0.25">
      <c r="A178" s="3">
        <f>DATE(Datos_climat_Sevilla!A180,Datos_climat_Sevilla!B180,Datos_climat_Sevilla!C180)+Datos_climat_Sevilla!D180/24</f>
        <v>32516.375</v>
      </c>
      <c r="B178">
        <f>Datos_climat_Sevilla!L180</f>
        <v>2.2999999999999998</v>
      </c>
      <c r="C178">
        <f>Datos_climat_Sevilla!K180</f>
        <v>999</v>
      </c>
      <c r="D178">
        <f>Datos_climat_Sevilla!H180</f>
        <v>8.3000000000000007</v>
      </c>
      <c r="E178">
        <f>Datos_climat_Sevilla!F180</f>
        <v>0</v>
      </c>
      <c r="F178">
        <f>Datos_climat_Sevilla!J180/100</f>
        <v>1009.15</v>
      </c>
    </row>
    <row r="179" spans="1:6" x14ac:dyDescent="0.25">
      <c r="A179" s="3">
        <f>DATE(Datos_climat_Sevilla!A181,Datos_climat_Sevilla!B181,Datos_climat_Sevilla!C181)+Datos_climat_Sevilla!D181/24</f>
        <v>32516.416666666668</v>
      </c>
      <c r="B179">
        <f>Datos_climat_Sevilla!L181</f>
        <v>2.1</v>
      </c>
      <c r="C179">
        <f>Datos_climat_Sevilla!K181</f>
        <v>50</v>
      </c>
      <c r="D179">
        <f>Datos_climat_Sevilla!H181</f>
        <v>8.9</v>
      </c>
      <c r="E179">
        <f>Datos_climat_Sevilla!F181</f>
        <v>233</v>
      </c>
      <c r="F179">
        <f>Datos_climat_Sevilla!J181/100</f>
        <v>1009.15</v>
      </c>
    </row>
    <row r="180" spans="1:6" x14ac:dyDescent="0.25">
      <c r="A180" s="3">
        <f>DATE(Datos_climat_Sevilla!A182,Datos_climat_Sevilla!B182,Datos_climat_Sevilla!C182)+Datos_climat_Sevilla!D182/24</f>
        <v>32516.458333333332</v>
      </c>
      <c r="B180">
        <f>Datos_climat_Sevilla!L182</f>
        <v>2.6</v>
      </c>
      <c r="C180">
        <f>Datos_climat_Sevilla!K182</f>
        <v>999</v>
      </c>
      <c r="D180">
        <f>Datos_climat_Sevilla!H182</f>
        <v>10</v>
      </c>
      <c r="E180">
        <f>Datos_climat_Sevilla!F182</f>
        <v>318</v>
      </c>
      <c r="F180">
        <f>Datos_climat_Sevilla!J182/100</f>
        <v>1009.15</v>
      </c>
    </row>
    <row r="181" spans="1:6" x14ac:dyDescent="0.25">
      <c r="A181" s="3">
        <f>DATE(Datos_climat_Sevilla!A183,Datos_climat_Sevilla!B183,Datos_climat_Sevilla!C183)+Datos_climat_Sevilla!D183/24</f>
        <v>32516.5</v>
      </c>
      <c r="B181">
        <f>Datos_climat_Sevilla!L183</f>
        <v>3.1</v>
      </c>
      <c r="C181">
        <f>Datos_climat_Sevilla!K183</f>
        <v>999</v>
      </c>
      <c r="D181">
        <f>Datos_climat_Sevilla!H183</f>
        <v>12.2</v>
      </c>
      <c r="E181">
        <f>Datos_climat_Sevilla!F183</f>
        <v>479</v>
      </c>
      <c r="F181">
        <f>Datos_climat_Sevilla!J183/100</f>
        <v>1009.15</v>
      </c>
    </row>
    <row r="182" spans="1:6" x14ac:dyDescent="0.25">
      <c r="A182" s="3">
        <f>DATE(Datos_climat_Sevilla!A184,Datos_climat_Sevilla!B184,Datos_climat_Sevilla!C184)+Datos_climat_Sevilla!D184/24</f>
        <v>32516.541666666668</v>
      </c>
      <c r="B182">
        <f>Datos_climat_Sevilla!L184</f>
        <v>3.6</v>
      </c>
      <c r="C182">
        <f>Datos_climat_Sevilla!K184</f>
        <v>999</v>
      </c>
      <c r="D182">
        <f>Datos_climat_Sevilla!H184</f>
        <v>14.4</v>
      </c>
      <c r="E182">
        <f>Datos_climat_Sevilla!F184</f>
        <v>555</v>
      </c>
      <c r="F182">
        <f>Datos_climat_Sevilla!J184/100</f>
        <v>1009.15</v>
      </c>
    </row>
    <row r="183" spans="1:6" x14ac:dyDescent="0.25">
      <c r="A183" s="3">
        <f>DATE(Datos_climat_Sevilla!A185,Datos_climat_Sevilla!B185,Datos_climat_Sevilla!C185)+Datos_climat_Sevilla!D185/24</f>
        <v>32516.583333333332</v>
      </c>
      <c r="B183">
        <f>Datos_climat_Sevilla!L185</f>
        <v>4.0999999999999996</v>
      </c>
      <c r="C183">
        <f>Datos_climat_Sevilla!K185</f>
        <v>999</v>
      </c>
      <c r="D183">
        <f>Datos_climat_Sevilla!H185</f>
        <v>16.100000000000001</v>
      </c>
      <c r="E183">
        <f>Datos_climat_Sevilla!F185</f>
        <v>552</v>
      </c>
      <c r="F183">
        <f>Datos_climat_Sevilla!J185/100</f>
        <v>1009.15</v>
      </c>
    </row>
    <row r="184" spans="1:6" x14ac:dyDescent="0.25">
      <c r="A184" s="3">
        <f>DATE(Datos_climat_Sevilla!A186,Datos_climat_Sevilla!B186,Datos_climat_Sevilla!C186)+Datos_climat_Sevilla!D186/24</f>
        <v>32516.625</v>
      </c>
      <c r="B184">
        <f>Datos_climat_Sevilla!L186</f>
        <v>4.5999999999999996</v>
      </c>
      <c r="C184">
        <f>Datos_climat_Sevilla!K186</f>
        <v>999</v>
      </c>
      <c r="D184">
        <f>Datos_climat_Sevilla!H186</f>
        <v>17.8</v>
      </c>
      <c r="E184">
        <f>Datos_climat_Sevilla!F186</f>
        <v>451</v>
      </c>
      <c r="F184">
        <f>Datos_climat_Sevilla!J186/100</f>
        <v>1009.15</v>
      </c>
    </row>
    <row r="185" spans="1:6" x14ac:dyDescent="0.25">
      <c r="A185" s="3">
        <f>DATE(Datos_climat_Sevilla!A187,Datos_climat_Sevilla!B187,Datos_climat_Sevilla!C187)+Datos_climat_Sevilla!D187/24</f>
        <v>32516.666666666668</v>
      </c>
      <c r="B185">
        <f>Datos_climat_Sevilla!L187</f>
        <v>5.0999999999999996</v>
      </c>
      <c r="C185">
        <f>Datos_climat_Sevilla!K187</f>
        <v>80</v>
      </c>
      <c r="D185">
        <f>Datos_climat_Sevilla!H187</f>
        <v>18.3</v>
      </c>
      <c r="E185">
        <f>Datos_climat_Sevilla!F187</f>
        <v>324</v>
      </c>
      <c r="F185">
        <f>Datos_climat_Sevilla!J187/100</f>
        <v>1009.15</v>
      </c>
    </row>
    <row r="186" spans="1:6" x14ac:dyDescent="0.25">
      <c r="A186" s="3">
        <f>DATE(Datos_climat_Sevilla!A188,Datos_climat_Sevilla!B188,Datos_climat_Sevilla!C188)+Datos_climat_Sevilla!D188/24</f>
        <v>32516.708333333332</v>
      </c>
      <c r="B186">
        <f>Datos_climat_Sevilla!L188</f>
        <v>3.7</v>
      </c>
      <c r="C186">
        <f>Datos_climat_Sevilla!K188</f>
        <v>999</v>
      </c>
      <c r="D186">
        <f>Datos_climat_Sevilla!H188</f>
        <v>17.8</v>
      </c>
      <c r="E186">
        <f>Datos_climat_Sevilla!F188</f>
        <v>384</v>
      </c>
      <c r="F186">
        <f>Datos_climat_Sevilla!J188/100</f>
        <v>1009.15</v>
      </c>
    </row>
    <row r="187" spans="1:6" x14ac:dyDescent="0.25">
      <c r="A187" s="3">
        <f>DATE(Datos_climat_Sevilla!A189,Datos_climat_Sevilla!B189,Datos_climat_Sevilla!C189)+Datos_climat_Sevilla!D189/24</f>
        <v>32516.75</v>
      </c>
      <c r="B187">
        <f>Datos_climat_Sevilla!L189</f>
        <v>2.4</v>
      </c>
      <c r="C187">
        <f>Datos_climat_Sevilla!K189</f>
        <v>999</v>
      </c>
      <c r="D187">
        <f>Datos_climat_Sevilla!H189</f>
        <v>17.2</v>
      </c>
      <c r="E187">
        <f>Datos_climat_Sevilla!F189</f>
        <v>473</v>
      </c>
      <c r="F187">
        <f>Datos_climat_Sevilla!J189/100</f>
        <v>1009.15</v>
      </c>
    </row>
    <row r="188" spans="1:6" x14ac:dyDescent="0.25">
      <c r="A188" s="3">
        <f>DATE(Datos_climat_Sevilla!A190,Datos_climat_Sevilla!B190,Datos_climat_Sevilla!C190)+Datos_climat_Sevilla!D190/24</f>
        <v>32516.791666666668</v>
      </c>
      <c r="B188">
        <f>Datos_climat_Sevilla!L190</f>
        <v>1</v>
      </c>
      <c r="C188">
        <f>Datos_climat_Sevilla!K190</f>
        <v>40</v>
      </c>
      <c r="D188">
        <f>Datos_climat_Sevilla!H190</f>
        <v>15.6</v>
      </c>
      <c r="E188">
        <f>Datos_climat_Sevilla!F190</f>
        <v>0</v>
      </c>
      <c r="F188">
        <f>Datos_climat_Sevilla!J190/100</f>
        <v>1009.15</v>
      </c>
    </row>
    <row r="189" spans="1:6" x14ac:dyDescent="0.25">
      <c r="A189" s="3">
        <f>DATE(Datos_climat_Sevilla!A191,Datos_climat_Sevilla!B191,Datos_climat_Sevilla!C191)+Datos_climat_Sevilla!D191/24</f>
        <v>32516.833333333332</v>
      </c>
      <c r="B189">
        <f>Datos_climat_Sevilla!L191</f>
        <v>1.7</v>
      </c>
      <c r="C189">
        <f>Datos_climat_Sevilla!K191</f>
        <v>999</v>
      </c>
      <c r="D189">
        <f>Datos_climat_Sevilla!H191</f>
        <v>14.4</v>
      </c>
      <c r="E189">
        <f>Datos_climat_Sevilla!F191</f>
        <v>0</v>
      </c>
      <c r="F189">
        <f>Datos_climat_Sevilla!J191/100</f>
        <v>1009.15</v>
      </c>
    </row>
    <row r="190" spans="1:6" x14ac:dyDescent="0.25">
      <c r="A190" s="3">
        <f>DATE(Datos_climat_Sevilla!A192,Datos_climat_Sevilla!B192,Datos_climat_Sevilla!C192)+Datos_climat_Sevilla!D192/24</f>
        <v>32516.875</v>
      </c>
      <c r="B190">
        <f>Datos_climat_Sevilla!L192</f>
        <v>2.4</v>
      </c>
      <c r="C190">
        <f>Datos_climat_Sevilla!K192</f>
        <v>999</v>
      </c>
      <c r="D190">
        <f>Datos_climat_Sevilla!H192</f>
        <v>12.8</v>
      </c>
      <c r="E190">
        <f>Datos_climat_Sevilla!F192</f>
        <v>0</v>
      </c>
      <c r="F190">
        <f>Datos_climat_Sevilla!J192/100</f>
        <v>1009.15</v>
      </c>
    </row>
    <row r="191" spans="1:6" x14ac:dyDescent="0.25">
      <c r="A191" s="3">
        <f>DATE(Datos_climat_Sevilla!A193,Datos_climat_Sevilla!B193,Datos_climat_Sevilla!C193)+Datos_climat_Sevilla!D193/24</f>
        <v>32516.916666666668</v>
      </c>
      <c r="B191">
        <f>Datos_climat_Sevilla!L193</f>
        <v>3.1</v>
      </c>
      <c r="C191">
        <f>Datos_climat_Sevilla!K193</f>
        <v>60</v>
      </c>
      <c r="D191">
        <f>Datos_climat_Sevilla!H193</f>
        <v>12.2</v>
      </c>
      <c r="E191">
        <f>Datos_climat_Sevilla!F193</f>
        <v>0</v>
      </c>
      <c r="F191">
        <f>Datos_climat_Sevilla!J193/100</f>
        <v>1009.15</v>
      </c>
    </row>
    <row r="192" spans="1:6" x14ac:dyDescent="0.25">
      <c r="A192" s="3">
        <f>DATE(Datos_climat_Sevilla!A194,Datos_climat_Sevilla!B194,Datos_climat_Sevilla!C194)+Datos_climat_Sevilla!D194/24</f>
        <v>32516.958333333332</v>
      </c>
      <c r="B192">
        <f>Datos_climat_Sevilla!L194</f>
        <v>3.1</v>
      </c>
      <c r="C192">
        <f>Datos_climat_Sevilla!K194</f>
        <v>999</v>
      </c>
      <c r="D192">
        <f>Datos_climat_Sevilla!H194</f>
        <v>11.1</v>
      </c>
      <c r="E192">
        <f>Datos_climat_Sevilla!F194</f>
        <v>0</v>
      </c>
      <c r="F192">
        <f>Datos_climat_Sevilla!J194/100</f>
        <v>1009.15</v>
      </c>
    </row>
    <row r="193" spans="1:6" x14ac:dyDescent="0.25">
      <c r="A193" s="3">
        <f>DATE(Datos_climat_Sevilla!A195,Datos_climat_Sevilla!B195,Datos_climat_Sevilla!C195)+Datos_climat_Sevilla!D195/24</f>
        <v>32517</v>
      </c>
      <c r="B193">
        <f>Datos_climat_Sevilla!L195</f>
        <v>3.1</v>
      </c>
      <c r="C193">
        <f>Datos_climat_Sevilla!K195</f>
        <v>999</v>
      </c>
      <c r="D193">
        <f>Datos_climat_Sevilla!H195</f>
        <v>10.6</v>
      </c>
      <c r="E193">
        <f>Datos_climat_Sevilla!F195</f>
        <v>0</v>
      </c>
      <c r="F193">
        <f>Datos_climat_Sevilla!J195/100</f>
        <v>1009.15</v>
      </c>
    </row>
    <row r="194" spans="1:6" x14ac:dyDescent="0.25">
      <c r="A194" s="3">
        <f>DATE(Datos_climat_Sevilla!A196,Datos_climat_Sevilla!B196,Datos_climat_Sevilla!C196)+Datos_climat_Sevilla!D196/24</f>
        <v>32517.041666666668</v>
      </c>
      <c r="B194">
        <f>Datos_climat_Sevilla!L196</f>
        <v>3.1</v>
      </c>
      <c r="C194">
        <f>Datos_climat_Sevilla!K196</f>
        <v>60</v>
      </c>
      <c r="D194">
        <f>Datos_climat_Sevilla!H196</f>
        <v>10.6</v>
      </c>
      <c r="E194">
        <f>Datos_climat_Sevilla!F196</f>
        <v>0</v>
      </c>
      <c r="F194">
        <f>Datos_climat_Sevilla!J196/100</f>
        <v>1009.15</v>
      </c>
    </row>
    <row r="195" spans="1:6" x14ac:dyDescent="0.25">
      <c r="A195" s="3">
        <f>DATE(Datos_climat_Sevilla!A197,Datos_climat_Sevilla!B197,Datos_climat_Sevilla!C197)+Datos_climat_Sevilla!D197/24</f>
        <v>32517.083333333332</v>
      </c>
      <c r="B195">
        <f>Datos_climat_Sevilla!L197</f>
        <v>2.6</v>
      </c>
      <c r="C195">
        <f>Datos_climat_Sevilla!K197</f>
        <v>60</v>
      </c>
      <c r="D195">
        <f>Datos_climat_Sevilla!H197</f>
        <v>10.6</v>
      </c>
      <c r="E195">
        <f>Datos_climat_Sevilla!F197</f>
        <v>0</v>
      </c>
      <c r="F195">
        <f>Datos_climat_Sevilla!J197/100</f>
        <v>1009.15</v>
      </c>
    </row>
    <row r="196" spans="1:6" x14ac:dyDescent="0.25">
      <c r="A196" s="3">
        <f>DATE(Datos_climat_Sevilla!A198,Datos_climat_Sevilla!B198,Datos_climat_Sevilla!C198)+Datos_climat_Sevilla!D198/24</f>
        <v>32517.125</v>
      </c>
      <c r="B196">
        <f>Datos_climat_Sevilla!L198</f>
        <v>1.3</v>
      </c>
      <c r="C196">
        <f>Datos_climat_Sevilla!K198</f>
        <v>999</v>
      </c>
      <c r="D196">
        <f>Datos_climat_Sevilla!H198</f>
        <v>10</v>
      </c>
      <c r="E196">
        <f>Datos_climat_Sevilla!F198</f>
        <v>0</v>
      </c>
      <c r="F196">
        <f>Datos_climat_Sevilla!J198/100</f>
        <v>1009.15</v>
      </c>
    </row>
    <row r="197" spans="1:6" x14ac:dyDescent="0.25">
      <c r="A197" s="3">
        <f>DATE(Datos_climat_Sevilla!A199,Datos_climat_Sevilla!B199,Datos_climat_Sevilla!C199)+Datos_climat_Sevilla!D199/24</f>
        <v>32517.166666666668</v>
      </c>
      <c r="B197">
        <f>Datos_climat_Sevilla!L199</f>
        <v>0</v>
      </c>
      <c r="C197">
        <f>Datos_climat_Sevilla!K199</f>
        <v>0</v>
      </c>
      <c r="D197">
        <f>Datos_climat_Sevilla!H199</f>
        <v>8.9</v>
      </c>
      <c r="E197">
        <f>Datos_climat_Sevilla!F199</f>
        <v>0</v>
      </c>
      <c r="F197">
        <f>Datos_climat_Sevilla!J199/100</f>
        <v>1009.15</v>
      </c>
    </row>
    <row r="198" spans="1:6" x14ac:dyDescent="0.25">
      <c r="A198" s="3">
        <f>DATE(Datos_climat_Sevilla!A200,Datos_climat_Sevilla!B200,Datos_climat_Sevilla!C200)+Datos_climat_Sevilla!D200/24</f>
        <v>32517.208333333332</v>
      </c>
      <c r="B198">
        <f>Datos_climat_Sevilla!L200</f>
        <v>0.7</v>
      </c>
      <c r="C198">
        <f>Datos_climat_Sevilla!K200</f>
        <v>999</v>
      </c>
      <c r="D198">
        <f>Datos_climat_Sevilla!H200</f>
        <v>8.3000000000000007</v>
      </c>
      <c r="E198">
        <f>Datos_climat_Sevilla!F200</f>
        <v>0</v>
      </c>
      <c r="F198">
        <f>Datos_climat_Sevilla!J200/100</f>
        <v>1009.15</v>
      </c>
    </row>
    <row r="199" spans="1:6" x14ac:dyDescent="0.25">
      <c r="A199" s="3">
        <f>DATE(Datos_climat_Sevilla!A201,Datos_climat_Sevilla!B201,Datos_climat_Sevilla!C201)+Datos_climat_Sevilla!D201/24</f>
        <v>32517.25</v>
      </c>
      <c r="B199">
        <f>Datos_climat_Sevilla!L201</f>
        <v>1.4</v>
      </c>
      <c r="C199">
        <f>Datos_climat_Sevilla!K201</f>
        <v>999</v>
      </c>
      <c r="D199">
        <f>Datos_climat_Sevilla!H201</f>
        <v>7.8</v>
      </c>
      <c r="E199">
        <f>Datos_climat_Sevilla!F201</f>
        <v>0</v>
      </c>
      <c r="F199">
        <f>Datos_climat_Sevilla!J201/100</f>
        <v>1009.15</v>
      </c>
    </row>
    <row r="200" spans="1:6" x14ac:dyDescent="0.25">
      <c r="A200" s="3">
        <f>DATE(Datos_climat_Sevilla!A202,Datos_climat_Sevilla!B202,Datos_climat_Sevilla!C202)+Datos_climat_Sevilla!D202/24</f>
        <v>32517.291666666668</v>
      </c>
      <c r="B200">
        <f>Datos_climat_Sevilla!L202</f>
        <v>2.1</v>
      </c>
      <c r="C200">
        <f>Datos_climat_Sevilla!K202</f>
        <v>20</v>
      </c>
      <c r="D200">
        <f>Datos_climat_Sevilla!H202</f>
        <v>7.2</v>
      </c>
      <c r="E200">
        <f>Datos_climat_Sevilla!F202</f>
        <v>0</v>
      </c>
      <c r="F200">
        <f>Datos_climat_Sevilla!J202/100</f>
        <v>1009.15</v>
      </c>
    </row>
    <row r="201" spans="1:6" x14ac:dyDescent="0.25">
      <c r="A201" s="3">
        <f>DATE(Datos_climat_Sevilla!A203,Datos_climat_Sevilla!B203,Datos_climat_Sevilla!C203)+Datos_climat_Sevilla!D203/24</f>
        <v>32517.333333333332</v>
      </c>
      <c r="B201">
        <f>Datos_climat_Sevilla!L203</f>
        <v>2.1</v>
      </c>
      <c r="C201">
        <f>Datos_climat_Sevilla!K203</f>
        <v>350</v>
      </c>
      <c r="D201">
        <f>Datos_climat_Sevilla!H203</f>
        <v>6.1</v>
      </c>
      <c r="E201">
        <f>Datos_climat_Sevilla!F203</f>
        <v>0</v>
      </c>
      <c r="F201">
        <f>Datos_climat_Sevilla!J203/100</f>
        <v>1009.15</v>
      </c>
    </row>
    <row r="202" spans="1:6" x14ac:dyDescent="0.25">
      <c r="A202" s="3">
        <f>DATE(Datos_climat_Sevilla!A204,Datos_climat_Sevilla!B204,Datos_climat_Sevilla!C204)+Datos_climat_Sevilla!D204/24</f>
        <v>32517.375</v>
      </c>
      <c r="B202">
        <f>Datos_climat_Sevilla!L204</f>
        <v>1.5</v>
      </c>
      <c r="C202">
        <f>Datos_climat_Sevilla!K204</f>
        <v>999</v>
      </c>
      <c r="D202">
        <f>Datos_climat_Sevilla!H204</f>
        <v>6.1</v>
      </c>
      <c r="E202">
        <f>Datos_climat_Sevilla!F204</f>
        <v>0</v>
      </c>
      <c r="F202">
        <f>Datos_climat_Sevilla!J204/100</f>
        <v>1009.15</v>
      </c>
    </row>
    <row r="203" spans="1:6" x14ac:dyDescent="0.25">
      <c r="A203" s="3">
        <f>DATE(Datos_climat_Sevilla!A205,Datos_climat_Sevilla!B205,Datos_climat_Sevilla!C205)+Datos_climat_Sevilla!D205/24</f>
        <v>32517.416666666668</v>
      </c>
      <c r="B203">
        <f>Datos_climat_Sevilla!L205</f>
        <v>1</v>
      </c>
      <c r="C203">
        <f>Datos_climat_Sevilla!K205</f>
        <v>40</v>
      </c>
      <c r="D203">
        <f>Datos_climat_Sevilla!H205</f>
        <v>7.2</v>
      </c>
      <c r="E203">
        <f>Datos_climat_Sevilla!F205</f>
        <v>176</v>
      </c>
      <c r="F203">
        <f>Datos_climat_Sevilla!J205/100</f>
        <v>1009.15</v>
      </c>
    </row>
    <row r="204" spans="1:6" x14ac:dyDescent="0.25">
      <c r="A204" s="3">
        <f>DATE(Datos_climat_Sevilla!A206,Datos_climat_Sevilla!B206,Datos_climat_Sevilla!C206)+Datos_climat_Sevilla!D206/24</f>
        <v>32517.458333333332</v>
      </c>
      <c r="B204">
        <f>Datos_climat_Sevilla!L206</f>
        <v>1</v>
      </c>
      <c r="C204">
        <f>Datos_climat_Sevilla!K206</f>
        <v>999</v>
      </c>
      <c r="D204">
        <f>Datos_climat_Sevilla!H206</f>
        <v>8.9</v>
      </c>
      <c r="E204">
        <f>Datos_climat_Sevilla!F206</f>
        <v>271</v>
      </c>
      <c r="F204">
        <f>Datos_climat_Sevilla!J206/100</f>
        <v>1009.15</v>
      </c>
    </row>
    <row r="205" spans="1:6" x14ac:dyDescent="0.25">
      <c r="A205" s="3">
        <f>DATE(Datos_climat_Sevilla!A207,Datos_climat_Sevilla!B207,Datos_climat_Sevilla!C207)+Datos_climat_Sevilla!D207/24</f>
        <v>32517.5</v>
      </c>
      <c r="B205">
        <f>Datos_climat_Sevilla!L207</f>
        <v>1</v>
      </c>
      <c r="C205">
        <f>Datos_climat_Sevilla!K207</f>
        <v>999</v>
      </c>
      <c r="D205">
        <f>Datos_climat_Sevilla!H207</f>
        <v>11.1</v>
      </c>
      <c r="E205">
        <f>Datos_climat_Sevilla!F207</f>
        <v>271</v>
      </c>
      <c r="F205">
        <f>Datos_climat_Sevilla!J207/100</f>
        <v>1009.15</v>
      </c>
    </row>
    <row r="206" spans="1:6" x14ac:dyDescent="0.25">
      <c r="A206" s="3">
        <f>DATE(Datos_climat_Sevilla!A208,Datos_climat_Sevilla!B208,Datos_climat_Sevilla!C208)+Datos_climat_Sevilla!D208/24</f>
        <v>32517.541666666668</v>
      </c>
      <c r="B206">
        <f>Datos_climat_Sevilla!L208</f>
        <v>1</v>
      </c>
      <c r="C206">
        <f>Datos_climat_Sevilla!K208</f>
        <v>100</v>
      </c>
      <c r="D206">
        <f>Datos_climat_Sevilla!H208</f>
        <v>13.3</v>
      </c>
      <c r="E206">
        <f>Datos_climat_Sevilla!F208</f>
        <v>340</v>
      </c>
      <c r="F206">
        <f>Datos_climat_Sevilla!J208/100</f>
        <v>1009.15</v>
      </c>
    </row>
    <row r="207" spans="1:6" x14ac:dyDescent="0.25">
      <c r="A207" s="3">
        <f>DATE(Datos_climat_Sevilla!A209,Datos_climat_Sevilla!B209,Datos_climat_Sevilla!C209)+Datos_climat_Sevilla!D209/24</f>
        <v>32517.583333333332</v>
      </c>
      <c r="B207">
        <f>Datos_climat_Sevilla!L209</f>
        <v>0.7</v>
      </c>
      <c r="C207">
        <f>Datos_climat_Sevilla!K209</f>
        <v>999</v>
      </c>
      <c r="D207">
        <f>Datos_climat_Sevilla!H209</f>
        <v>15.6</v>
      </c>
      <c r="E207">
        <f>Datos_climat_Sevilla!F209</f>
        <v>388</v>
      </c>
      <c r="F207">
        <f>Datos_climat_Sevilla!J209/100</f>
        <v>1009.15</v>
      </c>
    </row>
    <row r="208" spans="1:6" x14ac:dyDescent="0.25">
      <c r="A208" s="3">
        <f>DATE(Datos_climat_Sevilla!A210,Datos_climat_Sevilla!B210,Datos_climat_Sevilla!C210)+Datos_climat_Sevilla!D210/24</f>
        <v>32517.625</v>
      </c>
      <c r="B208">
        <f>Datos_climat_Sevilla!L210</f>
        <v>0.3</v>
      </c>
      <c r="C208">
        <f>Datos_climat_Sevilla!K210</f>
        <v>999</v>
      </c>
      <c r="D208">
        <f>Datos_climat_Sevilla!H210</f>
        <v>17.2</v>
      </c>
      <c r="E208">
        <f>Datos_climat_Sevilla!F210</f>
        <v>296</v>
      </c>
      <c r="F208">
        <f>Datos_climat_Sevilla!J210/100</f>
        <v>1009.15</v>
      </c>
    </row>
    <row r="209" spans="1:6" x14ac:dyDescent="0.25">
      <c r="A209" s="3">
        <f>DATE(Datos_climat_Sevilla!A211,Datos_climat_Sevilla!B211,Datos_climat_Sevilla!C211)+Datos_climat_Sevilla!D211/24</f>
        <v>32517.666666666668</v>
      </c>
      <c r="B209">
        <f>Datos_climat_Sevilla!L211</f>
        <v>0</v>
      </c>
      <c r="C209">
        <f>Datos_climat_Sevilla!K211</f>
        <v>0</v>
      </c>
      <c r="D209">
        <f>Datos_climat_Sevilla!H211</f>
        <v>17.8</v>
      </c>
      <c r="E209">
        <f>Datos_climat_Sevilla!F211</f>
        <v>359</v>
      </c>
      <c r="F209">
        <f>Datos_climat_Sevilla!J211/100</f>
        <v>1009.15</v>
      </c>
    </row>
    <row r="210" spans="1:6" x14ac:dyDescent="0.25">
      <c r="A210" s="3">
        <f>DATE(Datos_climat_Sevilla!A212,Datos_climat_Sevilla!B212,Datos_climat_Sevilla!C212)+Datos_climat_Sevilla!D212/24</f>
        <v>32517.708333333332</v>
      </c>
      <c r="B210">
        <f>Datos_climat_Sevilla!L212</f>
        <v>0</v>
      </c>
      <c r="C210">
        <f>Datos_climat_Sevilla!K212</f>
        <v>999</v>
      </c>
      <c r="D210">
        <f>Datos_climat_Sevilla!H212</f>
        <v>17.2</v>
      </c>
      <c r="E210">
        <f>Datos_climat_Sevilla!F212</f>
        <v>340</v>
      </c>
      <c r="F210">
        <f>Datos_climat_Sevilla!J212/100</f>
        <v>1009.15</v>
      </c>
    </row>
    <row r="211" spans="1:6" x14ac:dyDescent="0.25">
      <c r="A211" s="3">
        <f>DATE(Datos_climat_Sevilla!A213,Datos_climat_Sevilla!B213,Datos_climat_Sevilla!C213)+Datos_climat_Sevilla!D213/24</f>
        <v>32517.75</v>
      </c>
      <c r="B211">
        <f>Datos_climat_Sevilla!L213</f>
        <v>0</v>
      </c>
      <c r="C211">
        <f>Datos_climat_Sevilla!K213</f>
        <v>999</v>
      </c>
      <c r="D211">
        <f>Datos_climat_Sevilla!H213</f>
        <v>16.100000000000001</v>
      </c>
      <c r="E211">
        <f>Datos_climat_Sevilla!F213</f>
        <v>141</v>
      </c>
      <c r="F211">
        <f>Datos_climat_Sevilla!J213/100</f>
        <v>1009.15</v>
      </c>
    </row>
    <row r="212" spans="1:6" x14ac:dyDescent="0.25">
      <c r="A212" s="3">
        <f>DATE(Datos_climat_Sevilla!A214,Datos_climat_Sevilla!B214,Datos_climat_Sevilla!C214)+Datos_climat_Sevilla!D214/24</f>
        <v>32517.791666666668</v>
      </c>
      <c r="B212">
        <f>Datos_climat_Sevilla!L214</f>
        <v>0</v>
      </c>
      <c r="C212">
        <f>Datos_climat_Sevilla!K214</f>
        <v>0</v>
      </c>
      <c r="D212">
        <f>Datos_climat_Sevilla!H214</f>
        <v>15</v>
      </c>
      <c r="E212">
        <f>Datos_climat_Sevilla!F214</f>
        <v>0</v>
      </c>
      <c r="F212">
        <f>Datos_climat_Sevilla!J214/100</f>
        <v>1009.15</v>
      </c>
    </row>
    <row r="213" spans="1:6" x14ac:dyDescent="0.25">
      <c r="A213" s="3">
        <f>DATE(Datos_climat_Sevilla!A215,Datos_climat_Sevilla!B215,Datos_climat_Sevilla!C215)+Datos_climat_Sevilla!D215/24</f>
        <v>32517.833333333332</v>
      </c>
      <c r="B213">
        <f>Datos_climat_Sevilla!L215</f>
        <v>0</v>
      </c>
      <c r="C213">
        <f>Datos_climat_Sevilla!K215</f>
        <v>0</v>
      </c>
      <c r="D213">
        <f>Datos_climat_Sevilla!H215</f>
        <v>13.3</v>
      </c>
      <c r="E213">
        <f>Datos_climat_Sevilla!F215</f>
        <v>0</v>
      </c>
      <c r="F213">
        <f>Datos_climat_Sevilla!J215/100</f>
        <v>1009.15</v>
      </c>
    </row>
    <row r="214" spans="1:6" x14ac:dyDescent="0.25">
      <c r="A214" s="3">
        <f>DATE(Datos_climat_Sevilla!A216,Datos_climat_Sevilla!B216,Datos_climat_Sevilla!C216)+Datos_climat_Sevilla!D216/24</f>
        <v>32517.875</v>
      </c>
      <c r="B214">
        <f>Datos_climat_Sevilla!L216</f>
        <v>0</v>
      </c>
      <c r="C214">
        <f>Datos_climat_Sevilla!K216</f>
        <v>999</v>
      </c>
      <c r="D214">
        <f>Datos_climat_Sevilla!H216</f>
        <v>12.2</v>
      </c>
      <c r="E214">
        <f>Datos_climat_Sevilla!F216</f>
        <v>0</v>
      </c>
      <c r="F214">
        <f>Datos_climat_Sevilla!J216/100</f>
        <v>1009.15</v>
      </c>
    </row>
    <row r="215" spans="1:6" x14ac:dyDescent="0.25">
      <c r="A215" s="3">
        <f>DATE(Datos_climat_Sevilla!A217,Datos_climat_Sevilla!B217,Datos_climat_Sevilla!C217)+Datos_climat_Sevilla!D217/24</f>
        <v>32517.916666666668</v>
      </c>
      <c r="B215">
        <f>Datos_climat_Sevilla!L217</f>
        <v>0</v>
      </c>
      <c r="C215">
        <f>Datos_climat_Sevilla!K217</f>
        <v>0</v>
      </c>
      <c r="D215">
        <f>Datos_climat_Sevilla!H217</f>
        <v>11.1</v>
      </c>
      <c r="E215">
        <f>Datos_climat_Sevilla!F217</f>
        <v>0</v>
      </c>
      <c r="F215">
        <f>Datos_climat_Sevilla!J217/100</f>
        <v>1009.15</v>
      </c>
    </row>
    <row r="216" spans="1:6" x14ac:dyDescent="0.25">
      <c r="A216" s="3">
        <f>DATE(Datos_climat_Sevilla!A218,Datos_climat_Sevilla!B218,Datos_climat_Sevilla!C218)+Datos_climat_Sevilla!D218/24</f>
        <v>32517.958333333332</v>
      </c>
      <c r="B216">
        <f>Datos_climat_Sevilla!L218</f>
        <v>0</v>
      </c>
      <c r="C216">
        <f>Datos_climat_Sevilla!K218</f>
        <v>999</v>
      </c>
      <c r="D216">
        <f>Datos_climat_Sevilla!H218</f>
        <v>10</v>
      </c>
      <c r="E216">
        <f>Datos_climat_Sevilla!F218</f>
        <v>0</v>
      </c>
      <c r="F216">
        <f>Datos_climat_Sevilla!J218/100</f>
        <v>1009.15</v>
      </c>
    </row>
    <row r="217" spans="1:6" x14ac:dyDescent="0.25">
      <c r="A217" s="3">
        <f>DATE(Datos_climat_Sevilla!A219,Datos_climat_Sevilla!B219,Datos_climat_Sevilla!C219)+Datos_climat_Sevilla!D219/24</f>
        <v>32518</v>
      </c>
      <c r="B217">
        <f>Datos_climat_Sevilla!L219</f>
        <v>0</v>
      </c>
      <c r="C217">
        <f>Datos_climat_Sevilla!K219</f>
        <v>0</v>
      </c>
      <c r="D217">
        <f>Datos_climat_Sevilla!H219</f>
        <v>9.4</v>
      </c>
      <c r="E217">
        <f>Datos_climat_Sevilla!F219</f>
        <v>0</v>
      </c>
      <c r="F217">
        <f>Datos_climat_Sevilla!J219/100</f>
        <v>1009.15</v>
      </c>
    </row>
    <row r="218" spans="1:6" x14ac:dyDescent="0.25">
      <c r="A218" s="3">
        <f>DATE(Datos_climat_Sevilla!A220,Datos_climat_Sevilla!B220,Datos_climat_Sevilla!C220)+Datos_climat_Sevilla!D220/24</f>
        <v>32518.041666666668</v>
      </c>
      <c r="B218">
        <f>Datos_climat_Sevilla!L220</f>
        <v>2.1</v>
      </c>
      <c r="C218">
        <f>Datos_climat_Sevilla!K220</f>
        <v>20</v>
      </c>
      <c r="D218">
        <f>Datos_climat_Sevilla!H220</f>
        <v>8.9</v>
      </c>
      <c r="E218">
        <f>Datos_climat_Sevilla!F220</f>
        <v>0</v>
      </c>
      <c r="F218">
        <f>Datos_climat_Sevilla!J220/100</f>
        <v>1009.15</v>
      </c>
    </row>
    <row r="219" spans="1:6" x14ac:dyDescent="0.25">
      <c r="A219" s="3">
        <f>DATE(Datos_climat_Sevilla!A221,Datos_climat_Sevilla!B221,Datos_climat_Sevilla!C221)+Datos_climat_Sevilla!D221/24</f>
        <v>32518.083333333332</v>
      </c>
      <c r="B219">
        <f>Datos_climat_Sevilla!L221</f>
        <v>0</v>
      </c>
      <c r="C219">
        <f>Datos_climat_Sevilla!K221</f>
        <v>0</v>
      </c>
      <c r="D219">
        <f>Datos_climat_Sevilla!H221</f>
        <v>8.3000000000000007</v>
      </c>
      <c r="E219">
        <f>Datos_climat_Sevilla!F221</f>
        <v>0</v>
      </c>
      <c r="F219">
        <f>Datos_climat_Sevilla!J221/100</f>
        <v>1009.15</v>
      </c>
    </row>
    <row r="220" spans="1:6" x14ac:dyDescent="0.25">
      <c r="A220" s="3">
        <f>DATE(Datos_climat_Sevilla!A222,Datos_climat_Sevilla!B222,Datos_climat_Sevilla!C222)+Datos_climat_Sevilla!D222/24</f>
        <v>32518.125</v>
      </c>
      <c r="B220">
        <f>Datos_climat_Sevilla!L222</f>
        <v>3.6</v>
      </c>
      <c r="C220">
        <f>Datos_climat_Sevilla!K222</f>
        <v>90</v>
      </c>
      <c r="D220">
        <f>Datos_climat_Sevilla!H222</f>
        <v>7.8</v>
      </c>
      <c r="E220">
        <f>Datos_climat_Sevilla!F222</f>
        <v>0</v>
      </c>
      <c r="F220">
        <f>Datos_climat_Sevilla!J222/100</f>
        <v>1009.15</v>
      </c>
    </row>
    <row r="221" spans="1:6" x14ac:dyDescent="0.25">
      <c r="A221" s="3">
        <f>DATE(Datos_climat_Sevilla!A223,Datos_climat_Sevilla!B223,Datos_climat_Sevilla!C223)+Datos_climat_Sevilla!D223/24</f>
        <v>32518.166666666668</v>
      </c>
      <c r="B221">
        <f>Datos_climat_Sevilla!L223</f>
        <v>3.1</v>
      </c>
      <c r="C221">
        <f>Datos_climat_Sevilla!K223</f>
        <v>80</v>
      </c>
      <c r="D221">
        <f>Datos_climat_Sevilla!H223</f>
        <v>7.8</v>
      </c>
      <c r="E221">
        <f>Datos_climat_Sevilla!F223</f>
        <v>0</v>
      </c>
      <c r="F221">
        <f>Datos_climat_Sevilla!J223/100</f>
        <v>1009.15</v>
      </c>
    </row>
    <row r="222" spans="1:6" x14ac:dyDescent="0.25">
      <c r="A222" s="3">
        <f>DATE(Datos_climat_Sevilla!A224,Datos_climat_Sevilla!B224,Datos_climat_Sevilla!C224)+Datos_climat_Sevilla!D224/24</f>
        <v>32518.208333333332</v>
      </c>
      <c r="B222">
        <f>Datos_climat_Sevilla!L224</f>
        <v>2.8</v>
      </c>
      <c r="C222">
        <f>Datos_climat_Sevilla!K224</f>
        <v>999</v>
      </c>
      <c r="D222">
        <f>Datos_climat_Sevilla!H224</f>
        <v>7.2</v>
      </c>
      <c r="E222">
        <f>Datos_climat_Sevilla!F224</f>
        <v>0</v>
      </c>
      <c r="F222">
        <f>Datos_climat_Sevilla!J224/100</f>
        <v>1009.15</v>
      </c>
    </row>
    <row r="223" spans="1:6" x14ac:dyDescent="0.25">
      <c r="A223" s="3">
        <f>DATE(Datos_climat_Sevilla!A225,Datos_climat_Sevilla!B225,Datos_climat_Sevilla!C225)+Datos_climat_Sevilla!D225/24</f>
        <v>32518.25</v>
      </c>
      <c r="B223">
        <f>Datos_climat_Sevilla!L225</f>
        <v>2.4</v>
      </c>
      <c r="C223">
        <f>Datos_climat_Sevilla!K225</f>
        <v>999</v>
      </c>
      <c r="D223">
        <f>Datos_climat_Sevilla!H225</f>
        <v>6.7</v>
      </c>
      <c r="E223">
        <f>Datos_climat_Sevilla!F225</f>
        <v>0</v>
      </c>
      <c r="F223">
        <f>Datos_climat_Sevilla!J225/100</f>
        <v>1009.15</v>
      </c>
    </row>
    <row r="224" spans="1:6" x14ac:dyDescent="0.25">
      <c r="A224" s="3">
        <f>DATE(Datos_climat_Sevilla!A226,Datos_climat_Sevilla!B226,Datos_climat_Sevilla!C226)+Datos_climat_Sevilla!D226/24</f>
        <v>32518.291666666668</v>
      </c>
      <c r="B224">
        <f>Datos_climat_Sevilla!L226</f>
        <v>2.1</v>
      </c>
      <c r="C224">
        <f>Datos_climat_Sevilla!K226</f>
        <v>30</v>
      </c>
      <c r="D224">
        <f>Datos_climat_Sevilla!H226</f>
        <v>6.1</v>
      </c>
      <c r="E224">
        <f>Datos_climat_Sevilla!F226</f>
        <v>0</v>
      </c>
      <c r="F224">
        <f>Datos_climat_Sevilla!J226/100</f>
        <v>1009.15</v>
      </c>
    </row>
    <row r="225" spans="1:6" x14ac:dyDescent="0.25">
      <c r="A225" s="3">
        <f>DATE(Datos_climat_Sevilla!A227,Datos_climat_Sevilla!B227,Datos_climat_Sevilla!C227)+Datos_climat_Sevilla!D227/24</f>
        <v>32518.333333333332</v>
      </c>
      <c r="B225">
        <f>Datos_climat_Sevilla!L227</f>
        <v>2.8</v>
      </c>
      <c r="C225">
        <f>Datos_climat_Sevilla!K227</f>
        <v>999</v>
      </c>
      <c r="D225">
        <f>Datos_climat_Sevilla!H227</f>
        <v>5.6</v>
      </c>
      <c r="E225">
        <f>Datos_climat_Sevilla!F227</f>
        <v>0</v>
      </c>
      <c r="F225">
        <f>Datos_climat_Sevilla!J227/100</f>
        <v>1009.15</v>
      </c>
    </row>
    <row r="226" spans="1:6" x14ac:dyDescent="0.25">
      <c r="A226" s="3">
        <f>DATE(Datos_climat_Sevilla!A228,Datos_climat_Sevilla!B228,Datos_climat_Sevilla!C228)+Datos_climat_Sevilla!D228/24</f>
        <v>32518.375</v>
      </c>
      <c r="B226">
        <f>Datos_climat_Sevilla!L228</f>
        <v>3.6</v>
      </c>
      <c r="C226">
        <f>Datos_climat_Sevilla!K228</f>
        <v>70</v>
      </c>
      <c r="D226">
        <f>Datos_climat_Sevilla!H228</f>
        <v>6.1</v>
      </c>
      <c r="E226">
        <f>Datos_climat_Sevilla!F228</f>
        <v>0</v>
      </c>
      <c r="F226">
        <f>Datos_climat_Sevilla!J228/100</f>
        <v>1009.15</v>
      </c>
    </row>
    <row r="227" spans="1:6" x14ac:dyDescent="0.25">
      <c r="A227" s="3">
        <f>DATE(Datos_climat_Sevilla!A229,Datos_climat_Sevilla!B229,Datos_climat_Sevilla!C229)+Datos_climat_Sevilla!D229/24</f>
        <v>32518.416666666668</v>
      </c>
      <c r="B227">
        <f>Datos_climat_Sevilla!L229</f>
        <v>2.1</v>
      </c>
      <c r="C227">
        <f>Datos_climat_Sevilla!K229</f>
        <v>20</v>
      </c>
      <c r="D227">
        <f>Datos_climat_Sevilla!H229</f>
        <v>6.7</v>
      </c>
      <c r="E227">
        <f>Datos_climat_Sevilla!F229</f>
        <v>523</v>
      </c>
      <c r="F227">
        <f>Datos_climat_Sevilla!J229/100</f>
        <v>1009.15</v>
      </c>
    </row>
    <row r="228" spans="1:6" x14ac:dyDescent="0.25">
      <c r="A228" s="3">
        <f>DATE(Datos_climat_Sevilla!A230,Datos_climat_Sevilla!B230,Datos_climat_Sevilla!C230)+Datos_climat_Sevilla!D230/24</f>
        <v>32518.458333333332</v>
      </c>
      <c r="B228">
        <f>Datos_climat_Sevilla!L230</f>
        <v>2.4</v>
      </c>
      <c r="C228">
        <f>Datos_climat_Sevilla!K230</f>
        <v>999</v>
      </c>
      <c r="D228">
        <f>Datos_climat_Sevilla!H230</f>
        <v>8.3000000000000007</v>
      </c>
      <c r="E228">
        <f>Datos_climat_Sevilla!F230</f>
        <v>656</v>
      </c>
      <c r="F228">
        <f>Datos_climat_Sevilla!J230/100</f>
        <v>1009.15</v>
      </c>
    </row>
    <row r="229" spans="1:6" x14ac:dyDescent="0.25">
      <c r="A229" s="3">
        <f>DATE(Datos_climat_Sevilla!A231,Datos_climat_Sevilla!B231,Datos_climat_Sevilla!C231)+Datos_climat_Sevilla!D231/24</f>
        <v>32518.5</v>
      </c>
      <c r="B229">
        <f>Datos_climat_Sevilla!L231</f>
        <v>2.8</v>
      </c>
      <c r="C229">
        <f>Datos_climat_Sevilla!K231</f>
        <v>999</v>
      </c>
      <c r="D229">
        <f>Datos_climat_Sevilla!H231</f>
        <v>10</v>
      </c>
      <c r="E229">
        <f>Datos_climat_Sevilla!F231</f>
        <v>738</v>
      </c>
      <c r="F229">
        <f>Datos_climat_Sevilla!J231/100</f>
        <v>1009.15</v>
      </c>
    </row>
    <row r="230" spans="1:6" x14ac:dyDescent="0.25">
      <c r="A230" s="3">
        <f>DATE(Datos_climat_Sevilla!A232,Datos_climat_Sevilla!B232,Datos_climat_Sevilla!C232)+Datos_climat_Sevilla!D232/24</f>
        <v>32518.541666666668</v>
      </c>
      <c r="B230">
        <f>Datos_climat_Sevilla!L232</f>
        <v>3.1</v>
      </c>
      <c r="C230">
        <f>Datos_climat_Sevilla!K232</f>
        <v>60</v>
      </c>
      <c r="D230">
        <f>Datos_climat_Sevilla!H232</f>
        <v>12.8</v>
      </c>
      <c r="E230">
        <f>Datos_climat_Sevilla!F232</f>
        <v>782</v>
      </c>
      <c r="F230">
        <f>Datos_climat_Sevilla!J232/100</f>
        <v>1009.15</v>
      </c>
    </row>
    <row r="231" spans="1:6" x14ac:dyDescent="0.25">
      <c r="A231" s="3">
        <f>DATE(Datos_climat_Sevilla!A233,Datos_climat_Sevilla!B233,Datos_climat_Sevilla!C233)+Datos_climat_Sevilla!D233/24</f>
        <v>32518.583333333332</v>
      </c>
      <c r="B231">
        <f>Datos_climat_Sevilla!L233</f>
        <v>2.6</v>
      </c>
      <c r="C231">
        <f>Datos_climat_Sevilla!K233</f>
        <v>60</v>
      </c>
      <c r="D231">
        <f>Datos_climat_Sevilla!H233</f>
        <v>15.6</v>
      </c>
      <c r="E231">
        <f>Datos_climat_Sevilla!F233</f>
        <v>798</v>
      </c>
      <c r="F231">
        <f>Datos_climat_Sevilla!J233/100</f>
        <v>1009.15</v>
      </c>
    </row>
    <row r="232" spans="1:6" x14ac:dyDescent="0.25">
      <c r="A232" s="3">
        <f>DATE(Datos_climat_Sevilla!A234,Datos_climat_Sevilla!B234,Datos_climat_Sevilla!C234)+Datos_climat_Sevilla!D234/24</f>
        <v>32518.625</v>
      </c>
      <c r="B232">
        <f>Datos_climat_Sevilla!L234</f>
        <v>2.8</v>
      </c>
      <c r="C232">
        <f>Datos_climat_Sevilla!K234</f>
        <v>999</v>
      </c>
      <c r="D232">
        <f>Datos_climat_Sevilla!H234</f>
        <v>17.2</v>
      </c>
      <c r="E232">
        <f>Datos_climat_Sevilla!F234</f>
        <v>785</v>
      </c>
      <c r="F232">
        <f>Datos_climat_Sevilla!J234/100</f>
        <v>1009.15</v>
      </c>
    </row>
    <row r="233" spans="1:6" x14ac:dyDescent="0.25">
      <c r="A233" s="3">
        <f>DATE(Datos_climat_Sevilla!A235,Datos_climat_Sevilla!B235,Datos_climat_Sevilla!C235)+Datos_climat_Sevilla!D235/24</f>
        <v>32518.666666666668</v>
      </c>
      <c r="B233">
        <f>Datos_climat_Sevilla!L235</f>
        <v>3.1</v>
      </c>
      <c r="C233">
        <f>Datos_climat_Sevilla!K235</f>
        <v>70</v>
      </c>
      <c r="D233">
        <f>Datos_climat_Sevilla!H235</f>
        <v>17.8</v>
      </c>
      <c r="E233">
        <f>Datos_climat_Sevilla!F235</f>
        <v>738</v>
      </c>
      <c r="F233">
        <f>Datos_climat_Sevilla!J235/100</f>
        <v>1009.15</v>
      </c>
    </row>
    <row r="234" spans="1:6" x14ac:dyDescent="0.25">
      <c r="A234" s="3">
        <f>DATE(Datos_climat_Sevilla!A236,Datos_climat_Sevilla!B236,Datos_climat_Sevilla!C236)+Datos_climat_Sevilla!D236/24</f>
        <v>32518.708333333332</v>
      </c>
      <c r="B234">
        <f>Datos_climat_Sevilla!L236</f>
        <v>2.1</v>
      </c>
      <c r="C234">
        <f>Datos_climat_Sevilla!K236</f>
        <v>999</v>
      </c>
      <c r="D234">
        <f>Datos_climat_Sevilla!H236</f>
        <v>17.8</v>
      </c>
      <c r="E234">
        <f>Datos_climat_Sevilla!F236</f>
        <v>659</v>
      </c>
      <c r="F234">
        <f>Datos_climat_Sevilla!J236/100</f>
        <v>1009.15</v>
      </c>
    </row>
    <row r="235" spans="1:6" x14ac:dyDescent="0.25">
      <c r="A235" s="3">
        <f>DATE(Datos_climat_Sevilla!A237,Datos_climat_Sevilla!B237,Datos_climat_Sevilla!C237)+Datos_climat_Sevilla!D237/24</f>
        <v>32518.75</v>
      </c>
      <c r="B235">
        <f>Datos_climat_Sevilla!L237</f>
        <v>1</v>
      </c>
      <c r="C235">
        <f>Datos_climat_Sevilla!K237</f>
        <v>999</v>
      </c>
      <c r="D235">
        <f>Datos_climat_Sevilla!H237</f>
        <v>16.7</v>
      </c>
      <c r="E235">
        <f>Datos_climat_Sevilla!F237</f>
        <v>529</v>
      </c>
      <c r="F235">
        <f>Datos_climat_Sevilla!J237/100</f>
        <v>1009.15</v>
      </c>
    </row>
    <row r="236" spans="1:6" x14ac:dyDescent="0.25">
      <c r="A236" s="3">
        <f>DATE(Datos_climat_Sevilla!A238,Datos_climat_Sevilla!B238,Datos_climat_Sevilla!C238)+Datos_climat_Sevilla!D238/24</f>
        <v>32518.791666666668</v>
      </c>
      <c r="B236">
        <f>Datos_climat_Sevilla!L238</f>
        <v>0</v>
      </c>
      <c r="C236">
        <f>Datos_climat_Sevilla!K238</f>
        <v>0</v>
      </c>
      <c r="D236">
        <f>Datos_climat_Sevilla!H238</f>
        <v>14.4</v>
      </c>
      <c r="E236">
        <f>Datos_climat_Sevilla!F238</f>
        <v>0</v>
      </c>
      <c r="F236">
        <f>Datos_climat_Sevilla!J238/100</f>
        <v>1009.15</v>
      </c>
    </row>
    <row r="237" spans="1:6" x14ac:dyDescent="0.25">
      <c r="A237" s="3">
        <f>DATE(Datos_climat_Sevilla!A239,Datos_climat_Sevilla!B239,Datos_climat_Sevilla!C239)+Datos_climat_Sevilla!D239/24</f>
        <v>32518.833333333332</v>
      </c>
      <c r="B237">
        <f>Datos_climat_Sevilla!L239</f>
        <v>0.4</v>
      </c>
      <c r="C237">
        <f>Datos_climat_Sevilla!K239</f>
        <v>999</v>
      </c>
      <c r="D237">
        <f>Datos_climat_Sevilla!H239</f>
        <v>13.3</v>
      </c>
      <c r="E237">
        <f>Datos_climat_Sevilla!F239</f>
        <v>0</v>
      </c>
      <c r="F237">
        <f>Datos_climat_Sevilla!J239/100</f>
        <v>1009.15</v>
      </c>
    </row>
    <row r="238" spans="1:6" x14ac:dyDescent="0.25">
      <c r="A238" s="3">
        <f>DATE(Datos_climat_Sevilla!A240,Datos_climat_Sevilla!B240,Datos_climat_Sevilla!C240)+Datos_climat_Sevilla!D240/24</f>
        <v>32518.875</v>
      </c>
      <c r="B238">
        <f>Datos_climat_Sevilla!L240</f>
        <v>0.7</v>
      </c>
      <c r="C238">
        <f>Datos_climat_Sevilla!K240</f>
        <v>999</v>
      </c>
      <c r="D238">
        <f>Datos_climat_Sevilla!H240</f>
        <v>11.7</v>
      </c>
      <c r="E238">
        <f>Datos_climat_Sevilla!F240</f>
        <v>0</v>
      </c>
      <c r="F238">
        <f>Datos_climat_Sevilla!J240/100</f>
        <v>1009.15</v>
      </c>
    </row>
    <row r="239" spans="1:6" x14ac:dyDescent="0.25">
      <c r="A239" s="3">
        <f>DATE(Datos_climat_Sevilla!A241,Datos_climat_Sevilla!B241,Datos_climat_Sevilla!C241)+Datos_climat_Sevilla!D241/24</f>
        <v>32518.916666666668</v>
      </c>
      <c r="B239">
        <f>Datos_climat_Sevilla!L241</f>
        <v>1</v>
      </c>
      <c r="C239">
        <f>Datos_climat_Sevilla!K241</f>
        <v>999</v>
      </c>
      <c r="D239">
        <f>Datos_climat_Sevilla!H241</f>
        <v>10.6</v>
      </c>
      <c r="E239">
        <f>Datos_climat_Sevilla!F241</f>
        <v>0</v>
      </c>
      <c r="F239">
        <f>Datos_climat_Sevilla!J241/100</f>
        <v>1009.15</v>
      </c>
    </row>
    <row r="240" spans="1:6" x14ac:dyDescent="0.25">
      <c r="A240" s="3">
        <f>DATE(Datos_climat_Sevilla!A242,Datos_climat_Sevilla!B242,Datos_climat_Sevilla!C242)+Datos_climat_Sevilla!D242/24</f>
        <v>32518.958333333332</v>
      </c>
      <c r="B240">
        <f>Datos_climat_Sevilla!L242</f>
        <v>1.4</v>
      </c>
      <c r="C240">
        <f>Datos_climat_Sevilla!K242</f>
        <v>999</v>
      </c>
      <c r="D240">
        <f>Datos_climat_Sevilla!H242</f>
        <v>10</v>
      </c>
      <c r="E240">
        <f>Datos_climat_Sevilla!F242</f>
        <v>0</v>
      </c>
      <c r="F240">
        <f>Datos_climat_Sevilla!J242/100</f>
        <v>1009.15</v>
      </c>
    </row>
    <row r="241" spans="1:6" x14ac:dyDescent="0.25">
      <c r="A241" s="3">
        <f>DATE(Datos_climat_Sevilla!A243,Datos_climat_Sevilla!B243,Datos_climat_Sevilla!C243)+Datos_climat_Sevilla!D243/24</f>
        <v>32519</v>
      </c>
      <c r="B241">
        <f>Datos_climat_Sevilla!L243</f>
        <v>1.7</v>
      </c>
      <c r="C241">
        <f>Datos_climat_Sevilla!K243</f>
        <v>999</v>
      </c>
      <c r="D241">
        <f>Datos_climat_Sevilla!H243</f>
        <v>8.9</v>
      </c>
      <c r="E241">
        <f>Datos_climat_Sevilla!F243</f>
        <v>0</v>
      </c>
      <c r="F241">
        <f>Datos_climat_Sevilla!J243/100</f>
        <v>1009.15</v>
      </c>
    </row>
    <row r="242" spans="1:6" x14ac:dyDescent="0.25">
      <c r="A242" s="3">
        <f>DATE(Datos_climat_Sevilla!A244,Datos_climat_Sevilla!B244,Datos_climat_Sevilla!C244)+Datos_climat_Sevilla!D244/24</f>
        <v>32519.041666666668</v>
      </c>
      <c r="B242">
        <f>Datos_climat_Sevilla!L244</f>
        <v>2.1</v>
      </c>
      <c r="C242">
        <f>Datos_climat_Sevilla!K244</f>
        <v>50</v>
      </c>
      <c r="D242">
        <f>Datos_climat_Sevilla!H244</f>
        <v>8.3000000000000007</v>
      </c>
      <c r="E242">
        <f>Datos_climat_Sevilla!F244</f>
        <v>0</v>
      </c>
      <c r="F242">
        <f>Datos_climat_Sevilla!J244/100</f>
        <v>1009.15</v>
      </c>
    </row>
    <row r="243" spans="1:6" x14ac:dyDescent="0.25">
      <c r="A243" s="3">
        <f>DATE(Datos_climat_Sevilla!A245,Datos_climat_Sevilla!B245,Datos_climat_Sevilla!C245)+Datos_climat_Sevilla!D245/24</f>
        <v>32519.083333333332</v>
      </c>
      <c r="B243">
        <f>Datos_climat_Sevilla!L245</f>
        <v>2.1</v>
      </c>
      <c r="C243">
        <f>Datos_climat_Sevilla!K245</f>
        <v>999</v>
      </c>
      <c r="D243">
        <f>Datos_climat_Sevilla!H245</f>
        <v>7.8</v>
      </c>
      <c r="E243">
        <f>Datos_climat_Sevilla!F245</f>
        <v>0</v>
      </c>
      <c r="F243">
        <f>Datos_climat_Sevilla!J245/100</f>
        <v>1009.15</v>
      </c>
    </row>
    <row r="244" spans="1:6" x14ac:dyDescent="0.25">
      <c r="A244" s="3">
        <f>DATE(Datos_climat_Sevilla!A246,Datos_climat_Sevilla!B246,Datos_climat_Sevilla!C246)+Datos_climat_Sevilla!D246/24</f>
        <v>32519.125</v>
      </c>
      <c r="B244">
        <f>Datos_climat_Sevilla!L246</f>
        <v>2.1</v>
      </c>
      <c r="C244">
        <f>Datos_climat_Sevilla!K246</f>
        <v>999</v>
      </c>
      <c r="D244">
        <f>Datos_climat_Sevilla!H246</f>
        <v>7.2</v>
      </c>
      <c r="E244">
        <f>Datos_climat_Sevilla!F246</f>
        <v>0</v>
      </c>
      <c r="F244">
        <f>Datos_climat_Sevilla!J246/100</f>
        <v>1009.15</v>
      </c>
    </row>
    <row r="245" spans="1:6" x14ac:dyDescent="0.25">
      <c r="A245" s="3">
        <f>DATE(Datos_climat_Sevilla!A247,Datos_climat_Sevilla!B247,Datos_climat_Sevilla!C247)+Datos_climat_Sevilla!D247/24</f>
        <v>32519.166666666668</v>
      </c>
      <c r="B245">
        <f>Datos_climat_Sevilla!L247</f>
        <v>2.1</v>
      </c>
      <c r="C245">
        <f>Datos_climat_Sevilla!K247</f>
        <v>20</v>
      </c>
      <c r="D245">
        <f>Datos_climat_Sevilla!H247</f>
        <v>7.2</v>
      </c>
      <c r="E245">
        <f>Datos_climat_Sevilla!F247</f>
        <v>0</v>
      </c>
      <c r="F245">
        <f>Datos_climat_Sevilla!J247/100</f>
        <v>1009.15</v>
      </c>
    </row>
    <row r="246" spans="1:6" x14ac:dyDescent="0.25">
      <c r="A246" s="3">
        <f>DATE(Datos_climat_Sevilla!A248,Datos_climat_Sevilla!B248,Datos_climat_Sevilla!C248)+Datos_climat_Sevilla!D248/24</f>
        <v>32519.208333333332</v>
      </c>
      <c r="B246">
        <f>Datos_climat_Sevilla!L248</f>
        <v>2.1</v>
      </c>
      <c r="C246">
        <f>Datos_climat_Sevilla!K248</f>
        <v>999</v>
      </c>
      <c r="D246">
        <f>Datos_climat_Sevilla!H248</f>
        <v>6.7</v>
      </c>
      <c r="E246">
        <f>Datos_climat_Sevilla!F248</f>
        <v>0</v>
      </c>
      <c r="F246">
        <f>Datos_climat_Sevilla!J248/100</f>
        <v>1009.15</v>
      </c>
    </row>
    <row r="247" spans="1:6" x14ac:dyDescent="0.25">
      <c r="A247" s="3">
        <f>DATE(Datos_climat_Sevilla!A249,Datos_climat_Sevilla!B249,Datos_climat_Sevilla!C249)+Datos_climat_Sevilla!D249/24</f>
        <v>32519.25</v>
      </c>
      <c r="B247">
        <f>Datos_climat_Sevilla!L249</f>
        <v>2.1</v>
      </c>
      <c r="C247">
        <f>Datos_climat_Sevilla!K249</f>
        <v>40</v>
      </c>
      <c r="D247">
        <f>Datos_climat_Sevilla!H249</f>
        <v>6.1</v>
      </c>
      <c r="E247">
        <f>Datos_climat_Sevilla!F249</f>
        <v>0</v>
      </c>
      <c r="F247">
        <f>Datos_climat_Sevilla!J249/100</f>
        <v>1009.15</v>
      </c>
    </row>
    <row r="248" spans="1:6" x14ac:dyDescent="0.25">
      <c r="A248" s="3">
        <f>DATE(Datos_climat_Sevilla!A250,Datos_climat_Sevilla!B250,Datos_climat_Sevilla!C250)+Datos_climat_Sevilla!D250/24</f>
        <v>32519.291666666668</v>
      </c>
      <c r="B248">
        <f>Datos_climat_Sevilla!L250</f>
        <v>1.9</v>
      </c>
      <c r="C248">
        <f>Datos_climat_Sevilla!K250</f>
        <v>999</v>
      </c>
      <c r="D248">
        <f>Datos_climat_Sevilla!H250</f>
        <v>5.6</v>
      </c>
      <c r="E248">
        <f>Datos_climat_Sevilla!F250</f>
        <v>0</v>
      </c>
      <c r="F248">
        <f>Datos_climat_Sevilla!J250/100</f>
        <v>1009.15</v>
      </c>
    </row>
    <row r="249" spans="1:6" x14ac:dyDescent="0.25">
      <c r="A249" s="3">
        <f>DATE(Datos_climat_Sevilla!A251,Datos_climat_Sevilla!B251,Datos_climat_Sevilla!C251)+Datos_climat_Sevilla!D251/24</f>
        <v>32519.333333333332</v>
      </c>
      <c r="B249">
        <f>Datos_climat_Sevilla!L251</f>
        <v>1.8</v>
      </c>
      <c r="C249">
        <f>Datos_climat_Sevilla!K251</f>
        <v>999</v>
      </c>
      <c r="D249">
        <f>Datos_climat_Sevilla!H251</f>
        <v>5</v>
      </c>
      <c r="E249">
        <f>Datos_climat_Sevilla!F251</f>
        <v>0</v>
      </c>
      <c r="F249">
        <f>Datos_climat_Sevilla!J251/100</f>
        <v>1009.15</v>
      </c>
    </row>
    <row r="250" spans="1:6" x14ac:dyDescent="0.25">
      <c r="A250" s="3">
        <f>DATE(Datos_climat_Sevilla!A252,Datos_climat_Sevilla!B252,Datos_climat_Sevilla!C252)+Datos_climat_Sevilla!D252/24</f>
        <v>32519.375</v>
      </c>
      <c r="B250">
        <f>Datos_climat_Sevilla!L252</f>
        <v>1.6</v>
      </c>
      <c r="C250">
        <f>Datos_climat_Sevilla!K252</f>
        <v>999</v>
      </c>
      <c r="D250">
        <f>Datos_climat_Sevilla!H252</f>
        <v>5</v>
      </c>
      <c r="E250">
        <f>Datos_climat_Sevilla!F252</f>
        <v>0</v>
      </c>
      <c r="F250">
        <f>Datos_climat_Sevilla!J252/100</f>
        <v>1009.15</v>
      </c>
    </row>
    <row r="251" spans="1:6" x14ac:dyDescent="0.25">
      <c r="A251" s="3">
        <f>DATE(Datos_climat_Sevilla!A253,Datos_climat_Sevilla!B253,Datos_climat_Sevilla!C253)+Datos_climat_Sevilla!D253/24</f>
        <v>32519.416666666668</v>
      </c>
      <c r="B251">
        <f>Datos_climat_Sevilla!L253</f>
        <v>1.5</v>
      </c>
      <c r="C251">
        <f>Datos_climat_Sevilla!K253</f>
        <v>40</v>
      </c>
      <c r="D251">
        <f>Datos_climat_Sevilla!H253</f>
        <v>5.6</v>
      </c>
      <c r="E251">
        <f>Datos_climat_Sevilla!F253</f>
        <v>324</v>
      </c>
      <c r="F251">
        <f>Datos_climat_Sevilla!J253/100</f>
        <v>1009.15</v>
      </c>
    </row>
    <row r="252" spans="1:6" x14ac:dyDescent="0.25">
      <c r="A252" s="3">
        <f>DATE(Datos_climat_Sevilla!A254,Datos_climat_Sevilla!B254,Datos_climat_Sevilla!C254)+Datos_climat_Sevilla!D254/24</f>
        <v>32519.458333333332</v>
      </c>
      <c r="B252">
        <f>Datos_climat_Sevilla!L254</f>
        <v>1.9</v>
      </c>
      <c r="C252">
        <f>Datos_climat_Sevilla!K254</f>
        <v>999</v>
      </c>
      <c r="D252">
        <f>Datos_climat_Sevilla!H254</f>
        <v>7.2</v>
      </c>
      <c r="E252">
        <f>Datos_climat_Sevilla!F254</f>
        <v>397</v>
      </c>
      <c r="F252">
        <f>Datos_climat_Sevilla!J254/100</f>
        <v>1009.15</v>
      </c>
    </row>
    <row r="253" spans="1:6" x14ac:dyDescent="0.25">
      <c r="A253" s="3">
        <f>DATE(Datos_climat_Sevilla!A255,Datos_climat_Sevilla!B255,Datos_climat_Sevilla!C255)+Datos_climat_Sevilla!D255/24</f>
        <v>32519.5</v>
      </c>
      <c r="B253">
        <f>Datos_climat_Sevilla!L255</f>
        <v>2.2000000000000002</v>
      </c>
      <c r="C253">
        <f>Datos_climat_Sevilla!K255</f>
        <v>999</v>
      </c>
      <c r="D253">
        <f>Datos_climat_Sevilla!H255</f>
        <v>10</v>
      </c>
      <c r="E253">
        <f>Datos_climat_Sevilla!F255</f>
        <v>391</v>
      </c>
      <c r="F253">
        <f>Datos_climat_Sevilla!J255/100</f>
        <v>1009.15</v>
      </c>
    </row>
    <row r="254" spans="1:6" x14ac:dyDescent="0.25">
      <c r="A254" s="3">
        <f>DATE(Datos_climat_Sevilla!A256,Datos_climat_Sevilla!B256,Datos_climat_Sevilla!C256)+Datos_climat_Sevilla!D256/24</f>
        <v>32519.541666666668</v>
      </c>
      <c r="B254">
        <f>Datos_climat_Sevilla!L256</f>
        <v>2.6</v>
      </c>
      <c r="C254">
        <f>Datos_climat_Sevilla!K256</f>
        <v>70</v>
      </c>
      <c r="D254">
        <f>Datos_climat_Sevilla!H256</f>
        <v>12.2</v>
      </c>
      <c r="E254">
        <f>Datos_climat_Sevilla!F256</f>
        <v>413</v>
      </c>
      <c r="F254">
        <f>Datos_climat_Sevilla!J256/100</f>
        <v>1009.15</v>
      </c>
    </row>
    <row r="255" spans="1:6" x14ac:dyDescent="0.25">
      <c r="A255" s="3">
        <f>DATE(Datos_climat_Sevilla!A257,Datos_climat_Sevilla!B257,Datos_climat_Sevilla!C257)+Datos_climat_Sevilla!D257/24</f>
        <v>32519.583333333332</v>
      </c>
      <c r="B255">
        <f>Datos_climat_Sevilla!L257</f>
        <v>2.1</v>
      </c>
      <c r="C255">
        <f>Datos_climat_Sevilla!K257</f>
        <v>999</v>
      </c>
      <c r="D255">
        <f>Datos_climat_Sevilla!H257</f>
        <v>15.6</v>
      </c>
      <c r="E255">
        <f>Datos_climat_Sevilla!F257</f>
        <v>429</v>
      </c>
      <c r="F255">
        <f>Datos_climat_Sevilla!J257/100</f>
        <v>1009.15</v>
      </c>
    </row>
    <row r="256" spans="1:6" x14ac:dyDescent="0.25">
      <c r="A256" s="3">
        <f>DATE(Datos_climat_Sevilla!A258,Datos_climat_Sevilla!B258,Datos_climat_Sevilla!C258)+Datos_climat_Sevilla!D258/24</f>
        <v>32519.625</v>
      </c>
      <c r="B256">
        <f>Datos_climat_Sevilla!L258</f>
        <v>1.5</v>
      </c>
      <c r="C256">
        <f>Datos_climat_Sevilla!K258</f>
        <v>999</v>
      </c>
      <c r="D256">
        <f>Datos_climat_Sevilla!H258</f>
        <v>17.2</v>
      </c>
      <c r="E256">
        <f>Datos_climat_Sevilla!F258</f>
        <v>429</v>
      </c>
      <c r="F256">
        <f>Datos_climat_Sevilla!J258/100</f>
        <v>1009.15</v>
      </c>
    </row>
    <row r="257" spans="1:6" x14ac:dyDescent="0.25">
      <c r="A257" s="3">
        <f>DATE(Datos_climat_Sevilla!A259,Datos_climat_Sevilla!B259,Datos_climat_Sevilla!C259)+Datos_climat_Sevilla!D259/24</f>
        <v>32519.666666666668</v>
      </c>
      <c r="B257">
        <f>Datos_climat_Sevilla!L259</f>
        <v>1</v>
      </c>
      <c r="C257">
        <f>Datos_climat_Sevilla!K259</f>
        <v>50</v>
      </c>
      <c r="D257">
        <f>Datos_climat_Sevilla!H259</f>
        <v>17.8</v>
      </c>
      <c r="E257">
        <f>Datos_climat_Sevilla!F259</f>
        <v>337</v>
      </c>
      <c r="F257">
        <f>Datos_climat_Sevilla!J259/100</f>
        <v>1009.15</v>
      </c>
    </row>
    <row r="258" spans="1:6" x14ac:dyDescent="0.25">
      <c r="A258" s="3">
        <f>DATE(Datos_climat_Sevilla!A260,Datos_climat_Sevilla!B260,Datos_climat_Sevilla!C260)+Datos_climat_Sevilla!D260/24</f>
        <v>32519.708333333332</v>
      </c>
      <c r="B258">
        <f>Datos_climat_Sevilla!L260</f>
        <v>1</v>
      </c>
      <c r="C258">
        <f>Datos_climat_Sevilla!K260</f>
        <v>999</v>
      </c>
      <c r="D258">
        <f>Datos_climat_Sevilla!H260</f>
        <v>17.8</v>
      </c>
      <c r="E258">
        <f>Datos_climat_Sevilla!F260</f>
        <v>214</v>
      </c>
      <c r="F258">
        <f>Datos_climat_Sevilla!J260/100</f>
        <v>1009.15</v>
      </c>
    </row>
    <row r="259" spans="1:6" x14ac:dyDescent="0.25">
      <c r="A259" s="3">
        <f>DATE(Datos_climat_Sevilla!A261,Datos_climat_Sevilla!B261,Datos_climat_Sevilla!C261)+Datos_climat_Sevilla!D261/24</f>
        <v>32519.75</v>
      </c>
      <c r="B259">
        <f>Datos_climat_Sevilla!L261</f>
        <v>1</v>
      </c>
      <c r="C259">
        <f>Datos_climat_Sevilla!K261</f>
        <v>999</v>
      </c>
      <c r="D259">
        <f>Datos_climat_Sevilla!H261</f>
        <v>16.7</v>
      </c>
      <c r="E259">
        <f>Datos_climat_Sevilla!F261</f>
        <v>350</v>
      </c>
      <c r="F259">
        <f>Datos_climat_Sevilla!J261/100</f>
        <v>1009.15</v>
      </c>
    </row>
    <row r="260" spans="1:6" x14ac:dyDescent="0.25">
      <c r="A260" s="3">
        <f>DATE(Datos_climat_Sevilla!A262,Datos_climat_Sevilla!B262,Datos_climat_Sevilla!C262)+Datos_climat_Sevilla!D262/24</f>
        <v>32519.791666666668</v>
      </c>
      <c r="B260">
        <f>Datos_climat_Sevilla!L262</f>
        <v>1</v>
      </c>
      <c r="C260">
        <f>Datos_climat_Sevilla!K262</f>
        <v>300</v>
      </c>
      <c r="D260">
        <f>Datos_climat_Sevilla!H262</f>
        <v>14.4</v>
      </c>
      <c r="E260">
        <f>Datos_climat_Sevilla!F262</f>
        <v>0</v>
      </c>
      <c r="F260">
        <f>Datos_climat_Sevilla!J262/100</f>
        <v>1009.15</v>
      </c>
    </row>
    <row r="261" spans="1:6" x14ac:dyDescent="0.25">
      <c r="A261" s="3">
        <f>DATE(Datos_climat_Sevilla!A263,Datos_climat_Sevilla!B263,Datos_climat_Sevilla!C263)+Datos_climat_Sevilla!D263/24</f>
        <v>32519.833333333332</v>
      </c>
      <c r="B261">
        <f>Datos_climat_Sevilla!L263</f>
        <v>1</v>
      </c>
      <c r="C261">
        <f>Datos_climat_Sevilla!K263</f>
        <v>60</v>
      </c>
      <c r="D261">
        <f>Datos_climat_Sevilla!H263</f>
        <v>12.8</v>
      </c>
      <c r="E261">
        <f>Datos_climat_Sevilla!F263</f>
        <v>0</v>
      </c>
      <c r="F261">
        <f>Datos_climat_Sevilla!J263/100</f>
        <v>1009.15</v>
      </c>
    </row>
    <row r="262" spans="1:6" x14ac:dyDescent="0.25">
      <c r="A262" s="3">
        <f>DATE(Datos_climat_Sevilla!A264,Datos_climat_Sevilla!B264,Datos_climat_Sevilla!C264)+Datos_climat_Sevilla!D264/24</f>
        <v>32519.875</v>
      </c>
      <c r="B262">
        <f>Datos_climat_Sevilla!L264</f>
        <v>0.5</v>
      </c>
      <c r="C262">
        <f>Datos_climat_Sevilla!K264</f>
        <v>999</v>
      </c>
      <c r="D262">
        <f>Datos_climat_Sevilla!H264</f>
        <v>11.7</v>
      </c>
      <c r="E262">
        <f>Datos_climat_Sevilla!F264</f>
        <v>0</v>
      </c>
      <c r="F262">
        <f>Datos_climat_Sevilla!J264/100</f>
        <v>1009.15</v>
      </c>
    </row>
    <row r="263" spans="1:6" x14ac:dyDescent="0.25">
      <c r="A263" s="3">
        <f>DATE(Datos_climat_Sevilla!A265,Datos_climat_Sevilla!B265,Datos_climat_Sevilla!C265)+Datos_climat_Sevilla!D265/24</f>
        <v>32519.916666666668</v>
      </c>
      <c r="B263">
        <f>Datos_climat_Sevilla!L265</f>
        <v>0</v>
      </c>
      <c r="C263">
        <f>Datos_climat_Sevilla!K265</f>
        <v>0</v>
      </c>
      <c r="D263">
        <f>Datos_climat_Sevilla!H265</f>
        <v>10.6</v>
      </c>
      <c r="E263">
        <f>Datos_climat_Sevilla!F265</f>
        <v>0</v>
      </c>
      <c r="F263">
        <f>Datos_climat_Sevilla!J265/100</f>
        <v>1009.15</v>
      </c>
    </row>
    <row r="264" spans="1:6" x14ac:dyDescent="0.25">
      <c r="A264" s="3">
        <f>DATE(Datos_climat_Sevilla!A266,Datos_climat_Sevilla!B266,Datos_climat_Sevilla!C266)+Datos_climat_Sevilla!D266/24</f>
        <v>32519.958333333332</v>
      </c>
      <c r="B264">
        <f>Datos_climat_Sevilla!L266</f>
        <v>0</v>
      </c>
      <c r="C264">
        <f>Datos_climat_Sevilla!K266</f>
        <v>0</v>
      </c>
      <c r="D264">
        <f>Datos_climat_Sevilla!H266</f>
        <v>9.4</v>
      </c>
      <c r="E264">
        <f>Datos_climat_Sevilla!F266</f>
        <v>0</v>
      </c>
      <c r="F264">
        <f>Datos_climat_Sevilla!J266/100</f>
        <v>1009.15</v>
      </c>
    </row>
    <row r="265" spans="1:6" x14ac:dyDescent="0.25">
      <c r="A265" s="3">
        <f>DATE(Datos_climat_Sevilla!A267,Datos_climat_Sevilla!B267,Datos_climat_Sevilla!C267)+Datos_climat_Sevilla!D267/24</f>
        <v>32520</v>
      </c>
      <c r="B265">
        <f>Datos_climat_Sevilla!L267</f>
        <v>0</v>
      </c>
      <c r="C265">
        <f>Datos_climat_Sevilla!K267</f>
        <v>999</v>
      </c>
      <c r="D265">
        <f>Datos_climat_Sevilla!H267</f>
        <v>8.9</v>
      </c>
      <c r="E265">
        <f>Datos_climat_Sevilla!F267</f>
        <v>0</v>
      </c>
      <c r="F265">
        <f>Datos_climat_Sevilla!J267/100</f>
        <v>1009.15</v>
      </c>
    </row>
    <row r="266" spans="1:6" x14ac:dyDescent="0.25">
      <c r="A266" s="3">
        <f>DATE(Datos_climat_Sevilla!A268,Datos_climat_Sevilla!B268,Datos_climat_Sevilla!C268)+Datos_climat_Sevilla!D268/24</f>
        <v>32520.041666666668</v>
      </c>
      <c r="B266">
        <f>Datos_climat_Sevilla!L268</f>
        <v>0</v>
      </c>
      <c r="C266">
        <f>Datos_climat_Sevilla!K268</f>
        <v>0</v>
      </c>
      <c r="D266">
        <f>Datos_climat_Sevilla!H268</f>
        <v>7.8</v>
      </c>
      <c r="E266">
        <f>Datos_climat_Sevilla!F268</f>
        <v>0</v>
      </c>
      <c r="F266">
        <f>Datos_climat_Sevilla!J268/100</f>
        <v>1009.15</v>
      </c>
    </row>
    <row r="267" spans="1:6" x14ac:dyDescent="0.25">
      <c r="A267" s="3">
        <f>DATE(Datos_climat_Sevilla!A269,Datos_climat_Sevilla!B269,Datos_climat_Sevilla!C269)+Datos_climat_Sevilla!D269/24</f>
        <v>32520.083333333332</v>
      </c>
      <c r="B267">
        <f>Datos_climat_Sevilla!L269</f>
        <v>0</v>
      </c>
      <c r="C267">
        <f>Datos_climat_Sevilla!K269</f>
        <v>999</v>
      </c>
      <c r="D267">
        <f>Datos_climat_Sevilla!H269</f>
        <v>7.2</v>
      </c>
      <c r="E267">
        <f>Datos_climat_Sevilla!F269</f>
        <v>0</v>
      </c>
      <c r="F267">
        <f>Datos_climat_Sevilla!J269/100</f>
        <v>1009.15</v>
      </c>
    </row>
    <row r="268" spans="1:6" x14ac:dyDescent="0.25">
      <c r="A268" s="3">
        <f>DATE(Datos_climat_Sevilla!A270,Datos_climat_Sevilla!B270,Datos_climat_Sevilla!C270)+Datos_climat_Sevilla!D270/24</f>
        <v>32520.125</v>
      </c>
      <c r="B268">
        <f>Datos_climat_Sevilla!L270</f>
        <v>0</v>
      </c>
      <c r="C268">
        <f>Datos_climat_Sevilla!K270</f>
        <v>999</v>
      </c>
      <c r="D268">
        <f>Datos_climat_Sevilla!H270</f>
        <v>7.2</v>
      </c>
      <c r="E268">
        <f>Datos_climat_Sevilla!F270</f>
        <v>0</v>
      </c>
      <c r="F268">
        <f>Datos_climat_Sevilla!J270/100</f>
        <v>1009.15</v>
      </c>
    </row>
    <row r="269" spans="1:6" x14ac:dyDescent="0.25">
      <c r="A269" s="3">
        <f>DATE(Datos_climat_Sevilla!A271,Datos_climat_Sevilla!B271,Datos_climat_Sevilla!C271)+Datos_climat_Sevilla!D271/24</f>
        <v>32520.166666666668</v>
      </c>
      <c r="B269">
        <f>Datos_climat_Sevilla!L271</f>
        <v>0</v>
      </c>
      <c r="C269">
        <f>Datos_climat_Sevilla!K271</f>
        <v>0</v>
      </c>
      <c r="D269">
        <f>Datos_climat_Sevilla!H271</f>
        <v>7.2</v>
      </c>
      <c r="E269">
        <f>Datos_climat_Sevilla!F271</f>
        <v>0</v>
      </c>
      <c r="F269">
        <f>Datos_climat_Sevilla!J271/100</f>
        <v>1009.15</v>
      </c>
    </row>
    <row r="270" spans="1:6" x14ac:dyDescent="0.25">
      <c r="A270" s="3">
        <f>DATE(Datos_climat_Sevilla!A272,Datos_climat_Sevilla!B272,Datos_climat_Sevilla!C272)+Datos_climat_Sevilla!D272/24</f>
        <v>32520.208333333332</v>
      </c>
      <c r="B270">
        <f>Datos_climat_Sevilla!L272</f>
        <v>0</v>
      </c>
      <c r="C270">
        <f>Datos_climat_Sevilla!K272</f>
        <v>999</v>
      </c>
      <c r="D270">
        <f>Datos_climat_Sevilla!H272</f>
        <v>7.2</v>
      </c>
      <c r="E270">
        <f>Datos_climat_Sevilla!F272</f>
        <v>0</v>
      </c>
      <c r="F270">
        <f>Datos_climat_Sevilla!J272/100</f>
        <v>1009.15</v>
      </c>
    </row>
    <row r="271" spans="1:6" x14ac:dyDescent="0.25">
      <c r="A271" s="3">
        <f>DATE(Datos_climat_Sevilla!A273,Datos_climat_Sevilla!B273,Datos_climat_Sevilla!C273)+Datos_climat_Sevilla!D273/24</f>
        <v>32520.25</v>
      </c>
      <c r="B271">
        <f>Datos_climat_Sevilla!L273</f>
        <v>0</v>
      </c>
      <c r="C271">
        <f>Datos_climat_Sevilla!K273</f>
        <v>999</v>
      </c>
      <c r="D271">
        <f>Datos_climat_Sevilla!H273</f>
        <v>7.2</v>
      </c>
      <c r="E271">
        <f>Datos_climat_Sevilla!F273</f>
        <v>0</v>
      </c>
      <c r="F271">
        <f>Datos_climat_Sevilla!J273/100</f>
        <v>1009.15</v>
      </c>
    </row>
    <row r="272" spans="1:6" x14ac:dyDescent="0.25">
      <c r="A272" s="3">
        <f>DATE(Datos_climat_Sevilla!A274,Datos_climat_Sevilla!B274,Datos_climat_Sevilla!C274)+Datos_climat_Sevilla!D274/24</f>
        <v>32520.291666666668</v>
      </c>
      <c r="B272">
        <f>Datos_climat_Sevilla!L274</f>
        <v>0</v>
      </c>
      <c r="C272">
        <f>Datos_climat_Sevilla!K274</f>
        <v>0</v>
      </c>
      <c r="D272">
        <f>Datos_climat_Sevilla!H274</f>
        <v>6.7</v>
      </c>
      <c r="E272">
        <f>Datos_climat_Sevilla!F274</f>
        <v>0</v>
      </c>
      <c r="F272">
        <f>Datos_climat_Sevilla!J274/100</f>
        <v>1009.15</v>
      </c>
    </row>
    <row r="273" spans="1:6" x14ac:dyDescent="0.25">
      <c r="A273" s="3">
        <f>DATE(Datos_climat_Sevilla!A275,Datos_climat_Sevilla!B275,Datos_climat_Sevilla!C275)+Datos_climat_Sevilla!D275/24</f>
        <v>32520.333333333332</v>
      </c>
      <c r="B273">
        <f>Datos_climat_Sevilla!L275</f>
        <v>0</v>
      </c>
      <c r="C273">
        <f>Datos_climat_Sevilla!K275</f>
        <v>999</v>
      </c>
      <c r="D273">
        <f>Datos_climat_Sevilla!H275</f>
        <v>6.1</v>
      </c>
      <c r="E273">
        <f>Datos_climat_Sevilla!F275</f>
        <v>0</v>
      </c>
      <c r="F273">
        <f>Datos_climat_Sevilla!J275/100</f>
        <v>1009.15</v>
      </c>
    </row>
    <row r="274" spans="1:6" x14ac:dyDescent="0.25">
      <c r="A274" s="3">
        <f>DATE(Datos_climat_Sevilla!A276,Datos_climat_Sevilla!B276,Datos_climat_Sevilla!C276)+Datos_climat_Sevilla!D276/24</f>
        <v>32520.375</v>
      </c>
      <c r="B274">
        <f>Datos_climat_Sevilla!L276</f>
        <v>0</v>
      </c>
      <c r="C274">
        <f>Datos_climat_Sevilla!K276</f>
        <v>0</v>
      </c>
      <c r="D274">
        <f>Datos_climat_Sevilla!H276</f>
        <v>6.1</v>
      </c>
      <c r="E274">
        <f>Datos_climat_Sevilla!F276</f>
        <v>0</v>
      </c>
      <c r="F274">
        <f>Datos_climat_Sevilla!J276/100</f>
        <v>1009.15</v>
      </c>
    </row>
    <row r="275" spans="1:6" x14ac:dyDescent="0.25">
      <c r="A275" s="3">
        <f>DATE(Datos_climat_Sevilla!A277,Datos_climat_Sevilla!B277,Datos_climat_Sevilla!C277)+Datos_climat_Sevilla!D277/24</f>
        <v>32520.416666666668</v>
      </c>
      <c r="B275">
        <f>Datos_climat_Sevilla!L277</f>
        <v>0</v>
      </c>
      <c r="C275">
        <f>Datos_climat_Sevilla!K277</f>
        <v>0</v>
      </c>
      <c r="D275">
        <f>Datos_climat_Sevilla!H277</f>
        <v>7.2</v>
      </c>
      <c r="E275">
        <f>Datos_climat_Sevilla!F277</f>
        <v>523</v>
      </c>
      <c r="F275">
        <f>Datos_climat_Sevilla!J277/100</f>
        <v>1009.15</v>
      </c>
    </row>
    <row r="276" spans="1:6" x14ac:dyDescent="0.25">
      <c r="A276" s="3">
        <f>DATE(Datos_climat_Sevilla!A278,Datos_climat_Sevilla!B278,Datos_climat_Sevilla!C278)+Datos_climat_Sevilla!D278/24</f>
        <v>32520.458333333332</v>
      </c>
      <c r="B276">
        <f>Datos_climat_Sevilla!L278</f>
        <v>0</v>
      </c>
      <c r="C276">
        <f>Datos_climat_Sevilla!K278</f>
        <v>999</v>
      </c>
      <c r="D276">
        <f>Datos_climat_Sevilla!H278</f>
        <v>8.9</v>
      </c>
      <c r="E276">
        <f>Datos_climat_Sevilla!F278</f>
        <v>656</v>
      </c>
      <c r="F276">
        <f>Datos_climat_Sevilla!J278/100</f>
        <v>1009.15</v>
      </c>
    </row>
    <row r="277" spans="1:6" x14ac:dyDescent="0.25">
      <c r="A277" s="3">
        <f>DATE(Datos_climat_Sevilla!A279,Datos_climat_Sevilla!B279,Datos_climat_Sevilla!C279)+Datos_climat_Sevilla!D279/24</f>
        <v>32520.5</v>
      </c>
      <c r="B277">
        <f>Datos_climat_Sevilla!L279</f>
        <v>0</v>
      </c>
      <c r="C277">
        <f>Datos_climat_Sevilla!K279</f>
        <v>999</v>
      </c>
      <c r="D277">
        <f>Datos_climat_Sevilla!H279</f>
        <v>10.6</v>
      </c>
      <c r="E277">
        <f>Datos_climat_Sevilla!F279</f>
        <v>741</v>
      </c>
      <c r="F277">
        <f>Datos_climat_Sevilla!J279/100</f>
        <v>1009.15</v>
      </c>
    </row>
    <row r="278" spans="1:6" x14ac:dyDescent="0.25">
      <c r="A278" s="3">
        <f>DATE(Datos_climat_Sevilla!A280,Datos_climat_Sevilla!B280,Datos_climat_Sevilla!C280)+Datos_climat_Sevilla!D280/24</f>
        <v>32520.541666666668</v>
      </c>
      <c r="B278">
        <f>Datos_climat_Sevilla!L280</f>
        <v>0</v>
      </c>
      <c r="C278">
        <f>Datos_climat_Sevilla!K280</f>
        <v>0</v>
      </c>
      <c r="D278">
        <f>Datos_climat_Sevilla!H280</f>
        <v>13.3</v>
      </c>
      <c r="E278">
        <f>Datos_climat_Sevilla!F280</f>
        <v>785</v>
      </c>
      <c r="F278">
        <f>Datos_climat_Sevilla!J280/100</f>
        <v>1009.15</v>
      </c>
    </row>
    <row r="279" spans="1:6" x14ac:dyDescent="0.25">
      <c r="A279" s="3">
        <f>DATE(Datos_climat_Sevilla!A281,Datos_climat_Sevilla!B281,Datos_climat_Sevilla!C281)+Datos_climat_Sevilla!D281/24</f>
        <v>32520.583333333332</v>
      </c>
      <c r="B279">
        <f>Datos_climat_Sevilla!L281</f>
        <v>0.7</v>
      </c>
      <c r="C279">
        <f>Datos_climat_Sevilla!K281</f>
        <v>999</v>
      </c>
      <c r="D279">
        <f>Datos_climat_Sevilla!H281</f>
        <v>16.100000000000001</v>
      </c>
      <c r="E279">
        <f>Datos_climat_Sevilla!F281</f>
        <v>801</v>
      </c>
      <c r="F279">
        <f>Datos_climat_Sevilla!J281/100</f>
        <v>1009.15</v>
      </c>
    </row>
    <row r="280" spans="1:6" x14ac:dyDescent="0.25">
      <c r="A280" s="3">
        <f>DATE(Datos_climat_Sevilla!A282,Datos_climat_Sevilla!B282,Datos_climat_Sevilla!C282)+Datos_climat_Sevilla!D282/24</f>
        <v>32520.625</v>
      </c>
      <c r="B280">
        <f>Datos_climat_Sevilla!L282</f>
        <v>1.4</v>
      </c>
      <c r="C280">
        <f>Datos_climat_Sevilla!K282</f>
        <v>999</v>
      </c>
      <c r="D280">
        <f>Datos_climat_Sevilla!H282</f>
        <v>17.8</v>
      </c>
      <c r="E280">
        <f>Datos_climat_Sevilla!F282</f>
        <v>788</v>
      </c>
      <c r="F280">
        <f>Datos_climat_Sevilla!J282/100</f>
        <v>1009.15</v>
      </c>
    </row>
    <row r="281" spans="1:6" x14ac:dyDescent="0.25">
      <c r="A281" s="3">
        <f>DATE(Datos_climat_Sevilla!A283,Datos_climat_Sevilla!B283,Datos_climat_Sevilla!C283)+Datos_climat_Sevilla!D283/24</f>
        <v>32520.666666666668</v>
      </c>
      <c r="B281">
        <f>Datos_climat_Sevilla!L283</f>
        <v>2.1</v>
      </c>
      <c r="C281">
        <f>Datos_climat_Sevilla!K283</f>
        <v>50</v>
      </c>
      <c r="D281">
        <f>Datos_climat_Sevilla!H283</f>
        <v>18.3</v>
      </c>
      <c r="E281">
        <f>Datos_climat_Sevilla!F283</f>
        <v>744</v>
      </c>
      <c r="F281">
        <f>Datos_climat_Sevilla!J283/100</f>
        <v>1009.15</v>
      </c>
    </row>
    <row r="282" spans="1:6" x14ac:dyDescent="0.25">
      <c r="A282" s="3">
        <f>DATE(Datos_climat_Sevilla!A284,Datos_climat_Sevilla!B284,Datos_climat_Sevilla!C284)+Datos_climat_Sevilla!D284/24</f>
        <v>32520.708333333332</v>
      </c>
      <c r="B282">
        <f>Datos_climat_Sevilla!L284</f>
        <v>1.9</v>
      </c>
      <c r="C282">
        <f>Datos_climat_Sevilla!K284</f>
        <v>999</v>
      </c>
      <c r="D282">
        <f>Datos_climat_Sevilla!H284</f>
        <v>17.8</v>
      </c>
      <c r="E282">
        <f>Datos_climat_Sevilla!F284</f>
        <v>662</v>
      </c>
      <c r="F282">
        <f>Datos_climat_Sevilla!J284/100</f>
        <v>1009.15</v>
      </c>
    </row>
    <row r="283" spans="1:6" x14ac:dyDescent="0.25">
      <c r="A283" s="3">
        <f>DATE(Datos_climat_Sevilla!A285,Datos_climat_Sevilla!B285,Datos_climat_Sevilla!C285)+Datos_climat_Sevilla!D285/24</f>
        <v>32520.75</v>
      </c>
      <c r="B283">
        <f>Datos_climat_Sevilla!L285</f>
        <v>1.7</v>
      </c>
      <c r="C283">
        <f>Datos_climat_Sevilla!K285</f>
        <v>999</v>
      </c>
      <c r="D283">
        <f>Datos_climat_Sevilla!H285</f>
        <v>16.7</v>
      </c>
      <c r="E283">
        <f>Datos_climat_Sevilla!F285</f>
        <v>533</v>
      </c>
      <c r="F283">
        <f>Datos_climat_Sevilla!J285/100</f>
        <v>1009.15</v>
      </c>
    </row>
    <row r="284" spans="1:6" x14ac:dyDescent="0.25">
      <c r="A284" s="3">
        <f>DATE(Datos_climat_Sevilla!A286,Datos_climat_Sevilla!B286,Datos_climat_Sevilla!C286)+Datos_climat_Sevilla!D286/24</f>
        <v>32520.791666666668</v>
      </c>
      <c r="B284">
        <f>Datos_climat_Sevilla!L286</f>
        <v>1.5</v>
      </c>
      <c r="C284">
        <f>Datos_climat_Sevilla!K286</f>
        <v>50</v>
      </c>
      <c r="D284">
        <f>Datos_climat_Sevilla!H286</f>
        <v>15</v>
      </c>
      <c r="E284">
        <f>Datos_climat_Sevilla!F286</f>
        <v>0</v>
      </c>
      <c r="F284">
        <f>Datos_climat_Sevilla!J286/100</f>
        <v>1009.15</v>
      </c>
    </row>
    <row r="285" spans="1:6" x14ac:dyDescent="0.25">
      <c r="A285" s="3">
        <f>DATE(Datos_climat_Sevilla!A287,Datos_climat_Sevilla!B287,Datos_climat_Sevilla!C287)+Datos_climat_Sevilla!D287/24</f>
        <v>32520.833333333332</v>
      </c>
      <c r="B285">
        <f>Datos_climat_Sevilla!L287</f>
        <v>2</v>
      </c>
      <c r="C285">
        <f>Datos_climat_Sevilla!K287</f>
        <v>999</v>
      </c>
      <c r="D285">
        <f>Datos_climat_Sevilla!H287</f>
        <v>13.9</v>
      </c>
      <c r="E285">
        <f>Datos_climat_Sevilla!F287</f>
        <v>0</v>
      </c>
      <c r="F285">
        <f>Datos_climat_Sevilla!J287/100</f>
        <v>1009.15</v>
      </c>
    </row>
    <row r="286" spans="1:6" x14ac:dyDescent="0.25">
      <c r="A286" s="3">
        <f>DATE(Datos_climat_Sevilla!A288,Datos_climat_Sevilla!B288,Datos_climat_Sevilla!C288)+Datos_climat_Sevilla!D288/24</f>
        <v>32520.875</v>
      </c>
      <c r="B286">
        <f>Datos_climat_Sevilla!L288</f>
        <v>2.6</v>
      </c>
      <c r="C286">
        <f>Datos_climat_Sevilla!K288</f>
        <v>40</v>
      </c>
      <c r="D286">
        <f>Datos_climat_Sevilla!H288</f>
        <v>12.2</v>
      </c>
      <c r="E286">
        <f>Datos_climat_Sevilla!F288</f>
        <v>0</v>
      </c>
      <c r="F286">
        <f>Datos_climat_Sevilla!J288/100</f>
        <v>1009.15</v>
      </c>
    </row>
    <row r="287" spans="1:6" x14ac:dyDescent="0.25">
      <c r="A287" s="3">
        <f>DATE(Datos_climat_Sevilla!A289,Datos_climat_Sevilla!B289,Datos_climat_Sevilla!C289)+Datos_climat_Sevilla!D289/24</f>
        <v>32520.916666666668</v>
      </c>
      <c r="B287">
        <f>Datos_climat_Sevilla!L289</f>
        <v>2.1</v>
      </c>
      <c r="C287">
        <f>Datos_climat_Sevilla!K289</f>
        <v>40</v>
      </c>
      <c r="D287">
        <f>Datos_climat_Sevilla!H289</f>
        <v>11.1</v>
      </c>
      <c r="E287">
        <f>Datos_climat_Sevilla!F289</f>
        <v>0</v>
      </c>
      <c r="F287">
        <f>Datos_climat_Sevilla!J289/100</f>
        <v>1009.15</v>
      </c>
    </row>
    <row r="288" spans="1:6" x14ac:dyDescent="0.25">
      <c r="A288" s="3">
        <f>DATE(Datos_climat_Sevilla!A290,Datos_climat_Sevilla!B290,Datos_climat_Sevilla!C290)+Datos_climat_Sevilla!D290/24</f>
        <v>32520.958333333332</v>
      </c>
      <c r="B288">
        <f>Datos_climat_Sevilla!L290</f>
        <v>3.1</v>
      </c>
      <c r="C288">
        <f>Datos_climat_Sevilla!K290</f>
        <v>999</v>
      </c>
      <c r="D288">
        <f>Datos_climat_Sevilla!H290</f>
        <v>10</v>
      </c>
      <c r="E288">
        <f>Datos_climat_Sevilla!F290</f>
        <v>0</v>
      </c>
      <c r="F288">
        <f>Datos_climat_Sevilla!J290/100</f>
        <v>1009.15</v>
      </c>
    </row>
    <row r="289" spans="1:6" x14ac:dyDescent="0.25">
      <c r="A289" s="3">
        <f>DATE(Datos_climat_Sevilla!A291,Datos_climat_Sevilla!B291,Datos_climat_Sevilla!C291)+Datos_climat_Sevilla!D291/24</f>
        <v>32521</v>
      </c>
      <c r="B289">
        <f>Datos_climat_Sevilla!L291</f>
        <v>4.0999999999999996</v>
      </c>
      <c r="C289">
        <f>Datos_climat_Sevilla!K291</f>
        <v>999</v>
      </c>
      <c r="D289">
        <f>Datos_climat_Sevilla!H291</f>
        <v>9.4</v>
      </c>
      <c r="E289">
        <f>Datos_climat_Sevilla!F291</f>
        <v>0</v>
      </c>
      <c r="F289">
        <f>Datos_climat_Sevilla!J291/100</f>
        <v>1009.15</v>
      </c>
    </row>
    <row r="290" spans="1:6" x14ac:dyDescent="0.25">
      <c r="A290" s="3">
        <f>DATE(Datos_climat_Sevilla!A292,Datos_climat_Sevilla!B292,Datos_climat_Sevilla!C292)+Datos_climat_Sevilla!D292/24</f>
        <v>32521.041666666668</v>
      </c>
      <c r="B290">
        <f>Datos_climat_Sevilla!L292</f>
        <v>5.0999999999999996</v>
      </c>
      <c r="C290">
        <f>Datos_climat_Sevilla!K292</f>
        <v>70</v>
      </c>
      <c r="D290">
        <f>Datos_climat_Sevilla!H292</f>
        <v>8.9</v>
      </c>
      <c r="E290">
        <f>Datos_climat_Sevilla!F292</f>
        <v>0</v>
      </c>
      <c r="F290">
        <f>Datos_climat_Sevilla!J292/100</f>
        <v>1009.15</v>
      </c>
    </row>
    <row r="291" spans="1:6" x14ac:dyDescent="0.25">
      <c r="A291" s="3">
        <f>DATE(Datos_climat_Sevilla!A293,Datos_climat_Sevilla!B293,Datos_climat_Sevilla!C293)+Datos_climat_Sevilla!D293/24</f>
        <v>32521.083333333332</v>
      </c>
      <c r="B291">
        <f>Datos_climat_Sevilla!L293</f>
        <v>5.5</v>
      </c>
      <c r="C291">
        <f>Datos_climat_Sevilla!K293</f>
        <v>999</v>
      </c>
      <c r="D291">
        <f>Datos_climat_Sevilla!H293</f>
        <v>8.9</v>
      </c>
      <c r="E291">
        <f>Datos_climat_Sevilla!F293</f>
        <v>0</v>
      </c>
      <c r="F291">
        <f>Datos_climat_Sevilla!J293/100</f>
        <v>1009.15</v>
      </c>
    </row>
    <row r="292" spans="1:6" x14ac:dyDescent="0.25">
      <c r="A292" s="3">
        <f>DATE(Datos_climat_Sevilla!A294,Datos_climat_Sevilla!B294,Datos_climat_Sevilla!C294)+Datos_climat_Sevilla!D294/24</f>
        <v>32521.125</v>
      </c>
      <c r="B292">
        <f>Datos_climat_Sevilla!L294</f>
        <v>5.8</v>
      </c>
      <c r="C292">
        <f>Datos_climat_Sevilla!K294</f>
        <v>999</v>
      </c>
      <c r="D292">
        <f>Datos_climat_Sevilla!H294</f>
        <v>8.3000000000000007</v>
      </c>
      <c r="E292">
        <f>Datos_climat_Sevilla!F294</f>
        <v>0</v>
      </c>
      <c r="F292">
        <f>Datos_climat_Sevilla!J294/100</f>
        <v>1009.15</v>
      </c>
    </row>
    <row r="293" spans="1:6" x14ac:dyDescent="0.25">
      <c r="A293" s="3">
        <f>DATE(Datos_climat_Sevilla!A295,Datos_climat_Sevilla!B295,Datos_climat_Sevilla!C295)+Datos_climat_Sevilla!D295/24</f>
        <v>32521.166666666668</v>
      </c>
      <c r="B293">
        <f>Datos_climat_Sevilla!L295</f>
        <v>6.2</v>
      </c>
      <c r="C293">
        <f>Datos_climat_Sevilla!K295</f>
        <v>70</v>
      </c>
      <c r="D293">
        <f>Datos_climat_Sevilla!H295</f>
        <v>8.3000000000000007</v>
      </c>
      <c r="E293">
        <f>Datos_climat_Sevilla!F295</f>
        <v>0</v>
      </c>
      <c r="F293">
        <f>Datos_climat_Sevilla!J295/100</f>
        <v>1009.15</v>
      </c>
    </row>
    <row r="294" spans="1:6" x14ac:dyDescent="0.25">
      <c r="A294" s="3">
        <f>DATE(Datos_climat_Sevilla!A296,Datos_climat_Sevilla!B296,Datos_climat_Sevilla!C296)+Datos_climat_Sevilla!D296/24</f>
        <v>32521.208333333332</v>
      </c>
      <c r="B294">
        <f>Datos_climat_Sevilla!L296</f>
        <v>3.6</v>
      </c>
      <c r="C294">
        <f>Datos_climat_Sevilla!K296</f>
        <v>999</v>
      </c>
      <c r="D294">
        <f>Datos_climat_Sevilla!H296</f>
        <v>8.3000000000000007</v>
      </c>
      <c r="E294">
        <f>Datos_climat_Sevilla!F296</f>
        <v>0</v>
      </c>
      <c r="F294">
        <f>Datos_climat_Sevilla!J296/100</f>
        <v>1009.15</v>
      </c>
    </row>
    <row r="295" spans="1:6" x14ac:dyDescent="0.25">
      <c r="A295" s="3">
        <f>DATE(Datos_climat_Sevilla!A297,Datos_climat_Sevilla!B297,Datos_climat_Sevilla!C297)+Datos_climat_Sevilla!D297/24</f>
        <v>32521.25</v>
      </c>
      <c r="B295">
        <f>Datos_climat_Sevilla!L297</f>
        <v>1</v>
      </c>
      <c r="C295">
        <f>Datos_climat_Sevilla!K297</f>
        <v>20</v>
      </c>
      <c r="D295">
        <f>Datos_climat_Sevilla!H297</f>
        <v>7.8</v>
      </c>
      <c r="E295">
        <f>Datos_climat_Sevilla!F297</f>
        <v>0</v>
      </c>
      <c r="F295">
        <f>Datos_climat_Sevilla!J297/100</f>
        <v>1009.15</v>
      </c>
    </row>
    <row r="296" spans="1:6" x14ac:dyDescent="0.25">
      <c r="A296" s="3">
        <f>DATE(Datos_climat_Sevilla!A298,Datos_climat_Sevilla!B298,Datos_climat_Sevilla!C298)+Datos_climat_Sevilla!D298/24</f>
        <v>32521.291666666668</v>
      </c>
      <c r="B296">
        <f>Datos_climat_Sevilla!L298</f>
        <v>2.1</v>
      </c>
      <c r="C296">
        <f>Datos_climat_Sevilla!K298</f>
        <v>70</v>
      </c>
      <c r="D296">
        <f>Datos_climat_Sevilla!H298</f>
        <v>7.2</v>
      </c>
      <c r="E296">
        <f>Datos_climat_Sevilla!F298</f>
        <v>0</v>
      </c>
      <c r="F296">
        <f>Datos_climat_Sevilla!J298/100</f>
        <v>1009.15</v>
      </c>
    </row>
    <row r="297" spans="1:6" x14ac:dyDescent="0.25">
      <c r="A297" s="3">
        <f>DATE(Datos_climat_Sevilla!A299,Datos_climat_Sevilla!B299,Datos_climat_Sevilla!C299)+Datos_climat_Sevilla!D299/24</f>
        <v>32521.333333333332</v>
      </c>
      <c r="B297">
        <f>Datos_climat_Sevilla!L299</f>
        <v>3.6</v>
      </c>
      <c r="C297">
        <f>Datos_climat_Sevilla!K299</f>
        <v>999</v>
      </c>
      <c r="D297">
        <f>Datos_climat_Sevilla!H299</f>
        <v>7.2</v>
      </c>
      <c r="E297">
        <f>Datos_climat_Sevilla!F299</f>
        <v>0</v>
      </c>
      <c r="F297">
        <f>Datos_climat_Sevilla!J299/100</f>
        <v>1009.15</v>
      </c>
    </row>
    <row r="298" spans="1:6" x14ac:dyDescent="0.25">
      <c r="A298" s="3">
        <f>DATE(Datos_climat_Sevilla!A300,Datos_climat_Sevilla!B300,Datos_climat_Sevilla!C300)+Datos_climat_Sevilla!D300/24</f>
        <v>32521.375</v>
      </c>
      <c r="B298">
        <f>Datos_climat_Sevilla!L300</f>
        <v>5.2</v>
      </c>
      <c r="C298">
        <f>Datos_climat_Sevilla!K300</f>
        <v>999</v>
      </c>
      <c r="D298">
        <f>Datos_climat_Sevilla!H300</f>
        <v>7.2</v>
      </c>
      <c r="E298">
        <f>Datos_climat_Sevilla!F300</f>
        <v>0</v>
      </c>
      <c r="F298">
        <f>Datos_climat_Sevilla!J300/100</f>
        <v>1009.15</v>
      </c>
    </row>
    <row r="299" spans="1:6" x14ac:dyDescent="0.25">
      <c r="A299" s="3">
        <f>DATE(Datos_climat_Sevilla!A301,Datos_climat_Sevilla!B301,Datos_climat_Sevilla!C301)+Datos_climat_Sevilla!D301/24</f>
        <v>32521.416666666668</v>
      </c>
      <c r="B299">
        <f>Datos_climat_Sevilla!L301</f>
        <v>6.7</v>
      </c>
      <c r="C299">
        <f>Datos_climat_Sevilla!K301</f>
        <v>60</v>
      </c>
      <c r="D299">
        <f>Datos_climat_Sevilla!H301</f>
        <v>7.8</v>
      </c>
      <c r="E299">
        <f>Datos_climat_Sevilla!F301</f>
        <v>523</v>
      </c>
      <c r="F299">
        <f>Datos_climat_Sevilla!J301/100</f>
        <v>1009.15</v>
      </c>
    </row>
    <row r="300" spans="1:6" x14ac:dyDescent="0.25">
      <c r="A300" s="3">
        <f>DATE(Datos_climat_Sevilla!A302,Datos_climat_Sevilla!B302,Datos_climat_Sevilla!C302)+Datos_climat_Sevilla!D302/24</f>
        <v>32521.458333333332</v>
      </c>
      <c r="B300">
        <f>Datos_climat_Sevilla!L302</f>
        <v>7.6</v>
      </c>
      <c r="C300">
        <f>Datos_climat_Sevilla!K302</f>
        <v>999</v>
      </c>
      <c r="D300">
        <f>Datos_climat_Sevilla!H302</f>
        <v>9.4</v>
      </c>
      <c r="E300">
        <f>Datos_climat_Sevilla!F302</f>
        <v>659</v>
      </c>
      <c r="F300">
        <f>Datos_climat_Sevilla!J302/100</f>
        <v>1009.15</v>
      </c>
    </row>
    <row r="301" spans="1:6" x14ac:dyDescent="0.25">
      <c r="A301" s="3">
        <f>DATE(Datos_climat_Sevilla!A303,Datos_climat_Sevilla!B303,Datos_climat_Sevilla!C303)+Datos_climat_Sevilla!D303/24</f>
        <v>32521.5</v>
      </c>
      <c r="B301">
        <f>Datos_climat_Sevilla!L303</f>
        <v>8.4</v>
      </c>
      <c r="C301">
        <f>Datos_climat_Sevilla!K303</f>
        <v>999</v>
      </c>
      <c r="D301">
        <f>Datos_climat_Sevilla!H303</f>
        <v>11.7</v>
      </c>
      <c r="E301">
        <f>Datos_climat_Sevilla!F303</f>
        <v>741</v>
      </c>
      <c r="F301">
        <f>Datos_climat_Sevilla!J303/100</f>
        <v>1009.15</v>
      </c>
    </row>
    <row r="302" spans="1:6" x14ac:dyDescent="0.25">
      <c r="A302" s="3">
        <f>DATE(Datos_climat_Sevilla!A304,Datos_climat_Sevilla!B304,Datos_climat_Sevilla!C304)+Datos_climat_Sevilla!D304/24</f>
        <v>32521.541666666668</v>
      </c>
      <c r="B302">
        <f>Datos_climat_Sevilla!L304</f>
        <v>9.3000000000000007</v>
      </c>
      <c r="C302">
        <f>Datos_climat_Sevilla!K304</f>
        <v>70</v>
      </c>
      <c r="D302">
        <f>Datos_climat_Sevilla!H304</f>
        <v>13.9</v>
      </c>
      <c r="E302">
        <f>Datos_climat_Sevilla!F304</f>
        <v>788</v>
      </c>
      <c r="F302">
        <f>Datos_climat_Sevilla!J304/100</f>
        <v>1009.15</v>
      </c>
    </row>
    <row r="303" spans="1:6" x14ac:dyDescent="0.25">
      <c r="A303" s="3">
        <f>DATE(Datos_climat_Sevilla!A305,Datos_climat_Sevilla!B305,Datos_climat_Sevilla!C305)+Datos_climat_Sevilla!D305/24</f>
        <v>32521.583333333332</v>
      </c>
      <c r="B303">
        <f>Datos_climat_Sevilla!L305</f>
        <v>8.6999999999999993</v>
      </c>
      <c r="C303">
        <f>Datos_climat_Sevilla!K305</f>
        <v>70</v>
      </c>
      <c r="D303">
        <f>Datos_climat_Sevilla!H305</f>
        <v>16.100000000000001</v>
      </c>
      <c r="E303">
        <f>Datos_climat_Sevilla!F305</f>
        <v>804</v>
      </c>
      <c r="F303">
        <f>Datos_climat_Sevilla!J305/100</f>
        <v>1009.15</v>
      </c>
    </row>
    <row r="304" spans="1:6" x14ac:dyDescent="0.25">
      <c r="A304" s="3">
        <f>DATE(Datos_climat_Sevilla!A306,Datos_climat_Sevilla!B306,Datos_climat_Sevilla!C306)+Datos_climat_Sevilla!D306/24</f>
        <v>32521.625</v>
      </c>
      <c r="B304">
        <f>Datos_climat_Sevilla!L306</f>
        <v>8.1999999999999993</v>
      </c>
      <c r="C304">
        <f>Datos_climat_Sevilla!K306</f>
        <v>999</v>
      </c>
      <c r="D304">
        <f>Datos_climat_Sevilla!H306</f>
        <v>17.8</v>
      </c>
      <c r="E304">
        <f>Datos_climat_Sevilla!F306</f>
        <v>788</v>
      </c>
      <c r="F304">
        <f>Datos_climat_Sevilla!J306/100</f>
        <v>1009.15</v>
      </c>
    </row>
    <row r="305" spans="1:6" x14ac:dyDescent="0.25">
      <c r="A305" s="3">
        <f>DATE(Datos_climat_Sevilla!A307,Datos_climat_Sevilla!B307,Datos_climat_Sevilla!C307)+Datos_climat_Sevilla!D307/24</f>
        <v>32521.666666666668</v>
      </c>
      <c r="B305">
        <f>Datos_climat_Sevilla!L307</f>
        <v>7.7</v>
      </c>
      <c r="C305">
        <f>Datos_climat_Sevilla!K307</f>
        <v>90</v>
      </c>
      <c r="D305">
        <f>Datos_climat_Sevilla!H307</f>
        <v>18.3</v>
      </c>
      <c r="E305">
        <f>Datos_climat_Sevilla!F307</f>
        <v>744</v>
      </c>
      <c r="F305">
        <f>Datos_climat_Sevilla!J307/100</f>
        <v>1009.15</v>
      </c>
    </row>
    <row r="306" spans="1:6" x14ac:dyDescent="0.25">
      <c r="A306" s="3">
        <f>DATE(Datos_climat_Sevilla!A308,Datos_climat_Sevilla!B308,Datos_climat_Sevilla!C308)+Datos_climat_Sevilla!D308/24</f>
        <v>32521.708333333332</v>
      </c>
      <c r="B306">
        <f>Datos_climat_Sevilla!L308</f>
        <v>6.2</v>
      </c>
      <c r="C306">
        <f>Datos_climat_Sevilla!K308</f>
        <v>999</v>
      </c>
      <c r="D306">
        <f>Datos_climat_Sevilla!H308</f>
        <v>18.3</v>
      </c>
      <c r="E306">
        <f>Datos_climat_Sevilla!F308</f>
        <v>665</v>
      </c>
      <c r="F306">
        <f>Datos_climat_Sevilla!J308/100</f>
        <v>1009.15</v>
      </c>
    </row>
    <row r="307" spans="1:6" x14ac:dyDescent="0.25">
      <c r="A307" s="3">
        <f>DATE(Datos_climat_Sevilla!A309,Datos_climat_Sevilla!B309,Datos_climat_Sevilla!C309)+Datos_climat_Sevilla!D309/24</f>
        <v>32521.75</v>
      </c>
      <c r="B307">
        <f>Datos_climat_Sevilla!L309</f>
        <v>4.5999999999999996</v>
      </c>
      <c r="C307">
        <f>Datos_climat_Sevilla!K309</f>
        <v>999</v>
      </c>
      <c r="D307">
        <f>Datos_climat_Sevilla!H309</f>
        <v>17.2</v>
      </c>
      <c r="E307">
        <f>Datos_climat_Sevilla!F309</f>
        <v>536</v>
      </c>
      <c r="F307">
        <f>Datos_climat_Sevilla!J309/100</f>
        <v>1009.15</v>
      </c>
    </row>
    <row r="308" spans="1:6" x14ac:dyDescent="0.25">
      <c r="A308" s="3">
        <f>DATE(Datos_climat_Sevilla!A310,Datos_climat_Sevilla!B310,Datos_climat_Sevilla!C310)+Datos_climat_Sevilla!D310/24</f>
        <v>32521.791666666668</v>
      </c>
      <c r="B308">
        <f>Datos_climat_Sevilla!L310</f>
        <v>3.1</v>
      </c>
      <c r="C308">
        <f>Datos_climat_Sevilla!K310</f>
        <v>90</v>
      </c>
      <c r="D308">
        <f>Datos_climat_Sevilla!H310</f>
        <v>15.6</v>
      </c>
      <c r="E308">
        <f>Datos_climat_Sevilla!F310</f>
        <v>0</v>
      </c>
      <c r="F308">
        <f>Datos_climat_Sevilla!J310/100</f>
        <v>1009.15</v>
      </c>
    </row>
    <row r="309" spans="1:6" x14ac:dyDescent="0.25">
      <c r="A309" s="3">
        <f>DATE(Datos_climat_Sevilla!A311,Datos_climat_Sevilla!B311,Datos_climat_Sevilla!C311)+Datos_climat_Sevilla!D311/24</f>
        <v>32521.833333333332</v>
      </c>
      <c r="B309">
        <f>Datos_climat_Sevilla!L311</f>
        <v>3.1</v>
      </c>
      <c r="C309">
        <f>Datos_climat_Sevilla!K311</f>
        <v>999</v>
      </c>
      <c r="D309">
        <f>Datos_climat_Sevilla!H311</f>
        <v>13.9</v>
      </c>
      <c r="E309">
        <f>Datos_climat_Sevilla!F311</f>
        <v>0</v>
      </c>
      <c r="F309">
        <f>Datos_climat_Sevilla!J311/100</f>
        <v>1009.15</v>
      </c>
    </row>
    <row r="310" spans="1:6" x14ac:dyDescent="0.25">
      <c r="A310" s="3">
        <f>DATE(Datos_climat_Sevilla!A312,Datos_climat_Sevilla!B312,Datos_climat_Sevilla!C312)+Datos_climat_Sevilla!D312/24</f>
        <v>32521.875</v>
      </c>
      <c r="B310">
        <f>Datos_climat_Sevilla!L312</f>
        <v>3.1</v>
      </c>
      <c r="C310">
        <f>Datos_climat_Sevilla!K312</f>
        <v>999</v>
      </c>
      <c r="D310">
        <f>Datos_climat_Sevilla!H312</f>
        <v>12.8</v>
      </c>
      <c r="E310">
        <f>Datos_climat_Sevilla!F312</f>
        <v>0</v>
      </c>
      <c r="F310">
        <f>Datos_climat_Sevilla!J312/100</f>
        <v>1009.15</v>
      </c>
    </row>
    <row r="311" spans="1:6" x14ac:dyDescent="0.25">
      <c r="A311" s="3">
        <f>DATE(Datos_climat_Sevilla!A313,Datos_climat_Sevilla!B313,Datos_climat_Sevilla!C313)+Datos_climat_Sevilla!D313/24</f>
        <v>32521.916666666668</v>
      </c>
      <c r="B311">
        <f>Datos_climat_Sevilla!L313</f>
        <v>3.1</v>
      </c>
      <c r="C311">
        <f>Datos_climat_Sevilla!K313</f>
        <v>60</v>
      </c>
      <c r="D311">
        <f>Datos_climat_Sevilla!H313</f>
        <v>11.7</v>
      </c>
      <c r="E311">
        <f>Datos_climat_Sevilla!F313</f>
        <v>0</v>
      </c>
      <c r="F311">
        <f>Datos_climat_Sevilla!J313/100</f>
        <v>1009.15</v>
      </c>
    </row>
    <row r="312" spans="1:6" x14ac:dyDescent="0.25">
      <c r="A312" s="3">
        <f>DATE(Datos_climat_Sevilla!A314,Datos_climat_Sevilla!B314,Datos_climat_Sevilla!C314)+Datos_climat_Sevilla!D314/24</f>
        <v>32521.958333333332</v>
      </c>
      <c r="B312">
        <f>Datos_climat_Sevilla!L314</f>
        <v>3.1</v>
      </c>
      <c r="C312">
        <f>Datos_climat_Sevilla!K314</f>
        <v>999</v>
      </c>
      <c r="D312">
        <f>Datos_climat_Sevilla!H314</f>
        <v>11.1</v>
      </c>
      <c r="E312">
        <f>Datos_climat_Sevilla!F314</f>
        <v>0</v>
      </c>
      <c r="F312">
        <f>Datos_climat_Sevilla!J314/100</f>
        <v>1009.15</v>
      </c>
    </row>
    <row r="313" spans="1:6" x14ac:dyDescent="0.25">
      <c r="A313" s="3">
        <f>DATE(Datos_climat_Sevilla!A315,Datos_climat_Sevilla!B315,Datos_climat_Sevilla!C315)+Datos_climat_Sevilla!D315/24</f>
        <v>32522</v>
      </c>
      <c r="B313">
        <f>Datos_climat_Sevilla!L315</f>
        <v>3.1</v>
      </c>
      <c r="C313">
        <f>Datos_climat_Sevilla!K315</f>
        <v>999</v>
      </c>
      <c r="D313">
        <f>Datos_climat_Sevilla!H315</f>
        <v>10.6</v>
      </c>
      <c r="E313">
        <f>Datos_climat_Sevilla!F315</f>
        <v>0</v>
      </c>
      <c r="F313">
        <f>Datos_climat_Sevilla!J315/100</f>
        <v>1009.15</v>
      </c>
    </row>
    <row r="314" spans="1:6" x14ac:dyDescent="0.25">
      <c r="A314" s="3">
        <f>DATE(Datos_climat_Sevilla!A316,Datos_climat_Sevilla!B316,Datos_climat_Sevilla!C316)+Datos_climat_Sevilla!D316/24</f>
        <v>32522.041666666668</v>
      </c>
      <c r="B314">
        <f>Datos_climat_Sevilla!L316</f>
        <v>3.1</v>
      </c>
      <c r="C314">
        <f>Datos_climat_Sevilla!K316</f>
        <v>60</v>
      </c>
      <c r="D314">
        <f>Datos_climat_Sevilla!H316</f>
        <v>10</v>
      </c>
      <c r="E314">
        <f>Datos_climat_Sevilla!F316</f>
        <v>0</v>
      </c>
      <c r="F314">
        <f>Datos_climat_Sevilla!J316/100</f>
        <v>1009.15</v>
      </c>
    </row>
    <row r="315" spans="1:6" x14ac:dyDescent="0.25">
      <c r="A315" s="3">
        <f>DATE(Datos_climat_Sevilla!A317,Datos_climat_Sevilla!B317,Datos_climat_Sevilla!C317)+Datos_climat_Sevilla!D317/24</f>
        <v>32522.083333333332</v>
      </c>
      <c r="B315">
        <f>Datos_climat_Sevilla!L317</f>
        <v>2.6</v>
      </c>
      <c r="C315">
        <f>Datos_climat_Sevilla!K317</f>
        <v>60</v>
      </c>
      <c r="D315">
        <f>Datos_climat_Sevilla!H317</f>
        <v>9.4</v>
      </c>
      <c r="E315">
        <f>Datos_climat_Sevilla!F317</f>
        <v>0</v>
      </c>
      <c r="F315">
        <f>Datos_climat_Sevilla!J317/100</f>
        <v>1009.15</v>
      </c>
    </row>
    <row r="316" spans="1:6" x14ac:dyDescent="0.25">
      <c r="A316" s="3">
        <f>DATE(Datos_climat_Sevilla!A318,Datos_climat_Sevilla!B318,Datos_climat_Sevilla!C318)+Datos_climat_Sevilla!D318/24</f>
        <v>32522.125</v>
      </c>
      <c r="B316">
        <f>Datos_climat_Sevilla!L318</f>
        <v>2.9</v>
      </c>
      <c r="C316">
        <f>Datos_climat_Sevilla!K318</f>
        <v>999</v>
      </c>
      <c r="D316">
        <f>Datos_climat_Sevilla!H318</f>
        <v>8.9</v>
      </c>
      <c r="E316">
        <f>Datos_climat_Sevilla!F318</f>
        <v>0</v>
      </c>
      <c r="F316">
        <f>Datos_climat_Sevilla!J318/100</f>
        <v>1009.15</v>
      </c>
    </row>
    <row r="317" spans="1:6" x14ac:dyDescent="0.25">
      <c r="A317" s="3">
        <f>DATE(Datos_climat_Sevilla!A319,Datos_climat_Sevilla!B319,Datos_climat_Sevilla!C319)+Datos_climat_Sevilla!D319/24</f>
        <v>32522.166666666668</v>
      </c>
      <c r="B317">
        <f>Datos_climat_Sevilla!L319</f>
        <v>3.2</v>
      </c>
      <c r="C317">
        <f>Datos_climat_Sevilla!K319</f>
        <v>999</v>
      </c>
      <c r="D317">
        <f>Datos_climat_Sevilla!H319</f>
        <v>8.9</v>
      </c>
      <c r="E317">
        <f>Datos_climat_Sevilla!F319</f>
        <v>0</v>
      </c>
      <c r="F317">
        <f>Datos_climat_Sevilla!J319/100</f>
        <v>1009.15</v>
      </c>
    </row>
    <row r="318" spans="1:6" x14ac:dyDescent="0.25">
      <c r="A318" s="3">
        <f>DATE(Datos_climat_Sevilla!A320,Datos_climat_Sevilla!B320,Datos_climat_Sevilla!C320)+Datos_climat_Sevilla!D320/24</f>
        <v>32522.208333333332</v>
      </c>
      <c r="B318">
        <f>Datos_climat_Sevilla!L320</f>
        <v>3.5</v>
      </c>
      <c r="C318">
        <f>Datos_climat_Sevilla!K320</f>
        <v>999</v>
      </c>
      <c r="D318">
        <f>Datos_climat_Sevilla!H320</f>
        <v>8.3000000000000007</v>
      </c>
      <c r="E318">
        <f>Datos_climat_Sevilla!F320</f>
        <v>0</v>
      </c>
      <c r="F318">
        <f>Datos_climat_Sevilla!J320/100</f>
        <v>1009.15</v>
      </c>
    </row>
    <row r="319" spans="1:6" x14ac:dyDescent="0.25">
      <c r="A319" s="3">
        <f>DATE(Datos_climat_Sevilla!A321,Datos_climat_Sevilla!B321,Datos_climat_Sevilla!C321)+Datos_climat_Sevilla!D321/24</f>
        <v>32522.25</v>
      </c>
      <c r="B319">
        <f>Datos_climat_Sevilla!L321</f>
        <v>3.8</v>
      </c>
      <c r="C319">
        <f>Datos_climat_Sevilla!K321</f>
        <v>999</v>
      </c>
      <c r="D319">
        <f>Datos_climat_Sevilla!H321</f>
        <v>7.8</v>
      </c>
      <c r="E319">
        <f>Datos_climat_Sevilla!F321</f>
        <v>0</v>
      </c>
      <c r="F319">
        <f>Datos_climat_Sevilla!J321/100</f>
        <v>1009.15</v>
      </c>
    </row>
    <row r="320" spans="1:6" x14ac:dyDescent="0.25">
      <c r="A320" s="3">
        <f>DATE(Datos_climat_Sevilla!A322,Datos_climat_Sevilla!B322,Datos_climat_Sevilla!C322)+Datos_climat_Sevilla!D322/24</f>
        <v>32522.291666666668</v>
      </c>
      <c r="B320">
        <f>Datos_climat_Sevilla!L322</f>
        <v>4.0999999999999996</v>
      </c>
      <c r="C320">
        <f>Datos_climat_Sevilla!K322</f>
        <v>40</v>
      </c>
      <c r="D320">
        <f>Datos_climat_Sevilla!H322</f>
        <v>7.2</v>
      </c>
      <c r="E320">
        <f>Datos_climat_Sevilla!F322</f>
        <v>0</v>
      </c>
      <c r="F320">
        <f>Datos_climat_Sevilla!J322/100</f>
        <v>1009.15</v>
      </c>
    </row>
    <row r="321" spans="1:6" x14ac:dyDescent="0.25">
      <c r="A321" s="3">
        <f>DATE(Datos_climat_Sevilla!A323,Datos_climat_Sevilla!B323,Datos_climat_Sevilla!C323)+Datos_climat_Sevilla!D323/24</f>
        <v>32522.333333333332</v>
      </c>
      <c r="B321">
        <f>Datos_climat_Sevilla!L323</f>
        <v>4.0999999999999996</v>
      </c>
      <c r="C321">
        <f>Datos_climat_Sevilla!K323</f>
        <v>70</v>
      </c>
      <c r="D321">
        <f>Datos_climat_Sevilla!H323</f>
        <v>6.7</v>
      </c>
      <c r="E321">
        <f>Datos_climat_Sevilla!F323</f>
        <v>0</v>
      </c>
      <c r="F321">
        <f>Datos_climat_Sevilla!J323/100</f>
        <v>1009.15</v>
      </c>
    </row>
    <row r="322" spans="1:6" x14ac:dyDescent="0.25">
      <c r="A322" s="3">
        <f>DATE(Datos_climat_Sevilla!A324,Datos_climat_Sevilla!B324,Datos_climat_Sevilla!C324)+Datos_climat_Sevilla!D324/24</f>
        <v>32522.375</v>
      </c>
      <c r="B322">
        <f>Datos_climat_Sevilla!L324</f>
        <v>4.0999999999999996</v>
      </c>
      <c r="C322">
        <f>Datos_climat_Sevilla!K324</f>
        <v>999</v>
      </c>
      <c r="D322">
        <f>Datos_climat_Sevilla!H324</f>
        <v>6.7</v>
      </c>
      <c r="E322">
        <f>Datos_climat_Sevilla!F324</f>
        <v>0</v>
      </c>
      <c r="F322">
        <f>Datos_climat_Sevilla!J324/100</f>
        <v>1009.15</v>
      </c>
    </row>
    <row r="323" spans="1:6" x14ac:dyDescent="0.25">
      <c r="A323" s="3">
        <f>DATE(Datos_climat_Sevilla!A325,Datos_climat_Sevilla!B325,Datos_climat_Sevilla!C325)+Datos_climat_Sevilla!D325/24</f>
        <v>32522.416666666668</v>
      </c>
      <c r="B323">
        <f>Datos_climat_Sevilla!L325</f>
        <v>4.0999999999999996</v>
      </c>
      <c r="C323">
        <f>Datos_climat_Sevilla!K325</f>
        <v>60</v>
      </c>
      <c r="D323">
        <f>Datos_climat_Sevilla!H325</f>
        <v>7.8</v>
      </c>
      <c r="E323">
        <f>Datos_climat_Sevilla!F325</f>
        <v>523</v>
      </c>
      <c r="F323">
        <f>Datos_climat_Sevilla!J325/100</f>
        <v>1009.15</v>
      </c>
    </row>
    <row r="324" spans="1:6" x14ac:dyDescent="0.25">
      <c r="A324" s="3">
        <f>DATE(Datos_climat_Sevilla!A326,Datos_climat_Sevilla!B326,Datos_climat_Sevilla!C326)+Datos_climat_Sevilla!D326/24</f>
        <v>32522.458333333332</v>
      </c>
      <c r="B324">
        <f>Datos_climat_Sevilla!L326</f>
        <v>4.3</v>
      </c>
      <c r="C324">
        <f>Datos_climat_Sevilla!K326</f>
        <v>999</v>
      </c>
      <c r="D324">
        <f>Datos_climat_Sevilla!H326</f>
        <v>9.4</v>
      </c>
      <c r="E324">
        <f>Datos_climat_Sevilla!F326</f>
        <v>662</v>
      </c>
      <c r="F324">
        <f>Datos_climat_Sevilla!J326/100</f>
        <v>1009.15</v>
      </c>
    </row>
    <row r="325" spans="1:6" x14ac:dyDescent="0.25">
      <c r="A325" s="3">
        <f>DATE(Datos_climat_Sevilla!A327,Datos_climat_Sevilla!B327,Datos_climat_Sevilla!C327)+Datos_climat_Sevilla!D327/24</f>
        <v>32522.5</v>
      </c>
      <c r="B325">
        <f>Datos_climat_Sevilla!L327</f>
        <v>4.4000000000000004</v>
      </c>
      <c r="C325">
        <f>Datos_climat_Sevilla!K327</f>
        <v>999</v>
      </c>
      <c r="D325">
        <f>Datos_climat_Sevilla!H327</f>
        <v>11.7</v>
      </c>
      <c r="E325">
        <f>Datos_climat_Sevilla!F327</f>
        <v>744</v>
      </c>
      <c r="F325">
        <f>Datos_climat_Sevilla!J327/100</f>
        <v>1009.15</v>
      </c>
    </row>
    <row r="326" spans="1:6" x14ac:dyDescent="0.25">
      <c r="A326" s="3">
        <f>DATE(Datos_climat_Sevilla!A328,Datos_climat_Sevilla!B328,Datos_climat_Sevilla!C328)+Datos_climat_Sevilla!D328/24</f>
        <v>32522.541666666668</v>
      </c>
      <c r="B326">
        <f>Datos_climat_Sevilla!L328</f>
        <v>4.5999999999999996</v>
      </c>
      <c r="C326">
        <f>Datos_climat_Sevilla!K328</f>
        <v>50</v>
      </c>
      <c r="D326">
        <f>Datos_climat_Sevilla!H328</f>
        <v>14.4</v>
      </c>
      <c r="E326">
        <f>Datos_climat_Sevilla!F328</f>
        <v>788</v>
      </c>
      <c r="F326">
        <f>Datos_climat_Sevilla!J328/100</f>
        <v>1009.15</v>
      </c>
    </row>
    <row r="327" spans="1:6" x14ac:dyDescent="0.25">
      <c r="A327" s="3">
        <f>DATE(Datos_climat_Sevilla!A329,Datos_climat_Sevilla!B329,Datos_climat_Sevilla!C329)+Datos_climat_Sevilla!D329/24</f>
        <v>32522.583333333332</v>
      </c>
      <c r="B327">
        <f>Datos_climat_Sevilla!L329</f>
        <v>4.0999999999999996</v>
      </c>
      <c r="C327">
        <f>Datos_climat_Sevilla!K329</f>
        <v>999</v>
      </c>
      <c r="D327">
        <f>Datos_climat_Sevilla!H329</f>
        <v>17.2</v>
      </c>
      <c r="E327">
        <f>Datos_climat_Sevilla!F329</f>
        <v>804</v>
      </c>
      <c r="F327">
        <f>Datos_climat_Sevilla!J329/100</f>
        <v>1009.15</v>
      </c>
    </row>
    <row r="328" spans="1:6" x14ac:dyDescent="0.25">
      <c r="A328" s="3">
        <f>DATE(Datos_climat_Sevilla!A330,Datos_climat_Sevilla!B330,Datos_climat_Sevilla!C330)+Datos_climat_Sevilla!D330/24</f>
        <v>32522.625</v>
      </c>
      <c r="B328">
        <f>Datos_climat_Sevilla!L330</f>
        <v>3.6</v>
      </c>
      <c r="C328">
        <f>Datos_climat_Sevilla!K330</f>
        <v>999</v>
      </c>
      <c r="D328">
        <f>Datos_climat_Sevilla!H330</f>
        <v>18.899999999999999</v>
      </c>
      <c r="E328">
        <f>Datos_climat_Sevilla!F330</f>
        <v>791</v>
      </c>
      <c r="F328">
        <f>Datos_climat_Sevilla!J330/100</f>
        <v>1009.15</v>
      </c>
    </row>
    <row r="329" spans="1:6" x14ac:dyDescent="0.25">
      <c r="A329" s="3">
        <f>DATE(Datos_climat_Sevilla!A331,Datos_climat_Sevilla!B331,Datos_climat_Sevilla!C331)+Datos_climat_Sevilla!D331/24</f>
        <v>32522.666666666668</v>
      </c>
      <c r="B329">
        <f>Datos_climat_Sevilla!L331</f>
        <v>3.1</v>
      </c>
      <c r="C329">
        <f>Datos_climat_Sevilla!K331</f>
        <v>60</v>
      </c>
      <c r="D329">
        <f>Datos_climat_Sevilla!H331</f>
        <v>19.399999999999999</v>
      </c>
      <c r="E329">
        <f>Datos_climat_Sevilla!F331</f>
        <v>747</v>
      </c>
      <c r="F329">
        <f>Datos_climat_Sevilla!J331/100</f>
        <v>1009.15</v>
      </c>
    </row>
    <row r="330" spans="1:6" x14ac:dyDescent="0.25">
      <c r="A330" s="3">
        <f>DATE(Datos_climat_Sevilla!A332,Datos_climat_Sevilla!B332,Datos_climat_Sevilla!C332)+Datos_climat_Sevilla!D332/24</f>
        <v>32522.708333333332</v>
      </c>
      <c r="B330">
        <f>Datos_climat_Sevilla!L332</f>
        <v>2.4</v>
      </c>
      <c r="C330">
        <f>Datos_climat_Sevilla!K332</f>
        <v>999</v>
      </c>
      <c r="D330">
        <f>Datos_climat_Sevilla!H332</f>
        <v>19.399999999999999</v>
      </c>
      <c r="E330">
        <f>Datos_climat_Sevilla!F332</f>
        <v>668</v>
      </c>
      <c r="F330">
        <f>Datos_climat_Sevilla!J332/100</f>
        <v>1009.15</v>
      </c>
    </row>
    <row r="331" spans="1:6" x14ac:dyDescent="0.25">
      <c r="A331" s="3">
        <f>DATE(Datos_climat_Sevilla!A333,Datos_climat_Sevilla!B333,Datos_climat_Sevilla!C333)+Datos_climat_Sevilla!D333/24</f>
        <v>32522.75</v>
      </c>
      <c r="B331">
        <f>Datos_climat_Sevilla!L333</f>
        <v>1.7</v>
      </c>
      <c r="C331">
        <f>Datos_climat_Sevilla!K333</f>
        <v>999</v>
      </c>
      <c r="D331">
        <f>Datos_climat_Sevilla!H333</f>
        <v>17.8</v>
      </c>
      <c r="E331">
        <f>Datos_climat_Sevilla!F333</f>
        <v>539</v>
      </c>
      <c r="F331">
        <f>Datos_climat_Sevilla!J333/100</f>
        <v>1009.15</v>
      </c>
    </row>
    <row r="332" spans="1:6" x14ac:dyDescent="0.25">
      <c r="A332" s="3">
        <f>DATE(Datos_climat_Sevilla!A334,Datos_climat_Sevilla!B334,Datos_climat_Sevilla!C334)+Datos_climat_Sevilla!D334/24</f>
        <v>32522.791666666668</v>
      </c>
      <c r="B332">
        <f>Datos_climat_Sevilla!L334</f>
        <v>1</v>
      </c>
      <c r="C332">
        <f>Datos_climat_Sevilla!K334</f>
        <v>50</v>
      </c>
      <c r="D332">
        <f>Datos_climat_Sevilla!H334</f>
        <v>15.6</v>
      </c>
      <c r="E332">
        <f>Datos_climat_Sevilla!F334</f>
        <v>0</v>
      </c>
      <c r="F332">
        <f>Datos_climat_Sevilla!J334/100</f>
        <v>1009.15</v>
      </c>
    </row>
    <row r="333" spans="1:6" x14ac:dyDescent="0.25">
      <c r="A333" s="3">
        <f>DATE(Datos_climat_Sevilla!A335,Datos_climat_Sevilla!B335,Datos_climat_Sevilla!C335)+Datos_climat_Sevilla!D335/24</f>
        <v>32522.833333333332</v>
      </c>
      <c r="B333">
        <f>Datos_climat_Sevilla!L335</f>
        <v>1</v>
      </c>
      <c r="C333">
        <f>Datos_climat_Sevilla!K335</f>
        <v>999</v>
      </c>
      <c r="D333">
        <f>Datos_climat_Sevilla!H335</f>
        <v>14.4</v>
      </c>
      <c r="E333">
        <f>Datos_climat_Sevilla!F335</f>
        <v>0</v>
      </c>
      <c r="F333">
        <f>Datos_climat_Sevilla!J335/100</f>
        <v>1009.15</v>
      </c>
    </row>
    <row r="334" spans="1:6" x14ac:dyDescent="0.25">
      <c r="A334" s="3">
        <f>DATE(Datos_climat_Sevilla!A336,Datos_climat_Sevilla!B336,Datos_climat_Sevilla!C336)+Datos_climat_Sevilla!D336/24</f>
        <v>32522.875</v>
      </c>
      <c r="B334">
        <f>Datos_climat_Sevilla!L336</f>
        <v>1</v>
      </c>
      <c r="C334">
        <f>Datos_climat_Sevilla!K336</f>
        <v>999</v>
      </c>
      <c r="D334">
        <f>Datos_climat_Sevilla!H336</f>
        <v>13.3</v>
      </c>
      <c r="E334">
        <f>Datos_climat_Sevilla!F336</f>
        <v>0</v>
      </c>
      <c r="F334">
        <f>Datos_climat_Sevilla!J336/100</f>
        <v>1009.15</v>
      </c>
    </row>
    <row r="335" spans="1:6" x14ac:dyDescent="0.25">
      <c r="A335" s="3">
        <f>DATE(Datos_climat_Sevilla!A337,Datos_climat_Sevilla!B337,Datos_climat_Sevilla!C337)+Datos_climat_Sevilla!D337/24</f>
        <v>32522.916666666668</v>
      </c>
      <c r="B335">
        <f>Datos_climat_Sevilla!L337</f>
        <v>1</v>
      </c>
      <c r="C335">
        <f>Datos_climat_Sevilla!K337</f>
        <v>80</v>
      </c>
      <c r="D335">
        <f>Datos_climat_Sevilla!H337</f>
        <v>12.2</v>
      </c>
      <c r="E335">
        <f>Datos_climat_Sevilla!F337</f>
        <v>0</v>
      </c>
      <c r="F335">
        <f>Datos_climat_Sevilla!J337/100</f>
        <v>1009.15</v>
      </c>
    </row>
    <row r="336" spans="1:6" x14ac:dyDescent="0.25">
      <c r="A336" s="3">
        <f>DATE(Datos_climat_Sevilla!A338,Datos_climat_Sevilla!B338,Datos_climat_Sevilla!C338)+Datos_climat_Sevilla!D338/24</f>
        <v>32522.958333333332</v>
      </c>
      <c r="B336">
        <f>Datos_climat_Sevilla!L338</f>
        <v>1</v>
      </c>
      <c r="C336">
        <f>Datos_climat_Sevilla!K338</f>
        <v>999</v>
      </c>
      <c r="D336">
        <f>Datos_climat_Sevilla!H338</f>
        <v>11.1</v>
      </c>
      <c r="E336">
        <f>Datos_climat_Sevilla!F338</f>
        <v>0</v>
      </c>
      <c r="F336">
        <f>Datos_climat_Sevilla!J338/100</f>
        <v>1009.15</v>
      </c>
    </row>
    <row r="337" spans="1:6" x14ac:dyDescent="0.25">
      <c r="A337" s="3">
        <f>DATE(Datos_climat_Sevilla!A339,Datos_climat_Sevilla!B339,Datos_climat_Sevilla!C339)+Datos_climat_Sevilla!D339/24</f>
        <v>32523</v>
      </c>
      <c r="B337">
        <f>Datos_climat_Sevilla!L339</f>
        <v>1</v>
      </c>
      <c r="C337">
        <f>Datos_climat_Sevilla!K339</f>
        <v>999</v>
      </c>
      <c r="D337">
        <f>Datos_climat_Sevilla!H339</f>
        <v>10.6</v>
      </c>
      <c r="E337">
        <f>Datos_climat_Sevilla!F339</f>
        <v>0</v>
      </c>
      <c r="F337">
        <f>Datos_climat_Sevilla!J339/100</f>
        <v>1009.15</v>
      </c>
    </row>
    <row r="338" spans="1:6" x14ac:dyDescent="0.25">
      <c r="A338" s="3">
        <f>DATE(Datos_climat_Sevilla!A340,Datos_climat_Sevilla!B340,Datos_climat_Sevilla!C340)+Datos_climat_Sevilla!D340/24</f>
        <v>32523.041666666668</v>
      </c>
      <c r="B338">
        <f>Datos_climat_Sevilla!L340</f>
        <v>1</v>
      </c>
      <c r="C338">
        <f>Datos_climat_Sevilla!K340</f>
        <v>50</v>
      </c>
      <c r="D338">
        <f>Datos_climat_Sevilla!H340</f>
        <v>9.4</v>
      </c>
      <c r="E338">
        <f>Datos_climat_Sevilla!F340</f>
        <v>0</v>
      </c>
      <c r="F338">
        <f>Datos_climat_Sevilla!J340/100</f>
        <v>1009.15</v>
      </c>
    </row>
    <row r="339" spans="1:6" x14ac:dyDescent="0.25">
      <c r="A339" s="3">
        <f>DATE(Datos_climat_Sevilla!A341,Datos_climat_Sevilla!B341,Datos_climat_Sevilla!C341)+Datos_climat_Sevilla!D341/24</f>
        <v>32523.083333333332</v>
      </c>
      <c r="B339">
        <f>Datos_climat_Sevilla!L341</f>
        <v>2</v>
      </c>
      <c r="C339">
        <f>Datos_climat_Sevilla!K341</f>
        <v>999</v>
      </c>
      <c r="D339">
        <f>Datos_climat_Sevilla!H341</f>
        <v>8.9</v>
      </c>
      <c r="E339">
        <f>Datos_climat_Sevilla!F341</f>
        <v>0</v>
      </c>
      <c r="F339">
        <f>Datos_climat_Sevilla!J341/100</f>
        <v>1009.15</v>
      </c>
    </row>
    <row r="340" spans="1:6" x14ac:dyDescent="0.25">
      <c r="A340" s="3">
        <f>DATE(Datos_climat_Sevilla!A342,Datos_climat_Sevilla!B342,Datos_climat_Sevilla!C342)+Datos_climat_Sevilla!D342/24</f>
        <v>32523.125</v>
      </c>
      <c r="B340">
        <f>Datos_climat_Sevilla!L342</f>
        <v>3.1</v>
      </c>
      <c r="C340">
        <f>Datos_climat_Sevilla!K342</f>
        <v>999</v>
      </c>
      <c r="D340">
        <f>Datos_climat_Sevilla!H342</f>
        <v>8.9</v>
      </c>
      <c r="E340">
        <f>Datos_climat_Sevilla!F342</f>
        <v>0</v>
      </c>
      <c r="F340">
        <f>Datos_climat_Sevilla!J342/100</f>
        <v>1009.15</v>
      </c>
    </row>
    <row r="341" spans="1:6" x14ac:dyDescent="0.25">
      <c r="A341" s="3">
        <f>DATE(Datos_climat_Sevilla!A343,Datos_climat_Sevilla!B343,Datos_climat_Sevilla!C343)+Datos_climat_Sevilla!D343/24</f>
        <v>32523.166666666668</v>
      </c>
      <c r="B341">
        <f>Datos_climat_Sevilla!L343</f>
        <v>4.0999999999999996</v>
      </c>
      <c r="C341">
        <f>Datos_climat_Sevilla!K343</f>
        <v>40</v>
      </c>
      <c r="D341">
        <f>Datos_climat_Sevilla!H343</f>
        <v>8.3000000000000007</v>
      </c>
      <c r="E341">
        <f>Datos_climat_Sevilla!F343</f>
        <v>0</v>
      </c>
      <c r="F341">
        <f>Datos_climat_Sevilla!J343/100</f>
        <v>1009.15</v>
      </c>
    </row>
    <row r="342" spans="1:6" x14ac:dyDescent="0.25">
      <c r="A342" s="3">
        <f>DATE(Datos_climat_Sevilla!A344,Datos_climat_Sevilla!B344,Datos_climat_Sevilla!C344)+Datos_climat_Sevilla!D344/24</f>
        <v>32523.208333333332</v>
      </c>
      <c r="B342">
        <f>Datos_climat_Sevilla!L344</f>
        <v>4.4000000000000004</v>
      </c>
      <c r="C342">
        <f>Datos_climat_Sevilla!K344</f>
        <v>999</v>
      </c>
      <c r="D342">
        <f>Datos_climat_Sevilla!H344</f>
        <v>7.8</v>
      </c>
      <c r="E342">
        <f>Datos_climat_Sevilla!F344</f>
        <v>0</v>
      </c>
      <c r="F342">
        <f>Datos_climat_Sevilla!J344/100</f>
        <v>1009.15</v>
      </c>
    </row>
    <row r="343" spans="1:6" x14ac:dyDescent="0.25">
      <c r="A343" s="3">
        <f>DATE(Datos_climat_Sevilla!A345,Datos_climat_Sevilla!B345,Datos_climat_Sevilla!C345)+Datos_climat_Sevilla!D345/24</f>
        <v>32523.25</v>
      </c>
      <c r="B343">
        <f>Datos_climat_Sevilla!L345</f>
        <v>4.8</v>
      </c>
      <c r="C343">
        <f>Datos_climat_Sevilla!K345</f>
        <v>999</v>
      </c>
      <c r="D343">
        <f>Datos_climat_Sevilla!H345</f>
        <v>7.2</v>
      </c>
      <c r="E343">
        <f>Datos_climat_Sevilla!F345</f>
        <v>0</v>
      </c>
      <c r="F343">
        <f>Datos_climat_Sevilla!J345/100</f>
        <v>1009.15</v>
      </c>
    </row>
    <row r="344" spans="1:6" x14ac:dyDescent="0.25">
      <c r="A344" s="3">
        <f>DATE(Datos_climat_Sevilla!A346,Datos_climat_Sevilla!B346,Datos_climat_Sevilla!C346)+Datos_climat_Sevilla!D346/24</f>
        <v>32523.291666666668</v>
      </c>
      <c r="B344">
        <f>Datos_climat_Sevilla!L346</f>
        <v>5.0999999999999996</v>
      </c>
      <c r="C344">
        <f>Datos_climat_Sevilla!K346</f>
        <v>60</v>
      </c>
      <c r="D344">
        <f>Datos_climat_Sevilla!H346</f>
        <v>7.2</v>
      </c>
      <c r="E344">
        <f>Datos_climat_Sevilla!F346</f>
        <v>0</v>
      </c>
      <c r="F344">
        <f>Datos_climat_Sevilla!J346/100</f>
        <v>1009.15</v>
      </c>
    </row>
    <row r="345" spans="1:6" x14ac:dyDescent="0.25">
      <c r="A345" s="3">
        <f>DATE(Datos_climat_Sevilla!A347,Datos_climat_Sevilla!B347,Datos_climat_Sevilla!C347)+Datos_climat_Sevilla!D347/24</f>
        <v>32523.333333333332</v>
      </c>
      <c r="B345">
        <f>Datos_climat_Sevilla!L347</f>
        <v>4.5999999999999996</v>
      </c>
      <c r="C345">
        <f>Datos_climat_Sevilla!K347</f>
        <v>999</v>
      </c>
      <c r="D345">
        <f>Datos_climat_Sevilla!H347</f>
        <v>6.7</v>
      </c>
      <c r="E345">
        <f>Datos_climat_Sevilla!F347</f>
        <v>0</v>
      </c>
      <c r="F345">
        <f>Datos_climat_Sevilla!J347/100</f>
        <v>1009.15</v>
      </c>
    </row>
    <row r="346" spans="1:6" x14ac:dyDescent="0.25">
      <c r="A346" s="3">
        <f>DATE(Datos_climat_Sevilla!A348,Datos_climat_Sevilla!B348,Datos_climat_Sevilla!C348)+Datos_climat_Sevilla!D348/24</f>
        <v>32523.375</v>
      </c>
      <c r="B346">
        <f>Datos_climat_Sevilla!L348</f>
        <v>4.0999999999999996</v>
      </c>
      <c r="C346">
        <f>Datos_climat_Sevilla!K348</f>
        <v>999</v>
      </c>
      <c r="D346">
        <f>Datos_climat_Sevilla!H348</f>
        <v>6.1</v>
      </c>
      <c r="E346">
        <f>Datos_climat_Sevilla!F348</f>
        <v>0</v>
      </c>
      <c r="F346">
        <f>Datos_climat_Sevilla!J348/100</f>
        <v>1009.15</v>
      </c>
    </row>
    <row r="347" spans="1:6" x14ac:dyDescent="0.25">
      <c r="A347" s="3">
        <f>DATE(Datos_climat_Sevilla!A349,Datos_climat_Sevilla!B349,Datos_climat_Sevilla!C349)+Datos_climat_Sevilla!D349/24</f>
        <v>32523.416666666668</v>
      </c>
      <c r="B347">
        <f>Datos_climat_Sevilla!L349</f>
        <v>3.6</v>
      </c>
      <c r="C347">
        <f>Datos_climat_Sevilla!K349</f>
        <v>30</v>
      </c>
      <c r="D347">
        <f>Datos_climat_Sevilla!H349</f>
        <v>7.2</v>
      </c>
      <c r="E347">
        <f>Datos_climat_Sevilla!F349</f>
        <v>523</v>
      </c>
      <c r="F347">
        <f>Datos_climat_Sevilla!J349/100</f>
        <v>1009.15</v>
      </c>
    </row>
    <row r="348" spans="1:6" x14ac:dyDescent="0.25">
      <c r="A348" s="3">
        <f>DATE(Datos_climat_Sevilla!A350,Datos_climat_Sevilla!B350,Datos_climat_Sevilla!C350)+Datos_climat_Sevilla!D350/24</f>
        <v>32523.458333333332</v>
      </c>
      <c r="B348">
        <f>Datos_climat_Sevilla!L350</f>
        <v>5.0999999999999996</v>
      </c>
      <c r="C348">
        <f>Datos_climat_Sevilla!K350</f>
        <v>60</v>
      </c>
      <c r="D348">
        <f>Datos_climat_Sevilla!H350</f>
        <v>8.9</v>
      </c>
      <c r="E348">
        <f>Datos_climat_Sevilla!F350</f>
        <v>662</v>
      </c>
      <c r="F348">
        <f>Datos_climat_Sevilla!J350/100</f>
        <v>1009.15</v>
      </c>
    </row>
    <row r="349" spans="1:6" x14ac:dyDescent="0.25">
      <c r="A349" s="3">
        <f>DATE(Datos_climat_Sevilla!A351,Datos_climat_Sevilla!B351,Datos_climat_Sevilla!C351)+Datos_climat_Sevilla!D351/24</f>
        <v>32523.5</v>
      </c>
      <c r="B349">
        <f>Datos_climat_Sevilla!L351</f>
        <v>5.0999999999999996</v>
      </c>
      <c r="C349">
        <f>Datos_climat_Sevilla!K351</f>
        <v>999</v>
      </c>
      <c r="D349">
        <f>Datos_climat_Sevilla!H351</f>
        <v>11.1</v>
      </c>
      <c r="E349">
        <f>Datos_climat_Sevilla!F351</f>
        <v>744</v>
      </c>
      <c r="F349">
        <f>Datos_climat_Sevilla!J351/100</f>
        <v>1009.15</v>
      </c>
    </row>
    <row r="350" spans="1:6" x14ac:dyDescent="0.25">
      <c r="A350" s="3">
        <f>DATE(Datos_climat_Sevilla!A352,Datos_climat_Sevilla!B352,Datos_climat_Sevilla!C352)+Datos_climat_Sevilla!D352/24</f>
        <v>32523.541666666668</v>
      </c>
      <c r="B350">
        <f>Datos_climat_Sevilla!L352</f>
        <v>5.0999999999999996</v>
      </c>
      <c r="C350">
        <f>Datos_climat_Sevilla!K352</f>
        <v>60</v>
      </c>
      <c r="D350">
        <f>Datos_climat_Sevilla!H352</f>
        <v>13.3</v>
      </c>
      <c r="E350">
        <f>Datos_climat_Sevilla!F352</f>
        <v>788</v>
      </c>
      <c r="F350">
        <f>Datos_climat_Sevilla!J352/100</f>
        <v>1009.15</v>
      </c>
    </row>
    <row r="351" spans="1:6" x14ac:dyDescent="0.25">
      <c r="A351" s="3">
        <f>DATE(Datos_climat_Sevilla!A353,Datos_climat_Sevilla!B353,Datos_climat_Sevilla!C353)+Datos_climat_Sevilla!D353/24</f>
        <v>32523.583333333332</v>
      </c>
      <c r="B351">
        <f>Datos_climat_Sevilla!L353</f>
        <v>4.0999999999999996</v>
      </c>
      <c r="C351">
        <f>Datos_climat_Sevilla!K353</f>
        <v>999</v>
      </c>
      <c r="D351">
        <f>Datos_climat_Sevilla!H353</f>
        <v>15.6</v>
      </c>
      <c r="E351">
        <f>Datos_climat_Sevilla!F353</f>
        <v>804</v>
      </c>
      <c r="F351">
        <f>Datos_climat_Sevilla!J353/100</f>
        <v>1009.15</v>
      </c>
    </row>
    <row r="352" spans="1:6" x14ac:dyDescent="0.25">
      <c r="A352" s="3">
        <f>DATE(Datos_climat_Sevilla!A354,Datos_climat_Sevilla!B354,Datos_climat_Sevilla!C354)+Datos_climat_Sevilla!D354/24</f>
        <v>32523.625</v>
      </c>
      <c r="B352">
        <f>Datos_climat_Sevilla!L354</f>
        <v>3.1</v>
      </c>
      <c r="C352">
        <f>Datos_climat_Sevilla!K354</f>
        <v>999</v>
      </c>
      <c r="D352">
        <f>Datos_climat_Sevilla!H354</f>
        <v>17.2</v>
      </c>
      <c r="E352">
        <f>Datos_climat_Sevilla!F354</f>
        <v>791</v>
      </c>
      <c r="F352">
        <f>Datos_climat_Sevilla!J354/100</f>
        <v>1009.15</v>
      </c>
    </row>
    <row r="353" spans="1:6" x14ac:dyDescent="0.25">
      <c r="A353" s="3">
        <f>DATE(Datos_climat_Sevilla!A355,Datos_climat_Sevilla!B355,Datos_climat_Sevilla!C355)+Datos_climat_Sevilla!D355/24</f>
        <v>32523.666666666668</v>
      </c>
      <c r="B353">
        <f>Datos_climat_Sevilla!L355</f>
        <v>2.1</v>
      </c>
      <c r="C353">
        <f>Datos_climat_Sevilla!K355</f>
        <v>80</v>
      </c>
      <c r="D353">
        <f>Datos_climat_Sevilla!H355</f>
        <v>17.8</v>
      </c>
      <c r="E353">
        <f>Datos_climat_Sevilla!F355</f>
        <v>750</v>
      </c>
      <c r="F353">
        <f>Datos_climat_Sevilla!J355/100</f>
        <v>1009.15</v>
      </c>
    </row>
    <row r="354" spans="1:6" x14ac:dyDescent="0.25">
      <c r="A354" s="3">
        <f>DATE(Datos_climat_Sevilla!A356,Datos_climat_Sevilla!B356,Datos_climat_Sevilla!C356)+Datos_climat_Sevilla!D356/24</f>
        <v>32523.708333333332</v>
      </c>
      <c r="B354">
        <f>Datos_climat_Sevilla!L356</f>
        <v>1.4</v>
      </c>
      <c r="C354">
        <f>Datos_climat_Sevilla!K356</f>
        <v>999</v>
      </c>
      <c r="D354">
        <f>Datos_climat_Sevilla!H356</f>
        <v>17.8</v>
      </c>
      <c r="E354">
        <f>Datos_climat_Sevilla!F356</f>
        <v>671</v>
      </c>
      <c r="F354">
        <f>Datos_climat_Sevilla!J356/100</f>
        <v>1009.15</v>
      </c>
    </row>
    <row r="355" spans="1:6" x14ac:dyDescent="0.25">
      <c r="A355" s="3">
        <f>DATE(Datos_climat_Sevilla!A357,Datos_climat_Sevilla!B357,Datos_climat_Sevilla!C357)+Datos_climat_Sevilla!D357/24</f>
        <v>32523.75</v>
      </c>
      <c r="B355">
        <f>Datos_climat_Sevilla!L357</f>
        <v>0.7</v>
      </c>
      <c r="C355">
        <f>Datos_climat_Sevilla!K357</f>
        <v>999</v>
      </c>
      <c r="D355">
        <f>Datos_climat_Sevilla!H357</f>
        <v>16.7</v>
      </c>
      <c r="E355">
        <f>Datos_climat_Sevilla!F357</f>
        <v>542</v>
      </c>
      <c r="F355">
        <f>Datos_climat_Sevilla!J357/100</f>
        <v>1009.15</v>
      </c>
    </row>
    <row r="356" spans="1:6" x14ac:dyDescent="0.25">
      <c r="A356" s="3">
        <f>DATE(Datos_climat_Sevilla!A358,Datos_climat_Sevilla!B358,Datos_climat_Sevilla!C358)+Datos_climat_Sevilla!D358/24</f>
        <v>32523.791666666668</v>
      </c>
      <c r="B356">
        <f>Datos_climat_Sevilla!L358</f>
        <v>0</v>
      </c>
      <c r="C356">
        <f>Datos_climat_Sevilla!K358</f>
        <v>0</v>
      </c>
      <c r="D356">
        <f>Datos_climat_Sevilla!H358</f>
        <v>15</v>
      </c>
      <c r="E356">
        <f>Datos_climat_Sevilla!F358</f>
        <v>0</v>
      </c>
      <c r="F356">
        <f>Datos_climat_Sevilla!J358/100</f>
        <v>1009.15</v>
      </c>
    </row>
    <row r="357" spans="1:6" x14ac:dyDescent="0.25">
      <c r="A357" s="3">
        <f>DATE(Datos_climat_Sevilla!A359,Datos_climat_Sevilla!B359,Datos_climat_Sevilla!C359)+Datos_climat_Sevilla!D359/24</f>
        <v>32523.833333333332</v>
      </c>
      <c r="B357">
        <f>Datos_climat_Sevilla!L359</f>
        <v>0</v>
      </c>
      <c r="C357">
        <f>Datos_climat_Sevilla!K359</f>
        <v>999</v>
      </c>
      <c r="D357">
        <f>Datos_climat_Sevilla!H359</f>
        <v>13.3</v>
      </c>
      <c r="E357">
        <f>Datos_climat_Sevilla!F359</f>
        <v>0</v>
      </c>
      <c r="F357">
        <f>Datos_climat_Sevilla!J359/100</f>
        <v>1009.15</v>
      </c>
    </row>
    <row r="358" spans="1:6" x14ac:dyDescent="0.25">
      <c r="A358" s="3">
        <f>DATE(Datos_climat_Sevilla!A360,Datos_climat_Sevilla!B360,Datos_climat_Sevilla!C360)+Datos_climat_Sevilla!D360/24</f>
        <v>32523.875</v>
      </c>
      <c r="B358">
        <f>Datos_climat_Sevilla!L360</f>
        <v>0</v>
      </c>
      <c r="C358">
        <f>Datos_climat_Sevilla!K360</f>
        <v>999</v>
      </c>
      <c r="D358">
        <f>Datos_climat_Sevilla!H360</f>
        <v>12.2</v>
      </c>
      <c r="E358">
        <f>Datos_climat_Sevilla!F360</f>
        <v>0</v>
      </c>
      <c r="F358">
        <f>Datos_climat_Sevilla!J360/100</f>
        <v>1009.15</v>
      </c>
    </row>
    <row r="359" spans="1:6" x14ac:dyDescent="0.25">
      <c r="A359" s="3">
        <f>DATE(Datos_climat_Sevilla!A361,Datos_climat_Sevilla!B361,Datos_climat_Sevilla!C361)+Datos_climat_Sevilla!D361/24</f>
        <v>32523.916666666668</v>
      </c>
      <c r="B359">
        <f>Datos_climat_Sevilla!L361</f>
        <v>0</v>
      </c>
      <c r="C359">
        <f>Datos_climat_Sevilla!K361</f>
        <v>0</v>
      </c>
      <c r="D359">
        <f>Datos_climat_Sevilla!H361</f>
        <v>11.7</v>
      </c>
      <c r="E359">
        <f>Datos_climat_Sevilla!F361</f>
        <v>0</v>
      </c>
      <c r="F359">
        <f>Datos_climat_Sevilla!J361/100</f>
        <v>1009.15</v>
      </c>
    </row>
    <row r="360" spans="1:6" x14ac:dyDescent="0.25">
      <c r="A360" s="3">
        <f>DATE(Datos_climat_Sevilla!A362,Datos_climat_Sevilla!B362,Datos_climat_Sevilla!C362)+Datos_climat_Sevilla!D362/24</f>
        <v>32523.958333333332</v>
      </c>
      <c r="B360">
        <f>Datos_climat_Sevilla!L362</f>
        <v>0</v>
      </c>
      <c r="C360">
        <f>Datos_climat_Sevilla!K362</f>
        <v>0</v>
      </c>
      <c r="D360">
        <f>Datos_climat_Sevilla!H362</f>
        <v>10.6</v>
      </c>
      <c r="E360">
        <f>Datos_climat_Sevilla!F362</f>
        <v>0</v>
      </c>
      <c r="F360">
        <f>Datos_climat_Sevilla!J362/100</f>
        <v>1009.15</v>
      </c>
    </row>
    <row r="361" spans="1:6" x14ac:dyDescent="0.25">
      <c r="A361" s="3">
        <f>DATE(Datos_climat_Sevilla!A363,Datos_climat_Sevilla!B363,Datos_climat_Sevilla!C363)+Datos_climat_Sevilla!D363/24</f>
        <v>32524</v>
      </c>
      <c r="B361">
        <f>Datos_climat_Sevilla!L363</f>
        <v>0</v>
      </c>
      <c r="C361">
        <f>Datos_climat_Sevilla!K363</f>
        <v>999</v>
      </c>
      <c r="D361">
        <f>Datos_climat_Sevilla!H363</f>
        <v>9.4</v>
      </c>
      <c r="E361">
        <f>Datos_climat_Sevilla!F363</f>
        <v>0</v>
      </c>
      <c r="F361">
        <f>Datos_climat_Sevilla!J363/100</f>
        <v>1009.15</v>
      </c>
    </row>
    <row r="362" spans="1:6" x14ac:dyDescent="0.25">
      <c r="A362" s="3">
        <f>DATE(Datos_climat_Sevilla!A364,Datos_climat_Sevilla!B364,Datos_climat_Sevilla!C364)+Datos_climat_Sevilla!D364/24</f>
        <v>32524.041666666668</v>
      </c>
      <c r="B362">
        <f>Datos_climat_Sevilla!L364</f>
        <v>0</v>
      </c>
      <c r="C362">
        <f>Datos_climat_Sevilla!K364</f>
        <v>0</v>
      </c>
      <c r="D362">
        <f>Datos_climat_Sevilla!H364</f>
        <v>8.9</v>
      </c>
      <c r="E362">
        <f>Datos_climat_Sevilla!F364</f>
        <v>0</v>
      </c>
      <c r="F362">
        <f>Datos_climat_Sevilla!J364/100</f>
        <v>1009.15</v>
      </c>
    </row>
    <row r="363" spans="1:6" x14ac:dyDescent="0.25">
      <c r="A363" s="3">
        <f>DATE(Datos_climat_Sevilla!A365,Datos_climat_Sevilla!B365,Datos_climat_Sevilla!C365)+Datos_climat_Sevilla!D365/24</f>
        <v>32524.083333333332</v>
      </c>
      <c r="B363">
        <f>Datos_climat_Sevilla!L365</f>
        <v>0.7</v>
      </c>
      <c r="C363">
        <f>Datos_climat_Sevilla!K365</f>
        <v>999</v>
      </c>
      <c r="D363">
        <f>Datos_climat_Sevilla!H365</f>
        <v>8.9</v>
      </c>
      <c r="E363">
        <f>Datos_climat_Sevilla!F365</f>
        <v>0</v>
      </c>
      <c r="F363">
        <f>Datos_climat_Sevilla!J365/100</f>
        <v>1009.15</v>
      </c>
    </row>
    <row r="364" spans="1:6" x14ac:dyDescent="0.25">
      <c r="A364" s="3">
        <f>DATE(Datos_climat_Sevilla!A366,Datos_climat_Sevilla!B366,Datos_climat_Sevilla!C366)+Datos_climat_Sevilla!D366/24</f>
        <v>32524.125</v>
      </c>
      <c r="B364">
        <f>Datos_climat_Sevilla!L366</f>
        <v>1.5</v>
      </c>
      <c r="C364">
        <f>Datos_climat_Sevilla!K366</f>
        <v>999</v>
      </c>
      <c r="D364">
        <f>Datos_climat_Sevilla!H366</f>
        <v>8.3000000000000007</v>
      </c>
      <c r="E364">
        <f>Datos_climat_Sevilla!F366</f>
        <v>0</v>
      </c>
      <c r="F364">
        <f>Datos_climat_Sevilla!J366/100</f>
        <v>1009.15</v>
      </c>
    </row>
    <row r="365" spans="1:6" x14ac:dyDescent="0.25">
      <c r="A365" s="3">
        <f>DATE(Datos_climat_Sevilla!A367,Datos_climat_Sevilla!B367,Datos_climat_Sevilla!C367)+Datos_climat_Sevilla!D367/24</f>
        <v>32524.166666666668</v>
      </c>
      <c r="B365">
        <f>Datos_climat_Sevilla!L367</f>
        <v>1.5</v>
      </c>
      <c r="C365">
        <f>Datos_climat_Sevilla!K367</f>
        <v>60</v>
      </c>
      <c r="D365">
        <f>Datos_climat_Sevilla!H367</f>
        <v>7.8</v>
      </c>
      <c r="E365">
        <f>Datos_climat_Sevilla!F367</f>
        <v>0</v>
      </c>
      <c r="F365">
        <f>Datos_climat_Sevilla!J367/100</f>
        <v>1009.15</v>
      </c>
    </row>
    <row r="366" spans="1:6" x14ac:dyDescent="0.25">
      <c r="A366" s="3">
        <f>DATE(Datos_climat_Sevilla!A368,Datos_climat_Sevilla!B368,Datos_climat_Sevilla!C368)+Datos_climat_Sevilla!D368/24</f>
        <v>32524.208333333332</v>
      </c>
      <c r="B366">
        <f>Datos_climat_Sevilla!L368</f>
        <v>1</v>
      </c>
      <c r="C366">
        <f>Datos_climat_Sevilla!K368</f>
        <v>999</v>
      </c>
      <c r="D366">
        <f>Datos_climat_Sevilla!H368</f>
        <v>7.8</v>
      </c>
      <c r="E366">
        <f>Datos_climat_Sevilla!F368</f>
        <v>0</v>
      </c>
      <c r="F366">
        <f>Datos_climat_Sevilla!J368/100</f>
        <v>1009.15</v>
      </c>
    </row>
    <row r="367" spans="1:6" x14ac:dyDescent="0.25">
      <c r="A367" s="3">
        <f>DATE(Datos_climat_Sevilla!A369,Datos_climat_Sevilla!B369,Datos_climat_Sevilla!C369)+Datos_climat_Sevilla!D369/24</f>
        <v>32524.25</v>
      </c>
      <c r="B367">
        <f>Datos_climat_Sevilla!L369</f>
        <v>0.5</v>
      </c>
      <c r="C367">
        <f>Datos_climat_Sevilla!K369</f>
        <v>999</v>
      </c>
      <c r="D367">
        <f>Datos_climat_Sevilla!H369</f>
        <v>7.2</v>
      </c>
      <c r="E367">
        <f>Datos_climat_Sevilla!F369</f>
        <v>0</v>
      </c>
      <c r="F367">
        <f>Datos_climat_Sevilla!J369/100</f>
        <v>1009.15</v>
      </c>
    </row>
    <row r="368" spans="1:6" x14ac:dyDescent="0.25">
      <c r="A368" s="3">
        <f>DATE(Datos_climat_Sevilla!A370,Datos_climat_Sevilla!B370,Datos_climat_Sevilla!C370)+Datos_climat_Sevilla!D370/24</f>
        <v>32524.291666666668</v>
      </c>
      <c r="B368">
        <f>Datos_climat_Sevilla!L370</f>
        <v>0</v>
      </c>
      <c r="C368">
        <f>Datos_climat_Sevilla!K370</f>
        <v>0</v>
      </c>
      <c r="D368">
        <f>Datos_climat_Sevilla!H370</f>
        <v>6.7</v>
      </c>
      <c r="E368">
        <f>Datos_climat_Sevilla!F370</f>
        <v>0</v>
      </c>
      <c r="F368">
        <f>Datos_climat_Sevilla!J370/100</f>
        <v>1009.15</v>
      </c>
    </row>
    <row r="369" spans="1:6" x14ac:dyDescent="0.25">
      <c r="A369" s="3">
        <f>DATE(Datos_climat_Sevilla!A371,Datos_climat_Sevilla!B371,Datos_climat_Sevilla!C371)+Datos_climat_Sevilla!D371/24</f>
        <v>32524.333333333332</v>
      </c>
      <c r="B369">
        <f>Datos_climat_Sevilla!L371</f>
        <v>0</v>
      </c>
      <c r="C369">
        <f>Datos_climat_Sevilla!K371</f>
        <v>0</v>
      </c>
      <c r="D369">
        <f>Datos_climat_Sevilla!H371</f>
        <v>6.7</v>
      </c>
      <c r="E369">
        <f>Datos_climat_Sevilla!F371</f>
        <v>0</v>
      </c>
      <c r="F369">
        <f>Datos_climat_Sevilla!J371/100</f>
        <v>1009.15</v>
      </c>
    </row>
    <row r="370" spans="1:6" x14ac:dyDescent="0.25">
      <c r="A370" s="3">
        <f>DATE(Datos_climat_Sevilla!A372,Datos_climat_Sevilla!B372,Datos_climat_Sevilla!C372)+Datos_climat_Sevilla!D372/24</f>
        <v>32524.375</v>
      </c>
      <c r="B370">
        <f>Datos_climat_Sevilla!L372</f>
        <v>0</v>
      </c>
      <c r="C370">
        <f>Datos_climat_Sevilla!K372</f>
        <v>999</v>
      </c>
      <c r="D370">
        <f>Datos_climat_Sevilla!H372</f>
        <v>6.1</v>
      </c>
      <c r="E370">
        <f>Datos_climat_Sevilla!F372</f>
        <v>0</v>
      </c>
      <c r="F370">
        <f>Datos_climat_Sevilla!J372/100</f>
        <v>1009.15</v>
      </c>
    </row>
    <row r="371" spans="1:6" x14ac:dyDescent="0.25">
      <c r="A371" s="3">
        <f>DATE(Datos_climat_Sevilla!A373,Datos_climat_Sevilla!B373,Datos_climat_Sevilla!C373)+Datos_climat_Sevilla!D373/24</f>
        <v>32524.416666666668</v>
      </c>
      <c r="B371">
        <f>Datos_climat_Sevilla!L373</f>
        <v>0</v>
      </c>
      <c r="C371">
        <f>Datos_climat_Sevilla!K373</f>
        <v>0</v>
      </c>
      <c r="D371">
        <f>Datos_climat_Sevilla!H373</f>
        <v>6.7</v>
      </c>
      <c r="E371">
        <f>Datos_climat_Sevilla!F373</f>
        <v>56</v>
      </c>
      <c r="F371">
        <f>Datos_climat_Sevilla!J373/100</f>
        <v>1009.15</v>
      </c>
    </row>
    <row r="372" spans="1:6" x14ac:dyDescent="0.25">
      <c r="A372" s="3">
        <f>DATE(Datos_climat_Sevilla!A374,Datos_climat_Sevilla!B374,Datos_climat_Sevilla!C374)+Datos_climat_Sevilla!D374/24</f>
        <v>32524.458333333332</v>
      </c>
      <c r="B372">
        <f>Datos_climat_Sevilla!L374</f>
        <v>0</v>
      </c>
      <c r="C372">
        <f>Datos_climat_Sevilla!K374</f>
        <v>999</v>
      </c>
      <c r="D372">
        <f>Datos_climat_Sevilla!H374</f>
        <v>7.8</v>
      </c>
      <c r="E372">
        <f>Datos_climat_Sevilla!F374</f>
        <v>44</v>
      </c>
      <c r="F372">
        <f>Datos_climat_Sevilla!J374/100</f>
        <v>1009.15</v>
      </c>
    </row>
    <row r="373" spans="1:6" x14ac:dyDescent="0.25">
      <c r="A373" s="3">
        <f>DATE(Datos_climat_Sevilla!A375,Datos_climat_Sevilla!B375,Datos_climat_Sevilla!C375)+Datos_climat_Sevilla!D375/24</f>
        <v>32524.5</v>
      </c>
      <c r="B373">
        <f>Datos_climat_Sevilla!L375</f>
        <v>0</v>
      </c>
      <c r="C373">
        <f>Datos_climat_Sevilla!K375</f>
        <v>999</v>
      </c>
      <c r="D373">
        <f>Datos_climat_Sevilla!H375</f>
        <v>8.9</v>
      </c>
      <c r="E373">
        <f>Datos_climat_Sevilla!F375</f>
        <v>37</v>
      </c>
      <c r="F373">
        <f>Datos_climat_Sevilla!J375/100</f>
        <v>1009.15</v>
      </c>
    </row>
    <row r="374" spans="1:6" x14ac:dyDescent="0.25">
      <c r="A374" s="3">
        <f>DATE(Datos_climat_Sevilla!A376,Datos_climat_Sevilla!B376,Datos_climat_Sevilla!C376)+Datos_climat_Sevilla!D376/24</f>
        <v>32524.541666666668</v>
      </c>
      <c r="B374">
        <f>Datos_climat_Sevilla!L376</f>
        <v>0</v>
      </c>
      <c r="C374">
        <f>Datos_climat_Sevilla!K376</f>
        <v>0</v>
      </c>
      <c r="D374">
        <f>Datos_climat_Sevilla!H376</f>
        <v>10.6</v>
      </c>
      <c r="E374">
        <f>Datos_climat_Sevilla!F376</f>
        <v>34</v>
      </c>
      <c r="F374">
        <f>Datos_climat_Sevilla!J376/100</f>
        <v>1009.15</v>
      </c>
    </row>
    <row r="375" spans="1:6" x14ac:dyDescent="0.25">
      <c r="A375" s="3">
        <f>DATE(Datos_climat_Sevilla!A377,Datos_climat_Sevilla!B377,Datos_climat_Sevilla!C377)+Datos_climat_Sevilla!D377/24</f>
        <v>32524.583333333332</v>
      </c>
      <c r="B375">
        <f>Datos_climat_Sevilla!L377</f>
        <v>0</v>
      </c>
      <c r="C375">
        <f>Datos_climat_Sevilla!K377</f>
        <v>0</v>
      </c>
      <c r="D375">
        <f>Datos_climat_Sevilla!H377</f>
        <v>12.2</v>
      </c>
      <c r="E375">
        <f>Datos_climat_Sevilla!F377</f>
        <v>37</v>
      </c>
      <c r="F375">
        <f>Datos_climat_Sevilla!J377/100</f>
        <v>1009.15</v>
      </c>
    </row>
    <row r="376" spans="1:6" x14ac:dyDescent="0.25">
      <c r="A376" s="3">
        <f>DATE(Datos_climat_Sevilla!A378,Datos_climat_Sevilla!B378,Datos_climat_Sevilla!C378)+Datos_climat_Sevilla!D378/24</f>
        <v>32524.625</v>
      </c>
      <c r="B376">
        <f>Datos_climat_Sevilla!L378</f>
        <v>1.5</v>
      </c>
      <c r="C376">
        <f>Datos_climat_Sevilla!K378</f>
        <v>999</v>
      </c>
      <c r="D376">
        <f>Datos_climat_Sevilla!H378</f>
        <v>13.3</v>
      </c>
      <c r="E376">
        <f>Datos_climat_Sevilla!F378</f>
        <v>47</v>
      </c>
      <c r="F376">
        <f>Datos_climat_Sevilla!J378/100</f>
        <v>1009.15</v>
      </c>
    </row>
    <row r="377" spans="1:6" x14ac:dyDescent="0.25">
      <c r="A377" s="3">
        <f>DATE(Datos_climat_Sevilla!A379,Datos_climat_Sevilla!B379,Datos_climat_Sevilla!C379)+Datos_climat_Sevilla!D379/24</f>
        <v>32524.666666666668</v>
      </c>
      <c r="B377">
        <f>Datos_climat_Sevilla!L379</f>
        <v>3.1</v>
      </c>
      <c r="C377">
        <f>Datos_climat_Sevilla!K379</f>
        <v>280</v>
      </c>
      <c r="D377">
        <f>Datos_climat_Sevilla!H379</f>
        <v>13.9</v>
      </c>
      <c r="E377">
        <f>Datos_climat_Sevilla!F379</f>
        <v>56</v>
      </c>
      <c r="F377">
        <f>Datos_climat_Sevilla!J379/100</f>
        <v>1009.15</v>
      </c>
    </row>
    <row r="378" spans="1:6" x14ac:dyDescent="0.25">
      <c r="A378" s="3">
        <f>DATE(Datos_climat_Sevilla!A380,Datos_climat_Sevilla!B380,Datos_climat_Sevilla!C380)+Datos_climat_Sevilla!D380/24</f>
        <v>32524.708333333332</v>
      </c>
      <c r="B378">
        <f>Datos_climat_Sevilla!L380</f>
        <v>1.5</v>
      </c>
      <c r="C378">
        <f>Datos_climat_Sevilla!K380</f>
        <v>260</v>
      </c>
      <c r="D378">
        <f>Datos_climat_Sevilla!H380</f>
        <v>13.3</v>
      </c>
      <c r="E378">
        <f>Datos_climat_Sevilla!F380</f>
        <v>44</v>
      </c>
      <c r="F378">
        <f>Datos_climat_Sevilla!J380/100</f>
        <v>1009.15</v>
      </c>
    </row>
    <row r="379" spans="1:6" x14ac:dyDescent="0.25">
      <c r="A379" s="3">
        <f>DATE(Datos_climat_Sevilla!A381,Datos_climat_Sevilla!B381,Datos_climat_Sevilla!C381)+Datos_climat_Sevilla!D381/24</f>
        <v>32524.75</v>
      </c>
      <c r="B379">
        <f>Datos_climat_Sevilla!L381</f>
        <v>1.8</v>
      </c>
      <c r="C379">
        <f>Datos_climat_Sevilla!K381</f>
        <v>999</v>
      </c>
      <c r="D379">
        <f>Datos_climat_Sevilla!H381</f>
        <v>12.8</v>
      </c>
      <c r="E379">
        <f>Datos_climat_Sevilla!F381</f>
        <v>56</v>
      </c>
      <c r="F379">
        <f>Datos_climat_Sevilla!J381/100</f>
        <v>1009.15</v>
      </c>
    </row>
    <row r="380" spans="1:6" x14ac:dyDescent="0.25">
      <c r="A380" s="3">
        <f>DATE(Datos_climat_Sevilla!A382,Datos_climat_Sevilla!B382,Datos_climat_Sevilla!C382)+Datos_climat_Sevilla!D382/24</f>
        <v>32524.791666666668</v>
      </c>
      <c r="B380">
        <f>Datos_climat_Sevilla!L382</f>
        <v>2.1</v>
      </c>
      <c r="C380">
        <f>Datos_climat_Sevilla!K382</f>
        <v>230</v>
      </c>
      <c r="D380">
        <f>Datos_climat_Sevilla!H382</f>
        <v>11.7</v>
      </c>
      <c r="E380">
        <f>Datos_climat_Sevilla!F382</f>
        <v>0</v>
      </c>
      <c r="F380">
        <f>Datos_climat_Sevilla!J382/100</f>
        <v>1009.15</v>
      </c>
    </row>
    <row r="381" spans="1:6" x14ac:dyDescent="0.25">
      <c r="A381" s="3">
        <f>DATE(Datos_climat_Sevilla!A383,Datos_climat_Sevilla!B383,Datos_climat_Sevilla!C383)+Datos_climat_Sevilla!D383/24</f>
        <v>32524.833333333332</v>
      </c>
      <c r="B381">
        <f>Datos_climat_Sevilla!L383</f>
        <v>2.1</v>
      </c>
      <c r="C381">
        <f>Datos_climat_Sevilla!K383</f>
        <v>999</v>
      </c>
      <c r="D381">
        <f>Datos_climat_Sevilla!H383</f>
        <v>11.1</v>
      </c>
      <c r="E381">
        <f>Datos_climat_Sevilla!F383</f>
        <v>0</v>
      </c>
      <c r="F381">
        <f>Datos_climat_Sevilla!J383/100</f>
        <v>1009.15</v>
      </c>
    </row>
    <row r="382" spans="1:6" x14ac:dyDescent="0.25">
      <c r="A382" s="3">
        <f>DATE(Datos_climat_Sevilla!A384,Datos_climat_Sevilla!B384,Datos_climat_Sevilla!C384)+Datos_climat_Sevilla!D384/24</f>
        <v>32524.875</v>
      </c>
      <c r="B382">
        <f>Datos_climat_Sevilla!L384</f>
        <v>2.1</v>
      </c>
      <c r="C382">
        <f>Datos_climat_Sevilla!K384</f>
        <v>999</v>
      </c>
      <c r="D382">
        <f>Datos_climat_Sevilla!H384</f>
        <v>10</v>
      </c>
      <c r="E382">
        <f>Datos_climat_Sevilla!F384</f>
        <v>0</v>
      </c>
      <c r="F382">
        <f>Datos_climat_Sevilla!J384/100</f>
        <v>1009.15</v>
      </c>
    </row>
    <row r="383" spans="1:6" x14ac:dyDescent="0.25">
      <c r="A383" s="3">
        <f>DATE(Datos_climat_Sevilla!A385,Datos_climat_Sevilla!B385,Datos_climat_Sevilla!C385)+Datos_climat_Sevilla!D385/24</f>
        <v>32524.916666666668</v>
      </c>
      <c r="B383">
        <f>Datos_climat_Sevilla!L385</f>
        <v>2.1</v>
      </c>
      <c r="C383">
        <f>Datos_climat_Sevilla!K385</f>
        <v>210</v>
      </c>
      <c r="D383">
        <f>Datos_climat_Sevilla!H385</f>
        <v>9.4</v>
      </c>
      <c r="E383">
        <f>Datos_climat_Sevilla!F385</f>
        <v>0</v>
      </c>
      <c r="F383">
        <f>Datos_climat_Sevilla!J385/100</f>
        <v>1009.15</v>
      </c>
    </row>
    <row r="384" spans="1:6" x14ac:dyDescent="0.25">
      <c r="A384" s="3">
        <f>DATE(Datos_climat_Sevilla!A386,Datos_climat_Sevilla!B386,Datos_climat_Sevilla!C386)+Datos_climat_Sevilla!D386/24</f>
        <v>32524.958333333332</v>
      </c>
      <c r="B384">
        <f>Datos_climat_Sevilla!L386</f>
        <v>2.1</v>
      </c>
      <c r="C384">
        <f>Datos_climat_Sevilla!K386</f>
        <v>999</v>
      </c>
      <c r="D384">
        <f>Datos_climat_Sevilla!H386</f>
        <v>8.3000000000000007</v>
      </c>
      <c r="E384">
        <f>Datos_climat_Sevilla!F386</f>
        <v>0</v>
      </c>
      <c r="F384">
        <f>Datos_climat_Sevilla!J386/100</f>
        <v>1009.15</v>
      </c>
    </row>
    <row r="385" spans="1:6" x14ac:dyDescent="0.25">
      <c r="A385" s="3">
        <f>DATE(Datos_climat_Sevilla!A387,Datos_climat_Sevilla!B387,Datos_climat_Sevilla!C387)+Datos_climat_Sevilla!D387/24</f>
        <v>32525</v>
      </c>
      <c r="B385">
        <f>Datos_climat_Sevilla!L387</f>
        <v>2.1</v>
      </c>
      <c r="C385">
        <f>Datos_climat_Sevilla!K387</f>
        <v>999</v>
      </c>
      <c r="D385">
        <f>Datos_climat_Sevilla!H387</f>
        <v>8.3000000000000007</v>
      </c>
      <c r="E385">
        <f>Datos_climat_Sevilla!F387</f>
        <v>0</v>
      </c>
      <c r="F385">
        <f>Datos_climat_Sevilla!J387/100</f>
        <v>1009.15</v>
      </c>
    </row>
    <row r="386" spans="1:6" x14ac:dyDescent="0.25">
      <c r="A386" s="3">
        <f>DATE(Datos_climat_Sevilla!A388,Datos_climat_Sevilla!B388,Datos_climat_Sevilla!C388)+Datos_climat_Sevilla!D388/24</f>
        <v>32525.041666666668</v>
      </c>
      <c r="B386">
        <f>Datos_climat_Sevilla!L388</f>
        <v>2.1</v>
      </c>
      <c r="C386">
        <f>Datos_climat_Sevilla!K388</f>
        <v>220</v>
      </c>
      <c r="D386">
        <f>Datos_climat_Sevilla!H388</f>
        <v>7.8</v>
      </c>
      <c r="E386">
        <f>Datos_climat_Sevilla!F388</f>
        <v>0</v>
      </c>
      <c r="F386">
        <f>Datos_climat_Sevilla!J388/100</f>
        <v>1009.15</v>
      </c>
    </row>
    <row r="387" spans="1:6" x14ac:dyDescent="0.25">
      <c r="A387" s="3">
        <f>DATE(Datos_climat_Sevilla!A389,Datos_climat_Sevilla!B389,Datos_climat_Sevilla!C389)+Datos_climat_Sevilla!D389/24</f>
        <v>32525.083333333332</v>
      </c>
      <c r="B387">
        <f>Datos_climat_Sevilla!L389</f>
        <v>2.1</v>
      </c>
      <c r="C387">
        <f>Datos_climat_Sevilla!K389</f>
        <v>999</v>
      </c>
      <c r="D387">
        <f>Datos_climat_Sevilla!H389</f>
        <v>7.8</v>
      </c>
      <c r="E387">
        <f>Datos_climat_Sevilla!F389</f>
        <v>0</v>
      </c>
      <c r="F387">
        <f>Datos_climat_Sevilla!J389/100</f>
        <v>1009.15</v>
      </c>
    </row>
    <row r="388" spans="1:6" x14ac:dyDescent="0.25">
      <c r="A388" s="3">
        <f>DATE(Datos_climat_Sevilla!A390,Datos_climat_Sevilla!B390,Datos_climat_Sevilla!C390)+Datos_climat_Sevilla!D390/24</f>
        <v>32525.125</v>
      </c>
      <c r="B388">
        <f>Datos_climat_Sevilla!L390</f>
        <v>2.1</v>
      </c>
      <c r="C388">
        <f>Datos_climat_Sevilla!K390</f>
        <v>999</v>
      </c>
      <c r="D388">
        <f>Datos_climat_Sevilla!H390</f>
        <v>7.8</v>
      </c>
      <c r="E388">
        <f>Datos_climat_Sevilla!F390</f>
        <v>0</v>
      </c>
      <c r="F388">
        <f>Datos_climat_Sevilla!J390/100</f>
        <v>1009.15</v>
      </c>
    </row>
    <row r="389" spans="1:6" x14ac:dyDescent="0.25">
      <c r="A389" s="3">
        <f>DATE(Datos_climat_Sevilla!A391,Datos_climat_Sevilla!B391,Datos_climat_Sevilla!C391)+Datos_climat_Sevilla!D391/24</f>
        <v>32525.166666666668</v>
      </c>
      <c r="B389">
        <f>Datos_climat_Sevilla!L391</f>
        <v>2.1</v>
      </c>
      <c r="C389">
        <f>Datos_climat_Sevilla!K391</f>
        <v>190</v>
      </c>
      <c r="D389">
        <f>Datos_climat_Sevilla!H391</f>
        <v>7.2</v>
      </c>
      <c r="E389">
        <f>Datos_climat_Sevilla!F391</f>
        <v>0</v>
      </c>
      <c r="F389">
        <f>Datos_climat_Sevilla!J391/100</f>
        <v>1009.15</v>
      </c>
    </row>
    <row r="390" spans="1:6" x14ac:dyDescent="0.25">
      <c r="A390" s="3">
        <f>DATE(Datos_climat_Sevilla!A392,Datos_climat_Sevilla!B392,Datos_climat_Sevilla!C392)+Datos_climat_Sevilla!D392/24</f>
        <v>32525.208333333332</v>
      </c>
      <c r="B390">
        <f>Datos_climat_Sevilla!L392</f>
        <v>3.1</v>
      </c>
      <c r="C390">
        <f>Datos_climat_Sevilla!K392</f>
        <v>180</v>
      </c>
      <c r="D390">
        <f>Datos_climat_Sevilla!H392</f>
        <v>7.2</v>
      </c>
      <c r="E390">
        <f>Datos_climat_Sevilla!F392</f>
        <v>0</v>
      </c>
      <c r="F390">
        <f>Datos_climat_Sevilla!J392/100</f>
        <v>1009.15</v>
      </c>
    </row>
    <row r="391" spans="1:6" x14ac:dyDescent="0.25">
      <c r="A391" s="3">
        <f>DATE(Datos_climat_Sevilla!A393,Datos_climat_Sevilla!B393,Datos_climat_Sevilla!C393)+Datos_climat_Sevilla!D393/24</f>
        <v>32525.25</v>
      </c>
      <c r="B391">
        <f>Datos_climat_Sevilla!L393</f>
        <v>2</v>
      </c>
      <c r="C391">
        <f>Datos_climat_Sevilla!K393</f>
        <v>999</v>
      </c>
      <c r="D391">
        <f>Datos_climat_Sevilla!H393</f>
        <v>6.7</v>
      </c>
      <c r="E391">
        <f>Datos_climat_Sevilla!F393</f>
        <v>0</v>
      </c>
      <c r="F391">
        <f>Datos_climat_Sevilla!J393/100</f>
        <v>1009.15</v>
      </c>
    </row>
    <row r="392" spans="1:6" x14ac:dyDescent="0.25">
      <c r="A392" s="3">
        <f>DATE(Datos_climat_Sevilla!A394,Datos_climat_Sevilla!B394,Datos_climat_Sevilla!C394)+Datos_climat_Sevilla!D394/24</f>
        <v>32525.291666666668</v>
      </c>
      <c r="B392">
        <f>Datos_climat_Sevilla!L394</f>
        <v>1</v>
      </c>
      <c r="C392">
        <f>Datos_climat_Sevilla!K394</f>
        <v>210</v>
      </c>
      <c r="D392">
        <f>Datos_climat_Sevilla!H394</f>
        <v>6.7</v>
      </c>
      <c r="E392">
        <f>Datos_climat_Sevilla!F394</f>
        <v>0</v>
      </c>
      <c r="F392">
        <f>Datos_climat_Sevilla!J394/100</f>
        <v>1009.15</v>
      </c>
    </row>
    <row r="393" spans="1:6" x14ac:dyDescent="0.25">
      <c r="A393" s="3">
        <f>DATE(Datos_climat_Sevilla!A395,Datos_climat_Sevilla!B395,Datos_climat_Sevilla!C395)+Datos_climat_Sevilla!D395/24</f>
        <v>32525.333333333332</v>
      </c>
      <c r="B393">
        <f>Datos_climat_Sevilla!L395</f>
        <v>2.1</v>
      </c>
      <c r="C393">
        <f>Datos_climat_Sevilla!K395</f>
        <v>190</v>
      </c>
      <c r="D393">
        <f>Datos_climat_Sevilla!H395</f>
        <v>6.1</v>
      </c>
      <c r="E393">
        <f>Datos_climat_Sevilla!F395</f>
        <v>0</v>
      </c>
      <c r="F393">
        <f>Datos_climat_Sevilla!J395/100</f>
        <v>1009.15</v>
      </c>
    </row>
    <row r="394" spans="1:6" x14ac:dyDescent="0.25">
      <c r="A394" s="3">
        <f>DATE(Datos_climat_Sevilla!A396,Datos_climat_Sevilla!B396,Datos_climat_Sevilla!C396)+Datos_climat_Sevilla!D396/24</f>
        <v>32525.375</v>
      </c>
      <c r="B394">
        <f>Datos_climat_Sevilla!L396</f>
        <v>2.1</v>
      </c>
      <c r="C394">
        <f>Datos_climat_Sevilla!K396</f>
        <v>999</v>
      </c>
      <c r="D394">
        <f>Datos_climat_Sevilla!H396</f>
        <v>6.1</v>
      </c>
      <c r="E394">
        <f>Datos_climat_Sevilla!F396</f>
        <v>0</v>
      </c>
      <c r="F394">
        <f>Datos_climat_Sevilla!J396/100</f>
        <v>1009.15</v>
      </c>
    </row>
    <row r="395" spans="1:6" x14ac:dyDescent="0.25">
      <c r="A395" s="3">
        <f>DATE(Datos_climat_Sevilla!A397,Datos_climat_Sevilla!B397,Datos_climat_Sevilla!C397)+Datos_climat_Sevilla!D397/24</f>
        <v>32525.416666666668</v>
      </c>
      <c r="B395">
        <f>Datos_climat_Sevilla!L397</f>
        <v>2.1</v>
      </c>
      <c r="C395">
        <f>Datos_climat_Sevilla!K397</f>
        <v>190</v>
      </c>
      <c r="D395">
        <f>Datos_climat_Sevilla!H397</f>
        <v>7.2</v>
      </c>
      <c r="E395">
        <f>Datos_climat_Sevilla!F397</f>
        <v>517</v>
      </c>
      <c r="F395">
        <f>Datos_climat_Sevilla!J397/100</f>
        <v>1009.15</v>
      </c>
    </row>
    <row r="396" spans="1:6" x14ac:dyDescent="0.25">
      <c r="A396" s="3">
        <f>DATE(Datos_climat_Sevilla!A398,Datos_climat_Sevilla!B398,Datos_climat_Sevilla!C398)+Datos_climat_Sevilla!D398/24</f>
        <v>32525.458333333332</v>
      </c>
      <c r="B396">
        <f>Datos_climat_Sevilla!L398</f>
        <v>4.0999999999999996</v>
      </c>
      <c r="C396">
        <f>Datos_climat_Sevilla!K398</f>
        <v>999</v>
      </c>
      <c r="D396">
        <f>Datos_climat_Sevilla!H398</f>
        <v>8.3000000000000007</v>
      </c>
      <c r="E396">
        <f>Datos_climat_Sevilla!F398</f>
        <v>662</v>
      </c>
      <c r="F396">
        <f>Datos_climat_Sevilla!J398/100</f>
        <v>1009.15</v>
      </c>
    </row>
    <row r="397" spans="1:6" x14ac:dyDescent="0.25">
      <c r="A397" s="3">
        <f>DATE(Datos_climat_Sevilla!A399,Datos_climat_Sevilla!B399,Datos_climat_Sevilla!C399)+Datos_climat_Sevilla!D399/24</f>
        <v>32525.5</v>
      </c>
      <c r="B397">
        <f>Datos_climat_Sevilla!L399</f>
        <v>6.2</v>
      </c>
      <c r="C397">
        <f>Datos_climat_Sevilla!K399</f>
        <v>999</v>
      </c>
      <c r="D397">
        <f>Datos_climat_Sevilla!H399</f>
        <v>10</v>
      </c>
      <c r="E397">
        <f>Datos_climat_Sevilla!F399</f>
        <v>744</v>
      </c>
      <c r="F397">
        <f>Datos_climat_Sevilla!J399/100</f>
        <v>1009.15</v>
      </c>
    </row>
    <row r="398" spans="1:6" x14ac:dyDescent="0.25">
      <c r="A398" s="3">
        <f>DATE(Datos_climat_Sevilla!A400,Datos_climat_Sevilla!B400,Datos_climat_Sevilla!C400)+Datos_climat_Sevilla!D400/24</f>
        <v>32525.541666666668</v>
      </c>
      <c r="B398">
        <f>Datos_climat_Sevilla!L400</f>
        <v>8.1999999999999993</v>
      </c>
      <c r="C398">
        <f>Datos_climat_Sevilla!K400</f>
        <v>210</v>
      </c>
      <c r="D398">
        <f>Datos_climat_Sevilla!H400</f>
        <v>11.7</v>
      </c>
      <c r="E398">
        <f>Datos_climat_Sevilla!F400</f>
        <v>791</v>
      </c>
      <c r="F398">
        <f>Datos_climat_Sevilla!J400/100</f>
        <v>1009.15</v>
      </c>
    </row>
    <row r="399" spans="1:6" x14ac:dyDescent="0.25">
      <c r="A399" s="3">
        <f>DATE(Datos_climat_Sevilla!A401,Datos_climat_Sevilla!B401,Datos_climat_Sevilla!C401)+Datos_climat_Sevilla!D401/24</f>
        <v>32525.583333333332</v>
      </c>
      <c r="B399">
        <f>Datos_climat_Sevilla!L401</f>
        <v>6.7</v>
      </c>
      <c r="C399">
        <f>Datos_climat_Sevilla!K401</f>
        <v>200</v>
      </c>
      <c r="D399">
        <f>Datos_climat_Sevilla!H401</f>
        <v>12.8</v>
      </c>
      <c r="E399">
        <f>Datos_climat_Sevilla!F401</f>
        <v>807</v>
      </c>
      <c r="F399">
        <f>Datos_climat_Sevilla!J401/100</f>
        <v>1009.15</v>
      </c>
    </row>
    <row r="400" spans="1:6" x14ac:dyDescent="0.25">
      <c r="A400" s="3">
        <f>DATE(Datos_climat_Sevilla!A402,Datos_climat_Sevilla!B402,Datos_climat_Sevilla!C402)+Datos_climat_Sevilla!D402/24</f>
        <v>32525.625</v>
      </c>
      <c r="B400">
        <f>Datos_climat_Sevilla!L402</f>
        <v>8.1999999999999993</v>
      </c>
      <c r="C400">
        <f>Datos_climat_Sevilla!K402</f>
        <v>200</v>
      </c>
      <c r="D400">
        <f>Datos_climat_Sevilla!H402</f>
        <v>14.4</v>
      </c>
      <c r="E400">
        <f>Datos_climat_Sevilla!F402</f>
        <v>794</v>
      </c>
      <c r="F400">
        <f>Datos_climat_Sevilla!J402/100</f>
        <v>1009.15</v>
      </c>
    </row>
    <row r="401" spans="1:6" x14ac:dyDescent="0.25">
      <c r="A401" s="3">
        <f>DATE(Datos_climat_Sevilla!A403,Datos_climat_Sevilla!B403,Datos_climat_Sevilla!C403)+Datos_climat_Sevilla!D403/24</f>
        <v>32525.666666666668</v>
      </c>
      <c r="B401">
        <f>Datos_climat_Sevilla!L403</f>
        <v>6.7</v>
      </c>
      <c r="C401">
        <f>Datos_climat_Sevilla!K403</f>
        <v>200</v>
      </c>
      <c r="D401">
        <f>Datos_climat_Sevilla!H403</f>
        <v>15</v>
      </c>
      <c r="E401">
        <f>Datos_climat_Sevilla!F403</f>
        <v>750</v>
      </c>
      <c r="F401">
        <f>Datos_climat_Sevilla!J403/100</f>
        <v>1009.15</v>
      </c>
    </row>
    <row r="402" spans="1:6" x14ac:dyDescent="0.25">
      <c r="A402" s="3">
        <f>DATE(Datos_climat_Sevilla!A404,Datos_climat_Sevilla!B404,Datos_climat_Sevilla!C404)+Datos_climat_Sevilla!D404/24</f>
        <v>32525.708333333332</v>
      </c>
      <c r="B402">
        <f>Datos_climat_Sevilla!L404</f>
        <v>6.9</v>
      </c>
      <c r="C402">
        <f>Datos_climat_Sevilla!K404</f>
        <v>999</v>
      </c>
      <c r="D402">
        <f>Datos_climat_Sevilla!H404</f>
        <v>15</v>
      </c>
      <c r="E402">
        <f>Datos_climat_Sevilla!F404</f>
        <v>675</v>
      </c>
      <c r="F402">
        <f>Datos_climat_Sevilla!J404/100</f>
        <v>1009.15</v>
      </c>
    </row>
    <row r="403" spans="1:6" x14ac:dyDescent="0.25">
      <c r="A403" s="3">
        <f>DATE(Datos_climat_Sevilla!A405,Datos_climat_Sevilla!B405,Datos_climat_Sevilla!C405)+Datos_climat_Sevilla!D405/24</f>
        <v>32525.75</v>
      </c>
      <c r="B403">
        <f>Datos_climat_Sevilla!L405</f>
        <v>7</v>
      </c>
      <c r="C403">
        <f>Datos_climat_Sevilla!K405</f>
        <v>999</v>
      </c>
      <c r="D403">
        <f>Datos_climat_Sevilla!H405</f>
        <v>13.9</v>
      </c>
      <c r="E403">
        <f>Datos_climat_Sevilla!F405</f>
        <v>542</v>
      </c>
      <c r="F403">
        <f>Datos_climat_Sevilla!J405/100</f>
        <v>1009.15</v>
      </c>
    </row>
    <row r="404" spans="1:6" x14ac:dyDescent="0.25">
      <c r="A404" s="3">
        <f>DATE(Datos_climat_Sevilla!A406,Datos_climat_Sevilla!B406,Datos_climat_Sevilla!C406)+Datos_climat_Sevilla!D406/24</f>
        <v>32525.791666666668</v>
      </c>
      <c r="B404">
        <f>Datos_climat_Sevilla!L406</f>
        <v>7.2</v>
      </c>
      <c r="C404">
        <f>Datos_climat_Sevilla!K406</f>
        <v>180</v>
      </c>
      <c r="D404">
        <f>Datos_climat_Sevilla!H406</f>
        <v>12.8</v>
      </c>
      <c r="E404">
        <f>Datos_climat_Sevilla!F406</f>
        <v>0</v>
      </c>
      <c r="F404">
        <f>Datos_climat_Sevilla!J406/100</f>
        <v>1009.15</v>
      </c>
    </row>
    <row r="405" spans="1:6" x14ac:dyDescent="0.25">
      <c r="A405" s="3">
        <f>DATE(Datos_climat_Sevilla!A407,Datos_climat_Sevilla!B407,Datos_climat_Sevilla!C407)+Datos_climat_Sevilla!D407/24</f>
        <v>32525.833333333332</v>
      </c>
      <c r="B405">
        <f>Datos_climat_Sevilla!L407</f>
        <v>6.9</v>
      </c>
      <c r="C405">
        <f>Datos_climat_Sevilla!K407</f>
        <v>999</v>
      </c>
      <c r="D405">
        <f>Datos_climat_Sevilla!H407</f>
        <v>11.7</v>
      </c>
      <c r="E405">
        <f>Datos_climat_Sevilla!F407</f>
        <v>0</v>
      </c>
      <c r="F405">
        <f>Datos_climat_Sevilla!J407/100</f>
        <v>1009.15</v>
      </c>
    </row>
    <row r="406" spans="1:6" x14ac:dyDescent="0.25">
      <c r="A406" s="3">
        <f>DATE(Datos_climat_Sevilla!A408,Datos_climat_Sevilla!B408,Datos_climat_Sevilla!C408)+Datos_climat_Sevilla!D408/24</f>
        <v>32525.875</v>
      </c>
      <c r="B406">
        <f>Datos_climat_Sevilla!L408</f>
        <v>6.7</v>
      </c>
      <c r="C406">
        <f>Datos_climat_Sevilla!K408</f>
        <v>190</v>
      </c>
      <c r="D406">
        <f>Datos_climat_Sevilla!H408</f>
        <v>10.6</v>
      </c>
      <c r="E406">
        <f>Datos_climat_Sevilla!F408</f>
        <v>0</v>
      </c>
      <c r="F406">
        <f>Datos_climat_Sevilla!J408/100</f>
        <v>1009.15</v>
      </c>
    </row>
    <row r="407" spans="1:6" x14ac:dyDescent="0.25">
      <c r="A407" s="3">
        <f>DATE(Datos_climat_Sevilla!A409,Datos_climat_Sevilla!B409,Datos_climat_Sevilla!C409)+Datos_climat_Sevilla!D409/24</f>
        <v>32525.916666666668</v>
      </c>
      <c r="B407">
        <f>Datos_climat_Sevilla!L409</f>
        <v>7.7</v>
      </c>
      <c r="C407">
        <f>Datos_climat_Sevilla!K409</f>
        <v>210</v>
      </c>
      <c r="D407">
        <f>Datos_climat_Sevilla!H409</f>
        <v>10</v>
      </c>
      <c r="E407">
        <f>Datos_climat_Sevilla!F409</f>
        <v>0</v>
      </c>
      <c r="F407">
        <f>Datos_climat_Sevilla!J409/100</f>
        <v>1009.15</v>
      </c>
    </row>
    <row r="408" spans="1:6" x14ac:dyDescent="0.25">
      <c r="A408" s="3">
        <f>DATE(Datos_climat_Sevilla!A410,Datos_climat_Sevilla!B410,Datos_climat_Sevilla!C410)+Datos_climat_Sevilla!D410/24</f>
        <v>32525.958333333332</v>
      </c>
      <c r="B408">
        <f>Datos_climat_Sevilla!L410</f>
        <v>8.6999999999999993</v>
      </c>
      <c r="C408">
        <f>Datos_climat_Sevilla!K410</f>
        <v>999</v>
      </c>
      <c r="D408">
        <f>Datos_climat_Sevilla!H410</f>
        <v>9.4</v>
      </c>
      <c r="E408">
        <f>Datos_climat_Sevilla!F410</f>
        <v>0</v>
      </c>
      <c r="F408">
        <f>Datos_climat_Sevilla!J410/100</f>
        <v>1009.15</v>
      </c>
    </row>
    <row r="409" spans="1:6" x14ac:dyDescent="0.25">
      <c r="A409" s="3">
        <f>DATE(Datos_climat_Sevilla!A411,Datos_climat_Sevilla!B411,Datos_climat_Sevilla!C411)+Datos_climat_Sevilla!D411/24</f>
        <v>32526</v>
      </c>
      <c r="B409">
        <f>Datos_climat_Sevilla!L411</f>
        <v>9.8000000000000007</v>
      </c>
      <c r="C409">
        <f>Datos_climat_Sevilla!K411</f>
        <v>999</v>
      </c>
      <c r="D409">
        <f>Datos_climat_Sevilla!H411</f>
        <v>8.9</v>
      </c>
      <c r="E409">
        <f>Datos_climat_Sevilla!F411</f>
        <v>0</v>
      </c>
      <c r="F409">
        <f>Datos_climat_Sevilla!J411/100</f>
        <v>1009.15</v>
      </c>
    </row>
    <row r="410" spans="1:6" x14ac:dyDescent="0.25">
      <c r="A410" s="3">
        <f>DATE(Datos_climat_Sevilla!A412,Datos_climat_Sevilla!B412,Datos_climat_Sevilla!C412)+Datos_climat_Sevilla!D412/24</f>
        <v>32526.041666666668</v>
      </c>
      <c r="B410">
        <f>Datos_climat_Sevilla!L412</f>
        <v>10.8</v>
      </c>
      <c r="C410">
        <f>Datos_climat_Sevilla!K412</f>
        <v>210</v>
      </c>
      <c r="D410">
        <f>Datos_climat_Sevilla!H412</f>
        <v>8.9</v>
      </c>
      <c r="E410">
        <f>Datos_climat_Sevilla!F412</f>
        <v>0</v>
      </c>
      <c r="F410">
        <f>Datos_climat_Sevilla!J412/100</f>
        <v>1009.15</v>
      </c>
    </row>
    <row r="411" spans="1:6" x14ac:dyDescent="0.25">
      <c r="A411" s="3">
        <f>DATE(Datos_climat_Sevilla!A413,Datos_climat_Sevilla!B413,Datos_climat_Sevilla!C413)+Datos_climat_Sevilla!D413/24</f>
        <v>32526.083333333332</v>
      </c>
      <c r="B411">
        <f>Datos_climat_Sevilla!L413</f>
        <v>10.6</v>
      </c>
      <c r="C411">
        <f>Datos_climat_Sevilla!K413</f>
        <v>999</v>
      </c>
      <c r="D411">
        <f>Datos_climat_Sevilla!H413</f>
        <v>8.3000000000000007</v>
      </c>
      <c r="E411">
        <f>Datos_climat_Sevilla!F413</f>
        <v>0</v>
      </c>
      <c r="F411">
        <f>Datos_climat_Sevilla!J413/100</f>
        <v>1009.15</v>
      </c>
    </row>
    <row r="412" spans="1:6" x14ac:dyDescent="0.25">
      <c r="A412" s="3">
        <f>DATE(Datos_climat_Sevilla!A414,Datos_climat_Sevilla!B414,Datos_climat_Sevilla!C414)+Datos_climat_Sevilla!D414/24</f>
        <v>32526.125</v>
      </c>
      <c r="B412">
        <f>Datos_climat_Sevilla!L414</f>
        <v>10.5</v>
      </c>
      <c r="C412">
        <f>Datos_climat_Sevilla!K414</f>
        <v>999</v>
      </c>
      <c r="D412">
        <f>Datos_climat_Sevilla!H414</f>
        <v>8.3000000000000007</v>
      </c>
      <c r="E412">
        <f>Datos_climat_Sevilla!F414</f>
        <v>0</v>
      </c>
      <c r="F412">
        <f>Datos_climat_Sevilla!J414/100</f>
        <v>1009.15</v>
      </c>
    </row>
    <row r="413" spans="1:6" x14ac:dyDescent="0.25">
      <c r="A413" s="3">
        <f>DATE(Datos_climat_Sevilla!A415,Datos_climat_Sevilla!B415,Datos_climat_Sevilla!C415)+Datos_climat_Sevilla!D415/24</f>
        <v>32526.166666666668</v>
      </c>
      <c r="B413">
        <f>Datos_climat_Sevilla!L415</f>
        <v>10.3</v>
      </c>
      <c r="C413">
        <f>Datos_climat_Sevilla!K415</f>
        <v>220</v>
      </c>
      <c r="D413">
        <f>Datos_climat_Sevilla!H415</f>
        <v>8.3000000000000007</v>
      </c>
      <c r="E413">
        <f>Datos_climat_Sevilla!F415</f>
        <v>0</v>
      </c>
      <c r="F413">
        <f>Datos_climat_Sevilla!J415/100</f>
        <v>1009.15</v>
      </c>
    </row>
    <row r="414" spans="1:6" x14ac:dyDescent="0.25">
      <c r="A414" s="3">
        <f>DATE(Datos_climat_Sevilla!A416,Datos_climat_Sevilla!B416,Datos_climat_Sevilla!C416)+Datos_climat_Sevilla!D416/24</f>
        <v>32526.208333333332</v>
      </c>
      <c r="B414">
        <f>Datos_climat_Sevilla!L416</f>
        <v>5.0999999999999996</v>
      </c>
      <c r="C414">
        <f>Datos_climat_Sevilla!K416</f>
        <v>220</v>
      </c>
      <c r="D414">
        <f>Datos_climat_Sevilla!H416</f>
        <v>7.8</v>
      </c>
      <c r="E414">
        <f>Datos_climat_Sevilla!F416</f>
        <v>0</v>
      </c>
      <c r="F414">
        <f>Datos_climat_Sevilla!J416/100</f>
        <v>1009.15</v>
      </c>
    </row>
    <row r="415" spans="1:6" x14ac:dyDescent="0.25">
      <c r="A415" s="3">
        <f>DATE(Datos_climat_Sevilla!A417,Datos_climat_Sevilla!B417,Datos_climat_Sevilla!C417)+Datos_climat_Sevilla!D417/24</f>
        <v>32526.25</v>
      </c>
      <c r="B415">
        <f>Datos_climat_Sevilla!L417</f>
        <v>5.0999999999999996</v>
      </c>
      <c r="C415">
        <f>Datos_climat_Sevilla!K417</f>
        <v>999</v>
      </c>
      <c r="D415">
        <f>Datos_climat_Sevilla!H417</f>
        <v>7.2</v>
      </c>
      <c r="E415">
        <f>Datos_climat_Sevilla!F417</f>
        <v>0</v>
      </c>
      <c r="F415">
        <f>Datos_climat_Sevilla!J417/100</f>
        <v>1009.15</v>
      </c>
    </row>
    <row r="416" spans="1:6" x14ac:dyDescent="0.25">
      <c r="A416" s="3">
        <f>DATE(Datos_climat_Sevilla!A418,Datos_climat_Sevilla!B418,Datos_climat_Sevilla!C418)+Datos_climat_Sevilla!D418/24</f>
        <v>32526.291666666668</v>
      </c>
      <c r="B416">
        <f>Datos_climat_Sevilla!L418</f>
        <v>5.0999999999999996</v>
      </c>
      <c r="C416">
        <f>Datos_climat_Sevilla!K418</f>
        <v>220</v>
      </c>
      <c r="D416">
        <f>Datos_climat_Sevilla!H418</f>
        <v>7.2</v>
      </c>
      <c r="E416">
        <f>Datos_climat_Sevilla!F418</f>
        <v>0</v>
      </c>
      <c r="F416">
        <f>Datos_climat_Sevilla!J418/100</f>
        <v>1009.15</v>
      </c>
    </row>
    <row r="417" spans="1:6" x14ac:dyDescent="0.25">
      <c r="A417" s="3">
        <f>DATE(Datos_climat_Sevilla!A419,Datos_climat_Sevilla!B419,Datos_climat_Sevilla!C419)+Datos_climat_Sevilla!D419/24</f>
        <v>32526.333333333332</v>
      </c>
      <c r="B417">
        <f>Datos_climat_Sevilla!L419</f>
        <v>5.0999999999999996</v>
      </c>
      <c r="C417">
        <f>Datos_climat_Sevilla!K419</f>
        <v>999</v>
      </c>
      <c r="D417">
        <f>Datos_climat_Sevilla!H419</f>
        <v>7.2</v>
      </c>
      <c r="E417">
        <f>Datos_climat_Sevilla!F419</f>
        <v>0</v>
      </c>
      <c r="F417">
        <f>Datos_climat_Sevilla!J419/100</f>
        <v>1009.15</v>
      </c>
    </row>
    <row r="418" spans="1:6" x14ac:dyDescent="0.25">
      <c r="A418" s="3">
        <f>DATE(Datos_climat_Sevilla!A420,Datos_climat_Sevilla!B420,Datos_climat_Sevilla!C420)+Datos_climat_Sevilla!D420/24</f>
        <v>32526.375</v>
      </c>
      <c r="B418">
        <f>Datos_climat_Sevilla!L420</f>
        <v>5.0999999999999996</v>
      </c>
      <c r="C418">
        <f>Datos_climat_Sevilla!K420</f>
        <v>999</v>
      </c>
      <c r="D418">
        <f>Datos_climat_Sevilla!H420</f>
        <v>7.2</v>
      </c>
      <c r="E418">
        <f>Datos_climat_Sevilla!F420</f>
        <v>0</v>
      </c>
      <c r="F418">
        <f>Datos_climat_Sevilla!J420/100</f>
        <v>1009.15</v>
      </c>
    </row>
    <row r="419" spans="1:6" x14ac:dyDescent="0.25">
      <c r="A419" s="3">
        <f>DATE(Datos_climat_Sevilla!A421,Datos_climat_Sevilla!B421,Datos_climat_Sevilla!C421)+Datos_climat_Sevilla!D421/24</f>
        <v>32526.416666666668</v>
      </c>
      <c r="B419">
        <f>Datos_climat_Sevilla!L421</f>
        <v>5.0999999999999996</v>
      </c>
      <c r="C419">
        <f>Datos_climat_Sevilla!K421</f>
        <v>230</v>
      </c>
      <c r="D419">
        <f>Datos_climat_Sevilla!H421</f>
        <v>7.8</v>
      </c>
      <c r="E419">
        <f>Datos_climat_Sevilla!F421</f>
        <v>208</v>
      </c>
      <c r="F419">
        <f>Datos_climat_Sevilla!J421/100</f>
        <v>1009.15</v>
      </c>
    </row>
    <row r="420" spans="1:6" x14ac:dyDescent="0.25">
      <c r="A420" s="3">
        <f>DATE(Datos_climat_Sevilla!A422,Datos_climat_Sevilla!B422,Datos_climat_Sevilla!C422)+Datos_climat_Sevilla!D422/24</f>
        <v>32526.458333333332</v>
      </c>
      <c r="B420">
        <f>Datos_climat_Sevilla!L422</f>
        <v>7.2</v>
      </c>
      <c r="C420">
        <f>Datos_climat_Sevilla!K422</f>
        <v>280</v>
      </c>
      <c r="D420">
        <f>Datos_climat_Sevilla!H422</f>
        <v>8.9</v>
      </c>
      <c r="E420">
        <f>Datos_climat_Sevilla!F422</f>
        <v>280</v>
      </c>
      <c r="F420">
        <f>Datos_climat_Sevilla!J422/100</f>
        <v>1009.15</v>
      </c>
    </row>
    <row r="421" spans="1:6" x14ac:dyDescent="0.25">
      <c r="A421" s="3">
        <f>DATE(Datos_climat_Sevilla!A423,Datos_climat_Sevilla!B423,Datos_climat_Sevilla!C423)+Datos_climat_Sevilla!D423/24</f>
        <v>32526.5</v>
      </c>
      <c r="B421">
        <f>Datos_climat_Sevilla!L423</f>
        <v>6.2</v>
      </c>
      <c r="C421">
        <f>Datos_climat_Sevilla!K423</f>
        <v>320</v>
      </c>
      <c r="D421">
        <f>Datos_climat_Sevilla!H423</f>
        <v>10.6</v>
      </c>
      <c r="E421">
        <f>Datos_climat_Sevilla!F423</f>
        <v>583</v>
      </c>
      <c r="F421">
        <f>Datos_climat_Sevilla!J423/100</f>
        <v>1009.15</v>
      </c>
    </row>
    <row r="422" spans="1:6" x14ac:dyDescent="0.25">
      <c r="A422" s="3">
        <f>DATE(Datos_climat_Sevilla!A424,Datos_climat_Sevilla!B424,Datos_climat_Sevilla!C424)+Datos_climat_Sevilla!D424/24</f>
        <v>32526.541666666668</v>
      </c>
      <c r="B422">
        <f>Datos_climat_Sevilla!L424</f>
        <v>7.2</v>
      </c>
      <c r="C422">
        <f>Datos_climat_Sevilla!K424</f>
        <v>320</v>
      </c>
      <c r="D422">
        <f>Datos_climat_Sevilla!H424</f>
        <v>12.8</v>
      </c>
      <c r="E422">
        <f>Datos_climat_Sevilla!F424</f>
        <v>586</v>
      </c>
      <c r="F422">
        <f>Datos_climat_Sevilla!J424/100</f>
        <v>1009.15</v>
      </c>
    </row>
    <row r="423" spans="1:6" x14ac:dyDescent="0.25">
      <c r="A423" s="3">
        <f>DATE(Datos_climat_Sevilla!A425,Datos_climat_Sevilla!B425,Datos_climat_Sevilla!C425)+Datos_climat_Sevilla!D425/24</f>
        <v>32526.583333333332</v>
      </c>
      <c r="B423">
        <f>Datos_climat_Sevilla!L425</f>
        <v>6.5</v>
      </c>
      <c r="C423">
        <f>Datos_climat_Sevilla!K425</f>
        <v>999</v>
      </c>
      <c r="D423">
        <f>Datos_climat_Sevilla!H425</f>
        <v>14.4</v>
      </c>
      <c r="E423">
        <f>Datos_climat_Sevilla!F425</f>
        <v>264</v>
      </c>
      <c r="F423">
        <f>Datos_climat_Sevilla!J425/100</f>
        <v>1009.15</v>
      </c>
    </row>
    <row r="424" spans="1:6" x14ac:dyDescent="0.25">
      <c r="A424" s="3">
        <f>DATE(Datos_climat_Sevilla!A426,Datos_climat_Sevilla!B426,Datos_climat_Sevilla!C426)+Datos_climat_Sevilla!D426/24</f>
        <v>32526.625</v>
      </c>
      <c r="B424">
        <f>Datos_climat_Sevilla!L426</f>
        <v>5.8</v>
      </c>
      <c r="C424">
        <f>Datos_climat_Sevilla!K426</f>
        <v>999</v>
      </c>
      <c r="D424">
        <f>Datos_climat_Sevilla!H426</f>
        <v>16.100000000000001</v>
      </c>
      <c r="E424">
        <f>Datos_climat_Sevilla!F426</f>
        <v>154</v>
      </c>
      <c r="F424">
        <f>Datos_climat_Sevilla!J426/100</f>
        <v>1009.15</v>
      </c>
    </row>
    <row r="425" spans="1:6" x14ac:dyDescent="0.25">
      <c r="A425" s="3">
        <f>DATE(Datos_climat_Sevilla!A427,Datos_climat_Sevilla!B427,Datos_climat_Sevilla!C427)+Datos_climat_Sevilla!D427/24</f>
        <v>32526.666666666668</v>
      </c>
      <c r="B425">
        <f>Datos_climat_Sevilla!L427</f>
        <v>5.0999999999999996</v>
      </c>
      <c r="C425">
        <f>Datos_climat_Sevilla!K427</f>
        <v>310</v>
      </c>
      <c r="D425">
        <f>Datos_climat_Sevilla!H427</f>
        <v>16.7</v>
      </c>
      <c r="E425">
        <f>Datos_climat_Sevilla!F427</f>
        <v>328</v>
      </c>
      <c r="F425">
        <f>Datos_climat_Sevilla!J427/100</f>
        <v>1009.15</v>
      </c>
    </row>
    <row r="426" spans="1:6" x14ac:dyDescent="0.25">
      <c r="A426" s="3">
        <f>DATE(Datos_climat_Sevilla!A428,Datos_climat_Sevilla!B428,Datos_climat_Sevilla!C428)+Datos_climat_Sevilla!D428/24</f>
        <v>32526.708333333332</v>
      </c>
      <c r="B426">
        <f>Datos_climat_Sevilla!L428</f>
        <v>4.4000000000000004</v>
      </c>
      <c r="C426">
        <f>Datos_climat_Sevilla!K428</f>
        <v>999</v>
      </c>
      <c r="D426">
        <f>Datos_climat_Sevilla!H428</f>
        <v>16.100000000000001</v>
      </c>
      <c r="E426">
        <f>Datos_climat_Sevilla!F428</f>
        <v>615</v>
      </c>
      <c r="F426">
        <f>Datos_climat_Sevilla!J428/100</f>
        <v>1009.15</v>
      </c>
    </row>
    <row r="427" spans="1:6" x14ac:dyDescent="0.25">
      <c r="A427" s="3">
        <f>DATE(Datos_climat_Sevilla!A429,Datos_climat_Sevilla!B429,Datos_climat_Sevilla!C429)+Datos_climat_Sevilla!D429/24</f>
        <v>32526.75</v>
      </c>
      <c r="B427">
        <f>Datos_climat_Sevilla!L429</f>
        <v>3.8</v>
      </c>
      <c r="C427">
        <f>Datos_climat_Sevilla!K429</f>
        <v>999</v>
      </c>
      <c r="D427">
        <f>Datos_climat_Sevilla!H429</f>
        <v>15.6</v>
      </c>
      <c r="E427">
        <f>Datos_climat_Sevilla!F429</f>
        <v>580</v>
      </c>
      <c r="F427">
        <f>Datos_climat_Sevilla!J429/100</f>
        <v>1009.15</v>
      </c>
    </row>
    <row r="428" spans="1:6" x14ac:dyDescent="0.25">
      <c r="A428" s="3">
        <f>DATE(Datos_climat_Sevilla!A430,Datos_climat_Sevilla!B430,Datos_climat_Sevilla!C430)+Datos_climat_Sevilla!D430/24</f>
        <v>32526.791666666668</v>
      </c>
      <c r="B428">
        <f>Datos_climat_Sevilla!L430</f>
        <v>3.1</v>
      </c>
      <c r="C428">
        <f>Datos_climat_Sevilla!K430</f>
        <v>320</v>
      </c>
      <c r="D428">
        <f>Datos_climat_Sevilla!H430</f>
        <v>14.4</v>
      </c>
      <c r="E428">
        <f>Datos_climat_Sevilla!F430</f>
        <v>0</v>
      </c>
      <c r="F428">
        <f>Datos_climat_Sevilla!J430/100</f>
        <v>1009.15</v>
      </c>
    </row>
    <row r="429" spans="1:6" x14ac:dyDescent="0.25">
      <c r="A429" s="3">
        <f>DATE(Datos_climat_Sevilla!A431,Datos_climat_Sevilla!B431,Datos_climat_Sevilla!C431)+Datos_climat_Sevilla!D431/24</f>
        <v>32526.833333333332</v>
      </c>
      <c r="B429">
        <f>Datos_climat_Sevilla!L431</f>
        <v>3.1</v>
      </c>
      <c r="C429">
        <f>Datos_climat_Sevilla!K431</f>
        <v>999</v>
      </c>
      <c r="D429">
        <f>Datos_climat_Sevilla!H431</f>
        <v>13.3</v>
      </c>
      <c r="E429">
        <f>Datos_climat_Sevilla!F431</f>
        <v>0</v>
      </c>
      <c r="F429">
        <f>Datos_climat_Sevilla!J431/100</f>
        <v>1009.15</v>
      </c>
    </row>
    <row r="430" spans="1:6" x14ac:dyDescent="0.25">
      <c r="A430" s="3">
        <f>DATE(Datos_climat_Sevilla!A432,Datos_climat_Sevilla!B432,Datos_climat_Sevilla!C432)+Datos_climat_Sevilla!D432/24</f>
        <v>32526.875</v>
      </c>
      <c r="B430">
        <f>Datos_climat_Sevilla!L432</f>
        <v>3.1</v>
      </c>
      <c r="C430">
        <f>Datos_climat_Sevilla!K432</f>
        <v>310</v>
      </c>
      <c r="D430">
        <f>Datos_climat_Sevilla!H432</f>
        <v>12.2</v>
      </c>
      <c r="E430">
        <f>Datos_climat_Sevilla!F432</f>
        <v>0</v>
      </c>
      <c r="F430">
        <f>Datos_climat_Sevilla!J432/100</f>
        <v>1009.15</v>
      </c>
    </row>
    <row r="431" spans="1:6" x14ac:dyDescent="0.25">
      <c r="A431" s="3">
        <f>DATE(Datos_climat_Sevilla!A433,Datos_climat_Sevilla!B433,Datos_climat_Sevilla!C433)+Datos_climat_Sevilla!D433/24</f>
        <v>32526.916666666668</v>
      </c>
      <c r="B431">
        <f>Datos_climat_Sevilla!L433</f>
        <v>2.2999999999999998</v>
      </c>
      <c r="C431">
        <f>Datos_climat_Sevilla!K433</f>
        <v>999</v>
      </c>
      <c r="D431">
        <f>Datos_climat_Sevilla!H433</f>
        <v>11.1</v>
      </c>
      <c r="E431">
        <f>Datos_climat_Sevilla!F433</f>
        <v>0</v>
      </c>
      <c r="F431">
        <f>Datos_climat_Sevilla!J433/100</f>
        <v>1009.15</v>
      </c>
    </row>
    <row r="432" spans="1:6" x14ac:dyDescent="0.25">
      <c r="A432" s="3">
        <f>DATE(Datos_climat_Sevilla!A434,Datos_climat_Sevilla!B434,Datos_climat_Sevilla!C434)+Datos_climat_Sevilla!D434/24</f>
        <v>32526.958333333332</v>
      </c>
      <c r="B432">
        <f>Datos_climat_Sevilla!L434</f>
        <v>1.5</v>
      </c>
      <c r="C432">
        <f>Datos_climat_Sevilla!K434</f>
        <v>999</v>
      </c>
      <c r="D432">
        <f>Datos_climat_Sevilla!H434</f>
        <v>10.6</v>
      </c>
      <c r="E432">
        <f>Datos_climat_Sevilla!F434</f>
        <v>0</v>
      </c>
      <c r="F432">
        <f>Datos_climat_Sevilla!J434/100</f>
        <v>1009.15</v>
      </c>
    </row>
    <row r="433" spans="1:6" x14ac:dyDescent="0.25">
      <c r="A433" s="3">
        <f>DATE(Datos_climat_Sevilla!A435,Datos_climat_Sevilla!B435,Datos_climat_Sevilla!C435)+Datos_climat_Sevilla!D435/24</f>
        <v>32527</v>
      </c>
      <c r="B433">
        <f>Datos_climat_Sevilla!L435</f>
        <v>0.8</v>
      </c>
      <c r="C433">
        <f>Datos_climat_Sevilla!K435</f>
        <v>999</v>
      </c>
      <c r="D433">
        <f>Datos_climat_Sevilla!H435</f>
        <v>10</v>
      </c>
      <c r="E433">
        <f>Datos_climat_Sevilla!F435</f>
        <v>0</v>
      </c>
      <c r="F433">
        <f>Datos_climat_Sevilla!J435/100</f>
        <v>1009.15</v>
      </c>
    </row>
    <row r="434" spans="1:6" x14ac:dyDescent="0.25">
      <c r="A434" s="3">
        <f>DATE(Datos_climat_Sevilla!A436,Datos_climat_Sevilla!B436,Datos_climat_Sevilla!C436)+Datos_climat_Sevilla!D436/24</f>
        <v>32527.041666666668</v>
      </c>
      <c r="B434">
        <f>Datos_climat_Sevilla!L436</f>
        <v>0</v>
      </c>
      <c r="C434">
        <f>Datos_climat_Sevilla!K436</f>
        <v>0</v>
      </c>
      <c r="D434">
        <f>Datos_climat_Sevilla!H436</f>
        <v>9.4</v>
      </c>
      <c r="E434">
        <f>Datos_climat_Sevilla!F436</f>
        <v>0</v>
      </c>
      <c r="F434">
        <f>Datos_climat_Sevilla!J436/100</f>
        <v>1009.15</v>
      </c>
    </row>
    <row r="435" spans="1:6" x14ac:dyDescent="0.25">
      <c r="A435" s="3">
        <f>DATE(Datos_climat_Sevilla!A437,Datos_climat_Sevilla!B437,Datos_climat_Sevilla!C437)+Datos_climat_Sevilla!D437/24</f>
        <v>32527.083333333332</v>
      </c>
      <c r="B435">
        <f>Datos_climat_Sevilla!L437</f>
        <v>0.5</v>
      </c>
      <c r="C435">
        <f>Datos_climat_Sevilla!K437</f>
        <v>999</v>
      </c>
      <c r="D435">
        <f>Datos_climat_Sevilla!H437</f>
        <v>9.4</v>
      </c>
      <c r="E435">
        <f>Datos_climat_Sevilla!F437</f>
        <v>0</v>
      </c>
      <c r="F435">
        <f>Datos_climat_Sevilla!J437/100</f>
        <v>1009.15</v>
      </c>
    </row>
    <row r="436" spans="1:6" x14ac:dyDescent="0.25">
      <c r="A436" s="3">
        <f>DATE(Datos_climat_Sevilla!A438,Datos_climat_Sevilla!B438,Datos_climat_Sevilla!C438)+Datos_climat_Sevilla!D438/24</f>
        <v>32527.125</v>
      </c>
      <c r="B436">
        <f>Datos_climat_Sevilla!L438</f>
        <v>1</v>
      </c>
      <c r="C436">
        <f>Datos_climat_Sevilla!K438</f>
        <v>999</v>
      </c>
      <c r="D436">
        <f>Datos_climat_Sevilla!H438</f>
        <v>8.9</v>
      </c>
      <c r="E436">
        <f>Datos_climat_Sevilla!F438</f>
        <v>0</v>
      </c>
      <c r="F436">
        <f>Datos_climat_Sevilla!J438/100</f>
        <v>1009.15</v>
      </c>
    </row>
    <row r="437" spans="1:6" x14ac:dyDescent="0.25">
      <c r="A437" s="3">
        <f>DATE(Datos_climat_Sevilla!A439,Datos_climat_Sevilla!B439,Datos_climat_Sevilla!C439)+Datos_climat_Sevilla!D439/24</f>
        <v>32527.166666666668</v>
      </c>
      <c r="B437">
        <f>Datos_climat_Sevilla!L439</f>
        <v>1.5</v>
      </c>
      <c r="C437">
        <f>Datos_climat_Sevilla!K439</f>
        <v>110</v>
      </c>
      <c r="D437">
        <f>Datos_climat_Sevilla!H439</f>
        <v>8.9</v>
      </c>
      <c r="E437">
        <f>Datos_climat_Sevilla!F439</f>
        <v>0</v>
      </c>
      <c r="F437">
        <f>Datos_climat_Sevilla!J439/100</f>
        <v>1009.15</v>
      </c>
    </row>
    <row r="438" spans="1:6" x14ac:dyDescent="0.25">
      <c r="A438" s="3">
        <f>DATE(Datos_climat_Sevilla!A440,Datos_climat_Sevilla!B440,Datos_climat_Sevilla!C440)+Datos_climat_Sevilla!D440/24</f>
        <v>32527.208333333332</v>
      </c>
      <c r="B438">
        <f>Datos_climat_Sevilla!L440</f>
        <v>1.5</v>
      </c>
      <c r="C438">
        <f>Datos_climat_Sevilla!K440</f>
        <v>110</v>
      </c>
      <c r="D438">
        <f>Datos_climat_Sevilla!H440</f>
        <v>8.9</v>
      </c>
      <c r="E438">
        <f>Datos_climat_Sevilla!F440</f>
        <v>0</v>
      </c>
      <c r="F438">
        <f>Datos_climat_Sevilla!J440/100</f>
        <v>1009.15</v>
      </c>
    </row>
    <row r="439" spans="1:6" x14ac:dyDescent="0.25">
      <c r="A439" s="3">
        <f>DATE(Datos_climat_Sevilla!A441,Datos_climat_Sevilla!B441,Datos_climat_Sevilla!C441)+Datos_climat_Sevilla!D441/24</f>
        <v>32527.25</v>
      </c>
      <c r="B439">
        <f>Datos_climat_Sevilla!L441</f>
        <v>1.5</v>
      </c>
      <c r="C439">
        <f>Datos_climat_Sevilla!K441</f>
        <v>20</v>
      </c>
      <c r="D439">
        <f>Datos_climat_Sevilla!H441</f>
        <v>8.3000000000000007</v>
      </c>
      <c r="E439">
        <f>Datos_climat_Sevilla!F441</f>
        <v>0</v>
      </c>
      <c r="F439">
        <f>Datos_climat_Sevilla!J441/100</f>
        <v>1009.15</v>
      </c>
    </row>
    <row r="440" spans="1:6" x14ac:dyDescent="0.25">
      <c r="A440" s="3">
        <f>DATE(Datos_climat_Sevilla!A442,Datos_climat_Sevilla!B442,Datos_climat_Sevilla!C442)+Datos_climat_Sevilla!D442/24</f>
        <v>32527.291666666668</v>
      </c>
      <c r="B440">
        <f>Datos_climat_Sevilla!L442</f>
        <v>1.5</v>
      </c>
      <c r="C440">
        <f>Datos_climat_Sevilla!K442</f>
        <v>999</v>
      </c>
      <c r="D440">
        <f>Datos_climat_Sevilla!H442</f>
        <v>7.8</v>
      </c>
      <c r="E440">
        <f>Datos_climat_Sevilla!F442</f>
        <v>0</v>
      </c>
      <c r="F440">
        <f>Datos_climat_Sevilla!J442/100</f>
        <v>1009.15</v>
      </c>
    </row>
    <row r="441" spans="1:6" x14ac:dyDescent="0.25">
      <c r="A441" s="3">
        <f>DATE(Datos_climat_Sevilla!A443,Datos_climat_Sevilla!B443,Datos_climat_Sevilla!C443)+Datos_climat_Sevilla!D443/24</f>
        <v>32527.333333333332</v>
      </c>
      <c r="B441">
        <f>Datos_climat_Sevilla!L443</f>
        <v>1.5</v>
      </c>
      <c r="C441">
        <f>Datos_climat_Sevilla!K443</f>
        <v>999</v>
      </c>
      <c r="D441">
        <f>Datos_climat_Sevilla!H443</f>
        <v>7.8</v>
      </c>
      <c r="E441">
        <f>Datos_climat_Sevilla!F443</f>
        <v>0</v>
      </c>
      <c r="F441">
        <f>Datos_climat_Sevilla!J443/100</f>
        <v>1009.15</v>
      </c>
    </row>
    <row r="442" spans="1:6" x14ac:dyDescent="0.25">
      <c r="A442" s="3">
        <f>DATE(Datos_climat_Sevilla!A444,Datos_climat_Sevilla!B444,Datos_climat_Sevilla!C444)+Datos_climat_Sevilla!D444/24</f>
        <v>32527.375</v>
      </c>
      <c r="B442">
        <f>Datos_climat_Sevilla!L444</f>
        <v>1.5</v>
      </c>
      <c r="C442">
        <f>Datos_climat_Sevilla!K444</f>
        <v>270</v>
      </c>
      <c r="D442">
        <f>Datos_climat_Sevilla!H444</f>
        <v>7.8</v>
      </c>
      <c r="E442">
        <f>Datos_climat_Sevilla!F444</f>
        <v>0</v>
      </c>
      <c r="F442">
        <f>Datos_climat_Sevilla!J444/100</f>
        <v>1009.15</v>
      </c>
    </row>
    <row r="443" spans="1:6" x14ac:dyDescent="0.25">
      <c r="A443" s="3">
        <f>DATE(Datos_climat_Sevilla!A445,Datos_climat_Sevilla!B445,Datos_climat_Sevilla!C445)+Datos_climat_Sevilla!D445/24</f>
        <v>32527.416666666668</v>
      </c>
      <c r="B443">
        <f>Datos_climat_Sevilla!L445</f>
        <v>3.3</v>
      </c>
      <c r="C443">
        <f>Datos_climat_Sevilla!K445</f>
        <v>999</v>
      </c>
      <c r="D443">
        <f>Datos_climat_Sevilla!H445</f>
        <v>8.9</v>
      </c>
      <c r="E443">
        <f>Datos_climat_Sevilla!F445</f>
        <v>337</v>
      </c>
      <c r="F443">
        <f>Datos_climat_Sevilla!J445/100</f>
        <v>1009.15</v>
      </c>
    </row>
    <row r="444" spans="1:6" x14ac:dyDescent="0.25">
      <c r="A444" s="3">
        <f>DATE(Datos_climat_Sevilla!A446,Datos_climat_Sevilla!B446,Datos_climat_Sevilla!C446)+Datos_climat_Sevilla!D446/24</f>
        <v>32527.458333333332</v>
      </c>
      <c r="B444">
        <f>Datos_climat_Sevilla!L446</f>
        <v>4.0999999999999996</v>
      </c>
      <c r="C444">
        <f>Datos_climat_Sevilla!K446</f>
        <v>999</v>
      </c>
      <c r="D444">
        <f>Datos_climat_Sevilla!H446</f>
        <v>10</v>
      </c>
      <c r="E444">
        <f>Datos_climat_Sevilla!F446</f>
        <v>283</v>
      </c>
      <c r="F444">
        <f>Datos_climat_Sevilla!J446/100</f>
        <v>1009.15</v>
      </c>
    </row>
    <row r="445" spans="1:6" x14ac:dyDescent="0.25">
      <c r="A445" s="3">
        <f>DATE(Datos_climat_Sevilla!A447,Datos_climat_Sevilla!B447,Datos_climat_Sevilla!C447)+Datos_climat_Sevilla!D447/24</f>
        <v>32527.5</v>
      </c>
      <c r="B445">
        <f>Datos_climat_Sevilla!L447</f>
        <v>3.4</v>
      </c>
      <c r="C445">
        <f>Datos_climat_Sevilla!K447</f>
        <v>999</v>
      </c>
      <c r="D445">
        <f>Datos_climat_Sevilla!H447</f>
        <v>12.2</v>
      </c>
      <c r="E445">
        <f>Datos_climat_Sevilla!F447</f>
        <v>315</v>
      </c>
      <c r="F445">
        <f>Datos_climat_Sevilla!J447/100</f>
        <v>1009.15</v>
      </c>
    </row>
    <row r="446" spans="1:6" x14ac:dyDescent="0.25">
      <c r="A446" s="3">
        <f>DATE(Datos_climat_Sevilla!A448,Datos_climat_Sevilla!B448,Datos_climat_Sevilla!C448)+Datos_climat_Sevilla!D448/24</f>
        <v>32527.541666666668</v>
      </c>
      <c r="B446">
        <f>Datos_climat_Sevilla!L448</f>
        <v>3.7</v>
      </c>
      <c r="C446">
        <f>Datos_climat_Sevilla!K448</f>
        <v>999</v>
      </c>
      <c r="D446">
        <f>Datos_climat_Sevilla!H448</f>
        <v>14.4</v>
      </c>
      <c r="E446">
        <f>Datos_climat_Sevilla!F448</f>
        <v>403</v>
      </c>
      <c r="F446">
        <f>Datos_climat_Sevilla!J448/100</f>
        <v>1009.15</v>
      </c>
    </row>
    <row r="447" spans="1:6" x14ac:dyDescent="0.25">
      <c r="A447" s="3">
        <f>DATE(Datos_climat_Sevilla!A449,Datos_climat_Sevilla!B449,Datos_climat_Sevilla!C449)+Datos_climat_Sevilla!D449/24</f>
        <v>32527.583333333332</v>
      </c>
      <c r="B447">
        <f>Datos_climat_Sevilla!L449</f>
        <v>3.1</v>
      </c>
      <c r="C447">
        <f>Datos_climat_Sevilla!K449</f>
        <v>999</v>
      </c>
      <c r="D447">
        <f>Datos_climat_Sevilla!H449</f>
        <v>17.2</v>
      </c>
      <c r="E447">
        <f>Datos_climat_Sevilla!F449</f>
        <v>539</v>
      </c>
      <c r="F447">
        <f>Datos_climat_Sevilla!J449/100</f>
        <v>1009.15</v>
      </c>
    </row>
    <row r="448" spans="1:6" x14ac:dyDescent="0.25">
      <c r="A448" s="3">
        <f>DATE(Datos_climat_Sevilla!A450,Datos_climat_Sevilla!B450,Datos_climat_Sevilla!C450)+Datos_climat_Sevilla!D450/24</f>
        <v>32527.625</v>
      </c>
      <c r="B448">
        <f>Datos_climat_Sevilla!L450</f>
        <v>2.5</v>
      </c>
      <c r="C448">
        <f>Datos_climat_Sevilla!K450</f>
        <v>999</v>
      </c>
      <c r="D448">
        <f>Datos_climat_Sevilla!H450</f>
        <v>18.899999999999999</v>
      </c>
      <c r="E448">
        <f>Datos_climat_Sevilla!F450</f>
        <v>697</v>
      </c>
      <c r="F448">
        <f>Datos_climat_Sevilla!J450/100</f>
        <v>1009.15</v>
      </c>
    </row>
    <row r="449" spans="1:6" x14ac:dyDescent="0.25">
      <c r="A449" s="3">
        <f>DATE(Datos_climat_Sevilla!A451,Datos_climat_Sevilla!B451,Datos_climat_Sevilla!C451)+Datos_climat_Sevilla!D451/24</f>
        <v>32527.666666666668</v>
      </c>
      <c r="B449">
        <f>Datos_climat_Sevilla!L451</f>
        <v>1.9</v>
      </c>
      <c r="C449">
        <f>Datos_climat_Sevilla!K451</f>
        <v>999</v>
      </c>
      <c r="D449">
        <f>Datos_climat_Sevilla!H451</f>
        <v>19.399999999999999</v>
      </c>
      <c r="E449">
        <f>Datos_climat_Sevilla!F451</f>
        <v>640</v>
      </c>
      <c r="F449">
        <f>Datos_climat_Sevilla!J451/100</f>
        <v>1009.15</v>
      </c>
    </row>
    <row r="450" spans="1:6" x14ac:dyDescent="0.25">
      <c r="A450" s="3">
        <f>DATE(Datos_climat_Sevilla!A452,Datos_climat_Sevilla!B452,Datos_climat_Sevilla!C452)+Datos_climat_Sevilla!D452/24</f>
        <v>32527.708333333332</v>
      </c>
      <c r="B450">
        <f>Datos_climat_Sevilla!L452</f>
        <v>1.6</v>
      </c>
      <c r="C450">
        <f>Datos_climat_Sevilla!K452</f>
        <v>999</v>
      </c>
      <c r="D450">
        <f>Datos_climat_Sevilla!H452</f>
        <v>18.899999999999999</v>
      </c>
      <c r="E450">
        <f>Datos_climat_Sevilla!F452</f>
        <v>577</v>
      </c>
      <c r="F450">
        <f>Datos_climat_Sevilla!J452/100</f>
        <v>1009.15</v>
      </c>
    </row>
    <row r="451" spans="1:6" x14ac:dyDescent="0.25">
      <c r="A451" s="3">
        <f>DATE(Datos_climat_Sevilla!A453,Datos_climat_Sevilla!B453,Datos_climat_Sevilla!C453)+Datos_climat_Sevilla!D453/24</f>
        <v>32527.75</v>
      </c>
      <c r="B451">
        <f>Datos_climat_Sevilla!L453</f>
        <v>1.3</v>
      </c>
      <c r="C451">
        <f>Datos_climat_Sevilla!K453</f>
        <v>999</v>
      </c>
      <c r="D451">
        <f>Datos_climat_Sevilla!H453</f>
        <v>17.8</v>
      </c>
      <c r="E451">
        <f>Datos_climat_Sevilla!F453</f>
        <v>347</v>
      </c>
      <c r="F451">
        <f>Datos_climat_Sevilla!J453/100</f>
        <v>1009.15</v>
      </c>
    </row>
    <row r="452" spans="1:6" x14ac:dyDescent="0.25">
      <c r="A452" s="3">
        <f>DATE(Datos_climat_Sevilla!A454,Datos_climat_Sevilla!B454,Datos_climat_Sevilla!C454)+Datos_climat_Sevilla!D454/24</f>
        <v>32527.791666666668</v>
      </c>
      <c r="B452">
        <f>Datos_climat_Sevilla!L454</f>
        <v>1</v>
      </c>
      <c r="C452">
        <f>Datos_climat_Sevilla!K454</f>
        <v>50</v>
      </c>
      <c r="D452">
        <f>Datos_climat_Sevilla!H454</f>
        <v>16.100000000000001</v>
      </c>
      <c r="E452">
        <f>Datos_climat_Sevilla!F454</f>
        <v>0</v>
      </c>
      <c r="F452">
        <f>Datos_climat_Sevilla!J454/100</f>
        <v>1009.15</v>
      </c>
    </row>
    <row r="453" spans="1:6" x14ac:dyDescent="0.25">
      <c r="A453" s="3">
        <f>DATE(Datos_climat_Sevilla!A455,Datos_climat_Sevilla!B455,Datos_climat_Sevilla!C455)+Datos_climat_Sevilla!D455/24</f>
        <v>32527.833333333332</v>
      </c>
      <c r="B453">
        <f>Datos_climat_Sevilla!L455</f>
        <v>1.4</v>
      </c>
      <c r="C453">
        <f>Datos_climat_Sevilla!K455</f>
        <v>999</v>
      </c>
      <c r="D453">
        <f>Datos_climat_Sevilla!H455</f>
        <v>15</v>
      </c>
      <c r="E453">
        <f>Datos_climat_Sevilla!F455</f>
        <v>0</v>
      </c>
      <c r="F453">
        <f>Datos_climat_Sevilla!J455/100</f>
        <v>1009.15</v>
      </c>
    </row>
    <row r="454" spans="1:6" x14ac:dyDescent="0.25">
      <c r="A454" s="3">
        <f>DATE(Datos_climat_Sevilla!A456,Datos_climat_Sevilla!B456,Datos_climat_Sevilla!C456)+Datos_climat_Sevilla!D456/24</f>
        <v>32527.875</v>
      </c>
      <c r="B454">
        <f>Datos_climat_Sevilla!L456</f>
        <v>1.7</v>
      </c>
      <c r="C454">
        <f>Datos_climat_Sevilla!K456</f>
        <v>999</v>
      </c>
      <c r="D454">
        <f>Datos_climat_Sevilla!H456</f>
        <v>13.9</v>
      </c>
      <c r="E454">
        <f>Datos_climat_Sevilla!F456</f>
        <v>0</v>
      </c>
      <c r="F454">
        <f>Datos_climat_Sevilla!J456/100</f>
        <v>1009.15</v>
      </c>
    </row>
    <row r="455" spans="1:6" x14ac:dyDescent="0.25">
      <c r="A455" s="3">
        <f>DATE(Datos_climat_Sevilla!A457,Datos_climat_Sevilla!B457,Datos_climat_Sevilla!C457)+Datos_climat_Sevilla!D457/24</f>
        <v>32527.916666666668</v>
      </c>
      <c r="B455">
        <f>Datos_climat_Sevilla!L457</f>
        <v>2.1</v>
      </c>
      <c r="C455">
        <f>Datos_climat_Sevilla!K457</f>
        <v>180</v>
      </c>
      <c r="D455">
        <f>Datos_climat_Sevilla!H457</f>
        <v>12.2</v>
      </c>
      <c r="E455">
        <f>Datos_climat_Sevilla!F457</f>
        <v>0</v>
      </c>
      <c r="F455">
        <f>Datos_climat_Sevilla!J457/100</f>
        <v>1009.15</v>
      </c>
    </row>
    <row r="456" spans="1:6" x14ac:dyDescent="0.25">
      <c r="A456" s="3">
        <f>DATE(Datos_climat_Sevilla!A458,Datos_climat_Sevilla!B458,Datos_climat_Sevilla!C458)+Datos_climat_Sevilla!D458/24</f>
        <v>32527.958333333332</v>
      </c>
      <c r="B456">
        <f>Datos_climat_Sevilla!L458</f>
        <v>1.4</v>
      </c>
      <c r="C456">
        <f>Datos_climat_Sevilla!K458</f>
        <v>999</v>
      </c>
      <c r="D456">
        <f>Datos_climat_Sevilla!H458</f>
        <v>11.7</v>
      </c>
      <c r="E456">
        <f>Datos_climat_Sevilla!F458</f>
        <v>0</v>
      </c>
      <c r="F456">
        <f>Datos_climat_Sevilla!J458/100</f>
        <v>1009.15</v>
      </c>
    </row>
    <row r="457" spans="1:6" x14ac:dyDescent="0.25">
      <c r="A457" s="3">
        <f>DATE(Datos_climat_Sevilla!A459,Datos_climat_Sevilla!B459,Datos_climat_Sevilla!C459)+Datos_climat_Sevilla!D459/24</f>
        <v>32528</v>
      </c>
      <c r="B457">
        <f>Datos_climat_Sevilla!L459</f>
        <v>0.7</v>
      </c>
      <c r="C457">
        <f>Datos_climat_Sevilla!K459</f>
        <v>999</v>
      </c>
      <c r="D457">
        <f>Datos_climat_Sevilla!H459</f>
        <v>11.1</v>
      </c>
      <c r="E457">
        <f>Datos_climat_Sevilla!F459</f>
        <v>0</v>
      </c>
      <c r="F457">
        <f>Datos_climat_Sevilla!J459/100</f>
        <v>1009.15</v>
      </c>
    </row>
    <row r="458" spans="1:6" x14ac:dyDescent="0.25">
      <c r="A458" s="3">
        <f>DATE(Datos_climat_Sevilla!A460,Datos_climat_Sevilla!B460,Datos_climat_Sevilla!C460)+Datos_climat_Sevilla!D460/24</f>
        <v>32528.041666666668</v>
      </c>
      <c r="B458">
        <f>Datos_climat_Sevilla!L460</f>
        <v>0</v>
      </c>
      <c r="C458">
        <f>Datos_climat_Sevilla!K460</f>
        <v>0</v>
      </c>
      <c r="D458">
        <f>Datos_climat_Sevilla!H460</f>
        <v>10.6</v>
      </c>
      <c r="E458">
        <f>Datos_climat_Sevilla!F460</f>
        <v>0</v>
      </c>
      <c r="F458">
        <f>Datos_climat_Sevilla!J460/100</f>
        <v>1009.15</v>
      </c>
    </row>
    <row r="459" spans="1:6" x14ac:dyDescent="0.25">
      <c r="A459" s="3">
        <f>DATE(Datos_climat_Sevilla!A461,Datos_climat_Sevilla!B461,Datos_climat_Sevilla!C461)+Datos_climat_Sevilla!D461/24</f>
        <v>32528.083333333332</v>
      </c>
      <c r="B459">
        <f>Datos_climat_Sevilla!L461</f>
        <v>0.3</v>
      </c>
      <c r="C459">
        <f>Datos_climat_Sevilla!K461</f>
        <v>999</v>
      </c>
      <c r="D459">
        <f>Datos_climat_Sevilla!H461</f>
        <v>10</v>
      </c>
      <c r="E459">
        <f>Datos_climat_Sevilla!F461</f>
        <v>0</v>
      </c>
      <c r="F459">
        <f>Datos_climat_Sevilla!J461/100</f>
        <v>1009.15</v>
      </c>
    </row>
    <row r="460" spans="1:6" x14ac:dyDescent="0.25">
      <c r="A460" s="3">
        <f>DATE(Datos_climat_Sevilla!A462,Datos_climat_Sevilla!B462,Datos_climat_Sevilla!C462)+Datos_climat_Sevilla!D462/24</f>
        <v>32528.125</v>
      </c>
      <c r="B460">
        <f>Datos_climat_Sevilla!L462</f>
        <v>0.7</v>
      </c>
      <c r="C460">
        <f>Datos_climat_Sevilla!K462</f>
        <v>999</v>
      </c>
      <c r="D460">
        <f>Datos_climat_Sevilla!H462</f>
        <v>10</v>
      </c>
      <c r="E460">
        <f>Datos_climat_Sevilla!F462</f>
        <v>0</v>
      </c>
      <c r="F460">
        <f>Datos_climat_Sevilla!J462/100</f>
        <v>1009.15</v>
      </c>
    </row>
    <row r="461" spans="1:6" x14ac:dyDescent="0.25">
      <c r="A461" s="3">
        <f>DATE(Datos_climat_Sevilla!A463,Datos_climat_Sevilla!B463,Datos_climat_Sevilla!C463)+Datos_climat_Sevilla!D463/24</f>
        <v>32528.166666666668</v>
      </c>
      <c r="B461">
        <f>Datos_climat_Sevilla!L463</f>
        <v>1</v>
      </c>
      <c r="C461">
        <f>Datos_climat_Sevilla!K463</f>
        <v>350</v>
      </c>
      <c r="D461">
        <f>Datos_climat_Sevilla!H463</f>
        <v>10</v>
      </c>
      <c r="E461">
        <f>Datos_climat_Sevilla!F463</f>
        <v>0</v>
      </c>
      <c r="F461">
        <f>Datos_climat_Sevilla!J463/100</f>
        <v>1009.15</v>
      </c>
    </row>
    <row r="462" spans="1:6" x14ac:dyDescent="0.25">
      <c r="A462" s="3">
        <f>DATE(Datos_climat_Sevilla!A464,Datos_climat_Sevilla!B464,Datos_climat_Sevilla!C464)+Datos_climat_Sevilla!D464/24</f>
        <v>32528.208333333332</v>
      </c>
      <c r="B462">
        <f>Datos_climat_Sevilla!L464</f>
        <v>0.7</v>
      </c>
      <c r="C462">
        <f>Datos_climat_Sevilla!K464</f>
        <v>999</v>
      </c>
      <c r="D462">
        <f>Datos_climat_Sevilla!H464</f>
        <v>9.4</v>
      </c>
      <c r="E462">
        <f>Datos_climat_Sevilla!F464</f>
        <v>0</v>
      </c>
      <c r="F462">
        <f>Datos_climat_Sevilla!J464/100</f>
        <v>1009.15</v>
      </c>
    </row>
    <row r="463" spans="1:6" x14ac:dyDescent="0.25">
      <c r="A463" s="3">
        <f>DATE(Datos_climat_Sevilla!A465,Datos_climat_Sevilla!B465,Datos_climat_Sevilla!C465)+Datos_climat_Sevilla!D465/24</f>
        <v>32528.25</v>
      </c>
      <c r="B463">
        <f>Datos_climat_Sevilla!L465</f>
        <v>0.3</v>
      </c>
      <c r="C463">
        <f>Datos_climat_Sevilla!K465</f>
        <v>999</v>
      </c>
      <c r="D463">
        <f>Datos_climat_Sevilla!H465</f>
        <v>9.4</v>
      </c>
      <c r="E463">
        <f>Datos_climat_Sevilla!F465</f>
        <v>0</v>
      </c>
      <c r="F463">
        <f>Datos_climat_Sevilla!J465/100</f>
        <v>1009.15</v>
      </c>
    </row>
    <row r="464" spans="1:6" x14ac:dyDescent="0.25">
      <c r="A464" s="3">
        <f>DATE(Datos_climat_Sevilla!A466,Datos_climat_Sevilla!B466,Datos_climat_Sevilla!C466)+Datos_climat_Sevilla!D466/24</f>
        <v>32528.291666666668</v>
      </c>
      <c r="B464">
        <f>Datos_climat_Sevilla!L466</f>
        <v>0</v>
      </c>
      <c r="C464">
        <f>Datos_climat_Sevilla!K466</f>
        <v>0</v>
      </c>
      <c r="D464">
        <f>Datos_climat_Sevilla!H466</f>
        <v>8.9</v>
      </c>
      <c r="E464">
        <f>Datos_climat_Sevilla!F466</f>
        <v>0</v>
      </c>
      <c r="F464">
        <f>Datos_climat_Sevilla!J466/100</f>
        <v>1009.15</v>
      </c>
    </row>
    <row r="465" spans="1:6" x14ac:dyDescent="0.25">
      <c r="A465" s="3">
        <f>DATE(Datos_climat_Sevilla!A467,Datos_climat_Sevilla!B467,Datos_climat_Sevilla!C467)+Datos_climat_Sevilla!D467/24</f>
        <v>32528.333333333332</v>
      </c>
      <c r="B465">
        <f>Datos_climat_Sevilla!L467</f>
        <v>0.7</v>
      </c>
      <c r="C465">
        <f>Datos_climat_Sevilla!K467</f>
        <v>999</v>
      </c>
      <c r="D465">
        <f>Datos_climat_Sevilla!H467</f>
        <v>8.9</v>
      </c>
      <c r="E465">
        <f>Datos_climat_Sevilla!F467</f>
        <v>0</v>
      </c>
      <c r="F465">
        <f>Datos_climat_Sevilla!J467/100</f>
        <v>1009.15</v>
      </c>
    </row>
    <row r="466" spans="1:6" x14ac:dyDescent="0.25">
      <c r="A466" s="3">
        <f>DATE(Datos_climat_Sevilla!A468,Datos_climat_Sevilla!B468,Datos_climat_Sevilla!C468)+Datos_climat_Sevilla!D468/24</f>
        <v>32528.375</v>
      </c>
      <c r="B466">
        <f>Datos_climat_Sevilla!L468</f>
        <v>1.5</v>
      </c>
      <c r="C466">
        <f>Datos_climat_Sevilla!K468</f>
        <v>20</v>
      </c>
      <c r="D466">
        <f>Datos_climat_Sevilla!H468</f>
        <v>8.3000000000000007</v>
      </c>
      <c r="E466">
        <f>Datos_climat_Sevilla!F468</f>
        <v>0</v>
      </c>
      <c r="F466">
        <f>Datos_climat_Sevilla!J468/100</f>
        <v>1009.15</v>
      </c>
    </row>
    <row r="467" spans="1:6" x14ac:dyDescent="0.25">
      <c r="A467" s="3">
        <f>DATE(Datos_climat_Sevilla!A469,Datos_climat_Sevilla!B469,Datos_climat_Sevilla!C469)+Datos_climat_Sevilla!D469/24</f>
        <v>32528.416666666668</v>
      </c>
      <c r="B467">
        <f>Datos_climat_Sevilla!L469</f>
        <v>5.0999999999999996</v>
      </c>
      <c r="C467">
        <f>Datos_climat_Sevilla!K469</f>
        <v>30</v>
      </c>
      <c r="D467">
        <f>Datos_climat_Sevilla!H469</f>
        <v>9.4</v>
      </c>
      <c r="E467">
        <f>Datos_climat_Sevilla!F469</f>
        <v>56</v>
      </c>
      <c r="F467">
        <f>Datos_climat_Sevilla!J469/100</f>
        <v>1009.15</v>
      </c>
    </row>
    <row r="468" spans="1:6" x14ac:dyDescent="0.25">
      <c r="A468" s="3">
        <f>DATE(Datos_climat_Sevilla!A470,Datos_climat_Sevilla!B470,Datos_climat_Sevilla!C470)+Datos_climat_Sevilla!D470/24</f>
        <v>32528.458333333332</v>
      </c>
      <c r="B468">
        <f>Datos_climat_Sevilla!L470</f>
        <v>4.5999999999999996</v>
      </c>
      <c r="C468">
        <f>Datos_climat_Sevilla!K470</f>
        <v>999</v>
      </c>
      <c r="D468">
        <f>Datos_climat_Sevilla!H470</f>
        <v>11.1</v>
      </c>
      <c r="E468">
        <f>Datos_climat_Sevilla!F470</f>
        <v>72</v>
      </c>
      <c r="F468">
        <f>Datos_climat_Sevilla!J470/100</f>
        <v>1009.15</v>
      </c>
    </row>
    <row r="469" spans="1:6" x14ac:dyDescent="0.25">
      <c r="A469" s="3">
        <f>DATE(Datos_climat_Sevilla!A471,Datos_climat_Sevilla!B471,Datos_climat_Sevilla!C471)+Datos_climat_Sevilla!D471/24</f>
        <v>32528.5</v>
      </c>
      <c r="B469">
        <f>Datos_climat_Sevilla!L471</f>
        <v>4.0999999999999996</v>
      </c>
      <c r="C469">
        <f>Datos_climat_Sevilla!K471</f>
        <v>999</v>
      </c>
      <c r="D469">
        <f>Datos_climat_Sevilla!H471</f>
        <v>12.8</v>
      </c>
      <c r="E469">
        <f>Datos_climat_Sevilla!F471</f>
        <v>182</v>
      </c>
      <c r="F469">
        <f>Datos_climat_Sevilla!J471/100</f>
        <v>1009.15</v>
      </c>
    </row>
    <row r="470" spans="1:6" x14ac:dyDescent="0.25">
      <c r="A470" s="3">
        <f>DATE(Datos_climat_Sevilla!A472,Datos_climat_Sevilla!B472,Datos_climat_Sevilla!C472)+Datos_climat_Sevilla!D472/24</f>
        <v>32528.541666666668</v>
      </c>
      <c r="B470">
        <f>Datos_climat_Sevilla!L472</f>
        <v>3.6</v>
      </c>
      <c r="C470">
        <f>Datos_climat_Sevilla!K472</f>
        <v>20</v>
      </c>
      <c r="D470">
        <f>Datos_climat_Sevilla!H472</f>
        <v>15.6</v>
      </c>
      <c r="E470">
        <f>Datos_climat_Sevilla!F472</f>
        <v>340</v>
      </c>
      <c r="F470">
        <f>Datos_climat_Sevilla!J472/100</f>
        <v>1009.15</v>
      </c>
    </row>
    <row r="471" spans="1:6" x14ac:dyDescent="0.25">
      <c r="A471" s="3">
        <f>DATE(Datos_climat_Sevilla!A473,Datos_climat_Sevilla!B473,Datos_climat_Sevilla!C473)+Datos_climat_Sevilla!D473/24</f>
        <v>32528.583333333332</v>
      </c>
      <c r="B471">
        <f>Datos_climat_Sevilla!L473</f>
        <v>3.1</v>
      </c>
      <c r="C471">
        <f>Datos_climat_Sevilla!K473</f>
        <v>999</v>
      </c>
      <c r="D471">
        <f>Datos_climat_Sevilla!H473</f>
        <v>17.8</v>
      </c>
      <c r="E471">
        <f>Datos_climat_Sevilla!F473</f>
        <v>403</v>
      </c>
      <c r="F471">
        <f>Datos_climat_Sevilla!J473/100</f>
        <v>1009.15</v>
      </c>
    </row>
    <row r="472" spans="1:6" x14ac:dyDescent="0.25">
      <c r="A472" s="3">
        <f>DATE(Datos_climat_Sevilla!A474,Datos_climat_Sevilla!B474,Datos_climat_Sevilla!C474)+Datos_climat_Sevilla!D474/24</f>
        <v>32528.625</v>
      </c>
      <c r="B472">
        <f>Datos_climat_Sevilla!L474</f>
        <v>2.6</v>
      </c>
      <c r="C472">
        <f>Datos_climat_Sevilla!K474</f>
        <v>999</v>
      </c>
      <c r="D472">
        <f>Datos_climat_Sevilla!H474</f>
        <v>18.899999999999999</v>
      </c>
      <c r="E472">
        <f>Datos_climat_Sevilla!F474</f>
        <v>305</v>
      </c>
      <c r="F472">
        <f>Datos_climat_Sevilla!J474/100</f>
        <v>1009.15</v>
      </c>
    </row>
    <row r="473" spans="1:6" x14ac:dyDescent="0.25">
      <c r="A473" s="3">
        <f>DATE(Datos_climat_Sevilla!A475,Datos_climat_Sevilla!B475,Datos_climat_Sevilla!C475)+Datos_climat_Sevilla!D475/24</f>
        <v>32528.666666666668</v>
      </c>
      <c r="B473">
        <f>Datos_climat_Sevilla!L475</f>
        <v>2.1</v>
      </c>
      <c r="C473">
        <f>Datos_climat_Sevilla!K475</f>
        <v>210</v>
      </c>
      <c r="D473">
        <f>Datos_climat_Sevilla!H475</f>
        <v>20</v>
      </c>
      <c r="E473">
        <f>Datos_climat_Sevilla!F475</f>
        <v>145</v>
      </c>
      <c r="F473">
        <f>Datos_climat_Sevilla!J475/100</f>
        <v>1009.15</v>
      </c>
    </row>
    <row r="474" spans="1:6" x14ac:dyDescent="0.25">
      <c r="A474" s="3">
        <f>DATE(Datos_climat_Sevilla!A476,Datos_climat_Sevilla!B476,Datos_climat_Sevilla!C476)+Datos_climat_Sevilla!D476/24</f>
        <v>32528.708333333332</v>
      </c>
      <c r="B474">
        <f>Datos_climat_Sevilla!L476</f>
        <v>2.1</v>
      </c>
      <c r="C474">
        <f>Datos_climat_Sevilla!K476</f>
        <v>999</v>
      </c>
      <c r="D474">
        <f>Datos_climat_Sevilla!H476</f>
        <v>20</v>
      </c>
      <c r="E474">
        <f>Datos_climat_Sevilla!F476</f>
        <v>132</v>
      </c>
      <c r="F474">
        <f>Datos_climat_Sevilla!J476/100</f>
        <v>1009.15</v>
      </c>
    </row>
    <row r="475" spans="1:6" x14ac:dyDescent="0.25">
      <c r="A475" s="3">
        <f>DATE(Datos_climat_Sevilla!A477,Datos_climat_Sevilla!B477,Datos_climat_Sevilla!C477)+Datos_climat_Sevilla!D477/24</f>
        <v>32528.75</v>
      </c>
      <c r="B475">
        <f>Datos_climat_Sevilla!L477</f>
        <v>2.1</v>
      </c>
      <c r="C475">
        <f>Datos_climat_Sevilla!K477</f>
        <v>999</v>
      </c>
      <c r="D475">
        <f>Datos_climat_Sevilla!H477</f>
        <v>18.899999999999999</v>
      </c>
      <c r="E475">
        <f>Datos_climat_Sevilla!F477</f>
        <v>176</v>
      </c>
      <c r="F475">
        <f>Datos_climat_Sevilla!J477/100</f>
        <v>1009.15</v>
      </c>
    </row>
    <row r="476" spans="1:6" x14ac:dyDescent="0.25">
      <c r="A476" s="3">
        <f>DATE(Datos_climat_Sevilla!A478,Datos_climat_Sevilla!B478,Datos_climat_Sevilla!C478)+Datos_climat_Sevilla!D478/24</f>
        <v>32528.791666666668</v>
      </c>
      <c r="B476">
        <f>Datos_climat_Sevilla!L478</f>
        <v>2.1</v>
      </c>
      <c r="C476">
        <f>Datos_climat_Sevilla!K478</f>
        <v>280</v>
      </c>
      <c r="D476">
        <f>Datos_climat_Sevilla!H478</f>
        <v>16.7</v>
      </c>
      <c r="E476">
        <f>Datos_climat_Sevilla!F478</f>
        <v>0</v>
      </c>
      <c r="F476">
        <f>Datos_climat_Sevilla!J478/100</f>
        <v>1009.15</v>
      </c>
    </row>
    <row r="477" spans="1:6" x14ac:dyDescent="0.25">
      <c r="A477" s="3">
        <f>DATE(Datos_climat_Sevilla!A479,Datos_climat_Sevilla!B479,Datos_climat_Sevilla!C479)+Datos_climat_Sevilla!D479/24</f>
        <v>32528.833333333332</v>
      </c>
      <c r="B477">
        <f>Datos_climat_Sevilla!L479</f>
        <v>2.1</v>
      </c>
      <c r="C477">
        <f>Datos_climat_Sevilla!K479</f>
        <v>999</v>
      </c>
      <c r="D477">
        <f>Datos_climat_Sevilla!H479</f>
        <v>15.6</v>
      </c>
      <c r="E477">
        <f>Datos_climat_Sevilla!F479</f>
        <v>0</v>
      </c>
      <c r="F477">
        <f>Datos_climat_Sevilla!J479/100</f>
        <v>1009.15</v>
      </c>
    </row>
    <row r="478" spans="1:6" x14ac:dyDescent="0.25">
      <c r="A478" s="3">
        <f>DATE(Datos_climat_Sevilla!A480,Datos_climat_Sevilla!B480,Datos_climat_Sevilla!C480)+Datos_climat_Sevilla!D480/24</f>
        <v>32528.875</v>
      </c>
      <c r="B478">
        <f>Datos_climat_Sevilla!L480</f>
        <v>2.1</v>
      </c>
      <c r="C478">
        <f>Datos_climat_Sevilla!K480</f>
        <v>999</v>
      </c>
      <c r="D478">
        <f>Datos_climat_Sevilla!H480</f>
        <v>14.4</v>
      </c>
      <c r="E478">
        <f>Datos_climat_Sevilla!F480</f>
        <v>0</v>
      </c>
      <c r="F478">
        <f>Datos_climat_Sevilla!J480/100</f>
        <v>1009.15</v>
      </c>
    </row>
    <row r="479" spans="1:6" x14ac:dyDescent="0.25">
      <c r="A479" s="3">
        <f>DATE(Datos_climat_Sevilla!A481,Datos_climat_Sevilla!B481,Datos_climat_Sevilla!C481)+Datos_climat_Sevilla!D481/24</f>
        <v>32528.916666666668</v>
      </c>
      <c r="B479">
        <f>Datos_climat_Sevilla!L481</f>
        <v>2.1</v>
      </c>
      <c r="C479">
        <f>Datos_climat_Sevilla!K481</f>
        <v>330</v>
      </c>
      <c r="D479">
        <f>Datos_climat_Sevilla!H481</f>
        <v>13.3</v>
      </c>
      <c r="E479">
        <f>Datos_climat_Sevilla!F481</f>
        <v>0</v>
      </c>
      <c r="F479">
        <f>Datos_climat_Sevilla!J481/100</f>
        <v>1009.15</v>
      </c>
    </row>
    <row r="480" spans="1:6" x14ac:dyDescent="0.25">
      <c r="A480" s="3">
        <f>DATE(Datos_climat_Sevilla!A482,Datos_climat_Sevilla!B482,Datos_climat_Sevilla!C482)+Datos_climat_Sevilla!D482/24</f>
        <v>32528.958333333332</v>
      </c>
      <c r="B480">
        <f>Datos_climat_Sevilla!L482</f>
        <v>0</v>
      </c>
      <c r="C480">
        <f>Datos_climat_Sevilla!K482</f>
        <v>0</v>
      </c>
      <c r="D480">
        <f>Datos_climat_Sevilla!H482</f>
        <v>12.8</v>
      </c>
      <c r="E480">
        <f>Datos_climat_Sevilla!F482</f>
        <v>0</v>
      </c>
      <c r="F480">
        <f>Datos_climat_Sevilla!J482/100</f>
        <v>1009.15</v>
      </c>
    </row>
    <row r="481" spans="1:6" x14ac:dyDescent="0.25">
      <c r="A481" s="3">
        <f>DATE(Datos_climat_Sevilla!A483,Datos_climat_Sevilla!B483,Datos_climat_Sevilla!C483)+Datos_climat_Sevilla!D483/24</f>
        <v>32529</v>
      </c>
      <c r="B481">
        <f>Datos_climat_Sevilla!L483</f>
        <v>0</v>
      </c>
      <c r="C481">
        <f>Datos_climat_Sevilla!K483</f>
        <v>999</v>
      </c>
      <c r="D481">
        <f>Datos_climat_Sevilla!H483</f>
        <v>12.2</v>
      </c>
      <c r="E481">
        <f>Datos_climat_Sevilla!F483</f>
        <v>0</v>
      </c>
      <c r="F481">
        <f>Datos_climat_Sevilla!J483/100</f>
        <v>1009.15</v>
      </c>
    </row>
    <row r="482" spans="1:6" x14ac:dyDescent="0.25">
      <c r="A482" s="3">
        <f>DATE(Datos_climat_Sevilla!A484,Datos_climat_Sevilla!B484,Datos_climat_Sevilla!C484)+Datos_climat_Sevilla!D484/24</f>
        <v>32529.041666666668</v>
      </c>
      <c r="B482">
        <f>Datos_climat_Sevilla!L484</f>
        <v>0</v>
      </c>
      <c r="C482">
        <f>Datos_climat_Sevilla!K484</f>
        <v>0</v>
      </c>
      <c r="D482">
        <f>Datos_climat_Sevilla!H484</f>
        <v>11.1</v>
      </c>
      <c r="E482">
        <f>Datos_climat_Sevilla!F484</f>
        <v>0</v>
      </c>
      <c r="F482">
        <f>Datos_climat_Sevilla!J484/100</f>
        <v>1009.15</v>
      </c>
    </row>
    <row r="483" spans="1:6" x14ac:dyDescent="0.25">
      <c r="A483" s="3">
        <f>DATE(Datos_climat_Sevilla!A485,Datos_climat_Sevilla!B485,Datos_climat_Sevilla!C485)+Datos_climat_Sevilla!D485/24</f>
        <v>32529.083333333332</v>
      </c>
      <c r="B483">
        <f>Datos_climat_Sevilla!L485</f>
        <v>0</v>
      </c>
      <c r="C483">
        <f>Datos_climat_Sevilla!K485</f>
        <v>0</v>
      </c>
      <c r="D483">
        <f>Datos_climat_Sevilla!H485</f>
        <v>11.1</v>
      </c>
      <c r="E483">
        <f>Datos_climat_Sevilla!F485</f>
        <v>0</v>
      </c>
      <c r="F483">
        <f>Datos_climat_Sevilla!J485/100</f>
        <v>1009.15</v>
      </c>
    </row>
    <row r="484" spans="1:6" x14ac:dyDescent="0.25">
      <c r="A484" s="3">
        <f>DATE(Datos_climat_Sevilla!A486,Datos_climat_Sevilla!B486,Datos_climat_Sevilla!C486)+Datos_climat_Sevilla!D486/24</f>
        <v>32529.125</v>
      </c>
      <c r="B484">
        <f>Datos_climat_Sevilla!L486</f>
        <v>0</v>
      </c>
      <c r="C484">
        <f>Datos_climat_Sevilla!K486</f>
        <v>999</v>
      </c>
      <c r="D484">
        <f>Datos_climat_Sevilla!H486</f>
        <v>10.6</v>
      </c>
      <c r="E484">
        <f>Datos_climat_Sevilla!F486</f>
        <v>0</v>
      </c>
      <c r="F484">
        <f>Datos_climat_Sevilla!J486/100</f>
        <v>1009.15</v>
      </c>
    </row>
    <row r="485" spans="1:6" x14ac:dyDescent="0.25">
      <c r="A485" s="3">
        <f>DATE(Datos_climat_Sevilla!A487,Datos_climat_Sevilla!B487,Datos_climat_Sevilla!C487)+Datos_climat_Sevilla!D487/24</f>
        <v>32529.166666666668</v>
      </c>
      <c r="B485">
        <f>Datos_climat_Sevilla!L487</f>
        <v>0</v>
      </c>
      <c r="C485">
        <f>Datos_climat_Sevilla!K487</f>
        <v>999</v>
      </c>
      <c r="D485">
        <f>Datos_climat_Sevilla!H487</f>
        <v>9.4</v>
      </c>
      <c r="E485">
        <f>Datos_climat_Sevilla!F487</f>
        <v>0</v>
      </c>
      <c r="F485">
        <f>Datos_climat_Sevilla!J487/100</f>
        <v>1009.15</v>
      </c>
    </row>
    <row r="486" spans="1:6" x14ac:dyDescent="0.25">
      <c r="A486" s="3">
        <f>DATE(Datos_climat_Sevilla!A488,Datos_climat_Sevilla!B488,Datos_climat_Sevilla!C488)+Datos_climat_Sevilla!D488/24</f>
        <v>32529.208333333332</v>
      </c>
      <c r="B486">
        <f>Datos_climat_Sevilla!L488</f>
        <v>0</v>
      </c>
      <c r="C486">
        <f>Datos_climat_Sevilla!K488</f>
        <v>0</v>
      </c>
      <c r="D486">
        <f>Datos_climat_Sevilla!H488</f>
        <v>8.9</v>
      </c>
      <c r="E486">
        <f>Datos_climat_Sevilla!F488</f>
        <v>0</v>
      </c>
      <c r="F486">
        <f>Datos_climat_Sevilla!J488/100</f>
        <v>1009.15</v>
      </c>
    </row>
    <row r="487" spans="1:6" x14ac:dyDescent="0.25">
      <c r="A487" s="3">
        <f>DATE(Datos_climat_Sevilla!A489,Datos_climat_Sevilla!B489,Datos_climat_Sevilla!C489)+Datos_climat_Sevilla!D489/24</f>
        <v>32529.25</v>
      </c>
      <c r="B487">
        <f>Datos_climat_Sevilla!L489</f>
        <v>1</v>
      </c>
      <c r="C487">
        <f>Datos_climat_Sevilla!K489</f>
        <v>999</v>
      </c>
      <c r="D487">
        <f>Datos_climat_Sevilla!H489</f>
        <v>8.3000000000000007</v>
      </c>
      <c r="E487">
        <f>Datos_climat_Sevilla!F489</f>
        <v>0</v>
      </c>
      <c r="F487">
        <f>Datos_climat_Sevilla!J489/100</f>
        <v>1009.15</v>
      </c>
    </row>
    <row r="488" spans="1:6" x14ac:dyDescent="0.25">
      <c r="A488" s="3">
        <f>DATE(Datos_climat_Sevilla!A490,Datos_climat_Sevilla!B490,Datos_climat_Sevilla!C490)+Datos_climat_Sevilla!D490/24</f>
        <v>32529.291666666668</v>
      </c>
      <c r="B488">
        <f>Datos_climat_Sevilla!L490</f>
        <v>2.1</v>
      </c>
      <c r="C488">
        <f>Datos_climat_Sevilla!K490</f>
        <v>50</v>
      </c>
      <c r="D488">
        <f>Datos_climat_Sevilla!H490</f>
        <v>7.8</v>
      </c>
      <c r="E488">
        <f>Datos_climat_Sevilla!F490</f>
        <v>0</v>
      </c>
      <c r="F488">
        <f>Datos_climat_Sevilla!J490/100</f>
        <v>1009.15</v>
      </c>
    </row>
    <row r="489" spans="1:6" x14ac:dyDescent="0.25">
      <c r="A489" s="3">
        <f>DATE(Datos_climat_Sevilla!A491,Datos_climat_Sevilla!B491,Datos_climat_Sevilla!C491)+Datos_climat_Sevilla!D491/24</f>
        <v>32529.333333333332</v>
      </c>
      <c r="B489">
        <f>Datos_climat_Sevilla!L491</f>
        <v>1.7</v>
      </c>
      <c r="C489">
        <f>Datos_climat_Sevilla!K491</f>
        <v>999</v>
      </c>
      <c r="D489">
        <f>Datos_climat_Sevilla!H491</f>
        <v>6.7</v>
      </c>
      <c r="E489">
        <f>Datos_climat_Sevilla!F491</f>
        <v>0</v>
      </c>
      <c r="F489">
        <f>Datos_climat_Sevilla!J491/100</f>
        <v>1009.15</v>
      </c>
    </row>
    <row r="490" spans="1:6" x14ac:dyDescent="0.25">
      <c r="A490" s="3">
        <f>DATE(Datos_climat_Sevilla!A492,Datos_climat_Sevilla!B492,Datos_climat_Sevilla!C492)+Datos_climat_Sevilla!D492/24</f>
        <v>32529.375</v>
      </c>
      <c r="B490">
        <f>Datos_climat_Sevilla!L492</f>
        <v>1.4</v>
      </c>
      <c r="C490">
        <f>Datos_climat_Sevilla!K492</f>
        <v>999</v>
      </c>
      <c r="D490">
        <f>Datos_climat_Sevilla!H492</f>
        <v>6.7</v>
      </c>
      <c r="E490">
        <f>Datos_climat_Sevilla!F492</f>
        <v>0</v>
      </c>
      <c r="F490">
        <f>Datos_climat_Sevilla!J492/100</f>
        <v>1009.15</v>
      </c>
    </row>
    <row r="491" spans="1:6" x14ac:dyDescent="0.25">
      <c r="A491" s="3">
        <f>DATE(Datos_climat_Sevilla!A493,Datos_climat_Sevilla!B493,Datos_climat_Sevilla!C493)+Datos_climat_Sevilla!D493/24</f>
        <v>32529.416666666668</v>
      </c>
      <c r="B491">
        <f>Datos_climat_Sevilla!L493</f>
        <v>1</v>
      </c>
      <c r="C491">
        <f>Datos_climat_Sevilla!K493</f>
        <v>50</v>
      </c>
      <c r="D491">
        <f>Datos_climat_Sevilla!H493</f>
        <v>7.2</v>
      </c>
      <c r="E491">
        <f>Datos_climat_Sevilla!F493</f>
        <v>523</v>
      </c>
      <c r="F491">
        <f>Datos_climat_Sevilla!J493/100</f>
        <v>1009.15</v>
      </c>
    </row>
    <row r="492" spans="1:6" x14ac:dyDescent="0.25">
      <c r="A492" s="3">
        <f>DATE(Datos_climat_Sevilla!A494,Datos_climat_Sevilla!B494,Datos_climat_Sevilla!C494)+Datos_climat_Sevilla!D494/24</f>
        <v>32529.458333333332</v>
      </c>
      <c r="B492">
        <f>Datos_climat_Sevilla!L494</f>
        <v>1.4</v>
      </c>
      <c r="C492">
        <f>Datos_climat_Sevilla!K494</f>
        <v>999</v>
      </c>
      <c r="D492">
        <f>Datos_climat_Sevilla!H494</f>
        <v>8.3000000000000007</v>
      </c>
      <c r="E492">
        <f>Datos_climat_Sevilla!F494</f>
        <v>671</v>
      </c>
      <c r="F492">
        <f>Datos_climat_Sevilla!J494/100</f>
        <v>1009.15</v>
      </c>
    </row>
    <row r="493" spans="1:6" x14ac:dyDescent="0.25">
      <c r="A493" s="3">
        <f>DATE(Datos_climat_Sevilla!A495,Datos_climat_Sevilla!B495,Datos_climat_Sevilla!C495)+Datos_climat_Sevilla!D495/24</f>
        <v>32529.5</v>
      </c>
      <c r="B493">
        <f>Datos_climat_Sevilla!L495</f>
        <v>1.7</v>
      </c>
      <c r="C493">
        <f>Datos_climat_Sevilla!K495</f>
        <v>999</v>
      </c>
      <c r="D493">
        <f>Datos_climat_Sevilla!H495</f>
        <v>10.6</v>
      </c>
      <c r="E493">
        <f>Datos_climat_Sevilla!F495</f>
        <v>753</v>
      </c>
      <c r="F493">
        <f>Datos_climat_Sevilla!J495/100</f>
        <v>1009.15</v>
      </c>
    </row>
    <row r="494" spans="1:6" x14ac:dyDescent="0.25">
      <c r="A494" s="3">
        <f>DATE(Datos_climat_Sevilla!A496,Datos_climat_Sevilla!B496,Datos_climat_Sevilla!C496)+Datos_climat_Sevilla!D496/24</f>
        <v>32529.541666666668</v>
      </c>
      <c r="B494">
        <f>Datos_climat_Sevilla!L496</f>
        <v>2.1</v>
      </c>
      <c r="C494">
        <f>Datos_climat_Sevilla!K496</f>
        <v>30</v>
      </c>
      <c r="D494">
        <f>Datos_climat_Sevilla!H496</f>
        <v>12.8</v>
      </c>
      <c r="E494">
        <f>Datos_climat_Sevilla!F496</f>
        <v>798</v>
      </c>
      <c r="F494">
        <f>Datos_climat_Sevilla!J496/100</f>
        <v>1009.15</v>
      </c>
    </row>
    <row r="495" spans="1:6" x14ac:dyDescent="0.25">
      <c r="A495" s="3">
        <f>DATE(Datos_climat_Sevilla!A497,Datos_climat_Sevilla!B497,Datos_climat_Sevilla!C497)+Datos_climat_Sevilla!D497/24</f>
        <v>32529.583333333332</v>
      </c>
      <c r="B495">
        <f>Datos_climat_Sevilla!L497</f>
        <v>1.8</v>
      </c>
      <c r="C495">
        <f>Datos_climat_Sevilla!K497</f>
        <v>999</v>
      </c>
      <c r="D495">
        <f>Datos_climat_Sevilla!H497</f>
        <v>15</v>
      </c>
      <c r="E495">
        <f>Datos_climat_Sevilla!F497</f>
        <v>817</v>
      </c>
      <c r="F495">
        <f>Datos_climat_Sevilla!J497/100</f>
        <v>1009.15</v>
      </c>
    </row>
    <row r="496" spans="1:6" x14ac:dyDescent="0.25">
      <c r="A496" s="3">
        <f>DATE(Datos_climat_Sevilla!A498,Datos_climat_Sevilla!B498,Datos_climat_Sevilla!C498)+Datos_climat_Sevilla!D498/24</f>
        <v>32529.625</v>
      </c>
      <c r="B496">
        <f>Datos_climat_Sevilla!L498</f>
        <v>1.5</v>
      </c>
      <c r="C496">
        <f>Datos_climat_Sevilla!K498</f>
        <v>30</v>
      </c>
      <c r="D496">
        <f>Datos_climat_Sevilla!H498</f>
        <v>16.7</v>
      </c>
      <c r="E496">
        <f>Datos_climat_Sevilla!F498</f>
        <v>804</v>
      </c>
      <c r="F496">
        <f>Datos_climat_Sevilla!J498/100</f>
        <v>1009.15</v>
      </c>
    </row>
    <row r="497" spans="1:6" x14ac:dyDescent="0.25">
      <c r="A497" s="3">
        <f>DATE(Datos_climat_Sevilla!A499,Datos_climat_Sevilla!B499,Datos_climat_Sevilla!C499)+Datos_climat_Sevilla!D499/24</f>
        <v>32529.666666666668</v>
      </c>
      <c r="B497">
        <f>Datos_climat_Sevilla!L499</f>
        <v>1.2</v>
      </c>
      <c r="C497">
        <f>Datos_climat_Sevilla!K499</f>
        <v>999</v>
      </c>
      <c r="D497">
        <f>Datos_climat_Sevilla!H499</f>
        <v>17.2</v>
      </c>
      <c r="E497">
        <f>Datos_climat_Sevilla!F499</f>
        <v>763</v>
      </c>
      <c r="F497">
        <f>Datos_climat_Sevilla!J499/100</f>
        <v>1009.15</v>
      </c>
    </row>
    <row r="498" spans="1:6" x14ac:dyDescent="0.25">
      <c r="A498" s="3">
        <f>DATE(Datos_climat_Sevilla!A500,Datos_climat_Sevilla!B500,Datos_climat_Sevilla!C500)+Datos_climat_Sevilla!D500/24</f>
        <v>32529.708333333332</v>
      </c>
      <c r="B498">
        <f>Datos_climat_Sevilla!L500</f>
        <v>1</v>
      </c>
      <c r="C498">
        <f>Datos_climat_Sevilla!K500</f>
        <v>30</v>
      </c>
      <c r="D498">
        <f>Datos_climat_Sevilla!H500</f>
        <v>17.2</v>
      </c>
      <c r="E498">
        <f>Datos_climat_Sevilla!F500</f>
        <v>690</v>
      </c>
      <c r="F498">
        <f>Datos_climat_Sevilla!J500/100</f>
        <v>1009.15</v>
      </c>
    </row>
    <row r="499" spans="1:6" x14ac:dyDescent="0.25">
      <c r="A499" s="3">
        <f>DATE(Datos_climat_Sevilla!A501,Datos_climat_Sevilla!B501,Datos_climat_Sevilla!C501)+Datos_climat_Sevilla!D501/24</f>
        <v>32529.75</v>
      </c>
      <c r="B499">
        <f>Datos_climat_Sevilla!L501</f>
        <v>0.5</v>
      </c>
      <c r="C499">
        <f>Datos_climat_Sevilla!K501</f>
        <v>999</v>
      </c>
      <c r="D499">
        <f>Datos_climat_Sevilla!H501</f>
        <v>16.100000000000001</v>
      </c>
      <c r="E499">
        <f>Datos_climat_Sevilla!F501</f>
        <v>558</v>
      </c>
      <c r="F499">
        <f>Datos_climat_Sevilla!J501/100</f>
        <v>1009.15</v>
      </c>
    </row>
    <row r="500" spans="1:6" x14ac:dyDescent="0.25">
      <c r="A500" s="3">
        <f>DATE(Datos_climat_Sevilla!A502,Datos_climat_Sevilla!B502,Datos_climat_Sevilla!C502)+Datos_climat_Sevilla!D502/24</f>
        <v>32529.791666666668</v>
      </c>
      <c r="B500">
        <f>Datos_climat_Sevilla!L502</f>
        <v>0</v>
      </c>
      <c r="C500">
        <f>Datos_climat_Sevilla!K502</f>
        <v>0</v>
      </c>
      <c r="D500">
        <f>Datos_climat_Sevilla!H502</f>
        <v>14.4</v>
      </c>
      <c r="E500">
        <f>Datos_climat_Sevilla!F502</f>
        <v>0</v>
      </c>
      <c r="F500">
        <f>Datos_climat_Sevilla!J502/100</f>
        <v>1009.15</v>
      </c>
    </row>
    <row r="501" spans="1:6" x14ac:dyDescent="0.25">
      <c r="A501" s="3">
        <f>DATE(Datos_climat_Sevilla!A503,Datos_climat_Sevilla!B503,Datos_climat_Sevilla!C503)+Datos_climat_Sevilla!D503/24</f>
        <v>32529.833333333332</v>
      </c>
      <c r="B501">
        <f>Datos_climat_Sevilla!L503</f>
        <v>0.7</v>
      </c>
      <c r="C501">
        <f>Datos_climat_Sevilla!K503</f>
        <v>999</v>
      </c>
      <c r="D501">
        <f>Datos_climat_Sevilla!H503</f>
        <v>12.8</v>
      </c>
      <c r="E501">
        <f>Datos_climat_Sevilla!F503</f>
        <v>0</v>
      </c>
      <c r="F501">
        <f>Datos_climat_Sevilla!J503/100</f>
        <v>1009.15</v>
      </c>
    </row>
    <row r="502" spans="1:6" x14ac:dyDescent="0.25">
      <c r="A502" s="3">
        <f>DATE(Datos_climat_Sevilla!A504,Datos_climat_Sevilla!B504,Datos_climat_Sevilla!C504)+Datos_climat_Sevilla!D504/24</f>
        <v>32529.875</v>
      </c>
      <c r="B502">
        <f>Datos_climat_Sevilla!L504</f>
        <v>1.4</v>
      </c>
      <c r="C502">
        <f>Datos_climat_Sevilla!K504</f>
        <v>999</v>
      </c>
      <c r="D502">
        <f>Datos_climat_Sevilla!H504</f>
        <v>11.7</v>
      </c>
      <c r="E502">
        <f>Datos_climat_Sevilla!F504</f>
        <v>0</v>
      </c>
      <c r="F502">
        <f>Datos_climat_Sevilla!J504/100</f>
        <v>1009.15</v>
      </c>
    </row>
    <row r="503" spans="1:6" x14ac:dyDescent="0.25">
      <c r="A503" s="3">
        <f>DATE(Datos_climat_Sevilla!A505,Datos_climat_Sevilla!B505,Datos_climat_Sevilla!C505)+Datos_climat_Sevilla!D505/24</f>
        <v>32529.916666666668</v>
      </c>
      <c r="B503">
        <f>Datos_climat_Sevilla!L505</f>
        <v>2.1</v>
      </c>
      <c r="C503">
        <f>Datos_climat_Sevilla!K505</f>
        <v>110</v>
      </c>
      <c r="D503">
        <f>Datos_climat_Sevilla!H505</f>
        <v>11.1</v>
      </c>
      <c r="E503">
        <f>Datos_climat_Sevilla!F505</f>
        <v>0</v>
      </c>
      <c r="F503">
        <f>Datos_climat_Sevilla!J505/100</f>
        <v>1009.15</v>
      </c>
    </row>
    <row r="504" spans="1:6" x14ac:dyDescent="0.25">
      <c r="A504" s="3">
        <f>DATE(Datos_climat_Sevilla!A506,Datos_climat_Sevilla!B506,Datos_climat_Sevilla!C506)+Datos_climat_Sevilla!D506/24</f>
        <v>32529.958333333332</v>
      </c>
      <c r="B504">
        <f>Datos_climat_Sevilla!L506</f>
        <v>1.4</v>
      </c>
      <c r="C504">
        <f>Datos_climat_Sevilla!K506</f>
        <v>999</v>
      </c>
      <c r="D504">
        <f>Datos_climat_Sevilla!H506</f>
        <v>10.6</v>
      </c>
      <c r="E504">
        <f>Datos_climat_Sevilla!F506</f>
        <v>0</v>
      </c>
      <c r="F504">
        <f>Datos_climat_Sevilla!J506/100</f>
        <v>1009.15</v>
      </c>
    </row>
    <row r="505" spans="1:6" x14ac:dyDescent="0.25">
      <c r="A505" s="3">
        <f>DATE(Datos_climat_Sevilla!A507,Datos_climat_Sevilla!B507,Datos_climat_Sevilla!C507)+Datos_climat_Sevilla!D507/24</f>
        <v>32530</v>
      </c>
      <c r="B505">
        <f>Datos_climat_Sevilla!L507</f>
        <v>0.7</v>
      </c>
      <c r="C505">
        <f>Datos_climat_Sevilla!K507</f>
        <v>999</v>
      </c>
      <c r="D505">
        <f>Datos_climat_Sevilla!H507</f>
        <v>9.4</v>
      </c>
      <c r="E505">
        <f>Datos_climat_Sevilla!F507</f>
        <v>0</v>
      </c>
      <c r="F505">
        <f>Datos_climat_Sevilla!J507/100</f>
        <v>1009.15</v>
      </c>
    </row>
    <row r="506" spans="1:6" x14ac:dyDescent="0.25">
      <c r="A506" s="3">
        <f>DATE(Datos_climat_Sevilla!A508,Datos_climat_Sevilla!B508,Datos_climat_Sevilla!C508)+Datos_climat_Sevilla!D508/24</f>
        <v>32530.041666666668</v>
      </c>
      <c r="B506">
        <f>Datos_climat_Sevilla!L508</f>
        <v>0</v>
      </c>
      <c r="C506">
        <f>Datos_climat_Sevilla!K508</f>
        <v>0</v>
      </c>
      <c r="D506">
        <f>Datos_climat_Sevilla!H508</f>
        <v>8.9</v>
      </c>
      <c r="E506">
        <f>Datos_climat_Sevilla!F508</f>
        <v>0</v>
      </c>
      <c r="F506">
        <f>Datos_climat_Sevilla!J508/100</f>
        <v>1009.15</v>
      </c>
    </row>
    <row r="507" spans="1:6" x14ac:dyDescent="0.25">
      <c r="A507" s="3">
        <f>DATE(Datos_climat_Sevilla!A509,Datos_climat_Sevilla!B509,Datos_climat_Sevilla!C509)+Datos_climat_Sevilla!D509/24</f>
        <v>32530.083333333332</v>
      </c>
      <c r="B507">
        <f>Datos_climat_Sevilla!L509</f>
        <v>0.7</v>
      </c>
      <c r="C507">
        <f>Datos_climat_Sevilla!K509</f>
        <v>999</v>
      </c>
      <c r="D507">
        <f>Datos_climat_Sevilla!H509</f>
        <v>8.3000000000000007</v>
      </c>
      <c r="E507">
        <f>Datos_climat_Sevilla!F509</f>
        <v>0</v>
      </c>
      <c r="F507">
        <f>Datos_climat_Sevilla!J509/100</f>
        <v>1009.15</v>
      </c>
    </row>
    <row r="508" spans="1:6" x14ac:dyDescent="0.25">
      <c r="A508" s="3">
        <f>DATE(Datos_climat_Sevilla!A510,Datos_climat_Sevilla!B510,Datos_climat_Sevilla!C510)+Datos_climat_Sevilla!D510/24</f>
        <v>32530.125</v>
      </c>
      <c r="B508">
        <f>Datos_climat_Sevilla!L510</f>
        <v>1.4</v>
      </c>
      <c r="C508">
        <f>Datos_climat_Sevilla!K510</f>
        <v>999</v>
      </c>
      <c r="D508">
        <f>Datos_climat_Sevilla!H510</f>
        <v>8.3000000000000007</v>
      </c>
      <c r="E508">
        <f>Datos_climat_Sevilla!F510</f>
        <v>0</v>
      </c>
      <c r="F508">
        <f>Datos_climat_Sevilla!J510/100</f>
        <v>1009.15</v>
      </c>
    </row>
    <row r="509" spans="1:6" x14ac:dyDescent="0.25">
      <c r="A509" s="3">
        <f>DATE(Datos_climat_Sevilla!A511,Datos_climat_Sevilla!B511,Datos_climat_Sevilla!C511)+Datos_climat_Sevilla!D511/24</f>
        <v>32530.166666666668</v>
      </c>
      <c r="B509">
        <f>Datos_climat_Sevilla!L511</f>
        <v>2.1</v>
      </c>
      <c r="C509">
        <f>Datos_climat_Sevilla!K511</f>
        <v>30</v>
      </c>
      <c r="D509">
        <f>Datos_climat_Sevilla!H511</f>
        <v>8.3000000000000007</v>
      </c>
      <c r="E509">
        <f>Datos_climat_Sevilla!F511</f>
        <v>0</v>
      </c>
      <c r="F509">
        <f>Datos_climat_Sevilla!J511/100</f>
        <v>1009.15</v>
      </c>
    </row>
    <row r="510" spans="1:6" x14ac:dyDescent="0.25">
      <c r="A510" s="3">
        <f>DATE(Datos_climat_Sevilla!A512,Datos_climat_Sevilla!B512,Datos_climat_Sevilla!C512)+Datos_climat_Sevilla!D512/24</f>
        <v>32530.208333333332</v>
      </c>
      <c r="B510">
        <f>Datos_climat_Sevilla!L512</f>
        <v>1.5</v>
      </c>
      <c r="C510">
        <f>Datos_climat_Sevilla!K512</f>
        <v>40</v>
      </c>
      <c r="D510">
        <f>Datos_climat_Sevilla!H512</f>
        <v>7.8</v>
      </c>
      <c r="E510">
        <f>Datos_climat_Sevilla!F512</f>
        <v>0</v>
      </c>
      <c r="F510">
        <f>Datos_climat_Sevilla!J512/100</f>
        <v>1009.15</v>
      </c>
    </row>
    <row r="511" spans="1:6" x14ac:dyDescent="0.25">
      <c r="A511" s="3">
        <f>DATE(Datos_climat_Sevilla!A513,Datos_climat_Sevilla!B513,Datos_climat_Sevilla!C513)+Datos_climat_Sevilla!D513/24</f>
        <v>32530.25</v>
      </c>
      <c r="B511">
        <f>Datos_climat_Sevilla!L513</f>
        <v>3.1</v>
      </c>
      <c r="C511">
        <f>Datos_climat_Sevilla!K513</f>
        <v>40</v>
      </c>
      <c r="D511">
        <f>Datos_climat_Sevilla!H513</f>
        <v>7.8</v>
      </c>
      <c r="E511">
        <f>Datos_climat_Sevilla!F513</f>
        <v>0</v>
      </c>
      <c r="F511">
        <f>Datos_climat_Sevilla!J513/100</f>
        <v>1009.15</v>
      </c>
    </row>
    <row r="512" spans="1:6" x14ac:dyDescent="0.25">
      <c r="A512" s="3">
        <f>DATE(Datos_climat_Sevilla!A514,Datos_climat_Sevilla!B514,Datos_climat_Sevilla!C514)+Datos_climat_Sevilla!D514/24</f>
        <v>32530.291666666668</v>
      </c>
      <c r="B512">
        <f>Datos_climat_Sevilla!L514</f>
        <v>2.1</v>
      </c>
      <c r="C512">
        <f>Datos_climat_Sevilla!K514</f>
        <v>60</v>
      </c>
      <c r="D512">
        <f>Datos_climat_Sevilla!H514</f>
        <v>7.8</v>
      </c>
      <c r="E512">
        <f>Datos_climat_Sevilla!F514</f>
        <v>0</v>
      </c>
      <c r="F512">
        <f>Datos_climat_Sevilla!J514/100</f>
        <v>1009.15</v>
      </c>
    </row>
    <row r="513" spans="1:6" x14ac:dyDescent="0.25">
      <c r="A513" s="3">
        <f>DATE(Datos_climat_Sevilla!A515,Datos_climat_Sevilla!B515,Datos_climat_Sevilla!C515)+Datos_climat_Sevilla!D515/24</f>
        <v>32530.333333333332</v>
      </c>
      <c r="B513">
        <f>Datos_climat_Sevilla!L515</f>
        <v>2.1</v>
      </c>
      <c r="C513">
        <f>Datos_climat_Sevilla!K515</f>
        <v>999</v>
      </c>
      <c r="D513">
        <f>Datos_climat_Sevilla!H515</f>
        <v>7.8</v>
      </c>
      <c r="E513">
        <f>Datos_climat_Sevilla!F515</f>
        <v>0</v>
      </c>
      <c r="F513">
        <f>Datos_climat_Sevilla!J515/100</f>
        <v>1009.15</v>
      </c>
    </row>
    <row r="514" spans="1:6" x14ac:dyDescent="0.25">
      <c r="A514" s="3">
        <f>DATE(Datos_climat_Sevilla!A516,Datos_climat_Sevilla!B516,Datos_climat_Sevilla!C516)+Datos_climat_Sevilla!D516/24</f>
        <v>32530.375</v>
      </c>
      <c r="B514">
        <f>Datos_climat_Sevilla!L516</f>
        <v>2.1</v>
      </c>
      <c r="C514">
        <f>Datos_climat_Sevilla!K516</f>
        <v>999</v>
      </c>
      <c r="D514">
        <f>Datos_climat_Sevilla!H516</f>
        <v>7.8</v>
      </c>
      <c r="E514">
        <f>Datos_climat_Sevilla!F516</f>
        <v>0</v>
      </c>
      <c r="F514">
        <f>Datos_climat_Sevilla!J516/100</f>
        <v>1009.15</v>
      </c>
    </row>
    <row r="515" spans="1:6" x14ac:dyDescent="0.25">
      <c r="A515" s="3">
        <f>DATE(Datos_climat_Sevilla!A517,Datos_climat_Sevilla!B517,Datos_climat_Sevilla!C517)+Datos_climat_Sevilla!D517/24</f>
        <v>32530.416666666668</v>
      </c>
      <c r="B515">
        <f>Datos_climat_Sevilla!L517</f>
        <v>2.1</v>
      </c>
      <c r="C515">
        <f>Datos_climat_Sevilla!K517</f>
        <v>40</v>
      </c>
      <c r="D515">
        <f>Datos_climat_Sevilla!H517</f>
        <v>8.3000000000000007</v>
      </c>
      <c r="E515">
        <f>Datos_climat_Sevilla!F517</f>
        <v>388</v>
      </c>
      <c r="F515">
        <f>Datos_climat_Sevilla!J517/100</f>
        <v>1009.15</v>
      </c>
    </row>
    <row r="516" spans="1:6" x14ac:dyDescent="0.25">
      <c r="A516" s="3">
        <f>DATE(Datos_climat_Sevilla!A518,Datos_climat_Sevilla!B518,Datos_climat_Sevilla!C518)+Datos_climat_Sevilla!D518/24</f>
        <v>32530.458333333332</v>
      </c>
      <c r="B516">
        <f>Datos_climat_Sevilla!L518</f>
        <v>3.6</v>
      </c>
      <c r="C516">
        <f>Datos_climat_Sevilla!K518</f>
        <v>40</v>
      </c>
      <c r="D516">
        <f>Datos_climat_Sevilla!H518</f>
        <v>9.4</v>
      </c>
      <c r="E516">
        <f>Datos_climat_Sevilla!F518</f>
        <v>375</v>
      </c>
      <c r="F516">
        <f>Datos_climat_Sevilla!J518/100</f>
        <v>1009.15</v>
      </c>
    </row>
    <row r="517" spans="1:6" x14ac:dyDescent="0.25">
      <c r="A517" s="3">
        <f>DATE(Datos_climat_Sevilla!A519,Datos_climat_Sevilla!B519,Datos_climat_Sevilla!C519)+Datos_climat_Sevilla!D519/24</f>
        <v>32530.5</v>
      </c>
      <c r="B517">
        <f>Datos_climat_Sevilla!L519</f>
        <v>3.3</v>
      </c>
      <c r="C517">
        <f>Datos_climat_Sevilla!K519</f>
        <v>999</v>
      </c>
      <c r="D517">
        <f>Datos_climat_Sevilla!H519</f>
        <v>11.1</v>
      </c>
      <c r="E517">
        <f>Datos_climat_Sevilla!F519</f>
        <v>529</v>
      </c>
      <c r="F517">
        <f>Datos_climat_Sevilla!J519/100</f>
        <v>1009.15</v>
      </c>
    </row>
    <row r="518" spans="1:6" x14ac:dyDescent="0.25">
      <c r="A518" s="3">
        <f>DATE(Datos_climat_Sevilla!A520,Datos_climat_Sevilla!B520,Datos_climat_Sevilla!C520)+Datos_climat_Sevilla!D520/24</f>
        <v>32530.541666666668</v>
      </c>
      <c r="B518">
        <f>Datos_climat_Sevilla!L520</f>
        <v>3.1</v>
      </c>
      <c r="C518">
        <f>Datos_climat_Sevilla!K520</f>
        <v>50</v>
      </c>
      <c r="D518">
        <f>Datos_climat_Sevilla!H520</f>
        <v>12.8</v>
      </c>
      <c r="E518">
        <f>Datos_climat_Sevilla!F520</f>
        <v>712</v>
      </c>
      <c r="F518">
        <f>Datos_climat_Sevilla!J520/100</f>
        <v>1009.15</v>
      </c>
    </row>
    <row r="519" spans="1:6" x14ac:dyDescent="0.25">
      <c r="A519" s="3">
        <f>DATE(Datos_climat_Sevilla!A521,Datos_climat_Sevilla!B521,Datos_climat_Sevilla!C521)+Datos_climat_Sevilla!D521/24</f>
        <v>32530.583333333332</v>
      </c>
      <c r="B519">
        <f>Datos_climat_Sevilla!L521</f>
        <v>2.1</v>
      </c>
      <c r="C519">
        <f>Datos_climat_Sevilla!K521</f>
        <v>999</v>
      </c>
      <c r="D519">
        <f>Datos_climat_Sevilla!H521</f>
        <v>14.4</v>
      </c>
      <c r="E519">
        <f>Datos_climat_Sevilla!F521</f>
        <v>731</v>
      </c>
      <c r="F519">
        <f>Datos_climat_Sevilla!J521/100</f>
        <v>1009.15</v>
      </c>
    </row>
    <row r="520" spans="1:6" x14ac:dyDescent="0.25">
      <c r="A520" s="3">
        <f>DATE(Datos_climat_Sevilla!A522,Datos_climat_Sevilla!B522,Datos_climat_Sevilla!C522)+Datos_climat_Sevilla!D522/24</f>
        <v>32530.625</v>
      </c>
      <c r="B520">
        <f>Datos_climat_Sevilla!L522</f>
        <v>1</v>
      </c>
      <c r="C520">
        <f>Datos_climat_Sevilla!K522</f>
        <v>999</v>
      </c>
      <c r="D520">
        <f>Datos_climat_Sevilla!H522</f>
        <v>15.6</v>
      </c>
      <c r="E520">
        <f>Datos_climat_Sevilla!F522</f>
        <v>725</v>
      </c>
      <c r="F520">
        <f>Datos_climat_Sevilla!J522/100</f>
        <v>1009.15</v>
      </c>
    </row>
    <row r="521" spans="1:6" x14ac:dyDescent="0.25">
      <c r="A521" s="3">
        <f>DATE(Datos_climat_Sevilla!A523,Datos_climat_Sevilla!B523,Datos_climat_Sevilla!C523)+Datos_climat_Sevilla!D523/24</f>
        <v>32530.666666666668</v>
      </c>
      <c r="B521">
        <f>Datos_climat_Sevilla!L523</f>
        <v>0</v>
      </c>
      <c r="C521">
        <f>Datos_climat_Sevilla!K523</f>
        <v>0</v>
      </c>
      <c r="D521">
        <f>Datos_climat_Sevilla!H523</f>
        <v>16.100000000000001</v>
      </c>
      <c r="E521">
        <f>Datos_climat_Sevilla!F523</f>
        <v>649</v>
      </c>
      <c r="F521">
        <f>Datos_climat_Sevilla!J523/100</f>
        <v>1009.15</v>
      </c>
    </row>
    <row r="522" spans="1:6" x14ac:dyDescent="0.25">
      <c r="A522" s="3">
        <f>DATE(Datos_climat_Sevilla!A524,Datos_climat_Sevilla!B524,Datos_climat_Sevilla!C524)+Datos_climat_Sevilla!D524/24</f>
        <v>32530.708333333332</v>
      </c>
      <c r="B522">
        <f>Datos_climat_Sevilla!L524</f>
        <v>0.3</v>
      </c>
      <c r="C522">
        <f>Datos_climat_Sevilla!K524</f>
        <v>999</v>
      </c>
      <c r="D522">
        <f>Datos_climat_Sevilla!H524</f>
        <v>16.100000000000001</v>
      </c>
      <c r="E522">
        <f>Datos_climat_Sevilla!F524</f>
        <v>700</v>
      </c>
      <c r="F522">
        <f>Datos_climat_Sevilla!J524/100</f>
        <v>1009.15</v>
      </c>
    </row>
    <row r="523" spans="1:6" x14ac:dyDescent="0.25">
      <c r="A523" s="3">
        <f>DATE(Datos_climat_Sevilla!A525,Datos_climat_Sevilla!B525,Datos_climat_Sevilla!C525)+Datos_climat_Sevilla!D525/24</f>
        <v>32530.75</v>
      </c>
      <c r="B523">
        <f>Datos_climat_Sevilla!L525</f>
        <v>0.7</v>
      </c>
      <c r="C523">
        <f>Datos_climat_Sevilla!K525</f>
        <v>999</v>
      </c>
      <c r="D523">
        <f>Datos_climat_Sevilla!H525</f>
        <v>15</v>
      </c>
      <c r="E523">
        <f>Datos_climat_Sevilla!F525</f>
        <v>558</v>
      </c>
      <c r="F523">
        <f>Datos_climat_Sevilla!J525/100</f>
        <v>1009.15</v>
      </c>
    </row>
    <row r="524" spans="1:6" x14ac:dyDescent="0.25">
      <c r="A524" s="3">
        <f>DATE(Datos_climat_Sevilla!A526,Datos_climat_Sevilla!B526,Datos_climat_Sevilla!C526)+Datos_climat_Sevilla!D526/24</f>
        <v>32530.791666666668</v>
      </c>
      <c r="B524">
        <f>Datos_climat_Sevilla!L526</f>
        <v>1</v>
      </c>
      <c r="C524">
        <f>Datos_climat_Sevilla!K526</f>
        <v>230</v>
      </c>
      <c r="D524">
        <f>Datos_climat_Sevilla!H526</f>
        <v>14.4</v>
      </c>
      <c r="E524">
        <f>Datos_climat_Sevilla!F526</f>
        <v>0</v>
      </c>
      <c r="F524">
        <f>Datos_climat_Sevilla!J526/100</f>
        <v>1009.15</v>
      </c>
    </row>
    <row r="525" spans="1:6" x14ac:dyDescent="0.25">
      <c r="A525" s="3">
        <f>DATE(Datos_climat_Sevilla!A527,Datos_climat_Sevilla!B527,Datos_climat_Sevilla!C527)+Datos_climat_Sevilla!D527/24</f>
        <v>32530.833333333332</v>
      </c>
      <c r="B525">
        <f>Datos_climat_Sevilla!L527</f>
        <v>0.7</v>
      </c>
      <c r="C525">
        <f>Datos_climat_Sevilla!K527</f>
        <v>999</v>
      </c>
      <c r="D525">
        <f>Datos_climat_Sevilla!H527</f>
        <v>13.3</v>
      </c>
      <c r="E525">
        <f>Datos_climat_Sevilla!F527</f>
        <v>0</v>
      </c>
      <c r="F525">
        <f>Datos_climat_Sevilla!J527/100</f>
        <v>1009.15</v>
      </c>
    </row>
    <row r="526" spans="1:6" x14ac:dyDescent="0.25">
      <c r="A526" s="3">
        <f>DATE(Datos_climat_Sevilla!A528,Datos_climat_Sevilla!B528,Datos_climat_Sevilla!C528)+Datos_climat_Sevilla!D528/24</f>
        <v>32530.875</v>
      </c>
      <c r="B526">
        <f>Datos_climat_Sevilla!L528</f>
        <v>0.3</v>
      </c>
      <c r="C526">
        <f>Datos_climat_Sevilla!K528</f>
        <v>999</v>
      </c>
      <c r="D526">
        <f>Datos_climat_Sevilla!H528</f>
        <v>11.7</v>
      </c>
      <c r="E526">
        <f>Datos_climat_Sevilla!F528</f>
        <v>0</v>
      </c>
      <c r="F526">
        <f>Datos_climat_Sevilla!J528/100</f>
        <v>1009.15</v>
      </c>
    </row>
    <row r="527" spans="1:6" x14ac:dyDescent="0.25">
      <c r="A527" s="3">
        <f>DATE(Datos_climat_Sevilla!A529,Datos_climat_Sevilla!B529,Datos_climat_Sevilla!C529)+Datos_climat_Sevilla!D529/24</f>
        <v>32530.916666666668</v>
      </c>
      <c r="B527">
        <f>Datos_climat_Sevilla!L529</f>
        <v>0</v>
      </c>
      <c r="C527">
        <f>Datos_climat_Sevilla!K529</f>
        <v>0</v>
      </c>
      <c r="D527">
        <f>Datos_climat_Sevilla!H529</f>
        <v>11.1</v>
      </c>
      <c r="E527">
        <f>Datos_climat_Sevilla!F529</f>
        <v>0</v>
      </c>
      <c r="F527">
        <f>Datos_climat_Sevilla!J529/100</f>
        <v>1009.15</v>
      </c>
    </row>
    <row r="528" spans="1:6" x14ac:dyDescent="0.25">
      <c r="A528" s="3">
        <f>DATE(Datos_climat_Sevilla!A530,Datos_climat_Sevilla!B530,Datos_climat_Sevilla!C530)+Datos_climat_Sevilla!D530/24</f>
        <v>32530.958333333332</v>
      </c>
      <c r="B528">
        <f>Datos_climat_Sevilla!L530</f>
        <v>0</v>
      </c>
      <c r="C528">
        <f>Datos_climat_Sevilla!K530</f>
        <v>999</v>
      </c>
      <c r="D528">
        <f>Datos_climat_Sevilla!H530</f>
        <v>10.6</v>
      </c>
      <c r="E528">
        <f>Datos_climat_Sevilla!F530</f>
        <v>0</v>
      </c>
      <c r="F528">
        <f>Datos_climat_Sevilla!J530/100</f>
        <v>1009.15</v>
      </c>
    </row>
    <row r="529" spans="1:6" x14ac:dyDescent="0.25">
      <c r="A529" s="3">
        <f>DATE(Datos_climat_Sevilla!A531,Datos_climat_Sevilla!B531,Datos_climat_Sevilla!C531)+Datos_climat_Sevilla!D531/24</f>
        <v>32531</v>
      </c>
      <c r="B529">
        <f>Datos_climat_Sevilla!L531</f>
        <v>0</v>
      </c>
      <c r="C529">
        <f>Datos_climat_Sevilla!K531</f>
        <v>999</v>
      </c>
      <c r="D529">
        <f>Datos_climat_Sevilla!H531</f>
        <v>10</v>
      </c>
      <c r="E529">
        <f>Datos_climat_Sevilla!F531</f>
        <v>0</v>
      </c>
      <c r="F529">
        <f>Datos_climat_Sevilla!J531/100</f>
        <v>1009.15</v>
      </c>
    </row>
    <row r="530" spans="1:6" x14ac:dyDescent="0.25">
      <c r="A530" s="3">
        <f>DATE(Datos_climat_Sevilla!A532,Datos_climat_Sevilla!B532,Datos_climat_Sevilla!C532)+Datos_climat_Sevilla!D532/24</f>
        <v>32531.041666666668</v>
      </c>
      <c r="B530">
        <f>Datos_climat_Sevilla!L532</f>
        <v>0</v>
      </c>
      <c r="C530">
        <f>Datos_climat_Sevilla!K532</f>
        <v>0</v>
      </c>
      <c r="D530">
        <f>Datos_climat_Sevilla!H532</f>
        <v>9.4</v>
      </c>
      <c r="E530">
        <f>Datos_climat_Sevilla!F532</f>
        <v>0</v>
      </c>
      <c r="F530">
        <f>Datos_climat_Sevilla!J532/100</f>
        <v>1009.15</v>
      </c>
    </row>
    <row r="531" spans="1:6" x14ac:dyDescent="0.25">
      <c r="A531" s="3">
        <f>DATE(Datos_climat_Sevilla!A533,Datos_climat_Sevilla!B533,Datos_climat_Sevilla!C533)+Datos_climat_Sevilla!D533/24</f>
        <v>32531.083333333332</v>
      </c>
      <c r="B531">
        <f>Datos_climat_Sevilla!L533</f>
        <v>0</v>
      </c>
      <c r="C531">
        <f>Datos_climat_Sevilla!K533</f>
        <v>0</v>
      </c>
      <c r="D531">
        <f>Datos_climat_Sevilla!H533</f>
        <v>9.4</v>
      </c>
      <c r="E531">
        <f>Datos_climat_Sevilla!F533</f>
        <v>0</v>
      </c>
      <c r="F531">
        <f>Datos_climat_Sevilla!J533/100</f>
        <v>1009.15</v>
      </c>
    </row>
    <row r="532" spans="1:6" x14ac:dyDescent="0.25">
      <c r="A532" s="3">
        <f>DATE(Datos_climat_Sevilla!A534,Datos_climat_Sevilla!B534,Datos_climat_Sevilla!C534)+Datos_climat_Sevilla!D534/24</f>
        <v>32531.125</v>
      </c>
      <c r="B532">
        <f>Datos_climat_Sevilla!L534</f>
        <v>0</v>
      </c>
      <c r="C532">
        <f>Datos_climat_Sevilla!K534</f>
        <v>999</v>
      </c>
      <c r="D532">
        <f>Datos_climat_Sevilla!H534</f>
        <v>8.9</v>
      </c>
      <c r="E532">
        <f>Datos_climat_Sevilla!F534</f>
        <v>0</v>
      </c>
      <c r="F532">
        <f>Datos_climat_Sevilla!J534/100</f>
        <v>1009.15</v>
      </c>
    </row>
    <row r="533" spans="1:6" x14ac:dyDescent="0.25">
      <c r="A533" s="3">
        <f>DATE(Datos_climat_Sevilla!A535,Datos_climat_Sevilla!B535,Datos_climat_Sevilla!C535)+Datos_climat_Sevilla!D535/24</f>
        <v>32531.166666666668</v>
      </c>
      <c r="B533">
        <f>Datos_climat_Sevilla!L535</f>
        <v>0</v>
      </c>
      <c r="C533">
        <f>Datos_climat_Sevilla!K535</f>
        <v>0</v>
      </c>
      <c r="D533">
        <f>Datos_climat_Sevilla!H535</f>
        <v>8.9</v>
      </c>
      <c r="E533">
        <f>Datos_climat_Sevilla!F535</f>
        <v>0</v>
      </c>
      <c r="F533">
        <f>Datos_climat_Sevilla!J535/100</f>
        <v>1009.15</v>
      </c>
    </row>
    <row r="534" spans="1:6" x14ac:dyDescent="0.25">
      <c r="A534" s="3">
        <f>DATE(Datos_climat_Sevilla!A536,Datos_climat_Sevilla!B536,Datos_climat_Sevilla!C536)+Datos_climat_Sevilla!D536/24</f>
        <v>32531.208333333332</v>
      </c>
      <c r="B534">
        <f>Datos_climat_Sevilla!L536</f>
        <v>0</v>
      </c>
      <c r="C534">
        <f>Datos_climat_Sevilla!K536</f>
        <v>999</v>
      </c>
      <c r="D534">
        <f>Datos_climat_Sevilla!H536</f>
        <v>8.3000000000000007</v>
      </c>
      <c r="E534">
        <f>Datos_climat_Sevilla!F536</f>
        <v>0</v>
      </c>
      <c r="F534">
        <f>Datos_climat_Sevilla!J536/100</f>
        <v>1009.15</v>
      </c>
    </row>
    <row r="535" spans="1:6" x14ac:dyDescent="0.25">
      <c r="A535" s="3">
        <f>DATE(Datos_climat_Sevilla!A537,Datos_climat_Sevilla!B537,Datos_climat_Sevilla!C537)+Datos_climat_Sevilla!D537/24</f>
        <v>32531.25</v>
      </c>
      <c r="B535">
        <f>Datos_climat_Sevilla!L537</f>
        <v>0</v>
      </c>
      <c r="C535">
        <f>Datos_climat_Sevilla!K537</f>
        <v>999</v>
      </c>
      <c r="D535">
        <f>Datos_climat_Sevilla!H537</f>
        <v>8.3000000000000007</v>
      </c>
      <c r="E535">
        <f>Datos_climat_Sevilla!F537</f>
        <v>0</v>
      </c>
      <c r="F535">
        <f>Datos_climat_Sevilla!J537/100</f>
        <v>1009.15</v>
      </c>
    </row>
    <row r="536" spans="1:6" x14ac:dyDescent="0.25">
      <c r="A536" s="3">
        <f>DATE(Datos_climat_Sevilla!A538,Datos_climat_Sevilla!B538,Datos_climat_Sevilla!C538)+Datos_climat_Sevilla!D538/24</f>
        <v>32531.291666666668</v>
      </c>
      <c r="B536">
        <f>Datos_climat_Sevilla!L538</f>
        <v>0</v>
      </c>
      <c r="C536">
        <f>Datos_climat_Sevilla!K538</f>
        <v>0</v>
      </c>
      <c r="D536">
        <f>Datos_climat_Sevilla!H538</f>
        <v>7.8</v>
      </c>
      <c r="E536">
        <f>Datos_climat_Sevilla!F538</f>
        <v>0</v>
      </c>
      <c r="F536">
        <f>Datos_climat_Sevilla!J538/100</f>
        <v>1009.15</v>
      </c>
    </row>
    <row r="537" spans="1:6" x14ac:dyDescent="0.25">
      <c r="A537" s="3">
        <f>DATE(Datos_climat_Sevilla!A539,Datos_climat_Sevilla!B539,Datos_climat_Sevilla!C539)+Datos_climat_Sevilla!D539/24</f>
        <v>32531.333333333332</v>
      </c>
      <c r="B537">
        <f>Datos_climat_Sevilla!L539</f>
        <v>1.5</v>
      </c>
      <c r="C537">
        <f>Datos_climat_Sevilla!K539</f>
        <v>100</v>
      </c>
      <c r="D537">
        <f>Datos_climat_Sevilla!H539</f>
        <v>7.2</v>
      </c>
      <c r="E537">
        <f>Datos_climat_Sevilla!F539</f>
        <v>0</v>
      </c>
      <c r="F537">
        <f>Datos_climat_Sevilla!J539/100</f>
        <v>1009.15</v>
      </c>
    </row>
    <row r="538" spans="1:6" x14ac:dyDescent="0.25">
      <c r="A538" s="3">
        <f>DATE(Datos_climat_Sevilla!A540,Datos_climat_Sevilla!B540,Datos_climat_Sevilla!C540)+Datos_climat_Sevilla!D540/24</f>
        <v>32531.375</v>
      </c>
      <c r="B538">
        <f>Datos_climat_Sevilla!L540</f>
        <v>1.8</v>
      </c>
      <c r="C538">
        <f>Datos_climat_Sevilla!K540</f>
        <v>999</v>
      </c>
      <c r="D538">
        <f>Datos_climat_Sevilla!H540</f>
        <v>7.2</v>
      </c>
      <c r="E538">
        <f>Datos_climat_Sevilla!F540</f>
        <v>0</v>
      </c>
      <c r="F538">
        <f>Datos_climat_Sevilla!J540/100</f>
        <v>1009.15</v>
      </c>
    </row>
    <row r="539" spans="1:6" x14ac:dyDescent="0.25">
      <c r="A539" s="3">
        <f>DATE(Datos_climat_Sevilla!A541,Datos_climat_Sevilla!B541,Datos_climat_Sevilla!C541)+Datos_climat_Sevilla!D541/24</f>
        <v>32531.416666666668</v>
      </c>
      <c r="B539">
        <f>Datos_climat_Sevilla!L541</f>
        <v>2.1</v>
      </c>
      <c r="C539">
        <f>Datos_climat_Sevilla!K541</f>
        <v>300</v>
      </c>
      <c r="D539">
        <f>Datos_climat_Sevilla!H541</f>
        <v>7.8</v>
      </c>
      <c r="E539">
        <f>Datos_climat_Sevilla!F541</f>
        <v>501</v>
      </c>
      <c r="F539">
        <f>Datos_climat_Sevilla!J541/100</f>
        <v>1009.15</v>
      </c>
    </row>
    <row r="540" spans="1:6" x14ac:dyDescent="0.25">
      <c r="A540" s="3">
        <f>DATE(Datos_climat_Sevilla!A542,Datos_climat_Sevilla!B542,Datos_climat_Sevilla!C542)+Datos_climat_Sevilla!D542/24</f>
        <v>32531.458333333332</v>
      </c>
      <c r="B540">
        <f>Datos_climat_Sevilla!L542</f>
        <v>1</v>
      </c>
      <c r="C540">
        <f>Datos_climat_Sevilla!K542</f>
        <v>300</v>
      </c>
      <c r="D540">
        <f>Datos_climat_Sevilla!H542</f>
        <v>8.9</v>
      </c>
      <c r="E540">
        <f>Datos_climat_Sevilla!F542</f>
        <v>564</v>
      </c>
      <c r="F540">
        <f>Datos_climat_Sevilla!J542/100</f>
        <v>1009.15</v>
      </c>
    </row>
    <row r="541" spans="1:6" x14ac:dyDescent="0.25">
      <c r="A541" s="3">
        <f>DATE(Datos_climat_Sevilla!A543,Datos_climat_Sevilla!B543,Datos_climat_Sevilla!C543)+Datos_climat_Sevilla!D543/24</f>
        <v>32531.5</v>
      </c>
      <c r="B541">
        <f>Datos_climat_Sevilla!L543</f>
        <v>1</v>
      </c>
      <c r="C541">
        <f>Datos_climat_Sevilla!K543</f>
        <v>999</v>
      </c>
      <c r="D541">
        <f>Datos_climat_Sevilla!H543</f>
        <v>10</v>
      </c>
      <c r="E541">
        <f>Datos_climat_Sevilla!F543</f>
        <v>574</v>
      </c>
      <c r="F541">
        <f>Datos_climat_Sevilla!J543/100</f>
        <v>1009.15</v>
      </c>
    </row>
    <row r="542" spans="1:6" x14ac:dyDescent="0.25">
      <c r="A542" s="3">
        <f>DATE(Datos_climat_Sevilla!A544,Datos_climat_Sevilla!B544,Datos_climat_Sevilla!C544)+Datos_climat_Sevilla!D544/24</f>
        <v>32531.541666666668</v>
      </c>
      <c r="B542">
        <f>Datos_climat_Sevilla!L544</f>
        <v>1</v>
      </c>
      <c r="C542">
        <f>Datos_climat_Sevilla!K544</f>
        <v>310</v>
      </c>
      <c r="D542">
        <f>Datos_climat_Sevilla!H544</f>
        <v>11.7</v>
      </c>
      <c r="E542">
        <f>Datos_climat_Sevilla!F544</f>
        <v>593</v>
      </c>
      <c r="F542">
        <f>Datos_climat_Sevilla!J544/100</f>
        <v>1009.15</v>
      </c>
    </row>
    <row r="543" spans="1:6" x14ac:dyDescent="0.25">
      <c r="A543" s="3">
        <f>DATE(Datos_climat_Sevilla!A545,Datos_climat_Sevilla!B545,Datos_climat_Sevilla!C545)+Datos_climat_Sevilla!D545/24</f>
        <v>32531.583333333332</v>
      </c>
      <c r="B543">
        <f>Datos_climat_Sevilla!L545</f>
        <v>1.4</v>
      </c>
      <c r="C543">
        <f>Datos_climat_Sevilla!K545</f>
        <v>999</v>
      </c>
      <c r="D543">
        <f>Datos_climat_Sevilla!H545</f>
        <v>12.8</v>
      </c>
      <c r="E543">
        <f>Datos_climat_Sevilla!F545</f>
        <v>700</v>
      </c>
      <c r="F543">
        <f>Datos_climat_Sevilla!J545/100</f>
        <v>1009.15</v>
      </c>
    </row>
    <row r="544" spans="1:6" x14ac:dyDescent="0.25">
      <c r="A544" s="3">
        <f>DATE(Datos_climat_Sevilla!A546,Datos_climat_Sevilla!B546,Datos_climat_Sevilla!C546)+Datos_climat_Sevilla!D546/24</f>
        <v>32531.625</v>
      </c>
      <c r="B544">
        <f>Datos_climat_Sevilla!L546</f>
        <v>1.7</v>
      </c>
      <c r="C544">
        <f>Datos_climat_Sevilla!K546</f>
        <v>999</v>
      </c>
      <c r="D544">
        <f>Datos_climat_Sevilla!H546</f>
        <v>13.3</v>
      </c>
      <c r="E544">
        <f>Datos_climat_Sevilla!F546</f>
        <v>823</v>
      </c>
      <c r="F544">
        <f>Datos_climat_Sevilla!J546/100</f>
        <v>1009.15</v>
      </c>
    </row>
    <row r="545" spans="1:6" x14ac:dyDescent="0.25">
      <c r="A545" s="3">
        <f>DATE(Datos_climat_Sevilla!A547,Datos_climat_Sevilla!B547,Datos_climat_Sevilla!C547)+Datos_climat_Sevilla!D547/24</f>
        <v>32531.666666666668</v>
      </c>
      <c r="B545">
        <f>Datos_climat_Sevilla!L547</f>
        <v>2.1</v>
      </c>
      <c r="C545">
        <f>Datos_climat_Sevilla!K547</f>
        <v>210</v>
      </c>
      <c r="D545">
        <f>Datos_climat_Sevilla!H547</f>
        <v>13.9</v>
      </c>
      <c r="E545">
        <f>Datos_climat_Sevilla!F547</f>
        <v>716</v>
      </c>
      <c r="F545">
        <f>Datos_climat_Sevilla!J547/100</f>
        <v>1009.15</v>
      </c>
    </row>
    <row r="546" spans="1:6" x14ac:dyDescent="0.25">
      <c r="A546" s="3">
        <f>DATE(Datos_climat_Sevilla!A548,Datos_climat_Sevilla!B548,Datos_climat_Sevilla!C548)+Datos_climat_Sevilla!D548/24</f>
        <v>32531.708333333332</v>
      </c>
      <c r="B546">
        <f>Datos_climat_Sevilla!L548</f>
        <v>2.1</v>
      </c>
      <c r="C546">
        <f>Datos_climat_Sevilla!K548</f>
        <v>230</v>
      </c>
      <c r="D546">
        <f>Datos_climat_Sevilla!H548</f>
        <v>13.9</v>
      </c>
      <c r="E546">
        <f>Datos_climat_Sevilla!F548</f>
        <v>545</v>
      </c>
      <c r="F546">
        <f>Datos_climat_Sevilla!J548/100</f>
        <v>1009.15</v>
      </c>
    </row>
    <row r="547" spans="1:6" x14ac:dyDescent="0.25">
      <c r="A547" s="3">
        <f>DATE(Datos_climat_Sevilla!A549,Datos_climat_Sevilla!B549,Datos_climat_Sevilla!C549)+Datos_climat_Sevilla!D549/24</f>
        <v>32531.75</v>
      </c>
      <c r="B547">
        <f>Datos_climat_Sevilla!L549</f>
        <v>2.1</v>
      </c>
      <c r="C547">
        <f>Datos_climat_Sevilla!K549</f>
        <v>999</v>
      </c>
      <c r="D547">
        <f>Datos_climat_Sevilla!H549</f>
        <v>13.3</v>
      </c>
      <c r="E547">
        <f>Datos_climat_Sevilla!F549</f>
        <v>473</v>
      </c>
      <c r="F547">
        <f>Datos_climat_Sevilla!J549/100</f>
        <v>1009.15</v>
      </c>
    </row>
    <row r="548" spans="1:6" x14ac:dyDescent="0.25">
      <c r="A548" s="3">
        <f>DATE(Datos_climat_Sevilla!A550,Datos_climat_Sevilla!B550,Datos_climat_Sevilla!C550)+Datos_climat_Sevilla!D550/24</f>
        <v>32531.791666666668</v>
      </c>
      <c r="B548">
        <f>Datos_climat_Sevilla!L550</f>
        <v>2.1</v>
      </c>
      <c r="C548">
        <f>Datos_climat_Sevilla!K550</f>
        <v>170</v>
      </c>
      <c r="D548">
        <f>Datos_climat_Sevilla!H550</f>
        <v>12.8</v>
      </c>
      <c r="E548">
        <f>Datos_climat_Sevilla!F550</f>
        <v>0</v>
      </c>
      <c r="F548">
        <f>Datos_climat_Sevilla!J550/100</f>
        <v>1009.15</v>
      </c>
    </row>
    <row r="549" spans="1:6" x14ac:dyDescent="0.25">
      <c r="A549" s="3">
        <f>DATE(Datos_climat_Sevilla!A551,Datos_climat_Sevilla!B551,Datos_climat_Sevilla!C551)+Datos_climat_Sevilla!D551/24</f>
        <v>32531.833333333332</v>
      </c>
      <c r="B549">
        <f>Datos_climat_Sevilla!L551</f>
        <v>2.1</v>
      </c>
      <c r="C549">
        <f>Datos_climat_Sevilla!K551</f>
        <v>200</v>
      </c>
      <c r="D549">
        <f>Datos_climat_Sevilla!H551</f>
        <v>11.7</v>
      </c>
      <c r="E549">
        <f>Datos_climat_Sevilla!F551</f>
        <v>0</v>
      </c>
      <c r="F549">
        <f>Datos_climat_Sevilla!J551/100</f>
        <v>1009.15</v>
      </c>
    </row>
    <row r="550" spans="1:6" x14ac:dyDescent="0.25">
      <c r="A550" s="3">
        <f>DATE(Datos_climat_Sevilla!A552,Datos_climat_Sevilla!B552,Datos_climat_Sevilla!C552)+Datos_climat_Sevilla!D552/24</f>
        <v>32531.875</v>
      </c>
      <c r="B550">
        <f>Datos_climat_Sevilla!L552</f>
        <v>2.6</v>
      </c>
      <c r="C550">
        <f>Datos_climat_Sevilla!K552</f>
        <v>999</v>
      </c>
      <c r="D550">
        <f>Datos_climat_Sevilla!H552</f>
        <v>10.6</v>
      </c>
      <c r="E550">
        <f>Datos_climat_Sevilla!F552</f>
        <v>0</v>
      </c>
      <c r="F550">
        <f>Datos_climat_Sevilla!J552/100</f>
        <v>1009.15</v>
      </c>
    </row>
    <row r="551" spans="1:6" x14ac:dyDescent="0.25">
      <c r="A551" s="3">
        <f>DATE(Datos_climat_Sevilla!A553,Datos_climat_Sevilla!B553,Datos_climat_Sevilla!C553)+Datos_climat_Sevilla!D553/24</f>
        <v>32531.916666666668</v>
      </c>
      <c r="B551">
        <f>Datos_climat_Sevilla!L553</f>
        <v>3.1</v>
      </c>
      <c r="C551">
        <f>Datos_climat_Sevilla!K553</f>
        <v>200</v>
      </c>
      <c r="D551">
        <f>Datos_climat_Sevilla!H553</f>
        <v>10</v>
      </c>
      <c r="E551">
        <f>Datos_climat_Sevilla!F553</f>
        <v>0</v>
      </c>
      <c r="F551">
        <f>Datos_climat_Sevilla!J553/100</f>
        <v>1009.15</v>
      </c>
    </row>
    <row r="552" spans="1:6" x14ac:dyDescent="0.25">
      <c r="A552" s="3">
        <f>DATE(Datos_climat_Sevilla!A554,Datos_climat_Sevilla!B554,Datos_climat_Sevilla!C554)+Datos_climat_Sevilla!D554/24</f>
        <v>32531.958333333332</v>
      </c>
      <c r="B552">
        <f>Datos_climat_Sevilla!L554</f>
        <v>2.7</v>
      </c>
      <c r="C552">
        <f>Datos_climat_Sevilla!K554</f>
        <v>999</v>
      </c>
      <c r="D552">
        <f>Datos_climat_Sevilla!H554</f>
        <v>9.4</v>
      </c>
      <c r="E552">
        <f>Datos_climat_Sevilla!F554</f>
        <v>0</v>
      </c>
      <c r="F552">
        <f>Datos_climat_Sevilla!J554/100</f>
        <v>1009.15</v>
      </c>
    </row>
    <row r="553" spans="1:6" x14ac:dyDescent="0.25">
      <c r="A553" s="3">
        <f>DATE(Datos_climat_Sevilla!A555,Datos_climat_Sevilla!B555,Datos_climat_Sevilla!C555)+Datos_climat_Sevilla!D555/24</f>
        <v>32532</v>
      </c>
      <c r="B553">
        <f>Datos_climat_Sevilla!L555</f>
        <v>2.2999999999999998</v>
      </c>
      <c r="C553">
        <f>Datos_climat_Sevilla!K555</f>
        <v>999</v>
      </c>
      <c r="D553">
        <f>Datos_climat_Sevilla!H555</f>
        <v>9.4</v>
      </c>
      <c r="E553">
        <f>Datos_climat_Sevilla!F555</f>
        <v>0</v>
      </c>
      <c r="F553">
        <f>Datos_climat_Sevilla!J555/100</f>
        <v>1009.15</v>
      </c>
    </row>
    <row r="554" spans="1:6" x14ac:dyDescent="0.25">
      <c r="A554" s="3">
        <f>DATE(Datos_climat_Sevilla!A556,Datos_climat_Sevilla!B556,Datos_climat_Sevilla!C556)+Datos_climat_Sevilla!D556/24</f>
        <v>32532.041666666668</v>
      </c>
      <c r="B554">
        <f>Datos_climat_Sevilla!L556</f>
        <v>1.9</v>
      </c>
      <c r="C554">
        <f>Datos_climat_Sevilla!K556</f>
        <v>999</v>
      </c>
      <c r="D554">
        <f>Datos_climat_Sevilla!H556</f>
        <v>8.9</v>
      </c>
      <c r="E554">
        <f>Datos_climat_Sevilla!F556</f>
        <v>0</v>
      </c>
      <c r="F554">
        <f>Datos_climat_Sevilla!J556/100</f>
        <v>1009.15</v>
      </c>
    </row>
    <row r="555" spans="1:6" x14ac:dyDescent="0.25">
      <c r="A555" s="3">
        <f>DATE(Datos_climat_Sevilla!A557,Datos_climat_Sevilla!B557,Datos_climat_Sevilla!C557)+Datos_climat_Sevilla!D557/24</f>
        <v>32532.083333333332</v>
      </c>
      <c r="B555">
        <f>Datos_climat_Sevilla!L557</f>
        <v>1.8</v>
      </c>
      <c r="C555">
        <f>Datos_climat_Sevilla!K557</f>
        <v>999</v>
      </c>
      <c r="D555">
        <f>Datos_climat_Sevilla!H557</f>
        <v>8.9</v>
      </c>
      <c r="E555">
        <f>Datos_climat_Sevilla!F557</f>
        <v>0</v>
      </c>
      <c r="F555">
        <f>Datos_climat_Sevilla!J557/100</f>
        <v>1009.15</v>
      </c>
    </row>
    <row r="556" spans="1:6" x14ac:dyDescent="0.25">
      <c r="A556" s="3">
        <f>DATE(Datos_climat_Sevilla!A558,Datos_climat_Sevilla!B558,Datos_climat_Sevilla!C558)+Datos_climat_Sevilla!D558/24</f>
        <v>32532.125</v>
      </c>
      <c r="B556">
        <f>Datos_climat_Sevilla!L558</f>
        <v>1.7</v>
      </c>
      <c r="C556">
        <f>Datos_climat_Sevilla!K558</f>
        <v>999</v>
      </c>
      <c r="D556">
        <f>Datos_climat_Sevilla!H558</f>
        <v>8.3000000000000007</v>
      </c>
      <c r="E556">
        <f>Datos_climat_Sevilla!F558</f>
        <v>0</v>
      </c>
      <c r="F556">
        <f>Datos_climat_Sevilla!J558/100</f>
        <v>1009.15</v>
      </c>
    </row>
    <row r="557" spans="1:6" x14ac:dyDescent="0.25">
      <c r="A557" s="3">
        <f>DATE(Datos_climat_Sevilla!A559,Datos_climat_Sevilla!B559,Datos_climat_Sevilla!C559)+Datos_climat_Sevilla!D559/24</f>
        <v>32532.166666666668</v>
      </c>
      <c r="B557">
        <f>Datos_climat_Sevilla!L559</f>
        <v>1.6</v>
      </c>
      <c r="C557">
        <f>Datos_climat_Sevilla!K559</f>
        <v>999</v>
      </c>
      <c r="D557">
        <f>Datos_climat_Sevilla!H559</f>
        <v>7.8</v>
      </c>
      <c r="E557">
        <f>Datos_climat_Sevilla!F559</f>
        <v>0</v>
      </c>
      <c r="F557">
        <f>Datos_climat_Sevilla!J559/100</f>
        <v>1009.15</v>
      </c>
    </row>
    <row r="558" spans="1:6" x14ac:dyDescent="0.25">
      <c r="A558" s="3">
        <f>DATE(Datos_climat_Sevilla!A560,Datos_climat_Sevilla!B560,Datos_climat_Sevilla!C560)+Datos_climat_Sevilla!D560/24</f>
        <v>32532.208333333332</v>
      </c>
      <c r="B558">
        <f>Datos_climat_Sevilla!L560</f>
        <v>1.6</v>
      </c>
      <c r="C558">
        <f>Datos_climat_Sevilla!K560</f>
        <v>999</v>
      </c>
      <c r="D558">
        <f>Datos_climat_Sevilla!H560</f>
        <v>7.8</v>
      </c>
      <c r="E558">
        <f>Datos_climat_Sevilla!F560</f>
        <v>0</v>
      </c>
      <c r="F558">
        <f>Datos_climat_Sevilla!J560/100</f>
        <v>1009.15</v>
      </c>
    </row>
    <row r="559" spans="1:6" x14ac:dyDescent="0.25">
      <c r="A559" s="3">
        <f>DATE(Datos_climat_Sevilla!A561,Datos_climat_Sevilla!B561,Datos_climat_Sevilla!C561)+Datos_climat_Sevilla!D561/24</f>
        <v>32532.25</v>
      </c>
      <c r="B559">
        <f>Datos_climat_Sevilla!L561</f>
        <v>1</v>
      </c>
      <c r="C559">
        <f>Datos_climat_Sevilla!K561</f>
        <v>220</v>
      </c>
      <c r="D559">
        <f>Datos_climat_Sevilla!H561</f>
        <v>7.2</v>
      </c>
      <c r="E559">
        <f>Datos_climat_Sevilla!F561</f>
        <v>0</v>
      </c>
      <c r="F559">
        <f>Datos_climat_Sevilla!J561/100</f>
        <v>1009.15</v>
      </c>
    </row>
    <row r="560" spans="1:6" x14ac:dyDescent="0.25">
      <c r="A560" s="3">
        <f>DATE(Datos_climat_Sevilla!A562,Datos_climat_Sevilla!B562,Datos_climat_Sevilla!C562)+Datos_climat_Sevilla!D562/24</f>
        <v>32532.291666666668</v>
      </c>
      <c r="B560">
        <f>Datos_climat_Sevilla!L562</f>
        <v>1.5</v>
      </c>
      <c r="C560">
        <f>Datos_climat_Sevilla!K562</f>
        <v>210</v>
      </c>
      <c r="D560">
        <f>Datos_climat_Sevilla!H562</f>
        <v>7.2</v>
      </c>
      <c r="E560">
        <f>Datos_climat_Sevilla!F562</f>
        <v>0</v>
      </c>
      <c r="F560">
        <f>Datos_climat_Sevilla!J562/100</f>
        <v>1009.15</v>
      </c>
    </row>
    <row r="561" spans="1:6" x14ac:dyDescent="0.25">
      <c r="A561" s="3">
        <f>DATE(Datos_climat_Sevilla!A563,Datos_climat_Sevilla!B563,Datos_climat_Sevilla!C563)+Datos_climat_Sevilla!D563/24</f>
        <v>32532.333333333332</v>
      </c>
      <c r="B561">
        <f>Datos_climat_Sevilla!L563</f>
        <v>0</v>
      </c>
      <c r="C561">
        <f>Datos_climat_Sevilla!K563</f>
        <v>0</v>
      </c>
      <c r="D561">
        <f>Datos_climat_Sevilla!H563</f>
        <v>6.7</v>
      </c>
      <c r="E561">
        <f>Datos_climat_Sevilla!F563</f>
        <v>0</v>
      </c>
      <c r="F561">
        <f>Datos_climat_Sevilla!J563/100</f>
        <v>1009.15</v>
      </c>
    </row>
    <row r="562" spans="1:6" x14ac:dyDescent="0.25">
      <c r="A562" s="3">
        <f>DATE(Datos_climat_Sevilla!A564,Datos_climat_Sevilla!B564,Datos_climat_Sevilla!C564)+Datos_climat_Sevilla!D564/24</f>
        <v>32532.375</v>
      </c>
      <c r="B562">
        <f>Datos_climat_Sevilla!L564</f>
        <v>0</v>
      </c>
      <c r="C562">
        <f>Datos_climat_Sevilla!K564</f>
        <v>0</v>
      </c>
      <c r="D562">
        <f>Datos_climat_Sevilla!H564</f>
        <v>6.7</v>
      </c>
      <c r="E562">
        <f>Datos_climat_Sevilla!F564</f>
        <v>0</v>
      </c>
      <c r="F562">
        <f>Datos_climat_Sevilla!J564/100</f>
        <v>1009.15</v>
      </c>
    </row>
    <row r="563" spans="1:6" x14ac:dyDescent="0.25">
      <c r="A563" s="3">
        <f>DATE(Datos_climat_Sevilla!A565,Datos_climat_Sevilla!B565,Datos_climat_Sevilla!C565)+Datos_climat_Sevilla!D565/24</f>
        <v>32532.416666666668</v>
      </c>
      <c r="B563">
        <f>Datos_climat_Sevilla!L565</f>
        <v>0</v>
      </c>
      <c r="C563">
        <f>Datos_climat_Sevilla!K565</f>
        <v>0</v>
      </c>
      <c r="D563">
        <f>Datos_climat_Sevilla!H565</f>
        <v>7.2</v>
      </c>
      <c r="E563">
        <f>Datos_climat_Sevilla!F565</f>
        <v>148</v>
      </c>
      <c r="F563">
        <f>Datos_climat_Sevilla!J565/100</f>
        <v>1009.15</v>
      </c>
    </row>
    <row r="564" spans="1:6" x14ac:dyDescent="0.25">
      <c r="A564" s="3">
        <f>DATE(Datos_climat_Sevilla!A566,Datos_climat_Sevilla!B566,Datos_climat_Sevilla!C566)+Datos_climat_Sevilla!D566/24</f>
        <v>32532.458333333332</v>
      </c>
      <c r="B564">
        <f>Datos_climat_Sevilla!L566</f>
        <v>0</v>
      </c>
      <c r="C564">
        <f>Datos_climat_Sevilla!K566</f>
        <v>999</v>
      </c>
      <c r="D564">
        <f>Datos_climat_Sevilla!H566</f>
        <v>7.8</v>
      </c>
      <c r="E564">
        <f>Datos_climat_Sevilla!F566</f>
        <v>271</v>
      </c>
      <c r="F564">
        <f>Datos_climat_Sevilla!J566/100</f>
        <v>1009.15</v>
      </c>
    </row>
    <row r="565" spans="1:6" x14ac:dyDescent="0.25">
      <c r="A565" s="3">
        <f>DATE(Datos_climat_Sevilla!A567,Datos_climat_Sevilla!B567,Datos_climat_Sevilla!C567)+Datos_climat_Sevilla!D567/24</f>
        <v>32532.5</v>
      </c>
      <c r="B565">
        <f>Datos_climat_Sevilla!L567</f>
        <v>0</v>
      </c>
      <c r="C565">
        <f>Datos_climat_Sevilla!K567</f>
        <v>999</v>
      </c>
      <c r="D565">
        <f>Datos_climat_Sevilla!H567</f>
        <v>9.4</v>
      </c>
      <c r="E565">
        <f>Datos_climat_Sevilla!F567</f>
        <v>305</v>
      </c>
      <c r="F565">
        <f>Datos_climat_Sevilla!J567/100</f>
        <v>1009.15</v>
      </c>
    </row>
    <row r="566" spans="1:6" x14ac:dyDescent="0.25">
      <c r="A566" s="3">
        <f>DATE(Datos_climat_Sevilla!A568,Datos_climat_Sevilla!B568,Datos_climat_Sevilla!C568)+Datos_climat_Sevilla!D568/24</f>
        <v>32532.541666666668</v>
      </c>
      <c r="B566">
        <f>Datos_climat_Sevilla!L568</f>
        <v>0</v>
      </c>
      <c r="C566">
        <f>Datos_climat_Sevilla!K568</f>
        <v>0</v>
      </c>
      <c r="D566">
        <f>Datos_climat_Sevilla!H568</f>
        <v>10.6</v>
      </c>
      <c r="E566">
        <f>Datos_climat_Sevilla!F568</f>
        <v>205</v>
      </c>
      <c r="F566">
        <f>Datos_climat_Sevilla!J568/100</f>
        <v>1009.15</v>
      </c>
    </row>
    <row r="567" spans="1:6" x14ac:dyDescent="0.25">
      <c r="A567" s="3">
        <f>DATE(Datos_climat_Sevilla!A569,Datos_climat_Sevilla!B569,Datos_climat_Sevilla!C569)+Datos_climat_Sevilla!D569/24</f>
        <v>32532.583333333332</v>
      </c>
      <c r="B567">
        <f>Datos_climat_Sevilla!L569</f>
        <v>0</v>
      </c>
      <c r="C567">
        <f>Datos_climat_Sevilla!K569</f>
        <v>999</v>
      </c>
      <c r="D567">
        <f>Datos_climat_Sevilla!H569</f>
        <v>12.2</v>
      </c>
      <c r="E567">
        <f>Datos_climat_Sevilla!F569</f>
        <v>230</v>
      </c>
      <c r="F567">
        <f>Datos_climat_Sevilla!J569/100</f>
        <v>1009.15</v>
      </c>
    </row>
    <row r="568" spans="1:6" x14ac:dyDescent="0.25">
      <c r="A568" s="3">
        <f>DATE(Datos_climat_Sevilla!A570,Datos_climat_Sevilla!B570,Datos_climat_Sevilla!C570)+Datos_climat_Sevilla!D570/24</f>
        <v>32532.625</v>
      </c>
      <c r="B568">
        <f>Datos_climat_Sevilla!L570</f>
        <v>0</v>
      </c>
      <c r="C568">
        <f>Datos_climat_Sevilla!K570</f>
        <v>999</v>
      </c>
      <c r="D568">
        <f>Datos_climat_Sevilla!H570</f>
        <v>13.3</v>
      </c>
      <c r="E568">
        <f>Datos_climat_Sevilla!F570</f>
        <v>227</v>
      </c>
      <c r="F568">
        <f>Datos_climat_Sevilla!J570/100</f>
        <v>1009.15</v>
      </c>
    </row>
    <row r="569" spans="1:6" x14ac:dyDescent="0.25">
      <c r="A569" s="3">
        <f>DATE(Datos_climat_Sevilla!A571,Datos_climat_Sevilla!B571,Datos_climat_Sevilla!C571)+Datos_climat_Sevilla!D571/24</f>
        <v>32532.666666666668</v>
      </c>
      <c r="B569">
        <f>Datos_climat_Sevilla!L571</f>
        <v>0</v>
      </c>
      <c r="C569">
        <f>Datos_climat_Sevilla!K571</f>
        <v>0</v>
      </c>
      <c r="D569">
        <f>Datos_climat_Sevilla!H571</f>
        <v>13.9</v>
      </c>
      <c r="E569">
        <f>Datos_climat_Sevilla!F571</f>
        <v>223</v>
      </c>
      <c r="F569">
        <f>Datos_climat_Sevilla!J571/100</f>
        <v>1009.15</v>
      </c>
    </row>
    <row r="570" spans="1:6" x14ac:dyDescent="0.25">
      <c r="A570" s="3">
        <f>DATE(Datos_climat_Sevilla!A572,Datos_climat_Sevilla!B572,Datos_climat_Sevilla!C572)+Datos_climat_Sevilla!D572/24</f>
        <v>32532.708333333332</v>
      </c>
      <c r="B570">
        <f>Datos_climat_Sevilla!L572</f>
        <v>0</v>
      </c>
      <c r="C570">
        <f>Datos_climat_Sevilla!K572</f>
        <v>0</v>
      </c>
      <c r="D570">
        <f>Datos_climat_Sevilla!H572</f>
        <v>13.9</v>
      </c>
      <c r="E570">
        <f>Datos_climat_Sevilla!F572</f>
        <v>302</v>
      </c>
      <c r="F570">
        <f>Datos_climat_Sevilla!J572/100</f>
        <v>1009.15</v>
      </c>
    </row>
    <row r="571" spans="1:6" x14ac:dyDescent="0.25">
      <c r="A571" s="3">
        <f>DATE(Datos_climat_Sevilla!A573,Datos_climat_Sevilla!B573,Datos_climat_Sevilla!C573)+Datos_climat_Sevilla!D573/24</f>
        <v>32532.75</v>
      </c>
      <c r="B571">
        <f>Datos_climat_Sevilla!L573</f>
        <v>0</v>
      </c>
      <c r="C571">
        <f>Datos_climat_Sevilla!K573</f>
        <v>999</v>
      </c>
      <c r="D571">
        <f>Datos_climat_Sevilla!H573</f>
        <v>13.3</v>
      </c>
      <c r="E571">
        <f>Datos_climat_Sevilla!F573</f>
        <v>160</v>
      </c>
      <c r="F571">
        <f>Datos_climat_Sevilla!J573/100</f>
        <v>1009.15</v>
      </c>
    </row>
    <row r="572" spans="1:6" x14ac:dyDescent="0.25">
      <c r="A572" s="3">
        <f>DATE(Datos_climat_Sevilla!A574,Datos_climat_Sevilla!B574,Datos_climat_Sevilla!C574)+Datos_climat_Sevilla!D574/24</f>
        <v>32532.791666666668</v>
      </c>
      <c r="B572">
        <f>Datos_climat_Sevilla!L574</f>
        <v>0</v>
      </c>
      <c r="C572">
        <f>Datos_climat_Sevilla!K574</f>
        <v>0</v>
      </c>
      <c r="D572">
        <f>Datos_climat_Sevilla!H574</f>
        <v>12.2</v>
      </c>
      <c r="E572">
        <f>Datos_climat_Sevilla!F574</f>
        <v>0</v>
      </c>
      <c r="F572">
        <f>Datos_climat_Sevilla!J574/100</f>
        <v>1009.15</v>
      </c>
    </row>
    <row r="573" spans="1:6" x14ac:dyDescent="0.25">
      <c r="A573" s="3">
        <f>DATE(Datos_climat_Sevilla!A575,Datos_climat_Sevilla!B575,Datos_climat_Sevilla!C575)+Datos_climat_Sevilla!D575/24</f>
        <v>32532.833333333332</v>
      </c>
      <c r="B573">
        <f>Datos_climat_Sevilla!L575</f>
        <v>0</v>
      </c>
      <c r="C573">
        <f>Datos_climat_Sevilla!K575</f>
        <v>0</v>
      </c>
      <c r="D573">
        <f>Datos_climat_Sevilla!H575</f>
        <v>11.7</v>
      </c>
      <c r="E573">
        <f>Datos_climat_Sevilla!F575</f>
        <v>0</v>
      </c>
      <c r="F573">
        <f>Datos_climat_Sevilla!J575/100</f>
        <v>1009.15</v>
      </c>
    </row>
    <row r="574" spans="1:6" x14ac:dyDescent="0.25">
      <c r="A574" s="3">
        <f>DATE(Datos_climat_Sevilla!A576,Datos_climat_Sevilla!B576,Datos_climat_Sevilla!C576)+Datos_climat_Sevilla!D576/24</f>
        <v>32532.875</v>
      </c>
      <c r="B574">
        <f>Datos_climat_Sevilla!L576</f>
        <v>1</v>
      </c>
      <c r="C574">
        <f>Datos_climat_Sevilla!K576</f>
        <v>140</v>
      </c>
      <c r="D574">
        <f>Datos_climat_Sevilla!H576</f>
        <v>10.6</v>
      </c>
      <c r="E574">
        <f>Datos_climat_Sevilla!F576</f>
        <v>0</v>
      </c>
      <c r="F574">
        <f>Datos_climat_Sevilla!J576/100</f>
        <v>1009.15</v>
      </c>
    </row>
    <row r="575" spans="1:6" x14ac:dyDescent="0.25">
      <c r="A575" s="3">
        <f>DATE(Datos_climat_Sevilla!A577,Datos_climat_Sevilla!B577,Datos_climat_Sevilla!C577)+Datos_climat_Sevilla!D577/24</f>
        <v>32532.916666666668</v>
      </c>
      <c r="B575">
        <f>Datos_climat_Sevilla!L577</f>
        <v>1</v>
      </c>
      <c r="C575">
        <f>Datos_climat_Sevilla!K577</f>
        <v>40</v>
      </c>
      <c r="D575">
        <f>Datos_climat_Sevilla!H577</f>
        <v>9.4</v>
      </c>
      <c r="E575">
        <f>Datos_climat_Sevilla!F577</f>
        <v>0</v>
      </c>
      <c r="F575">
        <f>Datos_climat_Sevilla!J577/100</f>
        <v>1009.15</v>
      </c>
    </row>
    <row r="576" spans="1:6" x14ac:dyDescent="0.25">
      <c r="A576" s="3">
        <f>DATE(Datos_climat_Sevilla!A578,Datos_climat_Sevilla!B578,Datos_climat_Sevilla!C578)+Datos_climat_Sevilla!D578/24</f>
        <v>32532.958333333332</v>
      </c>
      <c r="B576">
        <f>Datos_climat_Sevilla!L578</f>
        <v>0.7</v>
      </c>
      <c r="C576">
        <f>Datos_climat_Sevilla!K578</f>
        <v>999</v>
      </c>
      <c r="D576">
        <f>Datos_climat_Sevilla!H578</f>
        <v>8.9</v>
      </c>
      <c r="E576">
        <f>Datos_climat_Sevilla!F578</f>
        <v>0</v>
      </c>
      <c r="F576">
        <f>Datos_climat_Sevilla!J578/100</f>
        <v>1009.15</v>
      </c>
    </row>
    <row r="577" spans="1:6" x14ac:dyDescent="0.25">
      <c r="A577" s="3">
        <f>DATE(Datos_climat_Sevilla!A579,Datos_climat_Sevilla!B579,Datos_climat_Sevilla!C579)+Datos_climat_Sevilla!D579/24</f>
        <v>32533</v>
      </c>
      <c r="B577">
        <f>Datos_climat_Sevilla!L579</f>
        <v>0.3</v>
      </c>
      <c r="C577">
        <f>Datos_climat_Sevilla!K579</f>
        <v>999</v>
      </c>
      <c r="D577">
        <f>Datos_climat_Sevilla!H579</f>
        <v>8.3000000000000007</v>
      </c>
      <c r="E577">
        <f>Datos_climat_Sevilla!F579</f>
        <v>0</v>
      </c>
      <c r="F577">
        <f>Datos_climat_Sevilla!J579/100</f>
        <v>1009.15</v>
      </c>
    </row>
    <row r="578" spans="1:6" x14ac:dyDescent="0.25">
      <c r="A578" s="3">
        <f>DATE(Datos_climat_Sevilla!A580,Datos_climat_Sevilla!B580,Datos_climat_Sevilla!C580)+Datos_climat_Sevilla!D580/24</f>
        <v>32533.041666666668</v>
      </c>
      <c r="B578">
        <f>Datos_climat_Sevilla!L580</f>
        <v>0</v>
      </c>
      <c r="C578">
        <f>Datos_climat_Sevilla!K580</f>
        <v>0</v>
      </c>
      <c r="D578">
        <f>Datos_climat_Sevilla!H580</f>
        <v>7.8</v>
      </c>
      <c r="E578">
        <f>Datos_climat_Sevilla!F580</f>
        <v>0</v>
      </c>
      <c r="F578">
        <f>Datos_climat_Sevilla!J580/100</f>
        <v>1009.15</v>
      </c>
    </row>
    <row r="579" spans="1:6" x14ac:dyDescent="0.25">
      <c r="A579" s="3">
        <f>DATE(Datos_climat_Sevilla!A581,Datos_climat_Sevilla!B581,Datos_climat_Sevilla!C581)+Datos_climat_Sevilla!D581/24</f>
        <v>32533.083333333332</v>
      </c>
      <c r="B579">
        <f>Datos_climat_Sevilla!L581</f>
        <v>0.3</v>
      </c>
      <c r="C579">
        <f>Datos_climat_Sevilla!K581</f>
        <v>999</v>
      </c>
      <c r="D579">
        <f>Datos_climat_Sevilla!H581</f>
        <v>7.8</v>
      </c>
      <c r="E579">
        <f>Datos_climat_Sevilla!F581</f>
        <v>0</v>
      </c>
      <c r="F579">
        <f>Datos_climat_Sevilla!J581/100</f>
        <v>1009.15</v>
      </c>
    </row>
    <row r="580" spans="1:6" x14ac:dyDescent="0.25">
      <c r="A580" s="3">
        <f>DATE(Datos_climat_Sevilla!A582,Datos_climat_Sevilla!B582,Datos_climat_Sevilla!C582)+Datos_climat_Sevilla!D582/24</f>
        <v>32533.125</v>
      </c>
      <c r="B580">
        <f>Datos_climat_Sevilla!L582</f>
        <v>0.7</v>
      </c>
      <c r="C580">
        <f>Datos_climat_Sevilla!K582</f>
        <v>999</v>
      </c>
      <c r="D580">
        <f>Datos_climat_Sevilla!H582</f>
        <v>7.2</v>
      </c>
      <c r="E580">
        <f>Datos_climat_Sevilla!F582</f>
        <v>0</v>
      </c>
      <c r="F580">
        <f>Datos_climat_Sevilla!J582/100</f>
        <v>1009.15</v>
      </c>
    </row>
    <row r="581" spans="1:6" x14ac:dyDescent="0.25">
      <c r="A581" s="3">
        <f>DATE(Datos_climat_Sevilla!A583,Datos_climat_Sevilla!B583,Datos_climat_Sevilla!C583)+Datos_climat_Sevilla!D583/24</f>
        <v>32533.166666666668</v>
      </c>
      <c r="B581">
        <f>Datos_climat_Sevilla!L583</f>
        <v>1</v>
      </c>
      <c r="C581">
        <f>Datos_climat_Sevilla!K583</f>
        <v>20</v>
      </c>
      <c r="D581">
        <f>Datos_climat_Sevilla!H583</f>
        <v>6.7</v>
      </c>
      <c r="E581">
        <f>Datos_climat_Sevilla!F583</f>
        <v>0</v>
      </c>
      <c r="F581">
        <f>Datos_climat_Sevilla!J583/100</f>
        <v>1009.15</v>
      </c>
    </row>
    <row r="582" spans="1:6" x14ac:dyDescent="0.25">
      <c r="A582" s="3">
        <f>DATE(Datos_climat_Sevilla!A584,Datos_climat_Sevilla!B584,Datos_climat_Sevilla!C584)+Datos_climat_Sevilla!D584/24</f>
        <v>32533.208333333332</v>
      </c>
      <c r="B582">
        <f>Datos_climat_Sevilla!L584</f>
        <v>1.5</v>
      </c>
      <c r="C582">
        <f>Datos_climat_Sevilla!K584</f>
        <v>30</v>
      </c>
      <c r="D582">
        <f>Datos_climat_Sevilla!H584</f>
        <v>6.1</v>
      </c>
      <c r="E582">
        <f>Datos_climat_Sevilla!F584</f>
        <v>0</v>
      </c>
      <c r="F582">
        <f>Datos_climat_Sevilla!J584/100</f>
        <v>1009.15</v>
      </c>
    </row>
    <row r="583" spans="1:6" x14ac:dyDescent="0.25">
      <c r="A583" s="3">
        <f>DATE(Datos_climat_Sevilla!A585,Datos_climat_Sevilla!B585,Datos_climat_Sevilla!C585)+Datos_climat_Sevilla!D585/24</f>
        <v>32533.25</v>
      </c>
      <c r="B583">
        <f>Datos_climat_Sevilla!L585</f>
        <v>0.7</v>
      </c>
      <c r="C583">
        <f>Datos_climat_Sevilla!K585</f>
        <v>999</v>
      </c>
      <c r="D583">
        <f>Datos_climat_Sevilla!H585</f>
        <v>5.6</v>
      </c>
      <c r="E583">
        <f>Datos_climat_Sevilla!F585</f>
        <v>0</v>
      </c>
      <c r="F583">
        <f>Datos_climat_Sevilla!J585/100</f>
        <v>1009.15</v>
      </c>
    </row>
    <row r="584" spans="1:6" x14ac:dyDescent="0.25">
      <c r="A584" s="3">
        <f>DATE(Datos_climat_Sevilla!A586,Datos_climat_Sevilla!B586,Datos_climat_Sevilla!C586)+Datos_climat_Sevilla!D586/24</f>
        <v>32533.291666666668</v>
      </c>
      <c r="B584">
        <f>Datos_climat_Sevilla!L586</f>
        <v>0</v>
      </c>
      <c r="C584">
        <f>Datos_climat_Sevilla!K586</f>
        <v>0</v>
      </c>
      <c r="D584">
        <f>Datos_climat_Sevilla!H586</f>
        <v>5</v>
      </c>
      <c r="E584">
        <f>Datos_climat_Sevilla!F586</f>
        <v>0</v>
      </c>
      <c r="F584">
        <f>Datos_climat_Sevilla!J586/100</f>
        <v>1009.15</v>
      </c>
    </row>
    <row r="585" spans="1:6" x14ac:dyDescent="0.25">
      <c r="A585" s="3">
        <f>DATE(Datos_climat_Sevilla!A587,Datos_climat_Sevilla!B587,Datos_climat_Sevilla!C587)+Datos_climat_Sevilla!D587/24</f>
        <v>32533.333333333332</v>
      </c>
      <c r="B585">
        <f>Datos_climat_Sevilla!L587</f>
        <v>0.5</v>
      </c>
      <c r="C585">
        <f>Datos_climat_Sevilla!K587</f>
        <v>999</v>
      </c>
      <c r="D585">
        <f>Datos_climat_Sevilla!H587</f>
        <v>4.4000000000000004</v>
      </c>
      <c r="E585">
        <f>Datos_climat_Sevilla!F587</f>
        <v>0</v>
      </c>
      <c r="F585">
        <f>Datos_climat_Sevilla!J587/100</f>
        <v>1009.15</v>
      </c>
    </row>
    <row r="586" spans="1:6" x14ac:dyDescent="0.25">
      <c r="A586" s="3">
        <f>DATE(Datos_climat_Sevilla!A588,Datos_climat_Sevilla!B588,Datos_climat_Sevilla!C588)+Datos_climat_Sevilla!D588/24</f>
        <v>32533.375</v>
      </c>
      <c r="B586">
        <f>Datos_climat_Sevilla!L588</f>
        <v>1</v>
      </c>
      <c r="C586">
        <f>Datos_climat_Sevilla!K588</f>
        <v>999</v>
      </c>
      <c r="D586">
        <f>Datos_climat_Sevilla!H588</f>
        <v>4.4000000000000004</v>
      </c>
      <c r="E586">
        <f>Datos_climat_Sevilla!F588</f>
        <v>0</v>
      </c>
      <c r="F586">
        <f>Datos_climat_Sevilla!J588/100</f>
        <v>1009.15</v>
      </c>
    </row>
    <row r="587" spans="1:6" x14ac:dyDescent="0.25">
      <c r="A587" s="3">
        <f>DATE(Datos_climat_Sevilla!A589,Datos_climat_Sevilla!B589,Datos_climat_Sevilla!C589)+Datos_climat_Sevilla!D589/24</f>
        <v>32533.416666666668</v>
      </c>
      <c r="B587">
        <f>Datos_climat_Sevilla!L589</f>
        <v>1.5</v>
      </c>
      <c r="C587">
        <f>Datos_climat_Sevilla!K589</f>
        <v>80</v>
      </c>
      <c r="D587">
        <f>Datos_climat_Sevilla!H589</f>
        <v>5</v>
      </c>
      <c r="E587">
        <f>Datos_climat_Sevilla!F589</f>
        <v>217</v>
      </c>
      <c r="F587">
        <f>Datos_climat_Sevilla!J589/100</f>
        <v>1009.15</v>
      </c>
    </row>
    <row r="588" spans="1:6" x14ac:dyDescent="0.25">
      <c r="A588" s="3">
        <f>DATE(Datos_climat_Sevilla!A590,Datos_climat_Sevilla!B590,Datos_climat_Sevilla!C590)+Datos_climat_Sevilla!D590/24</f>
        <v>32533.458333333332</v>
      </c>
      <c r="B588">
        <f>Datos_climat_Sevilla!L590</f>
        <v>2.6</v>
      </c>
      <c r="C588">
        <f>Datos_climat_Sevilla!K590</f>
        <v>50</v>
      </c>
      <c r="D588">
        <f>Datos_climat_Sevilla!H590</f>
        <v>6.1</v>
      </c>
      <c r="E588">
        <f>Datos_climat_Sevilla!F590</f>
        <v>167</v>
      </c>
      <c r="F588">
        <f>Datos_climat_Sevilla!J590/100</f>
        <v>1009.15</v>
      </c>
    </row>
    <row r="589" spans="1:6" x14ac:dyDescent="0.25">
      <c r="A589" s="3">
        <f>DATE(Datos_climat_Sevilla!A591,Datos_climat_Sevilla!B591,Datos_climat_Sevilla!C591)+Datos_climat_Sevilla!D591/24</f>
        <v>32533.5</v>
      </c>
      <c r="B589">
        <f>Datos_climat_Sevilla!L591</f>
        <v>1.5</v>
      </c>
      <c r="C589">
        <f>Datos_climat_Sevilla!K591</f>
        <v>360</v>
      </c>
      <c r="D589">
        <f>Datos_climat_Sevilla!H591</f>
        <v>7.8</v>
      </c>
      <c r="E589">
        <f>Datos_climat_Sevilla!F591</f>
        <v>82</v>
      </c>
      <c r="F589">
        <f>Datos_climat_Sevilla!J591/100</f>
        <v>1009.15</v>
      </c>
    </row>
    <row r="590" spans="1:6" x14ac:dyDescent="0.25">
      <c r="A590" s="3">
        <f>DATE(Datos_climat_Sevilla!A592,Datos_climat_Sevilla!B592,Datos_climat_Sevilla!C592)+Datos_climat_Sevilla!D592/24</f>
        <v>32533.541666666668</v>
      </c>
      <c r="B590">
        <f>Datos_climat_Sevilla!L592</f>
        <v>1</v>
      </c>
      <c r="C590">
        <f>Datos_climat_Sevilla!K592</f>
        <v>30</v>
      </c>
      <c r="D590">
        <f>Datos_climat_Sevilla!H592</f>
        <v>9.4</v>
      </c>
      <c r="E590">
        <f>Datos_climat_Sevilla!F592</f>
        <v>141</v>
      </c>
      <c r="F590">
        <f>Datos_climat_Sevilla!J592/100</f>
        <v>1009.15</v>
      </c>
    </row>
    <row r="591" spans="1:6" x14ac:dyDescent="0.25">
      <c r="A591" s="3">
        <f>DATE(Datos_climat_Sevilla!A593,Datos_climat_Sevilla!B593,Datos_climat_Sevilla!C593)+Datos_climat_Sevilla!D593/24</f>
        <v>32533.583333333332</v>
      </c>
      <c r="B591">
        <f>Datos_climat_Sevilla!L593</f>
        <v>1.4</v>
      </c>
      <c r="C591">
        <f>Datos_climat_Sevilla!K593</f>
        <v>999</v>
      </c>
      <c r="D591">
        <f>Datos_climat_Sevilla!H593</f>
        <v>11.7</v>
      </c>
      <c r="E591">
        <f>Datos_climat_Sevilla!F593</f>
        <v>337</v>
      </c>
      <c r="F591">
        <f>Datos_climat_Sevilla!J593/100</f>
        <v>1009.15</v>
      </c>
    </row>
    <row r="592" spans="1:6" x14ac:dyDescent="0.25">
      <c r="A592" s="3">
        <f>DATE(Datos_climat_Sevilla!A594,Datos_climat_Sevilla!B594,Datos_climat_Sevilla!C594)+Datos_climat_Sevilla!D594/24</f>
        <v>32533.625</v>
      </c>
      <c r="B592">
        <f>Datos_climat_Sevilla!L594</f>
        <v>1.7</v>
      </c>
      <c r="C592">
        <f>Datos_climat_Sevilla!K594</f>
        <v>999</v>
      </c>
      <c r="D592">
        <f>Datos_climat_Sevilla!H594</f>
        <v>12.8</v>
      </c>
      <c r="E592">
        <f>Datos_climat_Sevilla!F594</f>
        <v>451</v>
      </c>
      <c r="F592">
        <f>Datos_climat_Sevilla!J594/100</f>
        <v>1009.15</v>
      </c>
    </row>
    <row r="593" spans="1:6" x14ac:dyDescent="0.25">
      <c r="A593" s="3">
        <f>DATE(Datos_climat_Sevilla!A595,Datos_climat_Sevilla!B595,Datos_climat_Sevilla!C595)+Datos_climat_Sevilla!D595/24</f>
        <v>32533.666666666668</v>
      </c>
      <c r="B593">
        <f>Datos_climat_Sevilla!L595</f>
        <v>2.1</v>
      </c>
      <c r="C593">
        <f>Datos_climat_Sevilla!K595</f>
        <v>250</v>
      </c>
      <c r="D593">
        <f>Datos_climat_Sevilla!H595</f>
        <v>13.3</v>
      </c>
      <c r="E593">
        <f>Datos_climat_Sevilla!F595</f>
        <v>328</v>
      </c>
      <c r="F593">
        <f>Datos_climat_Sevilla!J595/100</f>
        <v>1009.15</v>
      </c>
    </row>
    <row r="594" spans="1:6" x14ac:dyDescent="0.25">
      <c r="A594" s="3">
        <f>DATE(Datos_climat_Sevilla!A596,Datos_climat_Sevilla!B596,Datos_climat_Sevilla!C596)+Datos_climat_Sevilla!D596/24</f>
        <v>32533.708333333332</v>
      </c>
      <c r="B594">
        <f>Datos_climat_Sevilla!L596</f>
        <v>2.2999999999999998</v>
      </c>
      <c r="C594">
        <f>Datos_climat_Sevilla!K596</f>
        <v>999</v>
      </c>
      <c r="D594">
        <f>Datos_climat_Sevilla!H596</f>
        <v>13.3</v>
      </c>
      <c r="E594">
        <f>Datos_climat_Sevilla!F596</f>
        <v>293</v>
      </c>
      <c r="F594">
        <f>Datos_climat_Sevilla!J596/100</f>
        <v>1009.15</v>
      </c>
    </row>
    <row r="595" spans="1:6" x14ac:dyDescent="0.25">
      <c r="A595" s="3">
        <f>DATE(Datos_climat_Sevilla!A597,Datos_climat_Sevilla!B597,Datos_climat_Sevilla!C597)+Datos_climat_Sevilla!D597/24</f>
        <v>32533.75</v>
      </c>
      <c r="B595">
        <f>Datos_climat_Sevilla!L597</f>
        <v>2.4</v>
      </c>
      <c r="C595">
        <f>Datos_climat_Sevilla!K597</f>
        <v>999</v>
      </c>
      <c r="D595">
        <f>Datos_climat_Sevilla!H597</f>
        <v>12.2</v>
      </c>
      <c r="E595">
        <f>Datos_climat_Sevilla!F597</f>
        <v>192</v>
      </c>
      <c r="F595">
        <f>Datos_climat_Sevilla!J597/100</f>
        <v>1009.15</v>
      </c>
    </row>
    <row r="596" spans="1:6" x14ac:dyDescent="0.25">
      <c r="A596" s="3">
        <f>DATE(Datos_climat_Sevilla!A598,Datos_climat_Sevilla!B598,Datos_climat_Sevilla!C598)+Datos_climat_Sevilla!D598/24</f>
        <v>32533.791666666668</v>
      </c>
      <c r="B596">
        <f>Datos_climat_Sevilla!L598</f>
        <v>2.6</v>
      </c>
      <c r="C596">
        <f>Datos_climat_Sevilla!K598</f>
        <v>230</v>
      </c>
      <c r="D596">
        <f>Datos_climat_Sevilla!H598</f>
        <v>11.1</v>
      </c>
      <c r="E596">
        <f>Datos_climat_Sevilla!F598</f>
        <v>0</v>
      </c>
      <c r="F596">
        <f>Datos_climat_Sevilla!J598/100</f>
        <v>1009.15</v>
      </c>
    </row>
    <row r="597" spans="1:6" x14ac:dyDescent="0.25">
      <c r="A597" s="3">
        <f>DATE(Datos_climat_Sevilla!A599,Datos_climat_Sevilla!B599,Datos_climat_Sevilla!C599)+Datos_climat_Sevilla!D599/24</f>
        <v>32533.833333333332</v>
      </c>
      <c r="B597">
        <f>Datos_climat_Sevilla!L599</f>
        <v>2.4</v>
      </c>
      <c r="C597">
        <f>Datos_climat_Sevilla!K599</f>
        <v>999</v>
      </c>
      <c r="D597">
        <f>Datos_climat_Sevilla!H599</f>
        <v>10</v>
      </c>
      <c r="E597">
        <f>Datos_climat_Sevilla!F599</f>
        <v>0</v>
      </c>
      <c r="F597">
        <f>Datos_climat_Sevilla!J599/100</f>
        <v>1009.15</v>
      </c>
    </row>
    <row r="598" spans="1:6" x14ac:dyDescent="0.25">
      <c r="A598" s="3">
        <f>DATE(Datos_climat_Sevilla!A600,Datos_climat_Sevilla!B600,Datos_climat_Sevilla!C600)+Datos_climat_Sevilla!D600/24</f>
        <v>32533.875</v>
      </c>
      <c r="B598">
        <f>Datos_climat_Sevilla!L600</f>
        <v>2.2999999999999998</v>
      </c>
      <c r="C598">
        <f>Datos_climat_Sevilla!K600</f>
        <v>999</v>
      </c>
      <c r="D598">
        <f>Datos_climat_Sevilla!H600</f>
        <v>8.9</v>
      </c>
      <c r="E598">
        <f>Datos_climat_Sevilla!F600</f>
        <v>0</v>
      </c>
      <c r="F598">
        <f>Datos_climat_Sevilla!J600/100</f>
        <v>1009.15</v>
      </c>
    </row>
    <row r="599" spans="1:6" x14ac:dyDescent="0.25">
      <c r="A599" s="3">
        <f>DATE(Datos_climat_Sevilla!A601,Datos_climat_Sevilla!B601,Datos_climat_Sevilla!C601)+Datos_climat_Sevilla!D601/24</f>
        <v>32533.916666666668</v>
      </c>
      <c r="B599">
        <f>Datos_climat_Sevilla!L601</f>
        <v>2.1</v>
      </c>
      <c r="C599">
        <f>Datos_climat_Sevilla!K601</f>
        <v>230</v>
      </c>
      <c r="D599">
        <f>Datos_climat_Sevilla!H601</f>
        <v>8.3000000000000007</v>
      </c>
      <c r="E599">
        <f>Datos_climat_Sevilla!F601</f>
        <v>0</v>
      </c>
      <c r="F599">
        <f>Datos_climat_Sevilla!J601/100</f>
        <v>1009.15</v>
      </c>
    </row>
    <row r="600" spans="1:6" x14ac:dyDescent="0.25">
      <c r="A600" s="3">
        <f>DATE(Datos_climat_Sevilla!A602,Datos_climat_Sevilla!B602,Datos_climat_Sevilla!C602)+Datos_climat_Sevilla!D602/24</f>
        <v>32533.958333333332</v>
      </c>
      <c r="B600">
        <f>Datos_climat_Sevilla!L602</f>
        <v>2.2999999999999998</v>
      </c>
      <c r="C600">
        <f>Datos_climat_Sevilla!K602</f>
        <v>999</v>
      </c>
      <c r="D600">
        <f>Datos_climat_Sevilla!H602</f>
        <v>7.2</v>
      </c>
      <c r="E600">
        <f>Datos_climat_Sevilla!F602</f>
        <v>0</v>
      </c>
      <c r="F600">
        <f>Datos_climat_Sevilla!J602/100</f>
        <v>1009.15</v>
      </c>
    </row>
    <row r="601" spans="1:6" x14ac:dyDescent="0.25">
      <c r="A601" s="3">
        <f>DATE(Datos_climat_Sevilla!A603,Datos_climat_Sevilla!B603,Datos_climat_Sevilla!C603)+Datos_climat_Sevilla!D603/24</f>
        <v>32534</v>
      </c>
      <c r="B601">
        <f>Datos_climat_Sevilla!L603</f>
        <v>2.4</v>
      </c>
      <c r="C601">
        <f>Datos_climat_Sevilla!K603</f>
        <v>999</v>
      </c>
      <c r="D601">
        <f>Datos_climat_Sevilla!H603</f>
        <v>6.7</v>
      </c>
      <c r="E601">
        <f>Datos_climat_Sevilla!F603</f>
        <v>0</v>
      </c>
      <c r="F601">
        <f>Datos_climat_Sevilla!J603/100</f>
        <v>1009.15</v>
      </c>
    </row>
    <row r="602" spans="1:6" x14ac:dyDescent="0.25">
      <c r="A602" s="3">
        <f>DATE(Datos_climat_Sevilla!A604,Datos_climat_Sevilla!B604,Datos_climat_Sevilla!C604)+Datos_climat_Sevilla!D604/24</f>
        <v>32534.041666666668</v>
      </c>
      <c r="B602">
        <f>Datos_climat_Sevilla!L604</f>
        <v>2.6</v>
      </c>
      <c r="C602">
        <f>Datos_climat_Sevilla!K604</f>
        <v>999</v>
      </c>
      <c r="D602">
        <f>Datos_climat_Sevilla!H604</f>
        <v>6.7</v>
      </c>
      <c r="E602">
        <f>Datos_climat_Sevilla!F604</f>
        <v>0</v>
      </c>
      <c r="F602">
        <f>Datos_climat_Sevilla!J604/100</f>
        <v>1009.15</v>
      </c>
    </row>
    <row r="603" spans="1:6" x14ac:dyDescent="0.25">
      <c r="A603" s="3">
        <f>DATE(Datos_climat_Sevilla!A605,Datos_climat_Sevilla!B605,Datos_climat_Sevilla!C605)+Datos_climat_Sevilla!D605/24</f>
        <v>32534.083333333332</v>
      </c>
      <c r="B603">
        <f>Datos_climat_Sevilla!L605</f>
        <v>2.8</v>
      </c>
      <c r="C603">
        <f>Datos_climat_Sevilla!K605</f>
        <v>999</v>
      </c>
      <c r="D603">
        <f>Datos_climat_Sevilla!H605</f>
        <v>6.1</v>
      </c>
      <c r="E603">
        <f>Datos_climat_Sevilla!F605</f>
        <v>0</v>
      </c>
      <c r="F603">
        <f>Datos_climat_Sevilla!J605/100</f>
        <v>1009.15</v>
      </c>
    </row>
    <row r="604" spans="1:6" x14ac:dyDescent="0.25">
      <c r="A604" s="3">
        <f>DATE(Datos_climat_Sevilla!A606,Datos_climat_Sevilla!B606,Datos_climat_Sevilla!C606)+Datos_climat_Sevilla!D606/24</f>
        <v>32534.125</v>
      </c>
      <c r="B604">
        <f>Datos_climat_Sevilla!L606</f>
        <v>2.9</v>
      </c>
      <c r="C604">
        <f>Datos_climat_Sevilla!K606</f>
        <v>999</v>
      </c>
      <c r="D604">
        <f>Datos_climat_Sevilla!H606</f>
        <v>6.1</v>
      </c>
      <c r="E604">
        <f>Datos_climat_Sevilla!F606</f>
        <v>0</v>
      </c>
      <c r="F604">
        <f>Datos_climat_Sevilla!J606/100</f>
        <v>1009.15</v>
      </c>
    </row>
    <row r="605" spans="1:6" x14ac:dyDescent="0.25">
      <c r="A605" s="3">
        <f>DATE(Datos_climat_Sevilla!A607,Datos_climat_Sevilla!B607,Datos_climat_Sevilla!C607)+Datos_climat_Sevilla!D607/24</f>
        <v>32534.166666666668</v>
      </c>
      <c r="B605">
        <f>Datos_climat_Sevilla!L607</f>
        <v>3.1</v>
      </c>
      <c r="C605">
        <f>Datos_climat_Sevilla!K607</f>
        <v>230</v>
      </c>
      <c r="D605">
        <f>Datos_climat_Sevilla!H607</f>
        <v>6.7</v>
      </c>
      <c r="E605">
        <f>Datos_climat_Sevilla!F607</f>
        <v>0</v>
      </c>
      <c r="F605">
        <f>Datos_climat_Sevilla!J607/100</f>
        <v>1009.15</v>
      </c>
    </row>
    <row r="606" spans="1:6" x14ac:dyDescent="0.25">
      <c r="A606" s="3">
        <f>DATE(Datos_climat_Sevilla!A608,Datos_climat_Sevilla!B608,Datos_climat_Sevilla!C608)+Datos_climat_Sevilla!D608/24</f>
        <v>32534.208333333332</v>
      </c>
      <c r="B606">
        <f>Datos_climat_Sevilla!L608</f>
        <v>2.1</v>
      </c>
      <c r="C606">
        <f>Datos_climat_Sevilla!K608</f>
        <v>999</v>
      </c>
      <c r="D606">
        <f>Datos_climat_Sevilla!H608</f>
        <v>6.7</v>
      </c>
      <c r="E606">
        <f>Datos_climat_Sevilla!F608</f>
        <v>0</v>
      </c>
      <c r="F606">
        <f>Datos_climat_Sevilla!J608/100</f>
        <v>1009.15</v>
      </c>
    </row>
    <row r="607" spans="1:6" x14ac:dyDescent="0.25">
      <c r="A607" s="3">
        <f>DATE(Datos_climat_Sevilla!A609,Datos_climat_Sevilla!B609,Datos_climat_Sevilla!C609)+Datos_climat_Sevilla!D609/24</f>
        <v>32534.25</v>
      </c>
      <c r="B607">
        <f>Datos_climat_Sevilla!L609</f>
        <v>1</v>
      </c>
      <c r="C607">
        <f>Datos_climat_Sevilla!K609</f>
        <v>999</v>
      </c>
      <c r="D607">
        <f>Datos_climat_Sevilla!H609</f>
        <v>6.7</v>
      </c>
      <c r="E607">
        <f>Datos_climat_Sevilla!F609</f>
        <v>0</v>
      </c>
      <c r="F607">
        <f>Datos_climat_Sevilla!J609/100</f>
        <v>1009.15</v>
      </c>
    </row>
    <row r="608" spans="1:6" x14ac:dyDescent="0.25">
      <c r="A608" s="3">
        <f>DATE(Datos_climat_Sevilla!A610,Datos_climat_Sevilla!B610,Datos_climat_Sevilla!C610)+Datos_climat_Sevilla!D610/24</f>
        <v>32534.291666666668</v>
      </c>
      <c r="B608">
        <f>Datos_climat_Sevilla!L610</f>
        <v>0</v>
      </c>
      <c r="C608">
        <f>Datos_climat_Sevilla!K610</f>
        <v>0</v>
      </c>
      <c r="D608">
        <f>Datos_climat_Sevilla!H610</f>
        <v>6.7</v>
      </c>
      <c r="E608">
        <f>Datos_climat_Sevilla!F610</f>
        <v>0</v>
      </c>
      <c r="F608">
        <f>Datos_climat_Sevilla!J610/100</f>
        <v>1009.15</v>
      </c>
    </row>
    <row r="609" spans="1:6" x14ac:dyDescent="0.25">
      <c r="A609" s="3">
        <f>DATE(Datos_climat_Sevilla!A611,Datos_climat_Sevilla!B611,Datos_climat_Sevilla!C611)+Datos_climat_Sevilla!D611/24</f>
        <v>32534.333333333332</v>
      </c>
      <c r="B609">
        <f>Datos_climat_Sevilla!L611</f>
        <v>0</v>
      </c>
      <c r="C609">
        <f>Datos_climat_Sevilla!K611</f>
        <v>0</v>
      </c>
      <c r="D609">
        <f>Datos_climat_Sevilla!H611</f>
        <v>6.7</v>
      </c>
      <c r="E609">
        <f>Datos_climat_Sevilla!F611</f>
        <v>0</v>
      </c>
      <c r="F609">
        <f>Datos_climat_Sevilla!J611/100</f>
        <v>1009.15</v>
      </c>
    </row>
    <row r="610" spans="1:6" x14ac:dyDescent="0.25">
      <c r="A610" s="3">
        <f>DATE(Datos_climat_Sevilla!A612,Datos_climat_Sevilla!B612,Datos_climat_Sevilla!C612)+Datos_climat_Sevilla!D612/24</f>
        <v>32534.375</v>
      </c>
      <c r="B610">
        <f>Datos_climat_Sevilla!L612</f>
        <v>1</v>
      </c>
      <c r="C610">
        <f>Datos_climat_Sevilla!K612</f>
        <v>240</v>
      </c>
      <c r="D610">
        <f>Datos_climat_Sevilla!H612</f>
        <v>7.2</v>
      </c>
      <c r="E610">
        <f>Datos_climat_Sevilla!F612</f>
        <v>0</v>
      </c>
      <c r="F610">
        <f>Datos_climat_Sevilla!J612/100</f>
        <v>1009.15</v>
      </c>
    </row>
    <row r="611" spans="1:6" x14ac:dyDescent="0.25">
      <c r="A611" s="3">
        <f>DATE(Datos_climat_Sevilla!A613,Datos_climat_Sevilla!B613,Datos_climat_Sevilla!C613)+Datos_climat_Sevilla!D613/24</f>
        <v>32534.416666666668</v>
      </c>
      <c r="B611">
        <f>Datos_climat_Sevilla!L613</f>
        <v>0</v>
      </c>
      <c r="C611">
        <f>Datos_climat_Sevilla!K613</f>
        <v>0</v>
      </c>
      <c r="D611">
        <f>Datos_climat_Sevilla!H613</f>
        <v>7.8</v>
      </c>
      <c r="E611">
        <f>Datos_climat_Sevilla!F613</f>
        <v>0</v>
      </c>
      <c r="F611">
        <f>Datos_climat_Sevilla!J613/100</f>
        <v>1009.15</v>
      </c>
    </row>
    <row r="612" spans="1:6" x14ac:dyDescent="0.25">
      <c r="A612" s="3">
        <f>DATE(Datos_climat_Sevilla!A614,Datos_climat_Sevilla!B614,Datos_climat_Sevilla!C614)+Datos_climat_Sevilla!D614/24</f>
        <v>32534.458333333332</v>
      </c>
      <c r="B612">
        <f>Datos_climat_Sevilla!L614</f>
        <v>0.7</v>
      </c>
      <c r="C612">
        <f>Datos_climat_Sevilla!K614</f>
        <v>999</v>
      </c>
      <c r="D612">
        <f>Datos_climat_Sevilla!H614</f>
        <v>8.9</v>
      </c>
      <c r="E612">
        <f>Datos_climat_Sevilla!F614</f>
        <v>0</v>
      </c>
      <c r="F612">
        <f>Datos_climat_Sevilla!J614/100</f>
        <v>1009.15</v>
      </c>
    </row>
    <row r="613" spans="1:6" x14ac:dyDescent="0.25">
      <c r="A613" s="3">
        <f>DATE(Datos_climat_Sevilla!A615,Datos_climat_Sevilla!B615,Datos_climat_Sevilla!C615)+Datos_climat_Sevilla!D615/24</f>
        <v>32534.5</v>
      </c>
      <c r="B613">
        <f>Datos_climat_Sevilla!L615</f>
        <v>1.4</v>
      </c>
      <c r="C613">
        <f>Datos_climat_Sevilla!K615</f>
        <v>999</v>
      </c>
      <c r="D613">
        <f>Datos_climat_Sevilla!H615</f>
        <v>10.6</v>
      </c>
      <c r="E613">
        <f>Datos_climat_Sevilla!F615</f>
        <v>0</v>
      </c>
      <c r="F613">
        <f>Datos_climat_Sevilla!J615/100</f>
        <v>1009.15</v>
      </c>
    </row>
    <row r="614" spans="1:6" x14ac:dyDescent="0.25">
      <c r="A614" s="3">
        <f>DATE(Datos_climat_Sevilla!A616,Datos_climat_Sevilla!B616,Datos_climat_Sevilla!C616)+Datos_climat_Sevilla!D616/24</f>
        <v>32534.541666666668</v>
      </c>
      <c r="B614">
        <f>Datos_climat_Sevilla!L616</f>
        <v>2.1</v>
      </c>
      <c r="C614">
        <f>Datos_climat_Sevilla!K616</f>
        <v>230</v>
      </c>
      <c r="D614">
        <f>Datos_climat_Sevilla!H616</f>
        <v>11.7</v>
      </c>
      <c r="E614">
        <f>Datos_climat_Sevilla!F616</f>
        <v>0</v>
      </c>
      <c r="F614">
        <f>Datos_climat_Sevilla!J616/100</f>
        <v>1009.15</v>
      </c>
    </row>
    <row r="615" spans="1:6" x14ac:dyDescent="0.25">
      <c r="A615" s="3">
        <f>DATE(Datos_climat_Sevilla!A617,Datos_climat_Sevilla!B617,Datos_climat_Sevilla!C617)+Datos_climat_Sevilla!D617/24</f>
        <v>32534.583333333332</v>
      </c>
      <c r="B615">
        <f>Datos_climat_Sevilla!L617</f>
        <v>1</v>
      </c>
      <c r="C615">
        <f>Datos_climat_Sevilla!K617</f>
        <v>999</v>
      </c>
      <c r="D615">
        <f>Datos_climat_Sevilla!H617</f>
        <v>12.8</v>
      </c>
      <c r="E615">
        <f>Datos_climat_Sevilla!F617</f>
        <v>0</v>
      </c>
      <c r="F615">
        <f>Datos_climat_Sevilla!J617/100</f>
        <v>1009.15</v>
      </c>
    </row>
    <row r="616" spans="1:6" x14ac:dyDescent="0.25">
      <c r="A616" s="3">
        <f>DATE(Datos_climat_Sevilla!A618,Datos_climat_Sevilla!B618,Datos_climat_Sevilla!C618)+Datos_climat_Sevilla!D618/24</f>
        <v>32534.625</v>
      </c>
      <c r="B616">
        <f>Datos_climat_Sevilla!L618</f>
        <v>0</v>
      </c>
      <c r="C616">
        <f>Datos_climat_Sevilla!K618</f>
        <v>0</v>
      </c>
      <c r="D616">
        <f>Datos_climat_Sevilla!H618</f>
        <v>14.4</v>
      </c>
      <c r="E616">
        <f>Datos_climat_Sevilla!F618</f>
        <v>0</v>
      </c>
      <c r="F616">
        <f>Datos_climat_Sevilla!J618/100</f>
        <v>1009.15</v>
      </c>
    </row>
    <row r="617" spans="1:6" x14ac:dyDescent="0.25">
      <c r="A617" s="3">
        <f>DATE(Datos_climat_Sevilla!A619,Datos_climat_Sevilla!B619,Datos_climat_Sevilla!C619)+Datos_climat_Sevilla!D619/24</f>
        <v>32534.666666666668</v>
      </c>
      <c r="B617">
        <f>Datos_climat_Sevilla!L619</f>
        <v>0.6</v>
      </c>
      <c r="C617">
        <f>Datos_climat_Sevilla!K619</f>
        <v>999</v>
      </c>
      <c r="D617">
        <f>Datos_climat_Sevilla!H619</f>
        <v>15</v>
      </c>
      <c r="E617">
        <f>Datos_climat_Sevilla!F619</f>
        <v>0</v>
      </c>
      <c r="F617">
        <f>Datos_climat_Sevilla!J619/100</f>
        <v>1009.15</v>
      </c>
    </row>
    <row r="618" spans="1:6" x14ac:dyDescent="0.25">
      <c r="A618" s="3">
        <f>DATE(Datos_climat_Sevilla!A620,Datos_climat_Sevilla!B620,Datos_climat_Sevilla!C620)+Datos_climat_Sevilla!D620/24</f>
        <v>32534.708333333332</v>
      </c>
      <c r="B618">
        <f>Datos_climat_Sevilla!L620</f>
        <v>1.3</v>
      </c>
      <c r="C618">
        <f>Datos_climat_Sevilla!K620</f>
        <v>999</v>
      </c>
      <c r="D618">
        <f>Datos_climat_Sevilla!H620</f>
        <v>15</v>
      </c>
      <c r="E618">
        <f>Datos_climat_Sevilla!F620</f>
        <v>0</v>
      </c>
      <c r="F618">
        <f>Datos_climat_Sevilla!J620/100</f>
        <v>1009.15</v>
      </c>
    </row>
    <row r="619" spans="1:6" x14ac:dyDescent="0.25">
      <c r="A619" s="3">
        <f>DATE(Datos_climat_Sevilla!A621,Datos_climat_Sevilla!B621,Datos_climat_Sevilla!C621)+Datos_climat_Sevilla!D621/24</f>
        <v>32534.75</v>
      </c>
      <c r="B619">
        <f>Datos_climat_Sevilla!L621</f>
        <v>1.9</v>
      </c>
      <c r="C619">
        <f>Datos_climat_Sevilla!K621</f>
        <v>999</v>
      </c>
      <c r="D619">
        <f>Datos_climat_Sevilla!H621</f>
        <v>13.9</v>
      </c>
      <c r="E619">
        <f>Datos_climat_Sevilla!F621</f>
        <v>0</v>
      </c>
      <c r="F619">
        <f>Datos_climat_Sevilla!J621/100</f>
        <v>1009.15</v>
      </c>
    </row>
    <row r="620" spans="1:6" x14ac:dyDescent="0.25">
      <c r="A620" s="3">
        <f>DATE(Datos_climat_Sevilla!A622,Datos_climat_Sevilla!B622,Datos_climat_Sevilla!C622)+Datos_climat_Sevilla!D622/24</f>
        <v>32534.791666666668</v>
      </c>
      <c r="B620">
        <f>Datos_climat_Sevilla!L622</f>
        <v>2.6</v>
      </c>
      <c r="C620">
        <f>Datos_climat_Sevilla!K622</f>
        <v>230</v>
      </c>
      <c r="D620">
        <f>Datos_climat_Sevilla!H622</f>
        <v>12.8</v>
      </c>
      <c r="E620">
        <f>Datos_climat_Sevilla!F622</f>
        <v>0</v>
      </c>
      <c r="F620">
        <f>Datos_climat_Sevilla!J622/100</f>
        <v>1009.15</v>
      </c>
    </row>
    <row r="621" spans="1:6" x14ac:dyDescent="0.25">
      <c r="A621" s="3">
        <f>DATE(Datos_climat_Sevilla!A623,Datos_climat_Sevilla!B623,Datos_climat_Sevilla!C623)+Datos_climat_Sevilla!D623/24</f>
        <v>32534.833333333332</v>
      </c>
      <c r="B621">
        <f>Datos_climat_Sevilla!L623</f>
        <v>2.4</v>
      </c>
      <c r="C621">
        <f>Datos_climat_Sevilla!K623</f>
        <v>999</v>
      </c>
      <c r="D621">
        <f>Datos_climat_Sevilla!H623</f>
        <v>11.7</v>
      </c>
      <c r="E621">
        <f>Datos_climat_Sevilla!F623</f>
        <v>0</v>
      </c>
      <c r="F621">
        <f>Datos_climat_Sevilla!J623/100</f>
        <v>1009.15</v>
      </c>
    </row>
    <row r="622" spans="1:6" x14ac:dyDescent="0.25">
      <c r="A622" s="3">
        <f>DATE(Datos_climat_Sevilla!A624,Datos_climat_Sevilla!B624,Datos_climat_Sevilla!C624)+Datos_climat_Sevilla!D624/24</f>
        <v>32534.875</v>
      </c>
      <c r="B622">
        <f>Datos_climat_Sevilla!L624</f>
        <v>2.2999999999999998</v>
      </c>
      <c r="C622">
        <f>Datos_climat_Sevilla!K624</f>
        <v>999</v>
      </c>
      <c r="D622">
        <f>Datos_climat_Sevilla!H624</f>
        <v>11.1</v>
      </c>
      <c r="E622">
        <f>Datos_climat_Sevilla!F624</f>
        <v>0</v>
      </c>
      <c r="F622">
        <f>Datos_climat_Sevilla!J624/100</f>
        <v>1009.15</v>
      </c>
    </row>
    <row r="623" spans="1:6" x14ac:dyDescent="0.25">
      <c r="A623" s="3">
        <f>DATE(Datos_climat_Sevilla!A625,Datos_climat_Sevilla!B625,Datos_climat_Sevilla!C625)+Datos_climat_Sevilla!D625/24</f>
        <v>32534.916666666668</v>
      </c>
      <c r="B623">
        <f>Datos_climat_Sevilla!L625</f>
        <v>2.1</v>
      </c>
      <c r="C623">
        <f>Datos_climat_Sevilla!K625</f>
        <v>220</v>
      </c>
      <c r="D623">
        <f>Datos_climat_Sevilla!H625</f>
        <v>10.6</v>
      </c>
      <c r="E623">
        <f>Datos_climat_Sevilla!F625</f>
        <v>0</v>
      </c>
      <c r="F623">
        <f>Datos_climat_Sevilla!J625/100</f>
        <v>1009.15</v>
      </c>
    </row>
    <row r="624" spans="1:6" x14ac:dyDescent="0.25">
      <c r="A624" s="3">
        <f>DATE(Datos_climat_Sevilla!A626,Datos_climat_Sevilla!B626,Datos_climat_Sevilla!C626)+Datos_climat_Sevilla!D626/24</f>
        <v>32534.958333333332</v>
      </c>
      <c r="B624">
        <f>Datos_climat_Sevilla!L626</f>
        <v>2.6</v>
      </c>
      <c r="C624">
        <f>Datos_climat_Sevilla!K626</f>
        <v>210</v>
      </c>
      <c r="D624">
        <f>Datos_climat_Sevilla!H626</f>
        <v>10</v>
      </c>
      <c r="E624">
        <f>Datos_climat_Sevilla!F626</f>
        <v>0</v>
      </c>
      <c r="F624">
        <f>Datos_climat_Sevilla!J626/100</f>
        <v>1009.15</v>
      </c>
    </row>
    <row r="625" spans="1:6" x14ac:dyDescent="0.25">
      <c r="A625" s="3">
        <f>DATE(Datos_climat_Sevilla!A627,Datos_climat_Sevilla!B627,Datos_climat_Sevilla!C627)+Datos_climat_Sevilla!D627/24</f>
        <v>32535</v>
      </c>
      <c r="B625">
        <f>Datos_climat_Sevilla!L627</f>
        <v>2.2999999999999998</v>
      </c>
      <c r="C625">
        <f>Datos_climat_Sevilla!K627</f>
        <v>999</v>
      </c>
      <c r="D625">
        <f>Datos_climat_Sevilla!H627</f>
        <v>9.4</v>
      </c>
      <c r="E625">
        <f>Datos_climat_Sevilla!F627</f>
        <v>0</v>
      </c>
      <c r="F625">
        <f>Datos_climat_Sevilla!J627/100</f>
        <v>1009.15</v>
      </c>
    </row>
    <row r="626" spans="1:6" x14ac:dyDescent="0.25">
      <c r="A626" s="3">
        <f>DATE(Datos_climat_Sevilla!A628,Datos_climat_Sevilla!B628,Datos_climat_Sevilla!C628)+Datos_climat_Sevilla!D628/24</f>
        <v>32535.041666666668</v>
      </c>
      <c r="B626">
        <f>Datos_climat_Sevilla!L628</f>
        <v>2.1</v>
      </c>
      <c r="C626">
        <f>Datos_climat_Sevilla!K628</f>
        <v>270</v>
      </c>
      <c r="D626">
        <f>Datos_climat_Sevilla!H628</f>
        <v>8.9</v>
      </c>
      <c r="E626">
        <f>Datos_climat_Sevilla!F628</f>
        <v>0</v>
      </c>
      <c r="F626">
        <f>Datos_climat_Sevilla!J628/100</f>
        <v>1009.15</v>
      </c>
    </row>
    <row r="627" spans="1:6" x14ac:dyDescent="0.25">
      <c r="A627" s="3">
        <f>DATE(Datos_climat_Sevilla!A629,Datos_climat_Sevilla!B629,Datos_climat_Sevilla!C629)+Datos_climat_Sevilla!D629/24</f>
        <v>32535.083333333332</v>
      </c>
      <c r="B627">
        <f>Datos_climat_Sevilla!L629</f>
        <v>0</v>
      </c>
      <c r="C627">
        <f>Datos_climat_Sevilla!K629</f>
        <v>0</v>
      </c>
      <c r="D627">
        <f>Datos_climat_Sevilla!H629</f>
        <v>8.9</v>
      </c>
      <c r="E627">
        <f>Datos_climat_Sevilla!F629</f>
        <v>0</v>
      </c>
      <c r="F627">
        <f>Datos_climat_Sevilla!J629/100</f>
        <v>1009.15</v>
      </c>
    </row>
    <row r="628" spans="1:6" x14ac:dyDescent="0.25">
      <c r="A628" s="3">
        <f>DATE(Datos_climat_Sevilla!A630,Datos_climat_Sevilla!B630,Datos_climat_Sevilla!C630)+Datos_climat_Sevilla!D630/24</f>
        <v>32535.125</v>
      </c>
      <c r="B628">
        <f>Datos_climat_Sevilla!L630</f>
        <v>0</v>
      </c>
      <c r="C628">
        <f>Datos_climat_Sevilla!K630</f>
        <v>999</v>
      </c>
      <c r="D628">
        <f>Datos_climat_Sevilla!H630</f>
        <v>8.9</v>
      </c>
      <c r="E628">
        <f>Datos_climat_Sevilla!F630</f>
        <v>0</v>
      </c>
      <c r="F628">
        <f>Datos_climat_Sevilla!J630/100</f>
        <v>1009.15</v>
      </c>
    </row>
    <row r="629" spans="1:6" x14ac:dyDescent="0.25">
      <c r="A629" s="3">
        <f>DATE(Datos_climat_Sevilla!A631,Datos_climat_Sevilla!B631,Datos_climat_Sevilla!C631)+Datos_climat_Sevilla!D631/24</f>
        <v>32535.166666666668</v>
      </c>
      <c r="B629">
        <f>Datos_climat_Sevilla!L631</f>
        <v>0</v>
      </c>
      <c r="C629">
        <f>Datos_climat_Sevilla!K631</f>
        <v>0</v>
      </c>
      <c r="D629">
        <f>Datos_climat_Sevilla!H631</f>
        <v>8.9</v>
      </c>
      <c r="E629">
        <f>Datos_climat_Sevilla!F631</f>
        <v>0</v>
      </c>
      <c r="F629">
        <f>Datos_climat_Sevilla!J631/100</f>
        <v>1009.15</v>
      </c>
    </row>
    <row r="630" spans="1:6" x14ac:dyDescent="0.25">
      <c r="A630" s="3">
        <f>DATE(Datos_climat_Sevilla!A632,Datos_climat_Sevilla!B632,Datos_climat_Sevilla!C632)+Datos_climat_Sevilla!D632/24</f>
        <v>32535.208333333332</v>
      </c>
      <c r="B630">
        <f>Datos_climat_Sevilla!L632</f>
        <v>0</v>
      </c>
      <c r="C630">
        <f>Datos_climat_Sevilla!K632</f>
        <v>0</v>
      </c>
      <c r="D630">
        <f>Datos_climat_Sevilla!H632</f>
        <v>8.9</v>
      </c>
      <c r="E630">
        <f>Datos_climat_Sevilla!F632</f>
        <v>0</v>
      </c>
      <c r="F630">
        <f>Datos_climat_Sevilla!J632/100</f>
        <v>1009.15</v>
      </c>
    </row>
    <row r="631" spans="1:6" x14ac:dyDescent="0.25">
      <c r="A631" s="3">
        <f>DATE(Datos_climat_Sevilla!A633,Datos_climat_Sevilla!B633,Datos_climat_Sevilla!C633)+Datos_climat_Sevilla!D633/24</f>
        <v>32535.25</v>
      </c>
      <c r="B631">
        <f>Datos_climat_Sevilla!L633</f>
        <v>0</v>
      </c>
      <c r="C631">
        <f>Datos_climat_Sevilla!K633</f>
        <v>0</v>
      </c>
      <c r="D631">
        <f>Datos_climat_Sevilla!H633</f>
        <v>9.4</v>
      </c>
      <c r="E631">
        <f>Datos_climat_Sevilla!F633</f>
        <v>0</v>
      </c>
      <c r="F631">
        <f>Datos_climat_Sevilla!J633/100</f>
        <v>1009.15</v>
      </c>
    </row>
    <row r="632" spans="1:6" x14ac:dyDescent="0.25">
      <c r="A632" s="3">
        <f>DATE(Datos_climat_Sevilla!A634,Datos_climat_Sevilla!B634,Datos_climat_Sevilla!C634)+Datos_climat_Sevilla!D634/24</f>
        <v>32535.291666666668</v>
      </c>
      <c r="B632">
        <f>Datos_climat_Sevilla!L634</f>
        <v>1</v>
      </c>
      <c r="C632">
        <f>Datos_climat_Sevilla!K634</f>
        <v>20</v>
      </c>
      <c r="D632">
        <f>Datos_climat_Sevilla!H634</f>
        <v>9.4</v>
      </c>
      <c r="E632">
        <f>Datos_climat_Sevilla!F634</f>
        <v>0</v>
      </c>
      <c r="F632">
        <f>Datos_climat_Sevilla!J634/100</f>
        <v>1009.15</v>
      </c>
    </row>
    <row r="633" spans="1:6" x14ac:dyDescent="0.25">
      <c r="A633" s="3">
        <f>DATE(Datos_climat_Sevilla!A635,Datos_climat_Sevilla!B635,Datos_climat_Sevilla!C635)+Datos_climat_Sevilla!D635/24</f>
        <v>32535.333333333332</v>
      </c>
      <c r="B633">
        <f>Datos_climat_Sevilla!L635</f>
        <v>0</v>
      </c>
      <c r="C633">
        <f>Datos_climat_Sevilla!K635</f>
        <v>0</v>
      </c>
      <c r="D633">
        <f>Datos_climat_Sevilla!H635</f>
        <v>9.4</v>
      </c>
      <c r="E633">
        <f>Datos_climat_Sevilla!F635</f>
        <v>0</v>
      </c>
      <c r="F633">
        <f>Datos_climat_Sevilla!J635/100</f>
        <v>1009.15</v>
      </c>
    </row>
    <row r="634" spans="1:6" x14ac:dyDescent="0.25">
      <c r="A634" s="3">
        <f>DATE(Datos_climat_Sevilla!A636,Datos_climat_Sevilla!B636,Datos_climat_Sevilla!C636)+Datos_climat_Sevilla!D636/24</f>
        <v>32535.375</v>
      </c>
      <c r="B634">
        <f>Datos_climat_Sevilla!L636</f>
        <v>0</v>
      </c>
      <c r="C634">
        <f>Datos_climat_Sevilla!K636</f>
        <v>0</v>
      </c>
      <c r="D634">
        <f>Datos_climat_Sevilla!H636</f>
        <v>9.4</v>
      </c>
      <c r="E634">
        <f>Datos_climat_Sevilla!F636</f>
        <v>0</v>
      </c>
      <c r="F634">
        <f>Datos_climat_Sevilla!J636/100</f>
        <v>1009.15</v>
      </c>
    </row>
    <row r="635" spans="1:6" x14ac:dyDescent="0.25">
      <c r="A635" s="3">
        <f>DATE(Datos_climat_Sevilla!A637,Datos_climat_Sevilla!B637,Datos_climat_Sevilla!C637)+Datos_climat_Sevilla!D637/24</f>
        <v>32535.416666666668</v>
      </c>
      <c r="B635">
        <f>Datos_climat_Sevilla!L637</f>
        <v>0</v>
      </c>
      <c r="C635">
        <f>Datos_climat_Sevilla!K637</f>
        <v>0</v>
      </c>
      <c r="D635">
        <f>Datos_climat_Sevilla!H637</f>
        <v>9.4</v>
      </c>
      <c r="E635">
        <f>Datos_climat_Sevilla!F637</f>
        <v>9</v>
      </c>
      <c r="F635">
        <f>Datos_climat_Sevilla!J637/100</f>
        <v>1009.15</v>
      </c>
    </row>
    <row r="636" spans="1:6" x14ac:dyDescent="0.25">
      <c r="A636" s="3">
        <f>DATE(Datos_climat_Sevilla!A638,Datos_climat_Sevilla!B638,Datos_climat_Sevilla!C638)+Datos_climat_Sevilla!D638/24</f>
        <v>32535.458333333332</v>
      </c>
      <c r="B636">
        <f>Datos_climat_Sevilla!L638</f>
        <v>0</v>
      </c>
      <c r="C636">
        <f>Datos_climat_Sevilla!K638</f>
        <v>0</v>
      </c>
      <c r="D636">
        <f>Datos_climat_Sevilla!H638</f>
        <v>10</v>
      </c>
      <c r="E636">
        <f>Datos_climat_Sevilla!F638</f>
        <v>6</v>
      </c>
      <c r="F636">
        <f>Datos_climat_Sevilla!J638/100</f>
        <v>1009.15</v>
      </c>
    </row>
    <row r="637" spans="1:6" x14ac:dyDescent="0.25">
      <c r="A637" s="3">
        <f>DATE(Datos_climat_Sevilla!A639,Datos_climat_Sevilla!B639,Datos_climat_Sevilla!C639)+Datos_climat_Sevilla!D639/24</f>
        <v>32535.5</v>
      </c>
      <c r="B637">
        <f>Datos_climat_Sevilla!L639</f>
        <v>0</v>
      </c>
      <c r="C637">
        <f>Datos_climat_Sevilla!K639</f>
        <v>999</v>
      </c>
      <c r="D637">
        <f>Datos_climat_Sevilla!H639</f>
        <v>10.6</v>
      </c>
      <c r="E637">
        <f>Datos_climat_Sevilla!F639</f>
        <v>6</v>
      </c>
      <c r="F637">
        <f>Datos_climat_Sevilla!J639/100</f>
        <v>1009.15</v>
      </c>
    </row>
    <row r="638" spans="1:6" x14ac:dyDescent="0.25">
      <c r="A638" s="3">
        <f>DATE(Datos_climat_Sevilla!A640,Datos_climat_Sevilla!B640,Datos_climat_Sevilla!C640)+Datos_climat_Sevilla!D640/24</f>
        <v>32535.541666666668</v>
      </c>
      <c r="B638">
        <f>Datos_climat_Sevilla!L640</f>
        <v>0</v>
      </c>
      <c r="C638">
        <f>Datos_climat_Sevilla!K640</f>
        <v>999</v>
      </c>
      <c r="D638">
        <f>Datos_climat_Sevilla!H640</f>
        <v>11.1</v>
      </c>
      <c r="E638">
        <f>Datos_climat_Sevilla!F640</f>
        <v>6</v>
      </c>
      <c r="F638">
        <f>Datos_climat_Sevilla!J640/100</f>
        <v>1009.15</v>
      </c>
    </row>
    <row r="639" spans="1:6" x14ac:dyDescent="0.25">
      <c r="A639" s="3">
        <f>DATE(Datos_climat_Sevilla!A641,Datos_climat_Sevilla!B641,Datos_climat_Sevilla!C641)+Datos_climat_Sevilla!D641/24</f>
        <v>32535.583333333332</v>
      </c>
      <c r="B639">
        <f>Datos_climat_Sevilla!L641</f>
        <v>0</v>
      </c>
      <c r="C639">
        <f>Datos_climat_Sevilla!K641</f>
        <v>999</v>
      </c>
      <c r="D639">
        <f>Datos_climat_Sevilla!H641</f>
        <v>11.7</v>
      </c>
      <c r="E639">
        <f>Datos_climat_Sevilla!F641</f>
        <v>12</v>
      </c>
      <c r="F639">
        <f>Datos_climat_Sevilla!J641/100</f>
        <v>1009.15</v>
      </c>
    </row>
    <row r="640" spans="1:6" x14ac:dyDescent="0.25">
      <c r="A640" s="3">
        <f>DATE(Datos_climat_Sevilla!A642,Datos_climat_Sevilla!B642,Datos_climat_Sevilla!C642)+Datos_climat_Sevilla!D642/24</f>
        <v>32535.625</v>
      </c>
      <c r="B640">
        <f>Datos_climat_Sevilla!L642</f>
        <v>0</v>
      </c>
      <c r="C640">
        <f>Datos_climat_Sevilla!K642</f>
        <v>0</v>
      </c>
      <c r="D640">
        <f>Datos_climat_Sevilla!H642</f>
        <v>12.2</v>
      </c>
      <c r="E640">
        <f>Datos_climat_Sevilla!F642</f>
        <v>6</v>
      </c>
      <c r="F640">
        <f>Datos_climat_Sevilla!J642/100</f>
        <v>1009.15</v>
      </c>
    </row>
    <row r="641" spans="1:6" x14ac:dyDescent="0.25">
      <c r="A641" s="3">
        <f>DATE(Datos_climat_Sevilla!A643,Datos_climat_Sevilla!B643,Datos_climat_Sevilla!C643)+Datos_climat_Sevilla!D643/24</f>
        <v>32535.666666666668</v>
      </c>
      <c r="B641">
        <f>Datos_climat_Sevilla!L643</f>
        <v>2.1</v>
      </c>
      <c r="C641">
        <f>Datos_climat_Sevilla!K643</f>
        <v>190</v>
      </c>
      <c r="D641">
        <f>Datos_climat_Sevilla!H643</f>
        <v>12.2</v>
      </c>
      <c r="E641">
        <f>Datos_climat_Sevilla!F643</f>
        <v>3</v>
      </c>
      <c r="F641">
        <f>Datos_climat_Sevilla!J643/100</f>
        <v>1009.15</v>
      </c>
    </row>
    <row r="642" spans="1:6" x14ac:dyDescent="0.25">
      <c r="A642" s="3">
        <f>DATE(Datos_climat_Sevilla!A644,Datos_climat_Sevilla!B644,Datos_climat_Sevilla!C644)+Datos_climat_Sevilla!D644/24</f>
        <v>32535.708333333332</v>
      </c>
      <c r="B642">
        <f>Datos_climat_Sevilla!L644</f>
        <v>1.5</v>
      </c>
      <c r="C642">
        <f>Datos_climat_Sevilla!K644</f>
        <v>200</v>
      </c>
      <c r="D642">
        <f>Datos_climat_Sevilla!H644</f>
        <v>12.2</v>
      </c>
      <c r="E642">
        <f>Datos_climat_Sevilla!F644</f>
        <v>3</v>
      </c>
      <c r="F642">
        <f>Datos_climat_Sevilla!J644/100</f>
        <v>1009.15</v>
      </c>
    </row>
    <row r="643" spans="1:6" x14ac:dyDescent="0.25">
      <c r="A643" s="3">
        <f>DATE(Datos_climat_Sevilla!A645,Datos_climat_Sevilla!B645,Datos_climat_Sevilla!C645)+Datos_climat_Sevilla!D645/24</f>
        <v>32535.75</v>
      </c>
      <c r="B643">
        <f>Datos_climat_Sevilla!L645</f>
        <v>1.5</v>
      </c>
      <c r="C643">
        <f>Datos_climat_Sevilla!K645</f>
        <v>280</v>
      </c>
      <c r="D643">
        <f>Datos_climat_Sevilla!H645</f>
        <v>12.2</v>
      </c>
      <c r="E643">
        <f>Datos_climat_Sevilla!F645</f>
        <v>6</v>
      </c>
      <c r="F643">
        <f>Datos_climat_Sevilla!J645/100</f>
        <v>1009.15</v>
      </c>
    </row>
    <row r="644" spans="1:6" x14ac:dyDescent="0.25">
      <c r="A644" s="3">
        <f>DATE(Datos_climat_Sevilla!A646,Datos_climat_Sevilla!B646,Datos_climat_Sevilla!C646)+Datos_climat_Sevilla!D646/24</f>
        <v>32535.791666666668</v>
      </c>
      <c r="B644">
        <f>Datos_climat_Sevilla!L646</f>
        <v>0</v>
      </c>
      <c r="C644">
        <f>Datos_climat_Sevilla!K646</f>
        <v>0</v>
      </c>
      <c r="D644">
        <f>Datos_climat_Sevilla!H646</f>
        <v>12.2</v>
      </c>
      <c r="E644">
        <f>Datos_climat_Sevilla!F646</f>
        <v>0</v>
      </c>
      <c r="F644">
        <f>Datos_climat_Sevilla!J646/100</f>
        <v>1009.15</v>
      </c>
    </row>
    <row r="645" spans="1:6" x14ac:dyDescent="0.25">
      <c r="A645" s="3">
        <f>DATE(Datos_climat_Sevilla!A647,Datos_climat_Sevilla!B647,Datos_climat_Sevilla!C647)+Datos_climat_Sevilla!D647/24</f>
        <v>32535.833333333332</v>
      </c>
      <c r="B645">
        <f>Datos_climat_Sevilla!L647</f>
        <v>0.5</v>
      </c>
      <c r="C645">
        <f>Datos_climat_Sevilla!K647</f>
        <v>999</v>
      </c>
      <c r="D645">
        <f>Datos_climat_Sevilla!H647</f>
        <v>11.7</v>
      </c>
      <c r="E645">
        <f>Datos_climat_Sevilla!F647</f>
        <v>0</v>
      </c>
      <c r="F645">
        <f>Datos_climat_Sevilla!J647/100</f>
        <v>1009.15</v>
      </c>
    </row>
    <row r="646" spans="1:6" x14ac:dyDescent="0.25">
      <c r="A646" s="3">
        <f>DATE(Datos_climat_Sevilla!A648,Datos_climat_Sevilla!B648,Datos_climat_Sevilla!C648)+Datos_climat_Sevilla!D648/24</f>
        <v>32535.875</v>
      </c>
      <c r="B646">
        <f>Datos_climat_Sevilla!L648</f>
        <v>1</v>
      </c>
      <c r="C646">
        <f>Datos_climat_Sevilla!K648</f>
        <v>999</v>
      </c>
      <c r="D646">
        <f>Datos_climat_Sevilla!H648</f>
        <v>11.1</v>
      </c>
      <c r="E646">
        <f>Datos_climat_Sevilla!F648</f>
        <v>0</v>
      </c>
      <c r="F646">
        <f>Datos_climat_Sevilla!J648/100</f>
        <v>1009.15</v>
      </c>
    </row>
    <row r="647" spans="1:6" x14ac:dyDescent="0.25">
      <c r="A647" s="3">
        <f>DATE(Datos_climat_Sevilla!A649,Datos_climat_Sevilla!B649,Datos_climat_Sevilla!C649)+Datos_climat_Sevilla!D649/24</f>
        <v>32535.916666666668</v>
      </c>
      <c r="B647">
        <f>Datos_climat_Sevilla!L649</f>
        <v>1.5</v>
      </c>
      <c r="C647">
        <f>Datos_climat_Sevilla!K649</f>
        <v>220</v>
      </c>
      <c r="D647">
        <f>Datos_climat_Sevilla!H649</f>
        <v>10.6</v>
      </c>
      <c r="E647">
        <f>Datos_climat_Sevilla!F649</f>
        <v>0</v>
      </c>
      <c r="F647">
        <f>Datos_climat_Sevilla!J649/100</f>
        <v>1009.15</v>
      </c>
    </row>
    <row r="648" spans="1:6" x14ac:dyDescent="0.25">
      <c r="A648" s="3">
        <f>DATE(Datos_climat_Sevilla!A650,Datos_climat_Sevilla!B650,Datos_climat_Sevilla!C650)+Datos_climat_Sevilla!D650/24</f>
        <v>32535.958333333332</v>
      </c>
      <c r="B648">
        <f>Datos_climat_Sevilla!L650</f>
        <v>1.4</v>
      </c>
      <c r="C648">
        <f>Datos_climat_Sevilla!K650</f>
        <v>999</v>
      </c>
      <c r="D648">
        <f>Datos_climat_Sevilla!H650</f>
        <v>10.6</v>
      </c>
      <c r="E648">
        <f>Datos_climat_Sevilla!F650</f>
        <v>0</v>
      </c>
      <c r="F648">
        <f>Datos_climat_Sevilla!J650/100</f>
        <v>1009.15</v>
      </c>
    </row>
    <row r="649" spans="1:6" x14ac:dyDescent="0.25">
      <c r="A649" s="3">
        <f>DATE(Datos_climat_Sevilla!A651,Datos_climat_Sevilla!B651,Datos_climat_Sevilla!C651)+Datos_climat_Sevilla!D651/24</f>
        <v>32536</v>
      </c>
      <c r="B649">
        <f>Datos_climat_Sevilla!L651</f>
        <v>1.3</v>
      </c>
      <c r="C649">
        <f>Datos_climat_Sevilla!K651</f>
        <v>999</v>
      </c>
      <c r="D649">
        <f>Datos_climat_Sevilla!H651</f>
        <v>10.6</v>
      </c>
      <c r="E649">
        <f>Datos_climat_Sevilla!F651</f>
        <v>0</v>
      </c>
      <c r="F649">
        <f>Datos_climat_Sevilla!J651/100</f>
        <v>1009.15</v>
      </c>
    </row>
    <row r="650" spans="1:6" x14ac:dyDescent="0.25">
      <c r="A650" s="3">
        <f>DATE(Datos_climat_Sevilla!A652,Datos_climat_Sevilla!B652,Datos_climat_Sevilla!C652)+Datos_climat_Sevilla!D652/24</f>
        <v>32536.041666666668</v>
      </c>
      <c r="B650">
        <f>Datos_climat_Sevilla!L652</f>
        <v>1.2</v>
      </c>
      <c r="C650">
        <f>Datos_climat_Sevilla!K652</f>
        <v>999</v>
      </c>
      <c r="D650">
        <f>Datos_climat_Sevilla!H652</f>
        <v>10.6</v>
      </c>
      <c r="E650">
        <f>Datos_climat_Sevilla!F652</f>
        <v>0</v>
      </c>
      <c r="F650">
        <f>Datos_climat_Sevilla!J652/100</f>
        <v>1009.15</v>
      </c>
    </row>
    <row r="651" spans="1:6" x14ac:dyDescent="0.25">
      <c r="A651" s="3">
        <f>DATE(Datos_climat_Sevilla!A653,Datos_climat_Sevilla!B653,Datos_climat_Sevilla!C653)+Datos_climat_Sevilla!D653/24</f>
        <v>32536.083333333332</v>
      </c>
      <c r="B651">
        <f>Datos_climat_Sevilla!L653</f>
        <v>1.2</v>
      </c>
      <c r="C651">
        <f>Datos_climat_Sevilla!K653</f>
        <v>999</v>
      </c>
      <c r="D651">
        <f>Datos_climat_Sevilla!H653</f>
        <v>10</v>
      </c>
      <c r="E651">
        <f>Datos_climat_Sevilla!F653</f>
        <v>0</v>
      </c>
      <c r="F651">
        <f>Datos_climat_Sevilla!J653/100</f>
        <v>1009.15</v>
      </c>
    </row>
    <row r="652" spans="1:6" x14ac:dyDescent="0.25">
      <c r="A652" s="3">
        <f>DATE(Datos_climat_Sevilla!A654,Datos_climat_Sevilla!B654,Datos_climat_Sevilla!C654)+Datos_climat_Sevilla!D654/24</f>
        <v>32536.125</v>
      </c>
      <c r="B652">
        <f>Datos_climat_Sevilla!L654</f>
        <v>1.1000000000000001</v>
      </c>
      <c r="C652">
        <f>Datos_climat_Sevilla!K654</f>
        <v>999</v>
      </c>
      <c r="D652">
        <f>Datos_climat_Sevilla!H654</f>
        <v>10</v>
      </c>
      <c r="E652">
        <f>Datos_climat_Sevilla!F654</f>
        <v>0</v>
      </c>
      <c r="F652">
        <f>Datos_climat_Sevilla!J654/100</f>
        <v>1009.15</v>
      </c>
    </row>
    <row r="653" spans="1:6" x14ac:dyDescent="0.25">
      <c r="A653" s="3">
        <f>DATE(Datos_climat_Sevilla!A655,Datos_climat_Sevilla!B655,Datos_climat_Sevilla!C655)+Datos_climat_Sevilla!D655/24</f>
        <v>32536.166666666668</v>
      </c>
      <c r="B653">
        <f>Datos_climat_Sevilla!L655</f>
        <v>1</v>
      </c>
      <c r="C653">
        <f>Datos_climat_Sevilla!K655</f>
        <v>190</v>
      </c>
      <c r="D653">
        <f>Datos_climat_Sevilla!H655</f>
        <v>10</v>
      </c>
      <c r="E653">
        <f>Datos_climat_Sevilla!F655</f>
        <v>0</v>
      </c>
      <c r="F653">
        <f>Datos_climat_Sevilla!J655/100</f>
        <v>1009.15</v>
      </c>
    </row>
    <row r="654" spans="1:6" x14ac:dyDescent="0.25">
      <c r="A654" s="3">
        <f>DATE(Datos_climat_Sevilla!A656,Datos_climat_Sevilla!B656,Datos_climat_Sevilla!C656)+Datos_climat_Sevilla!D656/24</f>
        <v>32536.208333333332</v>
      </c>
      <c r="B654">
        <f>Datos_climat_Sevilla!L656</f>
        <v>0.7</v>
      </c>
      <c r="C654">
        <f>Datos_climat_Sevilla!K656</f>
        <v>999</v>
      </c>
      <c r="D654">
        <f>Datos_climat_Sevilla!H656</f>
        <v>10</v>
      </c>
      <c r="E654">
        <f>Datos_climat_Sevilla!F656</f>
        <v>0</v>
      </c>
      <c r="F654">
        <f>Datos_climat_Sevilla!J656/100</f>
        <v>1009.15</v>
      </c>
    </row>
    <row r="655" spans="1:6" x14ac:dyDescent="0.25">
      <c r="A655" s="3">
        <f>DATE(Datos_climat_Sevilla!A657,Datos_climat_Sevilla!B657,Datos_climat_Sevilla!C657)+Datos_climat_Sevilla!D657/24</f>
        <v>32536.25</v>
      </c>
      <c r="B655">
        <f>Datos_climat_Sevilla!L657</f>
        <v>0.3</v>
      </c>
      <c r="C655">
        <f>Datos_climat_Sevilla!K657</f>
        <v>999</v>
      </c>
      <c r="D655">
        <f>Datos_climat_Sevilla!H657</f>
        <v>10</v>
      </c>
      <c r="E655">
        <f>Datos_climat_Sevilla!F657</f>
        <v>0</v>
      </c>
      <c r="F655">
        <f>Datos_climat_Sevilla!J657/100</f>
        <v>1009.15</v>
      </c>
    </row>
    <row r="656" spans="1:6" x14ac:dyDescent="0.25">
      <c r="A656" s="3">
        <f>DATE(Datos_climat_Sevilla!A658,Datos_climat_Sevilla!B658,Datos_climat_Sevilla!C658)+Datos_climat_Sevilla!D658/24</f>
        <v>32536.291666666668</v>
      </c>
      <c r="B656">
        <f>Datos_climat_Sevilla!L658</f>
        <v>0</v>
      </c>
      <c r="C656">
        <f>Datos_climat_Sevilla!K658</f>
        <v>0</v>
      </c>
      <c r="D656">
        <f>Datos_climat_Sevilla!H658</f>
        <v>10</v>
      </c>
      <c r="E656">
        <f>Datos_climat_Sevilla!F658</f>
        <v>0</v>
      </c>
      <c r="F656">
        <f>Datos_climat_Sevilla!J658/100</f>
        <v>1009.15</v>
      </c>
    </row>
    <row r="657" spans="1:6" x14ac:dyDescent="0.25">
      <c r="A657" s="3">
        <f>DATE(Datos_climat_Sevilla!A659,Datos_climat_Sevilla!B659,Datos_climat_Sevilla!C659)+Datos_climat_Sevilla!D659/24</f>
        <v>32536.333333333332</v>
      </c>
      <c r="B657">
        <f>Datos_climat_Sevilla!L659</f>
        <v>0</v>
      </c>
      <c r="C657">
        <f>Datos_climat_Sevilla!K659</f>
        <v>0</v>
      </c>
      <c r="D657">
        <f>Datos_climat_Sevilla!H659</f>
        <v>10</v>
      </c>
      <c r="E657">
        <f>Datos_climat_Sevilla!F659</f>
        <v>0</v>
      </c>
      <c r="F657">
        <f>Datos_climat_Sevilla!J659/100</f>
        <v>1009.15</v>
      </c>
    </row>
    <row r="658" spans="1:6" x14ac:dyDescent="0.25">
      <c r="A658" s="3">
        <f>DATE(Datos_climat_Sevilla!A660,Datos_climat_Sevilla!B660,Datos_climat_Sevilla!C660)+Datos_climat_Sevilla!D660/24</f>
        <v>32536.375</v>
      </c>
      <c r="B658">
        <f>Datos_climat_Sevilla!L660</f>
        <v>0.5</v>
      </c>
      <c r="C658">
        <f>Datos_climat_Sevilla!K660</f>
        <v>130</v>
      </c>
      <c r="D658">
        <f>Datos_climat_Sevilla!H660</f>
        <v>10</v>
      </c>
      <c r="E658">
        <f>Datos_climat_Sevilla!F660</f>
        <v>0</v>
      </c>
      <c r="F658">
        <f>Datos_climat_Sevilla!J660/100</f>
        <v>1009.15</v>
      </c>
    </row>
    <row r="659" spans="1:6" x14ac:dyDescent="0.25">
      <c r="A659" s="3">
        <f>DATE(Datos_climat_Sevilla!A661,Datos_climat_Sevilla!B661,Datos_climat_Sevilla!C661)+Datos_climat_Sevilla!D661/24</f>
        <v>32536.416666666668</v>
      </c>
      <c r="B659">
        <f>Datos_climat_Sevilla!L661</f>
        <v>1</v>
      </c>
      <c r="C659">
        <f>Datos_climat_Sevilla!K661</f>
        <v>290</v>
      </c>
      <c r="D659">
        <f>Datos_climat_Sevilla!H661</f>
        <v>10.6</v>
      </c>
      <c r="E659">
        <f>Datos_climat_Sevilla!F661</f>
        <v>145</v>
      </c>
      <c r="F659">
        <f>Datos_climat_Sevilla!J661/100</f>
        <v>1009.15</v>
      </c>
    </row>
    <row r="660" spans="1:6" x14ac:dyDescent="0.25">
      <c r="A660" s="3">
        <f>DATE(Datos_climat_Sevilla!A662,Datos_climat_Sevilla!B662,Datos_climat_Sevilla!C662)+Datos_climat_Sevilla!D662/24</f>
        <v>32536.458333333332</v>
      </c>
      <c r="B660">
        <f>Datos_climat_Sevilla!L662</f>
        <v>0.8</v>
      </c>
      <c r="C660">
        <f>Datos_climat_Sevilla!K662</f>
        <v>999</v>
      </c>
      <c r="D660">
        <f>Datos_climat_Sevilla!H662</f>
        <v>11.1</v>
      </c>
      <c r="E660">
        <f>Datos_climat_Sevilla!F662</f>
        <v>119</v>
      </c>
      <c r="F660">
        <f>Datos_climat_Sevilla!J662/100</f>
        <v>1009.15</v>
      </c>
    </row>
    <row r="661" spans="1:6" x14ac:dyDescent="0.25">
      <c r="A661" s="3">
        <f>DATE(Datos_climat_Sevilla!A663,Datos_climat_Sevilla!B663,Datos_climat_Sevilla!C663)+Datos_climat_Sevilla!D663/24</f>
        <v>32536.5</v>
      </c>
      <c r="B661">
        <f>Datos_climat_Sevilla!L663</f>
        <v>0.7</v>
      </c>
      <c r="C661">
        <f>Datos_climat_Sevilla!K663</f>
        <v>999</v>
      </c>
      <c r="D661">
        <f>Datos_climat_Sevilla!H663</f>
        <v>11.7</v>
      </c>
      <c r="E661">
        <f>Datos_climat_Sevilla!F663</f>
        <v>63</v>
      </c>
      <c r="F661">
        <f>Datos_climat_Sevilla!J663/100</f>
        <v>1009.15</v>
      </c>
    </row>
    <row r="662" spans="1:6" x14ac:dyDescent="0.25">
      <c r="A662" s="3">
        <f>DATE(Datos_climat_Sevilla!A664,Datos_climat_Sevilla!B664,Datos_climat_Sevilla!C664)+Datos_climat_Sevilla!D664/24</f>
        <v>32536.541666666668</v>
      </c>
      <c r="B662">
        <f>Datos_climat_Sevilla!L664</f>
        <v>0.5</v>
      </c>
      <c r="C662">
        <f>Datos_climat_Sevilla!K664</f>
        <v>110</v>
      </c>
      <c r="D662">
        <f>Datos_climat_Sevilla!H664</f>
        <v>12.8</v>
      </c>
      <c r="E662">
        <f>Datos_climat_Sevilla!F664</f>
        <v>69</v>
      </c>
      <c r="F662">
        <f>Datos_climat_Sevilla!J664/100</f>
        <v>1009.15</v>
      </c>
    </row>
    <row r="663" spans="1:6" x14ac:dyDescent="0.25">
      <c r="A663" s="3">
        <f>DATE(Datos_climat_Sevilla!A665,Datos_climat_Sevilla!B665,Datos_climat_Sevilla!C665)+Datos_climat_Sevilla!D665/24</f>
        <v>32536.583333333332</v>
      </c>
      <c r="B663">
        <f>Datos_climat_Sevilla!L665</f>
        <v>0.7</v>
      </c>
      <c r="C663">
        <f>Datos_climat_Sevilla!K665</f>
        <v>999</v>
      </c>
      <c r="D663">
        <f>Datos_climat_Sevilla!H665</f>
        <v>13.9</v>
      </c>
      <c r="E663">
        <f>Datos_climat_Sevilla!F665</f>
        <v>78</v>
      </c>
      <c r="F663">
        <f>Datos_climat_Sevilla!J665/100</f>
        <v>1009.15</v>
      </c>
    </row>
    <row r="664" spans="1:6" x14ac:dyDescent="0.25">
      <c r="A664" s="3">
        <f>DATE(Datos_climat_Sevilla!A666,Datos_climat_Sevilla!B666,Datos_climat_Sevilla!C666)+Datos_climat_Sevilla!D666/24</f>
        <v>32536.625</v>
      </c>
      <c r="B664">
        <f>Datos_climat_Sevilla!L666</f>
        <v>0.8</v>
      </c>
      <c r="C664">
        <f>Datos_climat_Sevilla!K666</f>
        <v>999</v>
      </c>
      <c r="D664">
        <f>Datos_climat_Sevilla!H666</f>
        <v>15</v>
      </c>
      <c r="E664">
        <f>Datos_climat_Sevilla!F666</f>
        <v>78</v>
      </c>
      <c r="F664">
        <f>Datos_climat_Sevilla!J666/100</f>
        <v>1009.15</v>
      </c>
    </row>
    <row r="665" spans="1:6" x14ac:dyDescent="0.25">
      <c r="A665" s="3">
        <f>DATE(Datos_climat_Sevilla!A667,Datos_climat_Sevilla!B667,Datos_climat_Sevilla!C667)+Datos_climat_Sevilla!D667/24</f>
        <v>32536.666666666668</v>
      </c>
      <c r="B665">
        <f>Datos_climat_Sevilla!L667</f>
        <v>1</v>
      </c>
      <c r="C665">
        <f>Datos_climat_Sevilla!K667</f>
        <v>260</v>
      </c>
      <c r="D665">
        <f>Datos_climat_Sevilla!H667</f>
        <v>15</v>
      </c>
      <c r="E665">
        <f>Datos_climat_Sevilla!F667</f>
        <v>69</v>
      </c>
      <c r="F665">
        <f>Datos_climat_Sevilla!J667/100</f>
        <v>1009.15</v>
      </c>
    </row>
    <row r="666" spans="1:6" x14ac:dyDescent="0.25">
      <c r="A666" s="3">
        <f>DATE(Datos_climat_Sevilla!A668,Datos_climat_Sevilla!B668,Datos_climat_Sevilla!C668)+Datos_climat_Sevilla!D668/24</f>
        <v>32536.708333333332</v>
      </c>
      <c r="B666">
        <f>Datos_climat_Sevilla!L668</f>
        <v>1.2</v>
      </c>
      <c r="C666">
        <f>Datos_climat_Sevilla!K668</f>
        <v>999</v>
      </c>
      <c r="D666">
        <f>Datos_climat_Sevilla!H668</f>
        <v>15</v>
      </c>
      <c r="E666">
        <f>Datos_climat_Sevilla!F668</f>
        <v>56</v>
      </c>
      <c r="F666">
        <f>Datos_climat_Sevilla!J668/100</f>
        <v>1009.15</v>
      </c>
    </row>
    <row r="667" spans="1:6" x14ac:dyDescent="0.25">
      <c r="A667" s="3">
        <f>DATE(Datos_climat_Sevilla!A669,Datos_climat_Sevilla!B669,Datos_climat_Sevilla!C669)+Datos_climat_Sevilla!D669/24</f>
        <v>32536.75</v>
      </c>
      <c r="B667">
        <f>Datos_climat_Sevilla!L669</f>
        <v>1.3</v>
      </c>
      <c r="C667">
        <f>Datos_climat_Sevilla!K669</f>
        <v>999</v>
      </c>
      <c r="D667">
        <f>Datos_climat_Sevilla!H669</f>
        <v>14.4</v>
      </c>
      <c r="E667">
        <f>Datos_climat_Sevilla!F669</f>
        <v>107</v>
      </c>
      <c r="F667">
        <f>Datos_climat_Sevilla!J669/100</f>
        <v>1009.15</v>
      </c>
    </row>
    <row r="668" spans="1:6" x14ac:dyDescent="0.25">
      <c r="A668" s="3">
        <f>DATE(Datos_climat_Sevilla!A670,Datos_climat_Sevilla!B670,Datos_climat_Sevilla!C670)+Datos_climat_Sevilla!D670/24</f>
        <v>32536.791666666668</v>
      </c>
      <c r="B668">
        <f>Datos_climat_Sevilla!L670</f>
        <v>1.5</v>
      </c>
      <c r="C668">
        <f>Datos_climat_Sevilla!K670</f>
        <v>200</v>
      </c>
      <c r="D668">
        <f>Datos_climat_Sevilla!H670</f>
        <v>13.9</v>
      </c>
      <c r="E668">
        <f>Datos_climat_Sevilla!F670</f>
        <v>0</v>
      </c>
      <c r="F668">
        <f>Datos_climat_Sevilla!J670/100</f>
        <v>1009.15</v>
      </c>
    </row>
    <row r="669" spans="1:6" x14ac:dyDescent="0.25">
      <c r="A669" s="3">
        <f>DATE(Datos_climat_Sevilla!A671,Datos_climat_Sevilla!B671,Datos_climat_Sevilla!C671)+Datos_climat_Sevilla!D671/24</f>
        <v>32536.833333333332</v>
      </c>
      <c r="B669">
        <f>Datos_climat_Sevilla!L671</f>
        <v>2.1</v>
      </c>
      <c r="C669">
        <f>Datos_climat_Sevilla!K671</f>
        <v>180</v>
      </c>
      <c r="D669">
        <f>Datos_climat_Sevilla!H671</f>
        <v>12.8</v>
      </c>
      <c r="E669">
        <f>Datos_climat_Sevilla!F671</f>
        <v>0</v>
      </c>
      <c r="F669">
        <f>Datos_climat_Sevilla!J671/100</f>
        <v>1009.15</v>
      </c>
    </row>
    <row r="670" spans="1:6" x14ac:dyDescent="0.25">
      <c r="A670" s="3">
        <f>DATE(Datos_climat_Sevilla!A672,Datos_climat_Sevilla!B672,Datos_climat_Sevilla!C672)+Datos_climat_Sevilla!D672/24</f>
        <v>32536.875</v>
      </c>
      <c r="B670">
        <f>Datos_climat_Sevilla!L672</f>
        <v>1.5</v>
      </c>
      <c r="C670">
        <f>Datos_climat_Sevilla!K672</f>
        <v>999</v>
      </c>
      <c r="D670">
        <f>Datos_climat_Sevilla!H672</f>
        <v>12.8</v>
      </c>
      <c r="E670">
        <f>Datos_climat_Sevilla!F672</f>
        <v>0</v>
      </c>
      <c r="F670">
        <f>Datos_climat_Sevilla!J672/100</f>
        <v>1009.15</v>
      </c>
    </row>
    <row r="671" spans="1:6" x14ac:dyDescent="0.25">
      <c r="A671" s="3">
        <f>DATE(Datos_climat_Sevilla!A673,Datos_climat_Sevilla!B673,Datos_climat_Sevilla!C673)+Datos_climat_Sevilla!D673/24</f>
        <v>32536.916666666668</v>
      </c>
      <c r="B671">
        <f>Datos_climat_Sevilla!L673</f>
        <v>1</v>
      </c>
      <c r="C671">
        <f>Datos_climat_Sevilla!K673</f>
        <v>210</v>
      </c>
      <c r="D671">
        <f>Datos_climat_Sevilla!H673</f>
        <v>12.2</v>
      </c>
      <c r="E671">
        <f>Datos_climat_Sevilla!F673</f>
        <v>0</v>
      </c>
      <c r="F671">
        <f>Datos_climat_Sevilla!J673/100</f>
        <v>1009.15</v>
      </c>
    </row>
    <row r="672" spans="1:6" x14ac:dyDescent="0.25">
      <c r="A672" s="3">
        <f>DATE(Datos_climat_Sevilla!A674,Datos_climat_Sevilla!B674,Datos_climat_Sevilla!C674)+Datos_climat_Sevilla!D674/24</f>
        <v>32536.958333333332</v>
      </c>
      <c r="B672">
        <f>Datos_climat_Sevilla!L674</f>
        <v>1</v>
      </c>
      <c r="C672">
        <f>Datos_climat_Sevilla!K674</f>
        <v>999</v>
      </c>
      <c r="D672">
        <f>Datos_climat_Sevilla!H674</f>
        <v>12.2</v>
      </c>
      <c r="E672">
        <f>Datos_climat_Sevilla!F674</f>
        <v>0</v>
      </c>
      <c r="F672">
        <f>Datos_climat_Sevilla!J674/100</f>
        <v>1009.15</v>
      </c>
    </row>
    <row r="673" spans="1:6" x14ac:dyDescent="0.25">
      <c r="A673" s="3">
        <f>DATE(Datos_climat_Sevilla!A675,Datos_climat_Sevilla!B675,Datos_climat_Sevilla!C675)+Datos_climat_Sevilla!D675/24</f>
        <v>32537</v>
      </c>
      <c r="B673">
        <f>Datos_climat_Sevilla!L675</f>
        <v>1</v>
      </c>
      <c r="C673">
        <f>Datos_climat_Sevilla!K675</f>
        <v>999</v>
      </c>
      <c r="D673">
        <f>Datos_climat_Sevilla!H675</f>
        <v>11.7</v>
      </c>
      <c r="E673">
        <f>Datos_climat_Sevilla!F675</f>
        <v>0</v>
      </c>
      <c r="F673">
        <f>Datos_climat_Sevilla!J675/100</f>
        <v>1009.15</v>
      </c>
    </row>
    <row r="674" spans="1:6" x14ac:dyDescent="0.25">
      <c r="A674" s="3">
        <f>DATE(Datos_climat_Sevilla!A676,Datos_climat_Sevilla!B676,Datos_climat_Sevilla!C676)+Datos_climat_Sevilla!D676/24</f>
        <v>32537.041666666668</v>
      </c>
      <c r="B674">
        <f>Datos_climat_Sevilla!L676</f>
        <v>1</v>
      </c>
      <c r="C674">
        <f>Datos_climat_Sevilla!K676</f>
        <v>100</v>
      </c>
      <c r="D674">
        <f>Datos_climat_Sevilla!H676</f>
        <v>11.1</v>
      </c>
      <c r="E674">
        <f>Datos_climat_Sevilla!F676</f>
        <v>0</v>
      </c>
      <c r="F674">
        <f>Datos_climat_Sevilla!J676/100</f>
        <v>1009.15</v>
      </c>
    </row>
    <row r="675" spans="1:6" x14ac:dyDescent="0.25">
      <c r="A675" s="3">
        <f>DATE(Datos_climat_Sevilla!A677,Datos_climat_Sevilla!B677,Datos_climat_Sevilla!C677)+Datos_climat_Sevilla!D677/24</f>
        <v>32537.083333333332</v>
      </c>
      <c r="B675">
        <f>Datos_climat_Sevilla!L677</f>
        <v>0</v>
      </c>
      <c r="C675">
        <f>Datos_climat_Sevilla!K677</f>
        <v>0</v>
      </c>
      <c r="D675">
        <f>Datos_climat_Sevilla!H677</f>
        <v>11.1</v>
      </c>
      <c r="E675">
        <f>Datos_climat_Sevilla!F677</f>
        <v>0</v>
      </c>
      <c r="F675">
        <f>Datos_climat_Sevilla!J677/100</f>
        <v>1009.15</v>
      </c>
    </row>
    <row r="676" spans="1:6" x14ac:dyDescent="0.25">
      <c r="A676" s="3">
        <f>DATE(Datos_climat_Sevilla!A678,Datos_climat_Sevilla!B678,Datos_climat_Sevilla!C678)+Datos_climat_Sevilla!D678/24</f>
        <v>32537.125</v>
      </c>
      <c r="B676">
        <f>Datos_climat_Sevilla!L678</f>
        <v>0.5</v>
      </c>
      <c r="C676">
        <f>Datos_climat_Sevilla!K678</f>
        <v>999</v>
      </c>
      <c r="D676">
        <f>Datos_climat_Sevilla!H678</f>
        <v>11.1</v>
      </c>
      <c r="E676">
        <f>Datos_climat_Sevilla!F678</f>
        <v>0</v>
      </c>
      <c r="F676">
        <f>Datos_climat_Sevilla!J678/100</f>
        <v>1009.15</v>
      </c>
    </row>
    <row r="677" spans="1:6" x14ac:dyDescent="0.25">
      <c r="A677" s="3">
        <f>DATE(Datos_climat_Sevilla!A679,Datos_climat_Sevilla!B679,Datos_climat_Sevilla!C679)+Datos_climat_Sevilla!D679/24</f>
        <v>32537.166666666668</v>
      </c>
      <c r="B677">
        <f>Datos_climat_Sevilla!L679</f>
        <v>1</v>
      </c>
      <c r="C677">
        <f>Datos_climat_Sevilla!K679</f>
        <v>10</v>
      </c>
      <c r="D677">
        <f>Datos_climat_Sevilla!H679</f>
        <v>10.6</v>
      </c>
      <c r="E677">
        <f>Datos_climat_Sevilla!F679</f>
        <v>0</v>
      </c>
      <c r="F677">
        <f>Datos_climat_Sevilla!J679/100</f>
        <v>1009.15</v>
      </c>
    </row>
    <row r="678" spans="1:6" x14ac:dyDescent="0.25">
      <c r="A678" s="3">
        <f>DATE(Datos_climat_Sevilla!A680,Datos_climat_Sevilla!B680,Datos_climat_Sevilla!C680)+Datos_climat_Sevilla!D680/24</f>
        <v>32537.208333333332</v>
      </c>
      <c r="B678">
        <f>Datos_climat_Sevilla!L680</f>
        <v>1.5</v>
      </c>
      <c r="C678">
        <f>Datos_climat_Sevilla!K680</f>
        <v>999</v>
      </c>
      <c r="D678">
        <f>Datos_climat_Sevilla!H680</f>
        <v>10</v>
      </c>
      <c r="E678">
        <f>Datos_climat_Sevilla!F680</f>
        <v>0</v>
      </c>
      <c r="F678">
        <f>Datos_climat_Sevilla!J680/100</f>
        <v>1009.15</v>
      </c>
    </row>
    <row r="679" spans="1:6" x14ac:dyDescent="0.25">
      <c r="A679" s="3">
        <f>DATE(Datos_climat_Sevilla!A681,Datos_climat_Sevilla!B681,Datos_climat_Sevilla!C681)+Datos_climat_Sevilla!D681/24</f>
        <v>32537.25</v>
      </c>
      <c r="B679">
        <f>Datos_climat_Sevilla!L681</f>
        <v>2.1</v>
      </c>
      <c r="C679">
        <f>Datos_climat_Sevilla!K681</f>
        <v>120</v>
      </c>
      <c r="D679">
        <f>Datos_climat_Sevilla!H681</f>
        <v>10</v>
      </c>
      <c r="E679">
        <f>Datos_climat_Sevilla!F681</f>
        <v>0</v>
      </c>
      <c r="F679">
        <f>Datos_climat_Sevilla!J681/100</f>
        <v>1009.15</v>
      </c>
    </row>
    <row r="680" spans="1:6" x14ac:dyDescent="0.25">
      <c r="A680" s="3">
        <f>DATE(Datos_climat_Sevilla!A682,Datos_climat_Sevilla!B682,Datos_climat_Sevilla!C682)+Datos_climat_Sevilla!D682/24</f>
        <v>32537.291666666668</v>
      </c>
      <c r="B680">
        <f>Datos_climat_Sevilla!L682</f>
        <v>0</v>
      </c>
      <c r="C680">
        <f>Datos_climat_Sevilla!K682</f>
        <v>0</v>
      </c>
      <c r="D680">
        <f>Datos_climat_Sevilla!H682</f>
        <v>9.4</v>
      </c>
      <c r="E680">
        <f>Datos_climat_Sevilla!F682</f>
        <v>0</v>
      </c>
      <c r="F680">
        <f>Datos_climat_Sevilla!J682/100</f>
        <v>1009.15</v>
      </c>
    </row>
    <row r="681" spans="1:6" x14ac:dyDescent="0.25">
      <c r="A681" s="3">
        <f>DATE(Datos_climat_Sevilla!A683,Datos_climat_Sevilla!B683,Datos_climat_Sevilla!C683)+Datos_climat_Sevilla!D683/24</f>
        <v>32537.333333333332</v>
      </c>
      <c r="B681">
        <f>Datos_climat_Sevilla!L683</f>
        <v>0</v>
      </c>
      <c r="C681">
        <f>Datos_climat_Sevilla!K683</f>
        <v>0</v>
      </c>
      <c r="D681">
        <f>Datos_climat_Sevilla!H683</f>
        <v>9.4</v>
      </c>
      <c r="E681">
        <f>Datos_climat_Sevilla!F683</f>
        <v>0</v>
      </c>
      <c r="F681">
        <f>Datos_climat_Sevilla!J683/100</f>
        <v>1009.15</v>
      </c>
    </row>
    <row r="682" spans="1:6" x14ac:dyDescent="0.25">
      <c r="A682" s="3">
        <f>DATE(Datos_climat_Sevilla!A684,Datos_climat_Sevilla!B684,Datos_climat_Sevilla!C684)+Datos_climat_Sevilla!D684/24</f>
        <v>32537.375</v>
      </c>
      <c r="B682">
        <f>Datos_climat_Sevilla!L684</f>
        <v>1</v>
      </c>
      <c r="C682">
        <f>Datos_climat_Sevilla!K684</f>
        <v>60</v>
      </c>
      <c r="D682">
        <f>Datos_climat_Sevilla!H684</f>
        <v>10</v>
      </c>
      <c r="E682">
        <f>Datos_climat_Sevilla!F684</f>
        <v>0</v>
      </c>
      <c r="F682">
        <f>Datos_climat_Sevilla!J684/100</f>
        <v>1009.15</v>
      </c>
    </row>
    <row r="683" spans="1:6" x14ac:dyDescent="0.25">
      <c r="A683" s="3">
        <f>DATE(Datos_climat_Sevilla!A685,Datos_climat_Sevilla!B685,Datos_climat_Sevilla!C685)+Datos_climat_Sevilla!D685/24</f>
        <v>32537.416666666668</v>
      </c>
      <c r="B683">
        <f>Datos_climat_Sevilla!L685</f>
        <v>0.5</v>
      </c>
      <c r="C683">
        <f>Datos_climat_Sevilla!K685</f>
        <v>50</v>
      </c>
      <c r="D683">
        <f>Datos_climat_Sevilla!H685</f>
        <v>10.6</v>
      </c>
      <c r="E683">
        <f>Datos_climat_Sevilla!F685</f>
        <v>558</v>
      </c>
      <c r="F683">
        <f>Datos_climat_Sevilla!J685/100</f>
        <v>1009.15</v>
      </c>
    </row>
    <row r="684" spans="1:6" x14ac:dyDescent="0.25">
      <c r="A684" s="3">
        <f>DATE(Datos_climat_Sevilla!A686,Datos_climat_Sevilla!B686,Datos_climat_Sevilla!C686)+Datos_climat_Sevilla!D686/24</f>
        <v>32537.458333333332</v>
      </c>
      <c r="B684">
        <f>Datos_climat_Sevilla!L686</f>
        <v>0.7</v>
      </c>
      <c r="C684">
        <f>Datos_climat_Sevilla!K686</f>
        <v>999</v>
      </c>
      <c r="D684">
        <f>Datos_climat_Sevilla!H686</f>
        <v>11.1</v>
      </c>
      <c r="E684">
        <f>Datos_climat_Sevilla!F686</f>
        <v>703</v>
      </c>
      <c r="F684">
        <f>Datos_climat_Sevilla!J686/100</f>
        <v>1009.15</v>
      </c>
    </row>
    <row r="685" spans="1:6" x14ac:dyDescent="0.25">
      <c r="A685" s="3">
        <f>DATE(Datos_climat_Sevilla!A687,Datos_climat_Sevilla!B687,Datos_climat_Sevilla!C687)+Datos_climat_Sevilla!D687/24</f>
        <v>32537.5</v>
      </c>
      <c r="B685">
        <f>Datos_climat_Sevilla!L687</f>
        <v>0.8</v>
      </c>
      <c r="C685">
        <f>Datos_climat_Sevilla!K687</f>
        <v>999</v>
      </c>
      <c r="D685">
        <f>Datos_climat_Sevilla!H687</f>
        <v>11.7</v>
      </c>
      <c r="E685">
        <f>Datos_climat_Sevilla!F687</f>
        <v>731</v>
      </c>
      <c r="F685">
        <f>Datos_climat_Sevilla!J687/100</f>
        <v>1009.15</v>
      </c>
    </row>
    <row r="686" spans="1:6" x14ac:dyDescent="0.25">
      <c r="A686" s="3">
        <f>DATE(Datos_climat_Sevilla!A688,Datos_climat_Sevilla!B688,Datos_climat_Sevilla!C688)+Datos_climat_Sevilla!D688/24</f>
        <v>32537.541666666668</v>
      </c>
      <c r="B686">
        <f>Datos_climat_Sevilla!L688</f>
        <v>1</v>
      </c>
      <c r="C686">
        <f>Datos_climat_Sevilla!K688</f>
        <v>230</v>
      </c>
      <c r="D686">
        <f>Datos_climat_Sevilla!H688</f>
        <v>13.3</v>
      </c>
      <c r="E686">
        <f>Datos_climat_Sevilla!F688</f>
        <v>760</v>
      </c>
      <c r="F686">
        <f>Datos_climat_Sevilla!J688/100</f>
        <v>1009.15</v>
      </c>
    </row>
    <row r="687" spans="1:6" x14ac:dyDescent="0.25">
      <c r="A687" s="3">
        <f>DATE(Datos_climat_Sevilla!A689,Datos_climat_Sevilla!B689,Datos_climat_Sevilla!C689)+Datos_climat_Sevilla!D689/24</f>
        <v>32537.583333333332</v>
      </c>
      <c r="B687">
        <f>Datos_climat_Sevilla!L689</f>
        <v>1</v>
      </c>
      <c r="C687">
        <f>Datos_climat_Sevilla!K689</f>
        <v>999</v>
      </c>
      <c r="D687">
        <f>Datos_climat_Sevilla!H689</f>
        <v>14.4</v>
      </c>
      <c r="E687">
        <f>Datos_climat_Sevilla!F689</f>
        <v>779</v>
      </c>
      <c r="F687">
        <f>Datos_climat_Sevilla!J689/100</f>
        <v>1009.15</v>
      </c>
    </row>
    <row r="688" spans="1:6" x14ac:dyDescent="0.25">
      <c r="A688" s="3">
        <f>DATE(Datos_climat_Sevilla!A690,Datos_climat_Sevilla!B690,Datos_climat_Sevilla!C690)+Datos_climat_Sevilla!D690/24</f>
        <v>32537.625</v>
      </c>
      <c r="B688">
        <f>Datos_climat_Sevilla!L690</f>
        <v>1</v>
      </c>
      <c r="C688">
        <f>Datos_climat_Sevilla!K690</f>
        <v>210</v>
      </c>
      <c r="D688">
        <f>Datos_climat_Sevilla!H690</f>
        <v>15.6</v>
      </c>
      <c r="E688">
        <f>Datos_climat_Sevilla!F690</f>
        <v>728</v>
      </c>
      <c r="F688">
        <f>Datos_climat_Sevilla!J690/100</f>
        <v>1009.15</v>
      </c>
    </row>
    <row r="689" spans="1:6" x14ac:dyDescent="0.25">
      <c r="A689" s="3">
        <f>DATE(Datos_climat_Sevilla!A691,Datos_climat_Sevilla!B691,Datos_climat_Sevilla!C691)+Datos_climat_Sevilla!D691/24</f>
        <v>32537.666666666668</v>
      </c>
      <c r="B689">
        <f>Datos_climat_Sevilla!L691</f>
        <v>0.5</v>
      </c>
      <c r="C689">
        <f>Datos_climat_Sevilla!K691</f>
        <v>330</v>
      </c>
      <c r="D689">
        <f>Datos_climat_Sevilla!H691</f>
        <v>16.100000000000001</v>
      </c>
      <c r="E689">
        <f>Datos_climat_Sevilla!F691</f>
        <v>643</v>
      </c>
      <c r="F689">
        <f>Datos_climat_Sevilla!J691/100</f>
        <v>1009.15</v>
      </c>
    </row>
    <row r="690" spans="1:6" x14ac:dyDescent="0.25">
      <c r="A690" s="3">
        <f>DATE(Datos_climat_Sevilla!A692,Datos_climat_Sevilla!B692,Datos_climat_Sevilla!C692)+Datos_climat_Sevilla!D692/24</f>
        <v>32537.708333333332</v>
      </c>
      <c r="B690">
        <f>Datos_climat_Sevilla!L692</f>
        <v>0.5</v>
      </c>
      <c r="C690">
        <f>Datos_climat_Sevilla!K692</f>
        <v>999</v>
      </c>
      <c r="D690">
        <f>Datos_climat_Sevilla!H692</f>
        <v>15.6</v>
      </c>
      <c r="E690">
        <f>Datos_climat_Sevilla!F692</f>
        <v>268</v>
      </c>
      <c r="F690">
        <f>Datos_climat_Sevilla!J692/100</f>
        <v>1009.15</v>
      </c>
    </row>
    <row r="691" spans="1:6" x14ac:dyDescent="0.25">
      <c r="A691" s="3">
        <f>DATE(Datos_climat_Sevilla!A693,Datos_climat_Sevilla!B693,Datos_climat_Sevilla!C693)+Datos_climat_Sevilla!D693/24</f>
        <v>32537.75</v>
      </c>
      <c r="B691">
        <f>Datos_climat_Sevilla!L693</f>
        <v>0.5</v>
      </c>
      <c r="C691">
        <f>Datos_climat_Sevilla!K693</f>
        <v>999</v>
      </c>
      <c r="D691">
        <f>Datos_climat_Sevilla!H693</f>
        <v>15</v>
      </c>
      <c r="E691">
        <f>Datos_climat_Sevilla!F693</f>
        <v>164</v>
      </c>
      <c r="F691">
        <f>Datos_climat_Sevilla!J693/100</f>
        <v>1009.15</v>
      </c>
    </row>
    <row r="692" spans="1:6" x14ac:dyDescent="0.25">
      <c r="A692" s="3">
        <f>DATE(Datos_climat_Sevilla!A694,Datos_climat_Sevilla!B694,Datos_climat_Sevilla!C694)+Datos_climat_Sevilla!D694/24</f>
        <v>32537.791666666668</v>
      </c>
      <c r="B692">
        <f>Datos_climat_Sevilla!L694</f>
        <v>0.5</v>
      </c>
      <c r="C692">
        <f>Datos_climat_Sevilla!K694</f>
        <v>80</v>
      </c>
      <c r="D692">
        <f>Datos_climat_Sevilla!H694</f>
        <v>14.4</v>
      </c>
      <c r="E692">
        <f>Datos_climat_Sevilla!F694</f>
        <v>0</v>
      </c>
      <c r="F692">
        <f>Datos_climat_Sevilla!J694/100</f>
        <v>1009.15</v>
      </c>
    </row>
    <row r="693" spans="1:6" x14ac:dyDescent="0.25">
      <c r="A693" s="3">
        <f>DATE(Datos_climat_Sevilla!A695,Datos_climat_Sevilla!B695,Datos_climat_Sevilla!C695)+Datos_climat_Sevilla!D695/24</f>
        <v>32537.833333333332</v>
      </c>
      <c r="B693">
        <f>Datos_climat_Sevilla!L695</f>
        <v>0.3</v>
      </c>
      <c r="C693">
        <f>Datos_climat_Sevilla!K695</f>
        <v>999</v>
      </c>
      <c r="D693">
        <f>Datos_climat_Sevilla!H695</f>
        <v>13.3</v>
      </c>
      <c r="E693">
        <f>Datos_climat_Sevilla!F695</f>
        <v>0</v>
      </c>
      <c r="F693">
        <f>Datos_climat_Sevilla!J695/100</f>
        <v>1009.15</v>
      </c>
    </row>
    <row r="694" spans="1:6" x14ac:dyDescent="0.25">
      <c r="A694" s="3">
        <f>DATE(Datos_climat_Sevilla!A696,Datos_climat_Sevilla!B696,Datos_climat_Sevilla!C696)+Datos_climat_Sevilla!D696/24</f>
        <v>32537.875</v>
      </c>
      <c r="B694">
        <f>Datos_climat_Sevilla!L696</f>
        <v>0.2</v>
      </c>
      <c r="C694">
        <f>Datos_climat_Sevilla!K696</f>
        <v>999</v>
      </c>
      <c r="D694">
        <f>Datos_climat_Sevilla!H696</f>
        <v>12.8</v>
      </c>
      <c r="E694">
        <f>Datos_climat_Sevilla!F696</f>
        <v>0</v>
      </c>
      <c r="F694">
        <f>Datos_climat_Sevilla!J696/100</f>
        <v>1009.15</v>
      </c>
    </row>
    <row r="695" spans="1:6" x14ac:dyDescent="0.25">
      <c r="A695" s="3">
        <f>DATE(Datos_climat_Sevilla!A697,Datos_climat_Sevilla!B697,Datos_climat_Sevilla!C697)+Datos_climat_Sevilla!D697/24</f>
        <v>32537.916666666668</v>
      </c>
      <c r="B695">
        <f>Datos_climat_Sevilla!L697</f>
        <v>0</v>
      </c>
      <c r="C695">
        <f>Datos_climat_Sevilla!K697</f>
        <v>0</v>
      </c>
      <c r="D695">
        <f>Datos_climat_Sevilla!H697</f>
        <v>12.2</v>
      </c>
      <c r="E695">
        <f>Datos_climat_Sevilla!F697</f>
        <v>0</v>
      </c>
      <c r="F695">
        <f>Datos_climat_Sevilla!J697/100</f>
        <v>1009.15</v>
      </c>
    </row>
    <row r="696" spans="1:6" x14ac:dyDescent="0.25">
      <c r="A696" s="3">
        <f>DATE(Datos_climat_Sevilla!A698,Datos_climat_Sevilla!B698,Datos_climat_Sevilla!C698)+Datos_climat_Sevilla!D698/24</f>
        <v>32537.958333333332</v>
      </c>
      <c r="B696">
        <f>Datos_climat_Sevilla!L698</f>
        <v>0</v>
      </c>
      <c r="C696">
        <f>Datos_climat_Sevilla!K698</f>
        <v>999</v>
      </c>
      <c r="D696">
        <f>Datos_climat_Sevilla!H698</f>
        <v>11.7</v>
      </c>
      <c r="E696">
        <f>Datos_climat_Sevilla!F698</f>
        <v>0</v>
      </c>
      <c r="F696">
        <f>Datos_climat_Sevilla!J698/100</f>
        <v>1009.15</v>
      </c>
    </row>
    <row r="697" spans="1:6" x14ac:dyDescent="0.25">
      <c r="A697" s="3">
        <f>DATE(Datos_climat_Sevilla!A699,Datos_climat_Sevilla!B699,Datos_climat_Sevilla!C699)+Datos_climat_Sevilla!D699/24</f>
        <v>32538</v>
      </c>
      <c r="B697">
        <f>Datos_climat_Sevilla!L699</f>
        <v>0</v>
      </c>
      <c r="C697">
        <f>Datos_climat_Sevilla!K699</f>
        <v>999</v>
      </c>
      <c r="D697">
        <f>Datos_climat_Sevilla!H699</f>
        <v>11.1</v>
      </c>
      <c r="E697">
        <f>Datos_climat_Sevilla!F699</f>
        <v>0</v>
      </c>
      <c r="F697">
        <f>Datos_climat_Sevilla!J699/100</f>
        <v>1009.15</v>
      </c>
    </row>
    <row r="698" spans="1:6" x14ac:dyDescent="0.25">
      <c r="A698" s="3">
        <f>DATE(Datos_climat_Sevilla!A700,Datos_climat_Sevilla!B700,Datos_climat_Sevilla!C700)+Datos_climat_Sevilla!D700/24</f>
        <v>32538.041666666668</v>
      </c>
      <c r="B698">
        <f>Datos_climat_Sevilla!L700</f>
        <v>0</v>
      </c>
      <c r="C698">
        <f>Datos_climat_Sevilla!K700</f>
        <v>0</v>
      </c>
      <c r="D698">
        <f>Datos_climat_Sevilla!H700</f>
        <v>11.1</v>
      </c>
      <c r="E698">
        <f>Datos_climat_Sevilla!F700</f>
        <v>0</v>
      </c>
      <c r="F698">
        <f>Datos_climat_Sevilla!J700/100</f>
        <v>1009.15</v>
      </c>
    </row>
    <row r="699" spans="1:6" x14ac:dyDescent="0.25">
      <c r="A699" s="3">
        <f>DATE(Datos_climat_Sevilla!A701,Datos_climat_Sevilla!B701,Datos_climat_Sevilla!C701)+Datos_climat_Sevilla!D701/24</f>
        <v>32538.083333333332</v>
      </c>
      <c r="B699">
        <f>Datos_climat_Sevilla!L701</f>
        <v>0</v>
      </c>
      <c r="C699">
        <f>Datos_climat_Sevilla!K701</f>
        <v>0</v>
      </c>
      <c r="D699">
        <f>Datos_climat_Sevilla!H701</f>
        <v>10.6</v>
      </c>
      <c r="E699">
        <f>Datos_climat_Sevilla!F701</f>
        <v>0</v>
      </c>
      <c r="F699">
        <f>Datos_climat_Sevilla!J701/100</f>
        <v>1009.15</v>
      </c>
    </row>
    <row r="700" spans="1:6" x14ac:dyDescent="0.25">
      <c r="A700" s="3">
        <f>DATE(Datos_climat_Sevilla!A702,Datos_climat_Sevilla!B702,Datos_climat_Sevilla!C702)+Datos_climat_Sevilla!D702/24</f>
        <v>32538.125</v>
      </c>
      <c r="B700">
        <f>Datos_climat_Sevilla!L702</f>
        <v>0.5</v>
      </c>
      <c r="C700">
        <f>Datos_climat_Sevilla!K702</f>
        <v>999</v>
      </c>
      <c r="D700">
        <f>Datos_climat_Sevilla!H702</f>
        <v>10</v>
      </c>
      <c r="E700">
        <f>Datos_climat_Sevilla!F702</f>
        <v>0</v>
      </c>
      <c r="F700">
        <f>Datos_climat_Sevilla!J702/100</f>
        <v>1009.15</v>
      </c>
    </row>
    <row r="701" spans="1:6" x14ac:dyDescent="0.25">
      <c r="A701" s="3">
        <f>DATE(Datos_climat_Sevilla!A703,Datos_climat_Sevilla!B703,Datos_climat_Sevilla!C703)+Datos_climat_Sevilla!D703/24</f>
        <v>32538.166666666668</v>
      </c>
      <c r="B701">
        <f>Datos_climat_Sevilla!L703</f>
        <v>1</v>
      </c>
      <c r="C701">
        <f>Datos_climat_Sevilla!K703</f>
        <v>190</v>
      </c>
      <c r="D701">
        <f>Datos_climat_Sevilla!H703</f>
        <v>10</v>
      </c>
      <c r="E701">
        <f>Datos_climat_Sevilla!F703</f>
        <v>0</v>
      </c>
      <c r="F701">
        <f>Datos_climat_Sevilla!J703/100</f>
        <v>1009.15</v>
      </c>
    </row>
    <row r="702" spans="1:6" x14ac:dyDescent="0.25">
      <c r="A702" s="3">
        <f>DATE(Datos_climat_Sevilla!A704,Datos_climat_Sevilla!B704,Datos_climat_Sevilla!C704)+Datos_climat_Sevilla!D704/24</f>
        <v>32538.208333333332</v>
      </c>
      <c r="B702">
        <f>Datos_climat_Sevilla!L704</f>
        <v>1.5</v>
      </c>
      <c r="C702">
        <f>Datos_climat_Sevilla!K704</f>
        <v>200</v>
      </c>
      <c r="D702">
        <f>Datos_climat_Sevilla!H704</f>
        <v>9.4</v>
      </c>
      <c r="E702">
        <f>Datos_climat_Sevilla!F704</f>
        <v>0</v>
      </c>
      <c r="F702">
        <f>Datos_climat_Sevilla!J704/100</f>
        <v>1009.15</v>
      </c>
    </row>
    <row r="703" spans="1:6" x14ac:dyDescent="0.25">
      <c r="A703" s="3">
        <f>DATE(Datos_climat_Sevilla!A705,Datos_climat_Sevilla!B705,Datos_climat_Sevilla!C705)+Datos_climat_Sevilla!D705/24</f>
        <v>32538.25</v>
      </c>
      <c r="B703">
        <f>Datos_climat_Sevilla!L705</f>
        <v>2.2999999999999998</v>
      </c>
      <c r="C703">
        <f>Datos_climat_Sevilla!K705</f>
        <v>999</v>
      </c>
      <c r="D703">
        <f>Datos_climat_Sevilla!H705</f>
        <v>8.9</v>
      </c>
      <c r="E703">
        <f>Datos_climat_Sevilla!F705</f>
        <v>0</v>
      </c>
      <c r="F703">
        <f>Datos_climat_Sevilla!J705/100</f>
        <v>1009.15</v>
      </c>
    </row>
    <row r="704" spans="1:6" x14ac:dyDescent="0.25">
      <c r="A704" s="3">
        <f>DATE(Datos_climat_Sevilla!A706,Datos_climat_Sevilla!B706,Datos_climat_Sevilla!C706)+Datos_climat_Sevilla!D706/24</f>
        <v>32538.291666666668</v>
      </c>
      <c r="B704">
        <f>Datos_climat_Sevilla!L706</f>
        <v>3.1</v>
      </c>
      <c r="C704">
        <f>Datos_climat_Sevilla!K706</f>
        <v>210</v>
      </c>
      <c r="D704">
        <f>Datos_climat_Sevilla!H706</f>
        <v>8.9</v>
      </c>
      <c r="E704">
        <f>Datos_climat_Sevilla!F706</f>
        <v>0</v>
      </c>
      <c r="F704">
        <f>Datos_climat_Sevilla!J706/100</f>
        <v>1009.15</v>
      </c>
    </row>
    <row r="705" spans="1:6" x14ac:dyDescent="0.25">
      <c r="A705" s="3">
        <f>DATE(Datos_climat_Sevilla!A707,Datos_climat_Sevilla!B707,Datos_climat_Sevilla!C707)+Datos_climat_Sevilla!D707/24</f>
        <v>32538.333333333332</v>
      </c>
      <c r="B705">
        <f>Datos_climat_Sevilla!L707</f>
        <v>3.6</v>
      </c>
      <c r="C705">
        <f>Datos_climat_Sevilla!K707</f>
        <v>999</v>
      </c>
      <c r="D705">
        <f>Datos_climat_Sevilla!H707</f>
        <v>8.3000000000000007</v>
      </c>
      <c r="E705">
        <f>Datos_climat_Sevilla!F707</f>
        <v>0</v>
      </c>
      <c r="F705">
        <f>Datos_climat_Sevilla!J707/100</f>
        <v>1009.15</v>
      </c>
    </row>
    <row r="706" spans="1:6" x14ac:dyDescent="0.25">
      <c r="A706" s="3">
        <f>DATE(Datos_climat_Sevilla!A708,Datos_climat_Sevilla!B708,Datos_climat_Sevilla!C708)+Datos_climat_Sevilla!D708/24</f>
        <v>32538.375</v>
      </c>
      <c r="B706">
        <f>Datos_climat_Sevilla!L708</f>
        <v>4.0999999999999996</v>
      </c>
      <c r="C706">
        <f>Datos_climat_Sevilla!K708</f>
        <v>220</v>
      </c>
      <c r="D706">
        <f>Datos_climat_Sevilla!H708</f>
        <v>8.3000000000000007</v>
      </c>
      <c r="E706">
        <f>Datos_climat_Sevilla!F708</f>
        <v>0</v>
      </c>
      <c r="F706">
        <f>Datos_climat_Sevilla!J708/100</f>
        <v>1009.15</v>
      </c>
    </row>
    <row r="707" spans="1:6" x14ac:dyDescent="0.25">
      <c r="A707" s="3">
        <f>DATE(Datos_climat_Sevilla!A709,Datos_climat_Sevilla!B709,Datos_climat_Sevilla!C709)+Datos_climat_Sevilla!D709/24</f>
        <v>32538.416666666668</v>
      </c>
      <c r="B707">
        <f>Datos_climat_Sevilla!L709</f>
        <v>4.0999999999999996</v>
      </c>
      <c r="C707">
        <f>Datos_climat_Sevilla!K709</f>
        <v>220</v>
      </c>
      <c r="D707">
        <f>Datos_climat_Sevilla!H709</f>
        <v>8.9</v>
      </c>
      <c r="E707">
        <f>Datos_climat_Sevilla!F709</f>
        <v>444</v>
      </c>
      <c r="F707">
        <f>Datos_climat_Sevilla!J709/100</f>
        <v>1009.15</v>
      </c>
    </row>
    <row r="708" spans="1:6" x14ac:dyDescent="0.25">
      <c r="A708" s="3">
        <f>DATE(Datos_climat_Sevilla!A710,Datos_climat_Sevilla!B710,Datos_climat_Sevilla!C710)+Datos_climat_Sevilla!D710/24</f>
        <v>32538.458333333332</v>
      </c>
      <c r="B708">
        <f>Datos_climat_Sevilla!L710</f>
        <v>5.0999999999999996</v>
      </c>
      <c r="C708">
        <f>Datos_climat_Sevilla!K710</f>
        <v>999</v>
      </c>
      <c r="D708">
        <f>Datos_climat_Sevilla!H710</f>
        <v>10.6</v>
      </c>
      <c r="E708">
        <f>Datos_climat_Sevilla!F710</f>
        <v>552</v>
      </c>
      <c r="F708">
        <f>Datos_climat_Sevilla!J710/100</f>
        <v>1009.15</v>
      </c>
    </row>
    <row r="709" spans="1:6" x14ac:dyDescent="0.25">
      <c r="A709" s="3">
        <f>DATE(Datos_climat_Sevilla!A711,Datos_climat_Sevilla!B711,Datos_climat_Sevilla!C711)+Datos_climat_Sevilla!D711/24</f>
        <v>32538.5</v>
      </c>
      <c r="B709">
        <f>Datos_climat_Sevilla!L711</f>
        <v>6.2</v>
      </c>
      <c r="C709">
        <f>Datos_climat_Sevilla!K711</f>
        <v>999</v>
      </c>
      <c r="D709">
        <f>Datos_climat_Sevilla!H711</f>
        <v>12.2</v>
      </c>
      <c r="E709">
        <f>Datos_climat_Sevilla!F711</f>
        <v>593</v>
      </c>
      <c r="F709">
        <f>Datos_climat_Sevilla!J711/100</f>
        <v>1009.15</v>
      </c>
    </row>
    <row r="710" spans="1:6" x14ac:dyDescent="0.25">
      <c r="A710" s="3">
        <f>DATE(Datos_climat_Sevilla!A712,Datos_climat_Sevilla!B712,Datos_climat_Sevilla!C712)+Datos_climat_Sevilla!D712/24</f>
        <v>32538.541666666668</v>
      </c>
      <c r="B710">
        <f>Datos_climat_Sevilla!L712</f>
        <v>7.2</v>
      </c>
      <c r="C710">
        <f>Datos_climat_Sevilla!K712</f>
        <v>260</v>
      </c>
      <c r="D710">
        <f>Datos_climat_Sevilla!H712</f>
        <v>13.9</v>
      </c>
      <c r="E710">
        <f>Datos_climat_Sevilla!F712</f>
        <v>577</v>
      </c>
      <c r="F710">
        <f>Datos_climat_Sevilla!J712/100</f>
        <v>1009.15</v>
      </c>
    </row>
    <row r="711" spans="1:6" x14ac:dyDescent="0.25">
      <c r="A711" s="3">
        <f>DATE(Datos_climat_Sevilla!A713,Datos_climat_Sevilla!B713,Datos_climat_Sevilla!C713)+Datos_climat_Sevilla!D713/24</f>
        <v>32538.583333333332</v>
      </c>
      <c r="B711">
        <f>Datos_climat_Sevilla!L713</f>
        <v>6.4</v>
      </c>
      <c r="C711">
        <f>Datos_climat_Sevilla!K713</f>
        <v>999</v>
      </c>
      <c r="D711">
        <f>Datos_climat_Sevilla!H713</f>
        <v>15.6</v>
      </c>
      <c r="E711">
        <f>Datos_climat_Sevilla!F713</f>
        <v>630</v>
      </c>
      <c r="F711">
        <f>Datos_climat_Sevilla!J713/100</f>
        <v>1009.15</v>
      </c>
    </row>
    <row r="712" spans="1:6" x14ac:dyDescent="0.25">
      <c r="A712" s="3">
        <f>DATE(Datos_climat_Sevilla!A714,Datos_climat_Sevilla!B714,Datos_climat_Sevilla!C714)+Datos_climat_Sevilla!D714/24</f>
        <v>32538.625</v>
      </c>
      <c r="B712">
        <f>Datos_climat_Sevilla!L714</f>
        <v>5.5</v>
      </c>
      <c r="C712">
        <f>Datos_climat_Sevilla!K714</f>
        <v>999</v>
      </c>
      <c r="D712">
        <f>Datos_climat_Sevilla!H714</f>
        <v>16.7</v>
      </c>
      <c r="E712">
        <f>Datos_climat_Sevilla!F714</f>
        <v>779</v>
      </c>
      <c r="F712">
        <f>Datos_climat_Sevilla!J714/100</f>
        <v>1009.15</v>
      </c>
    </row>
    <row r="713" spans="1:6" x14ac:dyDescent="0.25">
      <c r="A713" s="3">
        <f>DATE(Datos_climat_Sevilla!A715,Datos_climat_Sevilla!B715,Datos_climat_Sevilla!C715)+Datos_climat_Sevilla!D715/24</f>
        <v>32538.666666666668</v>
      </c>
      <c r="B713">
        <f>Datos_climat_Sevilla!L715</f>
        <v>4.5999999999999996</v>
      </c>
      <c r="C713">
        <f>Datos_climat_Sevilla!K715</f>
        <v>999</v>
      </c>
      <c r="D713">
        <f>Datos_climat_Sevilla!H715</f>
        <v>17.2</v>
      </c>
      <c r="E713">
        <f>Datos_climat_Sevilla!F715</f>
        <v>804</v>
      </c>
      <c r="F713">
        <f>Datos_climat_Sevilla!J715/100</f>
        <v>1009.15</v>
      </c>
    </row>
    <row r="714" spans="1:6" x14ac:dyDescent="0.25">
      <c r="A714" s="3">
        <f>DATE(Datos_climat_Sevilla!A716,Datos_climat_Sevilla!B716,Datos_climat_Sevilla!C716)+Datos_climat_Sevilla!D716/24</f>
        <v>32538.708333333332</v>
      </c>
      <c r="B714">
        <f>Datos_climat_Sevilla!L716</f>
        <v>3.8</v>
      </c>
      <c r="C714">
        <f>Datos_climat_Sevilla!K716</f>
        <v>999</v>
      </c>
      <c r="D714">
        <f>Datos_climat_Sevilla!H716</f>
        <v>17.2</v>
      </c>
      <c r="E714">
        <f>Datos_climat_Sevilla!F716</f>
        <v>738</v>
      </c>
      <c r="F714">
        <f>Datos_climat_Sevilla!J716/100</f>
        <v>1009.15</v>
      </c>
    </row>
    <row r="715" spans="1:6" x14ac:dyDescent="0.25">
      <c r="A715" s="3">
        <f>DATE(Datos_climat_Sevilla!A717,Datos_climat_Sevilla!B717,Datos_climat_Sevilla!C717)+Datos_climat_Sevilla!D717/24</f>
        <v>32538.75</v>
      </c>
      <c r="B715">
        <f>Datos_climat_Sevilla!L717</f>
        <v>2.9</v>
      </c>
      <c r="C715">
        <f>Datos_climat_Sevilla!K717</f>
        <v>999</v>
      </c>
      <c r="D715">
        <f>Datos_climat_Sevilla!H717</f>
        <v>16.7</v>
      </c>
      <c r="E715">
        <f>Datos_climat_Sevilla!F717</f>
        <v>618</v>
      </c>
      <c r="F715">
        <f>Datos_climat_Sevilla!J717/100</f>
        <v>1009.15</v>
      </c>
    </row>
    <row r="716" spans="1:6" x14ac:dyDescent="0.25">
      <c r="A716" s="3">
        <f>DATE(Datos_climat_Sevilla!A718,Datos_climat_Sevilla!B718,Datos_climat_Sevilla!C718)+Datos_climat_Sevilla!D718/24</f>
        <v>32538.791666666668</v>
      </c>
      <c r="B716">
        <f>Datos_climat_Sevilla!L718</f>
        <v>2.1</v>
      </c>
      <c r="C716">
        <f>Datos_climat_Sevilla!K718</f>
        <v>200</v>
      </c>
      <c r="D716">
        <f>Datos_climat_Sevilla!H718</f>
        <v>15</v>
      </c>
      <c r="E716">
        <f>Datos_climat_Sevilla!F718</f>
        <v>0</v>
      </c>
      <c r="F716">
        <f>Datos_climat_Sevilla!J718/100</f>
        <v>1009.15</v>
      </c>
    </row>
    <row r="717" spans="1:6" x14ac:dyDescent="0.25">
      <c r="A717" s="3">
        <f>DATE(Datos_climat_Sevilla!A719,Datos_climat_Sevilla!B719,Datos_climat_Sevilla!C719)+Datos_climat_Sevilla!D719/24</f>
        <v>32538.833333333332</v>
      </c>
      <c r="B717">
        <f>Datos_climat_Sevilla!L719</f>
        <v>2.1</v>
      </c>
      <c r="C717">
        <f>Datos_climat_Sevilla!K719</f>
        <v>190</v>
      </c>
      <c r="D717">
        <f>Datos_climat_Sevilla!H719</f>
        <v>13.9</v>
      </c>
      <c r="E717">
        <f>Datos_climat_Sevilla!F719</f>
        <v>0</v>
      </c>
      <c r="F717">
        <f>Datos_climat_Sevilla!J719/100</f>
        <v>1009.15</v>
      </c>
    </row>
    <row r="718" spans="1:6" x14ac:dyDescent="0.25">
      <c r="A718" s="3">
        <f>DATE(Datos_climat_Sevilla!A720,Datos_climat_Sevilla!B720,Datos_climat_Sevilla!C720)+Datos_climat_Sevilla!D720/24</f>
        <v>32538.875</v>
      </c>
      <c r="B718">
        <f>Datos_climat_Sevilla!L720</f>
        <v>1.8</v>
      </c>
      <c r="C718">
        <f>Datos_climat_Sevilla!K720</f>
        <v>999</v>
      </c>
      <c r="D718">
        <f>Datos_climat_Sevilla!H720</f>
        <v>12.8</v>
      </c>
      <c r="E718">
        <f>Datos_climat_Sevilla!F720</f>
        <v>0</v>
      </c>
      <c r="F718">
        <f>Datos_climat_Sevilla!J720/100</f>
        <v>1009.15</v>
      </c>
    </row>
    <row r="719" spans="1:6" x14ac:dyDescent="0.25">
      <c r="A719" s="3">
        <f>DATE(Datos_climat_Sevilla!A721,Datos_climat_Sevilla!B721,Datos_climat_Sevilla!C721)+Datos_climat_Sevilla!D721/24</f>
        <v>32538.916666666668</v>
      </c>
      <c r="B719">
        <f>Datos_climat_Sevilla!L721</f>
        <v>1.5</v>
      </c>
      <c r="C719">
        <f>Datos_climat_Sevilla!K721</f>
        <v>190</v>
      </c>
      <c r="D719">
        <f>Datos_climat_Sevilla!H721</f>
        <v>12.2</v>
      </c>
      <c r="E719">
        <f>Datos_climat_Sevilla!F721</f>
        <v>0</v>
      </c>
      <c r="F719">
        <f>Datos_climat_Sevilla!J721/100</f>
        <v>1009.15</v>
      </c>
    </row>
    <row r="720" spans="1:6" x14ac:dyDescent="0.25">
      <c r="A720" s="3">
        <f>DATE(Datos_climat_Sevilla!A722,Datos_climat_Sevilla!B722,Datos_climat_Sevilla!C722)+Datos_climat_Sevilla!D722/24</f>
        <v>32538.958333333332</v>
      </c>
      <c r="B720">
        <f>Datos_climat_Sevilla!L722</f>
        <v>1.8</v>
      </c>
      <c r="C720">
        <f>Datos_climat_Sevilla!K722</f>
        <v>999</v>
      </c>
      <c r="D720">
        <f>Datos_climat_Sevilla!H722</f>
        <v>11.1</v>
      </c>
      <c r="E720">
        <f>Datos_climat_Sevilla!F722</f>
        <v>0</v>
      </c>
      <c r="F720">
        <f>Datos_climat_Sevilla!J722/100</f>
        <v>1009.15</v>
      </c>
    </row>
    <row r="721" spans="1:6" x14ac:dyDescent="0.25">
      <c r="A721" s="3">
        <f>DATE(Datos_climat_Sevilla!A723,Datos_climat_Sevilla!B723,Datos_climat_Sevilla!C723)+Datos_climat_Sevilla!D723/24</f>
        <v>32539</v>
      </c>
      <c r="B721">
        <f>Datos_climat_Sevilla!L723</f>
        <v>2.1</v>
      </c>
      <c r="C721">
        <f>Datos_climat_Sevilla!K723</f>
        <v>170</v>
      </c>
      <c r="D721">
        <f>Datos_climat_Sevilla!H723</f>
        <v>11.1</v>
      </c>
      <c r="E721">
        <f>Datos_climat_Sevilla!F723</f>
        <v>0</v>
      </c>
      <c r="F721">
        <f>Datos_climat_Sevilla!J723/100</f>
        <v>1009.15</v>
      </c>
    </row>
    <row r="722" spans="1:6" x14ac:dyDescent="0.25">
      <c r="A722" s="3">
        <f>DATE(Datos_climat_Sevilla!A724,Datos_climat_Sevilla!B724,Datos_climat_Sevilla!C724)+Datos_climat_Sevilla!D724/24</f>
        <v>32539.041666666668</v>
      </c>
      <c r="B722">
        <f>Datos_climat_Sevilla!L724</f>
        <v>0</v>
      </c>
      <c r="C722">
        <f>Datos_climat_Sevilla!K724</f>
        <v>0</v>
      </c>
      <c r="D722">
        <f>Datos_climat_Sevilla!H724</f>
        <v>10.6</v>
      </c>
      <c r="E722">
        <f>Datos_climat_Sevilla!F724</f>
        <v>0</v>
      </c>
      <c r="F722">
        <f>Datos_climat_Sevilla!J724/100</f>
        <v>1009.15</v>
      </c>
    </row>
    <row r="723" spans="1:6" x14ac:dyDescent="0.25">
      <c r="A723" s="3">
        <f>DATE(Datos_climat_Sevilla!A725,Datos_climat_Sevilla!B725,Datos_climat_Sevilla!C725)+Datos_climat_Sevilla!D725/24</f>
        <v>32539.083333333332</v>
      </c>
      <c r="B723">
        <f>Datos_climat_Sevilla!L725</f>
        <v>0</v>
      </c>
      <c r="C723">
        <f>Datos_climat_Sevilla!K725</f>
        <v>999</v>
      </c>
      <c r="D723">
        <f>Datos_climat_Sevilla!H725</f>
        <v>9.4</v>
      </c>
      <c r="E723">
        <f>Datos_climat_Sevilla!F725</f>
        <v>0</v>
      </c>
      <c r="F723">
        <f>Datos_climat_Sevilla!J725/100</f>
        <v>1009.15</v>
      </c>
    </row>
    <row r="724" spans="1:6" x14ac:dyDescent="0.25">
      <c r="A724" s="3">
        <f>DATE(Datos_climat_Sevilla!A726,Datos_climat_Sevilla!B726,Datos_climat_Sevilla!C726)+Datos_climat_Sevilla!D726/24</f>
        <v>32539.125</v>
      </c>
      <c r="B724">
        <f>Datos_climat_Sevilla!L726</f>
        <v>0</v>
      </c>
      <c r="C724">
        <f>Datos_climat_Sevilla!K726</f>
        <v>0</v>
      </c>
      <c r="D724">
        <f>Datos_climat_Sevilla!H726</f>
        <v>8.9</v>
      </c>
      <c r="E724">
        <f>Datos_climat_Sevilla!F726</f>
        <v>0</v>
      </c>
      <c r="F724">
        <f>Datos_climat_Sevilla!J726/100</f>
        <v>1009.15</v>
      </c>
    </row>
    <row r="725" spans="1:6" x14ac:dyDescent="0.25">
      <c r="A725" s="3">
        <f>DATE(Datos_climat_Sevilla!A727,Datos_climat_Sevilla!B727,Datos_climat_Sevilla!C727)+Datos_climat_Sevilla!D727/24</f>
        <v>32539.166666666668</v>
      </c>
      <c r="B725">
        <f>Datos_climat_Sevilla!L727</f>
        <v>0</v>
      </c>
      <c r="C725">
        <f>Datos_climat_Sevilla!K727</f>
        <v>0</v>
      </c>
      <c r="D725">
        <f>Datos_climat_Sevilla!H727</f>
        <v>8.9</v>
      </c>
      <c r="E725">
        <f>Datos_climat_Sevilla!F727</f>
        <v>0</v>
      </c>
      <c r="F725">
        <f>Datos_climat_Sevilla!J727/100</f>
        <v>1009.15</v>
      </c>
    </row>
    <row r="726" spans="1:6" x14ac:dyDescent="0.25">
      <c r="A726" s="3">
        <f>DATE(Datos_climat_Sevilla!A728,Datos_climat_Sevilla!B728,Datos_climat_Sevilla!C728)+Datos_climat_Sevilla!D728/24</f>
        <v>32539.208333333332</v>
      </c>
      <c r="B726">
        <f>Datos_climat_Sevilla!L728</f>
        <v>0</v>
      </c>
      <c r="C726">
        <f>Datos_climat_Sevilla!K728</f>
        <v>0</v>
      </c>
      <c r="D726">
        <f>Datos_climat_Sevilla!H728</f>
        <v>7.8</v>
      </c>
      <c r="E726">
        <f>Datos_climat_Sevilla!F728</f>
        <v>0</v>
      </c>
      <c r="F726">
        <f>Datos_climat_Sevilla!J728/100</f>
        <v>1009.15</v>
      </c>
    </row>
    <row r="727" spans="1:6" x14ac:dyDescent="0.25">
      <c r="A727" s="3">
        <f>DATE(Datos_climat_Sevilla!A729,Datos_climat_Sevilla!B729,Datos_climat_Sevilla!C729)+Datos_climat_Sevilla!D729/24</f>
        <v>32539.25</v>
      </c>
      <c r="B727">
        <f>Datos_climat_Sevilla!L729</f>
        <v>1</v>
      </c>
      <c r="C727">
        <f>Datos_climat_Sevilla!K729</f>
        <v>999</v>
      </c>
      <c r="D727">
        <f>Datos_climat_Sevilla!H729</f>
        <v>7.2</v>
      </c>
      <c r="E727">
        <f>Datos_climat_Sevilla!F729</f>
        <v>0</v>
      </c>
      <c r="F727">
        <f>Datos_climat_Sevilla!J729/100</f>
        <v>1009.15</v>
      </c>
    </row>
    <row r="728" spans="1:6" x14ac:dyDescent="0.25">
      <c r="A728" s="3">
        <f>DATE(Datos_climat_Sevilla!A730,Datos_climat_Sevilla!B730,Datos_climat_Sevilla!C730)+Datos_climat_Sevilla!D730/24</f>
        <v>32539.291666666668</v>
      </c>
      <c r="B728">
        <f>Datos_climat_Sevilla!L730</f>
        <v>2.1</v>
      </c>
      <c r="C728">
        <f>Datos_climat_Sevilla!K730</f>
        <v>40</v>
      </c>
      <c r="D728">
        <f>Datos_climat_Sevilla!H730</f>
        <v>6.7</v>
      </c>
      <c r="E728">
        <f>Datos_climat_Sevilla!F730</f>
        <v>0</v>
      </c>
      <c r="F728">
        <f>Datos_climat_Sevilla!J730/100</f>
        <v>1009.15</v>
      </c>
    </row>
    <row r="729" spans="1:6" x14ac:dyDescent="0.25">
      <c r="A729" s="3">
        <f>DATE(Datos_climat_Sevilla!A731,Datos_climat_Sevilla!B731,Datos_climat_Sevilla!C731)+Datos_climat_Sevilla!D731/24</f>
        <v>32539.333333333332</v>
      </c>
      <c r="B729">
        <f>Datos_climat_Sevilla!L731</f>
        <v>2.1</v>
      </c>
      <c r="C729">
        <f>Datos_climat_Sevilla!K731</f>
        <v>999</v>
      </c>
      <c r="D729">
        <f>Datos_climat_Sevilla!H731</f>
        <v>6.7</v>
      </c>
      <c r="E729">
        <f>Datos_climat_Sevilla!F731</f>
        <v>0</v>
      </c>
      <c r="F729">
        <f>Datos_climat_Sevilla!J731/100</f>
        <v>1009.15</v>
      </c>
    </row>
    <row r="730" spans="1:6" x14ac:dyDescent="0.25">
      <c r="A730" s="3">
        <f>DATE(Datos_climat_Sevilla!A732,Datos_climat_Sevilla!B732,Datos_climat_Sevilla!C732)+Datos_climat_Sevilla!D732/24</f>
        <v>32539.375</v>
      </c>
      <c r="B730">
        <f>Datos_climat_Sevilla!L732</f>
        <v>2.1</v>
      </c>
      <c r="C730">
        <f>Datos_climat_Sevilla!K732</f>
        <v>999</v>
      </c>
      <c r="D730">
        <f>Datos_climat_Sevilla!H732</f>
        <v>6.7</v>
      </c>
      <c r="E730">
        <f>Datos_climat_Sevilla!F732</f>
        <v>0</v>
      </c>
      <c r="F730">
        <f>Datos_climat_Sevilla!J732/100</f>
        <v>1009.15</v>
      </c>
    </row>
    <row r="731" spans="1:6" x14ac:dyDescent="0.25">
      <c r="A731" s="3">
        <f>DATE(Datos_climat_Sevilla!A733,Datos_climat_Sevilla!B733,Datos_climat_Sevilla!C733)+Datos_climat_Sevilla!D733/24</f>
        <v>32539.416666666668</v>
      </c>
      <c r="B731">
        <f>Datos_climat_Sevilla!L733</f>
        <v>2.1</v>
      </c>
      <c r="C731">
        <f>Datos_climat_Sevilla!K733</f>
        <v>50</v>
      </c>
      <c r="D731">
        <f>Datos_climat_Sevilla!H733</f>
        <v>7.8</v>
      </c>
      <c r="E731">
        <f>Datos_climat_Sevilla!F733</f>
        <v>356</v>
      </c>
      <c r="F731">
        <f>Datos_climat_Sevilla!J733/100</f>
        <v>1009.15</v>
      </c>
    </row>
    <row r="732" spans="1:6" x14ac:dyDescent="0.25">
      <c r="A732" s="3">
        <f>DATE(Datos_climat_Sevilla!A734,Datos_climat_Sevilla!B734,Datos_climat_Sevilla!C734)+Datos_climat_Sevilla!D734/24</f>
        <v>32539.458333333332</v>
      </c>
      <c r="B732">
        <f>Datos_climat_Sevilla!L734</f>
        <v>3.6</v>
      </c>
      <c r="C732">
        <f>Datos_climat_Sevilla!K734</f>
        <v>50</v>
      </c>
      <c r="D732">
        <f>Datos_climat_Sevilla!H734</f>
        <v>9.4</v>
      </c>
      <c r="E732">
        <f>Datos_climat_Sevilla!F734</f>
        <v>517</v>
      </c>
      <c r="F732">
        <f>Datos_climat_Sevilla!J734/100</f>
        <v>1009.15</v>
      </c>
    </row>
    <row r="733" spans="1:6" x14ac:dyDescent="0.25">
      <c r="A733" s="3">
        <f>DATE(Datos_climat_Sevilla!A735,Datos_climat_Sevilla!B735,Datos_climat_Sevilla!C735)+Datos_climat_Sevilla!D735/24</f>
        <v>32539.5</v>
      </c>
      <c r="B733">
        <f>Datos_climat_Sevilla!L735</f>
        <v>4.9000000000000004</v>
      </c>
      <c r="C733">
        <f>Datos_climat_Sevilla!K735</f>
        <v>999</v>
      </c>
      <c r="D733">
        <f>Datos_climat_Sevilla!H735</f>
        <v>11.1</v>
      </c>
      <c r="E733">
        <f>Datos_climat_Sevilla!F735</f>
        <v>640</v>
      </c>
      <c r="F733">
        <f>Datos_climat_Sevilla!J735/100</f>
        <v>1009.15</v>
      </c>
    </row>
    <row r="734" spans="1:6" x14ac:dyDescent="0.25">
      <c r="A734" s="3">
        <f>DATE(Datos_climat_Sevilla!A736,Datos_climat_Sevilla!B736,Datos_climat_Sevilla!C736)+Datos_climat_Sevilla!D736/24</f>
        <v>32539.541666666668</v>
      </c>
      <c r="B734">
        <f>Datos_climat_Sevilla!L736</f>
        <v>6.2</v>
      </c>
      <c r="C734">
        <f>Datos_climat_Sevilla!K736</f>
        <v>80</v>
      </c>
      <c r="D734">
        <f>Datos_climat_Sevilla!H736</f>
        <v>13.9</v>
      </c>
      <c r="E734">
        <f>Datos_climat_Sevilla!F736</f>
        <v>817</v>
      </c>
      <c r="F734">
        <f>Datos_climat_Sevilla!J736/100</f>
        <v>1009.15</v>
      </c>
    </row>
    <row r="735" spans="1:6" x14ac:dyDescent="0.25">
      <c r="A735" s="3">
        <f>DATE(Datos_climat_Sevilla!A737,Datos_climat_Sevilla!B737,Datos_climat_Sevilla!C737)+Datos_climat_Sevilla!D737/24</f>
        <v>32539.583333333332</v>
      </c>
      <c r="B735">
        <f>Datos_climat_Sevilla!L737</f>
        <v>5.7</v>
      </c>
      <c r="C735">
        <f>Datos_climat_Sevilla!K737</f>
        <v>999</v>
      </c>
      <c r="D735">
        <f>Datos_climat_Sevilla!H737</f>
        <v>15.6</v>
      </c>
      <c r="E735">
        <f>Datos_climat_Sevilla!F737</f>
        <v>798</v>
      </c>
      <c r="F735">
        <f>Datos_climat_Sevilla!J737/100</f>
        <v>1009.15</v>
      </c>
    </row>
    <row r="736" spans="1:6" x14ac:dyDescent="0.25">
      <c r="A736" s="3">
        <f>DATE(Datos_climat_Sevilla!A738,Datos_climat_Sevilla!B738,Datos_climat_Sevilla!C738)+Datos_climat_Sevilla!D738/24</f>
        <v>32539.625</v>
      </c>
      <c r="B736">
        <f>Datos_climat_Sevilla!L738</f>
        <v>5.0999999999999996</v>
      </c>
      <c r="C736">
        <f>Datos_climat_Sevilla!K738</f>
        <v>999</v>
      </c>
      <c r="D736">
        <f>Datos_climat_Sevilla!H738</f>
        <v>17.2</v>
      </c>
      <c r="E736">
        <f>Datos_climat_Sevilla!F738</f>
        <v>583</v>
      </c>
      <c r="F736">
        <f>Datos_climat_Sevilla!J738/100</f>
        <v>1009.15</v>
      </c>
    </row>
    <row r="737" spans="1:6" x14ac:dyDescent="0.25">
      <c r="A737" s="3">
        <f>DATE(Datos_climat_Sevilla!A739,Datos_climat_Sevilla!B739,Datos_climat_Sevilla!C739)+Datos_climat_Sevilla!D739/24</f>
        <v>32539.666666666668</v>
      </c>
      <c r="B737">
        <f>Datos_climat_Sevilla!L739</f>
        <v>4.5999999999999996</v>
      </c>
      <c r="C737">
        <f>Datos_climat_Sevilla!K739</f>
        <v>50</v>
      </c>
      <c r="D737">
        <f>Datos_climat_Sevilla!H739</f>
        <v>18.3</v>
      </c>
      <c r="E737">
        <f>Datos_climat_Sevilla!F739</f>
        <v>264</v>
      </c>
      <c r="F737">
        <f>Datos_climat_Sevilla!J739/100</f>
        <v>1009.15</v>
      </c>
    </row>
    <row r="738" spans="1:6" x14ac:dyDescent="0.25">
      <c r="A738" s="3">
        <f>DATE(Datos_climat_Sevilla!A740,Datos_climat_Sevilla!B740,Datos_climat_Sevilla!C740)+Datos_climat_Sevilla!D740/24</f>
        <v>32539.708333333332</v>
      </c>
      <c r="B738">
        <f>Datos_climat_Sevilla!L740</f>
        <v>4.0999999999999996</v>
      </c>
      <c r="C738">
        <f>Datos_climat_Sevilla!K740</f>
        <v>60</v>
      </c>
      <c r="D738">
        <f>Datos_climat_Sevilla!H740</f>
        <v>18.3</v>
      </c>
      <c r="E738">
        <f>Datos_climat_Sevilla!F740</f>
        <v>164</v>
      </c>
      <c r="F738">
        <f>Datos_climat_Sevilla!J740/100</f>
        <v>1009.15</v>
      </c>
    </row>
    <row r="739" spans="1:6" x14ac:dyDescent="0.25">
      <c r="A739" s="3">
        <f>DATE(Datos_climat_Sevilla!A741,Datos_climat_Sevilla!B741,Datos_climat_Sevilla!C741)+Datos_climat_Sevilla!D741/24</f>
        <v>32539.75</v>
      </c>
      <c r="B739">
        <f>Datos_climat_Sevilla!L741</f>
        <v>3.1</v>
      </c>
      <c r="C739">
        <f>Datos_climat_Sevilla!K741</f>
        <v>60</v>
      </c>
      <c r="D739">
        <f>Datos_climat_Sevilla!H741</f>
        <v>17.2</v>
      </c>
      <c r="E739">
        <f>Datos_climat_Sevilla!F741</f>
        <v>107</v>
      </c>
      <c r="F739">
        <f>Datos_climat_Sevilla!J741/100</f>
        <v>1009.15</v>
      </c>
    </row>
    <row r="740" spans="1:6" x14ac:dyDescent="0.25">
      <c r="A740" s="3">
        <f>DATE(Datos_climat_Sevilla!A742,Datos_climat_Sevilla!B742,Datos_climat_Sevilla!C742)+Datos_climat_Sevilla!D742/24</f>
        <v>32539.791666666668</v>
      </c>
      <c r="B740">
        <f>Datos_climat_Sevilla!L742</f>
        <v>2.1</v>
      </c>
      <c r="C740">
        <f>Datos_climat_Sevilla!K742</f>
        <v>50</v>
      </c>
      <c r="D740">
        <f>Datos_climat_Sevilla!H742</f>
        <v>15.6</v>
      </c>
      <c r="E740">
        <f>Datos_climat_Sevilla!F742</f>
        <v>0</v>
      </c>
      <c r="F740">
        <f>Datos_climat_Sevilla!J742/100</f>
        <v>1009.15</v>
      </c>
    </row>
    <row r="741" spans="1:6" x14ac:dyDescent="0.25">
      <c r="A741" s="3">
        <f>DATE(Datos_climat_Sevilla!A743,Datos_climat_Sevilla!B743,Datos_climat_Sevilla!C743)+Datos_climat_Sevilla!D743/24</f>
        <v>32539.833333333332</v>
      </c>
      <c r="B741">
        <f>Datos_climat_Sevilla!L743</f>
        <v>2.1</v>
      </c>
      <c r="C741">
        <f>Datos_climat_Sevilla!K743</f>
        <v>999</v>
      </c>
      <c r="D741">
        <f>Datos_climat_Sevilla!H743</f>
        <v>13.9</v>
      </c>
      <c r="E741">
        <f>Datos_climat_Sevilla!F743</f>
        <v>0</v>
      </c>
      <c r="F741">
        <f>Datos_climat_Sevilla!J743/100</f>
        <v>1009.15</v>
      </c>
    </row>
    <row r="742" spans="1:6" x14ac:dyDescent="0.25">
      <c r="A742" s="3">
        <f>DATE(Datos_climat_Sevilla!A744,Datos_climat_Sevilla!B744,Datos_climat_Sevilla!C744)+Datos_climat_Sevilla!D744/24</f>
        <v>32539.875</v>
      </c>
      <c r="B742">
        <f>Datos_climat_Sevilla!L744</f>
        <v>2.1</v>
      </c>
      <c r="C742">
        <f>Datos_climat_Sevilla!K744</f>
        <v>999</v>
      </c>
      <c r="D742">
        <f>Datos_climat_Sevilla!H744</f>
        <v>12.8</v>
      </c>
      <c r="E742">
        <f>Datos_climat_Sevilla!F744</f>
        <v>0</v>
      </c>
      <c r="F742">
        <f>Datos_climat_Sevilla!J744/100</f>
        <v>1009.15</v>
      </c>
    </row>
    <row r="743" spans="1:6" x14ac:dyDescent="0.25">
      <c r="A743" s="3">
        <f>DATE(Datos_climat_Sevilla!A745,Datos_climat_Sevilla!B745,Datos_climat_Sevilla!C745)+Datos_climat_Sevilla!D745/24</f>
        <v>32539.916666666668</v>
      </c>
      <c r="B743">
        <f>Datos_climat_Sevilla!L745</f>
        <v>2.1</v>
      </c>
      <c r="C743">
        <f>Datos_climat_Sevilla!K745</f>
        <v>40</v>
      </c>
      <c r="D743">
        <f>Datos_climat_Sevilla!H745</f>
        <v>11.7</v>
      </c>
      <c r="E743">
        <f>Datos_climat_Sevilla!F745</f>
        <v>0</v>
      </c>
      <c r="F743">
        <f>Datos_climat_Sevilla!J745/100</f>
        <v>1009.15</v>
      </c>
    </row>
    <row r="744" spans="1:6" x14ac:dyDescent="0.25">
      <c r="A744" s="3">
        <f>DATE(Datos_climat_Sevilla!A746,Datos_climat_Sevilla!B746,Datos_climat_Sevilla!C746)+Datos_climat_Sevilla!D746/24</f>
        <v>32539.958333333332</v>
      </c>
      <c r="B744">
        <f>Datos_climat_Sevilla!L746</f>
        <v>2.1</v>
      </c>
      <c r="C744">
        <f>Datos_climat_Sevilla!K746</f>
        <v>999</v>
      </c>
      <c r="D744">
        <f>Datos_climat_Sevilla!H746</f>
        <v>10.6</v>
      </c>
      <c r="E744">
        <f>Datos_climat_Sevilla!F746</f>
        <v>0</v>
      </c>
      <c r="F744">
        <f>Datos_climat_Sevilla!J746/100</f>
        <v>1009.15</v>
      </c>
    </row>
    <row r="745" spans="1:6" x14ac:dyDescent="0.25">
      <c r="A745" s="3">
        <f>DATE(Datos_climat_Sevilla!A747,Datos_climat_Sevilla!B747,Datos_climat_Sevilla!C747)+Datos_climat_Sevilla!D747/24</f>
        <v>32540</v>
      </c>
      <c r="B745">
        <f>Datos_climat_Sevilla!L747</f>
        <v>2.1</v>
      </c>
      <c r="C745">
        <f>Datos_climat_Sevilla!K747</f>
        <v>999</v>
      </c>
      <c r="D745">
        <f>Datos_climat_Sevilla!H747</f>
        <v>10</v>
      </c>
      <c r="E745">
        <f>Datos_climat_Sevilla!F747</f>
        <v>0</v>
      </c>
      <c r="F745">
        <f>Datos_climat_Sevilla!J747/100</f>
        <v>1009.15</v>
      </c>
    </row>
    <row r="746" spans="1:6" x14ac:dyDescent="0.25">
      <c r="A746" s="3">
        <f>DATE(Datos_climat_Sevilla!A748,Datos_climat_Sevilla!B748,Datos_climat_Sevilla!C748)+Datos_climat_Sevilla!D748/24</f>
        <v>32540.041666666668</v>
      </c>
      <c r="B746">
        <f>Datos_climat_Sevilla!L748</f>
        <v>3</v>
      </c>
      <c r="C746">
        <f>Datos_climat_Sevilla!K748</f>
        <v>210</v>
      </c>
      <c r="D746">
        <f>Datos_climat_Sevilla!H748</f>
        <v>10</v>
      </c>
      <c r="E746">
        <f>Datos_climat_Sevilla!F748</f>
        <v>0</v>
      </c>
      <c r="F746">
        <f>Datos_climat_Sevilla!J748/100</f>
        <v>1009.15</v>
      </c>
    </row>
    <row r="747" spans="1:6" x14ac:dyDescent="0.25">
      <c r="A747" s="3">
        <f>DATE(Datos_climat_Sevilla!A749,Datos_climat_Sevilla!B749,Datos_climat_Sevilla!C749)+Datos_climat_Sevilla!D749/24</f>
        <v>32540.083333333332</v>
      </c>
      <c r="B747">
        <f>Datos_climat_Sevilla!L749</f>
        <v>3</v>
      </c>
      <c r="C747">
        <f>Datos_climat_Sevilla!K749</f>
        <v>200</v>
      </c>
      <c r="D747">
        <f>Datos_climat_Sevilla!H749</f>
        <v>9.4</v>
      </c>
      <c r="E747">
        <f>Datos_climat_Sevilla!F749</f>
        <v>0</v>
      </c>
      <c r="F747">
        <f>Datos_climat_Sevilla!J749/100</f>
        <v>1009.15</v>
      </c>
    </row>
    <row r="748" spans="1:6" x14ac:dyDescent="0.25">
      <c r="A748" s="3">
        <f>DATE(Datos_climat_Sevilla!A750,Datos_climat_Sevilla!B750,Datos_climat_Sevilla!C750)+Datos_climat_Sevilla!D750/24</f>
        <v>32540.125</v>
      </c>
      <c r="B748">
        <f>Datos_climat_Sevilla!L750</f>
        <v>0</v>
      </c>
      <c r="C748">
        <f>Datos_climat_Sevilla!K750</f>
        <v>0</v>
      </c>
      <c r="D748">
        <f>Datos_climat_Sevilla!H750</f>
        <v>8.9</v>
      </c>
      <c r="E748">
        <f>Datos_climat_Sevilla!F750</f>
        <v>0</v>
      </c>
      <c r="F748">
        <f>Datos_climat_Sevilla!J750/100</f>
        <v>1009.15</v>
      </c>
    </row>
    <row r="749" spans="1:6" x14ac:dyDescent="0.25">
      <c r="A749" s="3">
        <f>DATE(Datos_climat_Sevilla!A751,Datos_climat_Sevilla!B751,Datos_climat_Sevilla!C751)+Datos_climat_Sevilla!D751/24</f>
        <v>32540.166666666668</v>
      </c>
      <c r="B749">
        <f>Datos_climat_Sevilla!L751</f>
        <v>0</v>
      </c>
      <c r="C749">
        <f>Datos_climat_Sevilla!K751</f>
        <v>0</v>
      </c>
      <c r="D749">
        <f>Datos_climat_Sevilla!H751</f>
        <v>8.3000000000000007</v>
      </c>
      <c r="E749">
        <f>Datos_climat_Sevilla!F751</f>
        <v>0</v>
      </c>
      <c r="F749">
        <f>Datos_climat_Sevilla!J751/100</f>
        <v>1009.15</v>
      </c>
    </row>
    <row r="750" spans="1:6" x14ac:dyDescent="0.25">
      <c r="A750" s="3">
        <f>DATE(Datos_climat_Sevilla!A752,Datos_climat_Sevilla!B752,Datos_climat_Sevilla!C752)+Datos_climat_Sevilla!D752/24</f>
        <v>32540.208333333332</v>
      </c>
      <c r="B750">
        <f>Datos_climat_Sevilla!L752</f>
        <v>0</v>
      </c>
      <c r="C750">
        <f>Datos_climat_Sevilla!K752</f>
        <v>0</v>
      </c>
      <c r="D750">
        <f>Datos_climat_Sevilla!H752</f>
        <v>8.3000000000000007</v>
      </c>
      <c r="E750">
        <f>Datos_climat_Sevilla!F752</f>
        <v>0</v>
      </c>
      <c r="F750">
        <f>Datos_climat_Sevilla!J752/100</f>
        <v>1009.15</v>
      </c>
    </row>
    <row r="751" spans="1:6" x14ac:dyDescent="0.25">
      <c r="A751" s="3">
        <f>DATE(Datos_climat_Sevilla!A753,Datos_climat_Sevilla!B753,Datos_climat_Sevilla!C753)+Datos_climat_Sevilla!D753/24</f>
        <v>32540.25</v>
      </c>
      <c r="B751">
        <f>Datos_climat_Sevilla!L753</f>
        <v>0</v>
      </c>
      <c r="C751">
        <f>Datos_climat_Sevilla!K753</f>
        <v>0</v>
      </c>
      <c r="D751">
        <f>Datos_climat_Sevilla!H753</f>
        <v>8.3000000000000007</v>
      </c>
      <c r="E751">
        <f>Datos_climat_Sevilla!F753</f>
        <v>0</v>
      </c>
      <c r="F751">
        <f>Datos_climat_Sevilla!J753/100</f>
        <v>1009.15</v>
      </c>
    </row>
    <row r="752" spans="1:6" x14ac:dyDescent="0.25">
      <c r="A752" s="3">
        <f>DATE(Datos_climat_Sevilla!A754,Datos_climat_Sevilla!B754,Datos_climat_Sevilla!C754)+Datos_climat_Sevilla!D754/24</f>
        <v>32540.291666666668</v>
      </c>
      <c r="B752">
        <f>Datos_climat_Sevilla!L754</f>
        <v>0</v>
      </c>
      <c r="C752">
        <f>Datos_climat_Sevilla!K754</f>
        <v>0</v>
      </c>
      <c r="D752">
        <f>Datos_climat_Sevilla!H754</f>
        <v>7.8</v>
      </c>
      <c r="E752">
        <f>Datos_climat_Sevilla!F754</f>
        <v>0</v>
      </c>
      <c r="F752">
        <f>Datos_climat_Sevilla!J754/100</f>
        <v>1009.15</v>
      </c>
    </row>
    <row r="753" spans="1:6" x14ac:dyDescent="0.25">
      <c r="A753" s="3">
        <f>DATE(Datos_climat_Sevilla!A755,Datos_climat_Sevilla!B755,Datos_climat_Sevilla!C755)+Datos_climat_Sevilla!D755/24</f>
        <v>32540.333333333332</v>
      </c>
      <c r="B753">
        <f>Datos_climat_Sevilla!L755</f>
        <v>0</v>
      </c>
      <c r="C753">
        <f>Datos_climat_Sevilla!K755</f>
        <v>0</v>
      </c>
      <c r="D753">
        <f>Datos_climat_Sevilla!H755</f>
        <v>7.8</v>
      </c>
      <c r="E753">
        <f>Datos_climat_Sevilla!F755</f>
        <v>0</v>
      </c>
      <c r="F753">
        <f>Datos_climat_Sevilla!J755/100</f>
        <v>1009.15</v>
      </c>
    </row>
    <row r="754" spans="1:6" x14ac:dyDescent="0.25">
      <c r="A754" s="3">
        <f>DATE(Datos_climat_Sevilla!A756,Datos_climat_Sevilla!B756,Datos_climat_Sevilla!C756)+Datos_climat_Sevilla!D756/24</f>
        <v>32540.375</v>
      </c>
      <c r="B754">
        <f>Datos_climat_Sevilla!L756</f>
        <v>0</v>
      </c>
      <c r="C754">
        <f>Datos_climat_Sevilla!K756</f>
        <v>0</v>
      </c>
      <c r="D754">
        <f>Datos_climat_Sevilla!H756</f>
        <v>7.8</v>
      </c>
      <c r="E754">
        <f>Datos_climat_Sevilla!F756</f>
        <v>0</v>
      </c>
      <c r="F754">
        <f>Datos_climat_Sevilla!J756/100</f>
        <v>1009.15</v>
      </c>
    </row>
    <row r="755" spans="1:6" x14ac:dyDescent="0.25">
      <c r="A755" s="3">
        <f>DATE(Datos_climat_Sevilla!A757,Datos_climat_Sevilla!B757,Datos_climat_Sevilla!C757)+Datos_climat_Sevilla!D757/24</f>
        <v>32540.416666666668</v>
      </c>
      <c r="B755">
        <f>Datos_climat_Sevilla!L757</f>
        <v>0</v>
      </c>
      <c r="C755">
        <f>Datos_climat_Sevilla!K757</f>
        <v>0</v>
      </c>
      <c r="D755">
        <f>Datos_climat_Sevilla!H757</f>
        <v>8.3000000000000007</v>
      </c>
      <c r="E755">
        <f>Datos_climat_Sevilla!F757</f>
        <v>31</v>
      </c>
      <c r="F755">
        <f>Datos_climat_Sevilla!J757/100</f>
        <v>1009.15</v>
      </c>
    </row>
    <row r="756" spans="1:6" x14ac:dyDescent="0.25">
      <c r="A756" s="3">
        <f>DATE(Datos_climat_Sevilla!A758,Datos_climat_Sevilla!B758,Datos_climat_Sevilla!C758)+Datos_climat_Sevilla!D758/24</f>
        <v>32540.458333333332</v>
      </c>
      <c r="B756">
        <f>Datos_climat_Sevilla!L758</f>
        <v>2.5</v>
      </c>
      <c r="C756">
        <f>Datos_climat_Sevilla!K758</f>
        <v>30</v>
      </c>
      <c r="D756">
        <f>Datos_climat_Sevilla!H758</f>
        <v>9.4</v>
      </c>
      <c r="E756">
        <f>Datos_climat_Sevilla!F758</f>
        <v>31</v>
      </c>
      <c r="F756">
        <f>Datos_climat_Sevilla!J758/100</f>
        <v>1009.15</v>
      </c>
    </row>
    <row r="757" spans="1:6" x14ac:dyDescent="0.25">
      <c r="A757" s="3">
        <f>DATE(Datos_climat_Sevilla!A759,Datos_climat_Sevilla!B759,Datos_climat_Sevilla!C759)+Datos_climat_Sevilla!D759/24</f>
        <v>32540.5</v>
      </c>
      <c r="B757">
        <f>Datos_climat_Sevilla!L759</f>
        <v>3</v>
      </c>
      <c r="C757">
        <f>Datos_climat_Sevilla!K759</f>
        <v>20</v>
      </c>
      <c r="D757">
        <f>Datos_climat_Sevilla!H759</f>
        <v>10.6</v>
      </c>
      <c r="E757">
        <f>Datos_climat_Sevilla!F759</f>
        <v>31</v>
      </c>
      <c r="F757">
        <f>Datos_climat_Sevilla!J759/100</f>
        <v>1009.15</v>
      </c>
    </row>
    <row r="758" spans="1:6" x14ac:dyDescent="0.25">
      <c r="A758" s="3">
        <f>DATE(Datos_climat_Sevilla!A760,Datos_climat_Sevilla!B760,Datos_climat_Sevilla!C760)+Datos_climat_Sevilla!D760/24</f>
        <v>32540.541666666668</v>
      </c>
      <c r="B758">
        <f>Datos_climat_Sevilla!L760</f>
        <v>0</v>
      </c>
      <c r="C758">
        <f>Datos_climat_Sevilla!K760</f>
        <v>0</v>
      </c>
      <c r="D758">
        <f>Datos_climat_Sevilla!H760</f>
        <v>12.8</v>
      </c>
      <c r="E758">
        <f>Datos_climat_Sevilla!F760</f>
        <v>34</v>
      </c>
      <c r="F758">
        <f>Datos_climat_Sevilla!J760/100</f>
        <v>1009.15</v>
      </c>
    </row>
    <row r="759" spans="1:6" x14ac:dyDescent="0.25">
      <c r="A759" s="3">
        <f>DATE(Datos_climat_Sevilla!A761,Datos_climat_Sevilla!B761,Datos_climat_Sevilla!C761)+Datos_climat_Sevilla!D761/24</f>
        <v>32540.583333333332</v>
      </c>
      <c r="B759">
        <f>Datos_climat_Sevilla!L761</f>
        <v>0</v>
      </c>
      <c r="C759">
        <f>Datos_climat_Sevilla!K761</f>
        <v>0</v>
      </c>
      <c r="D759">
        <f>Datos_climat_Sevilla!H761</f>
        <v>13.9</v>
      </c>
      <c r="E759">
        <f>Datos_climat_Sevilla!F761</f>
        <v>31</v>
      </c>
      <c r="F759">
        <f>Datos_climat_Sevilla!J761/100</f>
        <v>1009.15</v>
      </c>
    </row>
    <row r="760" spans="1:6" x14ac:dyDescent="0.25">
      <c r="A760" s="3">
        <f>DATE(Datos_climat_Sevilla!A762,Datos_climat_Sevilla!B762,Datos_climat_Sevilla!C762)+Datos_climat_Sevilla!D762/24</f>
        <v>32540.625</v>
      </c>
      <c r="B760">
        <f>Datos_climat_Sevilla!L762</f>
        <v>0</v>
      </c>
      <c r="C760">
        <f>Datos_climat_Sevilla!K762</f>
        <v>0</v>
      </c>
      <c r="D760">
        <f>Datos_climat_Sevilla!H762</f>
        <v>15.6</v>
      </c>
      <c r="E760">
        <f>Datos_climat_Sevilla!F762</f>
        <v>31</v>
      </c>
      <c r="F760">
        <f>Datos_climat_Sevilla!J762/100</f>
        <v>1009.15</v>
      </c>
    </row>
    <row r="761" spans="1:6" x14ac:dyDescent="0.25">
      <c r="A761" s="3">
        <f>DATE(Datos_climat_Sevilla!A763,Datos_climat_Sevilla!B763,Datos_climat_Sevilla!C763)+Datos_climat_Sevilla!D763/24</f>
        <v>32540.666666666668</v>
      </c>
      <c r="B761">
        <f>Datos_climat_Sevilla!L763</f>
        <v>3</v>
      </c>
      <c r="C761">
        <f>Datos_climat_Sevilla!K763</f>
        <v>280</v>
      </c>
      <c r="D761">
        <f>Datos_climat_Sevilla!H763</f>
        <v>16.100000000000001</v>
      </c>
      <c r="E761">
        <f>Datos_climat_Sevilla!F763</f>
        <v>44</v>
      </c>
      <c r="F761">
        <f>Datos_climat_Sevilla!J763/100</f>
        <v>1009.15</v>
      </c>
    </row>
    <row r="762" spans="1:6" x14ac:dyDescent="0.25">
      <c r="A762" s="3">
        <f>DATE(Datos_climat_Sevilla!A764,Datos_climat_Sevilla!B764,Datos_climat_Sevilla!C764)+Datos_climat_Sevilla!D764/24</f>
        <v>32540.708333333332</v>
      </c>
      <c r="B762">
        <f>Datos_climat_Sevilla!L764</f>
        <v>2</v>
      </c>
      <c r="C762">
        <f>Datos_climat_Sevilla!K764</f>
        <v>270</v>
      </c>
      <c r="D762">
        <f>Datos_climat_Sevilla!H764</f>
        <v>15.6</v>
      </c>
      <c r="E762">
        <f>Datos_climat_Sevilla!F764</f>
        <v>28</v>
      </c>
      <c r="F762">
        <f>Datos_climat_Sevilla!J764/100</f>
        <v>1009.15</v>
      </c>
    </row>
    <row r="763" spans="1:6" x14ac:dyDescent="0.25">
      <c r="A763" s="3">
        <f>DATE(Datos_climat_Sevilla!A765,Datos_climat_Sevilla!B765,Datos_climat_Sevilla!C765)+Datos_climat_Sevilla!D765/24</f>
        <v>32540.75</v>
      </c>
      <c r="B763">
        <f>Datos_climat_Sevilla!L765</f>
        <v>2.5</v>
      </c>
      <c r="C763">
        <f>Datos_climat_Sevilla!K765</f>
        <v>290</v>
      </c>
      <c r="D763">
        <f>Datos_climat_Sevilla!H765</f>
        <v>15</v>
      </c>
      <c r="E763">
        <f>Datos_climat_Sevilla!F765</f>
        <v>22</v>
      </c>
      <c r="F763">
        <f>Datos_climat_Sevilla!J765/100</f>
        <v>1009.15</v>
      </c>
    </row>
    <row r="764" spans="1:6" x14ac:dyDescent="0.25">
      <c r="A764" s="3">
        <f>DATE(Datos_climat_Sevilla!A766,Datos_climat_Sevilla!B766,Datos_climat_Sevilla!C766)+Datos_climat_Sevilla!D766/24</f>
        <v>32540.791666666668</v>
      </c>
      <c r="B764">
        <f>Datos_climat_Sevilla!L766</f>
        <v>0</v>
      </c>
      <c r="C764">
        <f>Datos_climat_Sevilla!K766</f>
        <v>0</v>
      </c>
      <c r="D764">
        <f>Datos_climat_Sevilla!H766</f>
        <v>14.4</v>
      </c>
      <c r="E764">
        <f>Datos_climat_Sevilla!F766</f>
        <v>0</v>
      </c>
      <c r="F764">
        <f>Datos_climat_Sevilla!J766/100</f>
        <v>1009.15</v>
      </c>
    </row>
    <row r="765" spans="1:6" x14ac:dyDescent="0.25">
      <c r="A765" s="3">
        <f>DATE(Datos_climat_Sevilla!A767,Datos_climat_Sevilla!B767,Datos_climat_Sevilla!C767)+Datos_climat_Sevilla!D767/24</f>
        <v>32540.833333333332</v>
      </c>
      <c r="B765">
        <f>Datos_climat_Sevilla!L767</f>
        <v>0</v>
      </c>
      <c r="C765">
        <f>Datos_climat_Sevilla!K767</f>
        <v>0</v>
      </c>
      <c r="D765">
        <f>Datos_climat_Sevilla!H767</f>
        <v>12.8</v>
      </c>
      <c r="E765">
        <f>Datos_climat_Sevilla!F767</f>
        <v>0</v>
      </c>
      <c r="F765">
        <f>Datos_climat_Sevilla!J767/100</f>
        <v>1009.15</v>
      </c>
    </row>
    <row r="766" spans="1:6" x14ac:dyDescent="0.25">
      <c r="A766" s="3">
        <f>DATE(Datos_climat_Sevilla!A768,Datos_climat_Sevilla!B768,Datos_climat_Sevilla!C768)+Datos_climat_Sevilla!D768/24</f>
        <v>32540.875</v>
      </c>
      <c r="B766">
        <f>Datos_climat_Sevilla!L768</f>
        <v>0</v>
      </c>
      <c r="C766">
        <f>Datos_climat_Sevilla!K768</f>
        <v>0</v>
      </c>
      <c r="D766">
        <f>Datos_climat_Sevilla!H768</f>
        <v>11.7</v>
      </c>
      <c r="E766">
        <f>Datos_climat_Sevilla!F768</f>
        <v>0</v>
      </c>
      <c r="F766">
        <f>Datos_climat_Sevilla!J768/100</f>
        <v>1009.15</v>
      </c>
    </row>
    <row r="767" spans="1:6" x14ac:dyDescent="0.25">
      <c r="A767" s="3">
        <f>DATE(Datos_climat_Sevilla!A769,Datos_climat_Sevilla!B769,Datos_climat_Sevilla!C769)+Datos_climat_Sevilla!D769/24</f>
        <v>32540.916666666668</v>
      </c>
      <c r="B767">
        <f>Datos_climat_Sevilla!L769</f>
        <v>0</v>
      </c>
      <c r="C767">
        <f>Datos_climat_Sevilla!K769</f>
        <v>0</v>
      </c>
      <c r="D767">
        <f>Datos_climat_Sevilla!H769</f>
        <v>11.1</v>
      </c>
      <c r="E767">
        <f>Datos_climat_Sevilla!F769</f>
        <v>0</v>
      </c>
      <c r="F767">
        <f>Datos_climat_Sevilla!J769/100</f>
        <v>1009.15</v>
      </c>
    </row>
    <row r="768" spans="1:6" x14ac:dyDescent="0.25">
      <c r="A768" s="3">
        <f>DATE(Datos_climat_Sevilla!A770,Datos_climat_Sevilla!B770,Datos_climat_Sevilla!C770)+Datos_climat_Sevilla!D770/24</f>
        <v>32540.958333333332</v>
      </c>
      <c r="B768">
        <f>Datos_climat_Sevilla!L770</f>
        <v>0</v>
      </c>
      <c r="C768">
        <f>Datos_climat_Sevilla!K770</f>
        <v>0</v>
      </c>
      <c r="D768">
        <f>Datos_climat_Sevilla!H770</f>
        <v>10</v>
      </c>
      <c r="E768">
        <f>Datos_climat_Sevilla!F770</f>
        <v>0</v>
      </c>
      <c r="F768">
        <f>Datos_climat_Sevilla!J770/100</f>
        <v>1009.15</v>
      </c>
    </row>
    <row r="769" spans="1:6" x14ac:dyDescent="0.25">
      <c r="A769" s="3">
        <f>DATE(Datos_climat_Sevilla!A771,Datos_climat_Sevilla!B771,Datos_climat_Sevilla!C771)+Datos_climat_Sevilla!D771/24</f>
        <v>32541</v>
      </c>
      <c r="B769">
        <f>Datos_climat_Sevilla!L771</f>
        <v>0</v>
      </c>
      <c r="C769">
        <f>Datos_climat_Sevilla!K771</f>
        <v>0</v>
      </c>
      <c r="D769">
        <f>Datos_climat_Sevilla!H771</f>
        <v>10</v>
      </c>
      <c r="E769">
        <f>Datos_climat_Sevilla!F771</f>
        <v>0</v>
      </c>
      <c r="F769">
        <f>Datos_climat_Sevilla!J771/100</f>
        <v>1009.15</v>
      </c>
    </row>
    <row r="770" spans="1:6" x14ac:dyDescent="0.25">
      <c r="A770" s="3">
        <f>DATE(Datos_climat_Sevilla!A772,Datos_climat_Sevilla!B772,Datos_climat_Sevilla!C772)+Datos_climat_Sevilla!D772/24</f>
        <v>32541.041666666668</v>
      </c>
      <c r="B770">
        <f>Datos_climat_Sevilla!L772</f>
        <v>0</v>
      </c>
      <c r="C770">
        <f>Datos_climat_Sevilla!K772</f>
        <v>0</v>
      </c>
      <c r="D770">
        <f>Datos_climat_Sevilla!H772</f>
        <v>10</v>
      </c>
      <c r="E770">
        <f>Datos_climat_Sevilla!F772</f>
        <v>0</v>
      </c>
      <c r="F770">
        <f>Datos_climat_Sevilla!J772/100</f>
        <v>1009.15</v>
      </c>
    </row>
    <row r="771" spans="1:6" x14ac:dyDescent="0.25">
      <c r="A771" s="3">
        <f>DATE(Datos_climat_Sevilla!A773,Datos_climat_Sevilla!B773,Datos_climat_Sevilla!C773)+Datos_climat_Sevilla!D773/24</f>
        <v>32541.083333333332</v>
      </c>
      <c r="B771">
        <f>Datos_climat_Sevilla!L773</f>
        <v>0</v>
      </c>
      <c r="C771">
        <f>Datos_climat_Sevilla!K773</f>
        <v>0</v>
      </c>
      <c r="D771">
        <f>Datos_climat_Sevilla!H773</f>
        <v>9.4</v>
      </c>
      <c r="E771">
        <f>Datos_climat_Sevilla!F773</f>
        <v>0</v>
      </c>
      <c r="F771">
        <f>Datos_climat_Sevilla!J773/100</f>
        <v>1009.15</v>
      </c>
    </row>
    <row r="772" spans="1:6" x14ac:dyDescent="0.25">
      <c r="A772" s="3">
        <f>DATE(Datos_climat_Sevilla!A774,Datos_climat_Sevilla!B774,Datos_climat_Sevilla!C774)+Datos_climat_Sevilla!D774/24</f>
        <v>32541.125</v>
      </c>
      <c r="B772">
        <f>Datos_climat_Sevilla!L774</f>
        <v>0</v>
      </c>
      <c r="C772">
        <f>Datos_climat_Sevilla!K774</f>
        <v>0</v>
      </c>
      <c r="D772">
        <f>Datos_climat_Sevilla!H774</f>
        <v>8.9</v>
      </c>
      <c r="E772">
        <f>Datos_climat_Sevilla!F774</f>
        <v>0</v>
      </c>
      <c r="F772">
        <f>Datos_climat_Sevilla!J774/100</f>
        <v>1009.15</v>
      </c>
    </row>
    <row r="773" spans="1:6" x14ac:dyDescent="0.25">
      <c r="A773" s="3">
        <f>DATE(Datos_climat_Sevilla!A775,Datos_climat_Sevilla!B775,Datos_climat_Sevilla!C775)+Datos_climat_Sevilla!D775/24</f>
        <v>32541.166666666668</v>
      </c>
      <c r="B773">
        <f>Datos_climat_Sevilla!L775</f>
        <v>0</v>
      </c>
      <c r="C773">
        <f>Datos_climat_Sevilla!K775</f>
        <v>0</v>
      </c>
      <c r="D773">
        <f>Datos_climat_Sevilla!H775</f>
        <v>8.3000000000000007</v>
      </c>
      <c r="E773">
        <f>Datos_climat_Sevilla!F775</f>
        <v>0</v>
      </c>
      <c r="F773">
        <f>Datos_climat_Sevilla!J775/100</f>
        <v>1009.15</v>
      </c>
    </row>
    <row r="774" spans="1:6" x14ac:dyDescent="0.25">
      <c r="A774" s="3">
        <f>DATE(Datos_climat_Sevilla!A776,Datos_climat_Sevilla!B776,Datos_climat_Sevilla!C776)+Datos_climat_Sevilla!D776/24</f>
        <v>32541.208333333332</v>
      </c>
      <c r="B774">
        <f>Datos_climat_Sevilla!L776</f>
        <v>0</v>
      </c>
      <c r="C774">
        <f>Datos_climat_Sevilla!K776</f>
        <v>0</v>
      </c>
      <c r="D774">
        <f>Datos_climat_Sevilla!H776</f>
        <v>7.8</v>
      </c>
      <c r="E774">
        <f>Datos_climat_Sevilla!F776</f>
        <v>0</v>
      </c>
      <c r="F774">
        <f>Datos_climat_Sevilla!J776/100</f>
        <v>1009.15</v>
      </c>
    </row>
    <row r="775" spans="1:6" x14ac:dyDescent="0.25">
      <c r="A775" s="3">
        <f>DATE(Datos_climat_Sevilla!A777,Datos_climat_Sevilla!B777,Datos_climat_Sevilla!C777)+Datos_climat_Sevilla!D777/24</f>
        <v>32541.25</v>
      </c>
      <c r="B775">
        <f>Datos_climat_Sevilla!L777</f>
        <v>0</v>
      </c>
      <c r="C775">
        <f>Datos_climat_Sevilla!K777</f>
        <v>0</v>
      </c>
      <c r="D775">
        <f>Datos_climat_Sevilla!H777</f>
        <v>7.2</v>
      </c>
      <c r="E775">
        <f>Datos_climat_Sevilla!F777</f>
        <v>0</v>
      </c>
      <c r="F775">
        <f>Datos_climat_Sevilla!J777/100</f>
        <v>1009.15</v>
      </c>
    </row>
    <row r="776" spans="1:6" x14ac:dyDescent="0.25">
      <c r="A776" s="3">
        <f>DATE(Datos_climat_Sevilla!A778,Datos_climat_Sevilla!B778,Datos_climat_Sevilla!C778)+Datos_climat_Sevilla!D778/24</f>
        <v>32541.291666666668</v>
      </c>
      <c r="B776">
        <f>Datos_climat_Sevilla!L778</f>
        <v>0</v>
      </c>
      <c r="C776">
        <f>Datos_climat_Sevilla!K778</f>
        <v>0</v>
      </c>
      <c r="D776">
        <f>Datos_climat_Sevilla!H778</f>
        <v>6.7</v>
      </c>
      <c r="E776">
        <f>Datos_climat_Sevilla!F778</f>
        <v>0</v>
      </c>
      <c r="F776">
        <f>Datos_climat_Sevilla!J778/100</f>
        <v>1009.15</v>
      </c>
    </row>
    <row r="777" spans="1:6" x14ac:dyDescent="0.25">
      <c r="A777" s="3">
        <f>DATE(Datos_climat_Sevilla!A779,Datos_climat_Sevilla!B779,Datos_climat_Sevilla!C779)+Datos_climat_Sevilla!D779/24</f>
        <v>32541.333333333332</v>
      </c>
      <c r="B777">
        <f>Datos_climat_Sevilla!L779</f>
        <v>0</v>
      </c>
      <c r="C777">
        <f>Datos_climat_Sevilla!K779</f>
        <v>0</v>
      </c>
      <c r="D777">
        <f>Datos_climat_Sevilla!H779</f>
        <v>6.7</v>
      </c>
      <c r="E777">
        <f>Datos_climat_Sevilla!F779</f>
        <v>0</v>
      </c>
      <c r="F777">
        <f>Datos_climat_Sevilla!J779/100</f>
        <v>1009.15</v>
      </c>
    </row>
    <row r="778" spans="1:6" x14ac:dyDescent="0.25">
      <c r="A778" s="3">
        <f>DATE(Datos_climat_Sevilla!A780,Datos_climat_Sevilla!B780,Datos_climat_Sevilla!C780)+Datos_climat_Sevilla!D780/24</f>
        <v>32541.375</v>
      </c>
      <c r="B778">
        <f>Datos_climat_Sevilla!L780</f>
        <v>0</v>
      </c>
      <c r="C778">
        <f>Datos_climat_Sevilla!K780</f>
        <v>0</v>
      </c>
      <c r="D778">
        <f>Datos_climat_Sevilla!H780</f>
        <v>6.7</v>
      </c>
      <c r="E778">
        <f>Datos_climat_Sevilla!F780</f>
        <v>0</v>
      </c>
      <c r="F778">
        <f>Datos_climat_Sevilla!J780/100</f>
        <v>1009.15</v>
      </c>
    </row>
    <row r="779" spans="1:6" x14ac:dyDescent="0.25">
      <c r="A779" s="3">
        <f>DATE(Datos_climat_Sevilla!A781,Datos_climat_Sevilla!B781,Datos_climat_Sevilla!C781)+Datos_climat_Sevilla!D781/24</f>
        <v>32541.416666666668</v>
      </c>
      <c r="B779">
        <f>Datos_climat_Sevilla!L781</f>
        <v>3</v>
      </c>
      <c r="C779">
        <f>Datos_climat_Sevilla!K781</f>
        <v>70</v>
      </c>
      <c r="D779">
        <f>Datos_climat_Sevilla!H781</f>
        <v>7.2</v>
      </c>
      <c r="E779">
        <f>Datos_climat_Sevilla!F781</f>
        <v>50</v>
      </c>
      <c r="F779">
        <f>Datos_climat_Sevilla!J781/100</f>
        <v>1009.15</v>
      </c>
    </row>
    <row r="780" spans="1:6" x14ac:dyDescent="0.25">
      <c r="A780" s="3">
        <f>DATE(Datos_climat_Sevilla!A782,Datos_climat_Sevilla!B782,Datos_climat_Sevilla!C782)+Datos_climat_Sevilla!D782/24</f>
        <v>32541.458333333332</v>
      </c>
      <c r="B780">
        <f>Datos_climat_Sevilla!L782</f>
        <v>1</v>
      </c>
      <c r="C780">
        <f>Datos_climat_Sevilla!K782</f>
        <v>80</v>
      </c>
      <c r="D780">
        <f>Datos_climat_Sevilla!H782</f>
        <v>7.8</v>
      </c>
      <c r="E780">
        <f>Datos_climat_Sevilla!F782</f>
        <v>85</v>
      </c>
      <c r="F780">
        <f>Datos_climat_Sevilla!J782/100</f>
        <v>1009.15</v>
      </c>
    </row>
    <row r="781" spans="1:6" x14ac:dyDescent="0.25">
      <c r="A781" s="3">
        <f>DATE(Datos_climat_Sevilla!A783,Datos_climat_Sevilla!B783,Datos_climat_Sevilla!C783)+Datos_climat_Sevilla!D783/24</f>
        <v>32541.5</v>
      </c>
      <c r="B781">
        <f>Datos_climat_Sevilla!L783</f>
        <v>0</v>
      </c>
      <c r="C781">
        <f>Datos_climat_Sevilla!K783</f>
        <v>0</v>
      </c>
      <c r="D781">
        <f>Datos_climat_Sevilla!H783</f>
        <v>8.9</v>
      </c>
      <c r="E781">
        <f>Datos_climat_Sevilla!F783</f>
        <v>116</v>
      </c>
      <c r="F781">
        <f>Datos_climat_Sevilla!J783/100</f>
        <v>1009.15</v>
      </c>
    </row>
    <row r="782" spans="1:6" x14ac:dyDescent="0.25">
      <c r="A782" s="3">
        <f>DATE(Datos_climat_Sevilla!A784,Datos_climat_Sevilla!B784,Datos_climat_Sevilla!C784)+Datos_climat_Sevilla!D784/24</f>
        <v>32541.541666666668</v>
      </c>
      <c r="B782">
        <f>Datos_climat_Sevilla!L784</f>
        <v>3</v>
      </c>
      <c r="C782">
        <f>Datos_climat_Sevilla!K784</f>
        <v>120</v>
      </c>
      <c r="D782">
        <f>Datos_climat_Sevilla!H784</f>
        <v>10.6</v>
      </c>
      <c r="E782">
        <f>Datos_climat_Sevilla!F784</f>
        <v>110</v>
      </c>
      <c r="F782">
        <f>Datos_climat_Sevilla!J784/100</f>
        <v>1009.15</v>
      </c>
    </row>
    <row r="783" spans="1:6" x14ac:dyDescent="0.25">
      <c r="A783" s="3">
        <f>DATE(Datos_climat_Sevilla!A785,Datos_climat_Sevilla!B785,Datos_climat_Sevilla!C785)+Datos_climat_Sevilla!D785/24</f>
        <v>32541.583333333332</v>
      </c>
      <c r="B783">
        <f>Datos_climat_Sevilla!L785</f>
        <v>2.2000000000000002</v>
      </c>
      <c r="C783">
        <f>Datos_climat_Sevilla!K785</f>
        <v>999</v>
      </c>
      <c r="D783">
        <f>Datos_climat_Sevilla!H785</f>
        <v>11.7</v>
      </c>
      <c r="E783">
        <f>Datos_climat_Sevilla!F785</f>
        <v>91</v>
      </c>
      <c r="F783">
        <f>Datos_climat_Sevilla!J785/100</f>
        <v>1009.15</v>
      </c>
    </row>
    <row r="784" spans="1:6" x14ac:dyDescent="0.25">
      <c r="A784" s="3">
        <f>DATE(Datos_climat_Sevilla!A786,Datos_climat_Sevilla!B786,Datos_climat_Sevilla!C786)+Datos_climat_Sevilla!D786/24</f>
        <v>32541.625</v>
      </c>
      <c r="B784">
        <f>Datos_climat_Sevilla!L786</f>
        <v>1.5</v>
      </c>
      <c r="C784">
        <f>Datos_climat_Sevilla!K786</f>
        <v>60</v>
      </c>
      <c r="D784">
        <f>Datos_climat_Sevilla!H786</f>
        <v>12.8</v>
      </c>
      <c r="E784">
        <f>Datos_climat_Sevilla!F786</f>
        <v>50</v>
      </c>
      <c r="F784">
        <f>Datos_climat_Sevilla!J786/100</f>
        <v>1009.15</v>
      </c>
    </row>
    <row r="785" spans="1:6" x14ac:dyDescent="0.25">
      <c r="A785" s="3">
        <f>DATE(Datos_climat_Sevilla!A787,Datos_climat_Sevilla!B787,Datos_climat_Sevilla!C787)+Datos_climat_Sevilla!D787/24</f>
        <v>32541.666666666668</v>
      </c>
      <c r="B785">
        <f>Datos_climat_Sevilla!L787</f>
        <v>0</v>
      </c>
      <c r="C785">
        <f>Datos_climat_Sevilla!K787</f>
        <v>0</v>
      </c>
      <c r="D785">
        <f>Datos_climat_Sevilla!H787</f>
        <v>13.3</v>
      </c>
      <c r="E785">
        <f>Datos_climat_Sevilla!F787</f>
        <v>37</v>
      </c>
      <c r="F785">
        <f>Datos_climat_Sevilla!J787/100</f>
        <v>1009.15</v>
      </c>
    </row>
    <row r="786" spans="1:6" x14ac:dyDescent="0.25">
      <c r="A786" s="3">
        <f>DATE(Datos_climat_Sevilla!A788,Datos_climat_Sevilla!B788,Datos_climat_Sevilla!C788)+Datos_climat_Sevilla!D788/24</f>
        <v>32541.708333333332</v>
      </c>
      <c r="B786">
        <f>Datos_climat_Sevilla!L788</f>
        <v>0</v>
      </c>
      <c r="C786">
        <f>Datos_climat_Sevilla!K788</f>
        <v>0</v>
      </c>
      <c r="D786">
        <f>Datos_climat_Sevilla!H788</f>
        <v>13.3</v>
      </c>
      <c r="E786">
        <f>Datos_climat_Sevilla!F788</f>
        <v>18</v>
      </c>
      <c r="F786">
        <f>Datos_climat_Sevilla!J788/100</f>
        <v>1009.15</v>
      </c>
    </row>
    <row r="787" spans="1:6" x14ac:dyDescent="0.25">
      <c r="A787" s="3">
        <f>DATE(Datos_climat_Sevilla!A789,Datos_climat_Sevilla!B789,Datos_climat_Sevilla!C789)+Datos_climat_Sevilla!D789/24</f>
        <v>32541.75</v>
      </c>
      <c r="B787">
        <f>Datos_climat_Sevilla!L789</f>
        <v>0</v>
      </c>
      <c r="C787">
        <f>Datos_climat_Sevilla!K789</f>
        <v>0</v>
      </c>
      <c r="D787">
        <f>Datos_climat_Sevilla!H789</f>
        <v>12.8</v>
      </c>
      <c r="E787">
        <f>Datos_climat_Sevilla!F789</f>
        <v>25</v>
      </c>
      <c r="F787">
        <f>Datos_climat_Sevilla!J789/100</f>
        <v>1009.15</v>
      </c>
    </row>
    <row r="788" spans="1:6" x14ac:dyDescent="0.25">
      <c r="A788" s="3">
        <f>DATE(Datos_climat_Sevilla!A790,Datos_climat_Sevilla!B790,Datos_climat_Sevilla!C790)+Datos_climat_Sevilla!D790/24</f>
        <v>32541.791666666668</v>
      </c>
      <c r="B788">
        <f>Datos_climat_Sevilla!L790</f>
        <v>0</v>
      </c>
      <c r="C788">
        <f>Datos_climat_Sevilla!K790</f>
        <v>0</v>
      </c>
      <c r="D788">
        <f>Datos_climat_Sevilla!H790</f>
        <v>11.7</v>
      </c>
      <c r="E788">
        <f>Datos_climat_Sevilla!F790</f>
        <v>0</v>
      </c>
      <c r="F788">
        <f>Datos_climat_Sevilla!J790/100</f>
        <v>1009.15</v>
      </c>
    </row>
    <row r="789" spans="1:6" x14ac:dyDescent="0.25">
      <c r="A789" s="3">
        <f>DATE(Datos_climat_Sevilla!A791,Datos_climat_Sevilla!B791,Datos_climat_Sevilla!C791)+Datos_climat_Sevilla!D791/24</f>
        <v>32541.833333333332</v>
      </c>
      <c r="B789">
        <f>Datos_climat_Sevilla!L791</f>
        <v>0</v>
      </c>
      <c r="C789">
        <f>Datos_climat_Sevilla!K791</f>
        <v>0</v>
      </c>
      <c r="D789">
        <f>Datos_climat_Sevilla!H791</f>
        <v>11.1</v>
      </c>
      <c r="E789">
        <f>Datos_climat_Sevilla!F791</f>
        <v>0</v>
      </c>
      <c r="F789">
        <f>Datos_climat_Sevilla!J791/100</f>
        <v>1009.15</v>
      </c>
    </row>
    <row r="790" spans="1:6" x14ac:dyDescent="0.25">
      <c r="A790" s="3">
        <f>DATE(Datos_climat_Sevilla!A792,Datos_climat_Sevilla!B792,Datos_climat_Sevilla!C792)+Datos_climat_Sevilla!D792/24</f>
        <v>32541.875</v>
      </c>
      <c r="B790">
        <f>Datos_climat_Sevilla!L792</f>
        <v>0</v>
      </c>
      <c r="C790">
        <f>Datos_climat_Sevilla!K792</f>
        <v>0</v>
      </c>
      <c r="D790">
        <f>Datos_climat_Sevilla!H792</f>
        <v>10</v>
      </c>
      <c r="E790">
        <f>Datos_climat_Sevilla!F792</f>
        <v>0</v>
      </c>
      <c r="F790">
        <f>Datos_climat_Sevilla!J792/100</f>
        <v>1009.15</v>
      </c>
    </row>
    <row r="791" spans="1:6" x14ac:dyDescent="0.25">
      <c r="A791" s="3">
        <f>DATE(Datos_climat_Sevilla!A793,Datos_climat_Sevilla!B793,Datos_climat_Sevilla!C793)+Datos_climat_Sevilla!D793/24</f>
        <v>32541.916666666668</v>
      </c>
      <c r="B791">
        <f>Datos_climat_Sevilla!L793</f>
        <v>0</v>
      </c>
      <c r="C791">
        <f>Datos_climat_Sevilla!K793</f>
        <v>0</v>
      </c>
      <c r="D791">
        <f>Datos_climat_Sevilla!H793</f>
        <v>10</v>
      </c>
      <c r="E791">
        <f>Datos_climat_Sevilla!F793</f>
        <v>0</v>
      </c>
      <c r="F791">
        <f>Datos_climat_Sevilla!J793/100</f>
        <v>1009.15</v>
      </c>
    </row>
    <row r="792" spans="1:6" x14ac:dyDescent="0.25">
      <c r="A792" s="3">
        <f>DATE(Datos_climat_Sevilla!A794,Datos_climat_Sevilla!B794,Datos_climat_Sevilla!C794)+Datos_climat_Sevilla!D794/24</f>
        <v>32541.958333333332</v>
      </c>
      <c r="B792">
        <f>Datos_climat_Sevilla!L794</f>
        <v>0</v>
      </c>
      <c r="C792">
        <f>Datos_climat_Sevilla!K794</f>
        <v>0</v>
      </c>
      <c r="D792">
        <f>Datos_climat_Sevilla!H794</f>
        <v>8.9</v>
      </c>
      <c r="E792">
        <f>Datos_climat_Sevilla!F794</f>
        <v>0</v>
      </c>
      <c r="F792">
        <f>Datos_climat_Sevilla!J794/100</f>
        <v>1009.15</v>
      </c>
    </row>
    <row r="793" spans="1:6" x14ac:dyDescent="0.25">
      <c r="A793" s="3">
        <f>DATE(Datos_climat_Sevilla!A795,Datos_climat_Sevilla!B795,Datos_climat_Sevilla!C795)+Datos_climat_Sevilla!D795/24</f>
        <v>32542</v>
      </c>
      <c r="B793">
        <f>Datos_climat_Sevilla!L795</f>
        <v>2</v>
      </c>
      <c r="C793">
        <f>Datos_climat_Sevilla!K795</f>
        <v>110</v>
      </c>
      <c r="D793">
        <f>Datos_climat_Sevilla!H795</f>
        <v>8.3000000000000007</v>
      </c>
      <c r="E793">
        <f>Datos_climat_Sevilla!F795</f>
        <v>0</v>
      </c>
      <c r="F793">
        <f>Datos_climat_Sevilla!J795/100</f>
        <v>1009.15</v>
      </c>
    </row>
    <row r="794" spans="1:6" x14ac:dyDescent="0.25">
      <c r="A794" s="3">
        <f>DATE(Datos_climat_Sevilla!A796,Datos_climat_Sevilla!B796,Datos_climat_Sevilla!C796)+Datos_climat_Sevilla!D796/24</f>
        <v>32542.041666666668</v>
      </c>
      <c r="B794">
        <f>Datos_climat_Sevilla!L796</f>
        <v>0</v>
      </c>
      <c r="C794">
        <f>Datos_climat_Sevilla!K796</f>
        <v>0</v>
      </c>
      <c r="D794">
        <f>Datos_climat_Sevilla!H796</f>
        <v>8.3000000000000007</v>
      </c>
      <c r="E794">
        <f>Datos_climat_Sevilla!F796</f>
        <v>0</v>
      </c>
      <c r="F794">
        <f>Datos_climat_Sevilla!J796/100</f>
        <v>1009.15</v>
      </c>
    </row>
    <row r="795" spans="1:6" x14ac:dyDescent="0.25">
      <c r="A795" s="3">
        <f>DATE(Datos_climat_Sevilla!A797,Datos_climat_Sevilla!B797,Datos_climat_Sevilla!C797)+Datos_climat_Sevilla!D797/24</f>
        <v>32542.083333333332</v>
      </c>
      <c r="B795">
        <f>Datos_climat_Sevilla!L797</f>
        <v>2</v>
      </c>
      <c r="C795">
        <f>Datos_climat_Sevilla!K797</f>
        <v>30</v>
      </c>
      <c r="D795">
        <f>Datos_climat_Sevilla!H797</f>
        <v>7.8</v>
      </c>
      <c r="E795">
        <f>Datos_climat_Sevilla!F797</f>
        <v>0</v>
      </c>
      <c r="F795">
        <f>Datos_climat_Sevilla!J797/100</f>
        <v>1009.15</v>
      </c>
    </row>
    <row r="796" spans="1:6" x14ac:dyDescent="0.25">
      <c r="A796" s="3">
        <f>DATE(Datos_climat_Sevilla!A798,Datos_climat_Sevilla!B798,Datos_climat_Sevilla!C798)+Datos_climat_Sevilla!D798/24</f>
        <v>32542.125</v>
      </c>
      <c r="B796">
        <f>Datos_climat_Sevilla!L798</f>
        <v>0</v>
      </c>
      <c r="C796">
        <f>Datos_climat_Sevilla!K798</f>
        <v>0</v>
      </c>
      <c r="D796">
        <f>Datos_climat_Sevilla!H798</f>
        <v>6.7</v>
      </c>
      <c r="E796">
        <f>Datos_climat_Sevilla!F798</f>
        <v>0</v>
      </c>
      <c r="F796">
        <f>Datos_climat_Sevilla!J798/100</f>
        <v>1009.15</v>
      </c>
    </row>
    <row r="797" spans="1:6" x14ac:dyDescent="0.25">
      <c r="A797" s="3">
        <f>DATE(Datos_climat_Sevilla!A799,Datos_climat_Sevilla!B799,Datos_climat_Sevilla!C799)+Datos_climat_Sevilla!D799/24</f>
        <v>32542.166666666668</v>
      </c>
      <c r="B797">
        <f>Datos_climat_Sevilla!L799</f>
        <v>0</v>
      </c>
      <c r="C797">
        <f>Datos_climat_Sevilla!K799</f>
        <v>0</v>
      </c>
      <c r="D797">
        <f>Datos_climat_Sevilla!H799</f>
        <v>6.1</v>
      </c>
      <c r="E797">
        <f>Datos_climat_Sevilla!F799</f>
        <v>0</v>
      </c>
      <c r="F797">
        <f>Datos_climat_Sevilla!J799/100</f>
        <v>1009.15</v>
      </c>
    </row>
    <row r="798" spans="1:6" x14ac:dyDescent="0.25">
      <c r="A798" s="3">
        <f>DATE(Datos_climat_Sevilla!A800,Datos_climat_Sevilla!B800,Datos_climat_Sevilla!C800)+Datos_climat_Sevilla!D800/24</f>
        <v>32542.208333333332</v>
      </c>
      <c r="B798">
        <f>Datos_climat_Sevilla!L800</f>
        <v>0.7</v>
      </c>
      <c r="C798">
        <f>Datos_climat_Sevilla!K800</f>
        <v>999</v>
      </c>
      <c r="D798">
        <f>Datos_climat_Sevilla!H800</f>
        <v>5.6</v>
      </c>
      <c r="E798">
        <f>Datos_climat_Sevilla!F800</f>
        <v>0</v>
      </c>
      <c r="F798">
        <f>Datos_climat_Sevilla!J800/100</f>
        <v>1009.15</v>
      </c>
    </row>
    <row r="799" spans="1:6" x14ac:dyDescent="0.25">
      <c r="A799" s="3">
        <f>DATE(Datos_climat_Sevilla!A801,Datos_climat_Sevilla!B801,Datos_climat_Sevilla!C801)+Datos_climat_Sevilla!D801/24</f>
        <v>32542.25</v>
      </c>
      <c r="B799">
        <f>Datos_climat_Sevilla!L801</f>
        <v>1.5</v>
      </c>
      <c r="C799">
        <f>Datos_climat_Sevilla!K801</f>
        <v>50</v>
      </c>
      <c r="D799">
        <f>Datos_climat_Sevilla!H801</f>
        <v>4.4000000000000004</v>
      </c>
      <c r="E799">
        <f>Datos_climat_Sevilla!F801</f>
        <v>0</v>
      </c>
      <c r="F799">
        <f>Datos_climat_Sevilla!J801/100</f>
        <v>1009.15</v>
      </c>
    </row>
    <row r="800" spans="1:6" x14ac:dyDescent="0.25">
      <c r="A800" s="3">
        <f>DATE(Datos_climat_Sevilla!A802,Datos_climat_Sevilla!B802,Datos_climat_Sevilla!C802)+Datos_climat_Sevilla!D802/24</f>
        <v>32542.291666666668</v>
      </c>
      <c r="B800">
        <f>Datos_climat_Sevilla!L802</f>
        <v>2</v>
      </c>
      <c r="C800">
        <f>Datos_climat_Sevilla!K802</f>
        <v>40</v>
      </c>
      <c r="D800">
        <f>Datos_climat_Sevilla!H802</f>
        <v>3.9</v>
      </c>
      <c r="E800">
        <f>Datos_climat_Sevilla!F802</f>
        <v>0</v>
      </c>
      <c r="F800">
        <f>Datos_climat_Sevilla!J802/100</f>
        <v>1009.15</v>
      </c>
    </row>
    <row r="801" spans="1:6" x14ac:dyDescent="0.25">
      <c r="A801" s="3">
        <f>DATE(Datos_climat_Sevilla!A803,Datos_climat_Sevilla!B803,Datos_climat_Sevilla!C803)+Datos_climat_Sevilla!D803/24</f>
        <v>32542.333333333332</v>
      </c>
      <c r="B801">
        <f>Datos_climat_Sevilla!L803</f>
        <v>1.5</v>
      </c>
      <c r="C801">
        <f>Datos_climat_Sevilla!K803</f>
        <v>70</v>
      </c>
      <c r="D801">
        <f>Datos_climat_Sevilla!H803</f>
        <v>3.3</v>
      </c>
      <c r="E801">
        <f>Datos_climat_Sevilla!F803</f>
        <v>0</v>
      </c>
      <c r="F801">
        <f>Datos_climat_Sevilla!J803/100</f>
        <v>1009.15</v>
      </c>
    </row>
    <row r="802" spans="1:6" x14ac:dyDescent="0.25">
      <c r="A802" s="3">
        <f>DATE(Datos_climat_Sevilla!A804,Datos_climat_Sevilla!B804,Datos_climat_Sevilla!C804)+Datos_climat_Sevilla!D804/24</f>
        <v>32542.375</v>
      </c>
      <c r="B802">
        <f>Datos_climat_Sevilla!L804</f>
        <v>2</v>
      </c>
      <c r="C802">
        <f>Datos_climat_Sevilla!K804</f>
        <v>30</v>
      </c>
      <c r="D802">
        <f>Datos_climat_Sevilla!H804</f>
        <v>3.3</v>
      </c>
      <c r="E802">
        <f>Datos_climat_Sevilla!F804</f>
        <v>0</v>
      </c>
      <c r="F802">
        <f>Datos_climat_Sevilla!J804/100</f>
        <v>1009.15</v>
      </c>
    </row>
    <row r="803" spans="1:6" x14ac:dyDescent="0.25">
      <c r="A803" s="3">
        <f>DATE(Datos_climat_Sevilla!A805,Datos_climat_Sevilla!B805,Datos_climat_Sevilla!C805)+Datos_climat_Sevilla!D805/24</f>
        <v>32542.416666666668</v>
      </c>
      <c r="B803">
        <f>Datos_climat_Sevilla!L805</f>
        <v>3</v>
      </c>
      <c r="C803">
        <f>Datos_climat_Sevilla!K805</f>
        <v>50</v>
      </c>
      <c r="D803">
        <f>Datos_climat_Sevilla!H805</f>
        <v>3.9</v>
      </c>
      <c r="E803">
        <f>Datos_climat_Sevilla!F805</f>
        <v>189</v>
      </c>
      <c r="F803">
        <f>Datos_climat_Sevilla!J805/100</f>
        <v>1009.15</v>
      </c>
    </row>
    <row r="804" spans="1:6" x14ac:dyDescent="0.25">
      <c r="A804" s="3">
        <f>DATE(Datos_climat_Sevilla!A806,Datos_climat_Sevilla!B806,Datos_climat_Sevilla!C806)+Datos_climat_Sevilla!D806/24</f>
        <v>32542.458333333332</v>
      </c>
      <c r="B804">
        <f>Datos_climat_Sevilla!L806</f>
        <v>4.0999999999999996</v>
      </c>
      <c r="C804">
        <f>Datos_climat_Sevilla!K806</f>
        <v>40</v>
      </c>
      <c r="D804">
        <f>Datos_climat_Sevilla!H806</f>
        <v>5.6</v>
      </c>
      <c r="E804">
        <f>Datos_climat_Sevilla!F806</f>
        <v>340</v>
      </c>
      <c r="F804">
        <f>Datos_climat_Sevilla!J806/100</f>
        <v>1009.15</v>
      </c>
    </row>
    <row r="805" spans="1:6" x14ac:dyDescent="0.25">
      <c r="A805" s="3">
        <f>DATE(Datos_climat_Sevilla!A807,Datos_climat_Sevilla!B807,Datos_climat_Sevilla!C807)+Datos_climat_Sevilla!D807/24</f>
        <v>32542.5</v>
      </c>
      <c r="B805">
        <f>Datos_climat_Sevilla!L807</f>
        <v>4.0999999999999996</v>
      </c>
      <c r="C805">
        <f>Datos_climat_Sevilla!K807</f>
        <v>50</v>
      </c>
      <c r="D805">
        <f>Datos_climat_Sevilla!H807</f>
        <v>7.2</v>
      </c>
      <c r="E805">
        <f>Datos_climat_Sevilla!F807</f>
        <v>432</v>
      </c>
      <c r="F805">
        <f>Datos_climat_Sevilla!J807/100</f>
        <v>1009.15</v>
      </c>
    </row>
    <row r="806" spans="1:6" x14ac:dyDescent="0.25">
      <c r="A806" s="3">
        <f>DATE(Datos_climat_Sevilla!A808,Datos_climat_Sevilla!B808,Datos_climat_Sevilla!C808)+Datos_climat_Sevilla!D808/24</f>
        <v>32542.541666666668</v>
      </c>
      <c r="B806">
        <f>Datos_climat_Sevilla!L808</f>
        <v>4.0999999999999996</v>
      </c>
      <c r="C806">
        <f>Datos_climat_Sevilla!K808</f>
        <v>50</v>
      </c>
      <c r="D806">
        <f>Datos_climat_Sevilla!H808</f>
        <v>9.4</v>
      </c>
      <c r="E806">
        <f>Datos_climat_Sevilla!F808</f>
        <v>441</v>
      </c>
      <c r="F806">
        <f>Datos_climat_Sevilla!J808/100</f>
        <v>1009.15</v>
      </c>
    </row>
    <row r="807" spans="1:6" x14ac:dyDescent="0.25">
      <c r="A807" s="3">
        <f>DATE(Datos_climat_Sevilla!A809,Datos_climat_Sevilla!B809,Datos_climat_Sevilla!C809)+Datos_climat_Sevilla!D809/24</f>
        <v>32542.583333333332</v>
      </c>
      <c r="B807">
        <f>Datos_climat_Sevilla!L809</f>
        <v>0</v>
      </c>
      <c r="C807">
        <f>Datos_climat_Sevilla!K809</f>
        <v>0</v>
      </c>
      <c r="D807">
        <f>Datos_climat_Sevilla!H809</f>
        <v>11.7</v>
      </c>
      <c r="E807">
        <f>Datos_climat_Sevilla!F809</f>
        <v>498</v>
      </c>
      <c r="F807">
        <f>Datos_climat_Sevilla!J809/100</f>
        <v>1009.15</v>
      </c>
    </row>
    <row r="808" spans="1:6" x14ac:dyDescent="0.25">
      <c r="A808" s="3">
        <f>DATE(Datos_climat_Sevilla!A810,Datos_climat_Sevilla!B810,Datos_climat_Sevilla!C810)+Datos_climat_Sevilla!D810/24</f>
        <v>32542.625</v>
      </c>
      <c r="B808">
        <f>Datos_climat_Sevilla!L810</f>
        <v>0</v>
      </c>
      <c r="C808">
        <f>Datos_climat_Sevilla!K810</f>
        <v>0</v>
      </c>
      <c r="D808">
        <f>Datos_climat_Sevilla!H810</f>
        <v>13.9</v>
      </c>
      <c r="E808">
        <f>Datos_climat_Sevilla!F810</f>
        <v>403</v>
      </c>
      <c r="F808">
        <f>Datos_climat_Sevilla!J810/100</f>
        <v>1009.15</v>
      </c>
    </row>
    <row r="809" spans="1:6" x14ac:dyDescent="0.25">
      <c r="A809" s="3">
        <f>DATE(Datos_climat_Sevilla!A811,Datos_climat_Sevilla!B811,Datos_climat_Sevilla!C811)+Datos_climat_Sevilla!D811/24</f>
        <v>32542.666666666668</v>
      </c>
      <c r="B809">
        <f>Datos_climat_Sevilla!L811</f>
        <v>2</v>
      </c>
      <c r="C809">
        <f>Datos_climat_Sevilla!K811</f>
        <v>210</v>
      </c>
      <c r="D809">
        <f>Datos_climat_Sevilla!H811</f>
        <v>14.4</v>
      </c>
      <c r="E809">
        <f>Datos_climat_Sevilla!F811</f>
        <v>258</v>
      </c>
      <c r="F809">
        <f>Datos_climat_Sevilla!J811/100</f>
        <v>1009.15</v>
      </c>
    </row>
    <row r="810" spans="1:6" x14ac:dyDescent="0.25">
      <c r="A810" s="3">
        <f>DATE(Datos_climat_Sevilla!A812,Datos_climat_Sevilla!B812,Datos_climat_Sevilla!C812)+Datos_climat_Sevilla!D812/24</f>
        <v>32542.708333333332</v>
      </c>
      <c r="B810">
        <f>Datos_climat_Sevilla!L812</f>
        <v>0</v>
      </c>
      <c r="C810">
        <f>Datos_climat_Sevilla!K812</f>
        <v>0</v>
      </c>
      <c r="D810">
        <f>Datos_climat_Sevilla!H812</f>
        <v>13.9</v>
      </c>
      <c r="E810">
        <f>Datos_climat_Sevilla!F812</f>
        <v>227</v>
      </c>
      <c r="F810">
        <f>Datos_climat_Sevilla!J812/100</f>
        <v>1009.15</v>
      </c>
    </row>
    <row r="811" spans="1:6" x14ac:dyDescent="0.25">
      <c r="A811" s="3">
        <f>DATE(Datos_climat_Sevilla!A813,Datos_climat_Sevilla!B813,Datos_climat_Sevilla!C813)+Datos_climat_Sevilla!D813/24</f>
        <v>32542.75</v>
      </c>
      <c r="B811">
        <f>Datos_climat_Sevilla!L813</f>
        <v>0</v>
      </c>
      <c r="C811">
        <f>Datos_climat_Sevilla!K813</f>
        <v>0</v>
      </c>
      <c r="D811">
        <f>Datos_climat_Sevilla!H813</f>
        <v>13.3</v>
      </c>
      <c r="E811">
        <f>Datos_climat_Sevilla!F813</f>
        <v>283</v>
      </c>
      <c r="F811">
        <f>Datos_climat_Sevilla!J813/100</f>
        <v>1009.15</v>
      </c>
    </row>
    <row r="812" spans="1:6" x14ac:dyDescent="0.25">
      <c r="A812" s="3">
        <f>DATE(Datos_climat_Sevilla!A814,Datos_climat_Sevilla!B814,Datos_climat_Sevilla!C814)+Datos_climat_Sevilla!D814/24</f>
        <v>32542.791666666668</v>
      </c>
      <c r="B812">
        <f>Datos_climat_Sevilla!L814</f>
        <v>0</v>
      </c>
      <c r="C812">
        <f>Datos_climat_Sevilla!K814</f>
        <v>0</v>
      </c>
      <c r="D812">
        <f>Datos_climat_Sevilla!H814</f>
        <v>11.7</v>
      </c>
      <c r="E812">
        <f>Datos_climat_Sevilla!F814</f>
        <v>0</v>
      </c>
      <c r="F812">
        <f>Datos_climat_Sevilla!J814/100</f>
        <v>1009.15</v>
      </c>
    </row>
    <row r="813" spans="1:6" x14ac:dyDescent="0.25">
      <c r="A813" s="3">
        <f>DATE(Datos_climat_Sevilla!A815,Datos_climat_Sevilla!B815,Datos_climat_Sevilla!C815)+Datos_climat_Sevilla!D815/24</f>
        <v>32542.833333333332</v>
      </c>
      <c r="B813">
        <f>Datos_climat_Sevilla!L815</f>
        <v>0</v>
      </c>
      <c r="C813">
        <f>Datos_climat_Sevilla!K815</f>
        <v>0</v>
      </c>
      <c r="D813">
        <f>Datos_climat_Sevilla!H815</f>
        <v>10</v>
      </c>
      <c r="E813">
        <f>Datos_climat_Sevilla!F815</f>
        <v>0</v>
      </c>
      <c r="F813">
        <f>Datos_climat_Sevilla!J815/100</f>
        <v>1009.15</v>
      </c>
    </row>
    <row r="814" spans="1:6" x14ac:dyDescent="0.25">
      <c r="A814" s="3">
        <f>DATE(Datos_climat_Sevilla!A816,Datos_climat_Sevilla!B816,Datos_climat_Sevilla!C816)+Datos_climat_Sevilla!D816/24</f>
        <v>32542.875</v>
      </c>
      <c r="B814">
        <f>Datos_climat_Sevilla!L816</f>
        <v>0</v>
      </c>
      <c r="C814">
        <f>Datos_climat_Sevilla!K816</f>
        <v>0</v>
      </c>
      <c r="D814">
        <f>Datos_climat_Sevilla!H816</f>
        <v>8.9</v>
      </c>
      <c r="E814">
        <f>Datos_climat_Sevilla!F816</f>
        <v>0</v>
      </c>
      <c r="F814">
        <f>Datos_climat_Sevilla!J816/100</f>
        <v>1009.15</v>
      </c>
    </row>
    <row r="815" spans="1:6" x14ac:dyDescent="0.25">
      <c r="A815" s="3">
        <f>DATE(Datos_climat_Sevilla!A817,Datos_climat_Sevilla!B817,Datos_climat_Sevilla!C817)+Datos_climat_Sevilla!D817/24</f>
        <v>32542.916666666668</v>
      </c>
      <c r="B815">
        <f>Datos_climat_Sevilla!L817</f>
        <v>0</v>
      </c>
      <c r="C815">
        <f>Datos_climat_Sevilla!K817</f>
        <v>0</v>
      </c>
      <c r="D815">
        <f>Datos_climat_Sevilla!H817</f>
        <v>7.8</v>
      </c>
      <c r="E815">
        <f>Datos_climat_Sevilla!F817</f>
        <v>0</v>
      </c>
      <c r="F815">
        <f>Datos_climat_Sevilla!J817/100</f>
        <v>1009.15</v>
      </c>
    </row>
    <row r="816" spans="1:6" x14ac:dyDescent="0.25">
      <c r="A816" s="3">
        <f>DATE(Datos_climat_Sevilla!A818,Datos_climat_Sevilla!B818,Datos_climat_Sevilla!C818)+Datos_climat_Sevilla!D818/24</f>
        <v>32542.958333333332</v>
      </c>
      <c r="B816">
        <f>Datos_climat_Sevilla!L818</f>
        <v>2</v>
      </c>
      <c r="C816">
        <f>Datos_climat_Sevilla!K818</f>
        <v>150</v>
      </c>
      <c r="D816">
        <f>Datos_climat_Sevilla!H818</f>
        <v>7.2</v>
      </c>
      <c r="E816">
        <f>Datos_climat_Sevilla!F818</f>
        <v>0</v>
      </c>
      <c r="F816">
        <f>Datos_climat_Sevilla!J818/100</f>
        <v>1009.15</v>
      </c>
    </row>
    <row r="817" spans="1:6" x14ac:dyDescent="0.25">
      <c r="A817" s="3">
        <f>DATE(Datos_climat_Sevilla!A819,Datos_climat_Sevilla!B819,Datos_climat_Sevilla!C819)+Datos_climat_Sevilla!D819/24</f>
        <v>32543</v>
      </c>
      <c r="B817">
        <f>Datos_climat_Sevilla!L819</f>
        <v>0</v>
      </c>
      <c r="C817">
        <f>Datos_climat_Sevilla!K819</f>
        <v>0</v>
      </c>
      <c r="D817">
        <f>Datos_climat_Sevilla!H819</f>
        <v>6.7</v>
      </c>
      <c r="E817">
        <f>Datos_climat_Sevilla!F819</f>
        <v>0</v>
      </c>
      <c r="F817">
        <f>Datos_climat_Sevilla!J819/100</f>
        <v>1009.15</v>
      </c>
    </row>
    <row r="818" spans="1:6" x14ac:dyDescent="0.25">
      <c r="A818" s="3">
        <f>DATE(Datos_climat_Sevilla!A820,Datos_climat_Sevilla!B820,Datos_climat_Sevilla!C820)+Datos_climat_Sevilla!D820/24</f>
        <v>32543.041666666668</v>
      </c>
      <c r="B818">
        <f>Datos_climat_Sevilla!L820</f>
        <v>0</v>
      </c>
      <c r="C818">
        <f>Datos_climat_Sevilla!K820</f>
        <v>0</v>
      </c>
      <c r="D818">
        <f>Datos_climat_Sevilla!H820</f>
        <v>6.1</v>
      </c>
      <c r="E818">
        <f>Datos_climat_Sevilla!F820</f>
        <v>0</v>
      </c>
      <c r="F818">
        <f>Datos_climat_Sevilla!J820/100</f>
        <v>1009.15</v>
      </c>
    </row>
    <row r="819" spans="1:6" x14ac:dyDescent="0.25">
      <c r="A819" s="3">
        <f>DATE(Datos_climat_Sevilla!A821,Datos_climat_Sevilla!B821,Datos_climat_Sevilla!C821)+Datos_climat_Sevilla!D821/24</f>
        <v>32543.083333333332</v>
      </c>
      <c r="B819">
        <f>Datos_climat_Sevilla!L821</f>
        <v>0</v>
      </c>
      <c r="C819">
        <f>Datos_climat_Sevilla!K821</f>
        <v>0</v>
      </c>
      <c r="D819">
        <f>Datos_climat_Sevilla!H821</f>
        <v>5</v>
      </c>
      <c r="E819">
        <f>Datos_climat_Sevilla!F821</f>
        <v>0</v>
      </c>
      <c r="F819">
        <f>Datos_climat_Sevilla!J821/100</f>
        <v>1009.15</v>
      </c>
    </row>
    <row r="820" spans="1:6" x14ac:dyDescent="0.25">
      <c r="A820" s="3">
        <f>DATE(Datos_climat_Sevilla!A822,Datos_climat_Sevilla!B822,Datos_climat_Sevilla!C822)+Datos_climat_Sevilla!D822/24</f>
        <v>32543.125</v>
      </c>
      <c r="B820">
        <f>Datos_climat_Sevilla!L822</f>
        <v>0</v>
      </c>
      <c r="C820">
        <f>Datos_climat_Sevilla!K822</f>
        <v>0</v>
      </c>
      <c r="D820">
        <f>Datos_climat_Sevilla!H822</f>
        <v>4.4000000000000004</v>
      </c>
      <c r="E820">
        <f>Datos_climat_Sevilla!F822</f>
        <v>0</v>
      </c>
      <c r="F820">
        <f>Datos_climat_Sevilla!J822/100</f>
        <v>1009.15</v>
      </c>
    </row>
    <row r="821" spans="1:6" x14ac:dyDescent="0.25">
      <c r="A821" s="3">
        <f>DATE(Datos_climat_Sevilla!A823,Datos_climat_Sevilla!B823,Datos_climat_Sevilla!C823)+Datos_climat_Sevilla!D823/24</f>
        <v>32543.166666666668</v>
      </c>
      <c r="B821">
        <f>Datos_climat_Sevilla!L823</f>
        <v>0</v>
      </c>
      <c r="C821">
        <f>Datos_climat_Sevilla!K823</f>
        <v>0</v>
      </c>
      <c r="D821">
        <f>Datos_climat_Sevilla!H823</f>
        <v>4.4000000000000004</v>
      </c>
      <c r="E821">
        <f>Datos_climat_Sevilla!F823</f>
        <v>0</v>
      </c>
      <c r="F821">
        <f>Datos_climat_Sevilla!J823/100</f>
        <v>1009.15</v>
      </c>
    </row>
    <row r="822" spans="1:6" x14ac:dyDescent="0.25">
      <c r="A822" s="3">
        <f>DATE(Datos_climat_Sevilla!A824,Datos_climat_Sevilla!B824,Datos_climat_Sevilla!C824)+Datos_climat_Sevilla!D824/24</f>
        <v>32543.208333333332</v>
      </c>
      <c r="B822">
        <f>Datos_climat_Sevilla!L824</f>
        <v>0</v>
      </c>
      <c r="C822">
        <f>Datos_climat_Sevilla!K824</f>
        <v>0</v>
      </c>
      <c r="D822">
        <f>Datos_climat_Sevilla!H824</f>
        <v>3.9</v>
      </c>
      <c r="E822">
        <f>Datos_climat_Sevilla!F824</f>
        <v>0</v>
      </c>
      <c r="F822">
        <f>Datos_climat_Sevilla!J824/100</f>
        <v>1009.15</v>
      </c>
    </row>
    <row r="823" spans="1:6" x14ac:dyDescent="0.25">
      <c r="A823" s="3">
        <f>DATE(Datos_climat_Sevilla!A825,Datos_climat_Sevilla!B825,Datos_climat_Sevilla!C825)+Datos_climat_Sevilla!D825/24</f>
        <v>32543.25</v>
      </c>
      <c r="B823">
        <f>Datos_climat_Sevilla!L825</f>
        <v>0</v>
      </c>
      <c r="C823">
        <f>Datos_climat_Sevilla!K825</f>
        <v>0</v>
      </c>
      <c r="D823">
        <f>Datos_climat_Sevilla!H825</f>
        <v>3.9</v>
      </c>
      <c r="E823">
        <f>Datos_climat_Sevilla!F825</f>
        <v>0</v>
      </c>
      <c r="F823">
        <f>Datos_climat_Sevilla!J825/100</f>
        <v>1009.15</v>
      </c>
    </row>
    <row r="824" spans="1:6" x14ac:dyDescent="0.25">
      <c r="A824" s="3">
        <f>DATE(Datos_climat_Sevilla!A826,Datos_climat_Sevilla!B826,Datos_climat_Sevilla!C826)+Datos_climat_Sevilla!D826/24</f>
        <v>32543.291666666668</v>
      </c>
      <c r="B824">
        <f>Datos_climat_Sevilla!L826</f>
        <v>0</v>
      </c>
      <c r="C824">
        <f>Datos_climat_Sevilla!K826</f>
        <v>0</v>
      </c>
      <c r="D824">
        <f>Datos_climat_Sevilla!H826</f>
        <v>3.3</v>
      </c>
      <c r="E824">
        <f>Datos_climat_Sevilla!F826</f>
        <v>0</v>
      </c>
      <c r="F824">
        <f>Datos_climat_Sevilla!J826/100</f>
        <v>1009.15</v>
      </c>
    </row>
    <row r="825" spans="1:6" x14ac:dyDescent="0.25">
      <c r="A825" s="3">
        <f>DATE(Datos_climat_Sevilla!A827,Datos_climat_Sevilla!B827,Datos_climat_Sevilla!C827)+Datos_climat_Sevilla!D827/24</f>
        <v>32543.333333333332</v>
      </c>
      <c r="B825">
        <f>Datos_climat_Sevilla!L827</f>
        <v>1.5</v>
      </c>
      <c r="C825">
        <f>Datos_climat_Sevilla!K827</f>
        <v>999</v>
      </c>
      <c r="D825">
        <f>Datos_climat_Sevilla!H827</f>
        <v>3.9</v>
      </c>
      <c r="E825">
        <f>Datos_climat_Sevilla!F827</f>
        <v>0</v>
      </c>
      <c r="F825">
        <f>Datos_climat_Sevilla!J827/100</f>
        <v>1009.15</v>
      </c>
    </row>
    <row r="826" spans="1:6" x14ac:dyDescent="0.25">
      <c r="A826" s="3">
        <f>DATE(Datos_climat_Sevilla!A828,Datos_climat_Sevilla!B828,Datos_climat_Sevilla!C828)+Datos_climat_Sevilla!D828/24</f>
        <v>32543.375</v>
      </c>
      <c r="B826">
        <f>Datos_climat_Sevilla!L828</f>
        <v>3</v>
      </c>
      <c r="C826">
        <f>Datos_climat_Sevilla!K828</f>
        <v>20</v>
      </c>
      <c r="D826">
        <f>Datos_climat_Sevilla!H828</f>
        <v>3.9</v>
      </c>
      <c r="E826">
        <f>Datos_climat_Sevilla!F828</f>
        <v>0</v>
      </c>
      <c r="F826">
        <f>Datos_climat_Sevilla!J828/100</f>
        <v>1009.15</v>
      </c>
    </row>
    <row r="827" spans="1:6" x14ac:dyDescent="0.25">
      <c r="A827" s="3">
        <f>DATE(Datos_climat_Sevilla!A829,Datos_climat_Sevilla!B829,Datos_climat_Sevilla!C829)+Datos_climat_Sevilla!D829/24</f>
        <v>32543.416666666668</v>
      </c>
      <c r="B827">
        <f>Datos_climat_Sevilla!L829</f>
        <v>3</v>
      </c>
      <c r="C827">
        <f>Datos_climat_Sevilla!K829</f>
        <v>30</v>
      </c>
      <c r="D827">
        <f>Datos_climat_Sevilla!H829</f>
        <v>4.4000000000000004</v>
      </c>
      <c r="E827">
        <f>Datos_climat_Sevilla!F829</f>
        <v>558</v>
      </c>
      <c r="F827">
        <f>Datos_climat_Sevilla!J829/100</f>
        <v>1009.15</v>
      </c>
    </row>
    <row r="828" spans="1:6" x14ac:dyDescent="0.25">
      <c r="A828" s="3">
        <f>DATE(Datos_climat_Sevilla!A830,Datos_climat_Sevilla!B830,Datos_climat_Sevilla!C830)+Datos_climat_Sevilla!D830/24</f>
        <v>32543.458333333332</v>
      </c>
      <c r="B828">
        <f>Datos_climat_Sevilla!L830</f>
        <v>4.0999999999999996</v>
      </c>
      <c r="C828">
        <f>Datos_climat_Sevilla!K830</f>
        <v>60</v>
      </c>
      <c r="D828">
        <f>Datos_climat_Sevilla!H830</f>
        <v>6.1</v>
      </c>
      <c r="E828">
        <f>Datos_climat_Sevilla!F830</f>
        <v>700</v>
      </c>
      <c r="F828">
        <f>Datos_climat_Sevilla!J830/100</f>
        <v>1009.15</v>
      </c>
    </row>
    <row r="829" spans="1:6" x14ac:dyDescent="0.25">
      <c r="A829" s="3">
        <f>DATE(Datos_climat_Sevilla!A831,Datos_climat_Sevilla!B831,Datos_climat_Sevilla!C831)+Datos_climat_Sevilla!D831/24</f>
        <v>32543.5</v>
      </c>
      <c r="B829">
        <f>Datos_climat_Sevilla!L831</f>
        <v>5.0999999999999996</v>
      </c>
      <c r="C829">
        <f>Datos_climat_Sevilla!K831</f>
        <v>60</v>
      </c>
      <c r="D829">
        <f>Datos_climat_Sevilla!H831</f>
        <v>8.3000000000000007</v>
      </c>
      <c r="E829">
        <f>Datos_climat_Sevilla!F831</f>
        <v>779</v>
      </c>
      <c r="F829">
        <f>Datos_climat_Sevilla!J831/100</f>
        <v>1009.15</v>
      </c>
    </row>
    <row r="830" spans="1:6" x14ac:dyDescent="0.25">
      <c r="A830" s="3">
        <f>DATE(Datos_climat_Sevilla!A832,Datos_climat_Sevilla!B832,Datos_climat_Sevilla!C832)+Datos_climat_Sevilla!D832/24</f>
        <v>32543.541666666668</v>
      </c>
      <c r="B830">
        <f>Datos_climat_Sevilla!L832</f>
        <v>4.0999999999999996</v>
      </c>
      <c r="C830">
        <f>Datos_climat_Sevilla!K832</f>
        <v>50</v>
      </c>
      <c r="D830">
        <f>Datos_climat_Sevilla!H832</f>
        <v>11.1</v>
      </c>
      <c r="E830">
        <f>Datos_climat_Sevilla!F832</f>
        <v>826</v>
      </c>
      <c r="F830">
        <f>Datos_climat_Sevilla!J832/100</f>
        <v>1009.15</v>
      </c>
    </row>
    <row r="831" spans="1:6" x14ac:dyDescent="0.25">
      <c r="A831" s="3">
        <f>DATE(Datos_climat_Sevilla!A833,Datos_climat_Sevilla!B833,Datos_climat_Sevilla!C833)+Datos_climat_Sevilla!D833/24</f>
        <v>32543.583333333332</v>
      </c>
      <c r="B831">
        <f>Datos_climat_Sevilla!L833</f>
        <v>4.0999999999999996</v>
      </c>
      <c r="C831">
        <f>Datos_climat_Sevilla!K833</f>
        <v>40</v>
      </c>
      <c r="D831">
        <f>Datos_climat_Sevilla!H833</f>
        <v>12.8</v>
      </c>
      <c r="E831">
        <f>Datos_climat_Sevilla!F833</f>
        <v>845</v>
      </c>
      <c r="F831">
        <f>Datos_climat_Sevilla!J833/100</f>
        <v>1009.15</v>
      </c>
    </row>
    <row r="832" spans="1:6" x14ac:dyDescent="0.25">
      <c r="A832" s="3">
        <f>DATE(Datos_climat_Sevilla!A834,Datos_climat_Sevilla!B834,Datos_climat_Sevilla!C834)+Datos_climat_Sevilla!D834/24</f>
        <v>32543.625</v>
      </c>
      <c r="B832">
        <f>Datos_climat_Sevilla!L834</f>
        <v>3</v>
      </c>
      <c r="C832">
        <f>Datos_climat_Sevilla!K834</f>
        <v>30</v>
      </c>
      <c r="D832">
        <f>Datos_climat_Sevilla!H834</f>
        <v>15</v>
      </c>
      <c r="E832">
        <f>Datos_climat_Sevilla!F834</f>
        <v>832</v>
      </c>
      <c r="F832">
        <f>Datos_climat_Sevilla!J834/100</f>
        <v>1009.15</v>
      </c>
    </row>
    <row r="833" spans="1:6" x14ac:dyDescent="0.25">
      <c r="A833" s="3">
        <f>DATE(Datos_climat_Sevilla!A835,Datos_climat_Sevilla!B835,Datos_climat_Sevilla!C835)+Datos_climat_Sevilla!D835/24</f>
        <v>32543.666666666668</v>
      </c>
      <c r="B833">
        <f>Datos_climat_Sevilla!L835</f>
        <v>0</v>
      </c>
      <c r="C833">
        <f>Datos_climat_Sevilla!K835</f>
        <v>0</v>
      </c>
      <c r="D833">
        <f>Datos_climat_Sevilla!H835</f>
        <v>15.6</v>
      </c>
      <c r="E833">
        <f>Datos_climat_Sevilla!F835</f>
        <v>794</v>
      </c>
      <c r="F833">
        <f>Datos_climat_Sevilla!J835/100</f>
        <v>1009.15</v>
      </c>
    </row>
    <row r="834" spans="1:6" x14ac:dyDescent="0.25">
      <c r="A834" s="3">
        <f>DATE(Datos_climat_Sevilla!A836,Datos_climat_Sevilla!B836,Datos_climat_Sevilla!C836)+Datos_climat_Sevilla!D836/24</f>
        <v>32543.708333333332</v>
      </c>
      <c r="B834">
        <f>Datos_climat_Sevilla!L836</f>
        <v>0</v>
      </c>
      <c r="C834">
        <f>Datos_climat_Sevilla!K836</f>
        <v>0</v>
      </c>
      <c r="D834">
        <f>Datos_climat_Sevilla!H836</f>
        <v>15.6</v>
      </c>
      <c r="E834">
        <f>Datos_climat_Sevilla!F836</f>
        <v>725</v>
      </c>
      <c r="F834">
        <f>Datos_climat_Sevilla!J836/100</f>
        <v>1009.15</v>
      </c>
    </row>
    <row r="835" spans="1:6" x14ac:dyDescent="0.25">
      <c r="A835" s="3">
        <f>DATE(Datos_climat_Sevilla!A837,Datos_climat_Sevilla!B837,Datos_climat_Sevilla!C837)+Datos_climat_Sevilla!D837/24</f>
        <v>32543.75</v>
      </c>
      <c r="B835">
        <f>Datos_climat_Sevilla!L837</f>
        <v>2.5</v>
      </c>
      <c r="C835">
        <f>Datos_climat_Sevilla!K837</f>
        <v>150</v>
      </c>
      <c r="D835">
        <f>Datos_climat_Sevilla!H837</f>
        <v>14.4</v>
      </c>
      <c r="E835">
        <f>Datos_climat_Sevilla!F837</f>
        <v>605</v>
      </c>
      <c r="F835">
        <f>Datos_climat_Sevilla!J837/100</f>
        <v>1009.15</v>
      </c>
    </row>
    <row r="836" spans="1:6" x14ac:dyDescent="0.25">
      <c r="A836" s="3">
        <f>DATE(Datos_climat_Sevilla!A838,Datos_climat_Sevilla!B838,Datos_climat_Sevilla!C838)+Datos_climat_Sevilla!D838/24</f>
        <v>32543.791666666668</v>
      </c>
      <c r="B836">
        <f>Datos_climat_Sevilla!L838</f>
        <v>2</v>
      </c>
      <c r="C836">
        <f>Datos_climat_Sevilla!K838</f>
        <v>170</v>
      </c>
      <c r="D836">
        <f>Datos_climat_Sevilla!H838</f>
        <v>12.8</v>
      </c>
      <c r="E836">
        <f>Datos_climat_Sevilla!F838</f>
        <v>0</v>
      </c>
      <c r="F836">
        <f>Datos_climat_Sevilla!J838/100</f>
        <v>1009.15</v>
      </c>
    </row>
    <row r="837" spans="1:6" x14ac:dyDescent="0.25">
      <c r="A837" s="3">
        <f>DATE(Datos_climat_Sevilla!A839,Datos_climat_Sevilla!B839,Datos_climat_Sevilla!C839)+Datos_climat_Sevilla!D839/24</f>
        <v>32543.833333333332</v>
      </c>
      <c r="B837">
        <f>Datos_climat_Sevilla!L839</f>
        <v>2.5</v>
      </c>
      <c r="C837">
        <f>Datos_climat_Sevilla!K839</f>
        <v>180</v>
      </c>
      <c r="D837">
        <f>Datos_climat_Sevilla!H839</f>
        <v>11.1</v>
      </c>
      <c r="E837">
        <f>Datos_climat_Sevilla!F839</f>
        <v>0</v>
      </c>
      <c r="F837">
        <f>Datos_climat_Sevilla!J839/100</f>
        <v>1009.15</v>
      </c>
    </row>
    <row r="838" spans="1:6" x14ac:dyDescent="0.25">
      <c r="A838" s="3">
        <f>DATE(Datos_climat_Sevilla!A840,Datos_climat_Sevilla!B840,Datos_climat_Sevilla!C840)+Datos_climat_Sevilla!D840/24</f>
        <v>32543.875</v>
      </c>
      <c r="B838">
        <f>Datos_climat_Sevilla!L840</f>
        <v>0</v>
      </c>
      <c r="C838">
        <f>Datos_climat_Sevilla!K840</f>
        <v>0</v>
      </c>
      <c r="D838">
        <f>Datos_climat_Sevilla!H840</f>
        <v>10</v>
      </c>
      <c r="E838">
        <f>Datos_climat_Sevilla!F840</f>
        <v>0</v>
      </c>
      <c r="F838">
        <f>Datos_climat_Sevilla!J840/100</f>
        <v>1009.15</v>
      </c>
    </row>
    <row r="839" spans="1:6" x14ac:dyDescent="0.25">
      <c r="A839" s="3">
        <f>DATE(Datos_climat_Sevilla!A841,Datos_climat_Sevilla!B841,Datos_climat_Sevilla!C841)+Datos_climat_Sevilla!D841/24</f>
        <v>32543.916666666668</v>
      </c>
      <c r="B839">
        <f>Datos_climat_Sevilla!L841</f>
        <v>2</v>
      </c>
      <c r="C839">
        <f>Datos_climat_Sevilla!K841</f>
        <v>30</v>
      </c>
      <c r="D839">
        <f>Datos_climat_Sevilla!H841</f>
        <v>8.3000000000000007</v>
      </c>
      <c r="E839">
        <f>Datos_climat_Sevilla!F841</f>
        <v>0</v>
      </c>
      <c r="F839">
        <f>Datos_climat_Sevilla!J841/100</f>
        <v>1009.15</v>
      </c>
    </row>
    <row r="840" spans="1:6" x14ac:dyDescent="0.25">
      <c r="A840" s="3">
        <f>DATE(Datos_climat_Sevilla!A842,Datos_climat_Sevilla!B842,Datos_climat_Sevilla!C842)+Datos_climat_Sevilla!D842/24</f>
        <v>32543.958333333332</v>
      </c>
      <c r="B840">
        <f>Datos_climat_Sevilla!L842</f>
        <v>2.5</v>
      </c>
      <c r="C840">
        <f>Datos_climat_Sevilla!K842</f>
        <v>20</v>
      </c>
      <c r="D840">
        <f>Datos_climat_Sevilla!H842</f>
        <v>7.2</v>
      </c>
      <c r="E840">
        <f>Datos_climat_Sevilla!F842</f>
        <v>0</v>
      </c>
      <c r="F840">
        <f>Datos_climat_Sevilla!J842/100</f>
        <v>1009.15</v>
      </c>
    </row>
    <row r="841" spans="1:6" x14ac:dyDescent="0.25">
      <c r="A841" s="3">
        <f>DATE(Datos_climat_Sevilla!A843,Datos_climat_Sevilla!B843,Datos_climat_Sevilla!C843)+Datos_climat_Sevilla!D843/24</f>
        <v>32544</v>
      </c>
      <c r="B841">
        <f>Datos_climat_Sevilla!L843</f>
        <v>4.0999999999999996</v>
      </c>
      <c r="C841">
        <f>Datos_climat_Sevilla!K843</f>
        <v>50</v>
      </c>
      <c r="D841">
        <f>Datos_climat_Sevilla!H843</f>
        <v>6.7</v>
      </c>
      <c r="E841">
        <f>Datos_climat_Sevilla!F843</f>
        <v>0</v>
      </c>
      <c r="F841">
        <f>Datos_climat_Sevilla!J843/100</f>
        <v>1009.15</v>
      </c>
    </row>
    <row r="842" spans="1:6" x14ac:dyDescent="0.25">
      <c r="A842" s="3">
        <f>DATE(Datos_climat_Sevilla!A844,Datos_climat_Sevilla!B844,Datos_climat_Sevilla!C844)+Datos_climat_Sevilla!D844/24</f>
        <v>32544.041666666668</v>
      </c>
      <c r="B842">
        <f>Datos_climat_Sevilla!L844</f>
        <v>3</v>
      </c>
      <c r="C842">
        <f>Datos_climat_Sevilla!K844</f>
        <v>50</v>
      </c>
      <c r="D842">
        <f>Datos_climat_Sevilla!H844</f>
        <v>6.1</v>
      </c>
      <c r="E842">
        <f>Datos_climat_Sevilla!F844</f>
        <v>0</v>
      </c>
      <c r="F842">
        <f>Datos_climat_Sevilla!J844/100</f>
        <v>1009.15</v>
      </c>
    </row>
    <row r="843" spans="1:6" x14ac:dyDescent="0.25">
      <c r="A843" s="3">
        <f>DATE(Datos_climat_Sevilla!A845,Datos_climat_Sevilla!B845,Datos_climat_Sevilla!C845)+Datos_climat_Sevilla!D845/24</f>
        <v>32544.083333333332</v>
      </c>
      <c r="B843">
        <f>Datos_climat_Sevilla!L845</f>
        <v>2.5</v>
      </c>
      <c r="C843">
        <f>Datos_climat_Sevilla!K845</f>
        <v>50</v>
      </c>
      <c r="D843">
        <f>Datos_climat_Sevilla!H845</f>
        <v>5.6</v>
      </c>
      <c r="E843">
        <f>Datos_climat_Sevilla!F845</f>
        <v>0</v>
      </c>
      <c r="F843">
        <f>Datos_climat_Sevilla!J845/100</f>
        <v>1009.15</v>
      </c>
    </row>
    <row r="844" spans="1:6" x14ac:dyDescent="0.25">
      <c r="A844" s="3">
        <f>DATE(Datos_climat_Sevilla!A846,Datos_climat_Sevilla!B846,Datos_climat_Sevilla!C846)+Datos_climat_Sevilla!D846/24</f>
        <v>32544.125</v>
      </c>
      <c r="B844">
        <f>Datos_climat_Sevilla!L846</f>
        <v>3</v>
      </c>
      <c r="C844">
        <f>Datos_climat_Sevilla!K846</f>
        <v>40</v>
      </c>
      <c r="D844">
        <f>Datos_climat_Sevilla!H846</f>
        <v>5.6</v>
      </c>
      <c r="E844">
        <f>Datos_climat_Sevilla!F846</f>
        <v>0</v>
      </c>
      <c r="F844">
        <f>Datos_climat_Sevilla!J846/100</f>
        <v>1009.15</v>
      </c>
    </row>
    <row r="845" spans="1:6" x14ac:dyDescent="0.25">
      <c r="A845" s="3">
        <f>DATE(Datos_climat_Sevilla!A847,Datos_climat_Sevilla!B847,Datos_climat_Sevilla!C847)+Datos_climat_Sevilla!D847/24</f>
        <v>32544.166666666668</v>
      </c>
      <c r="B845">
        <f>Datos_climat_Sevilla!L847</f>
        <v>3</v>
      </c>
      <c r="C845">
        <f>Datos_climat_Sevilla!K847</f>
        <v>40</v>
      </c>
      <c r="D845">
        <f>Datos_climat_Sevilla!H847</f>
        <v>5.6</v>
      </c>
      <c r="E845">
        <f>Datos_climat_Sevilla!F847</f>
        <v>0</v>
      </c>
      <c r="F845">
        <f>Datos_climat_Sevilla!J847/100</f>
        <v>1009.15</v>
      </c>
    </row>
    <row r="846" spans="1:6" x14ac:dyDescent="0.25">
      <c r="A846" s="3">
        <f>DATE(Datos_climat_Sevilla!A848,Datos_climat_Sevilla!B848,Datos_climat_Sevilla!C848)+Datos_climat_Sevilla!D848/24</f>
        <v>32544.208333333332</v>
      </c>
      <c r="B846">
        <f>Datos_climat_Sevilla!L848</f>
        <v>6.1</v>
      </c>
      <c r="C846">
        <f>Datos_climat_Sevilla!K848</f>
        <v>60</v>
      </c>
      <c r="D846">
        <f>Datos_climat_Sevilla!H848</f>
        <v>5</v>
      </c>
      <c r="E846">
        <f>Datos_climat_Sevilla!F848</f>
        <v>0</v>
      </c>
      <c r="F846">
        <f>Datos_climat_Sevilla!J848/100</f>
        <v>1009.15</v>
      </c>
    </row>
    <row r="847" spans="1:6" x14ac:dyDescent="0.25">
      <c r="A847" s="3">
        <f>DATE(Datos_climat_Sevilla!A849,Datos_climat_Sevilla!B849,Datos_climat_Sevilla!C849)+Datos_climat_Sevilla!D849/24</f>
        <v>32544.25</v>
      </c>
      <c r="B847">
        <f>Datos_climat_Sevilla!L849</f>
        <v>6.1</v>
      </c>
      <c r="C847">
        <f>Datos_climat_Sevilla!K849</f>
        <v>60</v>
      </c>
      <c r="D847">
        <f>Datos_climat_Sevilla!H849</f>
        <v>5</v>
      </c>
      <c r="E847">
        <f>Datos_climat_Sevilla!F849</f>
        <v>0</v>
      </c>
      <c r="F847">
        <f>Datos_climat_Sevilla!J849/100</f>
        <v>1009.15</v>
      </c>
    </row>
    <row r="848" spans="1:6" x14ac:dyDescent="0.25">
      <c r="A848" s="3">
        <f>DATE(Datos_climat_Sevilla!A850,Datos_climat_Sevilla!B850,Datos_climat_Sevilla!C850)+Datos_climat_Sevilla!D850/24</f>
        <v>32544.291666666668</v>
      </c>
      <c r="B848">
        <f>Datos_climat_Sevilla!L850</f>
        <v>5</v>
      </c>
      <c r="C848">
        <f>Datos_climat_Sevilla!K850</f>
        <v>70</v>
      </c>
      <c r="D848">
        <f>Datos_climat_Sevilla!H850</f>
        <v>5</v>
      </c>
      <c r="E848">
        <f>Datos_climat_Sevilla!F850</f>
        <v>0</v>
      </c>
      <c r="F848">
        <f>Datos_climat_Sevilla!J850/100</f>
        <v>1009.15</v>
      </c>
    </row>
    <row r="849" spans="1:6" x14ac:dyDescent="0.25">
      <c r="A849" s="3">
        <f>DATE(Datos_climat_Sevilla!A851,Datos_climat_Sevilla!B851,Datos_climat_Sevilla!C851)+Datos_climat_Sevilla!D851/24</f>
        <v>32544.333333333332</v>
      </c>
      <c r="B849">
        <f>Datos_climat_Sevilla!L851</f>
        <v>5.0999999999999996</v>
      </c>
      <c r="C849">
        <f>Datos_climat_Sevilla!K851</f>
        <v>50</v>
      </c>
      <c r="D849">
        <f>Datos_climat_Sevilla!H851</f>
        <v>5</v>
      </c>
      <c r="E849">
        <f>Datos_climat_Sevilla!F851</f>
        <v>0</v>
      </c>
      <c r="F849">
        <f>Datos_climat_Sevilla!J851/100</f>
        <v>1009.15</v>
      </c>
    </row>
    <row r="850" spans="1:6" x14ac:dyDescent="0.25">
      <c r="A850" s="3">
        <f>DATE(Datos_climat_Sevilla!A852,Datos_climat_Sevilla!B852,Datos_climat_Sevilla!C852)+Datos_climat_Sevilla!D852/24</f>
        <v>32544.375</v>
      </c>
      <c r="B850">
        <f>Datos_climat_Sevilla!L852</f>
        <v>5.0999999999999996</v>
      </c>
      <c r="C850">
        <f>Datos_climat_Sevilla!K852</f>
        <v>30</v>
      </c>
      <c r="D850">
        <f>Datos_climat_Sevilla!H852</f>
        <v>5</v>
      </c>
      <c r="E850">
        <f>Datos_climat_Sevilla!F852</f>
        <v>0</v>
      </c>
      <c r="F850">
        <f>Datos_climat_Sevilla!J852/100</f>
        <v>1009.15</v>
      </c>
    </row>
    <row r="851" spans="1:6" x14ac:dyDescent="0.25">
      <c r="A851" s="3">
        <f>DATE(Datos_climat_Sevilla!A853,Datos_climat_Sevilla!B853,Datos_climat_Sevilla!C853)+Datos_climat_Sevilla!D853/24</f>
        <v>32544.416666666668</v>
      </c>
      <c r="B851">
        <f>Datos_climat_Sevilla!L853</f>
        <v>7</v>
      </c>
      <c r="C851">
        <f>Datos_climat_Sevilla!K853</f>
        <v>70</v>
      </c>
      <c r="D851">
        <f>Datos_climat_Sevilla!H853</f>
        <v>6.7</v>
      </c>
      <c r="E851">
        <f>Datos_climat_Sevilla!F853</f>
        <v>561</v>
      </c>
      <c r="F851">
        <f>Datos_climat_Sevilla!J853/100</f>
        <v>1009.15</v>
      </c>
    </row>
    <row r="852" spans="1:6" x14ac:dyDescent="0.25">
      <c r="A852" s="3">
        <f>DATE(Datos_climat_Sevilla!A854,Datos_climat_Sevilla!B854,Datos_climat_Sevilla!C854)+Datos_climat_Sevilla!D854/24</f>
        <v>32544.458333333332</v>
      </c>
      <c r="B852">
        <f>Datos_climat_Sevilla!L854</f>
        <v>8.1999999999999993</v>
      </c>
      <c r="C852">
        <f>Datos_climat_Sevilla!K854</f>
        <v>60</v>
      </c>
      <c r="D852">
        <f>Datos_climat_Sevilla!H854</f>
        <v>8.3000000000000007</v>
      </c>
      <c r="E852">
        <f>Datos_climat_Sevilla!F854</f>
        <v>700</v>
      </c>
      <c r="F852">
        <f>Datos_climat_Sevilla!J854/100</f>
        <v>1009.15</v>
      </c>
    </row>
    <row r="853" spans="1:6" x14ac:dyDescent="0.25">
      <c r="A853" s="3">
        <f>DATE(Datos_climat_Sevilla!A855,Datos_climat_Sevilla!B855,Datos_climat_Sevilla!C855)+Datos_climat_Sevilla!D855/24</f>
        <v>32544.5</v>
      </c>
      <c r="B853">
        <f>Datos_climat_Sevilla!L855</f>
        <v>6.1</v>
      </c>
      <c r="C853">
        <f>Datos_climat_Sevilla!K855</f>
        <v>70</v>
      </c>
      <c r="D853">
        <f>Datos_climat_Sevilla!H855</f>
        <v>10</v>
      </c>
      <c r="E853">
        <f>Datos_climat_Sevilla!F855</f>
        <v>779</v>
      </c>
      <c r="F853">
        <f>Datos_climat_Sevilla!J855/100</f>
        <v>1009.15</v>
      </c>
    </row>
    <row r="854" spans="1:6" x14ac:dyDescent="0.25">
      <c r="A854" s="3">
        <f>DATE(Datos_climat_Sevilla!A856,Datos_climat_Sevilla!B856,Datos_climat_Sevilla!C856)+Datos_climat_Sevilla!D856/24</f>
        <v>32544.541666666668</v>
      </c>
      <c r="B854">
        <f>Datos_climat_Sevilla!L856</f>
        <v>6.1</v>
      </c>
      <c r="C854">
        <f>Datos_climat_Sevilla!K856</f>
        <v>50</v>
      </c>
      <c r="D854">
        <f>Datos_climat_Sevilla!H856</f>
        <v>12.8</v>
      </c>
      <c r="E854">
        <f>Datos_climat_Sevilla!F856</f>
        <v>826</v>
      </c>
      <c r="F854">
        <f>Datos_climat_Sevilla!J856/100</f>
        <v>1009.15</v>
      </c>
    </row>
    <row r="855" spans="1:6" x14ac:dyDescent="0.25">
      <c r="A855" s="3">
        <f>DATE(Datos_climat_Sevilla!A857,Datos_climat_Sevilla!B857,Datos_climat_Sevilla!C857)+Datos_climat_Sevilla!D857/24</f>
        <v>32544.583333333332</v>
      </c>
      <c r="B855">
        <f>Datos_climat_Sevilla!L857</f>
        <v>7.2</v>
      </c>
      <c r="C855">
        <f>Datos_climat_Sevilla!K857</f>
        <v>70</v>
      </c>
      <c r="D855">
        <f>Datos_climat_Sevilla!H857</f>
        <v>15</v>
      </c>
      <c r="E855">
        <f>Datos_climat_Sevilla!F857</f>
        <v>845</v>
      </c>
      <c r="F855">
        <f>Datos_climat_Sevilla!J857/100</f>
        <v>1009.15</v>
      </c>
    </row>
    <row r="856" spans="1:6" x14ac:dyDescent="0.25">
      <c r="A856" s="3">
        <f>DATE(Datos_climat_Sevilla!A858,Datos_climat_Sevilla!B858,Datos_climat_Sevilla!C858)+Datos_climat_Sevilla!D858/24</f>
        <v>32544.625</v>
      </c>
      <c r="B856">
        <f>Datos_climat_Sevilla!L858</f>
        <v>3</v>
      </c>
      <c r="C856">
        <f>Datos_climat_Sevilla!K858</f>
        <v>80</v>
      </c>
      <c r="D856">
        <f>Datos_climat_Sevilla!H858</f>
        <v>16.7</v>
      </c>
      <c r="E856">
        <f>Datos_climat_Sevilla!F858</f>
        <v>835</v>
      </c>
      <c r="F856">
        <f>Datos_climat_Sevilla!J858/100</f>
        <v>1009.15</v>
      </c>
    </row>
    <row r="857" spans="1:6" x14ac:dyDescent="0.25">
      <c r="A857" s="3">
        <f>DATE(Datos_climat_Sevilla!A859,Datos_climat_Sevilla!B859,Datos_climat_Sevilla!C859)+Datos_climat_Sevilla!D859/24</f>
        <v>32544.666666666668</v>
      </c>
      <c r="B857">
        <f>Datos_climat_Sevilla!L859</f>
        <v>6.1</v>
      </c>
      <c r="C857">
        <f>Datos_climat_Sevilla!K859</f>
        <v>80</v>
      </c>
      <c r="D857">
        <f>Datos_climat_Sevilla!H859</f>
        <v>17.8</v>
      </c>
      <c r="E857">
        <f>Datos_climat_Sevilla!F859</f>
        <v>794</v>
      </c>
      <c r="F857">
        <f>Datos_climat_Sevilla!J859/100</f>
        <v>1009.15</v>
      </c>
    </row>
    <row r="858" spans="1:6" x14ac:dyDescent="0.25">
      <c r="A858" s="3">
        <f>DATE(Datos_climat_Sevilla!A860,Datos_climat_Sevilla!B860,Datos_climat_Sevilla!C860)+Datos_climat_Sevilla!D860/24</f>
        <v>32544.708333333332</v>
      </c>
      <c r="B858">
        <f>Datos_climat_Sevilla!L860</f>
        <v>5.0999999999999996</v>
      </c>
      <c r="C858">
        <f>Datos_climat_Sevilla!K860</f>
        <v>50</v>
      </c>
      <c r="D858">
        <f>Datos_climat_Sevilla!H860</f>
        <v>17.8</v>
      </c>
      <c r="E858">
        <f>Datos_climat_Sevilla!F860</f>
        <v>725</v>
      </c>
      <c r="F858">
        <f>Datos_climat_Sevilla!J860/100</f>
        <v>1009.15</v>
      </c>
    </row>
    <row r="859" spans="1:6" x14ac:dyDescent="0.25">
      <c r="A859" s="3">
        <f>DATE(Datos_climat_Sevilla!A861,Datos_climat_Sevilla!B861,Datos_climat_Sevilla!C861)+Datos_climat_Sevilla!D861/24</f>
        <v>32544.75</v>
      </c>
      <c r="B859">
        <f>Datos_climat_Sevilla!L861</f>
        <v>6.1</v>
      </c>
      <c r="C859">
        <f>Datos_climat_Sevilla!K861</f>
        <v>40</v>
      </c>
      <c r="D859">
        <f>Datos_climat_Sevilla!H861</f>
        <v>16.7</v>
      </c>
      <c r="E859">
        <f>Datos_climat_Sevilla!F861</f>
        <v>611</v>
      </c>
      <c r="F859">
        <f>Datos_climat_Sevilla!J861/100</f>
        <v>1009.15</v>
      </c>
    </row>
    <row r="860" spans="1:6" x14ac:dyDescent="0.25">
      <c r="A860" s="3">
        <f>DATE(Datos_climat_Sevilla!A862,Datos_climat_Sevilla!B862,Datos_climat_Sevilla!C862)+Datos_climat_Sevilla!D862/24</f>
        <v>32544.791666666668</v>
      </c>
      <c r="B860">
        <f>Datos_climat_Sevilla!L862</f>
        <v>4.0999999999999996</v>
      </c>
      <c r="C860">
        <f>Datos_climat_Sevilla!K862</f>
        <v>40</v>
      </c>
      <c r="D860">
        <f>Datos_climat_Sevilla!H862</f>
        <v>15</v>
      </c>
      <c r="E860">
        <f>Datos_climat_Sevilla!F862</f>
        <v>0</v>
      </c>
      <c r="F860">
        <f>Datos_climat_Sevilla!J862/100</f>
        <v>1009.15</v>
      </c>
    </row>
    <row r="861" spans="1:6" x14ac:dyDescent="0.25">
      <c r="A861" s="3">
        <f>DATE(Datos_climat_Sevilla!A863,Datos_climat_Sevilla!B863,Datos_climat_Sevilla!C863)+Datos_climat_Sevilla!D863/24</f>
        <v>32544.833333333332</v>
      </c>
      <c r="B861">
        <f>Datos_climat_Sevilla!L863</f>
        <v>4.0999999999999996</v>
      </c>
      <c r="C861">
        <f>Datos_climat_Sevilla!K863</f>
        <v>50</v>
      </c>
      <c r="D861">
        <f>Datos_climat_Sevilla!H863</f>
        <v>13.3</v>
      </c>
      <c r="E861">
        <f>Datos_climat_Sevilla!F863</f>
        <v>0</v>
      </c>
      <c r="F861">
        <f>Datos_climat_Sevilla!J863/100</f>
        <v>1009.15</v>
      </c>
    </row>
    <row r="862" spans="1:6" x14ac:dyDescent="0.25">
      <c r="A862" s="3">
        <f>DATE(Datos_climat_Sevilla!A864,Datos_climat_Sevilla!B864,Datos_climat_Sevilla!C864)+Datos_climat_Sevilla!D864/24</f>
        <v>32544.875</v>
      </c>
      <c r="B862">
        <f>Datos_climat_Sevilla!L864</f>
        <v>4.0999999999999996</v>
      </c>
      <c r="C862">
        <f>Datos_climat_Sevilla!K864</f>
        <v>70</v>
      </c>
      <c r="D862">
        <f>Datos_climat_Sevilla!H864</f>
        <v>11.7</v>
      </c>
      <c r="E862">
        <f>Datos_climat_Sevilla!F864</f>
        <v>0</v>
      </c>
      <c r="F862">
        <f>Datos_climat_Sevilla!J864/100</f>
        <v>1009.15</v>
      </c>
    </row>
    <row r="863" spans="1:6" x14ac:dyDescent="0.25">
      <c r="A863" s="3">
        <f>DATE(Datos_climat_Sevilla!A865,Datos_climat_Sevilla!B865,Datos_climat_Sevilla!C865)+Datos_climat_Sevilla!D865/24</f>
        <v>32544.916666666668</v>
      </c>
      <c r="B863">
        <f>Datos_climat_Sevilla!L865</f>
        <v>3</v>
      </c>
      <c r="C863">
        <f>Datos_climat_Sevilla!K865</f>
        <v>70</v>
      </c>
      <c r="D863">
        <f>Datos_climat_Sevilla!H865</f>
        <v>10</v>
      </c>
      <c r="E863">
        <f>Datos_climat_Sevilla!F865</f>
        <v>0</v>
      </c>
      <c r="F863">
        <f>Datos_climat_Sevilla!J865/100</f>
        <v>1009.15</v>
      </c>
    </row>
    <row r="864" spans="1:6" x14ac:dyDescent="0.25">
      <c r="A864" s="3">
        <f>DATE(Datos_climat_Sevilla!A866,Datos_climat_Sevilla!B866,Datos_climat_Sevilla!C866)+Datos_climat_Sevilla!D866/24</f>
        <v>32544.958333333332</v>
      </c>
      <c r="B864">
        <f>Datos_climat_Sevilla!L866</f>
        <v>3</v>
      </c>
      <c r="C864">
        <f>Datos_climat_Sevilla!K866</f>
        <v>10</v>
      </c>
      <c r="D864">
        <f>Datos_climat_Sevilla!H866</f>
        <v>9.4</v>
      </c>
      <c r="E864">
        <f>Datos_climat_Sevilla!F866</f>
        <v>0</v>
      </c>
      <c r="F864">
        <f>Datos_climat_Sevilla!J866/100</f>
        <v>1009.15</v>
      </c>
    </row>
    <row r="865" spans="1:6" x14ac:dyDescent="0.25">
      <c r="A865" s="3">
        <f>DATE(Datos_climat_Sevilla!A867,Datos_climat_Sevilla!B867,Datos_climat_Sevilla!C867)+Datos_climat_Sevilla!D867/24</f>
        <v>32545</v>
      </c>
      <c r="B865">
        <f>Datos_climat_Sevilla!L867</f>
        <v>4.0999999999999996</v>
      </c>
      <c r="C865">
        <f>Datos_climat_Sevilla!K867</f>
        <v>30</v>
      </c>
      <c r="D865">
        <f>Datos_climat_Sevilla!H867</f>
        <v>8.3000000000000007</v>
      </c>
      <c r="E865">
        <f>Datos_climat_Sevilla!F867</f>
        <v>0</v>
      </c>
      <c r="F865">
        <f>Datos_climat_Sevilla!J867/100</f>
        <v>1009.15</v>
      </c>
    </row>
    <row r="866" spans="1:6" x14ac:dyDescent="0.25">
      <c r="A866" s="3">
        <f>DATE(Datos_climat_Sevilla!A868,Datos_climat_Sevilla!B868,Datos_climat_Sevilla!C868)+Datos_climat_Sevilla!D868/24</f>
        <v>32545.041666666668</v>
      </c>
      <c r="B866">
        <f>Datos_climat_Sevilla!L868</f>
        <v>3</v>
      </c>
      <c r="C866">
        <f>Datos_climat_Sevilla!K868</f>
        <v>30</v>
      </c>
      <c r="D866">
        <f>Datos_climat_Sevilla!H868</f>
        <v>7.8</v>
      </c>
      <c r="E866">
        <f>Datos_climat_Sevilla!F868</f>
        <v>0</v>
      </c>
      <c r="F866">
        <f>Datos_climat_Sevilla!J868/100</f>
        <v>1009.15</v>
      </c>
    </row>
    <row r="867" spans="1:6" x14ac:dyDescent="0.25">
      <c r="A867" s="3">
        <f>DATE(Datos_climat_Sevilla!A869,Datos_climat_Sevilla!B869,Datos_climat_Sevilla!C869)+Datos_climat_Sevilla!D869/24</f>
        <v>32545.083333333332</v>
      </c>
      <c r="B867">
        <f>Datos_climat_Sevilla!L869</f>
        <v>2</v>
      </c>
      <c r="C867">
        <f>Datos_climat_Sevilla!K869</f>
        <v>20</v>
      </c>
      <c r="D867">
        <f>Datos_climat_Sevilla!H869</f>
        <v>7.2</v>
      </c>
      <c r="E867">
        <f>Datos_climat_Sevilla!F869</f>
        <v>0</v>
      </c>
      <c r="F867">
        <f>Datos_climat_Sevilla!J869/100</f>
        <v>1009.15</v>
      </c>
    </row>
    <row r="868" spans="1:6" x14ac:dyDescent="0.25">
      <c r="A868" s="3">
        <f>DATE(Datos_climat_Sevilla!A870,Datos_climat_Sevilla!B870,Datos_climat_Sevilla!C870)+Datos_climat_Sevilla!D870/24</f>
        <v>32545.125</v>
      </c>
      <c r="B868">
        <f>Datos_climat_Sevilla!L870</f>
        <v>5.0999999999999996</v>
      </c>
      <c r="C868">
        <f>Datos_climat_Sevilla!K870</f>
        <v>50</v>
      </c>
      <c r="D868">
        <f>Datos_climat_Sevilla!H870</f>
        <v>7.2</v>
      </c>
      <c r="E868">
        <f>Datos_climat_Sevilla!F870</f>
        <v>0</v>
      </c>
      <c r="F868">
        <f>Datos_climat_Sevilla!J870/100</f>
        <v>1009.15</v>
      </c>
    </row>
    <row r="869" spans="1:6" x14ac:dyDescent="0.25">
      <c r="A869" s="3">
        <f>DATE(Datos_climat_Sevilla!A871,Datos_climat_Sevilla!B871,Datos_climat_Sevilla!C871)+Datos_climat_Sevilla!D871/24</f>
        <v>32545.166666666668</v>
      </c>
      <c r="B869">
        <f>Datos_climat_Sevilla!L871</f>
        <v>4</v>
      </c>
      <c r="C869">
        <f>Datos_climat_Sevilla!K871</f>
        <v>40</v>
      </c>
      <c r="D869">
        <f>Datos_climat_Sevilla!H871</f>
        <v>6.7</v>
      </c>
      <c r="E869">
        <f>Datos_climat_Sevilla!F871</f>
        <v>0</v>
      </c>
      <c r="F869">
        <f>Datos_climat_Sevilla!J871/100</f>
        <v>1009.15</v>
      </c>
    </row>
    <row r="870" spans="1:6" x14ac:dyDescent="0.25">
      <c r="A870" s="3">
        <f>DATE(Datos_climat_Sevilla!A872,Datos_climat_Sevilla!B872,Datos_climat_Sevilla!C872)+Datos_climat_Sevilla!D872/24</f>
        <v>32545.208333333332</v>
      </c>
      <c r="B870">
        <f>Datos_climat_Sevilla!L872</f>
        <v>4.0999999999999996</v>
      </c>
      <c r="C870">
        <f>Datos_climat_Sevilla!K872</f>
        <v>40</v>
      </c>
      <c r="D870">
        <f>Datos_climat_Sevilla!H872</f>
        <v>6.7</v>
      </c>
      <c r="E870">
        <f>Datos_climat_Sevilla!F872</f>
        <v>0</v>
      </c>
      <c r="F870">
        <f>Datos_climat_Sevilla!J872/100</f>
        <v>1009.15</v>
      </c>
    </row>
    <row r="871" spans="1:6" x14ac:dyDescent="0.25">
      <c r="A871" s="3">
        <f>DATE(Datos_climat_Sevilla!A873,Datos_climat_Sevilla!B873,Datos_climat_Sevilla!C873)+Datos_climat_Sevilla!D873/24</f>
        <v>32545.25</v>
      </c>
      <c r="B871">
        <f>Datos_climat_Sevilla!L873</f>
        <v>3</v>
      </c>
      <c r="C871">
        <f>Datos_climat_Sevilla!K873</f>
        <v>40</v>
      </c>
      <c r="D871">
        <f>Datos_climat_Sevilla!H873</f>
        <v>6.1</v>
      </c>
      <c r="E871">
        <f>Datos_climat_Sevilla!F873</f>
        <v>0</v>
      </c>
      <c r="F871">
        <f>Datos_climat_Sevilla!J873/100</f>
        <v>1009.15</v>
      </c>
    </row>
    <row r="872" spans="1:6" x14ac:dyDescent="0.25">
      <c r="A872" s="3">
        <f>DATE(Datos_climat_Sevilla!A874,Datos_climat_Sevilla!B874,Datos_climat_Sevilla!C874)+Datos_climat_Sevilla!D874/24</f>
        <v>32545.291666666668</v>
      </c>
      <c r="B872">
        <f>Datos_climat_Sevilla!L874</f>
        <v>4.0999999999999996</v>
      </c>
      <c r="C872">
        <f>Datos_climat_Sevilla!K874</f>
        <v>40</v>
      </c>
      <c r="D872">
        <f>Datos_climat_Sevilla!H874</f>
        <v>5.6</v>
      </c>
      <c r="E872">
        <f>Datos_climat_Sevilla!F874</f>
        <v>0</v>
      </c>
      <c r="F872">
        <f>Datos_climat_Sevilla!J874/100</f>
        <v>1009.15</v>
      </c>
    </row>
    <row r="873" spans="1:6" x14ac:dyDescent="0.25">
      <c r="A873" s="3">
        <f>DATE(Datos_climat_Sevilla!A875,Datos_climat_Sevilla!B875,Datos_climat_Sevilla!C875)+Datos_climat_Sevilla!D875/24</f>
        <v>32545.333333333332</v>
      </c>
      <c r="B873">
        <f>Datos_climat_Sevilla!L875</f>
        <v>5.0999999999999996</v>
      </c>
      <c r="C873">
        <f>Datos_climat_Sevilla!K875</f>
        <v>40</v>
      </c>
      <c r="D873">
        <f>Datos_climat_Sevilla!H875</f>
        <v>5.6</v>
      </c>
      <c r="E873">
        <f>Datos_climat_Sevilla!F875</f>
        <v>0</v>
      </c>
      <c r="F873">
        <f>Datos_climat_Sevilla!J875/100</f>
        <v>1009.15</v>
      </c>
    </row>
    <row r="874" spans="1:6" x14ac:dyDescent="0.25">
      <c r="A874" s="3">
        <f>DATE(Datos_climat_Sevilla!A876,Datos_climat_Sevilla!B876,Datos_climat_Sevilla!C876)+Datos_climat_Sevilla!D876/24</f>
        <v>32545.375</v>
      </c>
      <c r="B874">
        <f>Datos_climat_Sevilla!L876</f>
        <v>5.6</v>
      </c>
      <c r="C874">
        <f>Datos_climat_Sevilla!K876</f>
        <v>999</v>
      </c>
      <c r="D874">
        <f>Datos_climat_Sevilla!H876</f>
        <v>5.6</v>
      </c>
      <c r="E874">
        <f>Datos_climat_Sevilla!F876</f>
        <v>0</v>
      </c>
      <c r="F874">
        <f>Datos_climat_Sevilla!J876/100</f>
        <v>1009.15</v>
      </c>
    </row>
    <row r="875" spans="1:6" x14ac:dyDescent="0.25">
      <c r="A875" s="3">
        <f>DATE(Datos_climat_Sevilla!A877,Datos_climat_Sevilla!B877,Datos_climat_Sevilla!C877)+Datos_climat_Sevilla!D877/24</f>
        <v>32545.416666666668</v>
      </c>
      <c r="B875">
        <f>Datos_climat_Sevilla!L877</f>
        <v>6.1</v>
      </c>
      <c r="C875">
        <f>Datos_climat_Sevilla!K877</f>
        <v>999</v>
      </c>
      <c r="D875">
        <f>Datos_climat_Sevilla!H877</f>
        <v>6.1</v>
      </c>
      <c r="E875">
        <f>Datos_climat_Sevilla!F877</f>
        <v>564</v>
      </c>
      <c r="F875">
        <f>Datos_climat_Sevilla!J877/100</f>
        <v>1009.15</v>
      </c>
    </row>
    <row r="876" spans="1:6" x14ac:dyDescent="0.25">
      <c r="A876" s="3">
        <f>DATE(Datos_climat_Sevilla!A878,Datos_climat_Sevilla!B878,Datos_climat_Sevilla!C878)+Datos_climat_Sevilla!D878/24</f>
        <v>32545.458333333332</v>
      </c>
      <c r="B876">
        <f>Datos_climat_Sevilla!L878</f>
        <v>6.7</v>
      </c>
      <c r="C876">
        <f>Datos_climat_Sevilla!K878</f>
        <v>999</v>
      </c>
      <c r="D876">
        <f>Datos_climat_Sevilla!H878</f>
        <v>7.8</v>
      </c>
      <c r="E876">
        <f>Datos_climat_Sevilla!F878</f>
        <v>703</v>
      </c>
      <c r="F876">
        <f>Datos_climat_Sevilla!J878/100</f>
        <v>1009.15</v>
      </c>
    </row>
    <row r="877" spans="1:6" x14ac:dyDescent="0.25">
      <c r="A877" s="3">
        <f>DATE(Datos_climat_Sevilla!A879,Datos_climat_Sevilla!B879,Datos_climat_Sevilla!C879)+Datos_climat_Sevilla!D879/24</f>
        <v>32545.5</v>
      </c>
      <c r="B877">
        <f>Datos_climat_Sevilla!L879</f>
        <v>7.2</v>
      </c>
      <c r="C877">
        <f>Datos_climat_Sevilla!K879</f>
        <v>50</v>
      </c>
      <c r="D877">
        <f>Datos_climat_Sevilla!H879</f>
        <v>10</v>
      </c>
      <c r="E877">
        <f>Datos_climat_Sevilla!F879</f>
        <v>782</v>
      </c>
      <c r="F877">
        <f>Datos_climat_Sevilla!J879/100</f>
        <v>1009.15</v>
      </c>
    </row>
    <row r="878" spans="1:6" x14ac:dyDescent="0.25">
      <c r="A878" s="3">
        <f>DATE(Datos_climat_Sevilla!A880,Datos_climat_Sevilla!B880,Datos_climat_Sevilla!C880)+Datos_climat_Sevilla!D880/24</f>
        <v>32545.541666666668</v>
      </c>
      <c r="B878">
        <f>Datos_climat_Sevilla!L880</f>
        <v>8.1999999999999993</v>
      </c>
      <c r="C878">
        <f>Datos_climat_Sevilla!K880</f>
        <v>80</v>
      </c>
      <c r="D878">
        <f>Datos_climat_Sevilla!H880</f>
        <v>12.2</v>
      </c>
      <c r="E878">
        <f>Datos_climat_Sevilla!F880</f>
        <v>829</v>
      </c>
      <c r="F878">
        <f>Datos_climat_Sevilla!J880/100</f>
        <v>1009.15</v>
      </c>
    </row>
    <row r="879" spans="1:6" x14ac:dyDescent="0.25">
      <c r="A879" s="3">
        <f>DATE(Datos_climat_Sevilla!A881,Datos_climat_Sevilla!B881,Datos_climat_Sevilla!C881)+Datos_climat_Sevilla!D881/24</f>
        <v>32545.583333333332</v>
      </c>
      <c r="B879">
        <f>Datos_climat_Sevilla!L881</f>
        <v>8.1999999999999993</v>
      </c>
      <c r="C879">
        <f>Datos_climat_Sevilla!K881</f>
        <v>80</v>
      </c>
      <c r="D879">
        <f>Datos_climat_Sevilla!H881</f>
        <v>13.9</v>
      </c>
      <c r="E879">
        <f>Datos_climat_Sevilla!F881</f>
        <v>848</v>
      </c>
      <c r="F879">
        <f>Datos_climat_Sevilla!J881/100</f>
        <v>1009.15</v>
      </c>
    </row>
    <row r="880" spans="1:6" x14ac:dyDescent="0.25">
      <c r="A880" s="3">
        <f>DATE(Datos_climat_Sevilla!A882,Datos_climat_Sevilla!B882,Datos_climat_Sevilla!C882)+Datos_climat_Sevilla!D882/24</f>
        <v>32545.625</v>
      </c>
      <c r="B880">
        <f>Datos_climat_Sevilla!L882</f>
        <v>7.7</v>
      </c>
      <c r="C880">
        <f>Datos_climat_Sevilla!K882</f>
        <v>100</v>
      </c>
      <c r="D880">
        <f>Datos_climat_Sevilla!H882</f>
        <v>15.6</v>
      </c>
      <c r="E880">
        <f>Datos_climat_Sevilla!F882</f>
        <v>839</v>
      </c>
      <c r="F880">
        <f>Datos_climat_Sevilla!J882/100</f>
        <v>1009.15</v>
      </c>
    </row>
    <row r="881" spans="1:6" x14ac:dyDescent="0.25">
      <c r="A881" s="3">
        <f>DATE(Datos_climat_Sevilla!A883,Datos_climat_Sevilla!B883,Datos_climat_Sevilla!C883)+Datos_climat_Sevilla!D883/24</f>
        <v>32545.666666666668</v>
      </c>
      <c r="B881">
        <f>Datos_climat_Sevilla!L883</f>
        <v>9.1999999999999993</v>
      </c>
      <c r="C881">
        <f>Datos_climat_Sevilla!K883</f>
        <v>80</v>
      </c>
      <c r="D881">
        <f>Datos_climat_Sevilla!H883</f>
        <v>16.100000000000001</v>
      </c>
      <c r="E881">
        <f>Datos_climat_Sevilla!F883</f>
        <v>798</v>
      </c>
      <c r="F881">
        <f>Datos_climat_Sevilla!J883/100</f>
        <v>1009.15</v>
      </c>
    </row>
    <row r="882" spans="1:6" x14ac:dyDescent="0.25">
      <c r="A882" s="3">
        <f>DATE(Datos_climat_Sevilla!A884,Datos_climat_Sevilla!B884,Datos_climat_Sevilla!C884)+Datos_climat_Sevilla!D884/24</f>
        <v>32545.708333333332</v>
      </c>
      <c r="B882">
        <f>Datos_climat_Sevilla!L884</f>
        <v>9.1999999999999993</v>
      </c>
      <c r="C882">
        <f>Datos_climat_Sevilla!K884</f>
        <v>80</v>
      </c>
      <c r="D882">
        <f>Datos_climat_Sevilla!H884</f>
        <v>16.100000000000001</v>
      </c>
      <c r="E882">
        <f>Datos_climat_Sevilla!F884</f>
        <v>728</v>
      </c>
      <c r="F882">
        <f>Datos_climat_Sevilla!J884/100</f>
        <v>1009.15</v>
      </c>
    </row>
    <row r="883" spans="1:6" x14ac:dyDescent="0.25">
      <c r="A883" s="3">
        <f>DATE(Datos_climat_Sevilla!A885,Datos_climat_Sevilla!B885,Datos_climat_Sevilla!C885)+Datos_climat_Sevilla!D885/24</f>
        <v>32545.75</v>
      </c>
      <c r="B883">
        <f>Datos_climat_Sevilla!L885</f>
        <v>5.0999999999999996</v>
      </c>
      <c r="C883">
        <f>Datos_climat_Sevilla!K885</f>
        <v>90</v>
      </c>
      <c r="D883">
        <f>Datos_climat_Sevilla!H885</f>
        <v>15.6</v>
      </c>
      <c r="E883">
        <f>Datos_climat_Sevilla!F885</f>
        <v>611</v>
      </c>
      <c r="F883">
        <f>Datos_climat_Sevilla!J885/100</f>
        <v>1009.15</v>
      </c>
    </row>
    <row r="884" spans="1:6" x14ac:dyDescent="0.25">
      <c r="A884" s="3">
        <f>DATE(Datos_climat_Sevilla!A886,Datos_climat_Sevilla!B886,Datos_climat_Sevilla!C886)+Datos_climat_Sevilla!D886/24</f>
        <v>32545.791666666668</v>
      </c>
      <c r="B884">
        <f>Datos_climat_Sevilla!L886</f>
        <v>5.0999999999999996</v>
      </c>
      <c r="C884">
        <f>Datos_climat_Sevilla!K886</f>
        <v>90</v>
      </c>
      <c r="D884">
        <f>Datos_climat_Sevilla!H886</f>
        <v>13.9</v>
      </c>
      <c r="E884">
        <f>Datos_climat_Sevilla!F886</f>
        <v>0</v>
      </c>
      <c r="F884">
        <f>Datos_climat_Sevilla!J886/100</f>
        <v>1009.15</v>
      </c>
    </row>
    <row r="885" spans="1:6" x14ac:dyDescent="0.25">
      <c r="A885" s="3">
        <f>DATE(Datos_climat_Sevilla!A887,Datos_climat_Sevilla!B887,Datos_climat_Sevilla!C887)+Datos_climat_Sevilla!D887/24</f>
        <v>32545.833333333332</v>
      </c>
      <c r="B885">
        <f>Datos_climat_Sevilla!L887</f>
        <v>6.1</v>
      </c>
      <c r="C885">
        <f>Datos_climat_Sevilla!K887</f>
        <v>90</v>
      </c>
      <c r="D885">
        <f>Datos_climat_Sevilla!H887</f>
        <v>12.8</v>
      </c>
      <c r="E885">
        <f>Datos_climat_Sevilla!F887</f>
        <v>0</v>
      </c>
      <c r="F885">
        <f>Datos_climat_Sevilla!J887/100</f>
        <v>1009.15</v>
      </c>
    </row>
    <row r="886" spans="1:6" x14ac:dyDescent="0.25">
      <c r="A886" s="3">
        <f>DATE(Datos_climat_Sevilla!A888,Datos_climat_Sevilla!B888,Datos_climat_Sevilla!C888)+Datos_climat_Sevilla!D888/24</f>
        <v>32545.875</v>
      </c>
      <c r="B886">
        <f>Datos_climat_Sevilla!L888</f>
        <v>5.0999999999999996</v>
      </c>
      <c r="C886">
        <f>Datos_climat_Sevilla!K888</f>
        <v>100</v>
      </c>
      <c r="D886">
        <f>Datos_climat_Sevilla!H888</f>
        <v>11.1</v>
      </c>
      <c r="E886">
        <f>Datos_climat_Sevilla!F888</f>
        <v>0</v>
      </c>
      <c r="F886">
        <f>Datos_climat_Sevilla!J888/100</f>
        <v>1009.15</v>
      </c>
    </row>
    <row r="887" spans="1:6" x14ac:dyDescent="0.25">
      <c r="A887" s="3">
        <f>DATE(Datos_climat_Sevilla!A889,Datos_climat_Sevilla!B889,Datos_climat_Sevilla!C889)+Datos_climat_Sevilla!D889/24</f>
        <v>32545.916666666668</v>
      </c>
      <c r="B887">
        <f>Datos_climat_Sevilla!L889</f>
        <v>5</v>
      </c>
      <c r="C887">
        <f>Datos_climat_Sevilla!K889</f>
        <v>100</v>
      </c>
      <c r="D887">
        <f>Datos_climat_Sevilla!H889</f>
        <v>10</v>
      </c>
      <c r="E887">
        <f>Datos_climat_Sevilla!F889</f>
        <v>0</v>
      </c>
      <c r="F887">
        <f>Datos_climat_Sevilla!J889/100</f>
        <v>1009.15</v>
      </c>
    </row>
    <row r="888" spans="1:6" x14ac:dyDescent="0.25">
      <c r="A888" s="3">
        <f>DATE(Datos_climat_Sevilla!A890,Datos_climat_Sevilla!B890,Datos_climat_Sevilla!C890)+Datos_climat_Sevilla!D890/24</f>
        <v>32545.958333333332</v>
      </c>
      <c r="B888">
        <f>Datos_climat_Sevilla!L890</f>
        <v>1.5</v>
      </c>
      <c r="C888">
        <f>Datos_climat_Sevilla!K890</f>
        <v>160</v>
      </c>
      <c r="D888">
        <f>Datos_climat_Sevilla!H890</f>
        <v>9.4</v>
      </c>
      <c r="E888">
        <f>Datos_climat_Sevilla!F890</f>
        <v>0</v>
      </c>
      <c r="F888">
        <f>Datos_climat_Sevilla!J890/100</f>
        <v>1009.15</v>
      </c>
    </row>
    <row r="889" spans="1:6" x14ac:dyDescent="0.25">
      <c r="A889" s="3">
        <f>DATE(Datos_climat_Sevilla!A891,Datos_climat_Sevilla!B891,Datos_climat_Sevilla!C891)+Datos_climat_Sevilla!D891/24</f>
        <v>32546</v>
      </c>
      <c r="B889">
        <f>Datos_climat_Sevilla!L891</f>
        <v>1.5</v>
      </c>
      <c r="C889">
        <f>Datos_climat_Sevilla!K891</f>
        <v>300</v>
      </c>
      <c r="D889">
        <f>Datos_climat_Sevilla!H891</f>
        <v>8.9</v>
      </c>
      <c r="E889">
        <f>Datos_climat_Sevilla!F891</f>
        <v>0</v>
      </c>
      <c r="F889">
        <f>Datos_climat_Sevilla!J891/100</f>
        <v>1009.15</v>
      </c>
    </row>
    <row r="890" spans="1:6" x14ac:dyDescent="0.25">
      <c r="A890" s="3">
        <f>DATE(Datos_climat_Sevilla!A892,Datos_climat_Sevilla!B892,Datos_climat_Sevilla!C892)+Datos_climat_Sevilla!D892/24</f>
        <v>32546.041666666668</v>
      </c>
      <c r="B890">
        <f>Datos_climat_Sevilla!L892</f>
        <v>0</v>
      </c>
      <c r="C890">
        <f>Datos_climat_Sevilla!K892</f>
        <v>0</v>
      </c>
      <c r="D890">
        <f>Datos_climat_Sevilla!H892</f>
        <v>7.8</v>
      </c>
      <c r="E890">
        <f>Datos_climat_Sevilla!F892</f>
        <v>0</v>
      </c>
      <c r="F890">
        <f>Datos_climat_Sevilla!J892/100</f>
        <v>1009.15</v>
      </c>
    </row>
    <row r="891" spans="1:6" x14ac:dyDescent="0.25">
      <c r="A891" s="3">
        <f>DATE(Datos_climat_Sevilla!A893,Datos_climat_Sevilla!B893,Datos_climat_Sevilla!C893)+Datos_climat_Sevilla!D893/24</f>
        <v>32546.083333333332</v>
      </c>
      <c r="B891">
        <f>Datos_climat_Sevilla!L893</f>
        <v>0</v>
      </c>
      <c r="C891">
        <f>Datos_climat_Sevilla!K893</f>
        <v>0</v>
      </c>
      <c r="D891">
        <f>Datos_climat_Sevilla!H893</f>
        <v>7.8</v>
      </c>
      <c r="E891">
        <f>Datos_climat_Sevilla!F893</f>
        <v>0</v>
      </c>
      <c r="F891">
        <f>Datos_climat_Sevilla!J893/100</f>
        <v>1009.15</v>
      </c>
    </row>
    <row r="892" spans="1:6" x14ac:dyDescent="0.25">
      <c r="A892" s="3">
        <f>DATE(Datos_climat_Sevilla!A894,Datos_climat_Sevilla!B894,Datos_climat_Sevilla!C894)+Datos_climat_Sevilla!D894/24</f>
        <v>32546.125</v>
      </c>
      <c r="B892">
        <f>Datos_climat_Sevilla!L894</f>
        <v>0</v>
      </c>
      <c r="C892">
        <f>Datos_climat_Sevilla!K894</f>
        <v>0</v>
      </c>
      <c r="D892">
        <f>Datos_climat_Sevilla!H894</f>
        <v>7.8</v>
      </c>
      <c r="E892">
        <f>Datos_climat_Sevilla!F894</f>
        <v>0</v>
      </c>
      <c r="F892">
        <f>Datos_climat_Sevilla!J894/100</f>
        <v>1009.15</v>
      </c>
    </row>
    <row r="893" spans="1:6" x14ac:dyDescent="0.25">
      <c r="A893" s="3">
        <f>DATE(Datos_climat_Sevilla!A895,Datos_climat_Sevilla!B895,Datos_climat_Sevilla!C895)+Datos_climat_Sevilla!D895/24</f>
        <v>32546.166666666668</v>
      </c>
      <c r="B893">
        <f>Datos_climat_Sevilla!L895</f>
        <v>0</v>
      </c>
      <c r="C893">
        <f>Datos_climat_Sevilla!K895</f>
        <v>0</v>
      </c>
      <c r="D893">
        <f>Datos_climat_Sevilla!H895</f>
        <v>7.8</v>
      </c>
      <c r="E893">
        <f>Datos_climat_Sevilla!F895</f>
        <v>0</v>
      </c>
      <c r="F893">
        <f>Datos_climat_Sevilla!J895/100</f>
        <v>1009.15</v>
      </c>
    </row>
    <row r="894" spans="1:6" x14ac:dyDescent="0.25">
      <c r="A894" s="3">
        <f>DATE(Datos_climat_Sevilla!A896,Datos_climat_Sevilla!B896,Datos_climat_Sevilla!C896)+Datos_climat_Sevilla!D896/24</f>
        <v>32546.208333333332</v>
      </c>
      <c r="B894">
        <f>Datos_climat_Sevilla!L896</f>
        <v>0</v>
      </c>
      <c r="C894">
        <f>Datos_climat_Sevilla!K896</f>
        <v>0</v>
      </c>
      <c r="D894">
        <f>Datos_climat_Sevilla!H896</f>
        <v>7.8</v>
      </c>
      <c r="E894">
        <f>Datos_climat_Sevilla!F896</f>
        <v>0</v>
      </c>
      <c r="F894">
        <f>Datos_climat_Sevilla!J896/100</f>
        <v>1009.15</v>
      </c>
    </row>
    <row r="895" spans="1:6" x14ac:dyDescent="0.25">
      <c r="A895" s="3">
        <f>DATE(Datos_climat_Sevilla!A897,Datos_climat_Sevilla!B897,Datos_climat_Sevilla!C897)+Datos_climat_Sevilla!D897/24</f>
        <v>32546.25</v>
      </c>
      <c r="B895">
        <f>Datos_climat_Sevilla!L897</f>
        <v>0</v>
      </c>
      <c r="C895">
        <f>Datos_climat_Sevilla!K897</f>
        <v>0</v>
      </c>
      <c r="D895">
        <f>Datos_climat_Sevilla!H897</f>
        <v>7.8</v>
      </c>
      <c r="E895">
        <f>Datos_climat_Sevilla!F897</f>
        <v>0</v>
      </c>
      <c r="F895">
        <f>Datos_climat_Sevilla!J897/100</f>
        <v>1009.15</v>
      </c>
    </row>
    <row r="896" spans="1:6" x14ac:dyDescent="0.25">
      <c r="A896" s="3">
        <f>DATE(Datos_climat_Sevilla!A898,Datos_climat_Sevilla!B898,Datos_climat_Sevilla!C898)+Datos_climat_Sevilla!D898/24</f>
        <v>32546.291666666668</v>
      </c>
      <c r="B896">
        <f>Datos_climat_Sevilla!L898</f>
        <v>0</v>
      </c>
      <c r="C896">
        <f>Datos_climat_Sevilla!K898</f>
        <v>0</v>
      </c>
      <c r="D896">
        <f>Datos_climat_Sevilla!H898</f>
        <v>7.2</v>
      </c>
      <c r="E896">
        <f>Datos_climat_Sevilla!F898</f>
        <v>0</v>
      </c>
      <c r="F896">
        <f>Datos_climat_Sevilla!J898/100</f>
        <v>1009.15</v>
      </c>
    </row>
    <row r="897" spans="1:6" x14ac:dyDescent="0.25">
      <c r="A897" s="3">
        <f>DATE(Datos_climat_Sevilla!A899,Datos_climat_Sevilla!B899,Datos_climat_Sevilla!C899)+Datos_climat_Sevilla!D899/24</f>
        <v>32546.333333333332</v>
      </c>
      <c r="B897">
        <f>Datos_climat_Sevilla!L899</f>
        <v>0</v>
      </c>
      <c r="C897">
        <f>Datos_climat_Sevilla!K899</f>
        <v>0</v>
      </c>
      <c r="D897">
        <f>Datos_climat_Sevilla!H899</f>
        <v>7.2</v>
      </c>
      <c r="E897">
        <f>Datos_climat_Sevilla!F899</f>
        <v>0</v>
      </c>
      <c r="F897">
        <f>Datos_climat_Sevilla!J899/100</f>
        <v>1009.15</v>
      </c>
    </row>
    <row r="898" spans="1:6" x14ac:dyDescent="0.25">
      <c r="A898" s="3">
        <f>DATE(Datos_climat_Sevilla!A900,Datos_climat_Sevilla!B900,Datos_climat_Sevilla!C900)+Datos_climat_Sevilla!D900/24</f>
        <v>32546.375</v>
      </c>
      <c r="B898">
        <f>Datos_climat_Sevilla!L900</f>
        <v>0</v>
      </c>
      <c r="C898">
        <f>Datos_climat_Sevilla!K900</f>
        <v>0</v>
      </c>
      <c r="D898">
        <f>Datos_climat_Sevilla!H900</f>
        <v>7.2</v>
      </c>
      <c r="E898">
        <f>Datos_climat_Sevilla!F900</f>
        <v>0</v>
      </c>
      <c r="F898">
        <f>Datos_climat_Sevilla!J900/100</f>
        <v>1009.15</v>
      </c>
    </row>
    <row r="899" spans="1:6" x14ac:dyDescent="0.25">
      <c r="A899" s="3">
        <f>DATE(Datos_climat_Sevilla!A901,Datos_climat_Sevilla!B901,Datos_climat_Sevilla!C901)+Datos_climat_Sevilla!D901/24</f>
        <v>32546.416666666668</v>
      </c>
      <c r="B899">
        <f>Datos_climat_Sevilla!L901</f>
        <v>0</v>
      </c>
      <c r="C899">
        <f>Datos_climat_Sevilla!K901</f>
        <v>0</v>
      </c>
      <c r="D899">
        <f>Datos_climat_Sevilla!H901</f>
        <v>8.3000000000000007</v>
      </c>
      <c r="E899">
        <f>Datos_climat_Sevilla!F901</f>
        <v>85</v>
      </c>
      <c r="F899">
        <f>Datos_climat_Sevilla!J901/100</f>
        <v>1009.15</v>
      </c>
    </row>
    <row r="900" spans="1:6" x14ac:dyDescent="0.25">
      <c r="A900" s="3">
        <f>DATE(Datos_climat_Sevilla!A902,Datos_climat_Sevilla!B902,Datos_climat_Sevilla!C902)+Datos_climat_Sevilla!D902/24</f>
        <v>32546.458333333332</v>
      </c>
      <c r="B900">
        <f>Datos_climat_Sevilla!L902</f>
        <v>0</v>
      </c>
      <c r="C900">
        <f>Datos_climat_Sevilla!K902</f>
        <v>0</v>
      </c>
      <c r="D900">
        <f>Datos_climat_Sevilla!H902</f>
        <v>10</v>
      </c>
      <c r="E900">
        <f>Datos_climat_Sevilla!F902</f>
        <v>116</v>
      </c>
      <c r="F900">
        <f>Datos_climat_Sevilla!J902/100</f>
        <v>1009.15</v>
      </c>
    </row>
    <row r="901" spans="1:6" x14ac:dyDescent="0.25">
      <c r="A901" s="3">
        <f>DATE(Datos_climat_Sevilla!A903,Datos_climat_Sevilla!B903,Datos_climat_Sevilla!C903)+Datos_climat_Sevilla!D903/24</f>
        <v>32546.5</v>
      </c>
      <c r="B901">
        <f>Datos_climat_Sevilla!L903</f>
        <v>3</v>
      </c>
      <c r="C901">
        <f>Datos_climat_Sevilla!K903</f>
        <v>50</v>
      </c>
      <c r="D901">
        <f>Datos_climat_Sevilla!H903</f>
        <v>12.2</v>
      </c>
      <c r="E901">
        <f>Datos_climat_Sevilla!F903</f>
        <v>268</v>
      </c>
      <c r="F901">
        <f>Datos_climat_Sevilla!J903/100</f>
        <v>1009.15</v>
      </c>
    </row>
    <row r="902" spans="1:6" x14ac:dyDescent="0.25">
      <c r="A902" s="3">
        <f>DATE(Datos_climat_Sevilla!A904,Datos_climat_Sevilla!B904,Datos_climat_Sevilla!C904)+Datos_climat_Sevilla!D904/24</f>
        <v>32546.541666666668</v>
      </c>
      <c r="B902">
        <f>Datos_climat_Sevilla!L904</f>
        <v>3</v>
      </c>
      <c r="C902">
        <f>Datos_climat_Sevilla!K904</f>
        <v>50</v>
      </c>
      <c r="D902">
        <f>Datos_climat_Sevilla!H904</f>
        <v>14.4</v>
      </c>
      <c r="E902">
        <f>Datos_climat_Sevilla!F904</f>
        <v>388</v>
      </c>
      <c r="F902">
        <f>Datos_climat_Sevilla!J904/100</f>
        <v>1009.15</v>
      </c>
    </row>
    <row r="903" spans="1:6" x14ac:dyDescent="0.25">
      <c r="A903" s="3">
        <f>DATE(Datos_climat_Sevilla!A905,Datos_climat_Sevilla!B905,Datos_climat_Sevilla!C905)+Datos_climat_Sevilla!D905/24</f>
        <v>32546.583333333332</v>
      </c>
      <c r="B903">
        <f>Datos_climat_Sevilla!L905</f>
        <v>2.7</v>
      </c>
      <c r="C903">
        <f>Datos_climat_Sevilla!K905</f>
        <v>999</v>
      </c>
      <c r="D903">
        <f>Datos_climat_Sevilla!H905</f>
        <v>16.100000000000001</v>
      </c>
      <c r="E903">
        <f>Datos_climat_Sevilla!F905</f>
        <v>441</v>
      </c>
      <c r="F903">
        <f>Datos_climat_Sevilla!J905/100</f>
        <v>1009.15</v>
      </c>
    </row>
    <row r="904" spans="1:6" x14ac:dyDescent="0.25">
      <c r="A904" s="3">
        <f>DATE(Datos_climat_Sevilla!A906,Datos_climat_Sevilla!B906,Datos_climat_Sevilla!C906)+Datos_climat_Sevilla!D906/24</f>
        <v>32546.625</v>
      </c>
      <c r="B904">
        <f>Datos_climat_Sevilla!L906</f>
        <v>2.5</v>
      </c>
      <c r="C904">
        <f>Datos_climat_Sevilla!K906</f>
        <v>20</v>
      </c>
      <c r="D904">
        <f>Datos_climat_Sevilla!H906</f>
        <v>17.8</v>
      </c>
      <c r="E904">
        <f>Datos_climat_Sevilla!F906</f>
        <v>684</v>
      </c>
      <c r="F904">
        <f>Datos_climat_Sevilla!J906/100</f>
        <v>1009.15</v>
      </c>
    </row>
    <row r="905" spans="1:6" x14ac:dyDescent="0.25">
      <c r="A905" s="3">
        <f>DATE(Datos_climat_Sevilla!A907,Datos_climat_Sevilla!B907,Datos_climat_Sevilla!C907)+Datos_climat_Sevilla!D907/24</f>
        <v>32546.666666666668</v>
      </c>
      <c r="B905">
        <f>Datos_climat_Sevilla!L907</f>
        <v>3</v>
      </c>
      <c r="C905">
        <f>Datos_climat_Sevilla!K907</f>
        <v>40</v>
      </c>
      <c r="D905">
        <f>Datos_climat_Sevilla!H907</f>
        <v>18.899999999999999</v>
      </c>
      <c r="E905">
        <f>Datos_climat_Sevilla!F907</f>
        <v>738</v>
      </c>
      <c r="F905">
        <f>Datos_climat_Sevilla!J907/100</f>
        <v>1009.15</v>
      </c>
    </row>
    <row r="906" spans="1:6" x14ac:dyDescent="0.25">
      <c r="A906" s="3">
        <f>DATE(Datos_climat_Sevilla!A908,Datos_climat_Sevilla!B908,Datos_climat_Sevilla!C908)+Datos_climat_Sevilla!D908/24</f>
        <v>32546.708333333332</v>
      </c>
      <c r="B906">
        <f>Datos_climat_Sevilla!L908</f>
        <v>4.0999999999999996</v>
      </c>
      <c r="C906">
        <f>Datos_climat_Sevilla!K908</f>
        <v>40</v>
      </c>
      <c r="D906">
        <f>Datos_climat_Sevilla!H908</f>
        <v>18.3</v>
      </c>
      <c r="E906">
        <f>Datos_climat_Sevilla!F908</f>
        <v>447</v>
      </c>
      <c r="F906">
        <f>Datos_climat_Sevilla!J908/100</f>
        <v>1009.15</v>
      </c>
    </row>
    <row r="907" spans="1:6" x14ac:dyDescent="0.25">
      <c r="A907" s="3">
        <f>DATE(Datos_climat_Sevilla!A909,Datos_climat_Sevilla!B909,Datos_climat_Sevilla!C909)+Datos_climat_Sevilla!D909/24</f>
        <v>32546.75</v>
      </c>
      <c r="B907">
        <f>Datos_climat_Sevilla!L909</f>
        <v>5.0999999999999996</v>
      </c>
      <c r="C907">
        <f>Datos_climat_Sevilla!K909</f>
        <v>60</v>
      </c>
      <c r="D907">
        <f>Datos_climat_Sevilla!H909</f>
        <v>17.8</v>
      </c>
      <c r="E907">
        <f>Datos_climat_Sevilla!F909</f>
        <v>268</v>
      </c>
      <c r="F907">
        <f>Datos_climat_Sevilla!J909/100</f>
        <v>1009.15</v>
      </c>
    </row>
    <row r="908" spans="1:6" x14ac:dyDescent="0.25">
      <c r="A908" s="3">
        <f>DATE(Datos_climat_Sevilla!A910,Datos_climat_Sevilla!B910,Datos_climat_Sevilla!C910)+Datos_climat_Sevilla!D910/24</f>
        <v>32546.791666666668</v>
      </c>
      <c r="B908">
        <f>Datos_climat_Sevilla!L910</f>
        <v>3</v>
      </c>
      <c r="C908">
        <f>Datos_climat_Sevilla!K910</f>
        <v>40</v>
      </c>
      <c r="D908">
        <f>Datos_climat_Sevilla!H910</f>
        <v>16.100000000000001</v>
      </c>
      <c r="E908">
        <f>Datos_climat_Sevilla!F910</f>
        <v>0</v>
      </c>
      <c r="F908">
        <f>Datos_climat_Sevilla!J910/100</f>
        <v>1009.15</v>
      </c>
    </row>
    <row r="909" spans="1:6" x14ac:dyDescent="0.25">
      <c r="A909" s="3">
        <f>DATE(Datos_climat_Sevilla!A911,Datos_climat_Sevilla!B911,Datos_climat_Sevilla!C911)+Datos_climat_Sevilla!D911/24</f>
        <v>32546.833333333332</v>
      </c>
      <c r="B909">
        <f>Datos_climat_Sevilla!L911</f>
        <v>3</v>
      </c>
      <c r="C909">
        <f>Datos_climat_Sevilla!K911</f>
        <v>40</v>
      </c>
      <c r="D909">
        <f>Datos_climat_Sevilla!H911</f>
        <v>15</v>
      </c>
      <c r="E909">
        <f>Datos_climat_Sevilla!F911</f>
        <v>0</v>
      </c>
      <c r="F909">
        <f>Datos_climat_Sevilla!J911/100</f>
        <v>1009.15</v>
      </c>
    </row>
    <row r="910" spans="1:6" x14ac:dyDescent="0.25">
      <c r="A910" s="3">
        <f>DATE(Datos_climat_Sevilla!A912,Datos_climat_Sevilla!B912,Datos_climat_Sevilla!C912)+Datos_climat_Sevilla!D912/24</f>
        <v>32546.875</v>
      </c>
      <c r="B910">
        <f>Datos_climat_Sevilla!L912</f>
        <v>3.6</v>
      </c>
      <c r="C910">
        <f>Datos_climat_Sevilla!K912</f>
        <v>40</v>
      </c>
      <c r="D910">
        <f>Datos_climat_Sevilla!H912</f>
        <v>13.3</v>
      </c>
      <c r="E910">
        <f>Datos_climat_Sevilla!F912</f>
        <v>0</v>
      </c>
      <c r="F910">
        <f>Datos_climat_Sevilla!J912/100</f>
        <v>1009.15</v>
      </c>
    </row>
    <row r="911" spans="1:6" x14ac:dyDescent="0.25">
      <c r="A911" s="3">
        <f>DATE(Datos_climat_Sevilla!A913,Datos_climat_Sevilla!B913,Datos_climat_Sevilla!C913)+Datos_climat_Sevilla!D913/24</f>
        <v>32546.916666666668</v>
      </c>
      <c r="B911">
        <f>Datos_climat_Sevilla!L913</f>
        <v>0</v>
      </c>
      <c r="C911">
        <f>Datos_climat_Sevilla!K913</f>
        <v>0</v>
      </c>
      <c r="D911">
        <f>Datos_climat_Sevilla!H913</f>
        <v>12.2</v>
      </c>
      <c r="E911">
        <f>Datos_climat_Sevilla!F913</f>
        <v>0</v>
      </c>
      <c r="F911">
        <f>Datos_climat_Sevilla!J913/100</f>
        <v>1009.15</v>
      </c>
    </row>
    <row r="912" spans="1:6" x14ac:dyDescent="0.25">
      <c r="A912" s="3">
        <f>DATE(Datos_climat_Sevilla!A914,Datos_climat_Sevilla!B914,Datos_climat_Sevilla!C914)+Datos_climat_Sevilla!D914/24</f>
        <v>32546.958333333332</v>
      </c>
      <c r="B912">
        <f>Datos_climat_Sevilla!L914</f>
        <v>2</v>
      </c>
      <c r="C912">
        <f>Datos_climat_Sevilla!K914</f>
        <v>70</v>
      </c>
      <c r="D912">
        <f>Datos_climat_Sevilla!H914</f>
        <v>11.7</v>
      </c>
      <c r="E912">
        <f>Datos_climat_Sevilla!F914</f>
        <v>0</v>
      </c>
      <c r="F912">
        <f>Datos_climat_Sevilla!J914/100</f>
        <v>1009.15</v>
      </c>
    </row>
    <row r="913" spans="1:6" x14ac:dyDescent="0.25">
      <c r="A913" s="3">
        <f>DATE(Datos_climat_Sevilla!A915,Datos_climat_Sevilla!B915,Datos_climat_Sevilla!C915)+Datos_climat_Sevilla!D915/24</f>
        <v>32547</v>
      </c>
      <c r="B913">
        <f>Datos_climat_Sevilla!L915</f>
        <v>4.5999999999999996</v>
      </c>
      <c r="C913">
        <f>Datos_climat_Sevilla!K915</f>
        <v>80</v>
      </c>
      <c r="D913">
        <f>Datos_climat_Sevilla!H915</f>
        <v>10.6</v>
      </c>
      <c r="E913">
        <f>Datos_climat_Sevilla!F915</f>
        <v>0</v>
      </c>
      <c r="F913">
        <f>Datos_climat_Sevilla!J915/100</f>
        <v>1009.15</v>
      </c>
    </row>
    <row r="914" spans="1:6" x14ac:dyDescent="0.25">
      <c r="A914" s="3">
        <f>DATE(Datos_climat_Sevilla!A916,Datos_climat_Sevilla!B916,Datos_climat_Sevilla!C916)+Datos_climat_Sevilla!D916/24</f>
        <v>32547.041666666668</v>
      </c>
      <c r="B914">
        <f>Datos_climat_Sevilla!L916</f>
        <v>0</v>
      </c>
      <c r="C914">
        <f>Datos_climat_Sevilla!K916</f>
        <v>0</v>
      </c>
      <c r="D914">
        <f>Datos_climat_Sevilla!H916</f>
        <v>10</v>
      </c>
      <c r="E914">
        <f>Datos_climat_Sevilla!F916</f>
        <v>0</v>
      </c>
      <c r="F914">
        <f>Datos_climat_Sevilla!J916/100</f>
        <v>1009.15</v>
      </c>
    </row>
    <row r="915" spans="1:6" x14ac:dyDescent="0.25">
      <c r="A915" s="3">
        <f>DATE(Datos_climat_Sevilla!A917,Datos_climat_Sevilla!B917,Datos_climat_Sevilla!C917)+Datos_climat_Sevilla!D917/24</f>
        <v>32547.083333333332</v>
      </c>
      <c r="B915">
        <f>Datos_climat_Sevilla!L917</f>
        <v>0</v>
      </c>
      <c r="C915">
        <f>Datos_climat_Sevilla!K917</f>
        <v>0</v>
      </c>
      <c r="D915">
        <f>Datos_climat_Sevilla!H917</f>
        <v>10</v>
      </c>
      <c r="E915">
        <f>Datos_climat_Sevilla!F917</f>
        <v>0</v>
      </c>
      <c r="F915">
        <f>Datos_climat_Sevilla!J917/100</f>
        <v>1009.15</v>
      </c>
    </row>
    <row r="916" spans="1:6" x14ac:dyDescent="0.25">
      <c r="A916" s="3">
        <f>DATE(Datos_climat_Sevilla!A918,Datos_climat_Sevilla!B918,Datos_climat_Sevilla!C918)+Datos_climat_Sevilla!D918/24</f>
        <v>32547.125</v>
      </c>
      <c r="B916">
        <f>Datos_climat_Sevilla!L918</f>
        <v>2.5</v>
      </c>
      <c r="C916">
        <f>Datos_climat_Sevilla!K918</f>
        <v>40</v>
      </c>
      <c r="D916">
        <f>Datos_climat_Sevilla!H918</f>
        <v>9.4</v>
      </c>
      <c r="E916">
        <f>Datos_climat_Sevilla!F918</f>
        <v>0</v>
      </c>
      <c r="F916">
        <f>Datos_climat_Sevilla!J918/100</f>
        <v>1009.15</v>
      </c>
    </row>
    <row r="917" spans="1:6" x14ac:dyDescent="0.25">
      <c r="A917" s="3">
        <f>DATE(Datos_climat_Sevilla!A919,Datos_climat_Sevilla!B919,Datos_climat_Sevilla!C919)+Datos_climat_Sevilla!D919/24</f>
        <v>32547.166666666668</v>
      </c>
      <c r="B917">
        <f>Datos_climat_Sevilla!L919</f>
        <v>2</v>
      </c>
      <c r="C917">
        <f>Datos_climat_Sevilla!K919</f>
        <v>50</v>
      </c>
      <c r="D917">
        <f>Datos_climat_Sevilla!H919</f>
        <v>8.9</v>
      </c>
      <c r="E917">
        <f>Datos_climat_Sevilla!F919</f>
        <v>0</v>
      </c>
      <c r="F917">
        <f>Datos_climat_Sevilla!J919/100</f>
        <v>1009.15</v>
      </c>
    </row>
    <row r="918" spans="1:6" x14ac:dyDescent="0.25">
      <c r="A918" s="3">
        <f>DATE(Datos_climat_Sevilla!A920,Datos_climat_Sevilla!B920,Datos_climat_Sevilla!C920)+Datos_climat_Sevilla!D920/24</f>
        <v>32547.208333333332</v>
      </c>
      <c r="B918">
        <f>Datos_climat_Sevilla!L920</f>
        <v>2</v>
      </c>
      <c r="C918">
        <f>Datos_climat_Sevilla!K920</f>
        <v>40</v>
      </c>
      <c r="D918">
        <f>Datos_climat_Sevilla!H920</f>
        <v>7.8</v>
      </c>
      <c r="E918">
        <f>Datos_climat_Sevilla!F920</f>
        <v>0</v>
      </c>
      <c r="F918">
        <f>Datos_climat_Sevilla!J920/100</f>
        <v>1009.15</v>
      </c>
    </row>
    <row r="919" spans="1:6" x14ac:dyDescent="0.25">
      <c r="A919" s="3">
        <f>DATE(Datos_climat_Sevilla!A921,Datos_climat_Sevilla!B921,Datos_climat_Sevilla!C921)+Datos_climat_Sevilla!D921/24</f>
        <v>32547.25</v>
      </c>
      <c r="B919">
        <f>Datos_climat_Sevilla!L921</f>
        <v>3</v>
      </c>
      <c r="C919">
        <f>Datos_climat_Sevilla!K921</f>
        <v>30</v>
      </c>
      <c r="D919">
        <f>Datos_climat_Sevilla!H921</f>
        <v>7.2</v>
      </c>
      <c r="E919">
        <f>Datos_climat_Sevilla!F921</f>
        <v>0</v>
      </c>
      <c r="F919">
        <f>Datos_climat_Sevilla!J921/100</f>
        <v>1009.15</v>
      </c>
    </row>
    <row r="920" spans="1:6" x14ac:dyDescent="0.25">
      <c r="A920" s="3">
        <f>DATE(Datos_climat_Sevilla!A922,Datos_climat_Sevilla!B922,Datos_climat_Sevilla!C922)+Datos_climat_Sevilla!D922/24</f>
        <v>32547.291666666668</v>
      </c>
      <c r="B920">
        <f>Datos_climat_Sevilla!L922</f>
        <v>3</v>
      </c>
      <c r="C920">
        <f>Datos_climat_Sevilla!K922</f>
        <v>50</v>
      </c>
      <c r="D920">
        <f>Datos_climat_Sevilla!H922</f>
        <v>6.7</v>
      </c>
      <c r="E920">
        <f>Datos_climat_Sevilla!F922</f>
        <v>0</v>
      </c>
      <c r="F920">
        <f>Datos_climat_Sevilla!J922/100</f>
        <v>1009.15</v>
      </c>
    </row>
    <row r="921" spans="1:6" x14ac:dyDescent="0.25">
      <c r="A921" s="3">
        <f>DATE(Datos_climat_Sevilla!A923,Datos_climat_Sevilla!B923,Datos_climat_Sevilla!C923)+Datos_climat_Sevilla!D923/24</f>
        <v>32547.333333333332</v>
      </c>
      <c r="B921">
        <f>Datos_climat_Sevilla!L923</f>
        <v>4.0999999999999996</v>
      </c>
      <c r="C921">
        <f>Datos_climat_Sevilla!K923</f>
        <v>50</v>
      </c>
      <c r="D921">
        <f>Datos_climat_Sevilla!H923</f>
        <v>6.1</v>
      </c>
      <c r="E921">
        <f>Datos_climat_Sevilla!F923</f>
        <v>0</v>
      </c>
      <c r="F921">
        <f>Datos_climat_Sevilla!J923/100</f>
        <v>1009.15</v>
      </c>
    </row>
    <row r="922" spans="1:6" x14ac:dyDescent="0.25">
      <c r="A922" s="3">
        <f>DATE(Datos_climat_Sevilla!A924,Datos_climat_Sevilla!B924,Datos_climat_Sevilla!C924)+Datos_climat_Sevilla!D924/24</f>
        <v>32547.375</v>
      </c>
      <c r="B922">
        <f>Datos_climat_Sevilla!L924</f>
        <v>2</v>
      </c>
      <c r="C922">
        <f>Datos_climat_Sevilla!K924</f>
        <v>40</v>
      </c>
      <c r="D922">
        <f>Datos_climat_Sevilla!H924</f>
        <v>6.1</v>
      </c>
      <c r="E922">
        <f>Datos_climat_Sevilla!F924</f>
        <v>0</v>
      </c>
      <c r="F922">
        <f>Datos_climat_Sevilla!J924/100</f>
        <v>1009.15</v>
      </c>
    </row>
    <row r="923" spans="1:6" x14ac:dyDescent="0.25">
      <c r="A923" s="3">
        <f>DATE(Datos_climat_Sevilla!A925,Datos_climat_Sevilla!B925,Datos_climat_Sevilla!C925)+Datos_climat_Sevilla!D925/24</f>
        <v>32547.416666666668</v>
      </c>
      <c r="B923">
        <f>Datos_climat_Sevilla!L925</f>
        <v>6.1</v>
      </c>
      <c r="C923">
        <f>Datos_climat_Sevilla!K925</f>
        <v>40</v>
      </c>
      <c r="D923">
        <f>Datos_climat_Sevilla!H925</f>
        <v>6.7</v>
      </c>
      <c r="E923">
        <f>Datos_climat_Sevilla!F925</f>
        <v>533</v>
      </c>
      <c r="F923">
        <f>Datos_climat_Sevilla!J925/100</f>
        <v>1009.15</v>
      </c>
    </row>
    <row r="924" spans="1:6" x14ac:dyDescent="0.25">
      <c r="A924" s="3">
        <f>DATE(Datos_climat_Sevilla!A926,Datos_climat_Sevilla!B926,Datos_climat_Sevilla!C926)+Datos_climat_Sevilla!D926/24</f>
        <v>32547.458333333332</v>
      </c>
      <c r="B924">
        <f>Datos_climat_Sevilla!L926</f>
        <v>6.1</v>
      </c>
      <c r="C924">
        <f>Datos_climat_Sevilla!K926</f>
        <v>50</v>
      </c>
      <c r="D924">
        <f>Datos_climat_Sevilla!H926</f>
        <v>8.3000000000000007</v>
      </c>
      <c r="E924">
        <f>Datos_climat_Sevilla!F926</f>
        <v>599</v>
      </c>
      <c r="F924">
        <f>Datos_climat_Sevilla!J926/100</f>
        <v>1009.15</v>
      </c>
    </row>
    <row r="925" spans="1:6" x14ac:dyDescent="0.25">
      <c r="A925" s="3">
        <f>DATE(Datos_climat_Sevilla!A927,Datos_climat_Sevilla!B927,Datos_climat_Sevilla!C927)+Datos_climat_Sevilla!D927/24</f>
        <v>32547.5</v>
      </c>
      <c r="B925">
        <f>Datos_climat_Sevilla!L927</f>
        <v>4.0999999999999996</v>
      </c>
      <c r="C925">
        <f>Datos_climat_Sevilla!K927</f>
        <v>40</v>
      </c>
      <c r="D925">
        <f>Datos_climat_Sevilla!H927</f>
        <v>10</v>
      </c>
      <c r="E925">
        <f>Datos_climat_Sevilla!F927</f>
        <v>548</v>
      </c>
      <c r="F925">
        <f>Datos_climat_Sevilla!J927/100</f>
        <v>1009.15</v>
      </c>
    </row>
    <row r="926" spans="1:6" x14ac:dyDescent="0.25">
      <c r="A926" s="3">
        <f>DATE(Datos_climat_Sevilla!A928,Datos_climat_Sevilla!B928,Datos_climat_Sevilla!C928)+Datos_climat_Sevilla!D928/24</f>
        <v>32547.541666666668</v>
      </c>
      <c r="B926">
        <f>Datos_climat_Sevilla!L928</f>
        <v>6.1</v>
      </c>
      <c r="C926">
        <f>Datos_climat_Sevilla!K928</f>
        <v>60</v>
      </c>
      <c r="D926">
        <f>Datos_climat_Sevilla!H928</f>
        <v>11.7</v>
      </c>
      <c r="E926">
        <f>Datos_climat_Sevilla!F928</f>
        <v>372</v>
      </c>
      <c r="F926">
        <f>Datos_climat_Sevilla!J928/100</f>
        <v>1009.15</v>
      </c>
    </row>
    <row r="927" spans="1:6" x14ac:dyDescent="0.25">
      <c r="A927" s="3">
        <f>DATE(Datos_climat_Sevilla!A929,Datos_climat_Sevilla!B929,Datos_climat_Sevilla!C929)+Datos_climat_Sevilla!D929/24</f>
        <v>32547.583333333332</v>
      </c>
      <c r="B927">
        <f>Datos_climat_Sevilla!L929</f>
        <v>6.1</v>
      </c>
      <c r="C927">
        <f>Datos_climat_Sevilla!K929</f>
        <v>60</v>
      </c>
      <c r="D927">
        <f>Datos_climat_Sevilla!H929</f>
        <v>13.3</v>
      </c>
      <c r="E927">
        <f>Datos_climat_Sevilla!F929</f>
        <v>182</v>
      </c>
      <c r="F927">
        <f>Datos_climat_Sevilla!J929/100</f>
        <v>1009.15</v>
      </c>
    </row>
    <row r="928" spans="1:6" x14ac:dyDescent="0.25">
      <c r="A928" s="3">
        <f>DATE(Datos_climat_Sevilla!A930,Datos_climat_Sevilla!B930,Datos_climat_Sevilla!C930)+Datos_climat_Sevilla!D930/24</f>
        <v>32547.625</v>
      </c>
      <c r="B928">
        <f>Datos_climat_Sevilla!L930</f>
        <v>6.1</v>
      </c>
      <c r="C928">
        <f>Datos_climat_Sevilla!K930</f>
        <v>50</v>
      </c>
      <c r="D928">
        <f>Datos_climat_Sevilla!H930</f>
        <v>13.9</v>
      </c>
      <c r="E928">
        <f>Datos_climat_Sevilla!F930</f>
        <v>451</v>
      </c>
      <c r="F928">
        <f>Datos_climat_Sevilla!J930/100</f>
        <v>1009.15</v>
      </c>
    </row>
    <row r="929" spans="1:6" x14ac:dyDescent="0.25">
      <c r="A929" s="3">
        <f>DATE(Datos_climat_Sevilla!A931,Datos_climat_Sevilla!B931,Datos_climat_Sevilla!C931)+Datos_climat_Sevilla!D931/24</f>
        <v>32547.666666666668</v>
      </c>
      <c r="B929">
        <f>Datos_climat_Sevilla!L931</f>
        <v>5.0999999999999996</v>
      </c>
      <c r="C929">
        <f>Datos_climat_Sevilla!K931</f>
        <v>50</v>
      </c>
      <c r="D929">
        <f>Datos_climat_Sevilla!H931</f>
        <v>15</v>
      </c>
      <c r="E929">
        <f>Datos_climat_Sevilla!F931</f>
        <v>741</v>
      </c>
      <c r="F929">
        <f>Datos_climat_Sevilla!J931/100</f>
        <v>1009.15</v>
      </c>
    </row>
    <row r="930" spans="1:6" x14ac:dyDescent="0.25">
      <c r="A930" s="3">
        <f>DATE(Datos_climat_Sevilla!A932,Datos_climat_Sevilla!B932,Datos_climat_Sevilla!C932)+Datos_climat_Sevilla!D932/24</f>
        <v>32547.708333333332</v>
      </c>
      <c r="B930">
        <f>Datos_climat_Sevilla!L932</f>
        <v>5.0999999999999996</v>
      </c>
      <c r="C930">
        <f>Datos_climat_Sevilla!K932</f>
        <v>60</v>
      </c>
      <c r="D930">
        <f>Datos_climat_Sevilla!H932</f>
        <v>15</v>
      </c>
      <c r="E930">
        <f>Datos_climat_Sevilla!F932</f>
        <v>542</v>
      </c>
      <c r="F930">
        <f>Datos_climat_Sevilla!J932/100</f>
        <v>1009.15</v>
      </c>
    </row>
    <row r="931" spans="1:6" x14ac:dyDescent="0.25">
      <c r="A931" s="3">
        <f>DATE(Datos_climat_Sevilla!A933,Datos_climat_Sevilla!B933,Datos_climat_Sevilla!C933)+Datos_climat_Sevilla!D933/24</f>
        <v>32547.75</v>
      </c>
      <c r="B931">
        <f>Datos_climat_Sevilla!L933</f>
        <v>5.6</v>
      </c>
      <c r="C931">
        <f>Datos_climat_Sevilla!K933</f>
        <v>60</v>
      </c>
      <c r="D931">
        <f>Datos_climat_Sevilla!H933</f>
        <v>14.4</v>
      </c>
      <c r="E931">
        <f>Datos_climat_Sevilla!F933</f>
        <v>318</v>
      </c>
      <c r="F931">
        <f>Datos_climat_Sevilla!J933/100</f>
        <v>1009.15</v>
      </c>
    </row>
    <row r="932" spans="1:6" x14ac:dyDescent="0.25">
      <c r="A932" s="3">
        <f>DATE(Datos_climat_Sevilla!A934,Datos_climat_Sevilla!B934,Datos_climat_Sevilla!C934)+Datos_climat_Sevilla!D934/24</f>
        <v>32547.791666666668</v>
      </c>
      <c r="B932">
        <f>Datos_climat_Sevilla!L934</f>
        <v>4.0999999999999996</v>
      </c>
      <c r="C932">
        <f>Datos_climat_Sevilla!K934</f>
        <v>50</v>
      </c>
      <c r="D932">
        <f>Datos_climat_Sevilla!H934</f>
        <v>13.3</v>
      </c>
      <c r="E932">
        <f>Datos_climat_Sevilla!F934</f>
        <v>0</v>
      </c>
      <c r="F932">
        <f>Datos_climat_Sevilla!J934/100</f>
        <v>1009.15</v>
      </c>
    </row>
    <row r="933" spans="1:6" x14ac:dyDescent="0.25">
      <c r="A933" s="3">
        <f>DATE(Datos_climat_Sevilla!A935,Datos_climat_Sevilla!B935,Datos_climat_Sevilla!C935)+Datos_climat_Sevilla!D935/24</f>
        <v>32547.833333333332</v>
      </c>
      <c r="B933">
        <f>Datos_climat_Sevilla!L935</f>
        <v>4.0999999999999996</v>
      </c>
      <c r="C933">
        <f>Datos_climat_Sevilla!K935</f>
        <v>80</v>
      </c>
      <c r="D933">
        <f>Datos_climat_Sevilla!H935</f>
        <v>12.2</v>
      </c>
      <c r="E933">
        <f>Datos_climat_Sevilla!F935</f>
        <v>0</v>
      </c>
      <c r="F933">
        <f>Datos_climat_Sevilla!J935/100</f>
        <v>1009.15</v>
      </c>
    </row>
    <row r="934" spans="1:6" x14ac:dyDescent="0.25">
      <c r="A934" s="3">
        <f>DATE(Datos_climat_Sevilla!A936,Datos_climat_Sevilla!B936,Datos_climat_Sevilla!C936)+Datos_climat_Sevilla!D936/24</f>
        <v>32547.875</v>
      </c>
      <c r="B934">
        <f>Datos_climat_Sevilla!L936</f>
        <v>3</v>
      </c>
      <c r="C934">
        <f>Datos_climat_Sevilla!K936</f>
        <v>80</v>
      </c>
      <c r="D934">
        <f>Datos_climat_Sevilla!H936</f>
        <v>10.6</v>
      </c>
      <c r="E934">
        <f>Datos_climat_Sevilla!F936</f>
        <v>0</v>
      </c>
      <c r="F934">
        <f>Datos_climat_Sevilla!J936/100</f>
        <v>1009.15</v>
      </c>
    </row>
    <row r="935" spans="1:6" x14ac:dyDescent="0.25">
      <c r="A935" s="3">
        <f>DATE(Datos_climat_Sevilla!A937,Datos_climat_Sevilla!B937,Datos_climat_Sevilla!C937)+Datos_climat_Sevilla!D937/24</f>
        <v>32547.916666666668</v>
      </c>
      <c r="B935">
        <f>Datos_climat_Sevilla!L937</f>
        <v>3</v>
      </c>
      <c r="C935">
        <f>Datos_climat_Sevilla!K937</f>
        <v>360</v>
      </c>
      <c r="D935">
        <f>Datos_climat_Sevilla!H937</f>
        <v>10</v>
      </c>
      <c r="E935">
        <f>Datos_climat_Sevilla!F937</f>
        <v>0</v>
      </c>
      <c r="F935">
        <f>Datos_climat_Sevilla!J937/100</f>
        <v>1009.15</v>
      </c>
    </row>
    <row r="936" spans="1:6" x14ac:dyDescent="0.25">
      <c r="A936" s="3">
        <f>DATE(Datos_climat_Sevilla!A938,Datos_climat_Sevilla!B938,Datos_climat_Sevilla!C938)+Datos_climat_Sevilla!D938/24</f>
        <v>32547.958333333332</v>
      </c>
      <c r="B936">
        <f>Datos_climat_Sevilla!L938</f>
        <v>3</v>
      </c>
      <c r="C936">
        <f>Datos_climat_Sevilla!K938</f>
        <v>40</v>
      </c>
      <c r="D936">
        <f>Datos_climat_Sevilla!H938</f>
        <v>9.4</v>
      </c>
      <c r="E936">
        <f>Datos_climat_Sevilla!F938</f>
        <v>0</v>
      </c>
      <c r="F936">
        <f>Datos_climat_Sevilla!J938/100</f>
        <v>1009.15</v>
      </c>
    </row>
    <row r="937" spans="1:6" x14ac:dyDescent="0.25">
      <c r="A937" s="3">
        <f>DATE(Datos_climat_Sevilla!A939,Datos_climat_Sevilla!B939,Datos_climat_Sevilla!C939)+Datos_climat_Sevilla!D939/24</f>
        <v>32548</v>
      </c>
      <c r="B937">
        <f>Datos_climat_Sevilla!L939</f>
        <v>4.0999999999999996</v>
      </c>
      <c r="C937">
        <f>Datos_climat_Sevilla!K939</f>
        <v>20</v>
      </c>
      <c r="D937">
        <f>Datos_climat_Sevilla!H939</f>
        <v>8.9</v>
      </c>
      <c r="E937">
        <f>Datos_climat_Sevilla!F939</f>
        <v>0</v>
      </c>
      <c r="F937">
        <f>Datos_climat_Sevilla!J939/100</f>
        <v>1009.15</v>
      </c>
    </row>
    <row r="938" spans="1:6" x14ac:dyDescent="0.25">
      <c r="A938" s="3">
        <f>DATE(Datos_climat_Sevilla!A940,Datos_climat_Sevilla!B940,Datos_climat_Sevilla!C940)+Datos_climat_Sevilla!D940/24</f>
        <v>32548.041666666668</v>
      </c>
      <c r="B938">
        <f>Datos_climat_Sevilla!L940</f>
        <v>2</v>
      </c>
      <c r="C938">
        <f>Datos_climat_Sevilla!K940</f>
        <v>40</v>
      </c>
      <c r="D938">
        <f>Datos_climat_Sevilla!H940</f>
        <v>8.9</v>
      </c>
      <c r="E938">
        <f>Datos_climat_Sevilla!F940</f>
        <v>0</v>
      </c>
      <c r="F938">
        <f>Datos_climat_Sevilla!J940/100</f>
        <v>1009.15</v>
      </c>
    </row>
    <row r="939" spans="1:6" x14ac:dyDescent="0.25">
      <c r="A939" s="3">
        <f>DATE(Datos_climat_Sevilla!A941,Datos_climat_Sevilla!B941,Datos_climat_Sevilla!C941)+Datos_climat_Sevilla!D941/24</f>
        <v>32548.083333333332</v>
      </c>
      <c r="B939">
        <f>Datos_climat_Sevilla!L941</f>
        <v>5.0999999999999996</v>
      </c>
      <c r="C939">
        <f>Datos_climat_Sevilla!K941</f>
        <v>50</v>
      </c>
      <c r="D939">
        <f>Datos_climat_Sevilla!H941</f>
        <v>8.3000000000000007</v>
      </c>
      <c r="E939">
        <f>Datos_climat_Sevilla!F941</f>
        <v>0</v>
      </c>
      <c r="F939">
        <f>Datos_climat_Sevilla!J941/100</f>
        <v>1009.15</v>
      </c>
    </row>
    <row r="940" spans="1:6" x14ac:dyDescent="0.25">
      <c r="A940" s="3">
        <f>DATE(Datos_climat_Sevilla!A942,Datos_climat_Sevilla!B942,Datos_climat_Sevilla!C942)+Datos_climat_Sevilla!D942/24</f>
        <v>32548.125</v>
      </c>
      <c r="B940">
        <f>Datos_climat_Sevilla!L942</f>
        <v>4.0999999999999996</v>
      </c>
      <c r="C940">
        <f>Datos_climat_Sevilla!K942</f>
        <v>50</v>
      </c>
      <c r="D940">
        <f>Datos_climat_Sevilla!H942</f>
        <v>7.2</v>
      </c>
      <c r="E940">
        <f>Datos_climat_Sevilla!F942</f>
        <v>0</v>
      </c>
      <c r="F940">
        <f>Datos_climat_Sevilla!J942/100</f>
        <v>1009.15</v>
      </c>
    </row>
    <row r="941" spans="1:6" x14ac:dyDescent="0.25">
      <c r="A941" s="3">
        <f>DATE(Datos_climat_Sevilla!A943,Datos_climat_Sevilla!B943,Datos_climat_Sevilla!C943)+Datos_climat_Sevilla!D943/24</f>
        <v>32548.166666666668</v>
      </c>
      <c r="B941">
        <f>Datos_climat_Sevilla!L943</f>
        <v>5.0999999999999996</v>
      </c>
      <c r="C941">
        <f>Datos_climat_Sevilla!K943</f>
        <v>50</v>
      </c>
      <c r="D941">
        <f>Datos_climat_Sevilla!H943</f>
        <v>6.7</v>
      </c>
      <c r="E941">
        <f>Datos_climat_Sevilla!F943</f>
        <v>0</v>
      </c>
      <c r="F941">
        <f>Datos_climat_Sevilla!J943/100</f>
        <v>1009.15</v>
      </c>
    </row>
    <row r="942" spans="1:6" x14ac:dyDescent="0.25">
      <c r="A942" s="3">
        <f>DATE(Datos_climat_Sevilla!A944,Datos_climat_Sevilla!B944,Datos_climat_Sevilla!C944)+Datos_climat_Sevilla!D944/24</f>
        <v>32548.208333333332</v>
      </c>
      <c r="B942">
        <f>Datos_climat_Sevilla!L944</f>
        <v>6.1</v>
      </c>
      <c r="C942">
        <f>Datos_climat_Sevilla!K944</f>
        <v>80</v>
      </c>
      <c r="D942">
        <f>Datos_climat_Sevilla!H944</f>
        <v>6.1</v>
      </c>
      <c r="E942">
        <f>Datos_climat_Sevilla!F944</f>
        <v>0</v>
      </c>
      <c r="F942">
        <f>Datos_climat_Sevilla!J944/100</f>
        <v>1009.15</v>
      </c>
    </row>
    <row r="943" spans="1:6" x14ac:dyDescent="0.25">
      <c r="A943" s="3">
        <f>DATE(Datos_climat_Sevilla!A945,Datos_climat_Sevilla!B945,Datos_climat_Sevilla!C945)+Datos_climat_Sevilla!D945/24</f>
        <v>32548.25</v>
      </c>
      <c r="B943">
        <f>Datos_climat_Sevilla!L945</f>
        <v>5.0999999999999996</v>
      </c>
      <c r="C943">
        <f>Datos_climat_Sevilla!K945</f>
        <v>80</v>
      </c>
      <c r="D943">
        <f>Datos_climat_Sevilla!H945</f>
        <v>5</v>
      </c>
      <c r="E943">
        <f>Datos_climat_Sevilla!F945</f>
        <v>0</v>
      </c>
      <c r="F943">
        <f>Datos_climat_Sevilla!J945/100</f>
        <v>1009.15</v>
      </c>
    </row>
    <row r="944" spans="1:6" x14ac:dyDescent="0.25">
      <c r="A944" s="3">
        <f>DATE(Datos_climat_Sevilla!A946,Datos_climat_Sevilla!B946,Datos_climat_Sevilla!C946)+Datos_climat_Sevilla!D946/24</f>
        <v>32548.291666666668</v>
      </c>
      <c r="B944">
        <f>Datos_climat_Sevilla!L946</f>
        <v>4</v>
      </c>
      <c r="C944">
        <f>Datos_climat_Sevilla!K946</f>
        <v>70</v>
      </c>
      <c r="D944">
        <f>Datos_climat_Sevilla!H946</f>
        <v>4.4000000000000004</v>
      </c>
      <c r="E944">
        <f>Datos_climat_Sevilla!F946</f>
        <v>0</v>
      </c>
      <c r="F944">
        <f>Datos_climat_Sevilla!J946/100</f>
        <v>1009.15</v>
      </c>
    </row>
    <row r="945" spans="1:6" x14ac:dyDescent="0.25">
      <c r="A945" s="3">
        <f>DATE(Datos_climat_Sevilla!A947,Datos_climat_Sevilla!B947,Datos_climat_Sevilla!C947)+Datos_climat_Sevilla!D947/24</f>
        <v>32548.333333333332</v>
      </c>
      <c r="B945">
        <f>Datos_climat_Sevilla!L947</f>
        <v>1.5</v>
      </c>
      <c r="C945">
        <f>Datos_climat_Sevilla!K947</f>
        <v>999</v>
      </c>
      <c r="D945">
        <f>Datos_climat_Sevilla!H947</f>
        <v>3.9</v>
      </c>
      <c r="E945">
        <f>Datos_climat_Sevilla!F947</f>
        <v>0</v>
      </c>
      <c r="F945">
        <f>Datos_climat_Sevilla!J947/100</f>
        <v>1009.15</v>
      </c>
    </row>
    <row r="946" spans="1:6" x14ac:dyDescent="0.25">
      <c r="A946" s="3">
        <f>DATE(Datos_climat_Sevilla!A948,Datos_climat_Sevilla!B948,Datos_climat_Sevilla!C948)+Datos_climat_Sevilla!D948/24</f>
        <v>32548.375</v>
      </c>
      <c r="B946">
        <f>Datos_climat_Sevilla!L948</f>
        <v>3</v>
      </c>
      <c r="C946">
        <f>Datos_climat_Sevilla!K948</f>
        <v>30</v>
      </c>
      <c r="D946">
        <f>Datos_climat_Sevilla!H948</f>
        <v>3.9</v>
      </c>
      <c r="E946">
        <f>Datos_climat_Sevilla!F948</f>
        <v>0</v>
      </c>
      <c r="F946">
        <f>Datos_climat_Sevilla!J948/100</f>
        <v>1009.15</v>
      </c>
    </row>
    <row r="947" spans="1:6" x14ac:dyDescent="0.25">
      <c r="A947" s="3">
        <f>DATE(Datos_climat_Sevilla!A949,Datos_climat_Sevilla!B949,Datos_climat_Sevilla!C949)+Datos_climat_Sevilla!D949/24</f>
        <v>32548.416666666668</v>
      </c>
      <c r="B947">
        <f>Datos_climat_Sevilla!L949</f>
        <v>0</v>
      </c>
      <c r="C947">
        <f>Datos_climat_Sevilla!K949</f>
        <v>0</v>
      </c>
      <c r="D947">
        <f>Datos_climat_Sevilla!H949</f>
        <v>5</v>
      </c>
      <c r="E947">
        <f>Datos_climat_Sevilla!F949</f>
        <v>618</v>
      </c>
      <c r="F947">
        <f>Datos_climat_Sevilla!J949/100</f>
        <v>1009.15</v>
      </c>
    </row>
    <row r="948" spans="1:6" x14ac:dyDescent="0.25">
      <c r="A948" s="3">
        <f>DATE(Datos_climat_Sevilla!A950,Datos_climat_Sevilla!B950,Datos_climat_Sevilla!C950)+Datos_climat_Sevilla!D950/24</f>
        <v>32548.458333333332</v>
      </c>
      <c r="B948">
        <f>Datos_climat_Sevilla!L950</f>
        <v>3</v>
      </c>
      <c r="C948">
        <f>Datos_climat_Sevilla!K950</f>
        <v>40</v>
      </c>
      <c r="D948">
        <f>Datos_climat_Sevilla!H950</f>
        <v>6.7</v>
      </c>
      <c r="E948">
        <f>Datos_climat_Sevilla!F950</f>
        <v>741</v>
      </c>
      <c r="F948">
        <f>Datos_climat_Sevilla!J950/100</f>
        <v>1009.15</v>
      </c>
    </row>
    <row r="949" spans="1:6" x14ac:dyDescent="0.25">
      <c r="A949" s="3">
        <f>DATE(Datos_climat_Sevilla!A951,Datos_climat_Sevilla!B951,Datos_climat_Sevilla!C951)+Datos_climat_Sevilla!D951/24</f>
        <v>32548.5</v>
      </c>
      <c r="B949">
        <f>Datos_climat_Sevilla!L951</f>
        <v>2</v>
      </c>
      <c r="C949">
        <f>Datos_climat_Sevilla!K951</f>
        <v>40</v>
      </c>
      <c r="D949">
        <f>Datos_climat_Sevilla!H951</f>
        <v>9.4</v>
      </c>
      <c r="E949">
        <f>Datos_climat_Sevilla!F951</f>
        <v>817</v>
      </c>
      <c r="F949">
        <f>Datos_climat_Sevilla!J951/100</f>
        <v>1009.15</v>
      </c>
    </row>
    <row r="950" spans="1:6" x14ac:dyDescent="0.25">
      <c r="A950" s="3">
        <f>DATE(Datos_climat_Sevilla!A952,Datos_climat_Sevilla!B952,Datos_climat_Sevilla!C952)+Datos_climat_Sevilla!D952/24</f>
        <v>32548.541666666668</v>
      </c>
      <c r="B950">
        <f>Datos_climat_Sevilla!L952</f>
        <v>0</v>
      </c>
      <c r="C950">
        <f>Datos_climat_Sevilla!K952</f>
        <v>0</v>
      </c>
      <c r="D950">
        <f>Datos_climat_Sevilla!H952</f>
        <v>11.7</v>
      </c>
      <c r="E950">
        <f>Datos_climat_Sevilla!F952</f>
        <v>810</v>
      </c>
      <c r="F950">
        <f>Datos_climat_Sevilla!J952/100</f>
        <v>1009.15</v>
      </c>
    </row>
    <row r="951" spans="1:6" x14ac:dyDescent="0.25">
      <c r="A951" s="3">
        <f>DATE(Datos_climat_Sevilla!A953,Datos_climat_Sevilla!B953,Datos_climat_Sevilla!C953)+Datos_climat_Sevilla!D953/24</f>
        <v>32548.583333333332</v>
      </c>
      <c r="B951">
        <f>Datos_climat_Sevilla!L953</f>
        <v>3</v>
      </c>
      <c r="C951">
        <f>Datos_climat_Sevilla!K953</f>
        <v>70</v>
      </c>
      <c r="D951">
        <f>Datos_climat_Sevilla!H953</f>
        <v>14.4</v>
      </c>
      <c r="E951">
        <f>Datos_climat_Sevilla!F953</f>
        <v>703</v>
      </c>
      <c r="F951">
        <f>Datos_climat_Sevilla!J953/100</f>
        <v>1009.15</v>
      </c>
    </row>
    <row r="952" spans="1:6" x14ac:dyDescent="0.25">
      <c r="A952" s="3">
        <f>DATE(Datos_climat_Sevilla!A954,Datos_climat_Sevilla!B954,Datos_climat_Sevilla!C954)+Datos_climat_Sevilla!D954/24</f>
        <v>32548.625</v>
      </c>
      <c r="B952">
        <f>Datos_climat_Sevilla!L954</f>
        <v>3</v>
      </c>
      <c r="C952">
        <f>Datos_climat_Sevilla!K954</f>
        <v>50</v>
      </c>
      <c r="D952">
        <f>Datos_climat_Sevilla!H954</f>
        <v>16.100000000000001</v>
      </c>
      <c r="E952">
        <f>Datos_climat_Sevilla!F954</f>
        <v>605</v>
      </c>
      <c r="F952">
        <f>Datos_climat_Sevilla!J954/100</f>
        <v>1009.15</v>
      </c>
    </row>
    <row r="953" spans="1:6" x14ac:dyDescent="0.25">
      <c r="A953" s="3">
        <f>DATE(Datos_climat_Sevilla!A955,Datos_climat_Sevilla!B955,Datos_climat_Sevilla!C955)+Datos_climat_Sevilla!D955/24</f>
        <v>32548.666666666668</v>
      </c>
      <c r="B953">
        <f>Datos_climat_Sevilla!L955</f>
        <v>3</v>
      </c>
      <c r="C953">
        <f>Datos_climat_Sevilla!K955</f>
        <v>90</v>
      </c>
      <c r="D953">
        <f>Datos_climat_Sevilla!H955</f>
        <v>17.2</v>
      </c>
      <c r="E953">
        <f>Datos_climat_Sevilla!F955</f>
        <v>567</v>
      </c>
      <c r="F953">
        <f>Datos_climat_Sevilla!J955/100</f>
        <v>1009.15</v>
      </c>
    </row>
    <row r="954" spans="1:6" x14ac:dyDescent="0.25">
      <c r="A954" s="3">
        <f>DATE(Datos_climat_Sevilla!A956,Datos_climat_Sevilla!B956,Datos_climat_Sevilla!C956)+Datos_climat_Sevilla!D956/24</f>
        <v>32548.708333333332</v>
      </c>
      <c r="B954">
        <f>Datos_climat_Sevilla!L956</f>
        <v>3</v>
      </c>
      <c r="C954">
        <f>Datos_climat_Sevilla!K956</f>
        <v>210</v>
      </c>
      <c r="D954">
        <f>Datos_climat_Sevilla!H956</f>
        <v>17.2</v>
      </c>
      <c r="E954">
        <f>Datos_climat_Sevilla!F956</f>
        <v>536</v>
      </c>
      <c r="F954">
        <f>Datos_climat_Sevilla!J956/100</f>
        <v>1009.15</v>
      </c>
    </row>
    <row r="955" spans="1:6" x14ac:dyDescent="0.25">
      <c r="A955" s="3">
        <f>DATE(Datos_climat_Sevilla!A957,Datos_climat_Sevilla!B957,Datos_climat_Sevilla!C957)+Datos_climat_Sevilla!D957/24</f>
        <v>32548.75</v>
      </c>
      <c r="B955">
        <f>Datos_climat_Sevilla!L957</f>
        <v>1.5</v>
      </c>
      <c r="C955">
        <f>Datos_climat_Sevilla!K957</f>
        <v>999</v>
      </c>
      <c r="D955">
        <f>Datos_climat_Sevilla!H957</f>
        <v>16.100000000000001</v>
      </c>
      <c r="E955">
        <f>Datos_climat_Sevilla!F957</f>
        <v>331</v>
      </c>
      <c r="F955">
        <f>Datos_climat_Sevilla!J957/100</f>
        <v>1009.15</v>
      </c>
    </row>
    <row r="956" spans="1:6" x14ac:dyDescent="0.25">
      <c r="A956" s="3">
        <f>DATE(Datos_climat_Sevilla!A958,Datos_climat_Sevilla!B958,Datos_climat_Sevilla!C958)+Datos_climat_Sevilla!D958/24</f>
        <v>32548.791666666668</v>
      </c>
      <c r="B956">
        <f>Datos_climat_Sevilla!L958</f>
        <v>0</v>
      </c>
      <c r="C956">
        <f>Datos_climat_Sevilla!K958</f>
        <v>0</v>
      </c>
      <c r="D956">
        <f>Datos_climat_Sevilla!H958</f>
        <v>14.4</v>
      </c>
      <c r="E956">
        <f>Datos_climat_Sevilla!F958</f>
        <v>0</v>
      </c>
      <c r="F956">
        <f>Datos_climat_Sevilla!J958/100</f>
        <v>1009.15</v>
      </c>
    </row>
    <row r="957" spans="1:6" x14ac:dyDescent="0.25">
      <c r="A957" s="3">
        <f>DATE(Datos_climat_Sevilla!A959,Datos_climat_Sevilla!B959,Datos_climat_Sevilla!C959)+Datos_climat_Sevilla!D959/24</f>
        <v>32548.833333333332</v>
      </c>
      <c r="B957">
        <f>Datos_climat_Sevilla!L959</f>
        <v>0</v>
      </c>
      <c r="C957">
        <f>Datos_climat_Sevilla!K959</f>
        <v>0</v>
      </c>
      <c r="D957">
        <f>Datos_climat_Sevilla!H959</f>
        <v>12.2</v>
      </c>
      <c r="E957">
        <f>Datos_climat_Sevilla!F959</f>
        <v>0</v>
      </c>
      <c r="F957">
        <f>Datos_climat_Sevilla!J959/100</f>
        <v>1009.15</v>
      </c>
    </row>
    <row r="958" spans="1:6" x14ac:dyDescent="0.25">
      <c r="A958" s="3">
        <f>DATE(Datos_climat_Sevilla!A960,Datos_climat_Sevilla!B960,Datos_climat_Sevilla!C960)+Datos_climat_Sevilla!D960/24</f>
        <v>32548.875</v>
      </c>
      <c r="B958">
        <f>Datos_climat_Sevilla!L960</f>
        <v>0</v>
      </c>
      <c r="C958">
        <f>Datos_climat_Sevilla!K960</f>
        <v>0</v>
      </c>
      <c r="D958">
        <f>Datos_climat_Sevilla!H960</f>
        <v>10.6</v>
      </c>
      <c r="E958">
        <f>Datos_climat_Sevilla!F960</f>
        <v>0</v>
      </c>
      <c r="F958">
        <f>Datos_climat_Sevilla!J960/100</f>
        <v>1009.15</v>
      </c>
    </row>
    <row r="959" spans="1:6" x14ac:dyDescent="0.25">
      <c r="A959" s="3">
        <f>DATE(Datos_climat_Sevilla!A961,Datos_climat_Sevilla!B961,Datos_climat_Sevilla!C961)+Datos_climat_Sevilla!D961/24</f>
        <v>32548.916666666668</v>
      </c>
      <c r="B959">
        <f>Datos_climat_Sevilla!L961</f>
        <v>2</v>
      </c>
      <c r="C959">
        <f>Datos_climat_Sevilla!K961</f>
        <v>40</v>
      </c>
      <c r="D959">
        <f>Datos_climat_Sevilla!H961</f>
        <v>9.4</v>
      </c>
      <c r="E959">
        <f>Datos_climat_Sevilla!F961</f>
        <v>0</v>
      </c>
      <c r="F959">
        <f>Datos_climat_Sevilla!J961/100</f>
        <v>1009.15</v>
      </c>
    </row>
    <row r="960" spans="1:6" x14ac:dyDescent="0.25">
      <c r="A960" s="3">
        <f>DATE(Datos_climat_Sevilla!A962,Datos_climat_Sevilla!B962,Datos_climat_Sevilla!C962)+Datos_climat_Sevilla!D962/24</f>
        <v>32548.958333333332</v>
      </c>
      <c r="B960">
        <f>Datos_climat_Sevilla!L962</f>
        <v>2</v>
      </c>
      <c r="C960">
        <f>Datos_climat_Sevilla!K962</f>
        <v>50</v>
      </c>
      <c r="D960">
        <f>Datos_climat_Sevilla!H962</f>
        <v>8.9</v>
      </c>
      <c r="E960">
        <f>Datos_climat_Sevilla!F962</f>
        <v>0</v>
      </c>
      <c r="F960">
        <f>Datos_climat_Sevilla!J962/100</f>
        <v>1009.15</v>
      </c>
    </row>
    <row r="961" spans="1:6" x14ac:dyDescent="0.25">
      <c r="A961" s="3">
        <f>DATE(Datos_climat_Sevilla!A963,Datos_climat_Sevilla!B963,Datos_climat_Sevilla!C963)+Datos_climat_Sevilla!D963/24</f>
        <v>32549</v>
      </c>
      <c r="B961">
        <f>Datos_climat_Sevilla!L963</f>
        <v>0</v>
      </c>
      <c r="C961">
        <f>Datos_climat_Sevilla!K963</f>
        <v>0</v>
      </c>
      <c r="D961">
        <f>Datos_climat_Sevilla!H963</f>
        <v>7.8</v>
      </c>
      <c r="E961">
        <f>Datos_climat_Sevilla!F963</f>
        <v>0</v>
      </c>
      <c r="F961">
        <f>Datos_climat_Sevilla!J963/100</f>
        <v>1009.15</v>
      </c>
    </row>
    <row r="962" spans="1:6" x14ac:dyDescent="0.25">
      <c r="A962" s="3">
        <f>DATE(Datos_climat_Sevilla!A964,Datos_climat_Sevilla!B964,Datos_climat_Sevilla!C964)+Datos_climat_Sevilla!D964/24</f>
        <v>32549.041666666668</v>
      </c>
      <c r="B962">
        <f>Datos_climat_Sevilla!L964</f>
        <v>0</v>
      </c>
      <c r="C962">
        <f>Datos_climat_Sevilla!K964</f>
        <v>0</v>
      </c>
      <c r="D962">
        <f>Datos_climat_Sevilla!H964</f>
        <v>7.2</v>
      </c>
      <c r="E962">
        <f>Datos_climat_Sevilla!F964</f>
        <v>0</v>
      </c>
      <c r="F962">
        <f>Datos_climat_Sevilla!J964/100</f>
        <v>1009.15</v>
      </c>
    </row>
    <row r="963" spans="1:6" x14ac:dyDescent="0.25">
      <c r="A963" s="3">
        <f>DATE(Datos_climat_Sevilla!A965,Datos_climat_Sevilla!B965,Datos_climat_Sevilla!C965)+Datos_climat_Sevilla!D965/24</f>
        <v>32549.083333333332</v>
      </c>
      <c r="B963">
        <f>Datos_climat_Sevilla!L965</f>
        <v>2</v>
      </c>
      <c r="C963">
        <f>Datos_climat_Sevilla!K965</f>
        <v>40</v>
      </c>
      <c r="D963">
        <f>Datos_climat_Sevilla!H965</f>
        <v>6.7</v>
      </c>
      <c r="E963">
        <f>Datos_climat_Sevilla!F965</f>
        <v>0</v>
      </c>
      <c r="F963">
        <f>Datos_climat_Sevilla!J965/100</f>
        <v>1009.15</v>
      </c>
    </row>
    <row r="964" spans="1:6" x14ac:dyDescent="0.25">
      <c r="A964" s="3">
        <f>DATE(Datos_climat_Sevilla!A966,Datos_climat_Sevilla!B966,Datos_climat_Sevilla!C966)+Datos_climat_Sevilla!D966/24</f>
        <v>32549.125</v>
      </c>
      <c r="B964">
        <f>Datos_climat_Sevilla!L966</f>
        <v>0</v>
      </c>
      <c r="C964">
        <f>Datos_climat_Sevilla!K966</f>
        <v>0</v>
      </c>
      <c r="D964">
        <f>Datos_climat_Sevilla!H966</f>
        <v>7.2</v>
      </c>
      <c r="E964">
        <f>Datos_climat_Sevilla!F966</f>
        <v>0</v>
      </c>
      <c r="F964">
        <f>Datos_climat_Sevilla!J966/100</f>
        <v>1009.15</v>
      </c>
    </row>
    <row r="965" spans="1:6" x14ac:dyDescent="0.25">
      <c r="A965" s="3">
        <f>DATE(Datos_climat_Sevilla!A967,Datos_climat_Sevilla!B967,Datos_climat_Sevilla!C967)+Datos_climat_Sevilla!D967/24</f>
        <v>32549.166666666668</v>
      </c>
      <c r="B965">
        <f>Datos_climat_Sevilla!L967</f>
        <v>0</v>
      </c>
      <c r="C965">
        <f>Datos_climat_Sevilla!K967</f>
        <v>0</v>
      </c>
      <c r="D965">
        <f>Datos_climat_Sevilla!H967</f>
        <v>7.2</v>
      </c>
      <c r="E965">
        <f>Datos_climat_Sevilla!F967</f>
        <v>0</v>
      </c>
      <c r="F965">
        <f>Datos_climat_Sevilla!J967/100</f>
        <v>1009.15</v>
      </c>
    </row>
    <row r="966" spans="1:6" x14ac:dyDescent="0.25">
      <c r="A966" s="3">
        <f>DATE(Datos_climat_Sevilla!A968,Datos_climat_Sevilla!B968,Datos_climat_Sevilla!C968)+Datos_climat_Sevilla!D968/24</f>
        <v>32549.208333333332</v>
      </c>
      <c r="B966">
        <f>Datos_climat_Sevilla!L968</f>
        <v>3</v>
      </c>
      <c r="C966">
        <f>Datos_climat_Sevilla!K968</f>
        <v>40</v>
      </c>
      <c r="D966">
        <f>Datos_climat_Sevilla!H968</f>
        <v>7.2</v>
      </c>
      <c r="E966">
        <f>Datos_climat_Sevilla!F968</f>
        <v>0</v>
      </c>
      <c r="F966">
        <f>Datos_climat_Sevilla!J968/100</f>
        <v>1009.15</v>
      </c>
    </row>
    <row r="967" spans="1:6" x14ac:dyDescent="0.25">
      <c r="A967" s="3">
        <f>DATE(Datos_climat_Sevilla!A969,Datos_climat_Sevilla!B969,Datos_climat_Sevilla!C969)+Datos_climat_Sevilla!D969/24</f>
        <v>32549.25</v>
      </c>
      <c r="B967">
        <f>Datos_climat_Sevilla!L969</f>
        <v>2</v>
      </c>
      <c r="C967">
        <f>Datos_climat_Sevilla!K969</f>
        <v>30</v>
      </c>
      <c r="D967">
        <f>Datos_climat_Sevilla!H969</f>
        <v>7.8</v>
      </c>
      <c r="E967">
        <f>Datos_climat_Sevilla!F969</f>
        <v>0</v>
      </c>
      <c r="F967">
        <f>Datos_climat_Sevilla!J969/100</f>
        <v>1009.15</v>
      </c>
    </row>
    <row r="968" spans="1:6" x14ac:dyDescent="0.25">
      <c r="A968" s="3">
        <f>DATE(Datos_climat_Sevilla!A970,Datos_climat_Sevilla!B970,Datos_climat_Sevilla!C970)+Datos_climat_Sevilla!D970/24</f>
        <v>32549.291666666668</v>
      </c>
      <c r="B968">
        <f>Datos_climat_Sevilla!L970</f>
        <v>3</v>
      </c>
      <c r="C968">
        <f>Datos_climat_Sevilla!K970</f>
        <v>30</v>
      </c>
      <c r="D968">
        <f>Datos_climat_Sevilla!H970</f>
        <v>7.8</v>
      </c>
      <c r="E968">
        <f>Datos_climat_Sevilla!F970</f>
        <v>0</v>
      </c>
      <c r="F968">
        <f>Datos_climat_Sevilla!J970/100</f>
        <v>1009.15</v>
      </c>
    </row>
    <row r="969" spans="1:6" x14ac:dyDescent="0.25">
      <c r="A969" s="3">
        <f>DATE(Datos_climat_Sevilla!A971,Datos_climat_Sevilla!B971,Datos_climat_Sevilla!C971)+Datos_climat_Sevilla!D971/24</f>
        <v>32549.333333333332</v>
      </c>
      <c r="B969">
        <f>Datos_climat_Sevilla!L971</f>
        <v>4.0999999999999996</v>
      </c>
      <c r="C969">
        <f>Datos_climat_Sevilla!K971</f>
        <v>50</v>
      </c>
      <c r="D969">
        <f>Datos_climat_Sevilla!H971</f>
        <v>8.3000000000000007</v>
      </c>
      <c r="E969">
        <f>Datos_climat_Sevilla!F971</f>
        <v>0</v>
      </c>
      <c r="F969">
        <f>Datos_climat_Sevilla!J971/100</f>
        <v>1009.15</v>
      </c>
    </row>
    <row r="970" spans="1:6" x14ac:dyDescent="0.25">
      <c r="A970" s="3">
        <f>DATE(Datos_climat_Sevilla!A972,Datos_climat_Sevilla!B972,Datos_climat_Sevilla!C972)+Datos_climat_Sevilla!D972/24</f>
        <v>32549.375</v>
      </c>
      <c r="B970">
        <f>Datos_climat_Sevilla!L972</f>
        <v>4.0999999999999996</v>
      </c>
      <c r="C970">
        <f>Datos_climat_Sevilla!K972</f>
        <v>70</v>
      </c>
      <c r="D970">
        <f>Datos_climat_Sevilla!H972</f>
        <v>8.3000000000000007</v>
      </c>
      <c r="E970">
        <f>Datos_climat_Sevilla!F972</f>
        <v>0</v>
      </c>
      <c r="F970">
        <f>Datos_climat_Sevilla!J972/100</f>
        <v>1009.15</v>
      </c>
    </row>
    <row r="971" spans="1:6" x14ac:dyDescent="0.25">
      <c r="A971" s="3">
        <f>DATE(Datos_climat_Sevilla!A973,Datos_climat_Sevilla!B973,Datos_climat_Sevilla!C973)+Datos_climat_Sevilla!D973/24</f>
        <v>32549.416666666668</v>
      </c>
      <c r="B971">
        <f>Datos_climat_Sevilla!L973</f>
        <v>5</v>
      </c>
      <c r="C971">
        <f>Datos_climat_Sevilla!K973</f>
        <v>90</v>
      </c>
      <c r="D971">
        <f>Datos_climat_Sevilla!H973</f>
        <v>8.9</v>
      </c>
      <c r="E971">
        <f>Datos_climat_Sevilla!F973</f>
        <v>539</v>
      </c>
      <c r="F971">
        <f>Datos_climat_Sevilla!J973/100</f>
        <v>1009.15</v>
      </c>
    </row>
    <row r="972" spans="1:6" x14ac:dyDescent="0.25">
      <c r="A972" s="3">
        <f>DATE(Datos_climat_Sevilla!A974,Datos_climat_Sevilla!B974,Datos_climat_Sevilla!C974)+Datos_climat_Sevilla!D974/24</f>
        <v>32549.458333333332</v>
      </c>
      <c r="B972">
        <f>Datos_climat_Sevilla!L974</f>
        <v>6.1</v>
      </c>
      <c r="C972">
        <f>Datos_climat_Sevilla!K974</f>
        <v>80</v>
      </c>
      <c r="D972">
        <f>Datos_climat_Sevilla!H974</f>
        <v>10</v>
      </c>
      <c r="E972">
        <f>Datos_climat_Sevilla!F974</f>
        <v>706</v>
      </c>
      <c r="F972">
        <f>Datos_climat_Sevilla!J974/100</f>
        <v>1009.15</v>
      </c>
    </row>
    <row r="973" spans="1:6" x14ac:dyDescent="0.25">
      <c r="A973" s="3">
        <f>DATE(Datos_climat_Sevilla!A975,Datos_climat_Sevilla!B975,Datos_climat_Sevilla!C975)+Datos_climat_Sevilla!D975/24</f>
        <v>32549.5</v>
      </c>
      <c r="B973">
        <f>Datos_climat_Sevilla!L975</f>
        <v>7.2</v>
      </c>
      <c r="C973">
        <f>Datos_climat_Sevilla!K975</f>
        <v>100</v>
      </c>
      <c r="D973">
        <f>Datos_climat_Sevilla!H975</f>
        <v>11.7</v>
      </c>
      <c r="E973">
        <f>Datos_climat_Sevilla!F975</f>
        <v>785</v>
      </c>
      <c r="F973">
        <f>Datos_climat_Sevilla!J975/100</f>
        <v>1009.15</v>
      </c>
    </row>
    <row r="974" spans="1:6" x14ac:dyDescent="0.25">
      <c r="A974" s="3">
        <f>DATE(Datos_climat_Sevilla!A976,Datos_climat_Sevilla!B976,Datos_climat_Sevilla!C976)+Datos_climat_Sevilla!D976/24</f>
        <v>32549.541666666668</v>
      </c>
      <c r="B974">
        <f>Datos_climat_Sevilla!L976</f>
        <v>4</v>
      </c>
      <c r="C974">
        <f>Datos_climat_Sevilla!K976</f>
        <v>90</v>
      </c>
      <c r="D974">
        <f>Datos_climat_Sevilla!H976</f>
        <v>13.3</v>
      </c>
      <c r="E974">
        <f>Datos_climat_Sevilla!F976</f>
        <v>832</v>
      </c>
      <c r="F974">
        <f>Datos_climat_Sevilla!J976/100</f>
        <v>1009.15</v>
      </c>
    </row>
    <row r="975" spans="1:6" x14ac:dyDescent="0.25">
      <c r="A975" s="3">
        <f>DATE(Datos_climat_Sevilla!A977,Datos_climat_Sevilla!B977,Datos_climat_Sevilla!C977)+Datos_climat_Sevilla!D977/24</f>
        <v>32549.583333333332</v>
      </c>
      <c r="B975">
        <f>Datos_climat_Sevilla!L977</f>
        <v>2</v>
      </c>
      <c r="C975">
        <f>Datos_climat_Sevilla!K977</f>
        <v>90</v>
      </c>
      <c r="D975">
        <f>Datos_climat_Sevilla!H977</f>
        <v>15</v>
      </c>
      <c r="E975">
        <f>Datos_climat_Sevilla!F977</f>
        <v>851</v>
      </c>
      <c r="F975">
        <f>Datos_climat_Sevilla!J977/100</f>
        <v>1009.15</v>
      </c>
    </row>
    <row r="976" spans="1:6" x14ac:dyDescent="0.25">
      <c r="A976" s="3">
        <f>DATE(Datos_climat_Sevilla!A978,Datos_climat_Sevilla!B978,Datos_climat_Sevilla!C978)+Datos_climat_Sevilla!D978/24</f>
        <v>32549.625</v>
      </c>
      <c r="B976">
        <f>Datos_climat_Sevilla!L978</f>
        <v>0</v>
      </c>
      <c r="C976">
        <f>Datos_climat_Sevilla!K978</f>
        <v>0</v>
      </c>
      <c r="D976">
        <f>Datos_climat_Sevilla!H978</f>
        <v>16.100000000000001</v>
      </c>
      <c r="E976">
        <f>Datos_climat_Sevilla!F978</f>
        <v>779</v>
      </c>
      <c r="F976">
        <f>Datos_climat_Sevilla!J978/100</f>
        <v>1009.15</v>
      </c>
    </row>
    <row r="977" spans="1:6" x14ac:dyDescent="0.25">
      <c r="A977" s="3">
        <f>DATE(Datos_climat_Sevilla!A979,Datos_climat_Sevilla!B979,Datos_climat_Sevilla!C979)+Datos_climat_Sevilla!D979/24</f>
        <v>32549.666666666668</v>
      </c>
      <c r="B977">
        <f>Datos_climat_Sevilla!L979</f>
        <v>0</v>
      </c>
      <c r="C977">
        <f>Datos_climat_Sevilla!K979</f>
        <v>0</v>
      </c>
      <c r="D977">
        <f>Datos_climat_Sevilla!H979</f>
        <v>16.7</v>
      </c>
      <c r="E977">
        <f>Datos_climat_Sevilla!F979</f>
        <v>678</v>
      </c>
      <c r="F977">
        <f>Datos_climat_Sevilla!J979/100</f>
        <v>1009.15</v>
      </c>
    </row>
    <row r="978" spans="1:6" x14ac:dyDescent="0.25">
      <c r="A978" s="3">
        <f>DATE(Datos_climat_Sevilla!A980,Datos_climat_Sevilla!B980,Datos_climat_Sevilla!C980)+Datos_climat_Sevilla!D980/24</f>
        <v>32549.708333333332</v>
      </c>
      <c r="B978">
        <f>Datos_climat_Sevilla!L980</f>
        <v>0</v>
      </c>
      <c r="C978">
        <f>Datos_climat_Sevilla!K980</f>
        <v>0</v>
      </c>
      <c r="D978">
        <f>Datos_climat_Sevilla!H980</f>
        <v>16.7</v>
      </c>
      <c r="E978">
        <f>Datos_climat_Sevilla!F980</f>
        <v>700</v>
      </c>
      <c r="F978">
        <f>Datos_climat_Sevilla!J980/100</f>
        <v>1009.15</v>
      </c>
    </row>
    <row r="979" spans="1:6" x14ac:dyDescent="0.25">
      <c r="A979" s="3">
        <f>DATE(Datos_climat_Sevilla!A981,Datos_climat_Sevilla!B981,Datos_climat_Sevilla!C981)+Datos_climat_Sevilla!D981/24</f>
        <v>32549.75</v>
      </c>
      <c r="B979">
        <f>Datos_climat_Sevilla!L981</f>
        <v>0</v>
      </c>
      <c r="C979">
        <f>Datos_climat_Sevilla!K981</f>
        <v>0</v>
      </c>
      <c r="D979">
        <f>Datos_climat_Sevilla!H981</f>
        <v>16.100000000000001</v>
      </c>
      <c r="E979">
        <f>Datos_climat_Sevilla!F981</f>
        <v>507</v>
      </c>
      <c r="F979">
        <f>Datos_climat_Sevilla!J981/100</f>
        <v>1009.15</v>
      </c>
    </row>
    <row r="980" spans="1:6" x14ac:dyDescent="0.25">
      <c r="A980" s="3">
        <f>DATE(Datos_climat_Sevilla!A982,Datos_climat_Sevilla!B982,Datos_climat_Sevilla!C982)+Datos_climat_Sevilla!D982/24</f>
        <v>32549.791666666668</v>
      </c>
      <c r="B980">
        <f>Datos_climat_Sevilla!L982</f>
        <v>4</v>
      </c>
      <c r="C980">
        <f>Datos_climat_Sevilla!K982</f>
        <v>70</v>
      </c>
      <c r="D980">
        <f>Datos_climat_Sevilla!H982</f>
        <v>15</v>
      </c>
      <c r="E980">
        <f>Datos_climat_Sevilla!F982</f>
        <v>0</v>
      </c>
      <c r="F980">
        <f>Datos_climat_Sevilla!J982/100</f>
        <v>1009.15</v>
      </c>
    </row>
    <row r="981" spans="1:6" x14ac:dyDescent="0.25">
      <c r="A981" s="3">
        <f>DATE(Datos_climat_Sevilla!A983,Datos_climat_Sevilla!B983,Datos_climat_Sevilla!C983)+Datos_climat_Sevilla!D983/24</f>
        <v>32549.833333333332</v>
      </c>
      <c r="B981">
        <f>Datos_climat_Sevilla!L983</f>
        <v>4.0999999999999996</v>
      </c>
      <c r="C981">
        <f>Datos_climat_Sevilla!K983</f>
        <v>70</v>
      </c>
      <c r="D981">
        <f>Datos_climat_Sevilla!H983</f>
        <v>13.9</v>
      </c>
      <c r="E981">
        <f>Datos_climat_Sevilla!F983</f>
        <v>0</v>
      </c>
      <c r="F981">
        <f>Datos_climat_Sevilla!J983/100</f>
        <v>1009.15</v>
      </c>
    </row>
    <row r="982" spans="1:6" x14ac:dyDescent="0.25">
      <c r="A982" s="3">
        <f>DATE(Datos_climat_Sevilla!A984,Datos_climat_Sevilla!B984,Datos_climat_Sevilla!C984)+Datos_climat_Sevilla!D984/24</f>
        <v>32549.875</v>
      </c>
      <c r="B982">
        <f>Datos_climat_Sevilla!L984</f>
        <v>4.0999999999999996</v>
      </c>
      <c r="C982">
        <f>Datos_climat_Sevilla!K984</f>
        <v>60</v>
      </c>
      <c r="D982">
        <f>Datos_climat_Sevilla!H984</f>
        <v>12.2</v>
      </c>
      <c r="E982">
        <f>Datos_climat_Sevilla!F984</f>
        <v>0</v>
      </c>
      <c r="F982">
        <f>Datos_climat_Sevilla!J984/100</f>
        <v>1009.15</v>
      </c>
    </row>
    <row r="983" spans="1:6" x14ac:dyDescent="0.25">
      <c r="A983" s="3">
        <f>DATE(Datos_climat_Sevilla!A985,Datos_climat_Sevilla!B985,Datos_climat_Sevilla!C985)+Datos_climat_Sevilla!D985/24</f>
        <v>32549.916666666668</v>
      </c>
      <c r="B983">
        <f>Datos_climat_Sevilla!L985</f>
        <v>4.0999999999999996</v>
      </c>
      <c r="C983">
        <f>Datos_climat_Sevilla!K985</f>
        <v>30</v>
      </c>
      <c r="D983">
        <f>Datos_climat_Sevilla!H985</f>
        <v>11.7</v>
      </c>
      <c r="E983">
        <f>Datos_climat_Sevilla!F985</f>
        <v>0</v>
      </c>
      <c r="F983">
        <f>Datos_climat_Sevilla!J985/100</f>
        <v>1009.15</v>
      </c>
    </row>
    <row r="984" spans="1:6" x14ac:dyDescent="0.25">
      <c r="A984" s="3">
        <f>DATE(Datos_climat_Sevilla!A986,Datos_climat_Sevilla!B986,Datos_climat_Sevilla!C986)+Datos_climat_Sevilla!D986/24</f>
        <v>32549.958333333332</v>
      </c>
      <c r="B984">
        <f>Datos_climat_Sevilla!L986</f>
        <v>4.0999999999999996</v>
      </c>
      <c r="C984">
        <f>Datos_climat_Sevilla!K986</f>
        <v>80</v>
      </c>
      <c r="D984">
        <f>Datos_climat_Sevilla!H986</f>
        <v>11.1</v>
      </c>
      <c r="E984">
        <f>Datos_climat_Sevilla!F986</f>
        <v>0</v>
      </c>
      <c r="F984">
        <f>Datos_climat_Sevilla!J986/100</f>
        <v>1009.15</v>
      </c>
    </row>
    <row r="985" spans="1:6" x14ac:dyDescent="0.25">
      <c r="A985" s="3">
        <f>DATE(Datos_climat_Sevilla!A987,Datos_climat_Sevilla!B987,Datos_climat_Sevilla!C987)+Datos_climat_Sevilla!D987/24</f>
        <v>32550</v>
      </c>
      <c r="B985">
        <f>Datos_climat_Sevilla!L987</f>
        <v>4.0999999999999996</v>
      </c>
      <c r="C985">
        <f>Datos_climat_Sevilla!K987</f>
        <v>70</v>
      </c>
      <c r="D985">
        <f>Datos_climat_Sevilla!H987</f>
        <v>10.6</v>
      </c>
      <c r="E985">
        <f>Datos_climat_Sevilla!F987</f>
        <v>0</v>
      </c>
      <c r="F985">
        <f>Datos_climat_Sevilla!J987/100</f>
        <v>1009.15</v>
      </c>
    </row>
    <row r="986" spans="1:6" x14ac:dyDescent="0.25">
      <c r="A986" s="3">
        <f>DATE(Datos_climat_Sevilla!A988,Datos_climat_Sevilla!B988,Datos_climat_Sevilla!C988)+Datos_climat_Sevilla!D988/24</f>
        <v>32550.041666666668</v>
      </c>
      <c r="B986">
        <f>Datos_climat_Sevilla!L988</f>
        <v>3</v>
      </c>
      <c r="C986">
        <f>Datos_climat_Sevilla!K988</f>
        <v>50</v>
      </c>
      <c r="D986">
        <f>Datos_climat_Sevilla!H988</f>
        <v>10</v>
      </c>
      <c r="E986">
        <f>Datos_climat_Sevilla!F988</f>
        <v>0</v>
      </c>
      <c r="F986">
        <f>Datos_climat_Sevilla!J988/100</f>
        <v>1009.15</v>
      </c>
    </row>
    <row r="987" spans="1:6" x14ac:dyDescent="0.25">
      <c r="A987" s="3">
        <f>DATE(Datos_climat_Sevilla!A989,Datos_climat_Sevilla!B989,Datos_climat_Sevilla!C989)+Datos_climat_Sevilla!D989/24</f>
        <v>32550.083333333332</v>
      </c>
      <c r="B987">
        <f>Datos_climat_Sevilla!L989</f>
        <v>2.5</v>
      </c>
      <c r="C987">
        <f>Datos_climat_Sevilla!K989</f>
        <v>60</v>
      </c>
      <c r="D987">
        <f>Datos_climat_Sevilla!H989</f>
        <v>10</v>
      </c>
      <c r="E987">
        <f>Datos_climat_Sevilla!F989</f>
        <v>0</v>
      </c>
      <c r="F987">
        <f>Datos_climat_Sevilla!J989/100</f>
        <v>1009.15</v>
      </c>
    </row>
    <row r="988" spans="1:6" x14ac:dyDescent="0.25">
      <c r="A988" s="3">
        <f>DATE(Datos_climat_Sevilla!A990,Datos_climat_Sevilla!B990,Datos_climat_Sevilla!C990)+Datos_climat_Sevilla!D990/24</f>
        <v>32550.125</v>
      </c>
      <c r="B988">
        <f>Datos_climat_Sevilla!L990</f>
        <v>0</v>
      </c>
      <c r="C988">
        <f>Datos_climat_Sevilla!K990</f>
        <v>0</v>
      </c>
      <c r="D988">
        <f>Datos_climat_Sevilla!H990</f>
        <v>9.4</v>
      </c>
      <c r="E988">
        <f>Datos_climat_Sevilla!F990</f>
        <v>0</v>
      </c>
      <c r="F988">
        <f>Datos_climat_Sevilla!J990/100</f>
        <v>1009.15</v>
      </c>
    </row>
    <row r="989" spans="1:6" x14ac:dyDescent="0.25">
      <c r="A989" s="3">
        <f>DATE(Datos_climat_Sevilla!A991,Datos_climat_Sevilla!B991,Datos_climat_Sevilla!C991)+Datos_climat_Sevilla!D991/24</f>
        <v>32550.166666666668</v>
      </c>
      <c r="B989">
        <f>Datos_climat_Sevilla!L991</f>
        <v>2</v>
      </c>
      <c r="C989">
        <f>Datos_climat_Sevilla!K991</f>
        <v>20</v>
      </c>
      <c r="D989">
        <f>Datos_climat_Sevilla!H991</f>
        <v>8.9</v>
      </c>
      <c r="E989">
        <f>Datos_climat_Sevilla!F991</f>
        <v>0</v>
      </c>
      <c r="F989">
        <f>Datos_climat_Sevilla!J991/100</f>
        <v>1009.15</v>
      </c>
    </row>
    <row r="990" spans="1:6" x14ac:dyDescent="0.25">
      <c r="A990" s="3">
        <f>DATE(Datos_climat_Sevilla!A992,Datos_climat_Sevilla!B992,Datos_climat_Sevilla!C992)+Datos_climat_Sevilla!D992/24</f>
        <v>32550.208333333332</v>
      </c>
      <c r="B990">
        <f>Datos_climat_Sevilla!L992</f>
        <v>0</v>
      </c>
      <c r="C990">
        <f>Datos_climat_Sevilla!K992</f>
        <v>0</v>
      </c>
      <c r="D990">
        <f>Datos_climat_Sevilla!H992</f>
        <v>8.9</v>
      </c>
      <c r="E990">
        <f>Datos_climat_Sevilla!F992</f>
        <v>0</v>
      </c>
      <c r="F990">
        <f>Datos_climat_Sevilla!J992/100</f>
        <v>1009.15</v>
      </c>
    </row>
    <row r="991" spans="1:6" x14ac:dyDescent="0.25">
      <c r="A991" s="3">
        <f>DATE(Datos_climat_Sevilla!A993,Datos_climat_Sevilla!B993,Datos_climat_Sevilla!C993)+Datos_climat_Sevilla!D993/24</f>
        <v>32550.25</v>
      </c>
      <c r="B991">
        <f>Datos_climat_Sevilla!L993</f>
        <v>0</v>
      </c>
      <c r="C991">
        <f>Datos_climat_Sevilla!K993</f>
        <v>0</v>
      </c>
      <c r="D991">
        <f>Datos_climat_Sevilla!H993</f>
        <v>7.8</v>
      </c>
      <c r="E991">
        <f>Datos_climat_Sevilla!F993</f>
        <v>0</v>
      </c>
      <c r="F991">
        <f>Datos_climat_Sevilla!J993/100</f>
        <v>1009.15</v>
      </c>
    </row>
    <row r="992" spans="1:6" x14ac:dyDescent="0.25">
      <c r="A992" s="3">
        <f>DATE(Datos_climat_Sevilla!A994,Datos_climat_Sevilla!B994,Datos_climat_Sevilla!C994)+Datos_climat_Sevilla!D994/24</f>
        <v>32550.291666666668</v>
      </c>
      <c r="B992">
        <f>Datos_climat_Sevilla!L994</f>
        <v>0</v>
      </c>
      <c r="C992">
        <f>Datos_climat_Sevilla!K994</f>
        <v>0</v>
      </c>
      <c r="D992">
        <f>Datos_climat_Sevilla!H994</f>
        <v>7.2</v>
      </c>
      <c r="E992">
        <f>Datos_climat_Sevilla!F994</f>
        <v>0</v>
      </c>
      <c r="F992">
        <f>Datos_climat_Sevilla!J994/100</f>
        <v>1009.15</v>
      </c>
    </row>
    <row r="993" spans="1:6" x14ac:dyDescent="0.25">
      <c r="A993" s="3">
        <f>DATE(Datos_climat_Sevilla!A995,Datos_climat_Sevilla!B995,Datos_climat_Sevilla!C995)+Datos_climat_Sevilla!D995/24</f>
        <v>32550.333333333332</v>
      </c>
      <c r="B993">
        <f>Datos_climat_Sevilla!L995</f>
        <v>2</v>
      </c>
      <c r="C993">
        <f>Datos_climat_Sevilla!K995</f>
        <v>30</v>
      </c>
      <c r="D993">
        <f>Datos_climat_Sevilla!H995</f>
        <v>7.2</v>
      </c>
      <c r="E993">
        <f>Datos_climat_Sevilla!F995</f>
        <v>0</v>
      </c>
      <c r="F993">
        <f>Datos_climat_Sevilla!J995/100</f>
        <v>1009.15</v>
      </c>
    </row>
    <row r="994" spans="1:6" x14ac:dyDescent="0.25">
      <c r="A994" s="3">
        <f>DATE(Datos_climat_Sevilla!A996,Datos_climat_Sevilla!B996,Datos_climat_Sevilla!C996)+Datos_climat_Sevilla!D996/24</f>
        <v>32550.375</v>
      </c>
      <c r="B994">
        <f>Datos_climat_Sevilla!L996</f>
        <v>3</v>
      </c>
      <c r="C994">
        <f>Datos_climat_Sevilla!K996</f>
        <v>30</v>
      </c>
      <c r="D994">
        <f>Datos_climat_Sevilla!H996</f>
        <v>7.2</v>
      </c>
      <c r="E994">
        <f>Datos_climat_Sevilla!F996</f>
        <v>0</v>
      </c>
      <c r="F994">
        <f>Datos_climat_Sevilla!J996/100</f>
        <v>1009.15</v>
      </c>
    </row>
    <row r="995" spans="1:6" x14ac:dyDescent="0.25">
      <c r="A995" s="3">
        <f>DATE(Datos_climat_Sevilla!A997,Datos_climat_Sevilla!B997,Datos_climat_Sevilla!C997)+Datos_climat_Sevilla!D997/24</f>
        <v>32550.416666666668</v>
      </c>
      <c r="B995">
        <f>Datos_climat_Sevilla!L997</f>
        <v>3</v>
      </c>
      <c r="C995">
        <f>Datos_climat_Sevilla!K997</f>
        <v>50</v>
      </c>
      <c r="D995">
        <f>Datos_climat_Sevilla!H997</f>
        <v>7.8</v>
      </c>
      <c r="E995">
        <f>Datos_climat_Sevilla!F997</f>
        <v>44</v>
      </c>
      <c r="F995">
        <f>Datos_climat_Sevilla!J997/100</f>
        <v>1009.15</v>
      </c>
    </row>
    <row r="996" spans="1:6" x14ac:dyDescent="0.25">
      <c r="A996" s="3">
        <f>DATE(Datos_climat_Sevilla!A998,Datos_climat_Sevilla!B998,Datos_climat_Sevilla!C998)+Datos_climat_Sevilla!D998/24</f>
        <v>32550.458333333332</v>
      </c>
      <c r="B996">
        <f>Datos_climat_Sevilla!L998</f>
        <v>3</v>
      </c>
      <c r="C996">
        <f>Datos_climat_Sevilla!K998</f>
        <v>50</v>
      </c>
      <c r="D996">
        <f>Datos_climat_Sevilla!H998</f>
        <v>8.9</v>
      </c>
      <c r="E996">
        <f>Datos_climat_Sevilla!F998</f>
        <v>94</v>
      </c>
      <c r="F996">
        <f>Datos_climat_Sevilla!J998/100</f>
        <v>1009.15</v>
      </c>
    </row>
    <row r="997" spans="1:6" x14ac:dyDescent="0.25">
      <c r="A997" s="3">
        <f>DATE(Datos_climat_Sevilla!A999,Datos_climat_Sevilla!B999,Datos_climat_Sevilla!C999)+Datos_climat_Sevilla!D999/24</f>
        <v>32550.5</v>
      </c>
      <c r="B997">
        <f>Datos_climat_Sevilla!L999</f>
        <v>2.5</v>
      </c>
      <c r="C997">
        <f>Datos_climat_Sevilla!K999</f>
        <v>50</v>
      </c>
      <c r="D997">
        <f>Datos_climat_Sevilla!H999</f>
        <v>10</v>
      </c>
      <c r="E997">
        <f>Datos_climat_Sevilla!F999</f>
        <v>170</v>
      </c>
      <c r="F997">
        <f>Datos_climat_Sevilla!J999/100</f>
        <v>1009.15</v>
      </c>
    </row>
    <row r="998" spans="1:6" x14ac:dyDescent="0.25">
      <c r="A998" s="3">
        <f>DATE(Datos_climat_Sevilla!A1000,Datos_climat_Sevilla!B1000,Datos_climat_Sevilla!C1000)+Datos_climat_Sevilla!D1000/24</f>
        <v>32550.541666666668</v>
      </c>
      <c r="B998">
        <f>Datos_climat_Sevilla!L1000</f>
        <v>3</v>
      </c>
      <c r="C998">
        <f>Datos_climat_Sevilla!K1000</f>
        <v>30</v>
      </c>
      <c r="D998">
        <f>Datos_climat_Sevilla!H1000</f>
        <v>11.7</v>
      </c>
      <c r="E998">
        <f>Datos_climat_Sevilla!F1000</f>
        <v>223</v>
      </c>
      <c r="F998">
        <f>Datos_climat_Sevilla!J1000/100</f>
        <v>1009.15</v>
      </c>
    </row>
    <row r="999" spans="1:6" x14ac:dyDescent="0.25">
      <c r="A999" s="3">
        <f>DATE(Datos_climat_Sevilla!A1001,Datos_climat_Sevilla!B1001,Datos_climat_Sevilla!C1001)+Datos_climat_Sevilla!D1001/24</f>
        <v>32550.583333333332</v>
      </c>
      <c r="B999">
        <f>Datos_climat_Sevilla!L1001</f>
        <v>3</v>
      </c>
      <c r="C999">
        <f>Datos_climat_Sevilla!K1001</f>
        <v>40</v>
      </c>
      <c r="D999">
        <f>Datos_climat_Sevilla!H1001</f>
        <v>13.3</v>
      </c>
      <c r="E999">
        <f>Datos_climat_Sevilla!F1001</f>
        <v>220</v>
      </c>
      <c r="F999">
        <f>Datos_climat_Sevilla!J1001/100</f>
        <v>1009.15</v>
      </c>
    </row>
    <row r="1000" spans="1:6" x14ac:dyDescent="0.25">
      <c r="A1000" s="3">
        <f>DATE(Datos_climat_Sevilla!A1002,Datos_climat_Sevilla!B1002,Datos_climat_Sevilla!C1002)+Datos_climat_Sevilla!D1002/24</f>
        <v>32550.625</v>
      </c>
      <c r="B1000">
        <f>Datos_climat_Sevilla!L1002</f>
        <v>4.0999999999999996</v>
      </c>
      <c r="C1000">
        <f>Datos_climat_Sevilla!K1002</f>
        <v>30</v>
      </c>
      <c r="D1000">
        <f>Datos_climat_Sevilla!H1002</f>
        <v>13.9</v>
      </c>
      <c r="E1000">
        <f>Datos_climat_Sevilla!F1002</f>
        <v>173</v>
      </c>
      <c r="F1000">
        <f>Datos_climat_Sevilla!J1002/100</f>
        <v>1009.15</v>
      </c>
    </row>
    <row r="1001" spans="1:6" x14ac:dyDescent="0.25">
      <c r="A1001" s="3">
        <f>DATE(Datos_climat_Sevilla!A1003,Datos_climat_Sevilla!B1003,Datos_climat_Sevilla!C1003)+Datos_climat_Sevilla!D1003/24</f>
        <v>32550.666666666668</v>
      </c>
      <c r="B1001">
        <f>Datos_climat_Sevilla!L1003</f>
        <v>3</v>
      </c>
      <c r="C1001">
        <f>Datos_climat_Sevilla!K1003</f>
        <v>30</v>
      </c>
      <c r="D1001">
        <f>Datos_climat_Sevilla!H1003</f>
        <v>14.4</v>
      </c>
      <c r="E1001">
        <f>Datos_climat_Sevilla!F1003</f>
        <v>110</v>
      </c>
      <c r="F1001">
        <f>Datos_climat_Sevilla!J1003/100</f>
        <v>1009.15</v>
      </c>
    </row>
    <row r="1002" spans="1:6" x14ac:dyDescent="0.25">
      <c r="A1002" s="3">
        <f>DATE(Datos_climat_Sevilla!A1004,Datos_climat_Sevilla!B1004,Datos_climat_Sevilla!C1004)+Datos_climat_Sevilla!D1004/24</f>
        <v>32550.708333333332</v>
      </c>
      <c r="B1002">
        <f>Datos_climat_Sevilla!L1004</f>
        <v>0</v>
      </c>
      <c r="C1002">
        <f>Datos_climat_Sevilla!K1004</f>
        <v>0</v>
      </c>
      <c r="D1002">
        <f>Datos_climat_Sevilla!H1004</f>
        <v>14.4</v>
      </c>
      <c r="E1002">
        <f>Datos_climat_Sevilla!F1004</f>
        <v>246</v>
      </c>
      <c r="F1002">
        <f>Datos_climat_Sevilla!J1004/100</f>
        <v>1009.15</v>
      </c>
    </row>
    <row r="1003" spans="1:6" x14ac:dyDescent="0.25">
      <c r="A1003" s="3">
        <f>DATE(Datos_climat_Sevilla!A1005,Datos_climat_Sevilla!B1005,Datos_climat_Sevilla!C1005)+Datos_climat_Sevilla!D1005/24</f>
        <v>32550.75</v>
      </c>
      <c r="B1003">
        <f>Datos_climat_Sevilla!L1005</f>
        <v>0</v>
      </c>
      <c r="C1003">
        <f>Datos_climat_Sevilla!K1005</f>
        <v>0</v>
      </c>
      <c r="D1003">
        <f>Datos_climat_Sevilla!H1005</f>
        <v>13.9</v>
      </c>
      <c r="E1003">
        <f>Datos_climat_Sevilla!F1005</f>
        <v>656</v>
      </c>
      <c r="F1003">
        <f>Datos_climat_Sevilla!J1005/100</f>
        <v>1009.15</v>
      </c>
    </row>
    <row r="1004" spans="1:6" x14ac:dyDescent="0.25">
      <c r="A1004" s="3">
        <f>DATE(Datos_climat_Sevilla!A1006,Datos_climat_Sevilla!B1006,Datos_climat_Sevilla!C1006)+Datos_climat_Sevilla!D1006/24</f>
        <v>32550.791666666668</v>
      </c>
      <c r="B1004">
        <f>Datos_climat_Sevilla!L1006</f>
        <v>3</v>
      </c>
      <c r="C1004">
        <f>Datos_climat_Sevilla!K1006</f>
        <v>30</v>
      </c>
      <c r="D1004">
        <f>Datos_climat_Sevilla!H1006</f>
        <v>12.8</v>
      </c>
      <c r="E1004">
        <f>Datos_climat_Sevilla!F1006</f>
        <v>0</v>
      </c>
      <c r="F1004">
        <f>Datos_climat_Sevilla!J1006/100</f>
        <v>1009.15</v>
      </c>
    </row>
    <row r="1005" spans="1:6" x14ac:dyDescent="0.25">
      <c r="A1005" s="3">
        <f>DATE(Datos_climat_Sevilla!A1007,Datos_climat_Sevilla!B1007,Datos_climat_Sevilla!C1007)+Datos_climat_Sevilla!D1007/24</f>
        <v>32550.833333333332</v>
      </c>
      <c r="B1005">
        <f>Datos_climat_Sevilla!L1007</f>
        <v>0</v>
      </c>
      <c r="C1005">
        <f>Datos_climat_Sevilla!K1007</f>
        <v>0</v>
      </c>
      <c r="D1005">
        <f>Datos_climat_Sevilla!H1007</f>
        <v>11.7</v>
      </c>
      <c r="E1005">
        <f>Datos_climat_Sevilla!F1007</f>
        <v>0</v>
      </c>
      <c r="F1005">
        <f>Datos_climat_Sevilla!J1007/100</f>
        <v>1009.15</v>
      </c>
    </row>
    <row r="1006" spans="1:6" x14ac:dyDescent="0.25">
      <c r="A1006" s="3">
        <f>DATE(Datos_climat_Sevilla!A1008,Datos_climat_Sevilla!B1008,Datos_climat_Sevilla!C1008)+Datos_climat_Sevilla!D1008/24</f>
        <v>32550.875</v>
      </c>
      <c r="B1006">
        <f>Datos_climat_Sevilla!L1008</f>
        <v>2</v>
      </c>
      <c r="C1006">
        <f>Datos_climat_Sevilla!K1008</f>
        <v>20</v>
      </c>
      <c r="D1006">
        <f>Datos_climat_Sevilla!H1008</f>
        <v>11.1</v>
      </c>
      <c r="E1006">
        <f>Datos_climat_Sevilla!F1008</f>
        <v>0</v>
      </c>
      <c r="F1006">
        <f>Datos_climat_Sevilla!J1008/100</f>
        <v>1009.15</v>
      </c>
    </row>
    <row r="1007" spans="1:6" x14ac:dyDescent="0.25">
      <c r="A1007" s="3">
        <f>DATE(Datos_climat_Sevilla!A1009,Datos_climat_Sevilla!B1009,Datos_climat_Sevilla!C1009)+Datos_climat_Sevilla!D1009/24</f>
        <v>32550.916666666668</v>
      </c>
      <c r="B1007">
        <f>Datos_climat_Sevilla!L1009</f>
        <v>0</v>
      </c>
      <c r="C1007">
        <f>Datos_climat_Sevilla!K1009</f>
        <v>0</v>
      </c>
      <c r="D1007">
        <f>Datos_climat_Sevilla!H1009</f>
        <v>10</v>
      </c>
      <c r="E1007">
        <f>Datos_climat_Sevilla!F1009</f>
        <v>0</v>
      </c>
      <c r="F1007">
        <f>Datos_climat_Sevilla!J1009/100</f>
        <v>1009.15</v>
      </c>
    </row>
    <row r="1008" spans="1:6" x14ac:dyDescent="0.25">
      <c r="A1008" s="3">
        <f>DATE(Datos_climat_Sevilla!A1010,Datos_climat_Sevilla!B1010,Datos_climat_Sevilla!C1010)+Datos_climat_Sevilla!D1010/24</f>
        <v>32550.958333333332</v>
      </c>
      <c r="B1008">
        <f>Datos_climat_Sevilla!L1010</f>
        <v>1</v>
      </c>
      <c r="C1008">
        <f>Datos_climat_Sevilla!K1010</f>
        <v>20</v>
      </c>
      <c r="D1008">
        <f>Datos_climat_Sevilla!H1010</f>
        <v>9.4</v>
      </c>
      <c r="E1008">
        <f>Datos_climat_Sevilla!F1010</f>
        <v>0</v>
      </c>
      <c r="F1008">
        <f>Datos_climat_Sevilla!J1010/100</f>
        <v>1009.15</v>
      </c>
    </row>
    <row r="1009" spans="1:6" x14ac:dyDescent="0.25">
      <c r="A1009" s="3">
        <f>DATE(Datos_climat_Sevilla!A1011,Datos_climat_Sevilla!B1011,Datos_climat_Sevilla!C1011)+Datos_climat_Sevilla!D1011/24</f>
        <v>32551</v>
      </c>
      <c r="B1009">
        <f>Datos_climat_Sevilla!L1011</f>
        <v>2</v>
      </c>
      <c r="C1009">
        <f>Datos_climat_Sevilla!K1011</f>
        <v>20</v>
      </c>
      <c r="D1009">
        <f>Datos_climat_Sevilla!H1011</f>
        <v>9.4</v>
      </c>
      <c r="E1009">
        <f>Datos_climat_Sevilla!F1011</f>
        <v>0</v>
      </c>
      <c r="F1009">
        <f>Datos_climat_Sevilla!J1011/100</f>
        <v>1009.15</v>
      </c>
    </row>
    <row r="1010" spans="1:6" x14ac:dyDescent="0.25">
      <c r="A1010" s="3">
        <f>DATE(Datos_climat_Sevilla!A1012,Datos_climat_Sevilla!B1012,Datos_climat_Sevilla!C1012)+Datos_climat_Sevilla!D1012/24</f>
        <v>32551.041666666668</v>
      </c>
      <c r="B1010">
        <f>Datos_climat_Sevilla!L1012</f>
        <v>2</v>
      </c>
      <c r="C1010">
        <f>Datos_climat_Sevilla!K1012</f>
        <v>30</v>
      </c>
      <c r="D1010">
        <f>Datos_climat_Sevilla!H1012</f>
        <v>8.9</v>
      </c>
      <c r="E1010">
        <f>Datos_climat_Sevilla!F1012</f>
        <v>0</v>
      </c>
      <c r="F1010">
        <f>Datos_climat_Sevilla!J1012/100</f>
        <v>1009.15</v>
      </c>
    </row>
    <row r="1011" spans="1:6" x14ac:dyDescent="0.25">
      <c r="A1011" s="3">
        <f>DATE(Datos_climat_Sevilla!A1013,Datos_climat_Sevilla!B1013,Datos_climat_Sevilla!C1013)+Datos_climat_Sevilla!D1013/24</f>
        <v>32551.083333333332</v>
      </c>
      <c r="B1011">
        <f>Datos_climat_Sevilla!L1013</f>
        <v>2</v>
      </c>
      <c r="C1011">
        <f>Datos_climat_Sevilla!K1013</f>
        <v>40</v>
      </c>
      <c r="D1011">
        <f>Datos_climat_Sevilla!H1013</f>
        <v>8.3000000000000007</v>
      </c>
      <c r="E1011">
        <f>Datos_climat_Sevilla!F1013</f>
        <v>0</v>
      </c>
      <c r="F1011">
        <f>Datos_climat_Sevilla!J1013/100</f>
        <v>1009.15</v>
      </c>
    </row>
    <row r="1012" spans="1:6" x14ac:dyDescent="0.25">
      <c r="A1012" s="3">
        <f>DATE(Datos_climat_Sevilla!A1014,Datos_climat_Sevilla!B1014,Datos_climat_Sevilla!C1014)+Datos_climat_Sevilla!D1014/24</f>
        <v>32551.125</v>
      </c>
      <c r="B1012">
        <f>Datos_climat_Sevilla!L1014</f>
        <v>0</v>
      </c>
      <c r="C1012">
        <f>Datos_climat_Sevilla!K1014</f>
        <v>0</v>
      </c>
      <c r="D1012">
        <f>Datos_climat_Sevilla!H1014</f>
        <v>8.3000000000000007</v>
      </c>
      <c r="E1012">
        <f>Datos_climat_Sevilla!F1014</f>
        <v>0</v>
      </c>
      <c r="F1012">
        <f>Datos_climat_Sevilla!J1014/100</f>
        <v>1009.15</v>
      </c>
    </row>
    <row r="1013" spans="1:6" x14ac:dyDescent="0.25">
      <c r="A1013" s="3">
        <f>DATE(Datos_climat_Sevilla!A1015,Datos_climat_Sevilla!B1015,Datos_climat_Sevilla!C1015)+Datos_climat_Sevilla!D1015/24</f>
        <v>32551.166666666668</v>
      </c>
      <c r="B1013">
        <f>Datos_climat_Sevilla!L1015</f>
        <v>0</v>
      </c>
      <c r="C1013">
        <f>Datos_climat_Sevilla!K1015</f>
        <v>0</v>
      </c>
      <c r="D1013">
        <f>Datos_climat_Sevilla!H1015</f>
        <v>8.3000000000000007</v>
      </c>
      <c r="E1013">
        <f>Datos_climat_Sevilla!F1015</f>
        <v>0</v>
      </c>
      <c r="F1013">
        <f>Datos_climat_Sevilla!J1015/100</f>
        <v>1009.15</v>
      </c>
    </row>
    <row r="1014" spans="1:6" x14ac:dyDescent="0.25">
      <c r="A1014" s="3">
        <f>DATE(Datos_climat_Sevilla!A1016,Datos_climat_Sevilla!B1016,Datos_climat_Sevilla!C1016)+Datos_climat_Sevilla!D1016/24</f>
        <v>32551.208333333332</v>
      </c>
      <c r="B1014">
        <f>Datos_climat_Sevilla!L1016</f>
        <v>0</v>
      </c>
      <c r="C1014">
        <f>Datos_climat_Sevilla!K1016</f>
        <v>0</v>
      </c>
      <c r="D1014">
        <f>Datos_climat_Sevilla!H1016</f>
        <v>8.3000000000000007</v>
      </c>
      <c r="E1014">
        <f>Datos_climat_Sevilla!F1016</f>
        <v>0</v>
      </c>
      <c r="F1014">
        <f>Datos_climat_Sevilla!J1016/100</f>
        <v>1009.15</v>
      </c>
    </row>
    <row r="1015" spans="1:6" x14ac:dyDescent="0.25">
      <c r="A1015" s="3">
        <f>DATE(Datos_climat_Sevilla!A1017,Datos_climat_Sevilla!B1017,Datos_climat_Sevilla!C1017)+Datos_climat_Sevilla!D1017/24</f>
        <v>32551.25</v>
      </c>
      <c r="B1015">
        <f>Datos_climat_Sevilla!L1017</f>
        <v>0</v>
      </c>
      <c r="C1015">
        <f>Datos_climat_Sevilla!K1017</f>
        <v>0</v>
      </c>
      <c r="D1015">
        <f>Datos_climat_Sevilla!H1017</f>
        <v>8.3000000000000007</v>
      </c>
      <c r="E1015">
        <f>Datos_climat_Sevilla!F1017</f>
        <v>0</v>
      </c>
      <c r="F1015">
        <f>Datos_climat_Sevilla!J1017/100</f>
        <v>1009.15</v>
      </c>
    </row>
    <row r="1016" spans="1:6" x14ac:dyDescent="0.25">
      <c r="A1016" s="3">
        <f>DATE(Datos_climat_Sevilla!A1018,Datos_climat_Sevilla!B1018,Datos_climat_Sevilla!C1018)+Datos_climat_Sevilla!D1018/24</f>
        <v>32551.291666666668</v>
      </c>
      <c r="B1016">
        <f>Datos_climat_Sevilla!L1018</f>
        <v>0</v>
      </c>
      <c r="C1016">
        <f>Datos_climat_Sevilla!K1018</f>
        <v>0</v>
      </c>
      <c r="D1016">
        <f>Datos_climat_Sevilla!H1018</f>
        <v>8.3000000000000007</v>
      </c>
      <c r="E1016">
        <f>Datos_climat_Sevilla!F1018</f>
        <v>0</v>
      </c>
      <c r="F1016">
        <f>Datos_climat_Sevilla!J1018/100</f>
        <v>1009.15</v>
      </c>
    </row>
    <row r="1017" spans="1:6" x14ac:dyDescent="0.25">
      <c r="A1017" s="3">
        <f>DATE(Datos_climat_Sevilla!A1019,Datos_climat_Sevilla!B1019,Datos_climat_Sevilla!C1019)+Datos_climat_Sevilla!D1019/24</f>
        <v>32551.333333333332</v>
      </c>
      <c r="B1017">
        <f>Datos_climat_Sevilla!L1019</f>
        <v>0</v>
      </c>
      <c r="C1017">
        <f>Datos_climat_Sevilla!K1019</f>
        <v>0</v>
      </c>
      <c r="D1017">
        <f>Datos_climat_Sevilla!H1019</f>
        <v>7.8</v>
      </c>
      <c r="E1017">
        <f>Datos_climat_Sevilla!F1019</f>
        <v>0</v>
      </c>
      <c r="F1017">
        <f>Datos_climat_Sevilla!J1019/100</f>
        <v>1009.15</v>
      </c>
    </row>
    <row r="1018" spans="1:6" x14ac:dyDescent="0.25">
      <c r="A1018" s="3">
        <f>DATE(Datos_climat_Sevilla!A1020,Datos_climat_Sevilla!B1020,Datos_climat_Sevilla!C1020)+Datos_climat_Sevilla!D1020/24</f>
        <v>32551.375</v>
      </c>
      <c r="B1018">
        <f>Datos_climat_Sevilla!L1020</f>
        <v>0</v>
      </c>
      <c r="C1018">
        <f>Datos_climat_Sevilla!K1020</f>
        <v>0</v>
      </c>
      <c r="D1018">
        <f>Datos_climat_Sevilla!H1020</f>
        <v>7.8</v>
      </c>
      <c r="E1018">
        <f>Datos_climat_Sevilla!F1020</f>
        <v>0</v>
      </c>
      <c r="F1018">
        <f>Datos_climat_Sevilla!J1020/100</f>
        <v>1009.15</v>
      </c>
    </row>
    <row r="1019" spans="1:6" x14ac:dyDescent="0.25">
      <c r="A1019" s="3">
        <f>DATE(Datos_climat_Sevilla!A1021,Datos_climat_Sevilla!B1021,Datos_climat_Sevilla!C1021)+Datos_climat_Sevilla!D1021/24</f>
        <v>32551.416666666668</v>
      </c>
      <c r="B1019">
        <f>Datos_climat_Sevilla!L1021</f>
        <v>0</v>
      </c>
      <c r="C1019">
        <f>Datos_climat_Sevilla!K1021</f>
        <v>0</v>
      </c>
      <c r="D1019">
        <f>Datos_climat_Sevilla!H1021</f>
        <v>8.9</v>
      </c>
      <c r="E1019">
        <f>Datos_climat_Sevilla!F1021</f>
        <v>88</v>
      </c>
      <c r="F1019">
        <f>Datos_climat_Sevilla!J1021/100</f>
        <v>1009.15</v>
      </c>
    </row>
    <row r="1020" spans="1:6" x14ac:dyDescent="0.25">
      <c r="A1020" s="3">
        <f>DATE(Datos_climat_Sevilla!A1022,Datos_climat_Sevilla!B1022,Datos_climat_Sevilla!C1022)+Datos_climat_Sevilla!D1022/24</f>
        <v>32551.458333333332</v>
      </c>
      <c r="B1020">
        <f>Datos_climat_Sevilla!L1022</f>
        <v>3</v>
      </c>
      <c r="C1020">
        <f>Datos_climat_Sevilla!K1022</f>
        <v>30</v>
      </c>
      <c r="D1020">
        <f>Datos_climat_Sevilla!H1022</f>
        <v>10</v>
      </c>
      <c r="E1020">
        <f>Datos_climat_Sevilla!F1022</f>
        <v>230</v>
      </c>
      <c r="F1020">
        <f>Datos_climat_Sevilla!J1022/100</f>
        <v>1009.15</v>
      </c>
    </row>
    <row r="1021" spans="1:6" x14ac:dyDescent="0.25">
      <c r="A1021" s="3">
        <f>DATE(Datos_climat_Sevilla!A1023,Datos_climat_Sevilla!B1023,Datos_climat_Sevilla!C1023)+Datos_climat_Sevilla!D1023/24</f>
        <v>32551.5</v>
      </c>
      <c r="B1021">
        <f>Datos_climat_Sevilla!L1023</f>
        <v>3</v>
      </c>
      <c r="C1021">
        <f>Datos_climat_Sevilla!K1023</f>
        <v>40</v>
      </c>
      <c r="D1021">
        <f>Datos_climat_Sevilla!H1023</f>
        <v>11.7</v>
      </c>
      <c r="E1021">
        <f>Datos_climat_Sevilla!F1023</f>
        <v>271</v>
      </c>
      <c r="F1021">
        <f>Datos_climat_Sevilla!J1023/100</f>
        <v>1009.15</v>
      </c>
    </row>
    <row r="1022" spans="1:6" x14ac:dyDescent="0.25">
      <c r="A1022" s="3">
        <f>DATE(Datos_climat_Sevilla!A1024,Datos_climat_Sevilla!B1024,Datos_climat_Sevilla!C1024)+Datos_climat_Sevilla!D1024/24</f>
        <v>32551.541666666668</v>
      </c>
      <c r="B1022">
        <f>Datos_climat_Sevilla!L1024</f>
        <v>0</v>
      </c>
      <c r="C1022">
        <f>Datos_climat_Sevilla!K1024</f>
        <v>0</v>
      </c>
      <c r="D1022">
        <f>Datos_climat_Sevilla!H1024</f>
        <v>13.3</v>
      </c>
      <c r="E1022">
        <f>Datos_climat_Sevilla!F1024</f>
        <v>116</v>
      </c>
      <c r="F1022">
        <f>Datos_climat_Sevilla!J1024/100</f>
        <v>1009.15</v>
      </c>
    </row>
    <row r="1023" spans="1:6" x14ac:dyDescent="0.25">
      <c r="A1023" s="3">
        <f>DATE(Datos_climat_Sevilla!A1025,Datos_climat_Sevilla!B1025,Datos_climat_Sevilla!C1025)+Datos_climat_Sevilla!D1025/24</f>
        <v>32551.583333333332</v>
      </c>
      <c r="B1023">
        <f>Datos_climat_Sevilla!L1025</f>
        <v>2</v>
      </c>
      <c r="C1023">
        <f>Datos_climat_Sevilla!K1025</f>
        <v>40</v>
      </c>
      <c r="D1023">
        <f>Datos_climat_Sevilla!H1025</f>
        <v>15</v>
      </c>
      <c r="E1023">
        <f>Datos_climat_Sevilla!F1025</f>
        <v>116</v>
      </c>
      <c r="F1023">
        <f>Datos_climat_Sevilla!J1025/100</f>
        <v>1009.15</v>
      </c>
    </row>
    <row r="1024" spans="1:6" x14ac:dyDescent="0.25">
      <c r="A1024" s="3">
        <f>DATE(Datos_climat_Sevilla!A1026,Datos_climat_Sevilla!B1026,Datos_climat_Sevilla!C1026)+Datos_climat_Sevilla!D1026/24</f>
        <v>32551.625</v>
      </c>
      <c r="B1024">
        <f>Datos_climat_Sevilla!L1026</f>
        <v>2</v>
      </c>
      <c r="C1024">
        <f>Datos_climat_Sevilla!K1026</f>
        <v>40</v>
      </c>
      <c r="D1024">
        <f>Datos_climat_Sevilla!H1026</f>
        <v>16.7</v>
      </c>
      <c r="E1024">
        <f>Datos_climat_Sevilla!F1026</f>
        <v>94</v>
      </c>
      <c r="F1024">
        <f>Datos_climat_Sevilla!J1026/100</f>
        <v>1009.15</v>
      </c>
    </row>
    <row r="1025" spans="1:6" x14ac:dyDescent="0.25">
      <c r="A1025" s="3">
        <f>DATE(Datos_climat_Sevilla!A1027,Datos_climat_Sevilla!B1027,Datos_climat_Sevilla!C1027)+Datos_climat_Sevilla!D1027/24</f>
        <v>32551.666666666668</v>
      </c>
      <c r="B1025">
        <f>Datos_climat_Sevilla!L1027</f>
        <v>2</v>
      </c>
      <c r="C1025">
        <f>Datos_climat_Sevilla!K1027</f>
        <v>320</v>
      </c>
      <c r="D1025">
        <f>Datos_climat_Sevilla!H1027</f>
        <v>17.2</v>
      </c>
      <c r="E1025">
        <f>Datos_climat_Sevilla!F1027</f>
        <v>141</v>
      </c>
      <c r="F1025">
        <f>Datos_climat_Sevilla!J1027/100</f>
        <v>1009.15</v>
      </c>
    </row>
    <row r="1026" spans="1:6" x14ac:dyDescent="0.25">
      <c r="A1026" s="3">
        <f>DATE(Datos_climat_Sevilla!A1028,Datos_climat_Sevilla!B1028,Datos_climat_Sevilla!C1028)+Datos_climat_Sevilla!D1028/24</f>
        <v>32551.708333333332</v>
      </c>
      <c r="B1026">
        <f>Datos_climat_Sevilla!L1028</f>
        <v>0</v>
      </c>
      <c r="C1026">
        <f>Datos_climat_Sevilla!K1028</f>
        <v>0</v>
      </c>
      <c r="D1026">
        <f>Datos_climat_Sevilla!H1028</f>
        <v>16.7</v>
      </c>
      <c r="E1026">
        <f>Datos_climat_Sevilla!F1028</f>
        <v>261</v>
      </c>
      <c r="F1026">
        <f>Datos_climat_Sevilla!J1028/100</f>
        <v>1009.15</v>
      </c>
    </row>
    <row r="1027" spans="1:6" x14ac:dyDescent="0.25">
      <c r="A1027" s="3">
        <f>DATE(Datos_climat_Sevilla!A1029,Datos_climat_Sevilla!B1029,Datos_climat_Sevilla!C1029)+Datos_climat_Sevilla!D1029/24</f>
        <v>32551.75</v>
      </c>
      <c r="B1027">
        <f>Datos_climat_Sevilla!L1029</f>
        <v>0</v>
      </c>
      <c r="C1027">
        <f>Datos_climat_Sevilla!K1029</f>
        <v>0</v>
      </c>
      <c r="D1027">
        <f>Datos_climat_Sevilla!H1029</f>
        <v>16.100000000000001</v>
      </c>
      <c r="E1027">
        <f>Datos_climat_Sevilla!F1029</f>
        <v>280</v>
      </c>
      <c r="F1027">
        <f>Datos_climat_Sevilla!J1029/100</f>
        <v>1009.15</v>
      </c>
    </row>
    <row r="1028" spans="1:6" x14ac:dyDescent="0.25">
      <c r="A1028" s="3">
        <f>DATE(Datos_climat_Sevilla!A1030,Datos_climat_Sevilla!B1030,Datos_climat_Sevilla!C1030)+Datos_climat_Sevilla!D1030/24</f>
        <v>32551.791666666668</v>
      </c>
      <c r="B1028">
        <f>Datos_climat_Sevilla!L1030</f>
        <v>0</v>
      </c>
      <c r="C1028">
        <f>Datos_climat_Sevilla!K1030</f>
        <v>0</v>
      </c>
      <c r="D1028">
        <f>Datos_climat_Sevilla!H1030</f>
        <v>15</v>
      </c>
      <c r="E1028">
        <f>Datos_climat_Sevilla!F1030</f>
        <v>0</v>
      </c>
      <c r="F1028">
        <f>Datos_climat_Sevilla!J1030/100</f>
        <v>1009.15</v>
      </c>
    </row>
    <row r="1029" spans="1:6" x14ac:dyDescent="0.25">
      <c r="A1029" s="3">
        <f>DATE(Datos_climat_Sevilla!A1031,Datos_climat_Sevilla!B1031,Datos_climat_Sevilla!C1031)+Datos_climat_Sevilla!D1031/24</f>
        <v>32551.833333333332</v>
      </c>
      <c r="B1029">
        <f>Datos_climat_Sevilla!L1031</f>
        <v>0</v>
      </c>
      <c r="C1029">
        <f>Datos_climat_Sevilla!K1031</f>
        <v>999</v>
      </c>
      <c r="D1029">
        <f>Datos_climat_Sevilla!H1031</f>
        <v>13.9</v>
      </c>
      <c r="E1029">
        <f>Datos_climat_Sevilla!F1031</f>
        <v>0</v>
      </c>
      <c r="F1029">
        <f>Datos_climat_Sevilla!J1031/100</f>
        <v>1009.15</v>
      </c>
    </row>
    <row r="1030" spans="1:6" x14ac:dyDescent="0.25">
      <c r="A1030" s="3">
        <f>DATE(Datos_climat_Sevilla!A1032,Datos_climat_Sevilla!B1032,Datos_climat_Sevilla!C1032)+Datos_climat_Sevilla!D1032/24</f>
        <v>32551.875</v>
      </c>
      <c r="B1030">
        <f>Datos_climat_Sevilla!L1032</f>
        <v>0</v>
      </c>
      <c r="C1030">
        <f>Datos_climat_Sevilla!K1032</f>
        <v>999</v>
      </c>
      <c r="D1030">
        <f>Datos_climat_Sevilla!H1032</f>
        <v>12.8</v>
      </c>
      <c r="E1030">
        <f>Datos_climat_Sevilla!F1032</f>
        <v>0</v>
      </c>
      <c r="F1030">
        <f>Datos_climat_Sevilla!J1032/100</f>
        <v>1009.15</v>
      </c>
    </row>
    <row r="1031" spans="1:6" x14ac:dyDescent="0.25">
      <c r="A1031" s="3">
        <f>DATE(Datos_climat_Sevilla!A1033,Datos_climat_Sevilla!B1033,Datos_climat_Sevilla!C1033)+Datos_climat_Sevilla!D1033/24</f>
        <v>32551.916666666668</v>
      </c>
      <c r="B1031">
        <f>Datos_climat_Sevilla!L1033</f>
        <v>0</v>
      </c>
      <c r="C1031">
        <f>Datos_climat_Sevilla!K1033</f>
        <v>0</v>
      </c>
      <c r="D1031">
        <f>Datos_climat_Sevilla!H1033</f>
        <v>11.7</v>
      </c>
      <c r="E1031">
        <f>Datos_climat_Sevilla!F1033</f>
        <v>0</v>
      </c>
      <c r="F1031">
        <f>Datos_climat_Sevilla!J1033/100</f>
        <v>1009.15</v>
      </c>
    </row>
    <row r="1032" spans="1:6" x14ac:dyDescent="0.25">
      <c r="A1032" s="3">
        <f>DATE(Datos_climat_Sevilla!A1034,Datos_climat_Sevilla!B1034,Datos_climat_Sevilla!C1034)+Datos_climat_Sevilla!D1034/24</f>
        <v>32551.958333333332</v>
      </c>
      <c r="B1032">
        <f>Datos_climat_Sevilla!L1034</f>
        <v>0.7</v>
      </c>
      <c r="C1032">
        <f>Datos_climat_Sevilla!K1034</f>
        <v>999</v>
      </c>
      <c r="D1032">
        <f>Datos_climat_Sevilla!H1034</f>
        <v>11.1</v>
      </c>
      <c r="E1032">
        <f>Datos_climat_Sevilla!F1034</f>
        <v>0</v>
      </c>
      <c r="F1032">
        <f>Datos_climat_Sevilla!J1034/100</f>
        <v>1009.15</v>
      </c>
    </row>
    <row r="1033" spans="1:6" x14ac:dyDescent="0.25">
      <c r="A1033" s="3">
        <f>DATE(Datos_climat_Sevilla!A1035,Datos_climat_Sevilla!B1035,Datos_climat_Sevilla!C1035)+Datos_climat_Sevilla!D1035/24</f>
        <v>32552</v>
      </c>
      <c r="B1033">
        <f>Datos_climat_Sevilla!L1035</f>
        <v>1.3</v>
      </c>
      <c r="C1033">
        <f>Datos_climat_Sevilla!K1035</f>
        <v>999</v>
      </c>
      <c r="D1033">
        <f>Datos_climat_Sevilla!H1035</f>
        <v>10.6</v>
      </c>
      <c r="E1033">
        <f>Datos_climat_Sevilla!F1035</f>
        <v>0</v>
      </c>
      <c r="F1033">
        <f>Datos_climat_Sevilla!J1035/100</f>
        <v>1009.15</v>
      </c>
    </row>
    <row r="1034" spans="1:6" x14ac:dyDescent="0.25">
      <c r="A1034" s="3">
        <f>DATE(Datos_climat_Sevilla!A1036,Datos_climat_Sevilla!B1036,Datos_climat_Sevilla!C1036)+Datos_climat_Sevilla!D1036/24</f>
        <v>32552.041666666668</v>
      </c>
      <c r="B1034">
        <f>Datos_climat_Sevilla!L1036</f>
        <v>2</v>
      </c>
      <c r="C1034">
        <f>Datos_climat_Sevilla!K1036</f>
        <v>230</v>
      </c>
      <c r="D1034">
        <f>Datos_climat_Sevilla!H1036</f>
        <v>10</v>
      </c>
      <c r="E1034">
        <f>Datos_climat_Sevilla!F1036</f>
        <v>0</v>
      </c>
      <c r="F1034">
        <f>Datos_climat_Sevilla!J1036/100</f>
        <v>1009.15</v>
      </c>
    </row>
    <row r="1035" spans="1:6" x14ac:dyDescent="0.25">
      <c r="A1035" s="3">
        <f>DATE(Datos_climat_Sevilla!A1037,Datos_climat_Sevilla!B1037,Datos_climat_Sevilla!C1037)+Datos_climat_Sevilla!D1037/24</f>
        <v>32552.083333333332</v>
      </c>
      <c r="B1035">
        <f>Datos_climat_Sevilla!L1037</f>
        <v>0</v>
      </c>
      <c r="C1035">
        <f>Datos_climat_Sevilla!K1037</f>
        <v>0</v>
      </c>
      <c r="D1035">
        <f>Datos_climat_Sevilla!H1037</f>
        <v>9.4</v>
      </c>
      <c r="E1035">
        <f>Datos_climat_Sevilla!F1037</f>
        <v>0</v>
      </c>
      <c r="F1035">
        <f>Datos_climat_Sevilla!J1037/100</f>
        <v>1009.15</v>
      </c>
    </row>
    <row r="1036" spans="1:6" x14ac:dyDescent="0.25">
      <c r="A1036" s="3">
        <f>DATE(Datos_climat_Sevilla!A1038,Datos_climat_Sevilla!B1038,Datos_climat_Sevilla!C1038)+Datos_climat_Sevilla!D1038/24</f>
        <v>32552.125</v>
      </c>
      <c r="B1036">
        <f>Datos_climat_Sevilla!L1038</f>
        <v>0</v>
      </c>
      <c r="C1036">
        <f>Datos_climat_Sevilla!K1038</f>
        <v>0</v>
      </c>
      <c r="D1036">
        <f>Datos_climat_Sevilla!H1038</f>
        <v>8.9</v>
      </c>
      <c r="E1036">
        <f>Datos_climat_Sevilla!F1038</f>
        <v>0</v>
      </c>
      <c r="F1036">
        <f>Datos_climat_Sevilla!J1038/100</f>
        <v>1009.15</v>
      </c>
    </row>
    <row r="1037" spans="1:6" x14ac:dyDescent="0.25">
      <c r="A1037" s="3">
        <f>DATE(Datos_climat_Sevilla!A1039,Datos_climat_Sevilla!B1039,Datos_climat_Sevilla!C1039)+Datos_climat_Sevilla!D1039/24</f>
        <v>32552.166666666668</v>
      </c>
      <c r="B1037">
        <f>Datos_climat_Sevilla!L1039</f>
        <v>0</v>
      </c>
      <c r="C1037">
        <f>Datos_climat_Sevilla!K1039</f>
        <v>0</v>
      </c>
      <c r="D1037">
        <f>Datos_climat_Sevilla!H1039</f>
        <v>8.9</v>
      </c>
      <c r="E1037">
        <f>Datos_climat_Sevilla!F1039</f>
        <v>0</v>
      </c>
      <c r="F1037">
        <f>Datos_climat_Sevilla!J1039/100</f>
        <v>1009.15</v>
      </c>
    </row>
    <row r="1038" spans="1:6" x14ac:dyDescent="0.25">
      <c r="A1038" s="3">
        <f>DATE(Datos_climat_Sevilla!A1040,Datos_climat_Sevilla!B1040,Datos_climat_Sevilla!C1040)+Datos_climat_Sevilla!D1040/24</f>
        <v>32552.208333333332</v>
      </c>
      <c r="B1038">
        <f>Datos_climat_Sevilla!L1040</f>
        <v>0</v>
      </c>
      <c r="C1038">
        <f>Datos_climat_Sevilla!K1040</f>
        <v>0</v>
      </c>
      <c r="D1038">
        <f>Datos_climat_Sevilla!H1040</f>
        <v>8.9</v>
      </c>
      <c r="E1038">
        <f>Datos_climat_Sevilla!F1040</f>
        <v>0</v>
      </c>
      <c r="F1038">
        <f>Datos_climat_Sevilla!J1040/100</f>
        <v>1009.15</v>
      </c>
    </row>
    <row r="1039" spans="1:6" x14ac:dyDescent="0.25">
      <c r="A1039" s="3">
        <f>DATE(Datos_climat_Sevilla!A1041,Datos_climat_Sevilla!B1041,Datos_climat_Sevilla!C1041)+Datos_climat_Sevilla!D1041/24</f>
        <v>32552.25</v>
      </c>
      <c r="B1039">
        <f>Datos_climat_Sevilla!L1041</f>
        <v>0</v>
      </c>
      <c r="C1039">
        <f>Datos_climat_Sevilla!K1041</f>
        <v>0</v>
      </c>
      <c r="D1039">
        <f>Datos_climat_Sevilla!H1041</f>
        <v>8.3000000000000007</v>
      </c>
      <c r="E1039">
        <f>Datos_climat_Sevilla!F1041</f>
        <v>0</v>
      </c>
      <c r="F1039">
        <f>Datos_climat_Sevilla!J1041/100</f>
        <v>1009.15</v>
      </c>
    </row>
    <row r="1040" spans="1:6" x14ac:dyDescent="0.25">
      <c r="A1040" s="3">
        <f>DATE(Datos_climat_Sevilla!A1042,Datos_climat_Sevilla!B1042,Datos_climat_Sevilla!C1042)+Datos_climat_Sevilla!D1042/24</f>
        <v>32552.291666666668</v>
      </c>
      <c r="B1040">
        <f>Datos_climat_Sevilla!L1042</f>
        <v>0</v>
      </c>
      <c r="C1040">
        <f>Datos_climat_Sevilla!K1042</f>
        <v>0</v>
      </c>
      <c r="D1040">
        <f>Datos_climat_Sevilla!H1042</f>
        <v>7.8</v>
      </c>
      <c r="E1040">
        <f>Datos_climat_Sevilla!F1042</f>
        <v>0</v>
      </c>
      <c r="F1040">
        <f>Datos_climat_Sevilla!J1042/100</f>
        <v>1009.15</v>
      </c>
    </row>
    <row r="1041" spans="1:6" x14ac:dyDescent="0.25">
      <c r="A1041" s="3">
        <f>DATE(Datos_climat_Sevilla!A1043,Datos_climat_Sevilla!B1043,Datos_climat_Sevilla!C1043)+Datos_climat_Sevilla!D1043/24</f>
        <v>32552.333333333332</v>
      </c>
      <c r="B1041">
        <f>Datos_climat_Sevilla!L1043</f>
        <v>0</v>
      </c>
      <c r="C1041">
        <f>Datos_climat_Sevilla!K1043</f>
        <v>0</v>
      </c>
      <c r="D1041">
        <f>Datos_climat_Sevilla!H1043</f>
        <v>7.8</v>
      </c>
      <c r="E1041">
        <f>Datos_climat_Sevilla!F1043</f>
        <v>0</v>
      </c>
      <c r="F1041">
        <f>Datos_climat_Sevilla!J1043/100</f>
        <v>1009.15</v>
      </c>
    </row>
    <row r="1042" spans="1:6" x14ac:dyDescent="0.25">
      <c r="A1042" s="3">
        <f>DATE(Datos_climat_Sevilla!A1044,Datos_climat_Sevilla!B1044,Datos_climat_Sevilla!C1044)+Datos_climat_Sevilla!D1044/24</f>
        <v>32552.375</v>
      </c>
      <c r="B1042">
        <f>Datos_climat_Sevilla!L1044</f>
        <v>0</v>
      </c>
      <c r="C1042">
        <f>Datos_climat_Sevilla!K1044</f>
        <v>0</v>
      </c>
      <c r="D1042">
        <f>Datos_climat_Sevilla!H1044</f>
        <v>8.3000000000000007</v>
      </c>
      <c r="E1042">
        <f>Datos_climat_Sevilla!F1044</f>
        <v>0</v>
      </c>
      <c r="F1042">
        <f>Datos_climat_Sevilla!J1044/100</f>
        <v>1009.15</v>
      </c>
    </row>
    <row r="1043" spans="1:6" x14ac:dyDescent="0.25">
      <c r="A1043" s="3">
        <f>DATE(Datos_climat_Sevilla!A1045,Datos_climat_Sevilla!B1045,Datos_climat_Sevilla!C1045)+Datos_climat_Sevilla!D1045/24</f>
        <v>32552.416666666668</v>
      </c>
      <c r="B1043">
        <f>Datos_climat_Sevilla!L1045</f>
        <v>0</v>
      </c>
      <c r="C1043">
        <f>Datos_climat_Sevilla!K1045</f>
        <v>0</v>
      </c>
      <c r="D1043">
        <f>Datos_climat_Sevilla!H1045</f>
        <v>8.9</v>
      </c>
      <c r="E1043">
        <f>Datos_climat_Sevilla!F1045</f>
        <v>492</v>
      </c>
      <c r="F1043">
        <f>Datos_climat_Sevilla!J1045/100</f>
        <v>1009.15</v>
      </c>
    </row>
    <row r="1044" spans="1:6" x14ac:dyDescent="0.25">
      <c r="A1044" s="3">
        <f>DATE(Datos_climat_Sevilla!A1046,Datos_climat_Sevilla!B1046,Datos_climat_Sevilla!C1046)+Datos_climat_Sevilla!D1046/24</f>
        <v>32552.458333333332</v>
      </c>
      <c r="B1044">
        <f>Datos_climat_Sevilla!L1046</f>
        <v>0</v>
      </c>
      <c r="C1044">
        <f>Datos_climat_Sevilla!K1046</f>
        <v>0</v>
      </c>
      <c r="D1044">
        <f>Datos_climat_Sevilla!H1046</f>
        <v>10.6</v>
      </c>
      <c r="E1044">
        <f>Datos_climat_Sevilla!F1046</f>
        <v>634</v>
      </c>
      <c r="F1044">
        <f>Datos_climat_Sevilla!J1046/100</f>
        <v>1009.15</v>
      </c>
    </row>
    <row r="1045" spans="1:6" x14ac:dyDescent="0.25">
      <c r="A1045" s="3">
        <f>DATE(Datos_climat_Sevilla!A1047,Datos_climat_Sevilla!B1047,Datos_climat_Sevilla!C1047)+Datos_climat_Sevilla!D1047/24</f>
        <v>32552.5</v>
      </c>
      <c r="B1045">
        <f>Datos_climat_Sevilla!L1047</f>
        <v>0</v>
      </c>
      <c r="C1045">
        <f>Datos_climat_Sevilla!K1047</f>
        <v>0</v>
      </c>
      <c r="D1045">
        <f>Datos_climat_Sevilla!H1047</f>
        <v>12.8</v>
      </c>
      <c r="E1045">
        <f>Datos_climat_Sevilla!F1047</f>
        <v>678</v>
      </c>
      <c r="F1045">
        <f>Datos_climat_Sevilla!J1047/100</f>
        <v>1009.15</v>
      </c>
    </row>
    <row r="1046" spans="1:6" x14ac:dyDescent="0.25">
      <c r="A1046" s="3">
        <f>DATE(Datos_climat_Sevilla!A1048,Datos_climat_Sevilla!B1048,Datos_climat_Sevilla!C1048)+Datos_climat_Sevilla!D1048/24</f>
        <v>32552.541666666668</v>
      </c>
      <c r="B1046">
        <f>Datos_climat_Sevilla!L1048</f>
        <v>0</v>
      </c>
      <c r="C1046">
        <f>Datos_climat_Sevilla!K1048</f>
        <v>0</v>
      </c>
      <c r="D1046">
        <f>Datos_climat_Sevilla!H1048</f>
        <v>15.6</v>
      </c>
      <c r="E1046">
        <f>Datos_climat_Sevilla!F1048</f>
        <v>854</v>
      </c>
      <c r="F1046">
        <f>Datos_climat_Sevilla!J1048/100</f>
        <v>1009.15</v>
      </c>
    </row>
    <row r="1047" spans="1:6" x14ac:dyDescent="0.25">
      <c r="A1047" s="3">
        <f>DATE(Datos_climat_Sevilla!A1049,Datos_climat_Sevilla!B1049,Datos_climat_Sevilla!C1049)+Datos_climat_Sevilla!D1049/24</f>
        <v>32552.583333333332</v>
      </c>
      <c r="B1047">
        <f>Datos_climat_Sevilla!L1049</f>
        <v>0</v>
      </c>
      <c r="C1047">
        <f>Datos_climat_Sevilla!K1049</f>
        <v>0</v>
      </c>
      <c r="D1047">
        <f>Datos_climat_Sevilla!H1049</f>
        <v>17.8</v>
      </c>
      <c r="E1047">
        <f>Datos_climat_Sevilla!F1049</f>
        <v>747</v>
      </c>
      <c r="F1047">
        <f>Datos_climat_Sevilla!J1049/100</f>
        <v>1009.15</v>
      </c>
    </row>
    <row r="1048" spans="1:6" x14ac:dyDescent="0.25">
      <c r="A1048" s="3">
        <f>DATE(Datos_climat_Sevilla!A1050,Datos_climat_Sevilla!B1050,Datos_climat_Sevilla!C1050)+Datos_climat_Sevilla!D1050/24</f>
        <v>32552.625</v>
      </c>
      <c r="B1048">
        <f>Datos_climat_Sevilla!L1050</f>
        <v>3</v>
      </c>
      <c r="C1048">
        <f>Datos_climat_Sevilla!K1050</f>
        <v>250</v>
      </c>
      <c r="D1048">
        <f>Datos_climat_Sevilla!H1050</f>
        <v>19.399999999999999</v>
      </c>
      <c r="E1048">
        <f>Datos_climat_Sevilla!F1050</f>
        <v>564</v>
      </c>
      <c r="F1048">
        <f>Datos_climat_Sevilla!J1050/100</f>
        <v>1009.15</v>
      </c>
    </row>
    <row r="1049" spans="1:6" x14ac:dyDescent="0.25">
      <c r="A1049" s="3">
        <f>DATE(Datos_climat_Sevilla!A1051,Datos_climat_Sevilla!B1051,Datos_climat_Sevilla!C1051)+Datos_climat_Sevilla!D1051/24</f>
        <v>32552.666666666668</v>
      </c>
      <c r="B1049">
        <f>Datos_climat_Sevilla!L1051</f>
        <v>3</v>
      </c>
      <c r="C1049">
        <f>Datos_climat_Sevilla!K1051</f>
        <v>240</v>
      </c>
      <c r="D1049">
        <f>Datos_climat_Sevilla!H1051</f>
        <v>20</v>
      </c>
      <c r="E1049">
        <f>Datos_climat_Sevilla!F1051</f>
        <v>649</v>
      </c>
      <c r="F1049">
        <f>Datos_climat_Sevilla!J1051/100</f>
        <v>1009.15</v>
      </c>
    </row>
    <row r="1050" spans="1:6" x14ac:dyDescent="0.25">
      <c r="A1050" s="3">
        <f>DATE(Datos_climat_Sevilla!A1052,Datos_climat_Sevilla!B1052,Datos_climat_Sevilla!C1052)+Datos_climat_Sevilla!D1052/24</f>
        <v>32552.708333333332</v>
      </c>
      <c r="B1050">
        <f>Datos_climat_Sevilla!L1052</f>
        <v>4.0999999999999996</v>
      </c>
      <c r="C1050">
        <f>Datos_climat_Sevilla!K1052</f>
        <v>260</v>
      </c>
      <c r="D1050">
        <f>Datos_climat_Sevilla!H1052</f>
        <v>20.6</v>
      </c>
      <c r="E1050">
        <f>Datos_climat_Sevilla!F1052</f>
        <v>649</v>
      </c>
      <c r="F1050">
        <f>Datos_climat_Sevilla!J1052/100</f>
        <v>1009.15</v>
      </c>
    </row>
    <row r="1051" spans="1:6" x14ac:dyDescent="0.25">
      <c r="A1051" s="3">
        <f>DATE(Datos_climat_Sevilla!A1053,Datos_climat_Sevilla!B1053,Datos_climat_Sevilla!C1053)+Datos_climat_Sevilla!D1053/24</f>
        <v>32552.75</v>
      </c>
      <c r="B1051">
        <f>Datos_climat_Sevilla!L1053</f>
        <v>4.0999999999999996</v>
      </c>
      <c r="C1051">
        <f>Datos_climat_Sevilla!K1053</f>
        <v>270</v>
      </c>
      <c r="D1051">
        <f>Datos_climat_Sevilla!H1053</f>
        <v>19.399999999999999</v>
      </c>
      <c r="E1051">
        <f>Datos_climat_Sevilla!F1053</f>
        <v>570</v>
      </c>
      <c r="F1051">
        <f>Datos_climat_Sevilla!J1053/100</f>
        <v>1009.15</v>
      </c>
    </row>
    <row r="1052" spans="1:6" x14ac:dyDescent="0.25">
      <c r="A1052" s="3">
        <f>DATE(Datos_climat_Sevilla!A1054,Datos_climat_Sevilla!B1054,Datos_climat_Sevilla!C1054)+Datos_climat_Sevilla!D1054/24</f>
        <v>32552.791666666668</v>
      </c>
      <c r="B1052">
        <f>Datos_climat_Sevilla!L1054</f>
        <v>3</v>
      </c>
      <c r="C1052">
        <f>Datos_climat_Sevilla!K1054</f>
        <v>260</v>
      </c>
      <c r="D1052">
        <f>Datos_climat_Sevilla!H1054</f>
        <v>17.8</v>
      </c>
      <c r="E1052">
        <f>Datos_climat_Sevilla!F1054</f>
        <v>0</v>
      </c>
      <c r="F1052">
        <f>Datos_climat_Sevilla!J1054/100</f>
        <v>1009.15</v>
      </c>
    </row>
    <row r="1053" spans="1:6" x14ac:dyDescent="0.25">
      <c r="A1053" s="3">
        <f>DATE(Datos_climat_Sevilla!A1055,Datos_climat_Sevilla!B1055,Datos_climat_Sevilla!C1055)+Datos_climat_Sevilla!D1055/24</f>
        <v>32552.833333333332</v>
      </c>
      <c r="B1053">
        <f>Datos_climat_Sevilla!L1055</f>
        <v>3</v>
      </c>
      <c r="C1053">
        <f>Datos_climat_Sevilla!K1055</f>
        <v>230</v>
      </c>
      <c r="D1053">
        <f>Datos_climat_Sevilla!H1055</f>
        <v>16.100000000000001</v>
      </c>
      <c r="E1053">
        <f>Datos_climat_Sevilla!F1055</f>
        <v>0</v>
      </c>
      <c r="F1053">
        <f>Datos_climat_Sevilla!J1055/100</f>
        <v>1009.15</v>
      </c>
    </row>
    <row r="1054" spans="1:6" x14ac:dyDescent="0.25">
      <c r="A1054" s="3">
        <f>DATE(Datos_climat_Sevilla!A1056,Datos_climat_Sevilla!B1056,Datos_climat_Sevilla!C1056)+Datos_climat_Sevilla!D1056/24</f>
        <v>32552.875</v>
      </c>
      <c r="B1054">
        <f>Datos_climat_Sevilla!L1056</f>
        <v>2</v>
      </c>
      <c r="C1054">
        <f>Datos_climat_Sevilla!K1056</f>
        <v>240</v>
      </c>
      <c r="D1054">
        <f>Datos_climat_Sevilla!H1056</f>
        <v>14.4</v>
      </c>
      <c r="E1054">
        <f>Datos_climat_Sevilla!F1056</f>
        <v>0</v>
      </c>
      <c r="F1054">
        <f>Datos_climat_Sevilla!J1056/100</f>
        <v>1009.15</v>
      </c>
    </row>
    <row r="1055" spans="1:6" x14ac:dyDescent="0.25">
      <c r="A1055" s="3">
        <f>DATE(Datos_climat_Sevilla!A1057,Datos_climat_Sevilla!B1057,Datos_climat_Sevilla!C1057)+Datos_climat_Sevilla!D1057/24</f>
        <v>32552.916666666668</v>
      </c>
      <c r="B1055">
        <f>Datos_climat_Sevilla!L1057</f>
        <v>2</v>
      </c>
      <c r="C1055">
        <f>Datos_climat_Sevilla!K1057</f>
        <v>230</v>
      </c>
      <c r="D1055">
        <f>Datos_climat_Sevilla!H1057</f>
        <v>13.3</v>
      </c>
      <c r="E1055">
        <f>Datos_climat_Sevilla!F1057</f>
        <v>0</v>
      </c>
      <c r="F1055">
        <f>Datos_climat_Sevilla!J1057/100</f>
        <v>1009.15</v>
      </c>
    </row>
    <row r="1056" spans="1:6" x14ac:dyDescent="0.25">
      <c r="A1056" s="3">
        <f>DATE(Datos_climat_Sevilla!A1058,Datos_climat_Sevilla!B1058,Datos_climat_Sevilla!C1058)+Datos_climat_Sevilla!D1058/24</f>
        <v>32552.958333333332</v>
      </c>
      <c r="B1056">
        <f>Datos_climat_Sevilla!L1058</f>
        <v>1</v>
      </c>
      <c r="C1056">
        <f>Datos_climat_Sevilla!K1058</f>
        <v>220</v>
      </c>
      <c r="D1056">
        <f>Datos_climat_Sevilla!H1058</f>
        <v>12.2</v>
      </c>
      <c r="E1056">
        <f>Datos_climat_Sevilla!F1058</f>
        <v>0</v>
      </c>
      <c r="F1056">
        <f>Datos_climat_Sevilla!J1058/100</f>
        <v>1009.15</v>
      </c>
    </row>
    <row r="1057" spans="1:6" x14ac:dyDescent="0.25">
      <c r="A1057" s="3">
        <f>DATE(Datos_climat_Sevilla!A1059,Datos_climat_Sevilla!B1059,Datos_climat_Sevilla!C1059)+Datos_climat_Sevilla!D1059/24</f>
        <v>32553</v>
      </c>
      <c r="B1057">
        <f>Datos_climat_Sevilla!L1059</f>
        <v>0</v>
      </c>
      <c r="C1057">
        <f>Datos_climat_Sevilla!K1059</f>
        <v>0</v>
      </c>
      <c r="D1057">
        <f>Datos_climat_Sevilla!H1059</f>
        <v>11.7</v>
      </c>
      <c r="E1057">
        <f>Datos_climat_Sevilla!F1059</f>
        <v>0</v>
      </c>
      <c r="F1057">
        <f>Datos_climat_Sevilla!J1059/100</f>
        <v>1009.15</v>
      </c>
    </row>
    <row r="1058" spans="1:6" x14ac:dyDescent="0.25">
      <c r="A1058" s="3">
        <f>DATE(Datos_climat_Sevilla!A1060,Datos_climat_Sevilla!B1060,Datos_climat_Sevilla!C1060)+Datos_climat_Sevilla!D1060/24</f>
        <v>32553.041666666668</v>
      </c>
      <c r="B1058">
        <f>Datos_climat_Sevilla!L1060</f>
        <v>0</v>
      </c>
      <c r="C1058">
        <f>Datos_climat_Sevilla!K1060</f>
        <v>0</v>
      </c>
      <c r="D1058">
        <f>Datos_climat_Sevilla!H1060</f>
        <v>10.6</v>
      </c>
      <c r="E1058">
        <f>Datos_climat_Sevilla!F1060</f>
        <v>0</v>
      </c>
      <c r="F1058">
        <f>Datos_climat_Sevilla!J1060/100</f>
        <v>1009.15</v>
      </c>
    </row>
    <row r="1059" spans="1:6" x14ac:dyDescent="0.25">
      <c r="A1059" s="3">
        <f>DATE(Datos_climat_Sevilla!A1061,Datos_climat_Sevilla!B1061,Datos_climat_Sevilla!C1061)+Datos_climat_Sevilla!D1061/24</f>
        <v>32553.083333333332</v>
      </c>
      <c r="B1059">
        <f>Datos_climat_Sevilla!L1061</f>
        <v>0</v>
      </c>
      <c r="C1059">
        <f>Datos_climat_Sevilla!K1061</f>
        <v>0</v>
      </c>
      <c r="D1059">
        <f>Datos_climat_Sevilla!H1061</f>
        <v>10.6</v>
      </c>
      <c r="E1059">
        <f>Datos_climat_Sevilla!F1061</f>
        <v>0</v>
      </c>
      <c r="F1059">
        <f>Datos_climat_Sevilla!J1061/100</f>
        <v>1009.15</v>
      </c>
    </row>
    <row r="1060" spans="1:6" x14ac:dyDescent="0.25">
      <c r="A1060" s="3">
        <f>DATE(Datos_climat_Sevilla!A1062,Datos_climat_Sevilla!B1062,Datos_climat_Sevilla!C1062)+Datos_climat_Sevilla!D1062/24</f>
        <v>32553.125</v>
      </c>
      <c r="B1060">
        <f>Datos_climat_Sevilla!L1062</f>
        <v>0</v>
      </c>
      <c r="C1060">
        <f>Datos_climat_Sevilla!K1062</f>
        <v>0</v>
      </c>
      <c r="D1060">
        <f>Datos_climat_Sevilla!H1062</f>
        <v>10</v>
      </c>
      <c r="E1060">
        <f>Datos_climat_Sevilla!F1062</f>
        <v>0</v>
      </c>
      <c r="F1060">
        <f>Datos_climat_Sevilla!J1062/100</f>
        <v>1009.15</v>
      </c>
    </row>
    <row r="1061" spans="1:6" x14ac:dyDescent="0.25">
      <c r="A1061" s="3">
        <f>DATE(Datos_climat_Sevilla!A1063,Datos_climat_Sevilla!B1063,Datos_climat_Sevilla!C1063)+Datos_climat_Sevilla!D1063/24</f>
        <v>32553.166666666668</v>
      </c>
      <c r="B1061">
        <f>Datos_climat_Sevilla!L1063</f>
        <v>0</v>
      </c>
      <c r="C1061">
        <f>Datos_climat_Sevilla!K1063</f>
        <v>0</v>
      </c>
      <c r="D1061">
        <f>Datos_climat_Sevilla!H1063</f>
        <v>8.9</v>
      </c>
      <c r="E1061">
        <f>Datos_climat_Sevilla!F1063</f>
        <v>0</v>
      </c>
      <c r="F1061">
        <f>Datos_climat_Sevilla!J1063/100</f>
        <v>1009.15</v>
      </c>
    </row>
    <row r="1062" spans="1:6" x14ac:dyDescent="0.25">
      <c r="A1062" s="3">
        <f>DATE(Datos_climat_Sevilla!A1064,Datos_climat_Sevilla!B1064,Datos_climat_Sevilla!C1064)+Datos_climat_Sevilla!D1064/24</f>
        <v>32553.208333333332</v>
      </c>
      <c r="B1062">
        <f>Datos_climat_Sevilla!L1064</f>
        <v>1</v>
      </c>
      <c r="C1062">
        <f>Datos_climat_Sevilla!K1064</f>
        <v>50</v>
      </c>
      <c r="D1062">
        <f>Datos_climat_Sevilla!H1064</f>
        <v>8.9</v>
      </c>
      <c r="E1062">
        <f>Datos_climat_Sevilla!F1064</f>
        <v>0</v>
      </c>
      <c r="F1062">
        <f>Datos_climat_Sevilla!J1064/100</f>
        <v>1009.15</v>
      </c>
    </row>
    <row r="1063" spans="1:6" x14ac:dyDescent="0.25">
      <c r="A1063" s="3">
        <f>DATE(Datos_climat_Sevilla!A1065,Datos_climat_Sevilla!B1065,Datos_climat_Sevilla!C1065)+Datos_climat_Sevilla!D1065/24</f>
        <v>32553.25</v>
      </c>
      <c r="B1063">
        <f>Datos_climat_Sevilla!L1065</f>
        <v>0</v>
      </c>
      <c r="C1063">
        <f>Datos_climat_Sevilla!K1065</f>
        <v>0</v>
      </c>
      <c r="D1063">
        <f>Datos_climat_Sevilla!H1065</f>
        <v>8.3000000000000007</v>
      </c>
      <c r="E1063">
        <f>Datos_climat_Sevilla!F1065</f>
        <v>0</v>
      </c>
      <c r="F1063">
        <f>Datos_climat_Sevilla!J1065/100</f>
        <v>1009.15</v>
      </c>
    </row>
    <row r="1064" spans="1:6" x14ac:dyDescent="0.25">
      <c r="A1064" s="3">
        <f>DATE(Datos_climat_Sevilla!A1066,Datos_climat_Sevilla!B1066,Datos_climat_Sevilla!C1066)+Datos_climat_Sevilla!D1066/24</f>
        <v>32553.291666666668</v>
      </c>
      <c r="B1064">
        <f>Datos_climat_Sevilla!L1066</f>
        <v>2</v>
      </c>
      <c r="C1064">
        <f>Datos_climat_Sevilla!K1066</f>
        <v>80</v>
      </c>
      <c r="D1064">
        <f>Datos_climat_Sevilla!H1066</f>
        <v>7.8</v>
      </c>
      <c r="E1064">
        <f>Datos_climat_Sevilla!F1066</f>
        <v>0</v>
      </c>
      <c r="F1064">
        <f>Datos_climat_Sevilla!J1066/100</f>
        <v>1009.15</v>
      </c>
    </row>
    <row r="1065" spans="1:6" x14ac:dyDescent="0.25">
      <c r="A1065" s="3">
        <f>DATE(Datos_climat_Sevilla!A1067,Datos_climat_Sevilla!B1067,Datos_climat_Sevilla!C1067)+Datos_climat_Sevilla!D1067/24</f>
        <v>32553.333333333332</v>
      </c>
      <c r="B1065">
        <f>Datos_climat_Sevilla!L1067</f>
        <v>3</v>
      </c>
      <c r="C1065">
        <f>Datos_climat_Sevilla!K1067</f>
        <v>50</v>
      </c>
      <c r="D1065">
        <f>Datos_climat_Sevilla!H1067</f>
        <v>7.8</v>
      </c>
      <c r="E1065">
        <f>Datos_climat_Sevilla!F1067</f>
        <v>0</v>
      </c>
      <c r="F1065">
        <f>Datos_climat_Sevilla!J1067/100</f>
        <v>1009.15</v>
      </c>
    </row>
    <row r="1066" spans="1:6" x14ac:dyDescent="0.25">
      <c r="A1066" s="3">
        <f>DATE(Datos_climat_Sevilla!A1068,Datos_climat_Sevilla!B1068,Datos_climat_Sevilla!C1068)+Datos_climat_Sevilla!D1068/24</f>
        <v>32553.375</v>
      </c>
      <c r="B1066">
        <f>Datos_climat_Sevilla!L1068</f>
        <v>1</v>
      </c>
      <c r="C1066">
        <f>Datos_climat_Sevilla!K1068</f>
        <v>40</v>
      </c>
      <c r="D1066">
        <f>Datos_climat_Sevilla!H1068</f>
        <v>7.8</v>
      </c>
      <c r="E1066">
        <f>Datos_climat_Sevilla!F1068</f>
        <v>0</v>
      </c>
      <c r="F1066">
        <f>Datos_climat_Sevilla!J1068/100</f>
        <v>1009.15</v>
      </c>
    </row>
    <row r="1067" spans="1:6" x14ac:dyDescent="0.25">
      <c r="A1067" s="3">
        <f>DATE(Datos_climat_Sevilla!A1069,Datos_climat_Sevilla!B1069,Datos_climat_Sevilla!C1069)+Datos_climat_Sevilla!D1069/24</f>
        <v>32553.416666666668</v>
      </c>
      <c r="B1067">
        <f>Datos_climat_Sevilla!L1069</f>
        <v>0</v>
      </c>
      <c r="C1067">
        <f>Datos_climat_Sevilla!K1069</f>
        <v>0</v>
      </c>
      <c r="D1067">
        <f>Datos_climat_Sevilla!H1069</f>
        <v>8.3000000000000007</v>
      </c>
      <c r="E1067">
        <f>Datos_climat_Sevilla!F1069</f>
        <v>454</v>
      </c>
      <c r="F1067">
        <f>Datos_climat_Sevilla!J1069/100</f>
        <v>1009.15</v>
      </c>
    </row>
    <row r="1068" spans="1:6" x14ac:dyDescent="0.25">
      <c r="A1068" s="3">
        <f>DATE(Datos_climat_Sevilla!A1070,Datos_climat_Sevilla!B1070,Datos_climat_Sevilla!C1070)+Datos_climat_Sevilla!D1070/24</f>
        <v>32553.458333333332</v>
      </c>
      <c r="B1068">
        <f>Datos_climat_Sevilla!L1070</f>
        <v>1</v>
      </c>
      <c r="C1068">
        <f>Datos_climat_Sevilla!K1070</f>
        <v>40</v>
      </c>
      <c r="D1068">
        <f>Datos_climat_Sevilla!H1070</f>
        <v>9.4</v>
      </c>
      <c r="E1068">
        <f>Datos_climat_Sevilla!F1070</f>
        <v>611</v>
      </c>
      <c r="F1068">
        <f>Datos_climat_Sevilla!J1070/100</f>
        <v>1009.15</v>
      </c>
    </row>
    <row r="1069" spans="1:6" x14ac:dyDescent="0.25">
      <c r="A1069" s="3">
        <f>DATE(Datos_climat_Sevilla!A1071,Datos_climat_Sevilla!B1071,Datos_climat_Sevilla!C1071)+Datos_climat_Sevilla!D1071/24</f>
        <v>32553.5</v>
      </c>
      <c r="B1069">
        <f>Datos_climat_Sevilla!L1071</f>
        <v>0</v>
      </c>
      <c r="C1069">
        <f>Datos_climat_Sevilla!K1071</f>
        <v>0</v>
      </c>
      <c r="D1069">
        <f>Datos_climat_Sevilla!H1071</f>
        <v>11.7</v>
      </c>
      <c r="E1069">
        <f>Datos_climat_Sevilla!F1071</f>
        <v>501</v>
      </c>
      <c r="F1069">
        <f>Datos_climat_Sevilla!J1071/100</f>
        <v>1009.15</v>
      </c>
    </row>
    <row r="1070" spans="1:6" x14ac:dyDescent="0.25">
      <c r="A1070" s="3">
        <f>DATE(Datos_climat_Sevilla!A1072,Datos_climat_Sevilla!B1072,Datos_climat_Sevilla!C1072)+Datos_climat_Sevilla!D1072/24</f>
        <v>32553.541666666668</v>
      </c>
      <c r="B1070">
        <f>Datos_climat_Sevilla!L1072</f>
        <v>0</v>
      </c>
      <c r="C1070">
        <f>Datos_climat_Sevilla!K1072</f>
        <v>0</v>
      </c>
      <c r="D1070">
        <f>Datos_climat_Sevilla!H1072</f>
        <v>13.9</v>
      </c>
      <c r="E1070">
        <f>Datos_climat_Sevilla!F1072</f>
        <v>384</v>
      </c>
      <c r="F1070">
        <f>Datos_climat_Sevilla!J1072/100</f>
        <v>1009.15</v>
      </c>
    </row>
    <row r="1071" spans="1:6" x14ac:dyDescent="0.25">
      <c r="A1071" s="3">
        <f>DATE(Datos_climat_Sevilla!A1073,Datos_climat_Sevilla!B1073,Datos_climat_Sevilla!C1073)+Datos_climat_Sevilla!D1073/24</f>
        <v>32553.583333333332</v>
      </c>
      <c r="B1071">
        <f>Datos_climat_Sevilla!L1073</f>
        <v>2</v>
      </c>
      <c r="C1071">
        <f>Datos_climat_Sevilla!K1073</f>
        <v>140</v>
      </c>
      <c r="D1071">
        <f>Datos_climat_Sevilla!H1073</f>
        <v>15.6</v>
      </c>
      <c r="E1071">
        <f>Datos_climat_Sevilla!F1073</f>
        <v>170</v>
      </c>
      <c r="F1071">
        <f>Datos_climat_Sevilla!J1073/100</f>
        <v>1009.15</v>
      </c>
    </row>
    <row r="1072" spans="1:6" x14ac:dyDescent="0.25">
      <c r="A1072" s="3">
        <f>DATE(Datos_climat_Sevilla!A1074,Datos_climat_Sevilla!B1074,Datos_climat_Sevilla!C1074)+Datos_climat_Sevilla!D1074/24</f>
        <v>32553.625</v>
      </c>
      <c r="B1072">
        <f>Datos_climat_Sevilla!L1074</f>
        <v>0</v>
      </c>
      <c r="C1072">
        <f>Datos_climat_Sevilla!K1074</f>
        <v>0</v>
      </c>
      <c r="D1072">
        <f>Datos_climat_Sevilla!H1074</f>
        <v>16.7</v>
      </c>
      <c r="E1072">
        <f>Datos_climat_Sevilla!F1074</f>
        <v>154</v>
      </c>
      <c r="F1072">
        <f>Datos_climat_Sevilla!J1074/100</f>
        <v>1009.15</v>
      </c>
    </row>
    <row r="1073" spans="1:6" x14ac:dyDescent="0.25">
      <c r="A1073" s="3">
        <f>DATE(Datos_climat_Sevilla!A1075,Datos_climat_Sevilla!B1075,Datos_climat_Sevilla!C1075)+Datos_climat_Sevilla!D1075/24</f>
        <v>32553.666666666668</v>
      </c>
      <c r="B1073">
        <f>Datos_climat_Sevilla!L1075</f>
        <v>4.0999999999999996</v>
      </c>
      <c r="C1073">
        <f>Datos_climat_Sevilla!K1075</f>
        <v>240</v>
      </c>
      <c r="D1073">
        <f>Datos_climat_Sevilla!H1075</f>
        <v>17.2</v>
      </c>
      <c r="E1073">
        <f>Datos_climat_Sevilla!F1075</f>
        <v>195</v>
      </c>
      <c r="F1073">
        <f>Datos_climat_Sevilla!J1075/100</f>
        <v>1009.15</v>
      </c>
    </row>
    <row r="1074" spans="1:6" x14ac:dyDescent="0.25">
      <c r="A1074" s="3">
        <f>DATE(Datos_climat_Sevilla!A1076,Datos_climat_Sevilla!B1076,Datos_climat_Sevilla!C1076)+Datos_climat_Sevilla!D1076/24</f>
        <v>32553.708333333332</v>
      </c>
      <c r="B1074">
        <f>Datos_climat_Sevilla!L1076</f>
        <v>5.0999999999999996</v>
      </c>
      <c r="C1074">
        <f>Datos_climat_Sevilla!K1076</f>
        <v>230</v>
      </c>
      <c r="D1074">
        <f>Datos_climat_Sevilla!H1076</f>
        <v>17.2</v>
      </c>
      <c r="E1074">
        <f>Datos_climat_Sevilla!F1076</f>
        <v>290</v>
      </c>
      <c r="F1074">
        <f>Datos_climat_Sevilla!J1076/100</f>
        <v>1009.15</v>
      </c>
    </row>
    <row r="1075" spans="1:6" x14ac:dyDescent="0.25">
      <c r="A1075" s="3">
        <f>DATE(Datos_climat_Sevilla!A1077,Datos_climat_Sevilla!B1077,Datos_climat_Sevilla!C1077)+Datos_climat_Sevilla!D1077/24</f>
        <v>32553.75</v>
      </c>
      <c r="B1075">
        <f>Datos_climat_Sevilla!L1077</f>
        <v>5.0999999999999996</v>
      </c>
      <c r="C1075">
        <f>Datos_climat_Sevilla!K1077</f>
        <v>220</v>
      </c>
      <c r="D1075">
        <f>Datos_climat_Sevilla!H1077</f>
        <v>16.7</v>
      </c>
      <c r="E1075">
        <f>Datos_climat_Sevilla!F1077</f>
        <v>217</v>
      </c>
      <c r="F1075">
        <f>Datos_climat_Sevilla!J1077/100</f>
        <v>1009.15</v>
      </c>
    </row>
    <row r="1076" spans="1:6" x14ac:dyDescent="0.25">
      <c r="A1076" s="3">
        <f>DATE(Datos_climat_Sevilla!A1078,Datos_climat_Sevilla!B1078,Datos_climat_Sevilla!C1078)+Datos_climat_Sevilla!D1078/24</f>
        <v>32553.791666666668</v>
      </c>
      <c r="B1076">
        <f>Datos_climat_Sevilla!L1078</f>
        <v>4</v>
      </c>
      <c r="C1076">
        <f>Datos_climat_Sevilla!K1078</f>
        <v>220</v>
      </c>
      <c r="D1076">
        <f>Datos_climat_Sevilla!H1078</f>
        <v>15</v>
      </c>
      <c r="E1076">
        <f>Datos_climat_Sevilla!F1078</f>
        <v>0</v>
      </c>
      <c r="F1076">
        <f>Datos_climat_Sevilla!J1078/100</f>
        <v>1009.15</v>
      </c>
    </row>
    <row r="1077" spans="1:6" x14ac:dyDescent="0.25">
      <c r="A1077" s="3">
        <f>DATE(Datos_climat_Sevilla!A1079,Datos_climat_Sevilla!B1079,Datos_climat_Sevilla!C1079)+Datos_climat_Sevilla!D1079/24</f>
        <v>32553.833333333332</v>
      </c>
      <c r="B1077">
        <f>Datos_climat_Sevilla!L1079</f>
        <v>3</v>
      </c>
      <c r="C1077">
        <f>Datos_climat_Sevilla!K1079</f>
        <v>230</v>
      </c>
      <c r="D1077">
        <f>Datos_climat_Sevilla!H1079</f>
        <v>13.9</v>
      </c>
      <c r="E1077">
        <f>Datos_climat_Sevilla!F1079</f>
        <v>0</v>
      </c>
      <c r="F1077">
        <f>Datos_climat_Sevilla!J1079/100</f>
        <v>1009.15</v>
      </c>
    </row>
    <row r="1078" spans="1:6" x14ac:dyDescent="0.25">
      <c r="A1078" s="3">
        <f>DATE(Datos_climat_Sevilla!A1080,Datos_climat_Sevilla!B1080,Datos_climat_Sevilla!C1080)+Datos_climat_Sevilla!D1080/24</f>
        <v>32553.875</v>
      </c>
      <c r="B1078">
        <f>Datos_climat_Sevilla!L1080</f>
        <v>4.0999999999999996</v>
      </c>
      <c r="C1078">
        <f>Datos_climat_Sevilla!K1080</f>
        <v>210</v>
      </c>
      <c r="D1078">
        <f>Datos_climat_Sevilla!H1080</f>
        <v>12.8</v>
      </c>
      <c r="E1078">
        <f>Datos_climat_Sevilla!F1080</f>
        <v>0</v>
      </c>
      <c r="F1078">
        <f>Datos_climat_Sevilla!J1080/100</f>
        <v>1009.15</v>
      </c>
    </row>
    <row r="1079" spans="1:6" x14ac:dyDescent="0.25">
      <c r="A1079" s="3">
        <f>DATE(Datos_climat_Sevilla!A1081,Datos_climat_Sevilla!B1081,Datos_climat_Sevilla!C1081)+Datos_climat_Sevilla!D1081/24</f>
        <v>32553.916666666668</v>
      </c>
      <c r="B1079">
        <f>Datos_climat_Sevilla!L1081</f>
        <v>4.0999999999999996</v>
      </c>
      <c r="C1079">
        <f>Datos_climat_Sevilla!K1081</f>
        <v>220</v>
      </c>
      <c r="D1079">
        <f>Datos_climat_Sevilla!H1081</f>
        <v>11.7</v>
      </c>
      <c r="E1079">
        <f>Datos_climat_Sevilla!F1081</f>
        <v>0</v>
      </c>
      <c r="F1079">
        <f>Datos_climat_Sevilla!J1081/100</f>
        <v>1009.15</v>
      </c>
    </row>
    <row r="1080" spans="1:6" x14ac:dyDescent="0.25">
      <c r="A1080" s="3">
        <f>DATE(Datos_climat_Sevilla!A1082,Datos_climat_Sevilla!B1082,Datos_climat_Sevilla!C1082)+Datos_climat_Sevilla!D1082/24</f>
        <v>32553.958333333332</v>
      </c>
      <c r="B1080">
        <f>Datos_climat_Sevilla!L1082</f>
        <v>4.0999999999999996</v>
      </c>
      <c r="C1080">
        <f>Datos_climat_Sevilla!K1082</f>
        <v>160</v>
      </c>
      <c r="D1080">
        <f>Datos_climat_Sevilla!H1082</f>
        <v>11.1</v>
      </c>
      <c r="E1080">
        <f>Datos_climat_Sevilla!F1082</f>
        <v>0</v>
      </c>
      <c r="F1080">
        <f>Datos_climat_Sevilla!J1082/100</f>
        <v>1009.15</v>
      </c>
    </row>
    <row r="1081" spans="1:6" x14ac:dyDescent="0.25">
      <c r="A1081" s="3">
        <f>DATE(Datos_climat_Sevilla!A1083,Datos_climat_Sevilla!B1083,Datos_climat_Sevilla!C1083)+Datos_climat_Sevilla!D1083/24</f>
        <v>32554</v>
      </c>
      <c r="B1081">
        <f>Datos_climat_Sevilla!L1083</f>
        <v>7.2</v>
      </c>
      <c r="C1081">
        <f>Datos_climat_Sevilla!K1083</f>
        <v>180</v>
      </c>
      <c r="D1081">
        <f>Datos_climat_Sevilla!H1083</f>
        <v>10.6</v>
      </c>
      <c r="E1081">
        <f>Datos_climat_Sevilla!F1083</f>
        <v>0</v>
      </c>
      <c r="F1081">
        <f>Datos_climat_Sevilla!J1083/100</f>
        <v>1009.15</v>
      </c>
    </row>
    <row r="1082" spans="1:6" x14ac:dyDescent="0.25">
      <c r="A1082" s="3">
        <f>DATE(Datos_climat_Sevilla!A1084,Datos_climat_Sevilla!B1084,Datos_climat_Sevilla!C1084)+Datos_climat_Sevilla!D1084/24</f>
        <v>32554.041666666668</v>
      </c>
      <c r="B1082">
        <f>Datos_climat_Sevilla!L1084</f>
        <v>6.1</v>
      </c>
      <c r="C1082">
        <f>Datos_climat_Sevilla!K1084</f>
        <v>180</v>
      </c>
      <c r="D1082">
        <f>Datos_climat_Sevilla!H1084</f>
        <v>10</v>
      </c>
      <c r="E1082">
        <f>Datos_climat_Sevilla!F1084</f>
        <v>0</v>
      </c>
      <c r="F1082">
        <f>Datos_climat_Sevilla!J1084/100</f>
        <v>1009.15</v>
      </c>
    </row>
    <row r="1083" spans="1:6" x14ac:dyDescent="0.25">
      <c r="A1083" s="3">
        <f>DATE(Datos_climat_Sevilla!A1085,Datos_climat_Sevilla!B1085,Datos_climat_Sevilla!C1085)+Datos_climat_Sevilla!D1085/24</f>
        <v>32554.083333333332</v>
      </c>
      <c r="B1083">
        <f>Datos_climat_Sevilla!L1085</f>
        <v>9.1999999999999993</v>
      </c>
      <c r="C1083">
        <f>Datos_climat_Sevilla!K1085</f>
        <v>190</v>
      </c>
      <c r="D1083">
        <f>Datos_climat_Sevilla!H1085</f>
        <v>9.4</v>
      </c>
      <c r="E1083">
        <f>Datos_climat_Sevilla!F1085</f>
        <v>0</v>
      </c>
      <c r="F1083">
        <f>Datos_climat_Sevilla!J1085/100</f>
        <v>1009.15</v>
      </c>
    </row>
    <row r="1084" spans="1:6" x14ac:dyDescent="0.25">
      <c r="A1084" s="3">
        <f>DATE(Datos_climat_Sevilla!A1086,Datos_climat_Sevilla!B1086,Datos_climat_Sevilla!C1086)+Datos_climat_Sevilla!D1086/24</f>
        <v>32554.125</v>
      </c>
      <c r="B1084">
        <f>Datos_climat_Sevilla!L1086</f>
        <v>8.1999999999999993</v>
      </c>
      <c r="C1084">
        <f>Datos_climat_Sevilla!K1086</f>
        <v>230</v>
      </c>
      <c r="D1084">
        <f>Datos_climat_Sevilla!H1086</f>
        <v>9.4</v>
      </c>
      <c r="E1084">
        <f>Datos_climat_Sevilla!F1086</f>
        <v>0</v>
      </c>
      <c r="F1084">
        <f>Datos_climat_Sevilla!J1086/100</f>
        <v>1009.15</v>
      </c>
    </row>
    <row r="1085" spans="1:6" x14ac:dyDescent="0.25">
      <c r="A1085" s="3">
        <f>DATE(Datos_climat_Sevilla!A1087,Datos_climat_Sevilla!B1087,Datos_climat_Sevilla!C1087)+Datos_climat_Sevilla!D1087/24</f>
        <v>32554.166666666668</v>
      </c>
      <c r="B1085">
        <f>Datos_climat_Sevilla!L1087</f>
        <v>4.0999999999999996</v>
      </c>
      <c r="C1085">
        <f>Datos_climat_Sevilla!K1087</f>
        <v>260</v>
      </c>
      <c r="D1085">
        <f>Datos_climat_Sevilla!H1087</f>
        <v>8.9</v>
      </c>
      <c r="E1085">
        <f>Datos_climat_Sevilla!F1087</f>
        <v>0</v>
      </c>
      <c r="F1085">
        <f>Datos_climat_Sevilla!J1087/100</f>
        <v>1009.15</v>
      </c>
    </row>
    <row r="1086" spans="1:6" x14ac:dyDescent="0.25">
      <c r="A1086" s="3">
        <f>DATE(Datos_climat_Sevilla!A1088,Datos_climat_Sevilla!B1088,Datos_climat_Sevilla!C1088)+Datos_climat_Sevilla!D1088/24</f>
        <v>32554.208333333332</v>
      </c>
      <c r="B1086">
        <f>Datos_climat_Sevilla!L1088</f>
        <v>3</v>
      </c>
      <c r="C1086">
        <f>Datos_climat_Sevilla!K1088</f>
        <v>220</v>
      </c>
      <c r="D1086">
        <f>Datos_climat_Sevilla!H1088</f>
        <v>8.3000000000000007</v>
      </c>
      <c r="E1086">
        <f>Datos_climat_Sevilla!F1088</f>
        <v>0</v>
      </c>
      <c r="F1086">
        <f>Datos_climat_Sevilla!J1088/100</f>
        <v>1009.15</v>
      </c>
    </row>
    <row r="1087" spans="1:6" x14ac:dyDescent="0.25">
      <c r="A1087" s="3">
        <f>DATE(Datos_climat_Sevilla!A1089,Datos_climat_Sevilla!B1089,Datos_climat_Sevilla!C1089)+Datos_climat_Sevilla!D1089/24</f>
        <v>32554.25</v>
      </c>
      <c r="B1087">
        <f>Datos_climat_Sevilla!L1089</f>
        <v>3</v>
      </c>
      <c r="C1087">
        <f>Datos_climat_Sevilla!K1089</f>
        <v>210</v>
      </c>
      <c r="D1087">
        <f>Datos_climat_Sevilla!H1089</f>
        <v>7.8</v>
      </c>
      <c r="E1087">
        <f>Datos_climat_Sevilla!F1089</f>
        <v>0</v>
      </c>
      <c r="F1087">
        <f>Datos_climat_Sevilla!J1089/100</f>
        <v>1009.15</v>
      </c>
    </row>
    <row r="1088" spans="1:6" x14ac:dyDescent="0.25">
      <c r="A1088" s="3">
        <f>DATE(Datos_climat_Sevilla!A1090,Datos_climat_Sevilla!B1090,Datos_climat_Sevilla!C1090)+Datos_climat_Sevilla!D1090/24</f>
        <v>32554.291666666668</v>
      </c>
      <c r="B1088">
        <f>Datos_climat_Sevilla!L1090</f>
        <v>5.0999999999999996</v>
      </c>
      <c r="C1088">
        <f>Datos_climat_Sevilla!K1090</f>
        <v>220</v>
      </c>
      <c r="D1088">
        <f>Datos_climat_Sevilla!H1090</f>
        <v>7.2</v>
      </c>
      <c r="E1088">
        <f>Datos_climat_Sevilla!F1090</f>
        <v>0</v>
      </c>
      <c r="F1088">
        <f>Datos_climat_Sevilla!J1090/100</f>
        <v>1009.15</v>
      </c>
    </row>
    <row r="1089" spans="1:6" x14ac:dyDescent="0.25">
      <c r="A1089" s="3">
        <f>DATE(Datos_climat_Sevilla!A1091,Datos_climat_Sevilla!B1091,Datos_climat_Sevilla!C1091)+Datos_climat_Sevilla!D1091/24</f>
        <v>32554.333333333332</v>
      </c>
      <c r="B1089">
        <f>Datos_climat_Sevilla!L1091</f>
        <v>6.1</v>
      </c>
      <c r="C1089">
        <f>Datos_climat_Sevilla!K1091</f>
        <v>250</v>
      </c>
      <c r="D1089">
        <f>Datos_climat_Sevilla!H1091</f>
        <v>6.7</v>
      </c>
      <c r="E1089">
        <f>Datos_climat_Sevilla!F1091</f>
        <v>0</v>
      </c>
      <c r="F1089">
        <f>Datos_climat_Sevilla!J1091/100</f>
        <v>1009.15</v>
      </c>
    </row>
    <row r="1090" spans="1:6" x14ac:dyDescent="0.25">
      <c r="A1090" s="3">
        <f>DATE(Datos_climat_Sevilla!A1092,Datos_climat_Sevilla!B1092,Datos_climat_Sevilla!C1092)+Datos_climat_Sevilla!D1092/24</f>
        <v>32554.375</v>
      </c>
      <c r="B1090">
        <f>Datos_climat_Sevilla!L1092</f>
        <v>5.0999999999999996</v>
      </c>
      <c r="C1090">
        <f>Datos_climat_Sevilla!K1092</f>
        <v>270</v>
      </c>
      <c r="D1090">
        <f>Datos_climat_Sevilla!H1092</f>
        <v>7.2</v>
      </c>
      <c r="E1090">
        <f>Datos_climat_Sevilla!F1092</f>
        <v>0</v>
      </c>
      <c r="F1090">
        <f>Datos_climat_Sevilla!J1092/100</f>
        <v>1009.15</v>
      </c>
    </row>
    <row r="1091" spans="1:6" x14ac:dyDescent="0.25">
      <c r="A1091" s="3">
        <f>DATE(Datos_climat_Sevilla!A1093,Datos_climat_Sevilla!B1093,Datos_climat_Sevilla!C1093)+Datos_climat_Sevilla!D1093/24</f>
        <v>32554.416666666668</v>
      </c>
      <c r="B1091">
        <f>Datos_climat_Sevilla!L1093</f>
        <v>5.0999999999999996</v>
      </c>
      <c r="C1091">
        <f>Datos_climat_Sevilla!K1093</f>
        <v>260</v>
      </c>
      <c r="D1091">
        <f>Datos_climat_Sevilla!H1093</f>
        <v>8.3000000000000007</v>
      </c>
      <c r="E1091">
        <f>Datos_climat_Sevilla!F1093</f>
        <v>596</v>
      </c>
      <c r="F1091">
        <f>Datos_climat_Sevilla!J1093/100</f>
        <v>1009.15</v>
      </c>
    </row>
    <row r="1092" spans="1:6" x14ac:dyDescent="0.25">
      <c r="A1092" s="3">
        <f>DATE(Datos_climat_Sevilla!A1094,Datos_climat_Sevilla!B1094,Datos_climat_Sevilla!C1094)+Datos_climat_Sevilla!D1094/24</f>
        <v>32554.458333333332</v>
      </c>
      <c r="B1092">
        <f>Datos_climat_Sevilla!L1094</f>
        <v>6.1</v>
      </c>
      <c r="C1092">
        <f>Datos_climat_Sevilla!K1094</f>
        <v>270</v>
      </c>
      <c r="D1092">
        <f>Datos_climat_Sevilla!H1094</f>
        <v>10</v>
      </c>
      <c r="E1092">
        <f>Datos_climat_Sevilla!F1094</f>
        <v>722</v>
      </c>
      <c r="F1092">
        <f>Datos_climat_Sevilla!J1094/100</f>
        <v>1009.15</v>
      </c>
    </row>
    <row r="1093" spans="1:6" x14ac:dyDescent="0.25">
      <c r="A1093" s="3">
        <f>DATE(Datos_climat_Sevilla!A1095,Datos_climat_Sevilla!B1095,Datos_climat_Sevilla!C1095)+Datos_climat_Sevilla!D1095/24</f>
        <v>32554.5</v>
      </c>
      <c r="B1093">
        <f>Datos_climat_Sevilla!L1095</f>
        <v>6.1</v>
      </c>
      <c r="C1093">
        <f>Datos_climat_Sevilla!K1095</f>
        <v>270</v>
      </c>
      <c r="D1093">
        <f>Datos_climat_Sevilla!H1095</f>
        <v>12.2</v>
      </c>
      <c r="E1093">
        <f>Datos_climat_Sevilla!F1095</f>
        <v>801</v>
      </c>
      <c r="F1093">
        <f>Datos_climat_Sevilla!J1095/100</f>
        <v>1009.15</v>
      </c>
    </row>
    <row r="1094" spans="1:6" x14ac:dyDescent="0.25">
      <c r="A1094" s="3">
        <f>DATE(Datos_climat_Sevilla!A1096,Datos_climat_Sevilla!B1096,Datos_climat_Sevilla!C1096)+Datos_climat_Sevilla!D1096/24</f>
        <v>32554.541666666668</v>
      </c>
      <c r="B1094">
        <f>Datos_climat_Sevilla!L1096</f>
        <v>3</v>
      </c>
      <c r="C1094">
        <f>Datos_climat_Sevilla!K1096</f>
        <v>280</v>
      </c>
      <c r="D1094">
        <f>Datos_climat_Sevilla!H1096</f>
        <v>14.4</v>
      </c>
      <c r="E1094">
        <f>Datos_climat_Sevilla!F1096</f>
        <v>848</v>
      </c>
      <c r="F1094">
        <f>Datos_climat_Sevilla!J1096/100</f>
        <v>1009.15</v>
      </c>
    </row>
    <row r="1095" spans="1:6" x14ac:dyDescent="0.25">
      <c r="A1095" s="3">
        <f>DATE(Datos_climat_Sevilla!A1097,Datos_climat_Sevilla!B1097,Datos_climat_Sevilla!C1097)+Datos_climat_Sevilla!D1097/24</f>
        <v>32554.583333333332</v>
      </c>
      <c r="B1095">
        <f>Datos_climat_Sevilla!L1097</f>
        <v>8.1999999999999993</v>
      </c>
      <c r="C1095">
        <f>Datos_climat_Sevilla!K1097</f>
        <v>280</v>
      </c>
      <c r="D1095">
        <f>Datos_climat_Sevilla!H1097</f>
        <v>16.7</v>
      </c>
      <c r="E1095">
        <f>Datos_climat_Sevilla!F1097</f>
        <v>867</v>
      </c>
      <c r="F1095">
        <f>Datos_climat_Sevilla!J1097/100</f>
        <v>1009.15</v>
      </c>
    </row>
    <row r="1096" spans="1:6" x14ac:dyDescent="0.25">
      <c r="A1096" s="3">
        <f>DATE(Datos_climat_Sevilla!A1098,Datos_climat_Sevilla!B1098,Datos_climat_Sevilla!C1098)+Datos_climat_Sevilla!D1098/24</f>
        <v>32554.625</v>
      </c>
      <c r="B1096">
        <f>Datos_climat_Sevilla!L1098</f>
        <v>6.1</v>
      </c>
      <c r="C1096">
        <f>Datos_climat_Sevilla!K1098</f>
        <v>290</v>
      </c>
      <c r="D1096">
        <f>Datos_climat_Sevilla!H1098</f>
        <v>18.3</v>
      </c>
      <c r="E1096">
        <f>Datos_climat_Sevilla!F1098</f>
        <v>858</v>
      </c>
      <c r="F1096">
        <f>Datos_climat_Sevilla!J1098/100</f>
        <v>1009.15</v>
      </c>
    </row>
    <row r="1097" spans="1:6" x14ac:dyDescent="0.25">
      <c r="A1097" s="3">
        <f>DATE(Datos_climat_Sevilla!A1099,Datos_climat_Sevilla!B1099,Datos_climat_Sevilla!C1099)+Datos_climat_Sevilla!D1099/24</f>
        <v>32554.666666666668</v>
      </c>
      <c r="B1097">
        <f>Datos_climat_Sevilla!L1099</f>
        <v>5</v>
      </c>
      <c r="C1097">
        <f>Datos_climat_Sevilla!K1099</f>
        <v>260</v>
      </c>
      <c r="D1097">
        <f>Datos_climat_Sevilla!H1099</f>
        <v>19.399999999999999</v>
      </c>
      <c r="E1097">
        <f>Datos_climat_Sevilla!F1099</f>
        <v>817</v>
      </c>
      <c r="F1097">
        <f>Datos_climat_Sevilla!J1099/100</f>
        <v>1009.15</v>
      </c>
    </row>
    <row r="1098" spans="1:6" x14ac:dyDescent="0.25">
      <c r="A1098" s="3">
        <f>DATE(Datos_climat_Sevilla!A1100,Datos_climat_Sevilla!B1100,Datos_climat_Sevilla!C1100)+Datos_climat_Sevilla!D1100/24</f>
        <v>32554.708333333332</v>
      </c>
      <c r="B1098">
        <f>Datos_climat_Sevilla!L1100</f>
        <v>5.0999999999999996</v>
      </c>
      <c r="C1098">
        <f>Datos_climat_Sevilla!K1100</f>
        <v>220</v>
      </c>
      <c r="D1098">
        <f>Datos_climat_Sevilla!H1100</f>
        <v>19.399999999999999</v>
      </c>
      <c r="E1098">
        <f>Datos_climat_Sevilla!F1100</f>
        <v>750</v>
      </c>
      <c r="F1098">
        <f>Datos_climat_Sevilla!J1100/100</f>
        <v>1009.15</v>
      </c>
    </row>
    <row r="1099" spans="1:6" x14ac:dyDescent="0.25">
      <c r="A1099" s="3">
        <f>DATE(Datos_climat_Sevilla!A1101,Datos_climat_Sevilla!B1101,Datos_climat_Sevilla!C1101)+Datos_climat_Sevilla!D1101/24</f>
        <v>32554.75</v>
      </c>
      <c r="B1099">
        <f>Datos_climat_Sevilla!L1101</f>
        <v>5.0999999999999996</v>
      </c>
      <c r="C1099">
        <f>Datos_climat_Sevilla!K1101</f>
        <v>220</v>
      </c>
      <c r="D1099">
        <f>Datos_climat_Sevilla!H1101</f>
        <v>18.3</v>
      </c>
      <c r="E1099">
        <f>Datos_climat_Sevilla!F1101</f>
        <v>643</v>
      </c>
      <c r="F1099">
        <f>Datos_climat_Sevilla!J1101/100</f>
        <v>1009.15</v>
      </c>
    </row>
    <row r="1100" spans="1:6" x14ac:dyDescent="0.25">
      <c r="A1100" s="3">
        <f>DATE(Datos_climat_Sevilla!A1102,Datos_climat_Sevilla!B1102,Datos_climat_Sevilla!C1102)+Datos_climat_Sevilla!D1102/24</f>
        <v>32554.791666666668</v>
      </c>
      <c r="B1100">
        <f>Datos_climat_Sevilla!L1102</f>
        <v>4.0999999999999996</v>
      </c>
      <c r="C1100">
        <f>Datos_climat_Sevilla!K1102</f>
        <v>230</v>
      </c>
      <c r="D1100">
        <f>Datos_climat_Sevilla!H1102</f>
        <v>16.7</v>
      </c>
      <c r="E1100">
        <f>Datos_climat_Sevilla!F1102</f>
        <v>0</v>
      </c>
      <c r="F1100">
        <f>Datos_climat_Sevilla!J1102/100</f>
        <v>1009.15</v>
      </c>
    </row>
    <row r="1101" spans="1:6" x14ac:dyDescent="0.25">
      <c r="A1101" s="3">
        <f>DATE(Datos_climat_Sevilla!A1103,Datos_climat_Sevilla!B1103,Datos_climat_Sevilla!C1103)+Datos_climat_Sevilla!D1103/24</f>
        <v>32554.833333333332</v>
      </c>
      <c r="B1101">
        <f>Datos_climat_Sevilla!L1103</f>
        <v>3</v>
      </c>
      <c r="C1101">
        <f>Datos_climat_Sevilla!K1103</f>
        <v>240</v>
      </c>
      <c r="D1101">
        <f>Datos_climat_Sevilla!H1103</f>
        <v>15</v>
      </c>
      <c r="E1101">
        <f>Datos_climat_Sevilla!F1103</f>
        <v>0</v>
      </c>
      <c r="F1101">
        <f>Datos_climat_Sevilla!J1103/100</f>
        <v>1009.15</v>
      </c>
    </row>
    <row r="1102" spans="1:6" x14ac:dyDescent="0.25">
      <c r="A1102" s="3">
        <f>DATE(Datos_climat_Sevilla!A1104,Datos_climat_Sevilla!B1104,Datos_climat_Sevilla!C1104)+Datos_climat_Sevilla!D1104/24</f>
        <v>32554.875</v>
      </c>
      <c r="B1102">
        <f>Datos_climat_Sevilla!L1104</f>
        <v>2.5</v>
      </c>
      <c r="C1102">
        <f>Datos_climat_Sevilla!K1104</f>
        <v>200</v>
      </c>
      <c r="D1102">
        <f>Datos_climat_Sevilla!H1104</f>
        <v>13.3</v>
      </c>
      <c r="E1102">
        <f>Datos_climat_Sevilla!F1104</f>
        <v>0</v>
      </c>
      <c r="F1102">
        <f>Datos_climat_Sevilla!J1104/100</f>
        <v>1009.15</v>
      </c>
    </row>
    <row r="1103" spans="1:6" x14ac:dyDescent="0.25">
      <c r="A1103" s="3">
        <f>DATE(Datos_climat_Sevilla!A1105,Datos_climat_Sevilla!B1105,Datos_climat_Sevilla!C1105)+Datos_climat_Sevilla!D1105/24</f>
        <v>32554.916666666668</v>
      </c>
      <c r="B1103">
        <f>Datos_climat_Sevilla!L1105</f>
        <v>3</v>
      </c>
      <c r="C1103">
        <f>Datos_climat_Sevilla!K1105</f>
        <v>170</v>
      </c>
      <c r="D1103">
        <f>Datos_climat_Sevilla!H1105</f>
        <v>12.2</v>
      </c>
      <c r="E1103">
        <f>Datos_climat_Sevilla!F1105</f>
        <v>0</v>
      </c>
      <c r="F1103">
        <f>Datos_climat_Sevilla!J1105/100</f>
        <v>1009.15</v>
      </c>
    </row>
    <row r="1104" spans="1:6" x14ac:dyDescent="0.25">
      <c r="A1104" s="3">
        <f>DATE(Datos_climat_Sevilla!A1106,Datos_climat_Sevilla!B1106,Datos_climat_Sevilla!C1106)+Datos_climat_Sevilla!D1106/24</f>
        <v>32554.958333333332</v>
      </c>
      <c r="B1104">
        <f>Datos_climat_Sevilla!L1106</f>
        <v>3</v>
      </c>
      <c r="C1104">
        <f>Datos_climat_Sevilla!K1106</f>
        <v>180</v>
      </c>
      <c r="D1104">
        <f>Datos_climat_Sevilla!H1106</f>
        <v>11.1</v>
      </c>
      <c r="E1104">
        <f>Datos_climat_Sevilla!F1106</f>
        <v>0</v>
      </c>
      <c r="F1104">
        <f>Datos_climat_Sevilla!J1106/100</f>
        <v>1009.15</v>
      </c>
    </row>
    <row r="1105" spans="1:6" x14ac:dyDescent="0.25">
      <c r="A1105" s="3">
        <f>DATE(Datos_climat_Sevilla!A1107,Datos_climat_Sevilla!B1107,Datos_climat_Sevilla!C1107)+Datos_climat_Sevilla!D1107/24</f>
        <v>32555</v>
      </c>
      <c r="B1105">
        <f>Datos_climat_Sevilla!L1107</f>
        <v>3.6</v>
      </c>
      <c r="C1105">
        <f>Datos_climat_Sevilla!K1107</f>
        <v>170</v>
      </c>
      <c r="D1105">
        <f>Datos_climat_Sevilla!H1107</f>
        <v>10.6</v>
      </c>
      <c r="E1105">
        <f>Datos_climat_Sevilla!F1107</f>
        <v>0</v>
      </c>
      <c r="F1105">
        <f>Datos_climat_Sevilla!J1107/100</f>
        <v>1009.15</v>
      </c>
    </row>
    <row r="1106" spans="1:6" x14ac:dyDescent="0.25">
      <c r="A1106" s="3">
        <f>DATE(Datos_climat_Sevilla!A1108,Datos_climat_Sevilla!B1108,Datos_climat_Sevilla!C1108)+Datos_climat_Sevilla!D1108/24</f>
        <v>32555.041666666668</v>
      </c>
      <c r="B1106">
        <f>Datos_climat_Sevilla!L1108</f>
        <v>4.0999999999999996</v>
      </c>
      <c r="C1106">
        <f>Datos_climat_Sevilla!K1108</f>
        <v>170</v>
      </c>
      <c r="D1106">
        <f>Datos_climat_Sevilla!H1108</f>
        <v>10</v>
      </c>
      <c r="E1106">
        <f>Datos_climat_Sevilla!F1108</f>
        <v>0</v>
      </c>
      <c r="F1106">
        <f>Datos_climat_Sevilla!J1108/100</f>
        <v>1009.15</v>
      </c>
    </row>
    <row r="1107" spans="1:6" x14ac:dyDescent="0.25">
      <c r="A1107" s="3">
        <f>DATE(Datos_climat_Sevilla!A1109,Datos_climat_Sevilla!B1109,Datos_climat_Sevilla!C1109)+Datos_climat_Sevilla!D1109/24</f>
        <v>32555.083333333332</v>
      </c>
      <c r="B1107">
        <f>Datos_climat_Sevilla!L1109</f>
        <v>0</v>
      </c>
      <c r="C1107">
        <f>Datos_climat_Sevilla!K1109</f>
        <v>0</v>
      </c>
      <c r="D1107">
        <f>Datos_climat_Sevilla!H1109</f>
        <v>9.4</v>
      </c>
      <c r="E1107">
        <f>Datos_climat_Sevilla!F1109</f>
        <v>0</v>
      </c>
      <c r="F1107">
        <f>Datos_climat_Sevilla!J1109/100</f>
        <v>1009.15</v>
      </c>
    </row>
    <row r="1108" spans="1:6" x14ac:dyDescent="0.25">
      <c r="A1108" s="3">
        <f>DATE(Datos_climat_Sevilla!A1110,Datos_climat_Sevilla!B1110,Datos_climat_Sevilla!C1110)+Datos_climat_Sevilla!D1110/24</f>
        <v>32555.125</v>
      </c>
      <c r="B1108">
        <f>Datos_climat_Sevilla!L1110</f>
        <v>0</v>
      </c>
      <c r="C1108">
        <f>Datos_climat_Sevilla!K1110</f>
        <v>0</v>
      </c>
      <c r="D1108">
        <f>Datos_climat_Sevilla!H1110</f>
        <v>8.9</v>
      </c>
      <c r="E1108">
        <f>Datos_climat_Sevilla!F1110</f>
        <v>0</v>
      </c>
      <c r="F1108">
        <f>Datos_climat_Sevilla!J1110/100</f>
        <v>1009.15</v>
      </c>
    </row>
    <row r="1109" spans="1:6" x14ac:dyDescent="0.25">
      <c r="A1109" s="3">
        <f>DATE(Datos_climat_Sevilla!A1111,Datos_climat_Sevilla!B1111,Datos_climat_Sevilla!C1111)+Datos_climat_Sevilla!D1111/24</f>
        <v>32555.166666666668</v>
      </c>
      <c r="B1109">
        <f>Datos_climat_Sevilla!L1111</f>
        <v>0</v>
      </c>
      <c r="C1109">
        <f>Datos_climat_Sevilla!K1111</f>
        <v>0</v>
      </c>
      <c r="D1109">
        <f>Datos_climat_Sevilla!H1111</f>
        <v>8.3000000000000007</v>
      </c>
      <c r="E1109">
        <f>Datos_climat_Sevilla!F1111</f>
        <v>0</v>
      </c>
      <c r="F1109">
        <f>Datos_climat_Sevilla!J1111/100</f>
        <v>1009.15</v>
      </c>
    </row>
    <row r="1110" spans="1:6" x14ac:dyDescent="0.25">
      <c r="A1110" s="3">
        <f>DATE(Datos_climat_Sevilla!A1112,Datos_climat_Sevilla!B1112,Datos_climat_Sevilla!C1112)+Datos_climat_Sevilla!D1112/24</f>
        <v>32555.208333333332</v>
      </c>
      <c r="B1110">
        <f>Datos_climat_Sevilla!L1112</f>
        <v>0</v>
      </c>
      <c r="C1110">
        <f>Datos_climat_Sevilla!K1112</f>
        <v>0</v>
      </c>
      <c r="D1110">
        <f>Datos_climat_Sevilla!H1112</f>
        <v>7.8</v>
      </c>
      <c r="E1110">
        <f>Datos_climat_Sevilla!F1112</f>
        <v>0</v>
      </c>
      <c r="F1110">
        <f>Datos_climat_Sevilla!J1112/100</f>
        <v>1009.15</v>
      </c>
    </row>
    <row r="1111" spans="1:6" x14ac:dyDescent="0.25">
      <c r="A1111" s="3">
        <f>DATE(Datos_climat_Sevilla!A1113,Datos_climat_Sevilla!B1113,Datos_climat_Sevilla!C1113)+Datos_climat_Sevilla!D1113/24</f>
        <v>32555.25</v>
      </c>
      <c r="B1111">
        <f>Datos_climat_Sevilla!L1113</f>
        <v>1</v>
      </c>
      <c r="C1111">
        <f>Datos_climat_Sevilla!K1113</f>
        <v>20</v>
      </c>
      <c r="D1111">
        <f>Datos_climat_Sevilla!H1113</f>
        <v>7.2</v>
      </c>
      <c r="E1111">
        <f>Datos_climat_Sevilla!F1113</f>
        <v>0</v>
      </c>
      <c r="F1111">
        <f>Datos_climat_Sevilla!J1113/100</f>
        <v>1009.15</v>
      </c>
    </row>
    <row r="1112" spans="1:6" x14ac:dyDescent="0.25">
      <c r="A1112" s="3">
        <f>DATE(Datos_climat_Sevilla!A1114,Datos_climat_Sevilla!B1114,Datos_climat_Sevilla!C1114)+Datos_climat_Sevilla!D1114/24</f>
        <v>32555.291666666668</v>
      </c>
      <c r="B1112">
        <f>Datos_climat_Sevilla!L1114</f>
        <v>2</v>
      </c>
      <c r="C1112">
        <f>Datos_climat_Sevilla!K1114</f>
        <v>20</v>
      </c>
      <c r="D1112">
        <f>Datos_climat_Sevilla!H1114</f>
        <v>7.2</v>
      </c>
      <c r="E1112">
        <f>Datos_climat_Sevilla!F1114</f>
        <v>0</v>
      </c>
      <c r="F1112">
        <f>Datos_climat_Sevilla!J1114/100</f>
        <v>1009.15</v>
      </c>
    </row>
    <row r="1113" spans="1:6" x14ac:dyDescent="0.25">
      <c r="A1113" s="3">
        <f>DATE(Datos_climat_Sevilla!A1115,Datos_climat_Sevilla!B1115,Datos_climat_Sevilla!C1115)+Datos_climat_Sevilla!D1115/24</f>
        <v>32555.333333333332</v>
      </c>
      <c r="B1113">
        <f>Datos_climat_Sevilla!L1115</f>
        <v>4.0999999999999996</v>
      </c>
      <c r="C1113">
        <f>Datos_climat_Sevilla!K1115</f>
        <v>10</v>
      </c>
      <c r="D1113">
        <f>Datos_climat_Sevilla!H1115</f>
        <v>6.7</v>
      </c>
      <c r="E1113">
        <f>Datos_climat_Sevilla!F1115</f>
        <v>0</v>
      </c>
      <c r="F1113">
        <f>Datos_climat_Sevilla!J1115/100</f>
        <v>1009.15</v>
      </c>
    </row>
    <row r="1114" spans="1:6" x14ac:dyDescent="0.25">
      <c r="A1114" s="3">
        <f>DATE(Datos_climat_Sevilla!A1116,Datos_climat_Sevilla!B1116,Datos_climat_Sevilla!C1116)+Datos_climat_Sevilla!D1116/24</f>
        <v>32555.375</v>
      </c>
      <c r="B1114">
        <f>Datos_climat_Sevilla!L1116</f>
        <v>2</v>
      </c>
      <c r="C1114">
        <f>Datos_climat_Sevilla!K1116</f>
        <v>50</v>
      </c>
      <c r="D1114">
        <f>Datos_climat_Sevilla!H1116</f>
        <v>6.7</v>
      </c>
      <c r="E1114">
        <f>Datos_climat_Sevilla!F1116</f>
        <v>0</v>
      </c>
      <c r="F1114">
        <f>Datos_climat_Sevilla!J1116/100</f>
        <v>1009.15</v>
      </c>
    </row>
    <row r="1115" spans="1:6" x14ac:dyDescent="0.25">
      <c r="A1115" s="3">
        <f>DATE(Datos_climat_Sevilla!A1117,Datos_climat_Sevilla!B1117,Datos_climat_Sevilla!C1117)+Datos_climat_Sevilla!D1117/24</f>
        <v>32555.416666666668</v>
      </c>
      <c r="B1115">
        <f>Datos_climat_Sevilla!L1117</f>
        <v>0</v>
      </c>
      <c r="C1115">
        <f>Datos_climat_Sevilla!K1117</f>
        <v>0</v>
      </c>
      <c r="D1115">
        <f>Datos_climat_Sevilla!H1117</f>
        <v>8.3000000000000007</v>
      </c>
      <c r="E1115">
        <f>Datos_climat_Sevilla!F1117</f>
        <v>447</v>
      </c>
      <c r="F1115">
        <f>Datos_climat_Sevilla!J1117/100</f>
        <v>1009.15</v>
      </c>
    </row>
    <row r="1116" spans="1:6" x14ac:dyDescent="0.25">
      <c r="A1116" s="3">
        <f>DATE(Datos_climat_Sevilla!A1118,Datos_climat_Sevilla!B1118,Datos_climat_Sevilla!C1118)+Datos_climat_Sevilla!D1118/24</f>
        <v>32555.458333333332</v>
      </c>
      <c r="B1116">
        <f>Datos_climat_Sevilla!L1118</f>
        <v>0</v>
      </c>
      <c r="C1116">
        <f>Datos_climat_Sevilla!K1118</f>
        <v>0</v>
      </c>
      <c r="D1116">
        <f>Datos_climat_Sevilla!H1118</f>
        <v>10</v>
      </c>
      <c r="E1116">
        <f>Datos_climat_Sevilla!F1118</f>
        <v>570</v>
      </c>
      <c r="F1116">
        <f>Datos_climat_Sevilla!J1118/100</f>
        <v>1009.15</v>
      </c>
    </row>
    <row r="1117" spans="1:6" x14ac:dyDescent="0.25">
      <c r="A1117" s="3">
        <f>DATE(Datos_climat_Sevilla!A1119,Datos_climat_Sevilla!B1119,Datos_climat_Sevilla!C1119)+Datos_climat_Sevilla!D1119/24</f>
        <v>32555.5</v>
      </c>
      <c r="B1117">
        <f>Datos_climat_Sevilla!L1119</f>
        <v>0</v>
      </c>
      <c r="C1117">
        <f>Datos_climat_Sevilla!K1119</f>
        <v>0</v>
      </c>
      <c r="D1117">
        <f>Datos_climat_Sevilla!H1119</f>
        <v>12.2</v>
      </c>
      <c r="E1117">
        <f>Datos_climat_Sevilla!F1119</f>
        <v>738</v>
      </c>
      <c r="F1117">
        <f>Datos_climat_Sevilla!J1119/100</f>
        <v>1009.15</v>
      </c>
    </row>
    <row r="1118" spans="1:6" x14ac:dyDescent="0.25">
      <c r="A1118" s="3">
        <f>DATE(Datos_climat_Sevilla!A1120,Datos_climat_Sevilla!B1120,Datos_climat_Sevilla!C1120)+Datos_climat_Sevilla!D1120/24</f>
        <v>32555.541666666668</v>
      </c>
      <c r="B1118">
        <f>Datos_climat_Sevilla!L1120</f>
        <v>3</v>
      </c>
      <c r="C1118">
        <f>Datos_climat_Sevilla!K1120</f>
        <v>260</v>
      </c>
      <c r="D1118">
        <f>Datos_climat_Sevilla!H1120</f>
        <v>15</v>
      </c>
      <c r="E1118">
        <f>Datos_climat_Sevilla!F1120</f>
        <v>757</v>
      </c>
      <c r="F1118">
        <f>Datos_climat_Sevilla!J1120/100</f>
        <v>1009.15</v>
      </c>
    </row>
    <row r="1119" spans="1:6" x14ac:dyDescent="0.25">
      <c r="A1119" s="3">
        <f>DATE(Datos_climat_Sevilla!A1121,Datos_climat_Sevilla!B1121,Datos_climat_Sevilla!C1121)+Datos_climat_Sevilla!D1121/24</f>
        <v>32555.583333333332</v>
      </c>
      <c r="B1119">
        <f>Datos_climat_Sevilla!L1121</f>
        <v>2.5</v>
      </c>
      <c r="C1119">
        <f>Datos_climat_Sevilla!K1121</f>
        <v>240</v>
      </c>
      <c r="D1119">
        <f>Datos_climat_Sevilla!H1121</f>
        <v>17.8</v>
      </c>
      <c r="E1119">
        <f>Datos_climat_Sevilla!F1121</f>
        <v>706</v>
      </c>
      <c r="F1119">
        <f>Datos_climat_Sevilla!J1121/100</f>
        <v>1009.15</v>
      </c>
    </row>
    <row r="1120" spans="1:6" x14ac:dyDescent="0.25">
      <c r="A1120" s="3">
        <f>DATE(Datos_climat_Sevilla!A1122,Datos_climat_Sevilla!B1122,Datos_climat_Sevilla!C1122)+Datos_climat_Sevilla!D1122/24</f>
        <v>32555.625</v>
      </c>
      <c r="B1120">
        <f>Datos_climat_Sevilla!L1122</f>
        <v>3</v>
      </c>
      <c r="C1120">
        <f>Datos_climat_Sevilla!K1122</f>
        <v>260</v>
      </c>
      <c r="D1120">
        <f>Datos_climat_Sevilla!H1122</f>
        <v>19.399999999999999</v>
      </c>
      <c r="E1120">
        <f>Datos_climat_Sevilla!F1122</f>
        <v>709</v>
      </c>
      <c r="F1120">
        <f>Datos_climat_Sevilla!J1122/100</f>
        <v>1009.15</v>
      </c>
    </row>
    <row r="1121" spans="1:6" x14ac:dyDescent="0.25">
      <c r="A1121" s="3">
        <f>DATE(Datos_climat_Sevilla!A1123,Datos_climat_Sevilla!B1123,Datos_climat_Sevilla!C1123)+Datos_climat_Sevilla!D1123/24</f>
        <v>32555.666666666668</v>
      </c>
      <c r="B1121">
        <f>Datos_climat_Sevilla!L1123</f>
        <v>3</v>
      </c>
      <c r="C1121">
        <f>Datos_climat_Sevilla!K1123</f>
        <v>270</v>
      </c>
      <c r="D1121">
        <f>Datos_climat_Sevilla!H1123</f>
        <v>20.6</v>
      </c>
      <c r="E1121">
        <f>Datos_climat_Sevilla!F1123</f>
        <v>716</v>
      </c>
      <c r="F1121">
        <f>Datos_climat_Sevilla!J1123/100</f>
        <v>1009.15</v>
      </c>
    </row>
    <row r="1122" spans="1:6" x14ac:dyDescent="0.25">
      <c r="A1122" s="3">
        <f>DATE(Datos_climat_Sevilla!A1124,Datos_climat_Sevilla!B1124,Datos_climat_Sevilla!C1124)+Datos_climat_Sevilla!D1124/24</f>
        <v>32555.708333333332</v>
      </c>
      <c r="B1122">
        <f>Datos_climat_Sevilla!L1124</f>
        <v>2.5</v>
      </c>
      <c r="C1122">
        <f>Datos_climat_Sevilla!K1124</f>
        <v>290</v>
      </c>
      <c r="D1122">
        <f>Datos_climat_Sevilla!H1124</f>
        <v>20.6</v>
      </c>
      <c r="E1122">
        <f>Datos_climat_Sevilla!F1124</f>
        <v>703</v>
      </c>
      <c r="F1122">
        <f>Datos_climat_Sevilla!J1124/100</f>
        <v>1009.15</v>
      </c>
    </row>
    <row r="1123" spans="1:6" x14ac:dyDescent="0.25">
      <c r="A1123" s="3">
        <f>DATE(Datos_climat_Sevilla!A1125,Datos_climat_Sevilla!B1125,Datos_climat_Sevilla!C1125)+Datos_climat_Sevilla!D1125/24</f>
        <v>32555.75</v>
      </c>
      <c r="B1123">
        <f>Datos_climat_Sevilla!L1125</f>
        <v>2.5</v>
      </c>
      <c r="C1123">
        <f>Datos_climat_Sevilla!K1125</f>
        <v>340</v>
      </c>
      <c r="D1123">
        <f>Datos_climat_Sevilla!H1125</f>
        <v>18.899999999999999</v>
      </c>
      <c r="E1123">
        <f>Datos_climat_Sevilla!F1125</f>
        <v>643</v>
      </c>
      <c r="F1123">
        <f>Datos_climat_Sevilla!J1125/100</f>
        <v>1009.15</v>
      </c>
    </row>
    <row r="1124" spans="1:6" x14ac:dyDescent="0.25">
      <c r="A1124" s="3">
        <f>DATE(Datos_climat_Sevilla!A1126,Datos_climat_Sevilla!B1126,Datos_climat_Sevilla!C1126)+Datos_climat_Sevilla!D1126/24</f>
        <v>32555.791666666668</v>
      </c>
      <c r="B1124">
        <f>Datos_climat_Sevilla!L1126</f>
        <v>2</v>
      </c>
      <c r="C1124">
        <f>Datos_climat_Sevilla!K1126</f>
        <v>360</v>
      </c>
      <c r="D1124">
        <f>Datos_climat_Sevilla!H1126</f>
        <v>17.2</v>
      </c>
      <c r="E1124">
        <f>Datos_climat_Sevilla!F1126</f>
        <v>0</v>
      </c>
      <c r="F1124">
        <f>Datos_climat_Sevilla!J1126/100</f>
        <v>1009.15</v>
      </c>
    </row>
    <row r="1125" spans="1:6" x14ac:dyDescent="0.25">
      <c r="A1125" s="3">
        <f>DATE(Datos_climat_Sevilla!A1127,Datos_climat_Sevilla!B1127,Datos_climat_Sevilla!C1127)+Datos_climat_Sevilla!D1127/24</f>
        <v>32555.833333333332</v>
      </c>
      <c r="B1125">
        <f>Datos_climat_Sevilla!L1127</f>
        <v>2</v>
      </c>
      <c r="C1125">
        <f>Datos_climat_Sevilla!K1127</f>
        <v>290</v>
      </c>
      <c r="D1125">
        <f>Datos_climat_Sevilla!H1127</f>
        <v>15.6</v>
      </c>
      <c r="E1125">
        <f>Datos_climat_Sevilla!F1127</f>
        <v>0</v>
      </c>
      <c r="F1125">
        <f>Datos_climat_Sevilla!J1127/100</f>
        <v>1009.15</v>
      </c>
    </row>
    <row r="1126" spans="1:6" x14ac:dyDescent="0.25">
      <c r="A1126" s="3">
        <f>DATE(Datos_climat_Sevilla!A1128,Datos_climat_Sevilla!B1128,Datos_climat_Sevilla!C1128)+Datos_climat_Sevilla!D1128/24</f>
        <v>32555.875</v>
      </c>
      <c r="B1126">
        <f>Datos_climat_Sevilla!L1128</f>
        <v>1</v>
      </c>
      <c r="C1126">
        <f>Datos_climat_Sevilla!K1128</f>
        <v>999</v>
      </c>
      <c r="D1126">
        <f>Datos_climat_Sevilla!H1128</f>
        <v>13.9</v>
      </c>
      <c r="E1126">
        <f>Datos_climat_Sevilla!F1128</f>
        <v>0</v>
      </c>
      <c r="F1126">
        <f>Datos_climat_Sevilla!J1128/100</f>
        <v>1009.15</v>
      </c>
    </row>
    <row r="1127" spans="1:6" x14ac:dyDescent="0.25">
      <c r="A1127" s="3">
        <f>DATE(Datos_climat_Sevilla!A1129,Datos_climat_Sevilla!B1129,Datos_climat_Sevilla!C1129)+Datos_climat_Sevilla!D1129/24</f>
        <v>32555.916666666668</v>
      </c>
      <c r="B1127">
        <f>Datos_climat_Sevilla!L1129</f>
        <v>0</v>
      </c>
      <c r="C1127">
        <f>Datos_climat_Sevilla!K1129</f>
        <v>0</v>
      </c>
      <c r="D1127">
        <f>Datos_climat_Sevilla!H1129</f>
        <v>12.8</v>
      </c>
      <c r="E1127">
        <f>Datos_climat_Sevilla!F1129</f>
        <v>0</v>
      </c>
      <c r="F1127">
        <f>Datos_climat_Sevilla!J1129/100</f>
        <v>1009.15</v>
      </c>
    </row>
    <row r="1128" spans="1:6" x14ac:dyDescent="0.25">
      <c r="A1128" s="3">
        <f>DATE(Datos_climat_Sevilla!A1130,Datos_climat_Sevilla!B1130,Datos_climat_Sevilla!C1130)+Datos_climat_Sevilla!D1130/24</f>
        <v>32555.958333333332</v>
      </c>
      <c r="B1128">
        <f>Datos_climat_Sevilla!L1130</f>
        <v>1</v>
      </c>
      <c r="C1128">
        <f>Datos_climat_Sevilla!K1130</f>
        <v>999</v>
      </c>
      <c r="D1128">
        <f>Datos_climat_Sevilla!H1130</f>
        <v>11.7</v>
      </c>
      <c r="E1128">
        <f>Datos_climat_Sevilla!F1130</f>
        <v>0</v>
      </c>
      <c r="F1128">
        <f>Datos_climat_Sevilla!J1130/100</f>
        <v>1009.15</v>
      </c>
    </row>
    <row r="1129" spans="1:6" x14ac:dyDescent="0.25">
      <c r="A1129" s="3">
        <f>DATE(Datos_climat_Sevilla!A1131,Datos_climat_Sevilla!B1131,Datos_climat_Sevilla!C1131)+Datos_climat_Sevilla!D1131/24</f>
        <v>32556</v>
      </c>
      <c r="B1129">
        <f>Datos_climat_Sevilla!L1131</f>
        <v>1</v>
      </c>
      <c r="C1129">
        <f>Datos_climat_Sevilla!K1131</f>
        <v>999</v>
      </c>
      <c r="D1129">
        <f>Datos_climat_Sevilla!H1131</f>
        <v>10.6</v>
      </c>
      <c r="E1129">
        <f>Datos_climat_Sevilla!F1131</f>
        <v>0</v>
      </c>
      <c r="F1129">
        <f>Datos_climat_Sevilla!J1131/100</f>
        <v>1009.15</v>
      </c>
    </row>
    <row r="1130" spans="1:6" x14ac:dyDescent="0.25">
      <c r="A1130" s="3">
        <f>DATE(Datos_climat_Sevilla!A1132,Datos_climat_Sevilla!B1132,Datos_climat_Sevilla!C1132)+Datos_climat_Sevilla!D1132/24</f>
        <v>32556.041666666668</v>
      </c>
      <c r="B1130">
        <f>Datos_climat_Sevilla!L1132</f>
        <v>4.0999999999999996</v>
      </c>
      <c r="C1130">
        <f>Datos_climat_Sevilla!K1132</f>
        <v>330</v>
      </c>
      <c r="D1130">
        <f>Datos_climat_Sevilla!H1132</f>
        <v>10</v>
      </c>
      <c r="E1130">
        <f>Datos_climat_Sevilla!F1132</f>
        <v>0</v>
      </c>
      <c r="F1130">
        <f>Datos_climat_Sevilla!J1132/100</f>
        <v>1009.15</v>
      </c>
    </row>
    <row r="1131" spans="1:6" x14ac:dyDescent="0.25">
      <c r="A1131" s="3">
        <f>DATE(Datos_climat_Sevilla!A1133,Datos_climat_Sevilla!B1133,Datos_climat_Sevilla!C1133)+Datos_climat_Sevilla!D1133/24</f>
        <v>32556.083333333332</v>
      </c>
      <c r="B1131">
        <f>Datos_climat_Sevilla!L1133</f>
        <v>3</v>
      </c>
      <c r="C1131">
        <f>Datos_climat_Sevilla!K1133</f>
        <v>300</v>
      </c>
      <c r="D1131">
        <f>Datos_climat_Sevilla!H1133</f>
        <v>9.4</v>
      </c>
      <c r="E1131">
        <f>Datos_climat_Sevilla!F1133</f>
        <v>0</v>
      </c>
      <c r="F1131">
        <f>Datos_climat_Sevilla!J1133/100</f>
        <v>1009.15</v>
      </c>
    </row>
    <row r="1132" spans="1:6" x14ac:dyDescent="0.25">
      <c r="A1132" s="3">
        <f>DATE(Datos_climat_Sevilla!A1134,Datos_climat_Sevilla!B1134,Datos_climat_Sevilla!C1134)+Datos_climat_Sevilla!D1134/24</f>
        <v>32556.125</v>
      </c>
      <c r="B1132">
        <f>Datos_climat_Sevilla!L1134</f>
        <v>0</v>
      </c>
      <c r="C1132">
        <f>Datos_climat_Sevilla!K1134</f>
        <v>0</v>
      </c>
      <c r="D1132">
        <f>Datos_climat_Sevilla!H1134</f>
        <v>9.4</v>
      </c>
      <c r="E1132">
        <f>Datos_climat_Sevilla!F1134</f>
        <v>0</v>
      </c>
      <c r="F1132">
        <f>Datos_climat_Sevilla!J1134/100</f>
        <v>1009.15</v>
      </c>
    </row>
    <row r="1133" spans="1:6" x14ac:dyDescent="0.25">
      <c r="A1133" s="3">
        <f>DATE(Datos_climat_Sevilla!A1135,Datos_climat_Sevilla!B1135,Datos_climat_Sevilla!C1135)+Datos_climat_Sevilla!D1135/24</f>
        <v>32556.166666666668</v>
      </c>
      <c r="B1133">
        <f>Datos_climat_Sevilla!L1135</f>
        <v>0</v>
      </c>
      <c r="C1133">
        <f>Datos_climat_Sevilla!K1135</f>
        <v>0</v>
      </c>
      <c r="D1133">
        <f>Datos_climat_Sevilla!H1135</f>
        <v>9.4</v>
      </c>
      <c r="E1133">
        <f>Datos_climat_Sevilla!F1135</f>
        <v>0</v>
      </c>
      <c r="F1133">
        <f>Datos_climat_Sevilla!J1135/100</f>
        <v>1009.15</v>
      </c>
    </row>
    <row r="1134" spans="1:6" x14ac:dyDescent="0.25">
      <c r="A1134" s="3">
        <f>DATE(Datos_climat_Sevilla!A1136,Datos_climat_Sevilla!B1136,Datos_climat_Sevilla!C1136)+Datos_climat_Sevilla!D1136/24</f>
        <v>32556.208333333332</v>
      </c>
      <c r="B1134">
        <f>Datos_climat_Sevilla!L1136</f>
        <v>0</v>
      </c>
      <c r="C1134">
        <f>Datos_climat_Sevilla!K1136</f>
        <v>0</v>
      </c>
      <c r="D1134">
        <f>Datos_climat_Sevilla!H1136</f>
        <v>9.4</v>
      </c>
      <c r="E1134">
        <f>Datos_climat_Sevilla!F1136</f>
        <v>0</v>
      </c>
      <c r="F1134">
        <f>Datos_climat_Sevilla!J1136/100</f>
        <v>1009.15</v>
      </c>
    </row>
    <row r="1135" spans="1:6" x14ac:dyDescent="0.25">
      <c r="A1135" s="3">
        <f>DATE(Datos_climat_Sevilla!A1137,Datos_climat_Sevilla!B1137,Datos_climat_Sevilla!C1137)+Datos_climat_Sevilla!D1137/24</f>
        <v>32556.25</v>
      </c>
      <c r="B1135">
        <f>Datos_climat_Sevilla!L1137</f>
        <v>0</v>
      </c>
      <c r="C1135">
        <f>Datos_climat_Sevilla!K1137</f>
        <v>999</v>
      </c>
      <c r="D1135">
        <f>Datos_climat_Sevilla!H1137</f>
        <v>9.4</v>
      </c>
      <c r="E1135">
        <f>Datos_climat_Sevilla!F1137</f>
        <v>0</v>
      </c>
      <c r="F1135">
        <f>Datos_climat_Sevilla!J1137/100</f>
        <v>1009.15</v>
      </c>
    </row>
    <row r="1136" spans="1:6" x14ac:dyDescent="0.25">
      <c r="A1136" s="3">
        <f>DATE(Datos_climat_Sevilla!A1138,Datos_climat_Sevilla!B1138,Datos_climat_Sevilla!C1138)+Datos_climat_Sevilla!D1138/24</f>
        <v>32556.291666666668</v>
      </c>
      <c r="B1136">
        <f>Datos_climat_Sevilla!L1138</f>
        <v>0</v>
      </c>
      <c r="C1136">
        <f>Datos_climat_Sevilla!K1138</f>
        <v>0</v>
      </c>
      <c r="D1136">
        <f>Datos_climat_Sevilla!H1138</f>
        <v>9.4</v>
      </c>
      <c r="E1136">
        <f>Datos_climat_Sevilla!F1138</f>
        <v>0</v>
      </c>
      <c r="F1136">
        <f>Datos_climat_Sevilla!J1138/100</f>
        <v>1009.15</v>
      </c>
    </row>
    <row r="1137" spans="1:6" x14ac:dyDescent="0.25">
      <c r="A1137" s="3">
        <f>DATE(Datos_climat_Sevilla!A1139,Datos_climat_Sevilla!B1139,Datos_climat_Sevilla!C1139)+Datos_climat_Sevilla!D1139/24</f>
        <v>32556.333333333332</v>
      </c>
      <c r="B1137">
        <f>Datos_climat_Sevilla!L1139</f>
        <v>0</v>
      </c>
      <c r="C1137">
        <f>Datos_climat_Sevilla!K1139</f>
        <v>0</v>
      </c>
      <c r="D1137">
        <f>Datos_climat_Sevilla!H1139</f>
        <v>9.4</v>
      </c>
      <c r="E1137">
        <f>Datos_climat_Sevilla!F1139</f>
        <v>0</v>
      </c>
      <c r="F1137">
        <f>Datos_climat_Sevilla!J1139/100</f>
        <v>1009.15</v>
      </c>
    </row>
    <row r="1138" spans="1:6" x14ac:dyDescent="0.25">
      <c r="A1138" s="3">
        <f>DATE(Datos_climat_Sevilla!A1140,Datos_climat_Sevilla!B1140,Datos_climat_Sevilla!C1140)+Datos_climat_Sevilla!D1140/24</f>
        <v>32556.375</v>
      </c>
      <c r="B1138">
        <f>Datos_climat_Sevilla!L1140</f>
        <v>0</v>
      </c>
      <c r="C1138">
        <f>Datos_climat_Sevilla!K1140</f>
        <v>0</v>
      </c>
      <c r="D1138">
        <f>Datos_climat_Sevilla!H1140</f>
        <v>9.4</v>
      </c>
      <c r="E1138">
        <f>Datos_climat_Sevilla!F1140</f>
        <v>0</v>
      </c>
      <c r="F1138">
        <f>Datos_climat_Sevilla!J1140/100</f>
        <v>1009.15</v>
      </c>
    </row>
    <row r="1139" spans="1:6" x14ac:dyDescent="0.25">
      <c r="A1139" s="3">
        <f>DATE(Datos_climat_Sevilla!A1141,Datos_climat_Sevilla!B1141,Datos_climat_Sevilla!C1141)+Datos_climat_Sevilla!D1141/24</f>
        <v>32556.416666666668</v>
      </c>
      <c r="B1139">
        <f>Datos_climat_Sevilla!L1141</f>
        <v>0</v>
      </c>
      <c r="C1139">
        <f>Datos_climat_Sevilla!K1141</f>
        <v>0</v>
      </c>
      <c r="D1139">
        <f>Datos_climat_Sevilla!H1141</f>
        <v>10</v>
      </c>
      <c r="E1139">
        <f>Datos_climat_Sevilla!F1141</f>
        <v>173</v>
      </c>
      <c r="F1139">
        <f>Datos_climat_Sevilla!J1141/100</f>
        <v>1009.15</v>
      </c>
    </row>
    <row r="1140" spans="1:6" x14ac:dyDescent="0.25">
      <c r="A1140" s="3">
        <f>DATE(Datos_climat_Sevilla!A1142,Datos_climat_Sevilla!B1142,Datos_climat_Sevilla!C1142)+Datos_climat_Sevilla!D1142/24</f>
        <v>32556.458333333332</v>
      </c>
      <c r="B1140">
        <f>Datos_climat_Sevilla!L1142</f>
        <v>0</v>
      </c>
      <c r="C1140">
        <f>Datos_climat_Sevilla!K1142</f>
        <v>0</v>
      </c>
      <c r="D1140">
        <f>Datos_climat_Sevilla!H1142</f>
        <v>11.7</v>
      </c>
      <c r="E1140">
        <f>Datos_climat_Sevilla!F1142</f>
        <v>287</v>
      </c>
      <c r="F1140">
        <f>Datos_climat_Sevilla!J1142/100</f>
        <v>1009.15</v>
      </c>
    </row>
    <row r="1141" spans="1:6" x14ac:dyDescent="0.25">
      <c r="A1141" s="3">
        <f>DATE(Datos_climat_Sevilla!A1143,Datos_climat_Sevilla!B1143,Datos_climat_Sevilla!C1143)+Datos_climat_Sevilla!D1143/24</f>
        <v>32556.5</v>
      </c>
      <c r="B1141">
        <f>Datos_climat_Sevilla!L1143</f>
        <v>2</v>
      </c>
      <c r="C1141">
        <f>Datos_climat_Sevilla!K1143</f>
        <v>290</v>
      </c>
      <c r="D1141">
        <f>Datos_climat_Sevilla!H1143</f>
        <v>13.9</v>
      </c>
      <c r="E1141">
        <f>Datos_climat_Sevilla!F1143</f>
        <v>447</v>
      </c>
      <c r="F1141">
        <f>Datos_climat_Sevilla!J1143/100</f>
        <v>1009.15</v>
      </c>
    </row>
    <row r="1142" spans="1:6" x14ac:dyDescent="0.25">
      <c r="A1142" s="3">
        <f>DATE(Datos_climat_Sevilla!A1144,Datos_climat_Sevilla!B1144,Datos_climat_Sevilla!C1144)+Datos_climat_Sevilla!D1144/24</f>
        <v>32556.541666666668</v>
      </c>
      <c r="B1142">
        <f>Datos_climat_Sevilla!L1144</f>
        <v>0</v>
      </c>
      <c r="C1142">
        <f>Datos_climat_Sevilla!K1144</f>
        <v>0</v>
      </c>
      <c r="D1142">
        <f>Datos_climat_Sevilla!H1144</f>
        <v>16.100000000000001</v>
      </c>
      <c r="E1142">
        <f>Datos_climat_Sevilla!F1144</f>
        <v>750</v>
      </c>
      <c r="F1142">
        <f>Datos_climat_Sevilla!J1144/100</f>
        <v>1009.15</v>
      </c>
    </row>
    <row r="1143" spans="1:6" x14ac:dyDescent="0.25">
      <c r="A1143" s="3">
        <f>DATE(Datos_climat_Sevilla!A1145,Datos_climat_Sevilla!B1145,Datos_climat_Sevilla!C1145)+Datos_climat_Sevilla!D1145/24</f>
        <v>32556.583333333332</v>
      </c>
      <c r="B1143">
        <f>Datos_climat_Sevilla!L1145</f>
        <v>2</v>
      </c>
      <c r="C1143">
        <f>Datos_climat_Sevilla!K1145</f>
        <v>230</v>
      </c>
      <c r="D1143">
        <f>Datos_climat_Sevilla!H1145</f>
        <v>17.8</v>
      </c>
      <c r="E1143">
        <f>Datos_climat_Sevilla!F1145</f>
        <v>873</v>
      </c>
      <c r="F1143">
        <f>Datos_climat_Sevilla!J1145/100</f>
        <v>1009.15</v>
      </c>
    </row>
    <row r="1144" spans="1:6" x14ac:dyDescent="0.25">
      <c r="A1144" s="3">
        <f>DATE(Datos_climat_Sevilla!A1146,Datos_climat_Sevilla!B1146,Datos_climat_Sevilla!C1146)+Datos_climat_Sevilla!D1146/24</f>
        <v>32556.625</v>
      </c>
      <c r="B1144">
        <f>Datos_climat_Sevilla!L1146</f>
        <v>4.0999999999999996</v>
      </c>
      <c r="C1144">
        <f>Datos_climat_Sevilla!K1146</f>
        <v>240</v>
      </c>
      <c r="D1144">
        <f>Datos_climat_Sevilla!H1146</f>
        <v>18.899999999999999</v>
      </c>
      <c r="E1144">
        <f>Datos_climat_Sevilla!F1146</f>
        <v>798</v>
      </c>
      <c r="F1144">
        <f>Datos_climat_Sevilla!J1146/100</f>
        <v>1009.15</v>
      </c>
    </row>
    <row r="1145" spans="1:6" x14ac:dyDescent="0.25">
      <c r="A1145" s="3">
        <f>DATE(Datos_climat_Sevilla!A1147,Datos_climat_Sevilla!B1147,Datos_climat_Sevilla!C1147)+Datos_climat_Sevilla!D1147/24</f>
        <v>32556.666666666668</v>
      </c>
      <c r="B1145">
        <f>Datos_climat_Sevilla!L1147</f>
        <v>4.0999999999999996</v>
      </c>
      <c r="C1145">
        <f>Datos_climat_Sevilla!K1147</f>
        <v>260</v>
      </c>
      <c r="D1145">
        <f>Datos_climat_Sevilla!H1147</f>
        <v>20</v>
      </c>
      <c r="E1145">
        <f>Datos_climat_Sevilla!F1147</f>
        <v>545</v>
      </c>
      <c r="F1145">
        <f>Datos_climat_Sevilla!J1147/100</f>
        <v>1009.15</v>
      </c>
    </row>
    <row r="1146" spans="1:6" x14ac:dyDescent="0.25">
      <c r="A1146" s="3">
        <f>DATE(Datos_climat_Sevilla!A1148,Datos_climat_Sevilla!B1148,Datos_climat_Sevilla!C1148)+Datos_climat_Sevilla!D1148/24</f>
        <v>32556.708333333332</v>
      </c>
      <c r="B1146">
        <f>Datos_climat_Sevilla!L1148</f>
        <v>3</v>
      </c>
      <c r="C1146">
        <f>Datos_climat_Sevilla!K1148</f>
        <v>240</v>
      </c>
      <c r="D1146">
        <f>Datos_climat_Sevilla!H1148</f>
        <v>20</v>
      </c>
      <c r="E1146">
        <f>Datos_climat_Sevilla!F1148</f>
        <v>261</v>
      </c>
      <c r="F1146">
        <f>Datos_climat_Sevilla!J1148/100</f>
        <v>1009.15</v>
      </c>
    </row>
    <row r="1147" spans="1:6" x14ac:dyDescent="0.25">
      <c r="A1147" s="3">
        <f>DATE(Datos_climat_Sevilla!A1149,Datos_climat_Sevilla!B1149,Datos_climat_Sevilla!C1149)+Datos_climat_Sevilla!D1149/24</f>
        <v>32556.75</v>
      </c>
      <c r="B1147">
        <f>Datos_climat_Sevilla!L1149</f>
        <v>2.5</v>
      </c>
      <c r="C1147">
        <f>Datos_climat_Sevilla!K1149</f>
        <v>210</v>
      </c>
      <c r="D1147">
        <f>Datos_climat_Sevilla!H1149</f>
        <v>19.399999999999999</v>
      </c>
      <c r="E1147">
        <f>Datos_climat_Sevilla!F1149</f>
        <v>100</v>
      </c>
      <c r="F1147">
        <f>Datos_climat_Sevilla!J1149/100</f>
        <v>1009.15</v>
      </c>
    </row>
    <row r="1148" spans="1:6" x14ac:dyDescent="0.25">
      <c r="A1148" s="3">
        <f>DATE(Datos_climat_Sevilla!A1150,Datos_climat_Sevilla!B1150,Datos_climat_Sevilla!C1150)+Datos_climat_Sevilla!D1150/24</f>
        <v>32556.791666666668</v>
      </c>
      <c r="B1148">
        <f>Datos_climat_Sevilla!L1150</f>
        <v>4</v>
      </c>
      <c r="C1148">
        <f>Datos_climat_Sevilla!K1150</f>
        <v>230</v>
      </c>
      <c r="D1148">
        <f>Datos_climat_Sevilla!H1150</f>
        <v>17.8</v>
      </c>
      <c r="E1148">
        <f>Datos_climat_Sevilla!F1150</f>
        <v>0</v>
      </c>
      <c r="F1148">
        <f>Datos_climat_Sevilla!J1150/100</f>
        <v>1009.15</v>
      </c>
    </row>
    <row r="1149" spans="1:6" x14ac:dyDescent="0.25">
      <c r="A1149" s="3">
        <f>DATE(Datos_climat_Sevilla!A1151,Datos_climat_Sevilla!B1151,Datos_climat_Sevilla!C1151)+Datos_climat_Sevilla!D1151/24</f>
        <v>32556.833333333332</v>
      </c>
      <c r="B1149">
        <f>Datos_climat_Sevilla!L1151</f>
        <v>2.5</v>
      </c>
      <c r="C1149">
        <f>Datos_climat_Sevilla!K1151</f>
        <v>230</v>
      </c>
      <c r="D1149">
        <f>Datos_climat_Sevilla!H1151</f>
        <v>16.100000000000001</v>
      </c>
      <c r="E1149">
        <f>Datos_climat_Sevilla!F1151</f>
        <v>0</v>
      </c>
      <c r="F1149">
        <f>Datos_climat_Sevilla!J1151/100</f>
        <v>1009.15</v>
      </c>
    </row>
    <row r="1150" spans="1:6" x14ac:dyDescent="0.25">
      <c r="A1150" s="3">
        <f>DATE(Datos_climat_Sevilla!A1152,Datos_climat_Sevilla!B1152,Datos_climat_Sevilla!C1152)+Datos_climat_Sevilla!D1152/24</f>
        <v>32556.875</v>
      </c>
      <c r="B1150">
        <f>Datos_climat_Sevilla!L1152</f>
        <v>2.5</v>
      </c>
      <c r="C1150">
        <f>Datos_climat_Sevilla!K1152</f>
        <v>220</v>
      </c>
      <c r="D1150">
        <f>Datos_climat_Sevilla!H1152</f>
        <v>15</v>
      </c>
      <c r="E1150">
        <f>Datos_climat_Sevilla!F1152</f>
        <v>0</v>
      </c>
      <c r="F1150">
        <f>Datos_climat_Sevilla!J1152/100</f>
        <v>1009.15</v>
      </c>
    </row>
    <row r="1151" spans="1:6" x14ac:dyDescent="0.25">
      <c r="A1151" s="3">
        <f>DATE(Datos_climat_Sevilla!A1153,Datos_climat_Sevilla!B1153,Datos_climat_Sevilla!C1153)+Datos_climat_Sevilla!D1153/24</f>
        <v>32556.916666666668</v>
      </c>
      <c r="B1151">
        <f>Datos_climat_Sevilla!L1153</f>
        <v>2</v>
      </c>
      <c r="C1151">
        <f>Datos_climat_Sevilla!K1153</f>
        <v>240</v>
      </c>
      <c r="D1151">
        <f>Datos_climat_Sevilla!H1153</f>
        <v>13.9</v>
      </c>
      <c r="E1151">
        <f>Datos_climat_Sevilla!F1153</f>
        <v>0</v>
      </c>
      <c r="F1151">
        <f>Datos_climat_Sevilla!J1153/100</f>
        <v>1009.15</v>
      </c>
    </row>
    <row r="1152" spans="1:6" x14ac:dyDescent="0.25">
      <c r="A1152" s="3">
        <f>DATE(Datos_climat_Sevilla!A1154,Datos_climat_Sevilla!B1154,Datos_climat_Sevilla!C1154)+Datos_climat_Sevilla!D1154/24</f>
        <v>32556.958333333332</v>
      </c>
      <c r="B1152">
        <f>Datos_climat_Sevilla!L1154</f>
        <v>0</v>
      </c>
      <c r="C1152">
        <f>Datos_climat_Sevilla!K1154</f>
        <v>0</v>
      </c>
      <c r="D1152">
        <f>Datos_climat_Sevilla!H1154</f>
        <v>13.3</v>
      </c>
      <c r="E1152">
        <f>Datos_climat_Sevilla!F1154</f>
        <v>0</v>
      </c>
      <c r="F1152">
        <f>Datos_climat_Sevilla!J1154/100</f>
        <v>1009.15</v>
      </c>
    </row>
    <row r="1153" spans="1:6" x14ac:dyDescent="0.25">
      <c r="A1153" s="3">
        <f>DATE(Datos_climat_Sevilla!A1155,Datos_climat_Sevilla!B1155,Datos_climat_Sevilla!C1155)+Datos_climat_Sevilla!D1155/24</f>
        <v>32557</v>
      </c>
      <c r="B1153">
        <f>Datos_climat_Sevilla!L1155</f>
        <v>0</v>
      </c>
      <c r="C1153">
        <f>Datos_climat_Sevilla!K1155</f>
        <v>0</v>
      </c>
      <c r="D1153">
        <f>Datos_climat_Sevilla!H1155</f>
        <v>12.2</v>
      </c>
      <c r="E1153">
        <f>Datos_climat_Sevilla!F1155</f>
        <v>0</v>
      </c>
      <c r="F1153">
        <f>Datos_climat_Sevilla!J1155/100</f>
        <v>1009.15</v>
      </c>
    </row>
    <row r="1154" spans="1:6" x14ac:dyDescent="0.25">
      <c r="A1154" s="3">
        <f>DATE(Datos_climat_Sevilla!A1156,Datos_climat_Sevilla!B1156,Datos_climat_Sevilla!C1156)+Datos_climat_Sevilla!D1156/24</f>
        <v>32557.041666666668</v>
      </c>
      <c r="B1154">
        <f>Datos_climat_Sevilla!L1156</f>
        <v>0</v>
      </c>
      <c r="C1154">
        <f>Datos_climat_Sevilla!K1156</f>
        <v>0</v>
      </c>
      <c r="D1154">
        <f>Datos_climat_Sevilla!H1156</f>
        <v>11.7</v>
      </c>
      <c r="E1154">
        <f>Datos_climat_Sevilla!F1156</f>
        <v>0</v>
      </c>
      <c r="F1154">
        <f>Datos_climat_Sevilla!J1156/100</f>
        <v>1009.15</v>
      </c>
    </row>
    <row r="1155" spans="1:6" x14ac:dyDescent="0.25">
      <c r="A1155" s="3">
        <f>DATE(Datos_climat_Sevilla!A1157,Datos_climat_Sevilla!B1157,Datos_climat_Sevilla!C1157)+Datos_climat_Sevilla!D1157/24</f>
        <v>32557.083333333332</v>
      </c>
      <c r="B1155">
        <f>Datos_climat_Sevilla!L1157</f>
        <v>0</v>
      </c>
      <c r="C1155">
        <f>Datos_climat_Sevilla!K1157</f>
        <v>0</v>
      </c>
      <c r="D1155">
        <f>Datos_climat_Sevilla!H1157</f>
        <v>11.1</v>
      </c>
      <c r="E1155">
        <f>Datos_climat_Sevilla!F1157</f>
        <v>0</v>
      </c>
      <c r="F1155">
        <f>Datos_climat_Sevilla!J1157/100</f>
        <v>1009.15</v>
      </c>
    </row>
    <row r="1156" spans="1:6" x14ac:dyDescent="0.25">
      <c r="A1156" s="3">
        <f>DATE(Datos_climat_Sevilla!A1158,Datos_climat_Sevilla!B1158,Datos_climat_Sevilla!C1158)+Datos_climat_Sevilla!D1158/24</f>
        <v>32557.125</v>
      </c>
      <c r="B1156">
        <f>Datos_climat_Sevilla!L1158</f>
        <v>0</v>
      </c>
      <c r="C1156">
        <f>Datos_climat_Sevilla!K1158</f>
        <v>0</v>
      </c>
      <c r="D1156">
        <f>Datos_climat_Sevilla!H1158</f>
        <v>10.6</v>
      </c>
      <c r="E1156">
        <f>Datos_climat_Sevilla!F1158</f>
        <v>0</v>
      </c>
      <c r="F1156">
        <f>Datos_climat_Sevilla!J1158/100</f>
        <v>1009.15</v>
      </c>
    </row>
    <row r="1157" spans="1:6" x14ac:dyDescent="0.25">
      <c r="A1157" s="3">
        <f>DATE(Datos_climat_Sevilla!A1159,Datos_climat_Sevilla!B1159,Datos_climat_Sevilla!C1159)+Datos_climat_Sevilla!D1159/24</f>
        <v>32557.166666666668</v>
      </c>
      <c r="B1157">
        <f>Datos_climat_Sevilla!L1159</f>
        <v>0</v>
      </c>
      <c r="C1157">
        <f>Datos_climat_Sevilla!K1159</f>
        <v>0</v>
      </c>
      <c r="D1157">
        <f>Datos_climat_Sevilla!H1159</f>
        <v>10</v>
      </c>
      <c r="E1157">
        <f>Datos_climat_Sevilla!F1159</f>
        <v>0</v>
      </c>
      <c r="F1157">
        <f>Datos_climat_Sevilla!J1159/100</f>
        <v>1009.15</v>
      </c>
    </row>
    <row r="1158" spans="1:6" x14ac:dyDescent="0.25">
      <c r="A1158" s="3">
        <f>DATE(Datos_climat_Sevilla!A1160,Datos_climat_Sevilla!B1160,Datos_climat_Sevilla!C1160)+Datos_climat_Sevilla!D1160/24</f>
        <v>32557.208333333332</v>
      </c>
      <c r="B1158">
        <f>Datos_climat_Sevilla!L1160</f>
        <v>0</v>
      </c>
      <c r="C1158">
        <f>Datos_climat_Sevilla!K1160</f>
        <v>0</v>
      </c>
      <c r="D1158">
        <f>Datos_climat_Sevilla!H1160</f>
        <v>9.4</v>
      </c>
      <c r="E1158">
        <f>Datos_climat_Sevilla!F1160</f>
        <v>0</v>
      </c>
      <c r="F1158">
        <f>Datos_climat_Sevilla!J1160/100</f>
        <v>1009.15</v>
      </c>
    </row>
    <row r="1159" spans="1:6" x14ac:dyDescent="0.25">
      <c r="A1159" s="3">
        <f>DATE(Datos_climat_Sevilla!A1161,Datos_climat_Sevilla!B1161,Datos_climat_Sevilla!C1161)+Datos_climat_Sevilla!D1161/24</f>
        <v>32557.25</v>
      </c>
      <c r="B1159">
        <f>Datos_climat_Sevilla!L1161</f>
        <v>1</v>
      </c>
      <c r="C1159">
        <f>Datos_climat_Sevilla!K1161</f>
        <v>30</v>
      </c>
      <c r="D1159">
        <f>Datos_climat_Sevilla!H1161</f>
        <v>8.9</v>
      </c>
      <c r="E1159">
        <f>Datos_climat_Sevilla!F1161</f>
        <v>0</v>
      </c>
      <c r="F1159">
        <f>Datos_climat_Sevilla!J1161/100</f>
        <v>1009.15</v>
      </c>
    </row>
    <row r="1160" spans="1:6" x14ac:dyDescent="0.25">
      <c r="A1160" s="3">
        <f>DATE(Datos_climat_Sevilla!A1162,Datos_climat_Sevilla!B1162,Datos_climat_Sevilla!C1162)+Datos_climat_Sevilla!D1162/24</f>
        <v>32557.291666666668</v>
      </c>
      <c r="B1160">
        <f>Datos_climat_Sevilla!L1162</f>
        <v>0</v>
      </c>
      <c r="C1160">
        <f>Datos_climat_Sevilla!K1162</f>
        <v>0</v>
      </c>
      <c r="D1160">
        <f>Datos_climat_Sevilla!H1162</f>
        <v>8.3000000000000007</v>
      </c>
      <c r="E1160">
        <f>Datos_climat_Sevilla!F1162</f>
        <v>0</v>
      </c>
      <c r="F1160">
        <f>Datos_climat_Sevilla!J1162/100</f>
        <v>1009.15</v>
      </c>
    </row>
    <row r="1161" spans="1:6" x14ac:dyDescent="0.25">
      <c r="A1161" s="3">
        <f>DATE(Datos_climat_Sevilla!A1163,Datos_climat_Sevilla!B1163,Datos_climat_Sevilla!C1163)+Datos_climat_Sevilla!D1163/24</f>
        <v>32557.333333333332</v>
      </c>
      <c r="B1161">
        <f>Datos_climat_Sevilla!L1163</f>
        <v>2</v>
      </c>
      <c r="C1161">
        <f>Datos_climat_Sevilla!K1163</f>
        <v>40</v>
      </c>
      <c r="D1161">
        <f>Datos_climat_Sevilla!H1163</f>
        <v>7.8</v>
      </c>
      <c r="E1161">
        <f>Datos_climat_Sevilla!F1163</f>
        <v>0</v>
      </c>
      <c r="F1161">
        <f>Datos_climat_Sevilla!J1163/100</f>
        <v>1009.15</v>
      </c>
    </row>
    <row r="1162" spans="1:6" x14ac:dyDescent="0.25">
      <c r="A1162" s="3">
        <f>DATE(Datos_climat_Sevilla!A1164,Datos_climat_Sevilla!B1164,Datos_climat_Sevilla!C1164)+Datos_climat_Sevilla!D1164/24</f>
        <v>32557.375</v>
      </c>
      <c r="B1162">
        <f>Datos_climat_Sevilla!L1164</f>
        <v>4.0999999999999996</v>
      </c>
      <c r="C1162">
        <f>Datos_climat_Sevilla!K1164</f>
        <v>40</v>
      </c>
      <c r="D1162">
        <f>Datos_climat_Sevilla!H1164</f>
        <v>7.8</v>
      </c>
      <c r="E1162">
        <f>Datos_climat_Sevilla!F1164</f>
        <v>0</v>
      </c>
      <c r="F1162">
        <f>Datos_climat_Sevilla!J1164/100</f>
        <v>1009.15</v>
      </c>
    </row>
    <row r="1163" spans="1:6" x14ac:dyDescent="0.25">
      <c r="A1163" s="3">
        <f>DATE(Datos_climat_Sevilla!A1165,Datos_climat_Sevilla!B1165,Datos_climat_Sevilla!C1165)+Datos_climat_Sevilla!D1165/24</f>
        <v>32557.416666666668</v>
      </c>
      <c r="B1163">
        <f>Datos_climat_Sevilla!L1165</f>
        <v>4</v>
      </c>
      <c r="C1163">
        <f>Datos_climat_Sevilla!K1165</f>
        <v>40</v>
      </c>
      <c r="D1163">
        <f>Datos_climat_Sevilla!H1165</f>
        <v>8.9</v>
      </c>
      <c r="E1163">
        <f>Datos_climat_Sevilla!F1165</f>
        <v>343</v>
      </c>
      <c r="F1163">
        <f>Datos_climat_Sevilla!J1165/100</f>
        <v>1009.15</v>
      </c>
    </row>
    <row r="1164" spans="1:6" x14ac:dyDescent="0.25">
      <c r="A1164" s="3">
        <f>DATE(Datos_climat_Sevilla!A1166,Datos_climat_Sevilla!B1166,Datos_climat_Sevilla!C1166)+Datos_climat_Sevilla!D1166/24</f>
        <v>32557.458333333332</v>
      </c>
      <c r="B1164">
        <f>Datos_climat_Sevilla!L1166</f>
        <v>4.0999999999999996</v>
      </c>
      <c r="C1164">
        <f>Datos_climat_Sevilla!K1166</f>
        <v>40</v>
      </c>
      <c r="D1164">
        <f>Datos_climat_Sevilla!H1166</f>
        <v>10.6</v>
      </c>
      <c r="E1164">
        <f>Datos_climat_Sevilla!F1166</f>
        <v>429</v>
      </c>
      <c r="F1164">
        <f>Datos_climat_Sevilla!J1166/100</f>
        <v>1009.15</v>
      </c>
    </row>
    <row r="1165" spans="1:6" x14ac:dyDescent="0.25">
      <c r="A1165" s="3">
        <f>DATE(Datos_climat_Sevilla!A1167,Datos_climat_Sevilla!B1167,Datos_climat_Sevilla!C1167)+Datos_climat_Sevilla!D1167/24</f>
        <v>32557.5</v>
      </c>
      <c r="B1165">
        <f>Datos_climat_Sevilla!L1167</f>
        <v>3.6</v>
      </c>
      <c r="C1165">
        <f>Datos_climat_Sevilla!K1167</f>
        <v>360</v>
      </c>
      <c r="D1165">
        <f>Datos_climat_Sevilla!H1167</f>
        <v>12.8</v>
      </c>
      <c r="E1165">
        <f>Datos_climat_Sevilla!F1167</f>
        <v>438</v>
      </c>
      <c r="F1165">
        <f>Datos_climat_Sevilla!J1167/100</f>
        <v>1009.15</v>
      </c>
    </row>
    <row r="1166" spans="1:6" x14ac:dyDescent="0.25">
      <c r="A1166" s="3">
        <f>DATE(Datos_climat_Sevilla!A1168,Datos_climat_Sevilla!B1168,Datos_climat_Sevilla!C1168)+Datos_climat_Sevilla!D1168/24</f>
        <v>32557.541666666668</v>
      </c>
      <c r="B1166">
        <f>Datos_climat_Sevilla!L1168</f>
        <v>4.0999999999999996</v>
      </c>
      <c r="C1166">
        <f>Datos_climat_Sevilla!K1168</f>
        <v>50</v>
      </c>
      <c r="D1166">
        <f>Datos_climat_Sevilla!H1168</f>
        <v>15</v>
      </c>
      <c r="E1166">
        <f>Datos_climat_Sevilla!F1168</f>
        <v>615</v>
      </c>
      <c r="F1166">
        <f>Datos_climat_Sevilla!J1168/100</f>
        <v>1009.15</v>
      </c>
    </row>
    <row r="1167" spans="1:6" x14ac:dyDescent="0.25">
      <c r="A1167" s="3">
        <f>DATE(Datos_climat_Sevilla!A1169,Datos_climat_Sevilla!B1169,Datos_climat_Sevilla!C1169)+Datos_climat_Sevilla!D1169/24</f>
        <v>32557.583333333332</v>
      </c>
      <c r="B1167">
        <f>Datos_climat_Sevilla!L1169</f>
        <v>4.0999999999999996</v>
      </c>
      <c r="C1167">
        <f>Datos_climat_Sevilla!K1169</f>
        <v>40</v>
      </c>
      <c r="D1167">
        <f>Datos_climat_Sevilla!H1169</f>
        <v>17.2</v>
      </c>
      <c r="E1167">
        <f>Datos_climat_Sevilla!F1169</f>
        <v>653</v>
      </c>
      <c r="F1167">
        <f>Datos_climat_Sevilla!J1169/100</f>
        <v>1009.15</v>
      </c>
    </row>
    <row r="1168" spans="1:6" x14ac:dyDescent="0.25">
      <c r="A1168" s="3">
        <f>DATE(Datos_climat_Sevilla!A1170,Datos_climat_Sevilla!B1170,Datos_climat_Sevilla!C1170)+Datos_climat_Sevilla!D1170/24</f>
        <v>32557.625</v>
      </c>
      <c r="B1168">
        <f>Datos_climat_Sevilla!L1170</f>
        <v>4.0999999999999996</v>
      </c>
      <c r="C1168">
        <f>Datos_climat_Sevilla!K1170</f>
        <v>50</v>
      </c>
      <c r="D1168">
        <f>Datos_climat_Sevilla!H1170</f>
        <v>18.899999999999999</v>
      </c>
      <c r="E1168">
        <f>Datos_climat_Sevilla!F1170</f>
        <v>444</v>
      </c>
      <c r="F1168">
        <f>Datos_climat_Sevilla!J1170/100</f>
        <v>1009.15</v>
      </c>
    </row>
    <row r="1169" spans="1:6" x14ac:dyDescent="0.25">
      <c r="A1169" s="3">
        <f>DATE(Datos_climat_Sevilla!A1171,Datos_climat_Sevilla!B1171,Datos_climat_Sevilla!C1171)+Datos_climat_Sevilla!D1171/24</f>
        <v>32557.666666666668</v>
      </c>
      <c r="B1169">
        <f>Datos_climat_Sevilla!L1171</f>
        <v>3</v>
      </c>
      <c r="C1169">
        <f>Datos_climat_Sevilla!K1171</f>
        <v>50</v>
      </c>
      <c r="D1169">
        <f>Datos_climat_Sevilla!H1171</f>
        <v>19.399999999999999</v>
      </c>
      <c r="E1169">
        <f>Datos_climat_Sevilla!F1171</f>
        <v>274</v>
      </c>
      <c r="F1169">
        <f>Datos_climat_Sevilla!J1171/100</f>
        <v>1009.15</v>
      </c>
    </row>
    <row r="1170" spans="1:6" x14ac:dyDescent="0.25">
      <c r="A1170" s="3">
        <f>DATE(Datos_climat_Sevilla!A1172,Datos_climat_Sevilla!B1172,Datos_climat_Sevilla!C1172)+Datos_climat_Sevilla!D1172/24</f>
        <v>32557.708333333332</v>
      </c>
      <c r="B1170">
        <f>Datos_climat_Sevilla!L1172</f>
        <v>3</v>
      </c>
      <c r="C1170">
        <f>Datos_climat_Sevilla!K1172</f>
        <v>60</v>
      </c>
      <c r="D1170">
        <f>Datos_climat_Sevilla!H1172</f>
        <v>19.399999999999999</v>
      </c>
      <c r="E1170">
        <f>Datos_climat_Sevilla!F1172</f>
        <v>179</v>
      </c>
      <c r="F1170">
        <f>Datos_climat_Sevilla!J1172/100</f>
        <v>1009.15</v>
      </c>
    </row>
    <row r="1171" spans="1:6" x14ac:dyDescent="0.25">
      <c r="A1171" s="3">
        <f>DATE(Datos_climat_Sevilla!A1173,Datos_climat_Sevilla!B1173,Datos_climat_Sevilla!C1173)+Datos_climat_Sevilla!D1173/24</f>
        <v>32557.75</v>
      </c>
      <c r="B1171">
        <f>Datos_climat_Sevilla!L1173</f>
        <v>2</v>
      </c>
      <c r="C1171">
        <f>Datos_climat_Sevilla!K1173</f>
        <v>350</v>
      </c>
      <c r="D1171">
        <f>Datos_climat_Sevilla!H1173</f>
        <v>18.3</v>
      </c>
      <c r="E1171">
        <f>Datos_climat_Sevilla!F1173</f>
        <v>321</v>
      </c>
      <c r="F1171">
        <f>Datos_climat_Sevilla!J1173/100</f>
        <v>1009.15</v>
      </c>
    </row>
    <row r="1172" spans="1:6" x14ac:dyDescent="0.25">
      <c r="A1172" s="3">
        <f>DATE(Datos_climat_Sevilla!A1174,Datos_climat_Sevilla!B1174,Datos_climat_Sevilla!C1174)+Datos_climat_Sevilla!D1174/24</f>
        <v>32557.791666666668</v>
      </c>
      <c r="B1172">
        <f>Datos_climat_Sevilla!L1174</f>
        <v>1</v>
      </c>
      <c r="C1172">
        <f>Datos_climat_Sevilla!K1174</f>
        <v>20</v>
      </c>
      <c r="D1172">
        <f>Datos_climat_Sevilla!H1174</f>
        <v>16.7</v>
      </c>
      <c r="E1172">
        <f>Datos_climat_Sevilla!F1174</f>
        <v>0</v>
      </c>
      <c r="F1172">
        <f>Datos_climat_Sevilla!J1174/100</f>
        <v>1009.15</v>
      </c>
    </row>
    <row r="1173" spans="1:6" x14ac:dyDescent="0.25">
      <c r="A1173" s="3">
        <f>DATE(Datos_climat_Sevilla!A1175,Datos_climat_Sevilla!B1175,Datos_climat_Sevilla!C1175)+Datos_climat_Sevilla!D1175/24</f>
        <v>32557.833333333332</v>
      </c>
      <c r="B1173">
        <f>Datos_climat_Sevilla!L1175</f>
        <v>0</v>
      </c>
      <c r="C1173">
        <f>Datos_climat_Sevilla!K1175</f>
        <v>0</v>
      </c>
      <c r="D1173">
        <f>Datos_climat_Sevilla!H1175</f>
        <v>15.6</v>
      </c>
      <c r="E1173">
        <f>Datos_climat_Sevilla!F1175</f>
        <v>0</v>
      </c>
      <c r="F1173">
        <f>Datos_climat_Sevilla!J1175/100</f>
        <v>1009.15</v>
      </c>
    </row>
    <row r="1174" spans="1:6" x14ac:dyDescent="0.25">
      <c r="A1174" s="3">
        <f>DATE(Datos_climat_Sevilla!A1176,Datos_climat_Sevilla!B1176,Datos_climat_Sevilla!C1176)+Datos_climat_Sevilla!D1176/24</f>
        <v>32557.875</v>
      </c>
      <c r="B1174">
        <f>Datos_climat_Sevilla!L1176</f>
        <v>0</v>
      </c>
      <c r="C1174">
        <f>Datos_climat_Sevilla!K1176</f>
        <v>0</v>
      </c>
      <c r="D1174">
        <f>Datos_climat_Sevilla!H1176</f>
        <v>13.9</v>
      </c>
      <c r="E1174">
        <f>Datos_climat_Sevilla!F1176</f>
        <v>0</v>
      </c>
      <c r="F1174">
        <f>Datos_climat_Sevilla!J1176/100</f>
        <v>1009.15</v>
      </c>
    </row>
    <row r="1175" spans="1:6" x14ac:dyDescent="0.25">
      <c r="A1175" s="3">
        <f>DATE(Datos_climat_Sevilla!A1177,Datos_climat_Sevilla!B1177,Datos_climat_Sevilla!C1177)+Datos_climat_Sevilla!D1177/24</f>
        <v>32557.916666666668</v>
      </c>
      <c r="B1175">
        <f>Datos_climat_Sevilla!L1177</f>
        <v>0</v>
      </c>
      <c r="C1175">
        <f>Datos_climat_Sevilla!K1177</f>
        <v>0</v>
      </c>
      <c r="D1175">
        <f>Datos_climat_Sevilla!H1177</f>
        <v>12.8</v>
      </c>
      <c r="E1175">
        <f>Datos_climat_Sevilla!F1177</f>
        <v>0</v>
      </c>
      <c r="F1175">
        <f>Datos_climat_Sevilla!J1177/100</f>
        <v>1009.15</v>
      </c>
    </row>
    <row r="1176" spans="1:6" x14ac:dyDescent="0.25">
      <c r="A1176" s="3">
        <f>DATE(Datos_climat_Sevilla!A1178,Datos_climat_Sevilla!B1178,Datos_climat_Sevilla!C1178)+Datos_climat_Sevilla!D1178/24</f>
        <v>32557.958333333332</v>
      </c>
      <c r="B1176">
        <f>Datos_climat_Sevilla!L1178</f>
        <v>0</v>
      </c>
      <c r="C1176">
        <f>Datos_climat_Sevilla!K1178</f>
        <v>0</v>
      </c>
      <c r="D1176">
        <f>Datos_climat_Sevilla!H1178</f>
        <v>11.7</v>
      </c>
      <c r="E1176">
        <f>Datos_climat_Sevilla!F1178</f>
        <v>0</v>
      </c>
      <c r="F1176">
        <f>Datos_climat_Sevilla!J1178/100</f>
        <v>1009.15</v>
      </c>
    </row>
    <row r="1177" spans="1:6" x14ac:dyDescent="0.25">
      <c r="A1177" s="3">
        <f>DATE(Datos_climat_Sevilla!A1179,Datos_climat_Sevilla!B1179,Datos_climat_Sevilla!C1179)+Datos_climat_Sevilla!D1179/24</f>
        <v>32558</v>
      </c>
      <c r="B1177">
        <f>Datos_climat_Sevilla!L1179</f>
        <v>0</v>
      </c>
      <c r="C1177">
        <f>Datos_climat_Sevilla!K1179</f>
        <v>0</v>
      </c>
      <c r="D1177">
        <f>Datos_climat_Sevilla!H1179</f>
        <v>11.1</v>
      </c>
      <c r="E1177">
        <f>Datos_climat_Sevilla!F1179</f>
        <v>0</v>
      </c>
      <c r="F1177">
        <f>Datos_climat_Sevilla!J1179/100</f>
        <v>1009.15</v>
      </c>
    </row>
    <row r="1178" spans="1:6" x14ac:dyDescent="0.25">
      <c r="A1178" s="3">
        <f>DATE(Datos_climat_Sevilla!A1180,Datos_climat_Sevilla!B1180,Datos_climat_Sevilla!C1180)+Datos_climat_Sevilla!D1180/24</f>
        <v>32558.041666666668</v>
      </c>
      <c r="B1178">
        <f>Datos_climat_Sevilla!L1180</f>
        <v>0</v>
      </c>
      <c r="C1178">
        <f>Datos_climat_Sevilla!K1180</f>
        <v>0</v>
      </c>
      <c r="D1178">
        <f>Datos_climat_Sevilla!H1180</f>
        <v>10.6</v>
      </c>
      <c r="E1178">
        <f>Datos_climat_Sevilla!F1180</f>
        <v>0</v>
      </c>
      <c r="F1178">
        <f>Datos_climat_Sevilla!J1180/100</f>
        <v>1009.15</v>
      </c>
    </row>
    <row r="1179" spans="1:6" x14ac:dyDescent="0.25">
      <c r="A1179" s="3">
        <f>DATE(Datos_climat_Sevilla!A1181,Datos_climat_Sevilla!B1181,Datos_climat_Sevilla!C1181)+Datos_climat_Sevilla!D1181/24</f>
        <v>32558.083333333332</v>
      </c>
      <c r="B1179">
        <f>Datos_climat_Sevilla!L1181</f>
        <v>0</v>
      </c>
      <c r="C1179">
        <f>Datos_climat_Sevilla!K1181</f>
        <v>0</v>
      </c>
      <c r="D1179">
        <f>Datos_climat_Sevilla!H1181</f>
        <v>10</v>
      </c>
      <c r="E1179">
        <f>Datos_climat_Sevilla!F1181</f>
        <v>0</v>
      </c>
      <c r="F1179">
        <f>Datos_climat_Sevilla!J1181/100</f>
        <v>1009.15</v>
      </c>
    </row>
    <row r="1180" spans="1:6" x14ac:dyDescent="0.25">
      <c r="A1180" s="3">
        <f>DATE(Datos_climat_Sevilla!A1182,Datos_climat_Sevilla!B1182,Datos_climat_Sevilla!C1182)+Datos_climat_Sevilla!D1182/24</f>
        <v>32558.125</v>
      </c>
      <c r="B1180">
        <f>Datos_climat_Sevilla!L1182</f>
        <v>0</v>
      </c>
      <c r="C1180">
        <f>Datos_climat_Sevilla!K1182</f>
        <v>0</v>
      </c>
      <c r="D1180">
        <f>Datos_climat_Sevilla!H1182</f>
        <v>9.4</v>
      </c>
      <c r="E1180">
        <f>Datos_climat_Sevilla!F1182</f>
        <v>0</v>
      </c>
      <c r="F1180">
        <f>Datos_climat_Sevilla!J1182/100</f>
        <v>1009.15</v>
      </c>
    </row>
    <row r="1181" spans="1:6" x14ac:dyDescent="0.25">
      <c r="A1181" s="3">
        <f>DATE(Datos_climat_Sevilla!A1183,Datos_climat_Sevilla!B1183,Datos_climat_Sevilla!C1183)+Datos_climat_Sevilla!D1183/24</f>
        <v>32558.166666666668</v>
      </c>
      <c r="B1181">
        <f>Datos_climat_Sevilla!L1183</f>
        <v>0</v>
      </c>
      <c r="C1181">
        <f>Datos_climat_Sevilla!K1183</f>
        <v>0</v>
      </c>
      <c r="D1181">
        <f>Datos_climat_Sevilla!H1183</f>
        <v>9.4</v>
      </c>
      <c r="E1181">
        <f>Datos_climat_Sevilla!F1183</f>
        <v>0</v>
      </c>
      <c r="F1181">
        <f>Datos_climat_Sevilla!J1183/100</f>
        <v>1009.15</v>
      </c>
    </row>
    <row r="1182" spans="1:6" x14ac:dyDescent="0.25">
      <c r="A1182" s="3">
        <f>DATE(Datos_climat_Sevilla!A1184,Datos_climat_Sevilla!B1184,Datos_climat_Sevilla!C1184)+Datos_climat_Sevilla!D1184/24</f>
        <v>32558.208333333332</v>
      </c>
      <c r="B1182">
        <f>Datos_climat_Sevilla!L1184</f>
        <v>0</v>
      </c>
      <c r="C1182">
        <f>Datos_climat_Sevilla!K1184</f>
        <v>0</v>
      </c>
      <c r="D1182">
        <f>Datos_climat_Sevilla!H1184</f>
        <v>9.4</v>
      </c>
      <c r="E1182">
        <f>Datos_climat_Sevilla!F1184</f>
        <v>0</v>
      </c>
      <c r="F1182">
        <f>Datos_climat_Sevilla!J1184/100</f>
        <v>1009.15</v>
      </c>
    </row>
    <row r="1183" spans="1:6" x14ac:dyDescent="0.25">
      <c r="A1183" s="3">
        <f>DATE(Datos_climat_Sevilla!A1185,Datos_climat_Sevilla!B1185,Datos_climat_Sevilla!C1185)+Datos_climat_Sevilla!D1185/24</f>
        <v>32558.25</v>
      </c>
      <c r="B1183">
        <f>Datos_climat_Sevilla!L1185</f>
        <v>0</v>
      </c>
      <c r="C1183">
        <f>Datos_climat_Sevilla!K1185</f>
        <v>0</v>
      </c>
      <c r="D1183">
        <f>Datos_climat_Sevilla!H1185</f>
        <v>8.9</v>
      </c>
      <c r="E1183">
        <f>Datos_climat_Sevilla!F1185</f>
        <v>0</v>
      </c>
      <c r="F1183">
        <f>Datos_climat_Sevilla!J1185/100</f>
        <v>1009.15</v>
      </c>
    </row>
    <row r="1184" spans="1:6" x14ac:dyDescent="0.25">
      <c r="A1184" s="3">
        <f>DATE(Datos_climat_Sevilla!A1186,Datos_climat_Sevilla!B1186,Datos_climat_Sevilla!C1186)+Datos_climat_Sevilla!D1186/24</f>
        <v>32558.291666666668</v>
      </c>
      <c r="B1184">
        <f>Datos_climat_Sevilla!L1186</f>
        <v>0</v>
      </c>
      <c r="C1184">
        <f>Datos_climat_Sevilla!K1186</f>
        <v>0</v>
      </c>
      <c r="D1184">
        <f>Datos_climat_Sevilla!H1186</f>
        <v>8.9</v>
      </c>
      <c r="E1184">
        <f>Datos_climat_Sevilla!F1186</f>
        <v>0</v>
      </c>
      <c r="F1184">
        <f>Datos_climat_Sevilla!J1186/100</f>
        <v>1009.15</v>
      </c>
    </row>
    <row r="1185" spans="1:6" x14ac:dyDescent="0.25">
      <c r="A1185" s="3">
        <f>DATE(Datos_climat_Sevilla!A1187,Datos_climat_Sevilla!B1187,Datos_climat_Sevilla!C1187)+Datos_climat_Sevilla!D1187/24</f>
        <v>32558.333333333332</v>
      </c>
      <c r="B1185">
        <f>Datos_climat_Sevilla!L1187</f>
        <v>0</v>
      </c>
      <c r="C1185">
        <f>Datos_climat_Sevilla!K1187</f>
        <v>0</v>
      </c>
      <c r="D1185">
        <f>Datos_climat_Sevilla!H1187</f>
        <v>8.9</v>
      </c>
      <c r="E1185">
        <f>Datos_climat_Sevilla!F1187</f>
        <v>0</v>
      </c>
      <c r="F1185">
        <f>Datos_climat_Sevilla!J1187/100</f>
        <v>1009.15</v>
      </c>
    </row>
    <row r="1186" spans="1:6" x14ac:dyDescent="0.25">
      <c r="A1186" s="3">
        <f>DATE(Datos_climat_Sevilla!A1188,Datos_climat_Sevilla!B1188,Datos_climat_Sevilla!C1188)+Datos_climat_Sevilla!D1188/24</f>
        <v>32558.375</v>
      </c>
      <c r="B1186">
        <f>Datos_climat_Sevilla!L1188</f>
        <v>0</v>
      </c>
      <c r="C1186">
        <f>Datos_climat_Sevilla!K1188</f>
        <v>0</v>
      </c>
      <c r="D1186">
        <f>Datos_climat_Sevilla!H1188</f>
        <v>8.9</v>
      </c>
      <c r="E1186">
        <f>Datos_climat_Sevilla!F1188</f>
        <v>0</v>
      </c>
      <c r="F1186">
        <f>Datos_climat_Sevilla!J1188/100</f>
        <v>1009.15</v>
      </c>
    </row>
    <row r="1187" spans="1:6" x14ac:dyDescent="0.25">
      <c r="A1187" s="3">
        <f>DATE(Datos_climat_Sevilla!A1189,Datos_climat_Sevilla!B1189,Datos_climat_Sevilla!C1189)+Datos_climat_Sevilla!D1189/24</f>
        <v>32558.416666666668</v>
      </c>
      <c r="B1187">
        <f>Datos_climat_Sevilla!L1189</f>
        <v>0</v>
      </c>
      <c r="C1187">
        <f>Datos_climat_Sevilla!K1189</f>
        <v>0</v>
      </c>
      <c r="D1187">
        <f>Datos_climat_Sevilla!H1189</f>
        <v>10</v>
      </c>
      <c r="E1187">
        <f>Datos_climat_Sevilla!F1189</f>
        <v>53</v>
      </c>
      <c r="F1187">
        <f>Datos_climat_Sevilla!J1189/100</f>
        <v>1009.15</v>
      </c>
    </row>
    <row r="1188" spans="1:6" x14ac:dyDescent="0.25">
      <c r="A1188" s="3">
        <f>DATE(Datos_climat_Sevilla!A1190,Datos_climat_Sevilla!B1190,Datos_climat_Sevilla!C1190)+Datos_climat_Sevilla!D1190/24</f>
        <v>32558.458333333332</v>
      </c>
      <c r="B1188">
        <f>Datos_climat_Sevilla!L1190</f>
        <v>3</v>
      </c>
      <c r="C1188">
        <f>Datos_climat_Sevilla!K1190</f>
        <v>30</v>
      </c>
      <c r="D1188">
        <f>Datos_climat_Sevilla!H1190</f>
        <v>11.7</v>
      </c>
      <c r="E1188">
        <f>Datos_climat_Sevilla!F1190</f>
        <v>126</v>
      </c>
      <c r="F1188">
        <f>Datos_climat_Sevilla!J1190/100</f>
        <v>1009.15</v>
      </c>
    </row>
    <row r="1189" spans="1:6" x14ac:dyDescent="0.25">
      <c r="A1189" s="3">
        <f>DATE(Datos_climat_Sevilla!A1191,Datos_climat_Sevilla!B1191,Datos_climat_Sevilla!C1191)+Datos_climat_Sevilla!D1191/24</f>
        <v>32558.5</v>
      </c>
      <c r="B1189">
        <f>Datos_climat_Sevilla!L1191</f>
        <v>2</v>
      </c>
      <c r="C1189">
        <f>Datos_climat_Sevilla!K1191</f>
        <v>30</v>
      </c>
      <c r="D1189">
        <f>Datos_climat_Sevilla!H1191</f>
        <v>14.4</v>
      </c>
      <c r="E1189">
        <f>Datos_climat_Sevilla!F1191</f>
        <v>391</v>
      </c>
      <c r="F1189">
        <f>Datos_climat_Sevilla!J1191/100</f>
        <v>1009.15</v>
      </c>
    </row>
    <row r="1190" spans="1:6" x14ac:dyDescent="0.25">
      <c r="A1190" s="3">
        <f>DATE(Datos_climat_Sevilla!A1192,Datos_climat_Sevilla!B1192,Datos_climat_Sevilla!C1192)+Datos_climat_Sevilla!D1192/24</f>
        <v>32558.541666666668</v>
      </c>
      <c r="B1190">
        <f>Datos_climat_Sevilla!L1192</f>
        <v>2</v>
      </c>
      <c r="C1190">
        <f>Datos_climat_Sevilla!K1192</f>
        <v>40</v>
      </c>
      <c r="D1190">
        <f>Datos_climat_Sevilla!H1192</f>
        <v>16.7</v>
      </c>
      <c r="E1190">
        <f>Datos_climat_Sevilla!F1192</f>
        <v>744</v>
      </c>
      <c r="F1190">
        <f>Datos_climat_Sevilla!J1192/100</f>
        <v>1009.15</v>
      </c>
    </row>
    <row r="1191" spans="1:6" x14ac:dyDescent="0.25">
      <c r="A1191" s="3">
        <f>DATE(Datos_climat_Sevilla!A1193,Datos_climat_Sevilla!B1193,Datos_climat_Sevilla!C1193)+Datos_climat_Sevilla!D1193/24</f>
        <v>32558.583333333332</v>
      </c>
      <c r="B1191">
        <f>Datos_climat_Sevilla!L1193</f>
        <v>0</v>
      </c>
      <c r="C1191">
        <f>Datos_climat_Sevilla!K1193</f>
        <v>0</v>
      </c>
      <c r="D1191">
        <f>Datos_climat_Sevilla!H1193</f>
        <v>18.3</v>
      </c>
      <c r="E1191">
        <f>Datos_climat_Sevilla!F1193</f>
        <v>880</v>
      </c>
      <c r="F1191">
        <f>Datos_climat_Sevilla!J1193/100</f>
        <v>1009.15</v>
      </c>
    </row>
    <row r="1192" spans="1:6" x14ac:dyDescent="0.25">
      <c r="A1192" s="3">
        <f>DATE(Datos_climat_Sevilla!A1194,Datos_climat_Sevilla!B1194,Datos_climat_Sevilla!C1194)+Datos_climat_Sevilla!D1194/24</f>
        <v>32558.625</v>
      </c>
      <c r="B1192">
        <f>Datos_climat_Sevilla!L1194</f>
        <v>0</v>
      </c>
      <c r="C1192">
        <f>Datos_climat_Sevilla!K1194</f>
        <v>0</v>
      </c>
      <c r="D1192">
        <f>Datos_climat_Sevilla!H1194</f>
        <v>20</v>
      </c>
      <c r="E1192">
        <f>Datos_climat_Sevilla!F1194</f>
        <v>624</v>
      </c>
      <c r="F1192">
        <f>Datos_climat_Sevilla!J1194/100</f>
        <v>1009.15</v>
      </c>
    </row>
    <row r="1193" spans="1:6" x14ac:dyDescent="0.25">
      <c r="A1193" s="3">
        <f>DATE(Datos_climat_Sevilla!A1195,Datos_climat_Sevilla!B1195,Datos_climat_Sevilla!C1195)+Datos_climat_Sevilla!D1195/24</f>
        <v>32558.666666666668</v>
      </c>
      <c r="B1193">
        <f>Datos_climat_Sevilla!L1195</f>
        <v>2</v>
      </c>
      <c r="C1193">
        <f>Datos_climat_Sevilla!K1195</f>
        <v>230</v>
      </c>
      <c r="D1193">
        <f>Datos_climat_Sevilla!H1195</f>
        <v>21.1</v>
      </c>
      <c r="E1193">
        <f>Datos_climat_Sevilla!F1195</f>
        <v>205</v>
      </c>
      <c r="F1193">
        <f>Datos_climat_Sevilla!J1195/100</f>
        <v>1009.15</v>
      </c>
    </row>
    <row r="1194" spans="1:6" x14ac:dyDescent="0.25">
      <c r="A1194" s="3">
        <f>DATE(Datos_climat_Sevilla!A1196,Datos_climat_Sevilla!B1196,Datos_climat_Sevilla!C1196)+Datos_climat_Sevilla!D1196/24</f>
        <v>32558.708333333332</v>
      </c>
      <c r="B1194">
        <f>Datos_climat_Sevilla!L1196</f>
        <v>1</v>
      </c>
      <c r="C1194">
        <f>Datos_climat_Sevilla!K1196</f>
        <v>160</v>
      </c>
      <c r="D1194">
        <f>Datos_climat_Sevilla!H1196</f>
        <v>21.1</v>
      </c>
      <c r="E1194">
        <f>Datos_climat_Sevilla!F1196</f>
        <v>315</v>
      </c>
      <c r="F1194">
        <f>Datos_climat_Sevilla!J1196/100</f>
        <v>1009.15</v>
      </c>
    </row>
    <row r="1195" spans="1:6" x14ac:dyDescent="0.25">
      <c r="A1195" s="3">
        <f>DATE(Datos_climat_Sevilla!A1197,Datos_climat_Sevilla!B1197,Datos_climat_Sevilla!C1197)+Datos_climat_Sevilla!D1197/24</f>
        <v>32558.75</v>
      </c>
      <c r="B1195">
        <f>Datos_climat_Sevilla!L1197</f>
        <v>3</v>
      </c>
      <c r="C1195">
        <f>Datos_climat_Sevilla!K1197</f>
        <v>230</v>
      </c>
      <c r="D1195">
        <f>Datos_climat_Sevilla!H1197</f>
        <v>20</v>
      </c>
      <c r="E1195">
        <f>Datos_climat_Sevilla!F1197</f>
        <v>195</v>
      </c>
      <c r="F1195">
        <f>Datos_climat_Sevilla!J1197/100</f>
        <v>1009.15</v>
      </c>
    </row>
    <row r="1196" spans="1:6" x14ac:dyDescent="0.25">
      <c r="A1196" s="3">
        <f>DATE(Datos_climat_Sevilla!A1198,Datos_climat_Sevilla!B1198,Datos_climat_Sevilla!C1198)+Datos_climat_Sevilla!D1198/24</f>
        <v>32558.791666666668</v>
      </c>
      <c r="B1196">
        <f>Datos_climat_Sevilla!L1198</f>
        <v>3</v>
      </c>
      <c r="C1196">
        <f>Datos_climat_Sevilla!K1198</f>
        <v>230</v>
      </c>
      <c r="D1196">
        <f>Datos_climat_Sevilla!H1198</f>
        <v>18.3</v>
      </c>
      <c r="E1196">
        <f>Datos_climat_Sevilla!F1198</f>
        <v>0</v>
      </c>
      <c r="F1196">
        <f>Datos_climat_Sevilla!J1198/100</f>
        <v>1009.15</v>
      </c>
    </row>
    <row r="1197" spans="1:6" x14ac:dyDescent="0.25">
      <c r="A1197" s="3">
        <f>DATE(Datos_climat_Sevilla!A1199,Datos_climat_Sevilla!B1199,Datos_climat_Sevilla!C1199)+Datos_climat_Sevilla!D1199/24</f>
        <v>32558.833333333332</v>
      </c>
      <c r="B1197">
        <f>Datos_climat_Sevilla!L1199</f>
        <v>3</v>
      </c>
      <c r="C1197">
        <f>Datos_climat_Sevilla!K1199</f>
        <v>220</v>
      </c>
      <c r="D1197">
        <f>Datos_climat_Sevilla!H1199</f>
        <v>16.7</v>
      </c>
      <c r="E1197">
        <f>Datos_climat_Sevilla!F1199</f>
        <v>0</v>
      </c>
      <c r="F1197">
        <f>Datos_climat_Sevilla!J1199/100</f>
        <v>1009.15</v>
      </c>
    </row>
    <row r="1198" spans="1:6" x14ac:dyDescent="0.25">
      <c r="A1198" s="3">
        <f>DATE(Datos_climat_Sevilla!A1200,Datos_climat_Sevilla!B1200,Datos_climat_Sevilla!C1200)+Datos_climat_Sevilla!D1200/24</f>
        <v>32558.875</v>
      </c>
      <c r="B1198">
        <f>Datos_climat_Sevilla!L1200</f>
        <v>2</v>
      </c>
      <c r="C1198">
        <f>Datos_climat_Sevilla!K1200</f>
        <v>230</v>
      </c>
      <c r="D1198">
        <f>Datos_climat_Sevilla!H1200</f>
        <v>15</v>
      </c>
      <c r="E1198">
        <f>Datos_climat_Sevilla!F1200</f>
        <v>0</v>
      </c>
      <c r="F1198">
        <f>Datos_climat_Sevilla!J1200/100</f>
        <v>1009.15</v>
      </c>
    </row>
    <row r="1199" spans="1:6" x14ac:dyDescent="0.25">
      <c r="A1199" s="3">
        <f>DATE(Datos_climat_Sevilla!A1201,Datos_climat_Sevilla!B1201,Datos_climat_Sevilla!C1201)+Datos_climat_Sevilla!D1201/24</f>
        <v>32558.916666666668</v>
      </c>
      <c r="B1199">
        <f>Datos_climat_Sevilla!L1201</f>
        <v>2</v>
      </c>
      <c r="C1199">
        <f>Datos_climat_Sevilla!K1201</f>
        <v>210</v>
      </c>
      <c r="D1199">
        <f>Datos_climat_Sevilla!H1201</f>
        <v>13.9</v>
      </c>
      <c r="E1199">
        <f>Datos_climat_Sevilla!F1201</f>
        <v>0</v>
      </c>
      <c r="F1199">
        <f>Datos_climat_Sevilla!J1201/100</f>
        <v>1009.15</v>
      </c>
    </row>
    <row r="1200" spans="1:6" x14ac:dyDescent="0.25">
      <c r="A1200" s="3">
        <f>DATE(Datos_climat_Sevilla!A1202,Datos_climat_Sevilla!B1202,Datos_climat_Sevilla!C1202)+Datos_climat_Sevilla!D1202/24</f>
        <v>32558.958333333332</v>
      </c>
      <c r="B1200">
        <f>Datos_climat_Sevilla!L1202</f>
        <v>0</v>
      </c>
      <c r="C1200">
        <f>Datos_climat_Sevilla!K1202</f>
        <v>0</v>
      </c>
      <c r="D1200">
        <f>Datos_climat_Sevilla!H1202</f>
        <v>13.3</v>
      </c>
      <c r="E1200">
        <f>Datos_climat_Sevilla!F1202</f>
        <v>0</v>
      </c>
      <c r="F1200">
        <f>Datos_climat_Sevilla!J1202/100</f>
        <v>1009.15</v>
      </c>
    </row>
    <row r="1201" spans="1:6" x14ac:dyDescent="0.25">
      <c r="A1201" s="3">
        <f>DATE(Datos_climat_Sevilla!A1203,Datos_climat_Sevilla!B1203,Datos_climat_Sevilla!C1203)+Datos_climat_Sevilla!D1203/24</f>
        <v>32559</v>
      </c>
      <c r="B1201">
        <f>Datos_climat_Sevilla!L1203</f>
        <v>0</v>
      </c>
      <c r="C1201">
        <f>Datos_climat_Sevilla!K1203</f>
        <v>0</v>
      </c>
      <c r="D1201">
        <f>Datos_climat_Sevilla!H1203</f>
        <v>12.2</v>
      </c>
      <c r="E1201">
        <f>Datos_climat_Sevilla!F1203</f>
        <v>0</v>
      </c>
      <c r="F1201">
        <f>Datos_climat_Sevilla!J1203/100</f>
        <v>1009.15</v>
      </c>
    </row>
    <row r="1202" spans="1:6" x14ac:dyDescent="0.25">
      <c r="A1202" s="3">
        <f>DATE(Datos_climat_Sevilla!A1204,Datos_climat_Sevilla!B1204,Datos_climat_Sevilla!C1204)+Datos_climat_Sevilla!D1204/24</f>
        <v>32559.041666666668</v>
      </c>
      <c r="B1202">
        <f>Datos_climat_Sevilla!L1204</f>
        <v>0</v>
      </c>
      <c r="C1202">
        <f>Datos_climat_Sevilla!K1204</f>
        <v>0</v>
      </c>
      <c r="D1202">
        <f>Datos_climat_Sevilla!H1204</f>
        <v>11.7</v>
      </c>
      <c r="E1202">
        <f>Datos_climat_Sevilla!F1204</f>
        <v>0</v>
      </c>
      <c r="F1202">
        <f>Datos_climat_Sevilla!J1204/100</f>
        <v>1009.15</v>
      </c>
    </row>
    <row r="1203" spans="1:6" x14ac:dyDescent="0.25">
      <c r="A1203" s="3">
        <f>DATE(Datos_climat_Sevilla!A1205,Datos_climat_Sevilla!B1205,Datos_climat_Sevilla!C1205)+Datos_climat_Sevilla!D1205/24</f>
        <v>32559.083333333332</v>
      </c>
      <c r="B1203">
        <f>Datos_climat_Sevilla!L1205</f>
        <v>0</v>
      </c>
      <c r="C1203">
        <f>Datos_climat_Sevilla!K1205</f>
        <v>0</v>
      </c>
      <c r="D1203">
        <f>Datos_climat_Sevilla!H1205</f>
        <v>11.1</v>
      </c>
      <c r="E1203">
        <f>Datos_climat_Sevilla!F1205</f>
        <v>0</v>
      </c>
      <c r="F1203">
        <f>Datos_climat_Sevilla!J1205/100</f>
        <v>1009.15</v>
      </c>
    </row>
    <row r="1204" spans="1:6" x14ac:dyDescent="0.25">
      <c r="A1204" s="3">
        <f>DATE(Datos_climat_Sevilla!A1206,Datos_climat_Sevilla!B1206,Datos_climat_Sevilla!C1206)+Datos_climat_Sevilla!D1206/24</f>
        <v>32559.125</v>
      </c>
      <c r="B1204">
        <f>Datos_climat_Sevilla!L1206</f>
        <v>0</v>
      </c>
      <c r="C1204">
        <f>Datos_climat_Sevilla!K1206</f>
        <v>0</v>
      </c>
      <c r="D1204">
        <f>Datos_climat_Sevilla!H1206</f>
        <v>10.6</v>
      </c>
      <c r="E1204">
        <f>Datos_climat_Sevilla!F1206</f>
        <v>0</v>
      </c>
      <c r="F1204">
        <f>Datos_climat_Sevilla!J1206/100</f>
        <v>1009.15</v>
      </c>
    </row>
    <row r="1205" spans="1:6" x14ac:dyDescent="0.25">
      <c r="A1205" s="3">
        <f>DATE(Datos_climat_Sevilla!A1207,Datos_climat_Sevilla!B1207,Datos_climat_Sevilla!C1207)+Datos_climat_Sevilla!D1207/24</f>
        <v>32559.166666666668</v>
      </c>
      <c r="B1205">
        <f>Datos_climat_Sevilla!L1207</f>
        <v>0</v>
      </c>
      <c r="C1205">
        <f>Datos_climat_Sevilla!K1207</f>
        <v>0</v>
      </c>
      <c r="D1205">
        <f>Datos_climat_Sevilla!H1207</f>
        <v>9.4</v>
      </c>
      <c r="E1205">
        <f>Datos_climat_Sevilla!F1207</f>
        <v>0</v>
      </c>
      <c r="F1205">
        <f>Datos_climat_Sevilla!J1207/100</f>
        <v>1009.15</v>
      </c>
    </row>
    <row r="1206" spans="1:6" x14ac:dyDescent="0.25">
      <c r="A1206" s="3">
        <f>DATE(Datos_climat_Sevilla!A1208,Datos_climat_Sevilla!B1208,Datos_climat_Sevilla!C1208)+Datos_climat_Sevilla!D1208/24</f>
        <v>32559.208333333332</v>
      </c>
      <c r="B1206">
        <f>Datos_climat_Sevilla!L1208</f>
        <v>0</v>
      </c>
      <c r="C1206">
        <f>Datos_climat_Sevilla!K1208</f>
        <v>0</v>
      </c>
      <c r="D1206">
        <f>Datos_climat_Sevilla!H1208</f>
        <v>8.9</v>
      </c>
      <c r="E1206">
        <f>Datos_climat_Sevilla!F1208</f>
        <v>0</v>
      </c>
      <c r="F1206">
        <f>Datos_climat_Sevilla!J1208/100</f>
        <v>1009.15</v>
      </c>
    </row>
    <row r="1207" spans="1:6" x14ac:dyDescent="0.25">
      <c r="A1207" s="3">
        <f>DATE(Datos_climat_Sevilla!A1209,Datos_climat_Sevilla!B1209,Datos_climat_Sevilla!C1209)+Datos_climat_Sevilla!D1209/24</f>
        <v>32559.25</v>
      </c>
      <c r="B1207">
        <f>Datos_climat_Sevilla!L1209</f>
        <v>0</v>
      </c>
      <c r="C1207">
        <f>Datos_climat_Sevilla!K1209</f>
        <v>0</v>
      </c>
      <c r="D1207">
        <f>Datos_climat_Sevilla!H1209</f>
        <v>7.8</v>
      </c>
      <c r="E1207">
        <f>Datos_climat_Sevilla!F1209</f>
        <v>0</v>
      </c>
      <c r="F1207">
        <f>Datos_climat_Sevilla!J1209/100</f>
        <v>1009.15</v>
      </c>
    </row>
    <row r="1208" spans="1:6" x14ac:dyDescent="0.25">
      <c r="A1208" s="3">
        <f>DATE(Datos_climat_Sevilla!A1210,Datos_climat_Sevilla!B1210,Datos_climat_Sevilla!C1210)+Datos_climat_Sevilla!D1210/24</f>
        <v>32559.291666666668</v>
      </c>
      <c r="B1208">
        <f>Datos_climat_Sevilla!L1210</f>
        <v>0</v>
      </c>
      <c r="C1208">
        <f>Datos_climat_Sevilla!K1210</f>
        <v>0</v>
      </c>
      <c r="D1208">
        <f>Datos_climat_Sevilla!H1210</f>
        <v>7.2</v>
      </c>
      <c r="E1208">
        <f>Datos_climat_Sevilla!F1210</f>
        <v>0</v>
      </c>
      <c r="F1208">
        <f>Datos_climat_Sevilla!J1210/100</f>
        <v>1009.15</v>
      </c>
    </row>
    <row r="1209" spans="1:6" x14ac:dyDescent="0.25">
      <c r="A1209" s="3">
        <f>DATE(Datos_climat_Sevilla!A1211,Datos_climat_Sevilla!B1211,Datos_climat_Sevilla!C1211)+Datos_climat_Sevilla!D1211/24</f>
        <v>32559.333333333332</v>
      </c>
      <c r="B1209">
        <f>Datos_climat_Sevilla!L1211</f>
        <v>0</v>
      </c>
      <c r="C1209">
        <f>Datos_climat_Sevilla!K1211</f>
        <v>0</v>
      </c>
      <c r="D1209">
        <f>Datos_climat_Sevilla!H1211</f>
        <v>6.7</v>
      </c>
      <c r="E1209">
        <f>Datos_climat_Sevilla!F1211</f>
        <v>0</v>
      </c>
      <c r="F1209">
        <f>Datos_climat_Sevilla!J1211/100</f>
        <v>1009.15</v>
      </c>
    </row>
    <row r="1210" spans="1:6" x14ac:dyDescent="0.25">
      <c r="A1210" s="3">
        <f>DATE(Datos_climat_Sevilla!A1212,Datos_climat_Sevilla!B1212,Datos_climat_Sevilla!C1212)+Datos_climat_Sevilla!D1212/24</f>
        <v>32559.375</v>
      </c>
      <c r="B1210">
        <f>Datos_climat_Sevilla!L1212</f>
        <v>0</v>
      </c>
      <c r="C1210">
        <f>Datos_climat_Sevilla!K1212</f>
        <v>0</v>
      </c>
      <c r="D1210">
        <f>Datos_climat_Sevilla!H1212</f>
        <v>7.2</v>
      </c>
      <c r="E1210">
        <f>Datos_climat_Sevilla!F1212</f>
        <v>0</v>
      </c>
      <c r="F1210">
        <f>Datos_climat_Sevilla!J1212/100</f>
        <v>1009.15</v>
      </c>
    </row>
    <row r="1211" spans="1:6" x14ac:dyDescent="0.25">
      <c r="A1211" s="3">
        <f>DATE(Datos_climat_Sevilla!A1213,Datos_climat_Sevilla!B1213,Datos_climat_Sevilla!C1213)+Datos_climat_Sevilla!D1213/24</f>
        <v>32559.416666666668</v>
      </c>
      <c r="B1211">
        <f>Datos_climat_Sevilla!L1213</f>
        <v>0</v>
      </c>
      <c r="C1211">
        <f>Datos_climat_Sevilla!K1213</f>
        <v>0</v>
      </c>
      <c r="D1211">
        <f>Datos_climat_Sevilla!H1213</f>
        <v>8.3000000000000007</v>
      </c>
      <c r="E1211">
        <f>Datos_climat_Sevilla!F1213</f>
        <v>91</v>
      </c>
      <c r="F1211">
        <f>Datos_climat_Sevilla!J1213/100</f>
        <v>1009.15</v>
      </c>
    </row>
    <row r="1212" spans="1:6" x14ac:dyDescent="0.25">
      <c r="A1212" s="3">
        <f>DATE(Datos_climat_Sevilla!A1214,Datos_climat_Sevilla!B1214,Datos_climat_Sevilla!C1214)+Datos_climat_Sevilla!D1214/24</f>
        <v>32559.458333333332</v>
      </c>
      <c r="B1212">
        <f>Datos_climat_Sevilla!L1214</f>
        <v>0</v>
      </c>
      <c r="C1212">
        <f>Datos_climat_Sevilla!K1214</f>
        <v>0</v>
      </c>
      <c r="D1212">
        <f>Datos_climat_Sevilla!H1214</f>
        <v>10</v>
      </c>
      <c r="E1212">
        <f>Datos_climat_Sevilla!F1214</f>
        <v>151</v>
      </c>
      <c r="F1212">
        <f>Datos_climat_Sevilla!J1214/100</f>
        <v>1009.15</v>
      </c>
    </row>
    <row r="1213" spans="1:6" x14ac:dyDescent="0.25">
      <c r="A1213" s="3">
        <f>DATE(Datos_climat_Sevilla!A1215,Datos_climat_Sevilla!B1215,Datos_climat_Sevilla!C1215)+Datos_climat_Sevilla!D1215/24</f>
        <v>32559.5</v>
      </c>
      <c r="B1213">
        <f>Datos_climat_Sevilla!L1215</f>
        <v>0</v>
      </c>
      <c r="C1213">
        <f>Datos_climat_Sevilla!K1215</f>
        <v>0</v>
      </c>
      <c r="D1213">
        <f>Datos_climat_Sevilla!H1215</f>
        <v>12.8</v>
      </c>
      <c r="E1213">
        <f>Datos_climat_Sevilla!F1215</f>
        <v>416</v>
      </c>
      <c r="F1213">
        <f>Datos_climat_Sevilla!J1215/100</f>
        <v>1009.15</v>
      </c>
    </row>
    <row r="1214" spans="1:6" x14ac:dyDescent="0.25">
      <c r="A1214" s="3">
        <f>DATE(Datos_climat_Sevilla!A1216,Datos_climat_Sevilla!B1216,Datos_climat_Sevilla!C1216)+Datos_climat_Sevilla!D1216/24</f>
        <v>32559.541666666668</v>
      </c>
      <c r="B1214">
        <f>Datos_climat_Sevilla!L1216</f>
        <v>0</v>
      </c>
      <c r="C1214">
        <f>Datos_climat_Sevilla!K1216</f>
        <v>0</v>
      </c>
      <c r="D1214">
        <f>Datos_climat_Sevilla!H1216</f>
        <v>15.6</v>
      </c>
      <c r="E1214">
        <f>Datos_climat_Sevilla!F1216</f>
        <v>678</v>
      </c>
      <c r="F1214">
        <f>Datos_climat_Sevilla!J1216/100</f>
        <v>1009.15</v>
      </c>
    </row>
    <row r="1215" spans="1:6" x14ac:dyDescent="0.25">
      <c r="A1215" s="3">
        <f>DATE(Datos_climat_Sevilla!A1217,Datos_climat_Sevilla!B1217,Datos_climat_Sevilla!C1217)+Datos_climat_Sevilla!D1217/24</f>
        <v>32559.583333333332</v>
      </c>
      <c r="B1215">
        <f>Datos_climat_Sevilla!L1217</f>
        <v>0</v>
      </c>
      <c r="C1215">
        <f>Datos_climat_Sevilla!K1217</f>
        <v>0</v>
      </c>
      <c r="D1215">
        <f>Datos_climat_Sevilla!H1217</f>
        <v>17.8</v>
      </c>
      <c r="E1215">
        <f>Datos_climat_Sevilla!F1217</f>
        <v>681</v>
      </c>
      <c r="F1215">
        <f>Datos_climat_Sevilla!J1217/100</f>
        <v>1009.15</v>
      </c>
    </row>
    <row r="1216" spans="1:6" x14ac:dyDescent="0.25">
      <c r="A1216" s="3">
        <f>DATE(Datos_climat_Sevilla!A1218,Datos_climat_Sevilla!B1218,Datos_climat_Sevilla!C1218)+Datos_climat_Sevilla!D1218/24</f>
        <v>32559.625</v>
      </c>
      <c r="B1216">
        <f>Datos_climat_Sevilla!L1218</f>
        <v>1</v>
      </c>
      <c r="C1216">
        <f>Datos_climat_Sevilla!K1218</f>
        <v>999</v>
      </c>
      <c r="D1216">
        <f>Datos_climat_Sevilla!H1218</f>
        <v>19.399999999999999</v>
      </c>
      <c r="E1216">
        <f>Datos_climat_Sevilla!F1218</f>
        <v>621</v>
      </c>
      <c r="F1216">
        <f>Datos_climat_Sevilla!J1218/100</f>
        <v>1009.15</v>
      </c>
    </row>
    <row r="1217" spans="1:6" x14ac:dyDescent="0.25">
      <c r="A1217" s="3">
        <f>DATE(Datos_climat_Sevilla!A1219,Datos_climat_Sevilla!B1219,Datos_climat_Sevilla!C1219)+Datos_climat_Sevilla!D1219/24</f>
        <v>32559.666666666668</v>
      </c>
      <c r="B1217">
        <f>Datos_climat_Sevilla!L1219</f>
        <v>2</v>
      </c>
      <c r="C1217">
        <f>Datos_climat_Sevilla!K1219</f>
        <v>210</v>
      </c>
      <c r="D1217">
        <f>Datos_climat_Sevilla!H1219</f>
        <v>20.6</v>
      </c>
      <c r="E1217">
        <f>Datos_climat_Sevilla!F1219</f>
        <v>312</v>
      </c>
      <c r="F1217">
        <f>Datos_climat_Sevilla!J1219/100</f>
        <v>1009.15</v>
      </c>
    </row>
    <row r="1218" spans="1:6" x14ac:dyDescent="0.25">
      <c r="A1218" s="3">
        <f>DATE(Datos_climat_Sevilla!A1220,Datos_climat_Sevilla!B1220,Datos_climat_Sevilla!C1220)+Datos_climat_Sevilla!D1220/24</f>
        <v>32559.708333333332</v>
      </c>
      <c r="B1218">
        <f>Datos_climat_Sevilla!L1220</f>
        <v>2</v>
      </c>
      <c r="C1218">
        <f>Datos_climat_Sevilla!K1220</f>
        <v>230</v>
      </c>
      <c r="D1218">
        <f>Datos_climat_Sevilla!H1220</f>
        <v>20.6</v>
      </c>
      <c r="E1218">
        <f>Datos_climat_Sevilla!F1220</f>
        <v>261</v>
      </c>
      <c r="F1218">
        <f>Datos_climat_Sevilla!J1220/100</f>
        <v>1009.15</v>
      </c>
    </row>
    <row r="1219" spans="1:6" x14ac:dyDescent="0.25">
      <c r="A1219" s="3">
        <f>DATE(Datos_climat_Sevilla!A1221,Datos_climat_Sevilla!B1221,Datos_climat_Sevilla!C1221)+Datos_climat_Sevilla!D1221/24</f>
        <v>32559.75</v>
      </c>
      <c r="B1219">
        <f>Datos_climat_Sevilla!L1221</f>
        <v>3</v>
      </c>
      <c r="C1219">
        <f>Datos_climat_Sevilla!K1221</f>
        <v>220</v>
      </c>
      <c r="D1219">
        <f>Datos_climat_Sevilla!H1221</f>
        <v>19.399999999999999</v>
      </c>
      <c r="E1219">
        <f>Datos_climat_Sevilla!F1221</f>
        <v>343</v>
      </c>
      <c r="F1219">
        <f>Datos_climat_Sevilla!J1221/100</f>
        <v>1009.15</v>
      </c>
    </row>
    <row r="1220" spans="1:6" x14ac:dyDescent="0.25">
      <c r="A1220" s="3">
        <f>DATE(Datos_climat_Sevilla!A1222,Datos_climat_Sevilla!B1222,Datos_climat_Sevilla!C1222)+Datos_climat_Sevilla!D1222/24</f>
        <v>32559.791666666668</v>
      </c>
      <c r="B1220">
        <f>Datos_climat_Sevilla!L1222</f>
        <v>2</v>
      </c>
      <c r="C1220">
        <f>Datos_climat_Sevilla!K1222</f>
        <v>210</v>
      </c>
      <c r="D1220">
        <f>Datos_climat_Sevilla!H1222</f>
        <v>17.2</v>
      </c>
      <c r="E1220">
        <f>Datos_climat_Sevilla!F1222</f>
        <v>0</v>
      </c>
      <c r="F1220">
        <f>Datos_climat_Sevilla!J1222/100</f>
        <v>1009.15</v>
      </c>
    </row>
    <row r="1221" spans="1:6" x14ac:dyDescent="0.25">
      <c r="A1221" s="3">
        <f>DATE(Datos_climat_Sevilla!A1223,Datos_climat_Sevilla!B1223,Datos_climat_Sevilla!C1223)+Datos_climat_Sevilla!D1223/24</f>
        <v>32559.833333333332</v>
      </c>
      <c r="B1221">
        <f>Datos_climat_Sevilla!L1223</f>
        <v>2.5</v>
      </c>
      <c r="C1221">
        <f>Datos_climat_Sevilla!K1223</f>
        <v>999</v>
      </c>
      <c r="D1221">
        <f>Datos_climat_Sevilla!H1223</f>
        <v>15.6</v>
      </c>
      <c r="E1221">
        <f>Datos_climat_Sevilla!F1223</f>
        <v>0</v>
      </c>
      <c r="F1221">
        <f>Datos_climat_Sevilla!J1223/100</f>
        <v>1009.15</v>
      </c>
    </row>
    <row r="1222" spans="1:6" x14ac:dyDescent="0.25">
      <c r="A1222" s="3">
        <f>DATE(Datos_climat_Sevilla!A1224,Datos_climat_Sevilla!B1224,Datos_climat_Sevilla!C1224)+Datos_climat_Sevilla!D1224/24</f>
        <v>32559.875</v>
      </c>
      <c r="B1222">
        <f>Datos_climat_Sevilla!L1224</f>
        <v>3</v>
      </c>
      <c r="C1222">
        <f>Datos_climat_Sevilla!K1224</f>
        <v>220</v>
      </c>
      <c r="D1222">
        <f>Datos_climat_Sevilla!H1224</f>
        <v>13.9</v>
      </c>
      <c r="E1222">
        <f>Datos_climat_Sevilla!F1224</f>
        <v>0</v>
      </c>
      <c r="F1222">
        <f>Datos_climat_Sevilla!J1224/100</f>
        <v>1009.15</v>
      </c>
    </row>
    <row r="1223" spans="1:6" x14ac:dyDescent="0.25">
      <c r="A1223" s="3">
        <f>DATE(Datos_climat_Sevilla!A1225,Datos_climat_Sevilla!B1225,Datos_climat_Sevilla!C1225)+Datos_climat_Sevilla!D1225/24</f>
        <v>32559.916666666668</v>
      </c>
      <c r="B1223">
        <f>Datos_climat_Sevilla!L1225</f>
        <v>4</v>
      </c>
      <c r="C1223">
        <f>Datos_climat_Sevilla!K1225</f>
        <v>230</v>
      </c>
      <c r="D1223">
        <f>Datos_climat_Sevilla!H1225</f>
        <v>12.2</v>
      </c>
      <c r="E1223">
        <f>Datos_climat_Sevilla!F1225</f>
        <v>0</v>
      </c>
      <c r="F1223">
        <f>Datos_climat_Sevilla!J1225/100</f>
        <v>1009.15</v>
      </c>
    </row>
    <row r="1224" spans="1:6" x14ac:dyDescent="0.25">
      <c r="A1224" s="3">
        <f>DATE(Datos_climat_Sevilla!A1226,Datos_climat_Sevilla!B1226,Datos_climat_Sevilla!C1226)+Datos_climat_Sevilla!D1226/24</f>
        <v>32559.958333333332</v>
      </c>
      <c r="B1224">
        <f>Datos_climat_Sevilla!L1226</f>
        <v>3</v>
      </c>
      <c r="C1224">
        <f>Datos_climat_Sevilla!K1226</f>
        <v>210</v>
      </c>
      <c r="D1224">
        <f>Datos_climat_Sevilla!H1226</f>
        <v>11.7</v>
      </c>
      <c r="E1224">
        <f>Datos_climat_Sevilla!F1226</f>
        <v>0</v>
      </c>
      <c r="F1224">
        <f>Datos_climat_Sevilla!J1226/100</f>
        <v>1009.15</v>
      </c>
    </row>
    <row r="1225" spans="1:6" x14ac:dyDescent="0.25">
      <c r="A1225" s="3">
        <f>DATE(Datos_climat_Sevilla!A1227,Datos_climat_Sevilla!B1227,Datos_climat_Sevilla!C1227)+Datos_climat_Sevilla!D1227/24</f>
        <v>32560</v>
      </c>
      <c r="B1225">
        <f>Datos_climat_Sevilla!L1227</f>
        <v>2</v>
      </c>
      <c r="C1225">
        <f>Datos_climat_Sevilla!K1227</f>
        <v>230</v>
      </c>
      <c r="D1225">
        <f>Datos_climat_Sevilla!H1227</f>
        <v>10.6</v>
      </c>
      <c r="E1225">
        <f>Datos_climat_Sevilla!F1227</f>
        <v>0</v>
      </c>
      <c r="F1225">
        <f>Datos_climat_Sevilla!J1227/100</f>
        <v>1009.15</v>
      </c>
    </row>
    <row r="1226" spans="1:6" x14ac:dyDescent="0.25">
      <c r="A1226" s="3">
        <f>DATE(Datos_climat_Sevilla!A1228,Datos_climat_Sevilla!B1228,Datos_climat_Sevilla!C1228)+Datos_climat_Sevilla!D1228/24</f>
        <v>32560.041666666668</v>
      </c>
      <c r="B1226">
        <f>Datos_climat_Sevilla!L1228</f>
        <v>2</v>
      </c>
      <c r="C1226">
        <f>Datos_climat_Sevilla!K1228</f>
        <v>180</v>
      </c>
      <c r="D1226">
        <f>Datos_climat_Sevilla!H1228</f>
        <v>10</v>
      </c>
      <c r="E1226">
        <f>Datos_climat_Sevilla!F1228</f>
        <v>0</v>
      </c>
      <c r="F1226">
        <f>Datos_climat_Sevilla!J1228/100</f>
        <v>1009.15</v>
      </c>
    </row>
    <row r="1227" spans="1:6" x14ac:dyDescent="0.25">
      <c r="A1227" s="3">
        <f>DATE(Datos_climat_Sevilla!A1229,Datos_climat_Sevilla!B1229,Datos_climat_Sevilla!C1229)+Datos_climat_Sevilla!D1229/24</f>
        <v>32560.083333333332</v>
      </c>
      <c r="B1227">
        <f>Datos_climat_Sevilla!L1229</f>
        <v>0</v>
      </c>
      <c r="C1227">
        <f>Datos_climat_Sevilla!K1229</f>
        <v>0</v>
      </c>
      <c r="D1227">
        <f>Datos_climat_Sevilla!H1229</f>
        <v>9.4</v>
      </c>
      <c r="E1227">
        <f>Datos_climat_Sevilla!F1229</f>
        <v>0</v>
      </c>
      <c r="F1227">
        <f>Datos_climat_Sevilla!J1229/100</f>
        <v>1009.15</v>
      </c>
    </row>
    <row r="1228" spans="1:6" x14ac:dyDescent="0.25">
      <c r="A1228" s="3">
        <f>DATE(Datos_climat_Sevilla!A1230,Datos_climat_Sevilla!B1230,Datos_climat_Sevilla!C1230)+Datos_climat_Sevilla!D1230/24</f>
        <v>32560.125</v>
      </c>
      <c r="B1228">
        <f>Datos_climat_Sevilla!L1230</f>
        <v>0</v>
      </c>
      <c r="C1228">
        <f>Datos_climat_Sevilla!K1230</f>
        <v>0</v>
      </c>
      <c r="D1228">
        <f>Datos_climat_Sevilla!H1230</f>
        <v>8.9</v>
      </c>
      <c r="E1228">
        <f>Datos_climat_Sevilla!F1230</f>
        <v>0</v>
      </c>
      <c r="F1228">
        <f>Datos_climat_Sevilla!J1230/100</f>
        <v>1009.15</v>
      </c>
    </row>
    <row r="1229" spans="1:6" x14ac:dyDescent="0.25">
      <c r="A1229" s="3">
        <f>DATE(Datos_climat_Sevilla!A1231,Datos_climat_Sevilla!B1231,Datos_climat_Sevilla!C1231)+Datos_climat_Sevilla!D1231/24</f>
        <v>32560.166666666668</v>
      </c>
      <c r="B1229">
        <f>Datos_climat_Sevilla!L1231</f>
        <v>0</v>
      </c>
      <c r="C1229">
        <f>Datos_climat_Sevilla!K1231</f>
        <v>0</v>
      </c>
      <c r="D1229">
        <f>Datos_climat_Sevilla!H1231</f>
        <v>8.9</v>
      </c>
      <c r="E1229">
        <f>Datos_climat_Sevilla!F1231</f>
        <v>0</v>
      </c>
      <c r="F1229">
        <f>Datos_climat_Sevilla!J1231/100</f>
        <v>1009.15</v>
      </c>
    </row>
    <row r="1230" spans="1:6" x14ac:dyDescent="0.25">
      <c r="A1230" s="3">
        <f>DATE(Datos_climat_Sevilla!A1232,Datos_climat_Sevilla!B1232,Datos_climat_Sevilla!C1232)+Datos_climat_Sevilla!D1232/24</f>
        <v>32560.208333333332</v>
      </c>
      <c r="B1230">
        <f>Datos_climat_Sevilla!L1232</f>
        <v>0</v>
      </c>
      <c r="C1230">
        <f>Datos_climat_Sevilla!K1232</f>
        <v>0</v>
      </c>
      <c r="D1230">
        <f>Datos_climat_Sevilla!H1232</f>
        <v>8.9</v>
      </c>
      <c r="E1230">
        <f>Datos_climat_Sevilla!F1232</f>
        <v>0</v>
      </c>
      <c r="F1230">
        <f>Datos_climat_Sevilla!J1232/100</f>
        <v>1009.15</v>
      </c>
    </row>
    <row r="1231" spans="1:6" x14ac:dyDescent="0.25">
      <c r="A1231" s="3">
        <f>DATE(Datos_climat_Sevilla!A1233,Datos_climat_Sevilla!B1233,Datos_climat_Sevilla!C1233)+Datos_climat_Sevilla!D1233/24</f>
        <v>32560.25</v>
      </c>
      <c r="B1231">
        <f>Datos_climat_Sevilla!L1233</f>
        <v>0</v>
      </c>
      <c r="C1231">
        <f>Datos_climat_Sevilla!K1233</f>
        <v>0</v>
      </c>
      <c r="D1231">
        <f>Datos_climat_Sevilla!H1233</f>
        <v>8.3000000000000007</v>
      </c>
      <c r="E1231">
        <f>Datos_climat_Sevilla!F1233</f>
        <v>0</v>
      </c>
      <c r="F1231">
        <f>Datos_climat_Sevilla!J1233/100</f>
        <v>1009.15</v>
      </c>
    </row>
    <row r="1232" spans="1:6" x14ac:dyDescent="0.25">
      <c r="A1232" s="3">
        <f>DATE(Datos_climat_Sevilla!A1234,Datos_climat_Sevilla!B1234,Datos_climat_Sevilla!C1234)+Datos_climat_Sevilla!D1234/24</f>
        <v>32560.291666666668</v>
      </c>
      <c r="B1232">
        <f>Datos_climat_Sevilla!L1234</f>
        <v>0</v>
      </c>
      <c r="C1232">
        <f>Datos_climat_Sevilla!K1234</f>
        <v>0</v>
      </c>
      <c r="D1232">
        <f>Datos_climat_Sevilla!H1234</f>
        <v>8.3000000000000007</v>
      </c>
      <c r="E1232">
        <f>Datos_climat_Sevilla!F1234</f>
        <v>0</v>
      </c>
      <c r="F1232">
        <f>Datos_climat_Sevilla!J1234/100</f>
        <v>1009.15</v>
      </c>
    </row>
    <row r="1233" spans="1:6" x14ac:dyDescent="0.25">
      <c r="A1233" s="3">
        <f>DATE(Datos_climat_Sevilla!A1235,Datos_climat_Sevilla!B1235,Datos_climat_Sevilla!C1235)+Datos_climat_Sevilla!D1235/24</f>
        <v>32560.333333333332</v>
      </c>
      <c r="B1233">
        <f>Datos_climat_Sevilla!L1235</f>
        <v>0</v>
      </c>
      <c r="C1233">
        <f>Datos_climat_Sevilla!K1235</f>
        <v>0</v>
      </c>
      <c r="D1233">
        <f>Datos_climat_Sevilla!H1235</f>
        <v>8.3000000000000007</v>
      </c>
      <c r="E1233">
        <f>Datos_climat_Sevilla!F1235</f>
        <v>0</v>
      </c>
      <c r="F1233">
        <f>Datos_climat_Sevilla!J1235/100</f>
        <v>1009.15</v>
      </c>
    </row>
    <row r="1234" spans="1:6" x14ac:dyDescent="0.25">
      <c r="A1234" s="3">
        <f>DATE(Datos_climat_Sevilla!A1236,Datos_climat_Sevilla!B1236,Datos_climat_Sevilla!C1236)+Datos_climat_Sevilla!D1236/24</f>
        <v>32560.375</v>
      </c>
      <c r="B1234">
        <f>Datos_climat_Sevilla!L1236</f>
        <v>0</v>
      </c>
      <c r="C1234">
        <f>Datos_climat_Sevilla!K1236</f>
        <v>0</v>
      </c>
      <c r="D1234">
        <f>Datos_climat_Sevilla!H1236</f>
        <v>8.3000000000000007</v>
      </c>
      <c r="E1234">
        <f>Datos_climat_Sevilla!F1236</f>
        <v>0</v>
      </c>
      <c r="F1234">
        <f>Datos_climat_Sevilla!J1236/100</f>
        <v>1009.15</v>
      </c>
    </row>
    <row r="1235" spans="1:6" x14ac:dyDescent="0.25">
      <c r="A1235" s="3">
        <f>DATE(Datos_climat_Sevilla!A1237,Datos_climat_Sevilla!B1237,Datos_climat_Sevilla!C1237)+Datos_climat_Sevilla!D1237/24</f>
        <v>32560.416666666668</v>
      </c>
      <c r="B1235">
        <f>Datos_climat_Sevilla!L1237</f>
        <v>0</v>
      </c>
      <c r="C1235">
        <f>Datos_climat_Sevilla!K1237</f>
        <v>0</v>
      </c>
      <c r="D1235">
        <f>Datos_climat_Sevilla!H1237</f>
        <v>9.4</v>
      </c>
      <c r="E1235">
        <f>Datos_climat_Sevilla!F1237</f>
        <v>264</v>
      </c>
      <c r="F1235">
        <f>Datos_climat_Sevilla!J1237/100</f>
        <v>1009.15</v>
      </c>
    </row>
    <row r="1236" spans="1:6" x14ac:dyDescent="0.25">
      <c r="A1236" s="3">
        <f>DATE(Datos_climat_Sevilla!A1238,Datos_climat_Sevilla!B1238,Datos_climat_Sevilla!C1238)+Datos_climat_Sevilla!D1238/24</f>
        <v>32560.458333333332</v>
      </c>
      <c r="B1236">
        <f>Datos_climat_Sevilla!L1238</f>
        <v>3</v>
      </c>
      <c r="C1236">
        <f>Datos_climat_Sevilla!K1238</f>
        <v>190</v>
      </c>
      <c r="D1236">
        <f>Datos_climat_Sevilla!H1238</f>
        <v>11.1</v>
      </c>
      <c r="E1236">
        <f>Datos_climat_Sevilla!F1238</f>
        <v>485</v>
      </c>
      <c r="F1236">
        <f>Datos_climat_Sevilla!J1238/100</f>
        <v>1009.15</v>
      </c>
    </row>
    <row r="1237" spans="1:6" x14ac:dyDescent="0.25">
      <c r="A1237" s="3">
        <f>DATE(Datos_climat_Sevilla!A1239,Datos_climat_Sevilla!B1239,Datos_climat_Sevilla!C1239)+Datos_climat_Sevilla!D1239/24</f>
        <v>32560.5</v>
      </c>
      <c r="B1237">
        <f>Datos_climat_Sevilla!L1239</f>
        <v>3</v>
      </c>
      <c r="C1237">
        <f>Datos_climat_Sevilla!K1239</f>
        <v>230</v>
      </c>
      <c r="D1237">
        <f>Datos_climat_Sevilla!H1239</f>
        <v>13.3</v>
      </c>
      <c r="E1237">
        <f>Datos_climat_Sevilla!F1239</f>
        <v>611</v>
      </c>
      <c r="F1237">
        <f>Datos_climat_Sevilla!J1239/100</f>
        <v>1009.15</v>
      </c>
    </row>
    <row r="1238" spans="1:6" x14ac:dyDescent="0.25">
      <c r="A1238" s="3">
        <f>DATE(Datos_climat_Sevilla!A1240,Datos_climat_Sevilla!B1240,Datos_climat_Sevilla!C1240)+Datos_climat_Sevilla!D1240/24</f>
        <v>32560.541666666668</v>
      </c>
      <c r="B1238">
        <f>Datos_climat_Sevilla!L1240</f>
        <v>5.0999999999999996</v>
      </c>
      <c r="C1238">
        <f>Datos_climat_Sevilla!K1240</f>
        <v>220</v>
      </c>
      <c r="D1238">
        <f>Datos_climat_Sevilla!H1240</f>
        <v>15.6</v>
      </c>
      <c r="E1238">
        <f>Datos_climat_Sevilla!F1240</f>
        <v>580</v>
      </c>
      <c r="F1238">
        <f>Datos_climat_Sevilla!J1240/100</f>
        <v>1009.15</v>
      </c>
    </row>
    <row r="1239" spans="1:6" x14ac:dyDescent="0.25">
      <c r="A1239" s="3">
        <f>DATE(Datos_climat_Sevilla!A1241,Datos_climat_Sevilla!B1241,Datos_climat_Sevilla!C1241)+Datos_climat_Sevilla!D1241/24</f>
        <v>32560.583333333332</v>
      </c>
      <c r="B1239">
        <f>Datos_climat_Sevilla!L1241</f>
        <v>5.0999999999999996</v>
      </c>
      <c r="C1239">
        <f>Datos_climat_Sevilla!K1241</f>
        <v>270</v>
      </c>
      <c r="D1239">
        <f>Datos_climat_Sevilla!H1241</f>
        <v>17.8</v>
      </c>
      <c r="E1239">
        <f>Datos_climat_Sevilla!F1241</f>
        <v>567</v>
      </c>
      <c r="F1239">
        <f>Datos_climat_Sevilla!J1241/100</f>
        <v>1009.15</v>
      </c>
    </row>
    <row r="1240" spans="1:6" x14ac:dyDescent="0.25">
      <c r="A1240" s="3">
        <f>DATE(Datos_climat_Sevilla!A1242,Datos_climat_Sevilla!B1242,Datos_climat_Sevilla!C1242)+Datos_climat_Sevilla!D1242/24</f>
        <v>32560.625</v>
      </c>
      <c r="B1240">
        <f>Datos_climat_Sevilla!L1242</f>
        <v>6.1</v>
      </c>
      <c r="C1240">
        <f>Datos_climat_Sevilla!K1242</f>
        <v>270</v>
      </c>
      <c r="D1240">
        <f>Datos_climat_Sevilla!H1242</f>
        <v>19.399999999999999</v>
      </c>
      <c r="E1240">
        <f>Datos_climat_Sevilla!F1242</f>
        <v>552</v>
      </c>
      <c r="F1240">
        <f>Datos_climat_Sevilla!J1242/100</f>
        <v>1009.15</v>
      </c>
    </row>
    <row r="1241" spans="1:6" x14ac:dyDescent="0.25">
      <c r="A1241" s="3">
        <f>DATE(Datos_climat_Sevilla!A1243,Datos_climat_Sevilla!B1243,Datos_climat_Sevilla!C1243)+Datos_climat_Sevilla!D1243/24</f>
        <v>32560.666666666668</v>
      </c>
      <c r="B1241">
        <f>Datos_climat_Sevilla!L1243</f>
        <v>4.0999999999999996</v>
      </c>
      <c r="C1241">
        <f>Datos_climat_Sevilla!K1243</f>
        <v>250</v>
      </c>
      <c r="D1241">
        <f>Datos_climat_Sevilla!H1243</f>
        <v>20</v>
      </c>
      <c r="E1241">
        <f>Datos_climat_Sevilla!F1243</f>
        <v>574</v>
      </c>
      <c r="F1241">
        <f>Datos_climat_Sevilla!J1243/100</f>
        <v>1009.15</v>
      </c>
    </row>
    <row r="1242" spans="1:6" x14ac:dyDescent="0.25">
      <c r="A1242" s="3">
        <f>DATE(Datos_climat_Sevilla!A1244,Datos_climat_Sevilla!B1244,Datos_climat_Sevilla!C1244)+Datos_climat_Sevilla!D1244/24</f>
        <v>32560.708333333332</v>
      </c>
      <c r="B1242">
        <f>Datos_climat_Sevilla!L1244</f>
        <v>6.1</v>
      </c>
      <c r="C1242">
        <f>Datos_climat_Sevilla!K1244</f>
        <v>250</v>
      </c>
      <c r="D1242">
        <f>Datos_climat_Sevilla!H1244</f>
        <v>20</v>
      </c>
      <c r="E1242">
        <f>Datos_climat_Sevilla!F1244</f>
        <v>570</v>
      </c>
      <c r="F1242">
        <f>Datos_climat_Sevilla!J1244/100</f>
        <v>1009.15</v>
      </c>
    </row>
    <row r="1243" spans="1:6" x14ac:dyDescent="0.25">
      <c r="A1243" s="3">
        <f>DATE(Datos_climat_Sevilla!A1245,Datos_climat_Sevilla!B1245,Datos_climat_Sevilla!C1245)+Datos_climat_Sevilla!D1245/24</f>
        <v>32560.75</v>
      </c>
      <c r="B1243">
        <f>Datos_climat_Sevilla!L1245</f>
        <v>5.0999999999999996</v>
      </c>
      <c r="C1243">
        <f>Datos_climat_Sevilla!K1245</f>
        <v>250</v>
      </c>
      <c r="D1243">
        <f>Datos_climat_Sevilla!H1245</f>
        <v>18.899999999999999</v>
      </c>
      <c r="E1243">
        <f>Datos_climat_Sevilla!F1245</f>
        <v>694</v>
      </c>
      <c r="F1243">
        <f>Datos_climat_Sevilla!J1245/100</f>
        <v>1009.15</v>
      </c>
    </row>
    <row r="1244" spans="1:6" x14ac:dyDescent="0.25">
      <c r="A1244" s="3">
        <f>DATE(Datos_climat_Sevilla!A1246,Datos_climat_Sevilla!B1246,Datos_climat_Sevilla!C1246)+Datos_climat_Sevilla!D1246/24</f>
        <v>32560.791666666668</v>
      </c>
      <c r="B1244">
        <f>Datos_climat_Sevilla!L1246</f>
        <v>5.0999999999999996</v>
      </c>
      <c r="C1244">
        <f>Datos_climat_Sevilla!K1246</f>
        <v>240</v>
      </c>
      <c r="D1244">
        <f>Datos_climat_Sevilla!H1246</f>
        <v>17.8</v>
      </c>
      <c r="E1244">
        <f>Datos_climat_Sevilla!F1246</f>
        <v>0</v>
      </c>
      <c r="F1244">
        <f>Datos_climat_Sevilla!J1246/100</f>
        <v>1009.15</v>
      </c>
    </row>
    <row r="1245" spans="1:6" x14ac:dyDescent="0.25">
      <c r="A1245" s="3">
        <f>DATE(Datos_climat_Sevilla!A1247,Datos_climat_Sevilla!B1247,Datos_climat_Sevilla!C1247)+Datos_climat_Sevilla!D1247/24</f>
        <v>32560.833333333332</v>
      </c>
      <c r="B1245">
        <f>Datos_climat_Sevilla!L1247</f>
        <v>6.1</v>
      </c>
      <c r="C1245">
        <f>Datos_climat_Sevilla!K1247</f>
        <v>230</v>
      </c>
      <c r="D1245">
        <f>Datos_climat_Sevilla!H1247</f>
        <v>16.100000000000001</v>
      </c>
      <c r="E1245">
        <f>Datos_climat_Sevilla!F1247</f>
        <v>0</v>
      </c>
      <c r="F1245">
        <f>Datos_climat_Sevilla!J1247/100</f>
        <v>1009.15</v>
      </c>
    </row>
    <row r="1246" spans="1:6" x14ac:dyDescent="0.25">
      <c r="A1246" s="3">
        <f>DATE(Datos_climat_Sevilla!A1248,Datos_climat_Sevilla!B1248,Datos_climat_Sevilla!C1248)+Datos_climat_Sevilla!D1248/24</f>
        <v>32560.875</v>
      </c>
      <c r="B1246">
        <f>Datos_climat_Sevilla!L1248</f>
        <v>3</v>
      </c>
      <c r="C1246">
        <f>Datos_climat_Sevilla!K1248</f>
        <v>240</v>
      </c>
      <c r="D1246">
        <f>Datos_climat_Sevilla!H1248</f>
        <v>14.4</v>
      </c>
      <c r="E1246">
        <f>Datos_climat_Sevilla!F1248</f>
        <v>0</v>
      </c>
      <c r="F1246">
        <f>Datos_climat_Sevilla!J1248/100</f>
        <v>1009.15</v>
      </c>
    </row>
    <row r="1247" spans="1:6" x14ac:dyDescent="0.25">
      <c r="A1247" s="3">
        <f>DATE(Datos_climat_Sevilla!A1249,Datos_climat_Sevilla!B1249,Datos_climat_Sevilla!C1249)+Datos_climat_Sevilla!D1249/24</f>
        <v>32560.916666666668</v>
      </c>
      <c r="B1247">
        <f>Datos_climat_Sevilla!L1249</f>
        <v>3</v>
      </c>
      <c r="C1247">
        <f>Datos_climat_Sevilla!K1249</f>
        <v>230</v>
      </c>
      <c r="D1247">
        <f>Datos_climat_Sevilla!H1249</f>
        <v>13.3</v>
      </c>
      <c r="E1247">
        <f>Datos_climat_Sevilla!F1249</f>
        <v>0</v>
      </c>
      <c r="F1247">
        <f>Datos_climat_Sevilla!J1249/100</f>
        <v>1009.15</v>
      </c>
    </row>
    <row r="1248" spans="1:6" x14ac:dyDescent="0.25">
      <c r="A1248" s="3">
        <f>DATE(Datos_climat_Sevilla!A1250,Datos_climat_Sevilla!B1250,Datos_climat_Sevilla!C1250)+Datos_climat_Sevilla!D1250/24</f>
        <v>32560.958333333332</v>
      </c>
      <c r="B1248">
        <f>Datos_climat_Sevilla!L1250</f>
        <v>4.0999999999999996</v>
      </c>
      <c r="C1248">
        <f>Datos_climat_Sevilla!K1250</f>
        <v>240</v>
      </c>
      <c r="D1248">
        <f>Datos_climat_Sevilla!H1250</f>
        <v>12.2</v>
      </c>
      <c r="E1248">
        <f>Datos_climat_Sevilla!F1250</f>
        <v>0</v>
      </c>
      <c r="F1248">
        <f>Datos_climat_Sevilla!J1250/100</f>
        <v>1009.15</v>
      </c>
    </row>
    <row r="1249" spans="1:6" x14ac:dyDescent="0.25">
      <c r="A1249" s="3">
        <f>DATE(Datos_climat_Sevilla!A1251,Datos_climat_Sevilla!B1251,Datos_climat_Sevilla!C1251)+Datos_climat_Sevilla!D1251/24</f>
        <v>32561</v>
      </c>
      <c r="B1249">
        <f>Datos_climat_Sevilla!L1251</f>
        <v>4.0999999999999996</v>
      </c>
      <c r="C1249">
        <f>Datos_climat_Sevilla!K1251</f>
        <v>250</v>
      </c>
      <c r="D1249">
        <f>Datos_climat_Sevilla!H1251</f>
        <v>11.7</v>
      </c>
      <c r="E1249">
        <f>Datos_climat_Sevilla!F1251</f>
        <v>0</v>
      </c>
      <c r="F1249">
        <f>Datos_climat_Sevilla!J1251/100</f>
        <v>1009.15</v>
      </c>
    </row>
    <row r="1250" spans="1:6" x14ac:dyDescent="0.25">
      <c r="A1250" s="3">
        <f>DATE(Datos_climat_Sevilla!A1252,Datos_climat_Sevilla!B1252,Datos_climat_Sevilla!C1252)+Datos_climat_Sevilla!D1252/24</f>
        <v>32561.041666666668</v>
      </c>
      <c r="B1250">
        <f>Datos_climat_Sevilla!L1252</f>
        <v>5.0999999999999996</v>
      </c>
      <c r="C1250">
        <f>Datos_climat_Sevilla!K1252</f>
        <v>250</v>
      </c>
      <c r="D1250">
        <f>Datos_climat_Sevilla!H1252</f>
        <v>11.1</v>
      </c>
      <c r="E1250">
        <f>Datos_climat_Sevilla!F1252</f>
        <v>0</v>
      </c>
      <c r="F1250">
        <f>Datos_climat_Sevilla!J1252/100</f>
        <v>1009.15</v>
      </c>
    </row>
    <row r="1251" spans="1:6" x14ac:dyDescent="0.25">
      <c r="A1251" s="3">
        <f>DATE(Datos_climat_Sevilla!A1253,Datos_climat_Sevilla!B1253,Datos_climat_Sevilla!C1253)+Datos_climat_Sevilla!D1253/24</f>
        <v>32561.083333333332</v>
      </c>
      <c r="B1251">
        <f>Datos_climat_Sevilla!L1253</f>
        <v>5.0999999999999996</v>
      </c>
      <c r="C1251">
        <f>Datos_climat_Sevilla!K1253</f>
        <v>270</v>
      </c>
      <c r="D1251">
        <f>Datos_climat_Sevilla!H1253</f>
        <v>11.1</v>
      </c>
      <c r="E1251">
        <f>Datos_climat_Sevilla!F1253</f>
        <v>0</v>
      </c>
      <c r="F1251">
        <f>Datos_climat_Sevilla!J1253/100</f>
        <v>1009.15</v>
      </c>
    </row>
    <row r="1252" spans="1:6" x14ac:dyDescent="0.25">
      <c r="A1252" s="3">
        <f>DATE(Datos_climat_Sevilla!A1254,Datos_climat_Sevilla!B1254,Datos_climat_Sevilla!C1254)+Datos_climat_Sevilla!D1254/24</f>
        <v>32561.125</v>
      </c>
      <c r="B1252">
        <f>Datos_climat_Sevilla!L1254</f>
        <v>5.0999999999999996</v>
      </c>
      <c r="C1252">
        <f>Datos_climat_Sevilla!K1254</f>
        <v>270</v>
      </c>
      <c r="D1252">
        <f>Datos_climat_Sevilla!H1254</f>
        <v>11.1</v>
      </c>
      <c r="E1252">
        <f>Datos_climat_Sevilla!F1254</f>
        <v>0</v>
      </c>
      <c r="F1252">
        <f>Datos_climat_Sevilla!J1254/100</f>
        <v>1009.15</v>
      </c>
    </row>
    <row r="1253" spans="1:6" x14ac:dyDescent="0.25">
      <c r="A1253" s="3">
        <f>DATE(Datos_climat_Sevilla!A1255,Datos_climat_Sevilla!B1255,Datos_climat_Sevilla!C1255)+Datos_climat_Sevilla!D1255/24</f>
        <v>32561.166666666668</v>
      </c>
      <c r="B1253">
        <f>Datos_climat_Sevilla!L1255</f>
        <v>4.0999999999999996</v>
      </c>
      <c r="C1253">
        <f>Datos_climat_Sevilla!K1255</f>
        <v>290</v>
      </c>
      <c r="D1253">
        <f>Datos_climat_Sevilla!H1255</f>
        <v>10.6</v>
      </c>
      <c r="E1253">
        <f>Datos_climat_Sevilla!F1255</f>
        <v>0</v>
      </c>
      <c r="F1253">
        <f>Datos_climat_Sevilla!J1255/100</f>
        <v>1009.15</v>
      </c>
    </row>
    <row r="1254" spans="1:6" x14ac:dyDescent="0.25">
      <c r="A1254" s="3">
        <f>DATE(Datos_climat_Sevilla!A1256,Datos_climat_Sevilla!B1256,Datos_climat_Sevilla!C1256)+Datos_climat_Sevilla!D1256/24</f>
        <v>32561.208333333332</v>
      </c>
      <c r="B1254">
        <f>Datos_climat_Sevilla!L1256</f>
        <v>4.0999999999999996</v>
      </c>
      <c r="C1254">
        <f>Datos_climat_Sevilla!K1256</f>
        <v>290</v>
      </c>
      <c r="D1254">
        <f>Datos_climat_Sevilla!H1256</f>
        <v>10.6</v>
      </c>
      <c r="E1254">
        <f>Datos_climat_Sevilla!F1256</f>
        <v>0</v>
      </c>
      <c r="F1254">
        <f>Datos_climat_Sevilla!J1256/100</f>
        <v>1009.15</v>
      </c>
    </row>
    <row r="1255" spans="1:6" x14ac:dyDescent="0.25">
      <c r="A1255" s="3">
        <f>DATE(Datos_climat_Sevilla!A1257,Datos_climat_Sevilla!B1257,Datos_climat_Sevilla!C1257)+Datos_climat_Sevilla!D1257/24</f>
        <v>32561.25</v>
      </c>
      <c r="B1255">
        <f>Datos_climat_Sevilla!L1257</f>
        <v>2</v>
      </c>
      <c r="C1255">
        <f>Datos_climat_Sevilla!K1257</f>
        <v>290</v>
      </c>
      <c r="D1255">
        <f>Datos_climat_Sevilla!H1257</f>
        <v>10.6</v>
      </c>
      <c r="E1255">
        <f>Datos_climat_Sevilla!F1257</f>
        <v>0</v>
      </c>
      <c r="F1255">
        <f>Datos_climat_Sevilla!J1257/100</f>
        <v>1009.15</v>
      </c>
    </row>
    <row r="1256" spans="1:6" x14ac:dyDescent="0.25">
      <c r="A1256" s="3">
        <f>DATE(Datos_climat_Sevilla!A1258,Datos_climat_Sevilla!B1258,Datos_climat_Sevilla!C1258)+Datos_climat_Sevilla!D1258/24</f>
        <v>32561.291666666668</v>
      </c>
      <c r="B1256">
        <f>Datos_climat_Sevilla!L1258</f>
        <v>2</v>
      </c>
      <c r="C1256">
        <f>Datos_climat_Sevilla!K1258</f>
        <v>320</v>
      </c>
      <c r="D1256">
        <f>Datos_climat_Sevilla!H1258</f>
        <v>10</v>
      </c>
      <c r="E1256">
        <f>Datos_climat_Sevilla!F1258</f>
        <v>0</v>
      </c>
      <c r="F1256">
        <f>Datos_climat_Sevilla!J1258/100</f>
        <v>1009.15</v>
      </c>
    </row>
    <row r="1257" spans="1:6" x14ac:dyDescent="0.25">
      <c r="A1257" s="3">
        <f>DATE(Datos_climat_Sevilla!A1259,Datos_climat_Sevilla!B1259,Datos_climat_Sevilla!C1259)+Datos_climat_Sevilla!D1259/24</f>
        <v>32561.333333333332</v>
      </c>
      <c r="B1257">
        <f>Datos_climat_Sevilla!L1259</f>
        <v>2.5</v>
      </c>
      <c r="C1257">
        <f>Datos_climat_Sevilla!K1259</f>
        <v>320</v>
      </c>
      <c r="D1257">
        <f>Datos_climat_Sevilla!H1259</f>
        <v>10</v>
      </c>
      <c r="E1257">
        <f>Datos_climat_Sevilla!F1259</f>
        <v>0</v>
      </c>
      <c r="F1257">
        <f>Datos_climat_Sevilla!J1259/100</f>
        <v>1009.15</v>
      </c>
    </row>
    <row r="1258" spans="1:6" x14ac:dyDescent="0.25">
      <c r="A1258" s="3">
        <f>DATE(Datos_climat_Sevilla!A1260,Datos_climat_Sevilla!B1260,Datos_climat_Sevilla!C1260)+Datos_climat_Sevilla!D1260/24</f>
        <v>32561.375</v>
      </c>
      <c r="B1258">
        <f>Datos_climat_Sevilla!L1260</f>
        <v>0</v>
      </c>
      <c r="C1258">
        <f>Datos_climat_Sevilla!K1260</f>
        <v>0</v>
      </c>
      <c r="D1258">
        <f>Datos_climat_Sevilla!H1260</f>
        <v>10.6</v>
      </c>
      <c r="E1258">
        <f>Datos_climat_Sevilla!F1260</f>
        <v>0</v>
      </c>
      <c r="F1258">
        <f>Datos_climat_Sevilla!J1260/100</f>
        <v>1009.15</v>
      </c>
    </row>
    <row r="1259" spans="1:6" x14ac:dyDescent="0.25">
      <c r="A1259" s="3">
        <f>DATE(Datos_climat_Sevilla!A1261,Datos_climat_Sevilla!B1261,Datos_climat_Sevilla!C1261)+Datos_climat_Sevilla!D1261/24</f>
        <v>32561.416666666668</v>
      </c>
      <c r="B1259">
        <f>Datos_climat_Sevilla!L1261</f>
        <v>3</v>
      </c>
      <c r="C1259">
        <f>Datos_climat_Sevilla!K1261</f>
        <v>320</v>
      </c>
      <c r="D1259">
        <f>Datos_climat_Sevilla!H1261</f>
        <v>11.1</v>
      </c>
      <c r="E1259">
        <f>Datos_climat_Sevilla!F1261</f>
        <v>268</v>
      </c>
      <c r="F1259">
        <f>Datos_climat_Sevilla!J1261/100</f>
        <v>1009.15</v>
      </c>
    </row>
    <row r="1260" spans="1:6" x14ac:dyDescent="0.25">
      <c r="A1260" s="3">
        <f>DATE(Datos_climat_Sevilla!A1262,Datos_climat_Sevilla!B1262,Datos_climat_Sevilla!C1262)+Datos_climat_Sevilla!D1262/24</f>
        <v>32561.458333333332</v>
      </c>
      <c r="B1260">
        <f>Datos_climat_Sevilla!L1262</f>
        <v>3</v>
      </c>
      <c r="C1260">
        <f>Datos_climat_Sevilla!K1262</f>
        <v>300</v>
      </c>
      <c r="D1260">
        <f>Datos_climat_Sevilla!H1262</f>
        <v>12.2</v>
      </c>
      <c r="E1260">
        <f>Datos_climat_Sevilla!F1262</f>
        <v>315</v>
      </c>
      <c r="F1260">
        <f>Datos_climat_Sevilla!J1262/100</f>
        <v>1009.15</v>
      </c>
    </row>
    <row r="1261" spans="1:6" x14ac:dyDescent="0.25">
      <c r="A1261" s="3">
        <f>DATE(Datos_climat_Sevilla!A1263,Datos_climat_Sevilla!B1263,Datos_climat_Sevilla!C1263)+Datos_climat_Sevilla!D1263/24</f>
        <v>32561.5</v>
      </c>
      <c r="B1261">
        <f>Datos_climat_Sevilla!L1263</f>
        <v>3</v>
      </c>
      <c r="C1261">
        <f>Datos_climat_Sevilla!K1263</f>
        <v>320</v>
      </c>
      <c r="D1261">
        <f>Datos_climat_Sevilla!H1263</f>
        <v>13.9</v>
      </c>
      <c r="E1261">
        <f>Datos_climat_Sevilla!F1263</f>
        <v>369</v>
      </c>
      <c r="F1261">
        <f>Datos_climat_Sevilla!J1263/100</f>
        <v>1009.15</v>
      </c>
    </row>
    <row r="1262" spans="1:6" x14ac:dyDescent="0.25">
      <c r="A1262" s="3">
        <f>DATE(Datos_climat_Sevilla!A1264,Datos_climat_Sevilla!B1264,Datos_climat_Sevilla!C1264)+Datos_climat_Sevilla!D1264/24</f>
        <v>32561.541666666668</v>
      </c>
      <c r="B1262">
        <f>Datos_climat_Sevilla!L1264</f>
        <v>6.1</v>
      </c>
      <c r="C1262">
        <f>Datos_climat_Sevilla!K1264</f>
        <v>340</v>
      </c>
      <c r="D1262">
        <f>Datos_climat_Sevilla!H1264</f>
        <v>15.6</v>
      </c>
      <c r="E1262">
        <f>Datos_climat_Sevilla!F1264</f>
        <v>473</v>
      </c>
      <c r="F1262">
        <f>Datos_climat_Sevilla!J1264/100</f>
        <v>1009.15</v>
      </c>
    </row>
    <row r="1263" spans="1:6" x14ac:dyDescent="0.25">
      <c r="A1263" s="3">
        <f>DATE(Datos_climat_Sevilla!A1265,Datos_climat_Sevilla!B1265,Datos_climat_Sevilla!C1265)+Datos_climat_Sevilla!D1265/24</f>
        <v>32561.583333333332</v>
      </c>
      <c r="B1263">
        <f>Datos_climat_Sevilla!L1265</f>
        <v>3</v>
      </c>
      <c r="C1263">
        <f>Datos_climat_Sevilla!K1265</f>
        <v>320</v>
      </c>
      <c r="D1263">
        <f>Datos_climat_Sevilla!H1265</f>
        <v>17.2</v>
      </c>
      <c r="E1263">
        <f>Datos_climat_Sevilla!F1265</f>
        <v>400</v>
      </c>
      <c r="F1263">
        <f>Datos_climat_Sevilla!J1265/100</f>
        <v>1009.15</v>
      </c>
    </row>
    <row r="1264" spans="1:6" x14ac:dyDescent="0.25">
      <c r="A1264" s="3">
        <f>DATE(Datos_climat_Sevilla!A1266,Datos_climat_Sevilla!B1266,Datos_climat_Sevilla!C1266)+Datos_climat_Sevilla!D1266/24</f>
        <v>32561.625</v>
      </c>
      <c r="B1264">
        <f>Datos_climat_Sevilla!L1266</f>
        <v>2</v>
      </c>
      <c r="C1264">
        <f>Datos_climat_Sevilla!K1266</f>
        <v>270</v>
      </c>
      <c r="D1264">
        <f>Datos_climat_Sevilla!H1266</f>
        <v>18.3</v>
      </c>
      <c r="E1264">
        <f>Datos_climat_Sevilla!F1266</f>
        <v>624</v>
      </c>
      <c r="F1264">
        <f>Datos_climat_Sevilla!J1266/100</f>
        <v>1009.15</v>
      </c>
    </row>
    <row r="1265" spans="1:6" x14ac:dyDescent="0.25">
      <c r="A1265" s="3">
        <f>DATE(Datos_climat_Sevilla!A1267,Datos_climat_Sevilla!B1267,Datos_climat_Sevilla!C1267)+Datos_climat_Sevilla!D1267/24</f>
        <v>32561.666666666668</v>
      </c>
      <c r="B1265">
        <f>Datos_climat_Sevilla!L1267</f>
        <v>3</v>
      </c>
      <c r="C1265">
        <f>Datos_climat_Sevilla!K1267</f>
        <v>320</v>
      </c>
      <c r="D1265">
        <f>Datos_climat_Sevilla!H1267</f>
        <v>18.899999999999999</v>
      </c>
      <c r="E1265">
        <f>Datos_climat_Sevilla!F1267</f>
        <v>608</v>
      </c>
      <c r="F1265">
        <f>Datos_climat_Sevilla!J1267/100</f>
        <v>1009.15</v>
      </c>
    </row>
    <row r="1266" spans="1:6" x14ac:dyDescent="0.25">
      <c r="A1266" s="3">
        <f>DATE(Datos_climat_Sevilla!A1268,Datos_climat_Sevilla!B1268,Datos_climat_Sevilla!C1268)+Datos_climat_Sevilla!D1268/24</f>
        <v>32561.708333333332</v>
      </c>
      <c r="B1266">
        <f>Datos_climat_Sevilla!L1268</f>
        <v>5.0999999999999996</v>
      </c>
      <c r="C1266">
        <f>Datos_climat_Sevilla!K1268</f>
        <v>340</v>
      </c>
      <c r="D1266">
        <f>Datos_climat_Sevilla!H1268</f>
        <v>18.899999999999999</v>
      </c>
      <c r="E1266">
        <f>Datos_climat_Sevilla!F1268</f>
        <v>170</v>
      </c>
      <c r="F1266">
        <f>Datos_climat_Sevilla!J1268/100</f>
        <v>1009.15</v>
      </c>
    </row>
    <row r="1267" spans="1:6" x14ac:dyDescent="0.25">
      <c r="A1267" s="3">
        <f>DATE(Datos_climat_Sevilla!A1269,Datos_climat_Sevilla!B1269,Datos_climat_Sevilla!C1269)+Datos_climat_Sevilla!D1269/24</f>
        <v>32561.75</v>
      </c>
      <c r="B1267">
        <f>Datos_climat_Sevilla!L1269</f>
        <v>5.0999999999999996</v>
      </c>
      <c r="C1267">
        <f>Datos_climat_Sevilla!K1269</f>
        <v>330</v>
      </c>
      <c r="D1267">
        <f>Datos_climat_Sevilla!H1269</f>
        <v>18.3</v>
      </c>
      <c r="E1267">
        <f>Datos_climat_Sevilla!F1269</f>
        <v>173</v>
      </c>
      <c r="F1267">
        <f>Datos_climat_Sevilla!J1269/100</f>
        <v>1009.15</v>
      </c>
    </row>
    <row r="1268" spans="1:6" x14ac:dyDescent="0.25">
      <c r="A1268" s="3">
        <f>DATE(Datos_climat_Sevilla!A1270,Datos_climat_Sevilla!B1270,Datos_climat_Sevilla!C1270)+Datos_climat_Sevilla!D1270/24</f>
        <v>32561.791666666668</v>
      </c>
      <c r="B1268">
        <f>Datos_climat_Sevilla!L1270</f>
        <v>4</v>
      </c>
      <c r="C1268">
        <f>Datos_climat_Sevilla!K1270</f>
        <v>350</v>
      </c>
      <c r="D1268">
        <f>Datos_climat_Sevilla!H1270</f>
        <v>16.7</v>
      </c>
      <c r="E1268">
        <f>Datos_climat_Sevilla!F1270</f>
        <v>0</v>
      </c>
      <c r="F1268">
        <f>Datos_climat_Sevilla!J1270/100</f>
        <v>1009.15</v>
      </c>
    </row>
    <row r="1269" spans="1:6" x14ac:dyDescent="0.25">
      <c r="A1269" s="3">
        <f>DATE(Datos_climat_Sevilla!A1271,Datos_climat_Sevilla!B1271,Datos_climat_Sevilla!C1271)+Datos_climat_Sevilla!D1271/24</f>
        <v>32561.833333333332</v>
      </c>
      <c r="B1269">
        <f>Datos_climat_Sevilla!L1271</f>
        <v>3</v>
      </c>
      <c r="C1269">
        <f>Datos_climat_Sevilla!K1271</f>
        <v>330</v>
      </c>
      <c r="D1269">
        <f>Datos_climat_Sevilla!H1271</f>
        <v>16.100000000000001</v>
      </c>
      <c r="E1269">
        <f>Datos_climat_Sevilla!F1271</f>
        <v>0</v>
      </c>
      <c r="F1269">
        <f>Datos_climat_Sevilla!J1271/100</f>
        <v>1009.15</v>
      </c>
    </row>
    <row r="1270" spans="1:6" x14ac:dyDescent="0.25">
      <c r="A1270" s="3">
        <f>DATE(Datos_climat_Sevilla!A1272,Datos_climat_Sevilla!B1272,Datos_climat_Sevilla!C1272)+Datos_climat_Sevilla!D1272/24</f>
        <v>32561.875</v>
      </c>
      <c r="B1270">
        <f>Datos_climat_Sevilla!L1272</f>
        <v>2.5</v>
      </c>
      <c r="C1270">
        <f>Datos_climat_Sevilla!K1272</f>
        <v>320</v>
      </c>
      <c r="D1270">
        <f>Datos_climat_Sevilla!H1272</f>
        <v>15</v>
      </c>
      <c r="E1270">
        <f>Datos_climat_Sevilla!F1272</f>
        <v>0</v>
      </c>
      <c r="F1270">
        <f>Datos_climat_Sevilla!J1272/100</f>
        <v>1009.15</v>
      </c>
    </row>
    <row r="1271" spans="1:6" x14ac:dyDescent="0.25">
      <c r="A1271" s="3">
        <f>DATE(Datos_climat_Sevilla!A1273,Datos_climat_Sevilla!B1273,Datos_climat_Sevilla!C1273)+Datos_climat_Sevilla!D1273/24</f>
        <v>32561.916666666668</v>
      </c>
      <c r="B1271">
        <f>Datos_climat_Sevilla!L1273</f>
        <v>2</v>
      </c>
      <c r="C1271">
        <f>Datos_climat_Sevilla!K1273</f>
        <v>300</v>
      </c>
      <c r="D1271">
        <f>Datos_climat_Sevilla!H1273</f>
        <v>13.9</v>
      </c>
      <c r="E1271">
        <f>Datos_climat_Sevilla!F1273</f>
        <v>0</v>
      </c>
      <c r="F1271">
        <f>Datos_climat_Sevilla!J1273/100</f>
        <v>1009.15</v>
      </c>
    </row>
    <row r="1272" spans="1:6" x14ac:dyDescent="0.25">
      <c r="A1272" s="3">
        <f>DATE(Datos_climat_Sevilla!A1274,Datos_climat_Sevilla!B1274,Datos_climat_Sevilla!C1274)+Datos_climat_Sevilla!D1274/24</f>
        <v>32561.958333333332</v>
      </c>
      <c r="B1272">
        <f>Datos_climat_Sevilla!L1274</f>
        <v>4.0999999999999996</v>
      </c>
      <c r="C1272">
        <f>Datos_climat_Sevilla!K1274</f>
        <v>300</v>
      </c>
      <c r="D1272">
        <f>Datos_climat_Sevilla!H1274</f>
        <v>13.3</v>
      </c>
      <c r="E1272">
        <f>Datos_climat_Sevilla!F1274</f>
        <v>0</v>
      </c>
      <c r="F1272">
        <f>Datos_climat_Sevilla!J1274/100</f>
        <v>1009.15</v>
      </c>
    </row>
    <row r="1273" spans="1:6" x14ac:dyDescent="0.25">
      <c r="A1273" s="3">
        <f>DATE(Datos_climat_Sevilla!A1275,Datos_climat_Sevilla!B1275,Datos_climat_Sevilla!C1275)+Datos_climat_Sevilla!D1275/24</f>
        <v>32562</v>
      </c>
      <c r="B1273">
        <f>Datos_climat_Sevilla!L1275</f>
        <v>2.5</v>
      </c>
      <c r="C1273">
        <f>Datos_climat_Sevilla!K1275</f>
        <v>310</v>
      </c>
      <c r="D1273">
        <f>Datos_climat_Sevilla!H1275</f>
        <v>12.8</v>
      </c>
      <c r="E1273">
        <f>Datos_climat_Sevilla!F1275</f>
        <v>0</v>
      </c>
      <c r="F1273">
        <f>Datos_climat_Sevilla!J1275/100</f>
        <v>1009.15</v>
      </c>
    </row>
    <row r="1274" spans="1:6" x14ac:dyDescent="0.25">
      <c r="A1274" s="3">
        <f>DATE(Datos_climat_Sevilla!A1276,Datos_climat_Sevilla!B1276,Datos_climat_Sevilla!C1276)+Datos_climat_Sevilla!D1276/24</f>
        <v>32562.041666666668</v>
      </c>
      <c r="B1274">
        <f>Datos_climat_Sevilla!L1276</f>
        <v>0</v>
      </c>
      <c r="C1274">
        <f>Datos_climat_Sevilla!K1276</f>
        <v>0</v>
      </c>
      <c r="D1274">
        <f>Datos_climat_Sevilla!H1276</f>
        <v>12.8</v>
      </c>
      <c r="E1274">
        <f>Datos_climat_Sevilla!F1276</f>
        <v>0</v>
      </c>
      <c r="F1274">
        <f>Datos_climat_Sevilla!J1276/100</f>
        <v>1009.15</v>
      </c>
    </row>
    <row r="1275" spans="1:6" x14ac:dyDescent="0.25">
      <c r="A1275" s="3">
        <f>DATE(Datos_climat_Sevilla!A1277,Datos_climat_Sevilla!B1277,Datos_climat_Sevilla!C1277)+Datos_climat_Sevilla!D1277/24</f>
        <v>32562.083333333332</v>
      </c>
      <c r="B1275">
        <f>Datos_climat_Sevilla!L1277</f>
        <v>2</v>
      </c>
      <c r="C1275">
        <f>Datos_climat_Sevilla!K1277</f>
        <v>330</v>
      </c>
      <c r="D1275">
        <f>Datos_climat_Sevilla!H1277</f>
        <v>12.2</v>
      </c>
      <c r="E1275">
        <f>Datos_climat_Sevilla!F1277</f>
        <v>0</v>
      </c>
      <c r="F1275">
        <f>Datos_climat_Sevilla!J1277/100</f>
        <v>1009.15</v>
      </c>
    </row>
    <row r="1276" spans="1:6" x14ac:dyDescent="0.25">
      <c r="A1276" s="3">
        <f>DATE(Datos_climat_Sevilla!A1278,Datos_climat_Sevilla!B1278,Datos_climat_Sevilla!C1278)+Datos_climat_Sevilla!D1278/24</f>
        <v>32562.125</v>
      </c>
      <c r="B1276">
        <f>Datos_climat_Sevilla!L1278</f>
        <v>0</v>
      </c>
      <c r="C1276">
        <f>Datos_climat_Sevilla!K1278</f>
        <v>0</v>
      </c>
      <c r="D1276">
        <f>Datos_climat_Sevilla!H1278</f>
        <v>11.7</v>
      </c>
      <c r="E1276">
        <f>Datos_climat_Sevilla!F1278</f>
        <v>0</v>
      </c>
      <c r="F1276">
        <f>Datos_climat_Sevilla!J1278/100</f>
        <v>1009.15</v>
      </c>
    </row>
    <row r="1277" spans="1:6" x14ac:dyDescent="0.25">
      <c r="A1277" s="3">
        <f>DATE(Datos_climat_Sevilla!A1279,Datos_climat_Sevilla!B1279,Datos_climat_Sevilla!C1279)+Datos_climat_Sevilla!D1279/24</f>
        <v>32562.166666666668</v>
      </c>
      <c r="B1277">
        <f>Datos_climat_Sevilla!L1279</f>
        <v>3</v>
      </c>
      <c r="C1277">
        <f>Datos_climat_Sevilla!K1279</f>
        <v>310</v>
      </c>
      <c r="D1277">
        <f>Datos_climat_Sevilla!H1279</f>
        <v>11.1</v>
      </c>
      <c r="E1277">
        <f>Datos_climat_Sevilla!F1279</f>
        <v>0</v>
      </c>
      <c r="F1277">
        <f>Datos_climat_Sevilla!J1279/100</f>
        <v>1009.15</v>
      </c>
    </row>
    <row r="1278" spans="1:6" x14ac:dyDescent="0.25">
      <c r="A1278" s="3">
        <f>DATE(Datos_climat_Sevilla!A1280,Datos_climat_Sevilla!B1280,Datos_climat_Sevilla!C1280)+Datos_climat_Sevilla!D1280/24</f>
        <v>32562.208333333332</v>
      </c>
      <c r="B1278">
        <f>Datos_climat_Sevilla!L1280</f>
        <v>0</v>
      </c>
      <c r="C1278">
        <f>Datos_climat_Sevilla!K1280</f>
        <v>0</v>
      </c>
      <c r="D1278">
        <f>Datos_climat_Sevilla!H1280</f>
        <v>10.6</v>
      </c>
      <c r="E1278">
        <f>Datos_climat_Sevilla!F1280</f>
        <v>0</v>
      </c>
      <c r="F1278">
        <f>Datos_climat_Sevilla!J1280/100</f>
        <v>1009.15</v>
      </c>
    </row>
    <row r="1279" spans="1:6" x14ac:dyDescent="0.25">
      <c r="A1279" s="3">
        <f>DATE(Datos_climat_Sevilla!A1281,Datos_climat_Sevilla!B1281,Datos_climat_Sevilla!C1281)+Datos_climat_Sevilla!D1281/24</f>
        <v>32562.25</v>
      </c>
      <c r="B1279">
        <f>Datos_climat_Sevilla!L1281</f>
        <v>3</v>
      </c>
      <c r="C1279">
        <f>Datos_climat_Sevilla!K1281</f>
        <v>280</v>
      </c>
      <c r="D1279">
        <f>Datos_climat_Sevilla!H1281</f>
        <v>10</v>
      </c>
      <c r="E1279">
        <f>Datos_climat_Sevilla!F1281</f>
        <v>0</v>
      </c>
      <c r="F1279">
        <f>Datos_climat_Sevilla!J1281/100</f>
        <v>1009.15</v>
      </c>
    </row>
    <row r="1280" spans="1:6" x14ac:dyDescent="0.25">
      <c r="A1280" s="3">
        <f>DATE(Datos_climat_Sevilla!A1282,Datos_climat_Sevilla!B1282,Datos_climat_Sevilla!C1282)+Datos_climat_Sevilla!D1282/24</f>
        <v>32562.291666666668</v>
      </c>
      <c r="B1280">
        <f>Datos_climat_Sevilla!L1282</f>
        <v>3</v>
      </c>
      <c r="C1280">
        <f>Datos_climat_Sevilla!K1282</f>
        <v>270</v>
      </c>
      <c r="D1280">
        <f>Datos_climat_Sevilla!H1282</f>
        <v>9.4</v>
      </c>
      <c r="E1280">
        <f>Datos_climat_Sevilla!F1282</f>
        <v>0</v>
      </c>
      <c r="F1280">
        <f>Datos_climat_Sevilla!J1282/100</f>
        <v>1009.15</v>
      </c>
    </row>
    <row r="1281" spans="1:6" x14ac:dyDescent="0.25">
      <c r="A1281" s="3">
        <f>DATE(Datos_climat_Sevilla!A1283,Datos_climat_Sevilla!B1283,Datos_climat_Sevilla!C1283)+Datos_climat_Sevilla!D1283/24</f>
        <v>32562.333333333332</v>
      </c>
      <c r="B1281">
        <f>Datos_climat_Sevilla!L1283</f>
        <v>0</v>
      </c>
      <c r="C1281">
        <f>Datos_climat_Sevilla!K1283</f>
        <v>0</v>
      </c>
      <c r="D1281">
        <f>Datos_climat_Sevilla!H1283</f>
        <v>9.4</v>
      </c>
      <c r="E1281">
        <f>Datos_climat_Sevilla!F1283</f>
        <v>0</v>
      </c>
      <c r="F1281">
        <f>Datos_climat_Sevilla!J1283/100</f>
        <v>1009.15</v>
      </c>
    </row>
    <row r="1282" spans="1:6" x14ac:dyDescent="0.25">
      <c r="A1282" s="3">
        <f>DATE(Datos_climat_Sevilla!A1284,Datos_climat_Sevilla!B1284,Datos_climat_Sevilla!C1284)+Datos_climat_Sevilla!D1284/24</f>
        <v>32562.375</v>
      </c>
      <c r="B1282">
        <f>Datos_climat_Sevilla!L1284</f>
        <v>0</v>
      </c>
      <c r="C1282">
        <f>Datos_climat_Sevilla!K1284</f>
        <v>0</v>
      </c>
      <c r="D1282">
        <f>Datos_climat_Sevilla!H1284</f>
        <v>9.4</v>
      </c>
      <c r="E1282">
        <f>Datos_climat_Sevilla!F1284</f>
        <v>0</v>
      </c>
      <c r="F1282">
        <f>Datos_climat_Sevilla!J1284/100</f>
        <v>1009.15</v>
      </c>
    </row>
    <row r="1283" spans="1:6" x14ac:dyDescent="0.25">
      <c r="A1283" s="3">
        <f>DATE(Datos_climat_Sevilla!A1285,Datos_climat_Sevilla!B1285,Datos_climat_Sevilla!C1285)+Datos_climat_Sevilla!D1285/24</f>
        <v>32562.416666666668</v>
      </c>
      <c r="B1283">
        <f>Datos_climat_Sevilla!L1285</f>
        <v>2</v>
      </c>
      <c r="C1283">
        <f>Datos_climat_Sevilla!K1285</f>
        <v>240</v>
      </c>
      <c r="D1283">
        <f>Datos_climat_Sevilla!H1285</f>
        <v>10</v>
      </c>
      <c r="E1283">
        <f>Datos_climat_Sevilla!F1285</f>
        <v>141</v>
      </c>
      <c r="F1283">
        <f>Datos_climat_Sevilla!J1285/100</f>
        <v>1009.15</v>
      </c>
    </row>
    <row r="1284" spans="1:6" x14ac:dyDescent="0.25">
      <c r="A1284" s="3">
        <f>DATE(Datos_climat_Sevilla!A1286,Datos_climat_Sevilla!B1286,Datos_climat_Sevilla!C1286)+Datos_climat_Sevilla!D1286/24</f>
        <v>32562.458333333332</v>
      </c>
      <c r="B1284">
        <f>Datos_climat_Sevilla!L1286</f>
        <v>2</v>
      </c>
      <c r="C1284">
        <f>Datos_climat_Sevilla!K1286</f>
        <v>310</v>
      </c>
      <c r="D1284">
        <f>Datos_climat_Sevilla!H1286</f>
        <v>11.7</v>
      </c>
      <c r="E1284">
        <f>Datos_climat_Sevilla!F1286</f>
        <v>283</v>
      </c>
      <c r="F1284">
        <f>Datos_climat_Sevilla!J1286/100</f>
        <v>1009.15</v>
      </c>
    </row>
    <row r="1285" spans="1:6" x14ac:dyDescent="0.25">
      <c r="A1285" s="3">
        <f>DATE(Datos_climat_Sevilla!A1287,Datos_climat_Sevilla!B1287,Datos_climat_Sevilla!C1287)+Datos_climat_Sevilla!D1287/24</f>
        <v>32562.5</v>
      </c>
      <c r="B1285">
        <f>Datos_climat_Sevilla!L1287</f>
        <v>3</v>
      </c>
      <c r="C1285">
        <f>Datos_climat_Sevilla!K1287</f>
        <v>310</v>
      </c>
      <c r="D1285">
        <f>Datos_climat_Sevilla!H1287</f>
        <v>13.3</v>
      </c>
      <c r="E1285">
        <f>Datos_climat_Sevilla!F1287</f>
        <v>482</v>
      </c>
      <c r="F1285">
        <f>Datos_climat_Sevilla!J1287/100</f>
        <v>1009.15</v>
      </c>
    </row>
    <row r="1286" spans="1:6" x14ac:dyDescent="0.25">
      <c r="A1286" s="3">
        <f>DATE(Datos_climat_Sevilla!A1288,Datos_climat_Sevilla!B1288,Datos_climat_Sevilla!C1288)+Datos_climat_Sevilla!D1288/24</f>
        <v>32562.541666666668</v>
      </c>
      <c r="B1286">
        <f>Datos_climat_Sevilla!L1288</f>
        <v>4.0999999999999996</v>
      </c>
      <c r="C1286">
        <f>Datos_climat_Sevilla!K1288</f>
        <v>310</v>
      </c>
      <c r="D1286">
        <f>Datos_climat_Sevilla!H1288</f>
        <v>15.6</v>
      </c>
      <c r="E1286">
        <f>Datos_climat_Sevilla!F1288</f>
        <v>545</v>
      </c>
      <c r="F1286">
        <f>Datos_climat_Sevilla!J1288/100</f>
        <v>1009.15</v>
      </c>
    </row>
    <row r="1287" spans="1:6" x14ac:dyDescent="0.25">
      <c r="A1287" s="3">
        <f>DATE(Datos_climat_Sevilla!A1289,Datos_climat_Sevilla!B1289,Datos_climat_Sevilla!C1289)+Datos_climat_Sevilla!D1289/24</f>
        <v>32562.583333333332</v>
      </c>
      <c r="B1287">
        <f>Datos_climat_Sevilla!L1289</f>
        <v>2.5</v>
      </c>
      <c r="C1287">
        <f>Datos_climat_Sevilla!K1289</f>
        <v>300</v>
      </c>
      <c r="D1287">
        <f>Datos_climat_Sevilla!H1289</f>
        <v>17.2</v>
      </c>
      <c r="E1287">
        <f>Datos_climat_Sevilla!F1289</f>
        <v>630</v>
      </c>
      <c r="F1287">
        <f>Datos_climat_Sevilla!J1289/100</f>
        <v>1009.15</v>
      </c>
    </row>
    <row r="1288" spans="1:6" x14ac:dyDescent="0.25">
      <c r="A1288" s="3">
        <f>DATE(Datos_climat_Sevilla!A1290,Datos_climat_Sevilla!B1290,Datos_climat_Sevilla!C1290)+Datos_climat_Sevilla!D1290/24</f>
        <v>32562.625</v>
      </c>
      <c r="B1288">
        <f>Datos_climat_Sevilla!L1290</f>
        <v>5.0999999999999996</v>
      </c>
      <c r="C1288">
        <f>Datos_climat_Sevilla!K1290</f>
        <v>310</v>
      </c>
      <c r="D1288">
        <f>Datos_climat_Sevilla!H1290</f>
        <v>18.899999999999999</v>
      </c>
      <c r="E1288">
        <f>Datos_climat_Sevilla!F1290</f>
        <v>646</v>
      </c>
      <c r="F1288">
        <f>Datos_climat_Sevilla!J1290/100</f>
        <v>1009.15</v>
      </c>
    </row>
    <row r="1289" spans="1:6" x14ac:dyDescent="0.25">
      <c r="A1289" s="3">
        <f>DATE(Datos_climat_Sevilla!A1291,Datos_climat_Sevilla!B1291,Datos_climat_Sevilla!C1291)+Datos_climat_Sevilla!D1291/24</f>
        <v>32562.666666666668</v>
      </c>
      <c r="B1289">
        <f>Datos_climat_Sevilla!L1291</f>
        <v>4.0999999999999996</v>
      </c>
      <c r="C1289">
        <f>Datos_climat_Sevilla!K1291</f>
        <v>270</v>
      </c>
      <c r="D1289">
        <f>Datos_climat_Sevilla!H1291</f>
        <v>19.399999999999999</v>
      </c>
      <c r="E1289">
        <f>Datos_climat_Sevilla!F1291</f>
        <v>630</v>
      </c>
      <c r="F1289">
        <f>Datos_climat_Sevilla!J1291/100</f>
        <v>1009.15</v>
      </c>
    </row>
    <row r="1290" spans="1:6" x14ac:dyDescent="0.25">
      <c r="A1290" s="3">
        <f>DATE(Datos_climat_Sevilla!A1292,Datos_climat_Sevilla!B1292,Datos_climat_Sevilla!C1292)+Datos_climat_Sevilla!D1292/24</f>
        <v>32562.708333333332</v>
      </c>
      <c r="B1290">
        <f>Datos_climat_Sevilla!L1292</f>
        <v>5.0999999999999996</v>
      </c>
      <c r="C1290">
        <f>Datos_climat_Sevilla!K1292</f>
        <v>290</v>
      </c>
      <c r="D1290">
        <f>Datos_climat_Sevilla!H1292</f>
        <v>19.399999999999999</v>
      </c>
      <c r="E1290">
        <f>Datos_climat_Sevilla!F1292</f>
        <v>482</v>
      </c>
      <c r="F1290">
        <f>Datos_climat_Sevilla!J1292/100</f>
        <v>1009.15</v>
      </c>
    </row>
    <row r="1291" spans="1:6" x14ac:dyDescent="0.25">
      <c r="A1291" s="3">
        <f>DATE(Datos_climat_Sevilla!A1293,Datos_climat_Sevilla!B1293,Datos_climat_Sevilla!C1293)+Datos_climat_Sevilla!D1293/24</f>
        <v>32562.75</v>
      </c>
      <c r="B1291">
        <f>Datos_climat_Sevilla!L1293</f>
        <v>5.6</v>
      </c>
      <c r="C1291">
        <f>Datos_climat_Sevilla!K1293</f>
        <v>999</v>
      </c>
      <c r="D1291">
        <f>Datos_climat_Sevilla!H1293</f>
        <v>18.3</v>
      </c>
      <c r="E1291">
        <f>Datos_climat_Sevilla!F1293</f>
        <v>596</v>
      </c>
      <c r="F1291">
        <f>Datos_climat_Sevilla!J1293/100</f>
        <v>1009.15</v>
      </c>
    </row>
    <row r="1292" spans="1:6" x14ac:dyDescent="0.25">
      <c r="A1292" s="3">
        <f>DATE(Datos_climat_Sevilla!A1294,Datos_climat_Sevilla!B1294,Datos_climat_Sevilla!C1294)+Datos_climat_Sevilla!D1294/24</f>
        <v>32562.791666666668</v>
      </c>
      <c r="B1292">
        <f>Datos_climat_Sevilla!L1294</f>
        <v>6</v>
      </c>
      <c r="C1292">
        <f>Datos_climat_Sevilla!K1294</f>
        <v>340</v>
      </c>
      <c r="D1292">
        <f>Datos_climat_Sevilla!H1294</f>
        <v>17.2</v>
      </c>
      <c r="E1292">
        <f>Datos_climat_Sevilla!F1294</f>
        <v>0</v>
      </c>
      <c r="F1292">
        <f>Datos_climat_Sevilla!J1294/100</f>
        <v>1009.15</v>
      </c>
    </row>
    <row r="1293" spans="1:6" x14ac:dyDescent="0.25">
      <c r="A1293" s="3">
        <f>DATE(Datos_climat_Sevilla!A1295,Datos_climat_Sevilla!B1295,Datos_climat_Sevilla!C1295)+Datos_climat_Sevilla!D1295/24</f>
        <v>32562.833333333332</v>
      </c>
      <c r="B1293">
        <f>Datos_climat_Sevilla!L1295</f>
        <v>3</v>
      </c>
      <c r="C1293">
        <f>Datos_climat_Sevilla!K1295</f>
        <v>330</v>
      </c>
      <c r="D1293">
        <f>Datos_climat_Sevilla!H1295</f>
        <v>16.100000000000001</v>
      </c>
      <c r="E1293">
        <f>Datos_climat_Sevilla!F1295</f>
        <v>0</v>
      </c>
      <c r="F1293">
        <f>Datos_climat_Sevilla!J1295/100</f>
        <v>1009.15</v>
      </c>
    </row>
    <row r="1294" spans="1:6" x14ac:dyDescent="0.25">
      <c r="A1294" s="3">
        <f>DATE(Datos_climat_Sevilla!A1296,Datos_climat_Sevilla!B1296,Datos_climat_Sevilla!C1296)+Datos_climat_Sevilla!D1296/24</f>
        <v>32562.875</v>
      </c>
      <c r="B1294">
        <f>Datos_climat_Sevilla!L1296</f>
        <v>0</v>
      </c>
      <c r="C1294">
        <f>Datos_climat_Sevilla!K1296</f>
        <v>0</v>
      </c>
      <c r="D1294">
        <f>Datos_climat_Sevilla!H1296</f>
        <v>14.4</v>
      </c>
      <c r="E1294">
        <f>Datos_climat_Sevilla!F1296</f>
        <v>0</v>
      </c>
      <c r="F1294">
        <f>Datos_climat_Sevilla!J1296/100</f>
        <v>1009.15</v>
      </c>
    </row>
    <row r="1295" spans="1:6" x14ac:dyDescent="0.25">
      <c r="A1295" s="3">
        <f>DATE(Datos_climat_Sevilla!A1297,Datos_climat_Sevilla!B1297,Datos_climat_Sevilla!C1297)+Datos_climat_Sevilla!D1297/24</f>
        <v>32562.916666666668</v>
      </c>
      <c r="B1295">
        <f>Datos_climat_Sevilla!L1297</f>
        <v>2</v>
      </c>
      <c r="C1295">
        <f>Datos_climat_Sevilla!K1297</f>
        <v>290</v>
      </c>
      <c r="D1295">
        <f>Datos_climat_Sevilla!H1297</f>
        <v>13.3</v>
      </c>
      <c r="E1295">
        <f>Datos_climat_Sevilla!F1297</f>
        <v>0</v>
      </c>
      <c r="F1295">
        <f>Datos_climat_Sevilla!J1297/100</f>
        <v>1009.15</v>
      </c>
    </row>
    <row r="1296" spans="1:6" x14ac:dyDescent="0.25">
      <c r="A1296" s="3">
        <f>DATE(Datos_climat_Sevilla!A1298,Datos_climat_Sevilla!B1298,Datos_climat_Sevilla!C1298)+Datos_climat_Sevilla!D1298/24</f>
        <v>32562.958333333332</v>
      </c>
      <c r="B1296">
        <f>Datos_climat_Sevilla!L1298</f>
        <v>3</v>
      </c>
      <c r="C1296">
        <f>Datos_climat_Sevilla!K1298</f>
        <v>310</v>
      </c>
      <c r="D1296">
        <f>Datos_climat_Sevilla!H1298</f>
        <v>12.2</v>
      </c>
      <c r="E1296">
        <f>Datos_climat_Sevilla!F1298</f>
        <v>0</v>
      </c>
      <c r="F1296">
        <f>Datos_climat_Sevilla!J1298/100</f>
        <v>1009.15</v>
      </c>
    </row>
    <row r="1297" spans="1:6" x14ac:dyDescent="0.25">
      <c r="A1297" s="3">
        <f>DATE(Datos_climat_Sevilla!A1299,Datos_climat_Sevilla!B1299,Datos_climat_Sevilla!C1299)+Datos_climat_Sevilla!D1299/24</f>
        <v>32563</v>
      </c>
      <c r="B1297">
        <f>Datos_climat_Sevilla!L1299</f>
        <v>2</v>
      </c>
      <c r="C1297">
        <f>Datos_climat_Sevilla!K1299</f>
        <v>340</v>
      </c>
      <c r="D1297">
        <f>Datos_climat_Sevilla!H1299</f>
        <v>11.7</v>
      </c>
      <c r="E1297">
        <f>Datos_climat_Sevilla!F1299</f>
        <v>0</v>
      </c>
      <c r="F1297">
        <f>Datos_climat_Sevilla!J1299/100</f>
        <v>1009.15</v>
      </c>
    </row>
    <row r="1298" spans="1:6" x14ac:dyDescent="0.25">
      <c r="A1298" s="3">
        <f>DATE(Datos_climat_Sevilla!A1300,Datos_climat_Sevilla!B1300,Datos_climat_Sevilla!C1300)+Datos_climat_Sevilla!D1300/24</f>
        <v>32563.041666666668</v>
      </c>
      <c r="B1298">
        <f>Datos_climat_Sevilla!L1300</f>
        <v>3</v>
      </c>
      <c r="C1298">
        <f>Datos_climat_Sevilla!K1300</f>
        <v>320</v>
      </c>
      <c r="D1298">
        <f>Datos_climat_Sevilla!H1300</f>
        <v>11.1</v>
      </c>
      <c r="E1298">
        <f>Datos_climat_Sevilla!F1300</f>
        <v>0</v>
      </c>
      <c r="F1298">
        <f>Datos_climat_Sevilla!J1300/100</f>
        <v>1009.15</v>
      </c>
    </row>
    <row r="1299" spans="1:6" x14ac:dyDescent="0.25">
      <c r="A1299" s="3">
        <f>DATE(Datos_climat_Sevilla!A1301,Datos_climat_Sevilla!B1301,Datos_climat_Sevilla!C1301)+Datos_climat_Sevilla!D1301/24</f>
        <v>32563.083333333332</v>
      </c>
      <c r="B1299">
        <f>Datos_climat_Sevilla!L1301</f>
        <v>0</v>
      </c>
      <c r="C1299">
        <f>Datos_climat_Sevilla!K1301</f>
        <v>0</v>
      </c>
      <c r="D1299">
        <f>Datos_climat_Sevilla!H1301</f>
        <v>11.1</v>
      </c>
      <c r="E1299">
        <f>Datos_climat_Sevilla!F1301</f>
        <v>0</v>
      </c>
      <c r="F1299">
        <f>Datos_climat_Sevilla!J1301/100</f>
        <v>1009.15</v>
      </c>
    </row>
    <row r="1300" spans="1:6" x14ac:dyDescent="0.25">
      <c r="A1300" s="3">
        <f>DATE(Datos_climat_Sevilla!A1302,Datos_climat_Sevilla!B1302,Datos_climat_Sevilla!C1302)+Datos_climat_Sevilla!D1302/24</f>
        <v>32563.125</v>
      </c>
      <c r="B1300">
        <f>Datos_climat_Sevilla!L1302</f>
        <v>0</v>
      </c>
      <c r="C1300">
        <f>Datos_climat_Sevilla!K1302</f>
        <v>0</v>
      </c>
      <c r="D1300">
        <f>Datos_climat_Sevilla!H1302</f>
        <v>11.1</v>
      </c>
      <c r="E1300">
        <f>Datos_climat_Sevilla!F1302</f>
        <v>0</v>
      </c>
      <c r="F1300">
        <f>Datos_climat_Sevilla!J1302/100</f>
        <v>1009.15</v>
      </c>
    </row>
    <row r="1301" spans="1:6" x14ac:dyDescent="0.25">
      <c r="A1301" s="3">
        <f>DATE(Datos_climat_Sevilla!A1303,Datos_climat_Sevilla!B1303,Datos_climat_Sevilla!C1303)+Datos_climat_Sevilla!D1303/24</f>
        <v>32563.166666666668</v>
      </c>
      <c r="B1301">
        <f>Datos_climat_Sevilla!L1303</f>
        <v>0</v>
      </c>
      <c r="C1301">
        <f>Datos_climat_Sevilla!K1303</f>
        <v>0</v>
      </c>
      <c r="D1301">
        <f>Datos_climat_Sevilla!H1303</f>
        <v>11.1</v>
      </c>
      <c r="E1301">
        <f>Datos_climat_Sevilla!F1303</f>
        <v>0</v>
      </c>
      <c r="F1301">
        <f>Datos_climat_Sevilla!J1303/100</f>
        <v>1009.15</v>
      </c>
    </row>
    <row r="1302" spans="1:6" x14ac:dyDescent="0.25">
      <c r="A1302" s="3">
        <f>DATE(Datos_climat_Sevilla!A1304,Datos_climat_Sevilla!B1304,Datos_climat_Sevilla!C1304)+Datos_climat_Sevilla!D1304/24</f>
        <v>32563.208333333332</v>
      </c>
      <c r="B1302">
        <f>Datos_climat_Sevilla!L1304</f>
        <v>0</v>
      </c>
      <c r="C1302">
        <f>Datos_climat_Sevilla!K1304</f>
        <v>0</v>
      </c>
      <c r="D1302">
        <f>Datos_climat_Sevilla!H1304</f>
        <v>10.6</v>
      </c>
      <c r="E1302">
        <f>Datos_climat_Sevilla!F1304</f>
        <v>0</v>
      </c>
      <c r="F1302">
        <f>Datos_climat_Sevilla!J1304/100</f>
        <v>1009.15</v>
      </c>
    </row>
    <row r="1303" spans="1:6" x14ac:dyDescent="0.25">
      <c r="A1303" s="3">
        <f>DATE(Datos_climat_Sevilla!A1305,Datos_climat_Sevilla!B1305,Datos_climat_Sevilla!C1305)+Datos_climat_Sevilla!D1305/24</f>
        <v>32563.25</v>
      </c>
      <c r="B1303">
        <f>Datos_climat_Sevilla!L1305</f>
        <v>0</v>
      </c>
      <c r="C1303">
        <f>Datos_climat_Sevilla!K1305</f>
        <v>0</v>
      </c>
      <c r="D1303">
        <f>Datos_climat_Sevilla!H1305</f>
        <v>10.6</v>
      </c>
      <c r="E1303">
        <f>Datos_climat_Sevilla!F1305</f>
        <v>0</v>
      </c>
      <c r="F1303">
        <f>Datos_climat_Sevilla!J1305/100</f>
        <v>1009.15</v>
      </c>
    </row>
    <row r="1304" spans="1:6" x14ac:dyDescent="0.25">
      <c r="A1304" s="3">
        <f>DATE(Datos_climat_Sevilla!A1306,Datos_climat_Sevilla!B1306,Datos_climat_Sevilla!C1306)+Datos_climat_Sevilla!D1306/24</f>
        <v>32563.291666666668</v>
      </c>
      <c r="B1304">
        <f>Datos_climat_Sevilla!L1306</f>
        <v>0</v>
      </c>
      <c r="C1304">
        <f>Datos_climat_Sevilla!K1306</f>
        <v>0</v>
      </c>
      <c r="D1304">
        <f>Datos_climat_Sevilla!H1306</f>
        <v>10.6</v>
      </c>
      <c r="E1304">
        <f>Datos_climat_Sevilla!F1306</f>
        <v>0</v>
      </c>
      <c r="F1304">
        <f>Datos_climat_Sevilla!J1306/100</f>
        <v>1009.15</v>
      </c>
    </row>
    <row r="1305" spans="1:6" x14ac:dyDescent="0.25">
      <c r="A1305" s="3">
        <f>DATE(Datos_climat_Sevilla!A1307,Datos_climat_Sevilla!B1307,Datos_climat_Sevilla!C1307)+Datos_climat_Sevilla!D1307/24</f>
        <v>32563.333333333332</v>
      </c>
      <c r="B1305">
        <f>Datos_climat_Sevilla!L1307</f>
        <v>0</v>
      </c>
      <c r="C1305">
        <f>Datos_climat_Sevilla!K1307</f>
        <v>0</v>
      </c>
      <c r="D1305">
        <f>Datos_climat_Sevilla!H1307</f>
        <v>10.6</v>
      </c>
      <c r="E1305">
        <f>Datos_climat_Sevilla!F1307</f>
        <v>0</v>
      </c>
      <c r="F1305">
        <f>Datos_climat_Sevilla!J1307/100</f>
        <v>1009.15</v>
      </c>
    </row>
    <row r="1306" spans="1:6" x14ac:dyDescent="0.25">
      <c r="A1306" s="3">
        <f>DATE(Datos_climat_Sevilla!A1308,Datos_climat_Sevilla!B1308,Datos_climat_Sevilla!C1308)+Datos_climat_Sevilla!D1308/24</f>
        <v>32563.375</v>
      </c>
      <c r="B1306">
        <f>Datos_climat_Sevilla!L1308</f>
        <v>0</v>
      </c>
      <c r="C1306">
        <f>Datos_climat_Sevilla!K1308</f>
        <v>0</v>
      </c>
      <c r="D1306">
        <f>Datos_climat_Sevilla!H1308</f>
        <v>11.1</v>
      </c>
      <c r="E1306">
        <f>Datos_climat_Sevilla!F1308</f>
        <v>0</v>
      </c>
      <c r="F1306">
        <f>Datos_climat_Sevilla!J1308/100</f>
        <v>1009.15</v>
      </c>
    </row>
    <row r="1307" spans="1:6" x14ac:dyDescent="0.25">
      <c r="A1307" s="3">
        <f>DATE(Datos_climat_Sevilla!A1309,Datos_climat_Sevilla!B1309,Datos_climat_Sevilla!C1309)+Datos_climat_Sevilla!D1309/24</f>
        <v>32563.416666666668</v>
      </c>
      <c r="B1307">
        <f>Datos_climat_Sevilla!L1309</f>
        <v>0</v>
      </c>
      <c r="C1307">
        <f>Datos_climat_Sevilla!K1309</f>
        <v>0</v>
      </c>
      <c r="D1307">
        <f>Datos_climat_Sevilla!H1309</f>
        <v>12.2</v>
      </c>
      <c r="E1307">
        <f>Datos_climat_Sevilla!F1309</f>
        <v>643</v>
      </c>
      <c r="F1307">
        <f>Datos_climat_Sevilla!J1309/100</f>
        <v>1009.15</v>
      </c>
    </row>
    <row r="1308" spans="1:6" x14ac:dyDescent="0.25">
      <c r="A1308" s="3">
        <f>DATE(Datos_climat_Sevilla!A1310,Datos_climat_Sevilla!B1310,Datos_climat_Sevilla!C1310)+Datos_climat_Sevilla!D1310/24</f>
        <v>32563.458333333332</v>
      </c>
      <c r="B1308">
        <f>Datos_climat_Sevilla!L1310</f>
        <v>0</v>
      </c>
      <c r="C1308">
        <f>Datos_climat_Sevilla!K1310</f>
        <v>0</v>
      </c>
      <c r="D1308">
        <f>Datos_climat_Sevilla!H1310</f>
        <v>13.3</v>
      </c>
      <c r="E1308">
        <f>Datos_climat_Sevilla!F1310</f>
        <v>766</v>
      </c>
      <c r="F1308">
        <f>Datos_climat_Sevilla!J1310/100</f>
        <v>1009.15</v>
      </c>
    </row>
    <row r="1309" spans="1:6" x14ac:dyDescent="0.25">
      <c r="A1309" s="3">
        <f>DATE(Datos_climat_Sevilla!A1311,Datos_climat_Sevilla!B1311,Datos_climat_Sevilla!C1311)+Datos_climat_Sevilla!D1311/24</f>
        <v>32563.5</v>
      </c>
      <c r="B1309">
        <f>Datos_climat_Sevilla!L1311</f>
        <v>0</v>
      </c>
      <c r="C1309">
        <f>Datos_climat_Sevilla!K1311</f>
        <v>0</v>
      </c>
      <c r="D1309">
        <f>Datos_climat_Sevilla!H1311</f>
        <v>15.6</v>
      </c>
      <c r="E1309">
        <f>Datos_climat_Sevilla!F1311</f>
        <v>835</v>
      </c>
      <c r="F1309">
        <f>Datos_climat_Sevilla!J1311/100</f>
        <v>1009.15</v>
      </c>
    </row>
    <row r="1310" spans="1:6" x14ac:dyDescent="0.25">
      <c r="A1310" s="3">
        <f>DATE(Datos_climat_Sevilla!A1312,Datos_climat_Sevilla!B1312,Datos_climat_Sevilla!C1312)+Datos_climat_Sevilla!D1312/24</f>
        <v>32563.541666666668</v>
      </c>
      <c r="B1310">
        <f>Datos_climat_Sevilla!L1312</f>
        <v>2</v>
      </c>
      <c r="C1310">
        <f>Datos_climat_Sevilla!K1312</f>
        <v>230</v>
      </c>
      <c r="D1310">
        <f>Datos_climat_Sevilla!H1312</f>
        <v>17.2</v>
      </c>
      <c r="E1310">
        <f>Datos_climat_Sevilla!F1312</f>
        <v>839</v>
      </c>
      <c r="F1310">
        <f>Datos_climat_Sevilla!J1312/100</f>
        <v>1009.15</v>
      </c>
    </row>
    <row r="1311" spans="1:6" x14ac:dyDescent="0.25">
      <c r="A1311" s="3">
        <f>DATE(Datos_climat_Sevilla!A1313,Datos_climat_Sevilla!B1313,Datos_climat_Sevilla!C1313)+Datos_climat_Sevilla!D1313/24</f>
        <v>32563.583333333332</v>
      </c>
      <c r="B1311">
        <f>Datos_climat_Sevilla!L1313</f>
        <v>4.0999999999999996</v>
      </c>
      <c r="C1311">
        <f>Datos_climat_Sevilla!K1313</f>
        <v>250</v>
      </c>
      <c r="D1311">
        <f>Datos_climat_Sevilla!H1313</f>
        <v>18.899999999999999</v>
      </c>
      <c r="E1311">
        <f>Datos_climat_Sevilla!F1313</f>
        <v>804</v>
      </c>
      <c r="F1311">
        <f>Datos_climat_Sevilla!J1313/100</f>
        <v>1009.15</v>
      </c>
    </row>
    <row r="1312" spans="1:6" x14ac:dyDescent="0.25">
      <c r="A1312" s="3">
        <f>DATE(Datos_climat_Sevilla!A1314,Datos_climat_Sevilla!B1314,Datos_climat_Sevilla!C1314)+Datos_climat_Sevilla!D1314/24</f>
        <v>32563.625</v>
      </c>
      <c r="B1312">
        <f>Datos_climat_Sevilla!L1314</f>
        <v>3</v>
      </c>
      <c r="C1312">
        <f>Datos_climat_Sevilla!K1314</f>
        <v>260</v>
      </c>
      <c r="D1312">
        <f>Datos_climat_Sevilla!H1314</f>
        <v>20.6</v>
      </c>
      <c r="E1312">
        <f>Datos_climat_Sevilla!F1314</f>
        <v>845</v>
      </c>
      <c r="F1312">
        <f>Datos_climat_Sevilla!J1314/100</f>
        <v>1009.15</v>
      </c>
    </row>
    <row r="1313" spans="1:6" x14ac:dyDescent="0.25">
      <c r="A1313" s="3">
        <f>DATE(Datos_climat_Sevilla!A1315,Datos_climat_Sevilla!B1315,Datos_climat_Sevilla!C1315)+Datos_climat_Sevilla!D1315/24</f>
        <v>32563.666666666668</v>
      </c>
      <c r="B1313">
        <f>Datos_climat_Sevilla!L1315</f>
        <v>5.0999999999999996</v>
      </c>
      <c r="C1313">
        <f>Datos_climat_Sevilla!K1315</f>
        <v>220</v>
      </c>
      <c r="D1313">
        <f>Datos_climat_Sevilla!H1315</f>
        <v>21.1</v>
      </c>
      <c r="E1313">
        <f>Datos_climat_Sevilla!F1315</f>
        <v>750</v>
      </c>
      <c r="F1313">
        <f>Datos_climat_Sevilla!J1315/100</f>
        <v>1009.15</v>
      </c>
    </row>
    <row r="1314" spans="1:6" x14ac:dyDescent="0.25">
      <c r="A1314" s="3">
        <f>DATE(Datos_climat_Sevilla!A1316,Datos_climat_Sevilla!B1316,Datos_climat_Sevilla!C1316)+Datos_climat_Sevilla!D1316/24</f>
        <v>32563.708333333332</v>
      </c>
      <c r="B1314">
        <f>Datos_climat_Sevilla!L1316</f>
        <v>4.0999999999999996</v>
      </c>
      <c r="C1314">
        <f>Datos_climat_Sevilla!K1316</f>
        <v>200</v>
      </c>
      <c r="D1314">
        <f>Datos_climat_Sevilla!H1316</f>
        <v>21.1</v>
      </c>
      <c r="E1314">
        <f>Datos_climat_Sevilla!F1316</f>
        <v>504</v>
      </c>
      <c r="F1314">
        <f>Datos_climat_Sevilla!J1316/100</f>
        <v>1009.15</v>
      </c>
    </row>
    <row r="1315" spans="1:6" x14ac:dyDescent="0.25">
      <c r="A1315" s="3">
        <f>DATE(Datos_climat_Sevilla!A1317,Datos_climat_Sevilla!B1317,Datos_climat_Sevilla!C1317)+Datos_climat_Sevilla!D1317/24</f>
        <v>32563.75</v>
      </c>
      <c r="B1315">
        <f>Datos_climat_Sevilla!L1317</f>
        <v>5.0999999999999996</v>
      </c>
      <c r="C1315">
        <f>Datos_climat_Sevilla!K1317</f>
        <v>250</v>
      </c>
      <c r="D1315">
        <f>Datos_climat_Sevilla!H1317</f>
        <v>20.6</v>
      </c>
      <c r="E1315">
        <f>Datos_climat_Sevilla!F1317</f>
        <v>488</v>
      </c>
      <c r="F1315">
        <f>Datos_climat_Sevilla!J1317/100</f>
        <v>1009.15</v>
      </c>
    </row>
    <row r="1316" spans="1:6" x14ac:dyDescent="0.25">
      <c r="A1316" s="3">
        <f>DATE(Datos_climat_Sevilla!A1318,Datos_climat_Sevilla!B1318,Datos_climat_Sevilla!C1318)+Datos_climat_Sevilla!D1318/24</f>
        <v>32563.791666666668</v>
      </c>
      <c r="B1316">
        <f>Datos_climat_Sevilla!L1318</f>
        <v>6</v>
      </c>
      <c r="C1316">
        <f>Datos_climat_Sevilla!K1318</f>
        <v>260</v>
      </c>
      <c r="D1316">
        <f>Datos_climat_Sevilla!H1318</f>
        <v>18.899999999999999</v>
      </c>
      <c r="E1316">
        <f>Datos_climat_Sevilla!F1318</f>
        <v>0</v>
      </c>
      <c r="F1316">
        <f>Datos_climat_Sevilla!J1318/100</f>
        <v>1009.15</v>
      </c>
    </row>
    <row r="1317" spans="1:6" x14ac:dyDescent="0.25">
      <c r="A1317" s="3">
        <f>DATE(Datos_climat_Sevilla!A1319,Datos_climat_Sevilla!B1319,Datos_climat_Sevilla!C1319)+Datos_climat_Sevilla!D1319/24</f>
        <v>32563.833333333332</v>
      </c>
      <c r="B1317">
        <f>Datos_climat_Sevilla!L1319</f>
        <v>5.0999999999999996</v>
      </c>
      <c r="C1317">
        <f>Datos_climat_Sevilla!K1319</f>
        <v>250</v>
      </c>
      <c r="D1317">
        <f>Datos_climat_Sevilla!H1319</f>
        <v>17.2</v>
      </c>
      <c r="E1317">
        <f>Datos_climat_Sevilla!F1319</f>
        <v>0</v>
      </c>
      <c r="F1317">
        <f>Datos_climat_Sevilla!J1319/100</f>
        <v>1009.15</v>
      </c>
    </row>
    <row r="1318" spans="1:6" x14ac:dyDescent="0.25">
      <c r="A1318" s="3">
        <f>DATE(Datos_climat_Sevilla!A1320,Datos_climat_Sevilla!B1320,Datos_climat_Sevilla!C1320)+Datos_climat_Sevilla!D1320/24</f>
        <v>32563.875</v>
      </c>
      <c r="B1318">
        <f>Datos_climat_Sevilla!L1320</f>
        <v>3</v>
      </c>
      <c r="C1318">
        <f>Datos_climat_Sevilla!K1320</f>
        <v>290</v>
      </c>
      <c r="D1318">
        <f>Datos_climat_Sevilla!H1320</f>
        <v>16.100000000000001</v>
      </c>
      <c r="E1318">
        <f>Datos_climat_Sevilla!F1320</f>
        <v>0</v>
      </c>
      <c r="F1318">
        <f>Datos_climat_Sevilla!J1320/100</f>
        <v>1009.15</v>
      </c>
    </row>
    <row r="1319" spans="1:6" x14ac:dyDescent="0.25">
      <c r="A1319" s="3">
        <f>DATE(Datos_climat_Sevilla!A1321,Datos_climat_Sevilla!B1321,Datos_climat_Sevilla!C1321)+Datos_climat_Sevilla!D1321/24</f>
        <v>32563.916666666668</v>
      </c>
      <c r="B1319">
        <f>Datos_climat_Sevilla!L1321</f>
        <v>3</v>
      </c>
      <c r="C1319">
        <f>Datos_climat_Sevilla!K1321</f>
        <v>280</v>
      </c>
      <c r="D1319">
        <f>Datos_climat_Sevilla!H1321</f>
        <v>15.6</v>
      </c>
      <c r="E1319">
        <f>Datos_climat_Sevilla!F1321</f>
        <v>0</v>
      </c>
      <c r="F1319">
        <f>Datos_climat_Sevilla!J1321/100</f>
        <v>1009.15</v>
      </c>
    </row>
    <row r="1320" spans="1:6" x14ac:dyDescent="0.25">
      <c r="A1320" s="3">
        <f>DATE(Datos_climat_Sevilla!A1322,Datos_climat_Sevilla!B1322,Datos_climat_Sevilla!C1322)+Datos_climat_Sevilla!D1322/24</f>
        <v>32563.958333333332</v>
      </c>
      <c r="B1320">
        <f>Datos_climat_Sevilla!L1322</f>
        <v>2</v>
      </c>
      <c r="C1320">
        <f>Datos_climat_Sevilla!K1322</f>
        <v>250</v>
      </c>
      <c r="D1320">
        <f>Datos_climat_Sevilla!H1322</f>
        <v>15</v>
      </c>
      <c r="E1320">
        <f>Datos_climat_Sevilla!F1322</f>
        <v>0</v>
      </c>
      <c r="F1320">
        <f>Datos_climat_Sevilla!J1322/100</f>
        <v>1009.15</v>
      </c>
    </row>
    <row r="1321" spans="1:6" x14ac:dyDescent="0.25">
      <c r="A1321" s="3">
        <f>DATE(Datos_climat_Sevilla!A1323,Datos_climat_Sevilla!B1323,Datos_climat_Sevilla!C1323)+Datos_climat_Sevilla!D1323/24</f>
        <v>32564</v>
      </c>
      <c r="B1321">
        <f>Datos_climat_Sevilla!L1323</f>
        <v>3</v>
      </c>
      <c r="C1321">
        <f>Datos_climat_Sevilla!K1323</f>
        <v>270</v>
      </c>
      <c r="D1321">
        <f>Datos_climat_Sevilla!H1323</f>
        <v>13.9</v>
      </c>
      <c r="E1321">
        <f>Datos_climat_Sevilla!F1323</f>
        <v>0</v>
      </c>
      <c r="F1321">
        <f>Datos_climat_Sevilla!J1323/100</f>
        <v>1009.15</v>
      </c>
    </row>
    <row r="1322" spans="1:6" x14ac:dyDescent="0.25">
      <c r="A1322" s="3">
        <f>DATE(Datos_climat_Sevilla!A1324,Datos_climat_Sevilla!B1324,Datos_climat_Sevilla!C1324)+Datos_climat_Sevilla!D1324/24</f>
        <v>32564.041666666668</v>
      </c>
      <c r="B1322">
        <f>Datos_climat_Sevilla!L1324</f>
        <v>3</v>
      </c>
      <c r="C1322">
        <f>Datos_climat_Sevilla!K1324</f>
        <v>290</v>
      </c>
      <c r="D1322">
        <f>Datos_climat_Sevilla!H1324</f>
        <v>12.8</v>
      </c>
      <c r="E1322">
        <f>Datos_climat_Sevilla!F1324</f>
        <v>0</v>
      </c>
      <c r="F1322">
        <f>Datos_climat_Sevilla!J1324/100</f>
        <v>1009.15</v>
      </c>
    </row>
    <row r="1323" spans="1:6" x14ac:dyDescent="0.25">
      <c r="A1323" s="3">
        <f>DATE(Datos_climat_Sevilla!A1325,Datos_climat_Sevilla!B1325,Datos_climat_Sevilla!C1325)+Datos_climat_Sevilla!D1325/24</f>
        <v>32564.083333333332</v>
      </c>
      <c r="B1323">
        <f>Datos_climat_Sevilla!L1325</f>
        <v>4.0999999999999996</v>
      </c>
      <c r="C1323">
        <f>Datos_climat_Sevilla!K1325</f>
        <v>270</v>
      </c>
      <c r="D1323">
        <f>Datos_climat_Sevilla!H1325</f>
        <v>12.8</v>
      </c>
      <c r="E1323">
        <f>Datos_climat_Sevilla!F1325</f>
        <v>0</v>
      </c>
      <c r="F1323">
        <f>Datos_climat_Sevilla!J1325/100</f>
        <v>1009.15</v>
      </c>
    </row>
    <row r="1324" spans="1:6" x14ac:dyDescent="0.25">
      <c r="A1324" s="3">
        <f>DATE(Datos_climat_Sevilla!A1326,Datos_climat_Sevilla!B1326,Datos_climat_Sevilla!C1326)+Datos_climat_Sevilla!D1326/24</f>
        <v>32564.125</v>
      </c>
      <c r="B1324">
        <f>Datos_climat_Sevilla!L1326</f>
        <v>2</v>
      </c>
      <c r="C1324">
        <f>Datos_climat_Sevilla!K1326</f>
        <v>260</v>
      </c>
      <c r="D1324">
        <f>Datos_climat_Sevilla!H1326</f>
        <v>12.8</v>
      </c>
      <c r="E1324">
        <f>Datos_climat_Sevilla!F1326</f>
        <v>0</v>
      </c>
      <c r="F1324">
        <f>Datos_climat_Sevilla!J1326/100</f>
        <v>1009.15</v>
      </c>
    </row>
    <row r="1325" spans="1:6" x14ac:dyDescent="0.25">
      <c r="A1325" s="3">
        <f>DATE(Datos_climat_Sevilla!A1327,Datos_climat_Sevilla!B1327,Datos_climat_Sevilla!C1327)+Datos_climat_Sevilla!D1327/24</f>
        <v>32564.166666666668</v>
      </c>
      <c r="B1325">
        <f>Datos_climat_Sevilla!L1327</f>
        <v>3</v>
      </c>
      <c r="C1325">
        <f>Datos_climat_Sevilla!K1327</f>
        <v>250</v>
      </c>
      <c r="D1325">
        <f>Datos_climat_Sevilla!H1327</f>
        <v>12.2</v>
      </c>
      <c r="E1325">
        <f>Datos_climat_Sevilla!F1327</f>
        <v>0</v>
      </c>
      <c r="F1325">
        <f>Datos_climat_Sevilla!J1327/100</f>
        <v>1009.15</v>
      </c>
    </row>
    <row r="1326" spans="1:6" x14ac:dyDescent="0.25">
      <c r="A1326" s="3">
        <f>DATE(Datos_climat_Sevilla!A1328,Datos_climat_Sevilla!B1328,Datos_climat_Sevilla!C1328)+Datos_climat_Sevilla!D1328/24</f>
        <v>32564.208333333332</v>
      </c>
      <c r="B1326">
        <f>Datos_climat_Sevilla!L1328</f>
        <v>3</v>
      </c>
      <c r="C1326">
        <f>Datos_climat_Sevilla!K1328</f>
        <v>220</v>
      </c>
      <c r="D1326">
        <f>Datos_climat_Sevilla!H1328</f>
        <v>11.7</v>
      </c>
      <c r="E1326">
        <f>Datos_climat_Sevilla!F1328</f>
        <v>0</v>
      </c>
      <c r="F1326">
        <f>Datos_climat_Sevilla!J1328/100</f>
        <v>1009.15</v>
      </c>
    </row>
    <row r="1327" spans="1:6" x14ac:dyDescent="0.25">
      <c r="A1327" s="3">
        <f>DATE(Datos_climat_Sevilla!A1329,Datos_climat_Sevilla!B1329,Datos_climat_Sevilla!C1329)+Datos_climat_Sevilla!D1329/24</f>
        <v>32564.25</v>
      </c>
      <c r="B1327">
        <f>Datos_climat_Sevilla!L1329</f>
        <v>3.6</v>
      </c>
      <c r="C1327">
        <f>Datos_climat_Sevilla!K1329</f>
        <v>220</v>
      </c>
      <c r="D1327">
        <f>Datos_climat_Sevilla!H1329</f>
        <v>12.2</v>
      </c>
      <c r="E1327">
        <f>Datos_climat_Sevilla!F1329</f>
        <v>0</v>
      </c>
      <c r="F1327">
        <f>Datos_climat_Sevilla!J1329/100</f>
        <v>1009.15</v>
      </c>
    </row>
    <row r="1328" spans="1:6" x14ac:dyDescent="0.25">
      <c r="A1328" s="3">
        <f>DATE(Datos_climat_Sevilla!A1330,Datos_climat_Sevilla!B1330,Datos_climat_Sevilla!C1330)+Datos_climat_Sevilla!D1330/24</f>
        <v>32564.291666666668</v>
      </c>
      <c r="B1328">
        <f>Datos_climat_Sevilla!L1330</f>
        <v>2</v>
      </c>
      <c r="C1328">
        <f>Datos_climat_Sevilla!K1330</f>
        <v>230</v>
      </c>
      <c r="D1328">
        <f>Datos_climat_Sevilla!H1330</f>
        <v>12.2</v>
      </c>
      <c r="E1328">
        <f>Datos_climat_Sevilla!F1330</f>
        <v>0</v>
      </c>
      <c r="F1328">
        <f>Datos_climat_Sevilla!J1330/100</f>
        <v>1009.15</v>
      </c>
    </row>
    <row r="1329" spans="1:6" x14ac:dyDescent="0.25">
      <c r="A1329" s="3">
        <f>DATE(Datos_climat_Sevilla!A1331,Datos_climat_Sevilla!B1331,Datos_climat_Sevilla!C1331)+Datos_climat_Sevilla!D1331/24</f>
        <v>32564.333333333332</v>
      </c>
      <c r="B1329">
        <f>Datos_climat_Sevilla!L1331</f>
        <v>4.5999999999999996</v>
      </c>
      <c r="C1329">
        <f>Datos_climat_Sevilla!K1331</f>
        <v>220</v>
      </c>
      <c r="D1329">
        <f>Datos_climat_Sevilla!H1331</f>
        <v>11.7</v>
      </c>
      <c r="E1329">
        <f>Datos_climat_Sevilla!F1331</f>
        <v>0</v>
      </c>
      <c r="F1329">
        <f>Datos_climat_Sevilla!J1331/100</f>
        <v>1009.15</v>
      </c>
    </row>
    <row r="1330" spans="1:6" x14ac:dyDescent="0.25">
      <c r="A1330" s="3">
        <f>DATE(Datos_climat_Sevilla!A1332,Datos_climat_Sevilla!B1332,Datos_climat_Sevilla!C1332)+Datos_climat_Sevilla!D1332/24</f>
        <v>32564.375</v>
      </c>
      <c r="B1330">
        <f>Datos_climat_Sevilla!L1332</f>
        <v>5.0999999999999996</v>
      </c>
      <c r="C1330">
        <f>Datos_climat_Sevilla!K1332</f>
        <v>230</v>
      </c>
      <c r="D1330">
        <f>Datos_climat_Sevilla!H1332</f>
        <v>12.2</v>
      </c>
      <c r="E1330">
        <f>Datos_climat_Sevilla!F1332</f>
        <v>0</v>
      </c>
      <c r="F1330">
        <f>Datos_climat_Sevilla!J1332/100</f>
        <v>1009.15</v>
      </c>
    </row>
    <row r="1331" spans="1:6" x14ac:dyDescent="0.25">
      <c r="A1331" s="3">
        <f>DATE(Datos_climat_Sevilla!A1333,Datos_climat_Sevilla!B1333,Datos_climat_Sevilla!C1333)+Datos_climat_Sevilla!D1333/24</f>
        <v>32564.416666666668</v>
      </c>
      <c r="B1331">
        <f>Datos_climat_Sevilla!L1333</f>
        <v>4.0999999999999996</v>
      </c>
      <c r="C1331">
        <f>Datos_climat_Sevilla!K1333</f>
        <v>280</v>
      </c>
      <c r="D1331">
        <f>Datos_climat_Sevilla!H1333</f>
        <v>12.8</v>
      </c>
      <c r="E1331">
        <f>Datos_climat_Sevilla!F1333</f>
        <v>113</v>
      </c>
      <c r="F1331">
        <f>Datos_climat_Sevilla!J1333/100</f>
        <v>1009.15</v>
      </c>
    </row>
    <row r="1332" spans="1:6" x14ac:dyDescent="0.25">
      <c r="A1332" s="3">
        <f>DATE(Datos_climat_Sevilla!A1334,Datos_climat_Sevilla!B1334,Datos_climat_Sevilla!C1334)+Datos_climat_Sevilla!D1334/24</f>
        <v>32564.458333333332</v>
      </c>
      <c r="B1332">
        <f>Datos_climat_Sevilla!L1334</f>
        <v>5.0999999999999996</v>
      </c>
      <c r="C1332">
        <f>Datos_climat_Sevilla!K1334</f>
        <v>290</v>
      </c>
      <c r="D1332">
        <f>Datos_climat_Sevilla!H1334</f>
        <v>13.3</v>
      </c>
      <c r="E1332">
        <f>Datos_climat_Sevilla!F1334</f>
        <v>164</v>
      </c>
      <c r="F1332">
        <f>Datos_climat_Sevilla!J1334/100</f>
        <v>1009.15</v>
      </c>
    </row>
    <row r="1333" spans="1:6" x14ac:dyDescent="0.25">
      <c r="A1333" s="3">
        <f>DATE(Datos_climat_Sevilla!A1335,Datos_climat_Sevilla!B1335,Datos_climat_Sevilla!C1335)+Datos_climat_Sevilla!D1335/24</f>
        <v>32564.5</v>
      </c>
      <c r="B1333">
        <f>Datos_climat_Sevilla!L1335</f>
        <v>6.1</v>
      </c>
      <c r="C1333">
        <f>Datos_climat_Sevilla!K1335</f>
        <v>290</v>
      </c>
      <c r="D1333">
        <f>Datos_climat_Sevilla!H1335</f>
        <v>15</v>
      </c>
      <c r="E1333">
        <f>Datos_climat_Sevilla!F1335</f>
        <v>242</v>
      </c>
      <c r="F1333">
        <f>Datos_climat_Sevilla!J1335/100</f>
        <v>1009.15</v>
      </c>
    </row>
    <row r="1334" spans="1:6" x14ac:dyDescent="0.25">
      <c r="A1334" s="3">
        <f>DATE(Datos_climat_Sevilla!A1336,Datos_climat_Sevilla!B1336,Datos_climat_Sevilla!C1336)+Datos_climat_Sevilla!D1336/24</f>
        <v>32564.541666666668</v>
      </c>
      <c r="B1334">
        <f>Datos_climat_Sevilla!L1336</f>
        <v>8</v>
      </c>
      <c r="C1334">
        <f>Datos_climat_Sevilla!K1336</f>
        <v>310</v>
      </c>
      <c r="D1334">
        <f>Datos_climat_Sevilla!H1336</f>
        <v>16.7</v>
      </c>
      <c r="E1334">
        <f>Datos_climat_Sevilla!F1336</f>
        <v>255</v>
      </c>
      <c r="F1334">
        <f>Datos_climat_Sevilla!J1336/100</f>
        <v>1009.15</v>
      </c>
    </row>
    <row r="1335" spans="1:6" x14ac:dyDescent="0.25">
      <c r="A1335" s="3">
        <f>DATE(Datos_climat_Sevilla!A1337,Datos_climat_Sevilla!B1337,Datos_climat_Sevilla!C1337)+Datos_climat_Sevilla!D1337/24</f>
        <v>32564.583333333332</v>
      </c>
      <c r="B1335">
        <f>Datos_climat_Sevilla!L1337</f>
        <v>8.1999999999999993</v>
      </c>
      <c r="C1335">
        <f>Datos_climat_Sevilla!K1337</f>
        <v>310</v>
      </c>
      <c r="D1335">
        <f>Datos_climat_Sevilla!H1337</f>
        <v>17.2</v>
      </c>
      <c r="E1335">
        <f>Datos_climat_Sevilla!F1337</f>
        <v>135</v>
      </c>
      <c r="F1335">
        <f>Datos_climat_Sevilla!J1337/100</f>
        <v>1009.15</v>
      </c>
    </row>
    <row r="1336" spans="1:6" x14ac:dyDescent="0.25">
      <c r="A1336" s="3">
        <f>DATE(Datos_climat_Sevilla!A1338,Datos_climat_Sevilla!B1338,Datos_climat_Sevilla!C1338)+Datos_climat_Sevilla!D1338/24</f>
        <v>32564.625</v>
      </c>
      <c r="B1336">
        <f>Datos_climat_Sevilla!L1338</f>
        <v>6.1</v>
      </c>
      <c r="C1336">
        <f>Datos_climat_Sevilla!K1338</f>
        <v>300</v>
      </c>
      <c r="D1336">
        <f>Datos_climat_Sevilla!H1338</f>
        <v>18.3</v>
      </c>
      <c r="E1336">
        <f>Datos_climat_Sevilla!F1338</f>
        <v>97</v>
      </c>
      <c r="F1336">
        <f>Datos_climat_Sevilla!J1338/100</f>
        <v>1009.15</v>
      </c>
    </row>
    <row r="1337" spans="1:6" x14ac:dyDescent="0.25">
      <c r="A1337" s="3">
        <f>DATE(Datos_climat_Sevilla!A1339,Datos_climat_Sevilla!B1339,Datos_climat_Sevilla!C1339)+Datos_climat_Sevilla!D1339/24</f>
        <v>32564.666666666668</v>
      </c>
      <c r="B1337">
        <f>Datos_climat_Sevilla!L1339</f>
        <v>5.0999999999999996</v>
      </c>
      <c r="C1337">
        <f>Datos_climat_Sevilla!K1339</f>
        <v>310</v>
      </c>
      <c r="D1337">
        <f>Datos_climat_Sevilla!H1339</f>
        <v>18.899999999999999</v>
      </c>
      <c r="E1337">
        <f>Datos_climat_Sevilla!F1339</f>
        <v>97</v>
      </c>
      <c r="F1337">
        <f>Datos_climat_Sevilla!J1339/100</f>
        <v>1009.15</v>
      </c>
    </row>
    <row r="1338" spans="1:6" x14ac:dyDescent="0.25">
      <c r="A1338" s="3">
        <f>DATE(Datos_climat_Sevilla!A1340,Datos_climat_Sevilla!B1340,Datos_climat_Sevilla!C1340)+Datos_climat_Sevilla!D1340/24</f>
        <v>32564.708333333332</v>
      </c>
      <c r="B1338">
        <f>Datos_climat_Sevilla!L1340</f>
        <v>5.0999999999999996</v>
      </c>
      <c r="C1338">
        <f>Datos_climat_Sevilla!K1340</f>
        <v>340</v>
      </c>
      <c r="D1338">
        <f>Datos_climat_Sevilla!H1340</f>
        <v>18.899999999999999</v>
      </c>
      <c r="E1338">
        <f>Datos_climat_Sevilla!F1340</f>
        <v>97</v>
      </c>
      <c r="F1338">
        <f>Datos_climat_Sevilla!J1340/100</f>
        <v>1009.15</v>
      </c>
    </row>
    <row r="1339" spans="1:6" x14ac:dyDescent="0.25">
      <c r="A1339" s="3">
        <f>DATE(Datos_climat_Sevilla!A1341,Datos_climat_Sevilla!B1341,Datos_climat_Sevilla!C1341)+Datos_climat_Sevilla!D1341/24</f>
        <v>32564.75</v>
      </c>
      <c r="B1339">
        <f>Datos_climat_Sevilla!L1341</f>
        <v>5.0999999999999996</v>
      </c>
      <c r="C1339">
        <f>Datos_climat_Sevilla!K1341</f>
        <v>340</v>
      </c>
      <c r="D1339">
        <f>Datos_climat_Sevilla!H1341</f>
        <v>18.3</v>
      </c>
      <c r="E1339">
        <f>Datos_climat_Sevilla!F1341</f>
        <v>69</v>
      </c>
      <c r="F1339">
        <f>Datos_climat_Sevilla!J1341/100</f>
        <v>1009.15</v>
      </c>
    </row>
    <row r="1340" spans="1:6" x14ac:dyDescent="0.25">
      <c r="A1340" s="3">
        <f>DATE(Datos_climat_Sevilla!A1342,Datos_climat_Sevilla!B1342,Datos_climat_Sevilla!C1342)+Datos_climat_Sevilla!D1342/24</f>
        <v>32564.791666666668</v>
      </c>
      <c r="B1340">
        <f>Datos_climat_Sevilla!L1342</f>
        <v>3</v>
      </c>
      <c r="C1340">
        <f>Datos_climat_Sevilla!K1342</f>
        <v>340</v>
      </c>
      <c r="D1340">
        <f>Datos_climat_Sevilla!H1342</f>
        <v>17.2</v>
      </c>
      <c r="E1340">
        <f>Datos_climat_Sevilla!F1342</f>
        <v>69</v>
      </c>
      <c r="F1340">
        <f>Datos_climat_Sevilla!J1342/100</f>
        <v>1009.15</v>
      </c>
    </row>
    <row r="1341" spans="1:6" x14ac:dyDescent="0.25">
      <c r="A1341" s="3">
        <f>DATE(Datos_climat_Sevilla!A1343,Datos_climat_Sevilla!B1343,Datos_climat_Sevilla!C1343)+Datos_climat_Sevilla!D1343/24</f>
        <v>32564.833333333332</v>
      </c>
      <c r="B1341">
        <f>Datos_climat_Sevilla!L1343</f>
        <v>0</v>
      </c>
      <c r="C1341">
        <f>Datos_climat_Sevilla!K1343</f>
        <v>0</v>
      </c>
      <c r="D1341">
        <f>Datos_climat_Sevilla!H1343</f>
        <v>16.100000000000001</v>
      </c>
      <c r="E1341">
        <f>Datos_climat_Sevilla!F1343</f>
        <v>0</v>
      </c>
      <c r="F1341">
        <f>Datos_climat_Sevilla!J1343/100</f>
        <v>1009.15</v>
      </c>
    </row>
    <row r="1342" spans="1:6" x14ac:dyDescent="0.25">
      <c r="A1342" s="3">
        <f>DATE(Datos_climat_Sevilla!A1344,Datos_climat_Sevilla!B1344,Datos_climat_Sevilla!C1344)+Datos_climat_Sevilla!D1344/24</f>
        <v>32564.875</v>
      </c>
      <c r="B1342">
        <f>Datos_climat_Sevilla!L1344</f>
        <v>2</v>
      </c>
      <c r="C1342">
        <f>Datos_climat_Sevilla!K1344</f>
        <v>320</v>
      </c>
      <c r="D1342">
        <f>Datos_climat_Sevilla!H1344</f>
        <v>15.6</v>
      </c>
      <c r="E1342">
        <f>Datos_climat_Sevilla!F1344</f>
        <v>0</v>
      </c>
      <c r="F1342">
        <f>Datos_climat_Sevilla!J1344/100</f>
        <v>1009.15</v>
      </c>
    </row>
    <row r="1343" spans="1:6" x14ac:dyDescent="0.25">
      <c r="A1343" s="3">
        <f>DATE(Datos_climat_Sevilla!A1345,Datos_climat_Sevilla!B1345,Datos_climat_Sevilla!C1345)+Datos_climat_Sevilla!D1345/24</f>
        <v>32564.916666666668</v>
      </c>
      <c r="B1343">
        <f>Datos_climat_Sevilla!L1345</f>
        <v>3</v>
      </c>
      <c r="C1343">
        <f>Datos_climat_Sevilla!K1345</f>
        <v>330</v>
      </c>
      <c r="D1343">
        <f>Datos_climat_Sevilla!H1345</f>
        <v>15</v>
      </c>
      <c r="E1343">
        <f>Datos_climat_Sevilla!F1345</f>
        <v>0</v>
      </c>
      <c r="F1343">
        <f>Datos_climat_Sevilla!J1345/100</f>
        <v>1009.15</v>
      </c>
    </row>
    <row r="1344" spans="1:6" x14ac:dyDescent="0.25">
      <c r="A1344" s="3">
        <f>DATE(Datos_climat_Sevilla!A1346,Datos_climat_Sevilla!B1346,Datos_climat_Sevilla!C1346)+Datos_climat_Sevilla!D1346/24</f>
        <v>32564.958333333332</v>
      </c>
      <c r="B1344">
        <f>Datos_climat_Sevilla!L1346</f>
        <v>0</v>
      </c>
      <c r="C1344">
        <f>Datos_climat_Sevilla!K1346</f>
        <v>0</v>
      </c>
      <c r="D1344">
        <f>Datos_climat_Sevilla!H1346</f>
        <v>14.4</v>
      </c>
      <c r="E1344">
        <f>Datos_climat_Sevilla!F1346</f>
        <v>0</v>
      </c>
      <c r="F1344">
        <f>Datos_climat_Sevilla!J1346/100</f>
        <v>1009.15</v>
      </c>
    </row>
    <row r="1345" spans="1:6" x14ac:dyDescent="0.25">
      <c r="A1345" s="3">
        <f>DATE(Datos_climat_Sevilla!A1347,Datos_climat_Sevilla!B1347,Datos_climat_Sevilla!C1347)+Datos_climat_Sevilla!D1347/24</f>
        <v>32565</v>
      </c>
      <c r="B1345">
        <f>Datos_climat_Sevilla!L1347</f>
        <v>0</v>
      </c>
      <c r="C1345">
        <f>Datos_climat_Sevilla!K1347</f>
        <v>0</v>
      </c>
      <c r="D1345">
        <f>Datos_climat_Sevilla!H1347</f>
        <v>13.9</v>
      </c>
      <c r="E1345">
        <f>Datos_climat_Sevilla!F1347</f>
        <v>0</v>
      </c>
      <c r="F1345">
        <f>Datos_climat_Sevilla!J1347/100</f>
        <v>1009.15</v>
      </c>
    </row>
    <row r="1346" spans="1:6" x14ac:dyDescent="0.25">
      <c r="A1346" s="3">
        <f>DATE(Datos_climat_Sevilla!A1348,Datos_climat_Sevilla!B1348,Datos_climat_Sevilla!C1348)+Datos_climat_Sevilla!D1348/24</f>
        <v>32565.041666666668</v>
      </c>
      <c r="B1346">
        <f>Datos_climat_Sevilla!L1348</f>
        <v>0</v>
      </c>
      <c r="C1346">
        <f>Datos_climat_Sevilla!K1348</f>
        <v>0</v>
      </c>
      <c r="D1346">
        <f>Datos_climat_Sevilla!H1348</f>
        <v>13.9</v>
      </c>
      <c r="E1346">
        <f>Datos_climat_Sevilla!F1348</f>
        <v>0</v>
      </c>
      <c r="F1346">
        <f>Datos_climat_Sevilla!J1348/100</f>
        <v>1009.15</v>
      </c>
    </row>
    <row r="1347" spans="1:6" x14ac:dyDescent="0.25">
      <c r="A1347" s="3">
        <f>DATE(Datos_climat_Sevilla!A1349,Datos_climat_Sevilla!B1349,Datos_climat_Sevilla!C1349)+Datos_climat_Sevilla!D1349/24</f>
        <v>32565.083333333332</v>
      </c>
      <c r="B1347">
        <f>Datos_climat_Sevilla!L1349</f>
        <v>2</v>
      </c>
      <c r="C1347">
        <f>Datos_climat_Sevilla!K1349</f>
        <v>330</v>
      </c>
      <c r="D1347">
        <f>Datos_climat_Sevilla!H1349</f>
        <v>13.9</v>
      </c>
      <c r="E1347">
        <f>Datos_climat_Sevilla!F1349</f>
        <v>0</v>
      </c>
      <c r="F1347">
        <f>Datos_climat_Sevilla!J1349/100</f>
        <v>1009.15</v>
      </c>
    </row>
    <row r="1348" spans="1:6" x14ac:dyDescent="0.25">
      <c r="A1348" s="3">
        <f>DATE(Datos_climat_Sevilla!A1350,Datos_climat_Sevilla!B1350,Datos_climat_Sevilla!C1350)+Datos_climat_Sevilla!D1350/24</f>
        <v>32565.125</v>
      </c>
      <c r="B1348">
        <f>Datos_climat_Sevilla!L1350</f>
        <v>0</v>
      </c>
      <c r="C1348">
        <f>Datos_climat_Sevilla!K1350</f>
        <v>0</v>
      </c>
      <c r="D1348">
        <f>Datos_climat_Sevilla!H1350</f>
        <v>13.3</v>
      </c>
      <c r="E1348">
        <f>Datos_climat_Sevilla!F1350</f>
        <v>0</v>
      </c>
      <c r="F1348">
        <f>Datos_climat_Sevilla!J1350/100</f>
        <v>1009.15</v>
      </c>
    </row>
    <row r="1349" spans="1:6" x14ac:dyDescent="0.25">
      <c r="A1349" s="3">
        <f>DATE(Datos_climat_Sevilla!A1351,Datos_climat_Sevilla!B1351,Datos_climat_Sevilla!C1351)+Datos_climat_Sevilla!D1351/24</f>
        <v>32565.166666666668</v>
      </c>
      <c r="B1349">
        <f>Datos_climat_Sevilla!L1351</f>
        <v>0</v>
      </c>
      <c r="C1349">
        <f>Datos_climat_Sevilla!K1351</f>
        <v>0</v>
      </c>
      <c r="D1349">
        <f>Datos_climat_Sevilla!H1351</f>
        <v>12.2</v>
      </c>
      <c r="E1349">
        <f>Datos_climat_Sevilla!F1351</f>
        <v>0</v>
      </c>
      <c r="F1349">
        <f>Datos_climat_Sevilla!J1351/100</f>
        <v>1009.15</v>
      </c>
    </row>
    <row r="1350" spans="1:6" x14ac:dyDescent="0.25">
      <c r="A1350" s="3">
        <f>DATE(Datos_climat_Sevilla!A1352,Datos_climat_Sevilla!B1352,Datos_climat_Sevilla!C1352)+Datos_climat_Sevilla!D1352/24</f>
        <v>32565.208333333332</v>
      </c>
      <c r="B1350">
        <f>Datos_climat_Sevilla!L1352</f>
        <v>1.5</v>
      </c>
      <c r="C1350">
        <f>Datos_climat_Sevilla!K1352</f>
        <v>240</v>
      </c>
      <c r="D1350">
        <f>Datos_climat_Sevilla!H1352</f>
        <v>11.1</v>
      </c>
      <c r="E1350">
        <f>Datos_climat_Sevilla!F1352</f>
        <v>0</v>
      </c>
      <c r="F1350">
        <f>Datos_climat_Sevilla!J1352/100</f>
        <v>1009.15</v>
      </c>
    </row>
    <row r="1351" spans="1:6" x14ac:dyDescent="0.25">
      <c r="A1351" s="3">
        <f>DATE(Datos_climat_Sevilla!A1353,Datos_climat_Sevilla!B1353,Datos_climat_Sevilla!C1353)+Datos_climat_Sevilla!D1353/24</f>
        <v>32565.25</v>
      </c>
      <c r="B1351">
        <f>Datos_climat_Sevilla!L1353</f>
        <v>0</v>
      </c>
      <c r="C1351">
        <f>Datos_climat_Sevilla!K1353</f>
        <v>0</v>
      </c>
      <c r="D1351">
        <f>Datos_climat_Sevilla!H1353</f>
        <v>10.6</v>
      </c>
      <c r="E1351">
        <f>Datos_climat_Sevilla!F1353</f>
        <v>0</v>
      </c>
      <c r="F1351">
        <f>Datos_climat_Sevilla!J1353/100</f>
        <v>1009.15</v>
      </c>
    </row>
    <row r="1352" spans="1:6" x14ac:dyDescent="0.25">
      <c r="A1352" s="3">
        <f>DATE(Datos_climat_Sevilla!A1354,Datos_climat_Sevilla!B1354,Datos_climat_Sevilla!C1354)+Datos_climat_Sevilla!D1354/24</f>
        <v>32565.291666666668</v>
      </c>
      <c r="B1352">
        <f>Datos_climat_Sevilla!L1354</f>
        <v>2</v>
      </c>
      <c r="C1352">
        <f>Datos_climat_Sevilla!K1354</f>
        <v>190</v>
      </c>
      <c r="D1352">
        <f>Datos_climat_Sevilla!H1354</f>
        <v>10</v>
      </c>
      <c r="E1352">
        <f>Datos_climat_Sevilla!F1354</f>
        <v>0</v>
      </c>
      <c r="F1352">
        <f>Datos_climat_Sevilla!J1354/100</f>
        <v>1009.15</v>
      </c>
    </row>
    <row r="1353" spans="1:6" x14ac:dyDescent="0.25">
      <c r="A1353" s="3">
        <f>DATE(Datos_climat_Sevilla!A1355,Datos_climat_Sevilla!B1355,Datos_climat_Sevilla!C1355)+Datos_climat_Sevilla!D1355/24</f>
        <v>32565.333333333332</v>
      </c>
      <c r="B1353">
        <f>Datos_climat_Sevilla!L1355</f>
        <v>3</v>
      </c>
      <c r="C1353">
        <f>Datos_climat_Sevilla!K1355</f>
        <v>240</v>
      </c>
      <c r="D1353">
        <f>Datos_climat_Sevilla!H1355</f>
        <v>9.4</v>
      </c>
      <c r="E1353">
        <f>Datos_climat_Sevilla!F1355</f>
        <v>0</v>
      </c>
      <c r="F1353">
        <f>Datos_climat_Sevilla!J1355/100</f>
        <v>1009.15</v>
      </c>
    </row>
    <row r="1354" spans="1:6" x14ac:dyDescent="0.25">
      <c r="A1354" s="3">
        <f>DATE(Datos_climat_Sevilla!A1356,Datos_climat_Sevilla!B1356,Datos_climat_Sevilla!C1356)+Datos_climat_Sevilla!D1356/24</f>
        <v>32565.375</v>
      </c>
      <c r="B1354">
        <f>Datos_climat_Sevilla!L1356</f>
        <v>2.5</v>
      </c>
      <c r="C1354">
        <f>Datos_climat_Sevilla!K1356</f>
        <v>999</v>
      </c>
      <c r="D1354">
        <f>Datos_climat_Sevilla!H1356</f>
        <v>9.4</v>
      </c>
      <c r="E1354">
        <f>Datos_climat_Sevilla!F1356</f>
        <v>0</v>
      </c>
      <c r="F1354">
        <f>Datos_climat_Sevilla!J1356/100</f>
        <v>1009.15</v>
      </c>
    </row>
    <row r="1355" spans="1:6" x14ac:dyDescent="0.25">
      <c r="A1355" s="3">
        <f>DATE(Datos_climat_Sevilla!A1357,Datos_climat_Sevilla!B1357,Datos_climat_Sevilla!C1357)+Datos_climat_Sevilla!D1357/24</f>
        <v>32565.416666666668</v>
      </c>
      <c r="B1355">
        <f>Datos_climat_Sevilla!L1357</f>
        <v>2</v>
      </c>
      <c r="C1355">
        <f>Datos_climat_Sevilla!K1357</f>
        <v>240</v>
      </c>
      <c r="D1355">
        <f>Datos_climat_Sevilla!H1357</f>
        <v>10.6</v>
      </c>
      <c r="E1355">
        <f>Datos_climat_Sevilla!F1357</f>
        <v>463</v>
      </c>
      <c r="F1355">
        <f>Datos_climat_Sevilla!J1357/100</f>
        <v>1009.15</v>
      </c>
    </row>
    <row r="1356" spans="1:6" x14ac:dyDescent="0.25">
      <c r="A1356" s="3">
        <f>DATE(Datos_climat_Sevilla!A1358,Datos_climat_Sevilla!B1358,Datos_climat_Sevilla!C1358)+Datos_climat_Sevilla!D1358/24</f>
        <v>32565.458333333332</v>
      </c>
      <c r="B1356">
        <f>Datos_climat_Sevilla!L1358</f>
        <v>2.5</v>
      </c>
      <c r="C1356">
        <f>Datos_climat_Sevilla!K1358</f>
        <v>999</v>
      </c>
      <c r="D1356">
        <f>Datos_climat_Sevilla!H1358</f>
        <v>11.7</v>
      </c>
      <c r="E1356">
        <f>Datos_climat_Sevilla!F1358</f>
        <v>703</v>
      </c>
      <c r="F1356">
        <f>Datos_climat_Sevilla!J1358/100</f>
        <v>1009.15</v>
      </c>
    </row>
    <row r="1357" spans="1:6" x14ac:dyDescent="0.25">
      <c r="A1357" s="3">
        <f>DATE(Datos_climat_Sevilla!A1359,Datos_climat_Sevilla!B1359,Datos_climat_Sevilla!C1359)+Datos_climat_Sevilla!D1359/24</f>
        <v>32565.5</v>
      </c>
      <c r="B1357">
        <f>Datos_climat_Sevilla!L1359</f>
        <v>3</v>
      </c>
      <c r="C1357">
        <f>Datos_climat_Sevilla!K1359</f>
        <v>270</v>
      </c>
      <c r="D1357">
        <f>Datos_climat_Sevilla!H1359</f>
        <v>13.3</v>
      </c>
      <c r="E1357">
        <f>Datos_climat_Sevilla!F1359</f>
        <v>605</v>
      </c>
      <c r="F1357">
        <f>Datos_climat_Sevilla!J1359/100</f>
        <v>1009.15</v>
      </c>
    </row>
    <row r="1358" spans="1:6" x14ac:dyDescent="0.25">
      <c r="A1358" s="3">
        <f>DATE(Datos_climat_Sevilla!A1360,Datos_climat_Sevilla!B1360,Datos_climat_Sevilla!C1360)+Datos_climat_Sevilla!D1360/24</f>
        <v>32565.541666666668</v>
      </c>
      <c r="B1358">
        <f>Datos_climat_Sevilla!L1360</f>
        <v>6</v>
      </c>
      <c r="C1358">
        <f>Datos_climat_Sevilla!K1360</f>
        <v>210</v>
      </c>
      <c r="D1358">
        <f>Datos_climat_Sevilla!H1360</f>
        <v>15</v>
      </c>
      <c r="E1358">
        <f>Datos_climat_Sevilla!F1360</f>
        <v>488</v>
      </c>
      <c r="F1358">
        <f>Datos_climat_Sevilla!J1360/100</f>
        <v>1009.15</v>
      </c>
    </row>
    <row r="1359" spans="1:6" x14ac:dyDescent="0.25">
      <c r="A1359" s="3">
        <f>DATE(Datos_climat_Sevilla!A1361,Datos_climat_Sevilla!B1361,Datos_climat_Sevilla!C1361)+Datos_climat_Sevilla!D1361/24</f>
        <v>32565.583333333332</v>
      </c>
      <c r="B1359">
        <f>Datos_climat_Sevilla!L1361</f>
        <v>5.0999999999999996</v>
      </c>
      <c r="C1359">
        <f>Datos_climat_Sevilla!K1361</f>
        <v>240</v>
      </c>
      <c r="D1359">
        <f>Datos_climat_Sevilla!H1361</f>
        <v>16.7</v>
      </c>
      <c r="E1359">
        <f>Datos_climat_Sevilla!F1361</f>
        <v>517</v>
      </c>
      <c r="F1359">
        <f>Datos_climat_Sevilla!J1361/100</f>
        <v>1009.15</v>
      </c>
    </row>
    <row r="1360" spans="1:6" x14ac:dyDescent="0.25">
      <c r="A1360" s="3">
        <f>DATE(Datos_climat_Sevilla!A1362,Datos_climat_Sevilla!B1362,Datos_climat_Sevilla!C1362)+Datos_climat_Sevilla!D1362/24</f>
        <v>32565.625</v>
      </c>
      <c r="B1360">
        <f>Datos_climat_Sevilla!L1362</f>
        <v>4.5999999999999996</v>
      </c>
      <c r="C1360">
        <f>Datos_climat_Sevilla!K1362</f>
        <v>999</v>
      </c>
      <c r="D1360">
        <f>Datos_climat_Sevilla!H1362</f>
        <v>17.8</v>
      </c>
      <c r="E1360">
        <f>Datos_climat_Sevilla!F1362</f>
        <v>466</v>
      </c>
      <c r="F1360">
        <f>Datos_climat_Sevilla!J1362/100</f>
        <v>1009.15</v>
      </c>
    </row>
    <row r="1361" spans="1:6" x14ac:dyDescent="0.25">
      <c r="A1361" s="3">
        <f>DATE(Datos_climat_Sevilla!A1363,Datos_climat_Sevilla!B1363,Datos_climat_Sevilla!C1363)+Datos_climat_Sevilla!D1363/24</f>
        <v>32565.666666666668</v>
      </c>
      <c r="B1361">
        <f>Datos_climat_Sevilla!L1363</f>
        <v>4.0999999999999996</v>
      </c>
      <c r="C1361">
        <f>Datos_climat_Sevilla!K1363</f>
        <v>230</v>
      </c>
      <c r="D1361">
        <f>Datos_climat_Sevilla!H1363</f>
        <v>18.3</v>
      </c>
      <c r="E1361">
        <f>Datos_climat_Sevilla!F1363</f>
        <v>227</v>
      </c>
      <c r="F1361">
        <f>Datos_climat_Sevilla!J1363/100</f>
        <v>1009.15</v>
      </c>
    </row>
    <row r="1362" spans="1:6" x14ac:dyDescent="0.25">
      <c r="A1362" s="3">
        <f>DATE(Datos_climat_Sevilla!A1364,Datos_climat_Sevilla!B1364,Datos_climat_Sevilla!C1364)+Datos_climat_Sevilla!D1364/24</f>
        <v>32565.708333333332</v>
      </c>
      <c r="B1362">
        <f>Datos_climat_Sevilla!L1364</f>
        <v>4.0999999999999996</v>
      </c>
      <c r="C1362">
        <f>Datos_climat_Sevilla!K1364</f>
        <v>270</v>
      </c>
      <c r="D1362">
        <f>Datos_climat_Sevilla!H1364</f>
        <v>18.3</v>
      </c>
      <c r="E1362">
        <f>Datos_climat_Sevilla!F1364</f>
        <v>214</v>
      </c>
      <c r="F1362">
        <f>Datos_climat_Sevilla!J1364/100</f>
        <v>1009.15</v>
      </c>
    </row>
    <row r="1363" spans="1:6" x14ac:dyDescent="0.25">
      <c r="A1363" s="3">
        <f>DATE(Datos_climat_Sevilla!A1365,Datos_climat_Sevilla!B1365,Datos_climat_Sevilla!C1365)+Datos_climat_Sevilla!D1365/24</f>
        <v>32565.75</v>
      </c>
      <c r="B1363">
        <f>Datos_climat_Sevilla!L1365</f>
        <v>5.0999999999999996</v>
      </c>
      <c r="C1363">
        <f>Datos_climat_Sevilla!K1365</f>
        <v>300</v>
      </c>
      <c r="D1363">
        <f>Datos_climat_Sevilla!H1365</f>
        <v>17.8</v>
      </c>
      <c r="E1363">
        <f>Datos_climat_Sevilla!F1365</f>
        <v>116</v>
      </c>
      <c r="F1363">
        <f>Datos_climat_Sevilla!J1365/100</f>
        <v>1009.15</v>
      </c>
    </row>
    <row r="1364" spans="1:6" x14ac:dyDescent="0.25">
      <c r="A1364" s="3">
        <f>DATE(Datos_climat_Sevilla!A1366,Datos_climat_Sevilla!B1366,Datos_climat_Sevilla!C1366)+Datos_climat_Sevilla!D1366/24</f>
        <v>32565.791666666668</v>
      </c>
      <c r="B1364">
        <f>Datos_climat_Sevilla!L1366</f>
        <v>5.0999999999999996</v>
      </c>
      <c r="C1364">
        <f>Datos_climat_Sevilla!K1366</f>
        <v>320</v>
      </c>
      <c r="D1364">
        <f>Datos_climat_Sevilla!H1366</f>
        <v>16.100000000000001</v>
      </c>
      <c r="E1364">
        <f>Datos_climat_Sevilla!F1366</f>
        <v>59</v>
      </c>
      <c r="F1364">
        <f>Datos_climat_Sevilla!J1366/100</f>
        <v>1009.15</v>
      </c>
    </row>
    <row r="1365" spans="1:6" x14ac:dyDescent="0.25">
      <c r="A1365" s="3">
        <f>DATE(Datos_climat_Sevilla!A1367,Datos_climat_Sevilla!B1367,Datos_climat_Sevilla!C1367)+Datos_climat_Sevilla!D1367/24</f>
        <v>32565.833333333332</v>
      </c>
      <c r="B1365">
        <f>Datos_climat_Sevilla!L1367</f>
        <v>3</v>
      </c>
      <c r="C1365">
        <f>Datos_climat_Sevilla!K1367</f>
        <v>300</v>
      </c>
      <c r="D1365">
        <f>Datos_climat_Sevilla!H1367</f>
        <v>15.6</v>
      </c>
      <c r="E1365">
        <f>Datos_climat_Sevilla!F1367</f>
        <v>0</v>
      </c>
      <c r="F1365">
        <f>Datos_climat_Sevilla!J1367/100</f>
        <v>1009.15</v>
      </c>
    </row>
    <row r="1366" spans="1:6" x14ac:dyDescent="0.25">
      <c r="A1366" s="3">
        <f>DATE(Datos_climat_Sevilla!A1368,Datos_climat_Sevilla!B1368,Datos_climat_Sevilla!C1368)+Datos_climat_Sevilla!D1368/24</f>
        <v>32565.875</v>
      </c>
      <c r="B1366">
        <f>Datos_climat_Sevilla!L1368</f>
        <v>2</v>
      </c>
      <c r="C1366">
        <f>Datos_climat_Sevilla!K1368</f>
        <v>280</v>
      </c>
      <c r="D1366">
        <f>Datos_climat_Sevilla!H1368</f>
        <v>14.4</v>
      </c>
      <c r="E1366">
        <f>Datos_climat_Sevilla!F1368</f>
        <v>0</v>
      </c>
      <c r="F1366">
        <f>Datos_climat_Sevilla!J1368/100</f>
        <v>1009.15</v>
      </c>
    </row>
    <row r="1367" spans="1:6" x14ac:dyDescent="0.25">
      <c r="A1367" s="3">
        <f>DATE(Datos_climat_Sevilla!A1369,Datos_climat_Sevilla!B1369,Datos_climat_Sevilla!C1369)+Datos_climat_Sevilla!D1369/24</f>
        <v>32565.916666666668</v>
      </c>
      <c r="B1367">
        <f>Datos_climat_Sevilla!L1369</f>
        <v>3</v>
      </c>
      <c r="C1367">
        <f>Datos_climat_Sevilla!K1369</f>
        <v>270</v>
      </c>
      <c r="D1367">
        <f>Datos_climat_Sevilla!H1369</f>
        <v>13.3</v>
      </c>
      <c r="E1367">
        <f>Datos_climat_Sevilla!F1369</f>
        <v>0</v>
      </c>
      <c r="F1367">
        <f>Datos_climat_Sevilla!J1369/100</f>
        <v>1009.15</v>
      </c>
    </row>
    <row r="1368" spans="1:6" x14ac:dyDescent="0.25">
      <c r="A1368" s="3">
        <f>DATE(Datos_climat_Sevilla!A1370,Datos_climat_Sevilla!B1370,Datos_climat_Sevilla!C1370)+Datos_climat_Sevilla!D1370/24</f>
        <v>32565.958333333332</v>
      </c>
      <c r="B1368">
        <f>Datos_climat_Sevilla!L1370</f>
        <v>3</v>
      </c>
      <c r="C1368">
        <f>Datos_climat_Sevilla!K1370</f>
        <v>240</v>
      </c>
      <c r="D1368">
        <f>Datos_climat_Sevilla!H1370</f>
        <v>12.8</v>
      </c>
      <c r="E1368">
        <f>Datos_climat_Sevilla!F1370</f>
        <v>0</v>
      </c>
      <c r="F1368">
        <f>Datos_climat_Sevilla!J1370/100</f>
        <v>1009.15</v>
      </c>
    </row>
    <row r="1369" spans="1:6" x14ac:dyDescent="0.25">
      <c r="A1369" s="3">
        <f>DATE(Datos_climat_Sevilla!A1371,Datos_climat_Sevilla!B1371,Datos_climat_Sevilla!C1371)+Datos_climat_Sevilla!D1371/24</f>
        <v>32566</v>
      </c>
      <c r="B1369">
        <f>Datos_climat_Sevilla!L1371</f>
        <v>4.0999999999999996</v>
      </c>
      <c r="C1369">
        <f>Datos_climat_Sevilla!K1371</f>
        <v>220</v>
      </c>
      <c r="D1369">
        <f>Datos_climat_Sevilla!H1371</f>
        <v>12.2</v>
      </c>
      <c r="E1369">
        <f>Datos_climat_Sevilla!F1371</f>
        <v>0</v>
      </c>
      <c r="F1369">
        <f>Datos_climat_Sevilla!J1371/100</f>
        <v>1009.15</v>
      </c>
    </row>
    <row r="1370" spans="1:6" x14ac:dyDescent="0.25">
      <c r="A1370" s="3">
        <f>DATE(Datos_climat_Sevilla!A1372,Datos_climat_Sevilla!B1372,Datos_climat_Sevilla!C1372)+Datos_climat_Sevilla!D1372/24</f>
        <v>32566.041666666668</v>
      </c>
      <c r="B1370">
        <f>Datos_climat_Sevilla!L1372</f>
        <v>2</v>
      </c>
      <c r="C1370">
        <f>Datos_climat_Sevilla!K1372</f>
        <v>260</v>
      </c>
      <c r="D1370">
        <f>Datos_climat_Sevilla!H1372</f>
        <v>11.7</v>
      </c>
      <c r="E1370">
        <f>Datos_climat_Sevilla!F1372</f>
        <v>0</v>
      </c>
      <c r="F1370">
        <f>Datos_climat_Sevilla!J1372/100</f>
        <v>1009.15</v>
      </c>
    </row>
    <row r="1371" spans="1:6" x14ac:dyDescent="0.25">
      <c r="A1371" s="3">
        <f>DATE(Datos_climat_Sevilla!A1373,Datos_climat_Sevilla!B1373,Datos_climat_Sevilla!C1373)+Datos_climat_Sevilla!D1373/24</f>
        <v>32566.083333333332</v>
      </c>
      <c r="B1371">
        <f>Datos_climat_Sevilla!L1373</f>
        <v>0</v>
      </c>
      <c r="C1371">
        <f>Datos_climat_Sevilla!K1373</f>
        <v>0</v>
      </c>
      <c r="D1371">
        <f>Datos_climat_Sevilla!H1373</f>
        <v>10.6</v>
      </c>
      <c r="E1371">
        <f>Datos_climat_Sevilla!F1373</f>
        <v>0</v>
      </c>
      <c r="F1371">
        <f>Datos_climat_Sevilla!J1373/100</f>
        <v>1009.15</v>
      </c>
    </row>
    <row r="1372" spans="1:6" x14ac:dyDescent="0.25">
      <c r="A1372" s="3">
        <f>DATE(Datos_climat_Sevilla!A1374,Datos_climat_Sevilla!B1374,Datos_climat_Sevilla!C1374)+Datos_climat_Sevilla!D1374/24</f>
        <v>32566.125</v>
      </c>
      <c r="B1372">
        <f>Datos_climat_Sevilla!L1374</f>
        <v>0</v>
      </c>
      <c r="C1372">
        <f>Datos_climat_Sevilla!K1374</f>
        <v>0</v>
      </c>
      <c r="D1372">
        <f>Datos_climat_Sevilla!H1374</f>
        <v>10</v>
      </c>
      <c r="E1372">
        <f>Datos_climat_Sevilla!F1374</f>
        <v>0</v>
      </c>
      <c r="F1372">
        <f>Datos_climat_Sevilla!J1374/100</f>
        <v>1009.15</v>
      </c>
    </row>
    <row r="1373" spans="1:6" x14ac:dyDescent="0.25">
      <c r="A1373" s="3">
        <f>DATE(Datos_climat_Sevilla!A1375,Datos_climat_Sevilla!B1375,Datos_climat_Sevilla!C1375)+Datos_climat_Sevilla!D1375/24</f>
        <v>32566.166666666668</v>
      </c>
      <c r="B1373">
        <f>Datos_climat_Sevilla!L1375</f>
        <v>0</v>
      </c>
      <c r="C1373">
        <f>Datos_climat_Sevilla!K1375</f>
        <v>0</v>
      </c>
      <c r="D1373">
        <f>Datos_climat_Sevilla!H1375</f>
        <v>9.4</v>
      </c>
      <c r="E1373">
        <f>Datos_climat_Sevilla!F1375</f>
        <v>0</v>
      </c>
      <c r="F1373">
        <f>Datos_climat_Sevilla!J1375/100</f>
        <v>1009.15</v>
      </c>
    </row>
    <row r="1374" spans="1:6" x14ac:dyDescent="0.25">
      <c r="A1374" s="3">
        <f>DATE(Datos_climat_Sevilla!A1376,Datos_climat_Sevilla!B1376,Datos_climat_Sevilla!C1376)+Datos_climat_Sevilla!D1376/24</f>
        <v>32566.208333333332</v>
      </c>
      <c r="B1374">
        <f>Datos_climat_Sevilla!L1376</f>
        <v>0</v>
      </c>
      <c r="C1374">
        <f>Datos_climat_Sevilla!K1376</f>
        <v>0</v>
      </c>
      <c r="D1374">
        <f>Datos_climat_Sevilla!H1376</f>
        <v>9.4</v>
      </c>
      <c r="E1374">
        <f>Datos_climat_Sevilla!F1376</f>
        <v>0</v>
      </c>
      <c r="F1374">
        <f>Datos_climat_Sevilla!J1376/100</f>
        <v>1009.15</v>
      </c>
    </row>
    <row r="1375" spans="1:6" x14ac:dyDescent="0.25">
      <c r="A1375" s="3">
        <f>DATE(Datos_climat_Sevilla!A1377,Datos_climat_Sevilla!B1377,Datos_climat_Sevilla!C1377)+Datos_climat_Sevilla!D1377/24</f>
        <v>32566.25</v>
      </c>
      <c r="B1375">
        <f>Datos_climat_Sevilla!L1377</f>
        <v>0</v>
      </c>
      <c r="C1375">
        <f>Datos_climat_Sevilla!K1377</f>
        <v>0</v>
      </c>
      <c r="D1375">
        <f>Datos_climat_Sevilla!H1377</f>
        <v>8.9</v>
      </c>
      <c r="E1375">
        <f>Datos_climat_Sevilla!F1377</f>
        <v>0</v>
      </c>
      <c r="F1375">
        <f>Datos_climat_Sevilla!J1377/100</f>
        <v>1009.15</v>
      </c>
    </row>
    <row r="1376" spans="1:6" x14ac:dyDescent="0.25">
      <c r="A1376" s="3">
        <f>DATE(Datos_climat_Sevilla!A1378,Datos_climat_Sevilla!B1378,Datos_climat_Sevilla!C1378)+Datos_climat_Sevilla!D1378/24</f>
        <v>32566.291666666668</v>
      </c>
      <c r="B1376">
        <f>Datos_climat_Sevilla!L1378</f>
        <v>0</v>
      </c>
      <c r="C1376">
        <f>Datos_climat_Sevilla!K1378</f>
        <v>0</v>
      </c>
      <c r="D1376">
        <f>Datos_climat_Sevilla!H1378</f>
        <v>8.3000000000000007</v>
      </c>
      <c r="E1376">
        <f>Datos_climat_Sevilla!F1378</f>
        <v>0</v>
      </c>
      <c r="F1376">
        <f>Datos_climat_Sevilla!J1378/100</f>
        <v>1009.15</v>
      </c>
    </row>
    <row r="1377" spans="1:6" x14ac:dyDescent="0.25">
      <c r="A1377" s="3">
        <f>DATE(Datos_climat_Sevilla!A1379,Datos_climat_Sevilla!B1379,Datos_climat_Sevilla!C1379)+Datos_climat_Sevilla!D1379/24</f>
        <v>32566.333333333332</v>
      </c>
      <c r="B1377">
        <f>Datos_climat_Sevilla!L1379</f>
        <v>0</v>
      </c>
      <c r="C1377">
        <f>Datos_climat_Sevilla!K1379</f>
        <v>0</v>
      </c>
      <c r="D1377">
        <f>Datos_climat_Sevilla!H1379</f>
        <v>8.3000000000000007</v>
      </c>
      <c r="E1377">
        <f>Datos_climat_Sevilla!F1379</f>
        <v>0</v>
      </c>
      <c r="F1377">
        <f>Datos_climat_Sevilla!J1379/100</f>
        <v>1009.15</v>
      </c>
    </row>
    <row r="1378" spans="1:6" x14ac:dyDescent="0.25">
      <c r="A1378" s="3">
        <f>DATE(Datos_climat_Sevilla!A1380,Datos_climat_Sevilla!B1380,Datos_climat_Sevilla!C1380)+Datos_climat_Sevilla!D1380/24</f>
        <v>32566.375</v>
      </c>
      <c r="B1378">
        <f>Datos_climat_Sevilla!L1380</f>
        <v>0</v>
      </c>
      <c r="C1378">
        <f>Datos_climat_Sevilla!K1380</f>
        <v>0</v>
      </c>
      <c r="D1378">
        <f>Datos_climat_Sevilla!H1380</f>
        <v>8.3000000000000007</v>
      </c>
      <c r="E1378">
        <f>Datos_climat_Sevilla!F1380</f>
        <v>0</v>
      </c>
      <c r="F1378">
        <f>Datos_climat_Sevilla!J1380/100</f>
        <v>1009.15</v>
      </c>
    </row>
    <row r="1379" spans="1:6" x14ac:dyDescent="0.25">
      <c r="A1379" s="3">
        <f>DATE(Datos_climat_Sevilla!A1381,Datos_climat_Sevilla!B1381,Datos_climat_Sevilla!C1381)+Datos_climat_Sevilla!D1381/24</f>
        <v>32566.416666666668</v>
      </c>
      <c r="B1379">
        <f>Datos_climat_Sevilla!L1381</f>
        <v>2</v>
      </c>
      <c r="C1379">
        <f>Datos_climat_Sevilla!K1381</f>
        <v>270</v>
      </c>
      <c r="D1379">
        <f>Datos_climat_Sevilla!H1381</f>
        <v>9.4</v>
      </c>
      <c r="E1379">
        <f>Datos_climat_Sevilla!F1381</f>
        <v>533</v>
      </c>
      <c r="F1379">
        <f>Datos_climat_Sevilla!J1381/100</f>
        <v>1009.15</v>
      </c>
    </row>
    <row r="1380" spans="1:6" x14ac:dyDescent="0.25">
      <c r="A1380" s="3">
        <f>DATE(Datos_climat_Sevilla!A1382,Datos_climat_Sevilla!B1382,Datos_climat_Sevilla!C1382)+Datos_climat_Sevilla!D1382/24</f>
        <v>32566.458333333332</v>
      </c>
      <c r="B1380">
        <f>Datos_climat_Sevilla!L1382</f>
        <v>5.0999999999999996</v>
      </c>
      <c r="C1380">
        <f>Datos_climat_Sevilla!K1382</f>
        <v>320</v>
      </c>
      <c r="D1380">
        <f>Datos_climat_Sevilla!H1382</f>
        <v>11.1</v>
      </c>
      <c r="E1380">
        <f>Datos_climat_Sevilla!F1382</f>
        <v>621</v>
      </c>
      <c r="F1380">
        <f>Datos_climat_Sevilla!J1382/100</f>
        <v>1009.15</v>
      </c>
    </row>
    <row r="1381" spans="1:6" x14ac:dyDescent="0.25">
      <c r="A1381" s="3">
        <f>DATE(Datos_climat_Sevilla!A1383,Datos_climat_Sevilla!B1383,Datos_climat_Sevilla!C1383)+Datos_climat_Sevilla!D1383/24</f>
        <v>32566.5</v>
      </c>
      <c r="B1381">
        <f>Datos_climat_Sevilla!L1383</f>
        <v>3</v>
      </c>
      <c r="C1381">
        <f>Datos_climat_Sevilla!K1383</f>
        <v>330</v>
      </c>
      <c r="D1381">
        <f>Datos_climat_Sevilla!H1383</f>
        <v>13.3</v>
      </c>
      <c r="E1381">
        <f>Datos_climat_Sevilla!F1383</f>
        <v>593</v>
      </c>
      <c r="F1381">
        <f>Datos_climat_Sevilla!J1383/100</f>
        <v>1009.15</v>
      </c>
    </row>
    <row r="1382" spans="1:6" x14ac:dyDescent="0.25">
      <c r="A1382" s="3">
        <f>DATE(Datos_climat_Sevilla!A1384,Datos_climat_Sevilla!B1384,Datos_climat_Sevilla!C1384)+Datos_climat_Sevilla!D1384/24</f>
        <v>32566.541666666668</v>
      </c>
      <c r="B1382">
        <f>Datos_climat_Sevilla!L1384</f>
        <v>1.5</v>
      </c>
      <c r="C1382">
        <f>Datos_climat_Sevilla!K1384</f>
        <v>90</v>
      </c>
      <c r="D1382">
        <f>Datos_climat_Sevilla!H1384</f>
        <v>15.6</v>
      </c>
      <c r="E1382">
        <f>Datos_climat_Sevilla!F1384</f>
        <v>716</v>
      </c>
      <c r="F1382">
        <f>Datos_climat_Sevilla!J1384/100</f>
        <v>1009.15</v>
      </c>
    </row>
    <row r="1383" spans="1:6" x14ac:dyDescent="0.25">
      <c r="A1383" s="3">
        <f>DATE(Datos_climat_Sevilla!A1385,Datos_climat_Sevilla!B1385,Datos_climat_Sevilla!C1385)+Datos_climat_Sevilla!D1385/24</f>
        <v>32566.583333333332</v>
      </c>
      <c r="B1383">
        <f>Datos_climat_Sevilla!L1385</f>
        <v>2</v>
      </c>
      <c r="C1383">
        <f>Datos_climat_Sevilla!K1385</f>
        <v>290</v>
      </c>
      <c r="D1383">
        <f>Datos_climat_Sevilla!H1385</f>
        <v>18.3</v>
      </c>
      <c r="E1383">
        <f>Datos_climat_Sevilla!F1385</f>
        <v>656</v>
      </c>
      <c r="F1383">
        <f>Datos_climat_Sevilla!J1385/100</f>
        <v>1009.15</v>
      </c>
    </row>
    <row r="1384" spans="1:6" x14ac:dyDescent="0.25">
      <c r="A1384" s="3">
        <f>DATE(Datos_climat_Sevilla!A1386,Datos_climat_Sevilla!B1386,Datos_climat_Sevilla!C1386)+Datos_climat_Sevilla!D1386/24</f>
        <v>32566.625</v>
      </c>
      <c r="B1384">
        <f>Datos_climat_Sevilla!L1386</f>
        <v>2</v>
      </c>
      <c r="C1384">
        <f>Datos_climat_Sevilla!K1386</f>
        <v>220</v>
      </c>
      <c r="D1384">
        <f>Datos_climat_Sevilla!H1386</f>
        <v>19.399999999999999</v>
      </c>
      <c r="E1384">
        <f>Datos_climat_Sevilla!F1386</f>
        <v>684</v>
      </c>
      <c r="F1384">
        <f>Datos_climat_Sevilla!J1386/100</f>
        <v>1009.15</v>
      </c>
    </row>
    <row r="1385" spans="1:6" x14ac:dyDescent="0.25">
      <c r="A1385" s="3">
        <f>DATE(Datos_climat_Sevilla!A1387,Datos_climat_Sevilla!B1387,Datos_climat_Sevilla!C1387)+Datos_climat_Sevilla!D1387/24</f>
        <v>32566.666666666668</v>
      </c>
      <c r="B1385">
        <f>Datos_climat_Sevilla!L1387</f>
        <v>2</v>
      </c>
      <c r="C1385">
        <f>Datos_climat_Sevilla!K1387</f>
        <v>310</v>
      </c>
      <c r="D1385">
        <f>Datos_climat_Sevilla!H1387</f>
        <v>20.6</v>
      </c>
      <c r="E1385">
        <f>Datos_climat_Sevilla!F1387</f>
        <v>668</v>
      </c>
      <c r="F1385">
        <f>Datos_climat_Sevilla!J1387/100</f>
        <v>1009.15</v>
      </c>
    </row>
    <row r="1386" spans="1:6" x14ac:dyDescent="0.25">
      <c r="A1386" s="3">
        <f>DATE(Datos_climat_Sevilla!A1388,Datos_climat_Sevilla!B1388,Datos_climat_Sevilla!C1388)+Datos_climat_Sevilla!D1388/24</f>
        <v>32566.708333333332</v>
      </c>
      <c r="B1386">
        <f>Datos_climat_Sevilla!L1388</f>
        <v>5.0999999999999996</v>
      </c>
      <c r="C1386">
        <f>Datos_climat_Sevilla!K1388</f>
        <v>310</v>
      </c>
      <c r="D1386">
        <f>Datos_climat_Sevilla!H1388</f>
        <v>20</v>
      </c>
      <c r="E1386">
        <f>Datos_climat_Sevilla!F1388</f>
        <v>624</v>
      </c>
      <c r="F1386">
        <f>Datos_climat_Sevilla!J1388/100</f>
        <v>1009.15</v>
      </c>
    </row>
    <row r="1387" spans="1:6" x14ac:dyDescent="0.25">
      <c r="A1387" s="3">
        <f>DATE(Datos_climat_Sevilla!A1389,Datos_climat_Sevilla!B1389,Datos_climat_Sevilla!C1389)+Datos_climat_Sevilla!D1389/24</f>
        <v>32566.75</v>
      </c>
      <c r="B1387">
        <f>Datos_climat_Sevilla!L1389</f>
        <v>3</v>
      </c>
      <c r="C1387">
        <f>Datos_climat_Sevilla!K1389</f>
        <v>310</v>
      </c>
      <c r="D1387">
        <f>Datos_climat_Sevilla!H1389</f>
        <v>19.399999999999999</v>
      </c>
      <c r="E1387">
        <f>Datos_climat_Sevilla!F1389</f>
        <v>394</v>
      </c>
      <c r="F1387">
        <f>Datos_climat_Sevilla!J1389/100</f>
        <v>1009.15</v>
      </c>
    </row>
    <row r="1388" spans="1:6" x14ac:dyDescent="0.25">
      <c r="A1388" s="3">
        <f>DATE(Datos_climat_Sevilla!A1390,Datos_climat_Sevilla!B1390,Datos_climat_Sevilla!C1390)+Datos_climat_Sevilla!D1390/24</f>
        <v>32566.791666666668</v>
      </c>
      <c r="B1388">
        <f>Datos_climat_Sevilla!L1390</f>
        <v>3</v>
      </c>
      <c r="C1388">
        <f>Datos_climat_Sevilla!K1390</f>
        <v>340</v>
      </c>
      <c r="D1388">
        <f>Datos_climat_Sevilla!H1390</f>
        <v>17.8</v>
      </c>
      <c r="E1388">
        <f>Datos_climat_Sevilla!F1390</f>
        <v>334</v>
      </c>
      <c r="F1388">
        <f>Datos_climat_Sevilla!J1390/100</f>
        <v>1009.15</v>
      </c>
    </row>
    <row r="1389" spans="1:6" x14ac:dyDescent="0.25">
      <c r="A1389" s="3">
        <f>DATE(Datos_climat_Sevilla!A1391,Datos_climat_Sevilla!B1391,Datos_climat_Sevilla!C1391)+Datos_climat_Sevilla!D1391/24</f>
        <v>32566.833333333332</v>
      </c>
      <c r="B1389">
        <f>Datos_climat_Sevilla!L1391</f>
        <v>5.0999999999999996</v>
      </c>
      <c r="C1389">
        <f>Datos_climat_Sevilla!K1391</f>
        <v>360</v>
      </c>
      <c r="D1389">
        <f>Datos_climat_Sevilla!H1391</f>
        <v>16.100000000000001</v>
      </c>
      <c r="E1389">
        <f>Datos_climat_Sevilla!F1391</f>
        <v>0</v>
      </c>
      <c r="F1389">
        <f>Datos_climat_Sevilla!J1391/100</f>
        <v>1009.15</v>
      </c>
    </row>
    <row r="1390" spans="1:6" x14ac:dyDescent="0.25">
      <c r="A1390" s="3">
        <f>DATE(Datos_climat_Sevilla!A1392,Datos_climat_Sevilla!B1392,Datos_climat_Sevilla!C1392)+Datos_climat_Sevilla!D1392/24</f>
        <v>32566.875</v>
      </c>
      <c r="B1390">
        <f>Datos_climat_Sevilla!L1392</f>
        <v>3</v>
      </c>
      <c r="C1390">
        <f>Datos_climat_Sevilla!K1392</f>
        <v>340</v>
      </c>
      <c r="D1390">
        <f>Datos_climat_Sevilla!H1392</f>
        <v>14.4</v>
      </c>
      <c r="E1390">
        <f>Datos_climat_Sevilla!F1392</f>
        <v>0</v>
      </c>
      <c r="F1390">
        <f>Datos_climat_Sevilla!J1392/100</f>
        <v>1009.15</v>
      </c>
    </row>
    <row r="1391" spans="1:6" x14ac:dyDescent="0.25">
      <c r="A1391" s="3">
        <f>DATE(Datos_climat_Sevilla!A1393,Datos_climat_Sevilla!B1393,Datos_climat_Sevilla!C1393)+Datos_climat_Sevilla!D1393/24</f>
        <v>32566.916666666668</v>
      </c>
      <c r="B1391">
        <f>Datos_climat_Sevilla!L1393</f>
        <v>0</v>
      </c>
      <c r="C1391">
        <f>Datos_climat_Sevilla!K1393</f>
        <v>0</v>
      </c>
      <c r="D1391">
        <f>Datos_climat_Sevilla!H1393</f>
        <v>12.8</v>
      </c>
      <c r="E1391">
        <f>Datos_climat_Sevilla!F1393</f>
        <v>0</v>
      </c>
      <c r="F1391">
        <f>Datos_climat_Sevilla!J1393/100</f>
        <v>1009.15</v>
      </c>
    </row>
    <row r="1392" spans="1:6" x14ac:dyDescent="0.25">
      <c r="A1392" s="3">
        <f>DATE(Datos_climat_Sevilla!A1394,Datos_climat_Sevilla!B1394,Datos_climat_Sevilla!C1394)+Datos_climat_Sevilla!D1394/24</f>
        <v>32566.958333333332</v>
      </c>
      <c r="B1392">
        <f>Datos_climat_Sevilla!L1394</f>
        <v>0</v>
      </c>
      <c r="C1392">
        <f>Datos_climat_Sevilla!K1394</f>
        <v>0</v>
      </c>
      <c r="D1392">
        <f>Datos_climat_Sevilla!H1394</f>
        <v>12.2</v>
      </c>
      <c r="E1392">
        <f>Datos_climat_Sevilla!F1394</f>
        <v>0</v>
      </c>
      <c r="F1392">
        <f>Datos_climat_Sevilla!J1394/100</f>
        <v>1009.15</v>
      </c>
    </row>
    <row r="1393" spans="1:6" x14ac:dyDescent="0.25">
      <c r="A1393" s="3">
        <f>DATE(Datos_climat_Sevilla!A1395,Datos_climat_Sevilla!B1395,Datos_climat_Sevilla!C1395)+Datos_climat_Sevilla!D1395/24</f>
        <v>32567</v>
      </c>
      <c r="B1393">
        <f>Datos_climat_Sevilla!L1395</f>
        <v>0</v>
      </c>
      <c r="C1393">
        <f>Datos_climat_Sevilla!K1395</f>
        <v>0</v>
      </c>
      <c r="D1393">
        <f>Datos_climat_Sevilla!H1395</f>
        <v>11.7</v>
      </c>
      <c r="E1393">
        <f>Datos_climat_Sevilla!F1395</f>
        <v>0</v>
      </c>
      <c r="F1393">
        <f>Datos_climat_Sevilla!J1395/100</f>
        <v>1009.15</v>
      </c>
    </row>
    <row r="1394" spans="1:6" x14ac:dyDescent="0.25">
      <c r="A1394" s="3">
        <f>DATE(Datos_climat_Sevilla!A1396,Datos_climat_Sevilla!B1396,Datos_climat_Sevilla!C1396)+Datos_climat_Sevilla!D1396/24</f>
        <v>32567.041666666668</v>
      </c>
      <c r="B1394">
        <f>Datos_climat_Sevilla!L1396</f>
        <v>0</v>
      </c>
      <c r="C1394">
        <f>Datos_climat_Sevilla!K1396</f>
        <v>0</v>
      </c>
      <c r="D1394">
        <f>Datos_climat_Sevilla!H1396</f>
        <v>11.1</v>
      </c>
      <c r="E1394">
        <f>Datos_climat_Sevilla!F1396</f>
        <v>0</v>
      </c>
      <c r="F1394">
        <f>Datos_climat_Sevilla!J1396/100</f>
        <v>1009.15</v>
      </c>
    </row>
    <row r="1395" spans="1:6" x14ac:dyDescent="0.25">
      <c r="A1395" s="3">
        <f>DATE(Datos_climat_Sevilla!A1397,Datos_climat_Sevilla!B1397,Datos_climat_Sevilla!C1397)+Datos_climat_Sevilla!D1397/24</f>
        <v>32567.083333333332</v>
      </c>
      <c r="B1395">
        <f>Datos_climat_Sevilla!L1397</f>
        <v>2.5</v>
      </c>
      <c r="C1395">
        <f>Datos_climat_Sevilla!K1397</f>
        <v>340</v>
      </c>
      <c r="D1395">
        <f>Datos_climat_Sevilla!H1397</f>
        <v>10</v>
      </c>
      <c r="E1395">
        <f>Datos_climat_Sevilla!F1397</f>
        <v>0</v>
      </c>
      <c r="F1395">
        <f>Datos_climat_Sevilla!J1397/100</f>
        <v>1009.15</v>
      </c>
    </row>
    <row r="1396" spans="1:6" x14ac:dyDescent="0.25">
      <c r="A1396" s="3">
        <f>DATE(Datos_climat_Sevilla!A1398,Datos_climat_Sevilla!B1398,Datos_climat_Sevilla!C1398)+Datos_climat_Sevilla!D1398/24</f>
        <v>32567.125</v>
      </c>
      <c r="B1396">
        <f>Datos_climat_Sevilla!L1398</f>
        <v>2</v>
      </c>
      <c r="C1396">
        <f>Datos_climat_Sevilla!K1398</f>
        <v>330</v>
      </c>
      <c r="D1396">
        <f>Datos_climat_Sevilla!H1398</f>
        <v>10</v>
      </c>
      <c r="E1396">
        <f>Datos_climat_Sevilla!F1398</f>
        <v>0</v>
      </c>
      <c r="F1396">
        <f>Datos_climat_Sevilla!J1398/100</f>
        <v>1009.15</v>
      </c>
    </row>
    <row r="1397" spans="1:6" x14ac:dyDescent="0.25">
      <c r="A1397" s="3">
        <f>DATE(Datos_climat_Sevilla!A1399,Datos_climat_Sevilla!B1399,Datos_climat_Sevilla!C1399)+Datos_climat_Sevilla!D1399/24</f>
        <v>32567.166666666668</v>
      </c>
      <c r="B1397">
        <f>Datos_climat_Sevilla!L1399</f>
        <v>0</v>
      </c>
      <c r="C1397">
        <f>Datos_climat_Sevilla!K1399</f>
        <v>0</v>
      </c>
      <c r="D1397">
        <f>Datos_climat_Sevilla!H1399</f>
        <v>9.4</v>
      </c>
      <c r="E1397">
        <f>Datos_climat_Sevilla!F1399</f>
        <v>0</v>
      </c>
      <c r="F1397">
        <f>Datos_climat_Sevilla!J1399/100</f>
        <v>1009.15</v>
      </c>
    </row>
    <row r="1398" spans="1:6" x14ac:dyDescent="0.25">
      <c r="A1398" s="3">
        <f>DATE(Datos_climat_Sevilla!A1400,Datos_climat_Sevilla!B1400,Datos_climat_Sevilla!C1400)+Datos_climat_Sevilla!D1400/24</f>
        <v>32567.208333333332</v>
      </c>
      <c r="B1398">
        <f>Datos_climat_Sevilla!L1400</f>
        <v>0</v>
      </c>
      <c r="C1398">
        <f>Datos_climat_Sevilla!K1400</f>
        <v>0</v>
      </c>
      <c r="D1398">
        <f>Datos_climat_Sevilla!H1400</f>
        <v>9.4</v>
      </c>
      <c r="E1398">
        <f>Datos_climat_Sevilla!F1400</f>
        <v>0</v>
      </c>
      <c r="F1398">
        <f>Datos_climat_Sevilla!J1400/100</f>
        <v>1009.15</v>
      </c>
    </row>
    <row r="1399" spans="1:6" x14ac:dyDescent="0.25">
      <c r="A1399" s="3">
        <f>DATE(Datos_climat_Sevilla!A1401,Datos_climat_Sevilla!B1401,Datos_climat_Sevilla!C1401)+Datos_climat_Sevilla!D1401/24</f>
        <v>32567.25</v>
      </c>
      <c r="B1399">
        <f>Datos_climat_Sevilla!L1401</f>
        <v>1.5</v>
      </c>
      <c r="C1399">
        <f>Datos_climat_Sevilla!K1401</f>
        <v>60</v>
      </c>
      <c r="D1399">
        <f>Datos_climat_Sevilla!H1401</f>
        <v>9.4</v>
      </c>
      <c r="E1399">
        <f>Datos_climat_Sevilla!F1401</f>
        <v>0</v>
      </c>
      <c r="F1399">
        <f>Datos_climat_Sevilla!J1401/100</f>
        <v>1009.15</v>
      </c>
    </row>
    <row r="1400" spans="1:6" x14ac:dyDescent="0.25">
      <c r="A1400" s="3">
        <f>DATE(Datos_climat_Sevilla!A1402,Datos_climat_Sevilla!B1402,Datos_climat_Sevilla!C1402)+Datos_climat_Sevilla!D1402/24</f>
        <v>32567.291666666668</v>
      </c>
      <c r="B1400">
        <f>Datos_climat_Sevilla!L1402</f>
        <v>0</v>
      </c>
      <c r="C1400">
        <f>Datos_climat_Sevilla!K1402</f>
        <v>0</v>
      </c>
      <c r="D1400">
        <f>Datos_climat_Sevilla!H1402</f>
        <v>9.4</v>
      </c>
      <c r="E1400">
        <f>Datos_climat_Sevilla!F1402</f>
        <v>0</v>
      </c>
      <c r="F1400">
        <f>Datos_climat_Sevilla!J1402/100</f>
        <v>1009.15</v>
      </c>
    </row>
    <row r="1401" spans="1:6" x14ac:dyDescent="0.25">
      <c r="A1401" s="3">
        <f>DATE(Datos_climat_Sevilla!A1403,Datos_climat_Sevilla!B1403,Datos_climat_Sevilla!C1403)+Datos_climat_Sevilla!D1403/24</f>
        <v>32567.333333333332</v>
      </c>
      <c r="B1401">
        <f>Datos_climat_Sevilla!L1403</f>
        <v>0</v>
      </c>
      <c r="C1401">
        <f>Datos_climat_Sevilla!K1403</f>
        <v>0</v>
      </c>
      <c r="D1401">
        <f>Datos_climat_Sevilla!H1403</f>
        <v>9.4</v>
      </c>
      <c r="E1401">
        <f>Datos_climat_Sevilla!F1403</f>
        <v>0</v>
      </c>
      <c r="F1401">
        <f>Datos_climat_Sevilla!J1403/100</f>
        <v>1009.15</v>
      </c>
    </row>
    <row r="1402" spans="1:6" x14ac:dyDescent="0.25">
      <c r="A1402" s="3">
        <f>DATE(Datos_climat_Sevilla!A1404,Datos_climat_Sevilla!B1404,Datos_climat_Sevilla!C1404)+Datos_climat_Sevilla!D1404/24</f>
        <v>32567.375</v>
      </c>
      <c r="B1402">
        <f>Datos_climat_Sevilla!L1404</f>
        <v>3</v>
      </c>
      <c r="C1402">
        <f>Datos_climat_Sevilla!K1404</f>
        <v>80</v>
      </c>
      <c r="D1402">
        <f>Datos_climat_Sevilla!H1404</f>
        <v>10</v>
      </c>
      <c r="E1402">
        <f>Datos_climat_Sevilla!F1404</f>
        <v>0</v>
      </c>
      <c r="F1402">
        <f>Datos_climat_Sevilla!J1404/100</f>
        <v>1009.15</v>
      </c>
    </row>
    <row r="1403" spans="1:6" x14ac:dyDescent="0.25">
      <c r="A1403" s="3">
        <f>DATE(Datos_climat_Sevilla!A1405,Datos_climat_Sevilla!B1405,Datos_climat_Sevilla!C1405)+Datos_climat_Sevilla!D1405/24</f>
        <v>32567.416666666668</v>
      </c>
      <c r="B1403">
        <f>Datos_climat_Sevilla!L1405</f>
        <v>3</v>
      </c>
      <c r="C1403">
        <f>Datos_climat_Sevilla!K1405</f>
        <v>90</v>
      </c>
      <c r="D1403">
        <f>Datos_climat_Sevilla!H1405</f>
        <v>10.6</v>
      </c>
      <c r="E1403">
        <f>Datos_climat_Sevilla!F1405</f>
        <v>75</v>
      </c>
      <c r="F1403">
        <f>Datos_climat_Sevilla!J1405/100</f>
        <v>1009.15</v>
      </c>
    </row>
    <row r="1404" spans="1:6" x14ac:dyDescent="0.25">
      <c r="A1404" s="3">
        <f>DATE(Datos_climat_Sevilla!A1406,Datos_climat_Sevilla!B1406,Datos_climat_Sevilla!C1406)+Datos_climat_Sevilla!D1406/24</f>
        <v>32567.458333333332</v>
      </c>
      <c r="B1404">
        <f>Datos_climat_Sevilla!L1406</f>
        <v>2</v>
      </c>
      <c r="C1404">
        <f>Datos_climat_Sevilla!K1406</f>
        <v>80</v>
      </c>
      <c r="D1404">
        <f>Datos_climat_Sevilla!H1406</f>
        <v>12.2</v>
      </c>
      <c r="E1404">
        <f>Datos_climat_Sevilla!F1406</f>
        <v>195</v>
      </c>
      <c r="F1404">
        <f>Datos_climat_Sevilla!J1406/100</f>
        <v>1009.15</v>
      </c>
    </row>
    <row r="1405" spans="1:6" x14ac:dyDescent="0.25">
      <c r="A1405" s="3">
        <f>DATE(Datos_climat_Sevilla!A1407,Datos_climat_Sevilla!B1407,Datos_climat_Sevilla!C1407)+Datos_climat_Sevilla!D1407/24</f>
        <v>32567.5</v>
      </c>
      <c r="B1405">
        <f>Datos_climat_Sevilla!L1407</f>
        <v>2</v>
      </c>
      <c r="C1405">
        <f>Datos_climat_Sevilla!K1407</f>
        <v>70</v>
      </c>
      <c r="D1405">
        <f>Datos_climat_Sevilla!H1407</f>
        <v>14.4</v>
      </c>
      <c r="E1405">
        <f>Datos_climat_Sevilla!F1407</f>
        <v>198</v>
      </c>
      <c r="F1405">
        <f>Datos_climat_Sevilla!J1407/100</f>
        <v>1009.15</v>
      </c>
    </row>
    <row r="1406" spans="1:6" x14ac:dyDescent="0.25">
      <c r="A1406" s="3">
        <f>DATE(Datos_climat_Sevilla!A1408,Datos_climat_Sevilla!B1408,Datos_climat_Sevilla!C1408)+Datos_climat_Sevilla!D1408/24</f>
        <v>32567.541666666668</v>
      </c>
      <c r="B1406">
        <f>Datos_climat_Sevilla!L1408</f>
        <v>4.0999999999999996</v>
      </c>
      <c r="C1406">
        <f>Datos_climat_Sevilla!K1408</f>
        <v>50</v>
      </c>
      <c r="D1406">
        <f>Datos_climat_Sevilla!H1408</f>
        <v>16.7</v>
      </c>
      <c r="E1406">
        <f>Datos_climat_Sevilla!F1408</f>
        <v>381</v>
      </c>
      <c r="F1406">
        <f>Datos_climat_Sevilla!J1408/100</f>
        <v>1009.15</v>
      </c>
    </row>
    <row r="1407" spans="1:6" x14ac:dyDescent="0.25">
      <c r="A1407" s="3">
        <f>DATE(Datos_climat_Sevilla!A1409,Datos_climat_Sevilla!B1409,Datos_climat_Sevilla!C1409)+Datos_climat_Sevilla!D1409/24</f>
        <v>32567.583333333332</v>
      </c>
      <c r="B1407">
        <f>Datos_climat_Sevilla!L1409</f>
        <v>5.0999999999999996</v>
      </c>
      <c r="C1407">
        <f>Datos_climat_Sevilla!K1409</f>
        <v>30</v>
      </c>
      <c r="D1407">
        <f>Datos_climat_Sevilla!H1409</f>
        <v>18.3</v>
      </c>
      <c r="E1407">
        <f>Datos_climat_Sevilla!F1409</f>
        <v>839</v>
      </c>
      <c r="F1407">
        <f>Datos_climat_Sevilla!J1409/100</f>
        <v>1009.15</v>
      </c>
    </row>
    <row r="1408" spans="1:6" x14ac:dyDescent="0.25">
      <c r="A1408" s="3">
        <f>DATE(Datos_climat_Sevilla!A1410,Datos_climat_Sevilla!B1410,Datos_climat_Sevilla!C1410)+Datos_climat_Sevilla!D1410/24</f>
        <v>32567.625</v>
      </c>
      <c r="B1408">
        <f>Datos_climat_Sevilla!L1410</f>
        <v>3</v>
      </c>
      <c r="C1408">
        <f>Datos_climat_Sevilla!K1410</f>
        <v>50</v>
      </c>
      <c r="D1408">
        <f>Datos_climat_Sevilla!H1410</f>
        <v>20</v>
      </c>
      <c r="E1408">
        <f>Datos_climat_Sevilla!F1410</f>
        <v>731</v>
      </c>
      <c r="F1408">
        <f>Datos_climat_Sevilla!J1410/100</f>
        <v>1009.15</v>
      </c>
    </row>
    <row r="1409" spans="1:6" x14ac:dyDescent="0.25">
      <c r="A1409" s="3">
        <f>DATE(Datos_climat_Sevilla!A1411,Datos_climat_Sevilla!B1411,Datos_climat_Sevilla!C1411)+Datos_climat_Sevilla!D1411/24</f>
        <v>32567.666666666668</v>
      </c>
      <c r="B1409">
        <f>Datos_climat_Sevilla!L1411</f>
        <v>3</v>
      </c>
      <c r="C1409">
        <f>Datos_climat_Sevilla!K1411</f>
        <v>60</v>
      </c>
      <c r="D1409">
        <f>Datos_climat_Sevilla!H1411</f>
        <v>20.6</v>
      </c>
      <c r="E1409">
        <f>Datos_climat_Sevilla!F1411</f>
        <v>388</v>
      </c>
      <c r="F1409">
        <f>Datos_climat_Sevilla!J1411/100</f>
        <v>1009.15</v>
      </c>
    </row>
    <row r="1410" spans="1:6" x14ac:dyDescent="0.25">
      <c r="A1410" s="3">
        <f>DATE(Datos_climat_Sevilla!A1412,Datos_climat_Sevilla!B1412,Datos_climat_Sevilla!C1412)+Datos_climat_Sevilla!D1412/24</f>
        <v>32567.708333333332</v>
      </c>
      <c r="B1410">
        <f>Datos_climat_Sevilla!L1412</f>
        <v>2</v>
      </c>
      <c r="C1410">
        <f>Datos_climat_Sevilla!K1412</f>
        <v>80</v>
      </c>
      <c r="D1410">
        <f>Datos_climat_Sevilla!H1412</f>
        <v>20.6</v>
      </c>
      <c r="E1410">
        <f>Datos_climat_Sevilla!F1412</f>
        <v>230</v>
      </c>
      <c r="F1410">
        <f>Datos_climat_Sevilla!J1412/100</f>
        <v>1009.15</v>
      </c>
    </row>
    <row r="1411" spans="1:6" x14ac:dyDescent="0.25">
      <c r="A1411" s="3">
        <f>DATE(Datos_climat_Sevilla!A1413,Datos_climat_Sevilla!B1413,Datos_climat_Sevilla!C1413)+Datos_climat_Sevilla!D1413/24</f>
        <v>32567.75</v>
      </c>
      <c r="B1411">
        <f>Datos_climat_Sevilla!L1413</f>
        <v>0</v>
      </c>
      <c r="C1411">
        <f>Datos_climat_Sevilla!K1413</f>
        <v>0</v>
      </c>
      <c r="D1411">
        <f>Datos_climat_Sevilla!H1413</f>
        <v>20</v>
      </c>
      <c r="E1411">
        <f>Datos_climat_Sevilla!F1413</f>
        <v>100</v>
      </c>
      <c r="F1411">
        <f>Datos_climat_Sevilla!J1413/100</f>
        <v>1009.15</v>
      </c>
    </row>
    <row r="1412" spans="1:6" x14ac:dyDescent="0.25">
      <c r="A1412" s="3">
        <f>DATE(Datos_climat_Sevilla!A1414,Datos_climat_Sevilla!B1414,Datos_climat_Sevilla!C1414)+Datos_climat_Sevilla!D1414/24</f>
        <v>32567.791666666668</v>
      </c>
      <c r="B1412">
        <f>Datos_climat_Sevilla!L1414</f>
        <v>0</v>
      </c>
      <c r="C1412">
        <f>Datos_climat_Sevilla!K1414</f>
        <v>0</v>
      </c>
      <c r="D1412">
        <f>Datos_climat_Sevilla!H1414</f>
        <v>18.3</v>
      </c>
      <c r="E1412">
        <f>Datos_climat_Sevilla!F1414</f>
        <v>53</v>
      </c>
      <c r="F1412">
        <f>Datos_climat_Sevilla!J1414/100</f>
        <v>1009.15</v>
      </c>
    </row>
    <row r="1413" spans="1:6" x14ac:dyDescent="0.25">
      <c r="A1413" s="3">
        <f>DATE(Datos_climat_Sevilla!A1415,Datos_climat_Sevilla!B1415,Datos_climat_Sevilla!C1415)+Datos_climat_Sevilla!D1415/24</f>
        <v>32567.833333333332</v>
      </c>
      <c r="B1413">
        <f>Datos_climat_Sevilla!L1415</f>
        <v>2</v>
      </c>
      <c r="C1413">
        <f>Datos_climat_Sevilla!K1415</f>
        <v>20</v>
      </c>
      <c r="D1413">
        <f>Datos_climat_Sevilla!H1415</f>
        <v>16.7</v>
      </c>
      <c r="E1413">
        <f>Datos_climat_Sevilla!F1415</f>
        <v>0</v>
      </c>
      <c r="F1413">
        <f>Datos_climat_Sevilla!J1415/100</f>
        <v>1009.15</v>
      </c>
    </row>
    <row r="1414" spans="1:6" x14ac:dyDescent="0.25">
      <c r="A1414" s="3">
        <f>DATE(Datos_climat_Sevilla!A1416,Datos_climat_Sevilla!B1416,Datos_climat_Sevilla!C1416)+Datos_climat_Sevilla!D1416/24</f>
        <v>32567.875</v>
      </c>
      <c r="B1414">
        <f>Datos_climat_Sevilla!L1416</f>
        <v>0</v>
      </c>
      <c r="C1414">
        <f>Datos_climat_Sevilla!K1416</f>
        <v>0</v>
      </c>
      <c r="D1414">
        <f>Datos_climat_Sevilla!H1416</f>
        <v>15</v>
      </c>
      <c r="E1414">
        <f>Datos_climat_Sevilla!F1416</f>
        <v>0</v>
      </c>
      <c r="F1414">
        <f>Datos_climat_Sevilla!J1416/100</f>
        <v>1009.15</v>
      </c>
    </row>
    <row r="1415" spans="1:6" x14ac:dyDescent="0.25">
      <c r="A1415" s="3">
        <f>DATE(Datos_climat_Sevilla!A1417,Datos_climat_Sevilla!B1417,Datos_climat_Sevilla!C1417)+Datos_climat_Sevilla!D1417/24</f>
        <v>32567.916666666668</v>
      </c>
      <c r="B1415">
        <f>Datos_climat_Sevilla!L1417</f>
        <v>0</v>
      </c>
      <c r="C1415">
        <f>Datos_climat_Sevilla!K1417</f>
        <v>0</v>
      </c>
      <c r="D1415">
        <f>Datos_climat_Sevilla!H1417</f>
        <v>13.9</v>
      </c>
      <c r="E1415">
        <f>Datos_climat_Sevilla!F1417</f>
        <v>0</v>
      </c>
      <c r="F1415">
        <f>Datos_climat_Sevilla!J1417/100</f>
        <v>1009.15</v>
      </c>
    </row>
    <row r="1416" spans="1:6" x14ac:dyDescent="0.25">
      <c r="A1416" s="3">
        <f>DATE(Datos_climat_Sevilla!A1418,Datos_climat_Sevilla!B1418,Datos_climat_Sevilla!C1418)+Datos_climat_Sevilla!D1418/24</f>
        <v>32567.958333333332</v>
      </c>
      <c r="B1416">
        <f>Datos_climat_Sevilla!L1418</f>
        <v>0</v>
      </c>
      <c r="C1416">
        <f>Datos_climat_Sevilla!K1418</f>
        <v>0</v>
      </c>
      <c r="D1416">
        <f>Datos_climat_Sevilla!H1418</f>
        <v>13.3</v>
      </c>
      <c r="E1416">
        <f>Datos_climat_Sevilla!F1418</f>
        <v>0</v>
      </c>
      <c r="F1416">
        <f>Datos_climat_Sevilla!J1418/100</f>
        <v>1009.15</v>
      </c>
    </row>
    <row r="1417" spans="1:6" x14ac:dyDescent="0.25">
      <c r="A1417" s="3">
        <f>DATE(Datos_climat_Sevilla!A1419,Datos_climat_Sevilla!B1419,Datos_climat_Sevilla!C1419)+Datos_climat_Sevilla!D1419/24</f>
        <v>32568</v>
      </c>
      <c r="B1417">
        <f>Datos_climat_Sevilla!L1419</f>
        <v>0</v>
      </c>
      <c r="C1417">
        <f>Datos_climat_Sevilla!K1419</f>
        <v>0</v>
      </c>
      <c r="D1417">
        <f>Datos_climat_Sevilla!H1419</f>
        <v>12.2</v>
      </c>
      <c r="E1417">
        <f>Datos_climat_Sevilla!F1419</f>
        <v>0</v>
      </c>
      <c r="F1417">
        <f>Datos_climat_Sevilla!J1419/100</f>
        <v>1009.15</v>
      </c>
    </row>
    <row r="1418" spans="1:6" x14ac:dyDescent="0.25">
      <c r="A1418" s="3">
        <f>DATE(Datos_climat_Sevilla!A1420,Datos_climat_Sevilla!B1420,Datos_climat_Sevilla!C1420)+Datos_climat_Sevilla!D1420/24</f>
        <v>32568.041666666668</v>
      </c>
      <c r="B1418">
        <f>Datos_climat_Sevilla!L1420</f>
        <v>0</v>
      </c>
      <c r="C1418">
        <f>Datos_climat_Sevilla!K1420</f>
        <v>0</v>
      </c>
      <c r="D1418">
        <f>Datos_climat_Sevilla!H1420</f>
        <v>10.6</v>
      </c>
      <c r="E1418">
        <f>Datos_climat_Sevilla!F1420</f>
        <v>0</v>
      </c>
      <c r="F1418">
        <f>Datos_climat_Sevilla!J1420/100</f>
        <v>1009.15</v>
      </c>
    </row>
    <row r="1419" spans="1:6" x14ac:dyDescent="0.25">
      <c r="A1419" s="3">
        <f>DATE(Datos_climat_Sevilla!A1421,Datos_climat_Sevilla!B1421,Datos_climat_Sevilla!C1421)+Datos_climat_Sevilla!D1421/24</f>
        <v>32568.083333333332</v>
      </c>
      <c r="B1419">
        <f>Datos_climat_Sevilla!L1421</f>
        <v>2.5</v>
      </c>
      <c r="C1419">
        <f>Datos_climat_Sevilla!K1421</f>
        <v>10</v>
      </c>
      <c r="D1419">
        <f>Datos_climat_Sevilla!H1421</f>
        <v>10.6</v>
      </c>
      <c r="E1419">
        <f>Datos_climat_Sevilla!F1421</f>
        <v>0</v>
      </c>
      <c r="F1419">
        <f>Datos_climat_Sevilla!J1421/100</f>
        <v>1009.15</v>
      </c>
    </row>
    <row r="1420" spans="1:6" x14ac:dyDescent="0.25">
      <c r="A1420" s="3">
        <f>DATE(Datos_climat_Sevilla!A1422,Datos_climat_Sevilla!B1422,Datos_climat_Sevilla!C1422)+Datos_climat_Sevilla!D1422/24</f>
        <v>32568.125</v>
      </c>
      <c r="B1420">
        <f>Datos_climat_Sevilla!L1422</f>
        <v>1.5</v>
      </c>
      <c r="C1420">
        <f>Datos_climat_Sevilla!K1422</f>
        <v>50</v>
      </c>
      <c r="D1420">
        <f>Datos_climat_Sevilla!H1422</f>
        <v>10.6</v>
      </c>
      <c r="E1420">
        <f>Datos_climat_Sevilla!F1422</f>
        <v>0</v>
      </c>
      <c r="F1420">
        <f>Datos_climat_Sevilla!J1422/100</f>
        <v>1009.15</v>
      </c>
    </row>
    <row r="1421" spans="1:6" x14ac:dyDescent="0.25">
      <c r="A1421" s="3">
        <f>DATE(Datos_climat_Sevilla!A1423,Datos_climat_Sevilla!B1423,Datos_climat_Sevilla!C1423)+Datos_climat_Sevilla!D1423/24</f>
        <v>32568.166666666668</v>
      </c>
      <c r="B1421">
        <f>Datos_climat_Sevilla!L1423</f>
        <v>3.1</v>
      </c>
      <c r="C1421">
        <f>Datos_climat_Sevilla!K1423</f>
        <v>50</v>
      </c>
      <c r="D1421">
        <f>Datos_climat_Sevilla!H1423</f>
        <v>9.4</v>
      </c>
      <c r="E1421">
        <f>Datos_climat_Sevilla!F1423</f>
        <v>0</v>
      </c>
      <c r="F1421">
        <f>Datos_climat_Sevilla!J1423/100</f>
        <v>1009.15</v>
      </c>
    </row>
    <row r="1422" spans="1:6" x14ac:dyDescent="0.25">
      <c r="A1422" s="3">
        <f>DATE(Datos_climat_Sevilla!A1424,Datos_climat_Sevilla!B1424,Datos_climat_Sevilla!C1424)+Datos_climat_Sevilla!D1424/24</f>
        <v>32568.208333333332</v>
      </c>
      <c r="B1422">
        <f>Datos_climat_Sevilla!L1424</f>
        <v>5.0999999999999996</v>
      </c>
      <c r="C1422">
        <f>Datos_climat_Sevilla!K1424</f>
        <v>50</v>
      </c>
      <c r="D1422">
        <f>Datos_climat_Sevilla!H1424</f>
        <v>8.3000000000000007</v>
      </c>
      <c r="E1422">
        <f>Datos_climat_Sevilla!F1424</f>
        <v>0</v>
      </c>
      <c r="F1422">
        <f>Datos_climat_Sevilla!J1424/100</f>
        <v>1009.15</v>
      </c>
    </row>
    <row r="1423" spans="1:6" x14ac:dyDescent="0.25">
      <c r="A1423" s="3">
        <f>DATE(Datos_climat_Sevilla!A1425,Datos_climat_Sevilla!B1425,Datos_climat_Sevilla!C1425)+Datos_climat_Sevilla!D1425/24</f>
        <v>32568.25</v>
      </c>
      <c r="B1423">
        <f>Datos_climat_Sevilla!L1425</f>
        <v>4.0999999999999996</v>
      </c>
      <c r="C1423">
        <f>Datos_climat_Sevilla!K1425</f>
        <v>40</v>
      </c>
      <c r="D1423">
        <f>Datos_climat_Sevilla!H1425</f>
        <v>7.2</v>
      </c>
      <c r="E1423">
        <f>Datos_climat_Sevilla!F1425</f>
        <v>0</v>
      </c>
      <c r="F1423">
        <f>Datos_climat_Sevilla!J1425/100</f>
        <v>1009.15</v>
      </c>
    </row>
    <row r="1424" spans="1:6" x14ac:dyDescent="0.25">
      <c r="A1424" s="3">
        <f>DATE(Datos_climat_Sevilla!A1426,Datos_climat_Sevilla!B1426,Datos_climat_Sevilla!C1426)+Datos_climat_Sevilla!D1426/24</f>
        <v>32568.291666666668</v>
      </c>
      <c r="B1424">
        <f>Datos_climat_Sevilla!L1426</f>
        <v>3.1</v>
      </c>
      <c r="C1424">
        <f>Datos_climat_Sevilla!K1426</f>
        <v>360</v>
      </c>
      <c r="D1424">
        <f>Datos_climat_Sevilla!H1426</f>
        <v>6.7</v>
      </c>
      <c r="E1424">
        <f>Datos_climat_Sevilla!F1426</f>
        <v>0</v>
      </c>
      <c r="F1424">
        <f>Datos_climat_Sevilla!J1426/100</f>
        <v>1009.15</v>
      </c>
    </row>
    <row r="1425" spans="1:6" x14ac:dyDescent="0.25">
      <c r="A1425" s="3">
        <f>DATE(Datos_climat_Sevilla!A1427,Datos_climat_Sevilla!B1427,Datos_climat_Sevilla!C1427)+Datos_climat_Sevilla!D1427/24</f>
        <v>32568.333333333332</v>
      </c>
      <c r="B1425">
        <f>Datos_climat_Sevilla!L1427</f>
        <v>2</v>
      </c>
      <c r="C1425">
        <f>Datos_climat_Sevilla!K1427</f>
        <v>360</v>
      </c>
      <c r="D1425">
        <f>Datos_climat_Sevilla!H1427</f>
        <v>6.1</v>
      </c>
      <c r="E1425">
        <f>Datos_climat_Sevilla!F1427</f>
        <v>0</v>
      </c>
      <c r="F1425">
        <f>Datos_climat_Sevilla!J1427/100</f>
        <v>1009.15</v>
      </c>
    </row>
    <row r="1426" spans="1:6" x14ac:dyDescent="0.25">
      <c r="A1426" s="3">
        <f>DATE(Datos_climat_Sevilla!A1428,Datos_climat_Sevilla!B1428,Datos_climat_Sevilla!C1428)+Datos_climat_Sevilla!D1428/24</f>
        <v>32568.375</v>
      </c>
      <c r="B1426">
        <f>Datos_climat_Sevilla!L1428</f>
        <v>3.3</v>
      </c>
      <c r="C1426">
        <f>Datos_climat_Sevilla!K1428</f>
        <v>999</v>
      </c>
      <c r="D1426">
        <f>Datos_climat_Sevilla!H1428</f>
        <v>6.7</v>
      </c>
      <c r="E1426">
        <f>Datos_climat_Sevilla!F1428</f>
        <v>0</v>
      </c>
      <c r="F1426">
        <f>Datos_climat_Sevilla!J1428/100</f>
        <v>1009.15</v>
      </c>
    </row>
    <row r="1427" spans="1:6" x14ac:dyDescent="0.25">
      <c r="A1427" s="3">
        <f>DATE(Datos_climat_Sevilla!A1429,Datos_climat_Sevilla!B1429,Datos_climat_Sevilla!C1429)+Datos_climat_Sevilla!D1429/24</f>
        <v>32568.416666666668</v>
      </c>
      <c r="B1427">
        <f>Datos_climat_Sevilla!L1429</f>
        <v>4.5999999999999996</v>
      </c>
      <c r="C1427">
        <f>Datos_climat_Sevilla!K1429</f>
        <v>360</v>
      </c>
      <c r="D1427">
        <f>Datos_climat_Sevilla!H1429</f>
        <v>7.8</v>
      </c>
      <c r="E1427">
        <f>Datos_climat_Sevilla!F1429</f>
        <v>634</v>
      </c>
      <c r="F1427">
        <f>Datos_climat_Sevilla!J1429/100</f>
        <v>1009.15</v>
      </c>
    </row>
    <row r="1428" spans="1:6" x14ac:dyDescent="0.25">
      <c r="A1428" s="3">
        <f>DATE(Datos_climat_Sevilla!A1430,Datos_climat_Sevilla!B1430,Datos_climat_Sevilla!C1430)+Datos_climat_Sevilla!D1430/24</f>
        <v>32568.458333333332</v>
      </c>
      <c r="B1428">
        <f>Datos_climat_Sevilla!L1430</f>
        <v>3</v>
      </c>
      <c r="C1428">
        <f>Datos_climat_Sevilla!K1430</f>
        <v>340</v>
      </c>
      <c r="D1428">
        <f>Datos_climat_Sevilla!H1430</f>
        <v>10</v>
      </c>
      <c r="E1428">
        <f>Datos_climat_Sevilla!F1430</f>
        <v>744</v>
      </c>
      <c r="F1428">
        <f>Datos_climat_Sevilla!J1430/100</f>
        <v>1009.15</v>
      </c>
    </row>
    <row r="1429" spans="1:6" x14ac:dyDescent="0.25">
      <c r="A1429" s="3">
        <f>DATE(Datos_climat_Sevilla!A1431,Datos_climat_Sevilla!B1431,Datos_climat_Sevilla!C1431)+Datos_climat_Sevilla!D1431/24</f>
        <v>32568.5</v>
      </c>
      <c r="B1429">
        <f>Datos_climat_Sevilla!L1431</f>
        <v>1.5</v>
      </c>
      <c r="C1429">
        <f>Datos_climat_Sevilla!K1431</f>
        <v>360</v>
      </c>
      <c r="D1429">
        <f>Datos_climat_Sevilla!H1431</f>
        <v>12.2</v>
      </c>
      <c r="E1429">
        <f>Datos_climat_Sevilla!F1431</f>
        <v>817</v>
      </c>
      <c r="F1429">
        <f>Datos_climat_Sevilla!J1431/100</f>
        <v>1009.15</v>
      </c>
    </row>
    <row r="1430" spans="1:6" x14ac:dyDescent="0.25">
      <c r="A1430" s="3">
        <f>DATE(Datos_climat_Sevilla!A1432,Datos_climat_Sevilla!B1432,Datos_climat_Sevilla!C1432)+Datos_climat_Sevilla!D1432/24</f>
        <v>32568.541666666668</v>
      </c>
      <c r="B1430">
        <f>Datos_climat_Sevilla!L1432</f>
        <v>2.1</v>
      </c>
      <c r="C1430">
        <f>Datos_climat_Sevilla!K1432</f>
        <v>290</v>
      </c>
      <c r="D1430">
        <f>Datos_climat_Sevilla!H1432</f>
        <v>15</v>
      </c>
      <c r="E1430">
        <f>Datos_climat_Sevilla!F1432</f>
        <v>864</v>
      </c>
      <c r="F1430">
        <f>Datos_climat_Sevilla!J1432/100</f>
        <v>1009.15</v>
      </c>
    </row>
    <row r="1431" spans="1:6" x14ac:dyDescent="0.25">
      <c r="A1431" s="3">
        <f>DATE(Datos_climat_Sevilla!A1433,Datos_climat_Sevilla!B1433,Datos_climat_Sevilla!C1433)+Datos_climat_Sevilla!D1433/24</f>
        <v>32568.583333333332</v>
      </c>
      <c r="B1431">
        <f>Datos_climat_Sevilla!L1433</f>
        <v>4.0999999999999996</v>
      </c>
      <c r="C1431">
        <f>Datos_climat_Sevilla!K1433</f>
        <v>350</v>
      </c>
      <c r="D1431">
        <f>Datos_climat_Sevilla!H1433</f>
        <v>17.8</v>
      </c>
      <c r="E1431">
        <f>Datos_climat_Sevilla!F1433</f>
        <v>883</v>
      </c>
      <c r="F1431">
        <f>Datos_climat_Sevilla!J1433/100</f>
        <v>1009.15</v>
      </c>
    </row>
    <row r="1432" spans="1:6" x14ac:dyDescent="0.25">
      <c r="A1432" s="3">
        <f>DATE(Datos_climat_Sevilla!A1434,Datos_climat_Sevilla!B1434,Datos_climat_Sevilla!C1434)+Datos_climat_Sevilla!D1434/24</f>
        <v>32568.625</v>
      </c>
      <c r="B1432">
        <f>Datos_climat_Sevilla!L1434</f>
        <v>4.5999999999999996</v>
      </c>
      <c r="C1432">
        <f>Datos_climat_Sevilla!K1434</f>
        <v>320</v>
      </c>
      <c r="D1432">
        <f>Datos_climat_Sevilla!H1434</f>
        <v>19.399999999999999</v>
      </c>
      <c r="E1432">
        <f>Datos_climat_Sevilla!F1434</f>
        <v>870</v>
      </c>
      <c r="F1432">
        <f>Datos_climat_Sevilla!J1434/100</f>
        <v>1009.15</v>
      </c>
    </row>
    <row r="1433" spans="1:6" x14ac:dyDescent="0.25">
      <c r="A1433" s="3">
        <f>DATE(Datos_climat_Sevilla!A1435,Datos_climat_Sevilla!B1435,Datos_climat_Sevilla!C1435)+Datos_climat_Sevilla!D1435/24</f>
        <v>32568.666666666668</v>
      </c>
      <c r="B1433">
        <f>Datos_climat_Sevilla!L1435</f>
        <v>7.2</v>
      </c>
      <c r="C1433">
        <f>Datos_climat_Sevilla!K1435</f>
        <v>310</v>
      </c>
      <c r="D1433">
        <f>Datos_climat_Sevilla!H1435</f>
        <v>20.6</v>
      </c>
      <c r="E1433">
        <f>Datos_climat_Sevilla!F1435</f>
        <v>832</v>
      </c>
      <c r="F1433">
        <f>Datos_climat_Sevilla!J1435/100</f>
        <v>1009.15</v>
      </c>
    </row>
    <row r="1434" spans="1:6" x14ac:dyDescent="0.25">
      <c r="A1434" s="3">
        <f>DATE(Datos_climat_Sevilla!A1436,Datos_climat_Sevilla!B1436,Datos_climat_Sevilla!C1436)+Datos_climat_Sevilla!D1436/24</f>
        <v>32568.708333333332</v>
      </c>
      <c r="B1434">
        <f>Datos_climat_Sevilla!L1436</f>
        <v>6.1</v>
      </c>
      <c r="C1434">
        <f>Datos_climat_Sevilla!K1436</f>
        <v>320</v>
      </c>
      <c r="D1434">
        <f>Datos_climat_Sevilla!H1436</f>
        <v>20.6</v>
      </c>
      <c r="E1434">
        <f>Datos_climat_Sevilla!F1436</f>
        <v>766</v>
      </c>
      <c r="F1434">
        <f>Datos_climat_Sevilla!J1436/100</f>
        <v>1009.15</v>
      </c>
    </row>
    <row r="1435" spans="1:6" x14ac:dyDescent="0.25">
      <c r="A1435" s="3">
        <f>DATE(Datos_climat_Sevilla!A1437,Datos_climat_Sevilla!B1437,Datos_climat_Sevilla!C1437)+Datos_climat_Sevilla!D1437/24</f>
        <v>32568.75</v>
      </c>
      <c r="B1435">
        <f>Datos_climat_Sevilla!L1437</f>
        <v>7.2</v>
      </c>
      <c r="C1435">
        <f>Datos_climat_Sevilla!K1437</f>
        <v>300</v>
      </c>
      <c r="D1435">
        <f>Datos_climat_Sevilla!H1437</f>
        <v>19.399999999999999</v>
      </c>
      <c r="E1435">
        <f>Datos_climat_Sevilla!F1437</f>
        <v>665</v>
      </c>
      <c r="F1435">
        <f>Datos_climat_Sevilla!J1437/100</f>
        <v>1009.15</v>
      </c>
    </row>
    <row r="1436" spans="1:6" x14ac:dyDescent="0.25">
      <c r="A1436" s="3">
        <f>DATE(Datos_climat_Sevilla!A1438,Datos_climat_Sevilla!B1438,Datos_climat_Sevilla!C1438)+Datos_climat_Sevilla!D1438/24</f>
        <v>32568.791666666668</v>
      </c>
      <c r="B1436">
        <f>Datos_climat_Sevilla!L1438</f>
        <v>7.2</v>
      </c>
      <c r="C1436">
        <f>Datos_climat_Sevilla!K1438</f>
        <v>300</v>
      </c>
      <c r="D1436">
        <f>Datos_climat_Sevilla!H1438</f>
        <v>17.8</v>
      </c>
      <c r="E1436">
        <f>Datos_climat_Sevilla!F1438</f>
        <v>533</v>
      </c>
      <c r="F1436">
        <f>Datos_climat_Sevilla!J1438/100</f>
        <v>1009.15</v>
      </c>
    </row>
    <row r="1437" spans="1:6" x14ac:dyDescent="0.25">
      <c r="A1437" s="3">
        <f>DATE(Datos_climat_Sevilla!A1439,Datos_climat_Sevilla!B1439,Datos_climat_Sevilla!C1439)+Datos_climat_Sevilla!D1439/24</f>
        <v>32568.833333333332</v>
      </c>
      <c r="B1437">
        <f>Datos_climat_Sevilla!L1439</f>
        <v>3.6</v>
      </c>
      <c r="C1437">
        <f>Datos_climat_Sevilla!K1439</f>
        <v>320</v>
      </c>
      <c r="D1437">
        <f>Datos_climat_Sevilla!H1439</f>
        <v>15.6</v>
      </c>
      <c r="E1437">
        <f>Datos_climat_Sevilla!F1439</f>
        <v>0</v>
      </c>
      <c r="F1437">
        <f>Datos_climat_Sevilla!J1439/100</f>
        <v>1009.15</v>
      </c>
    </row>
    <row r="1438" spans="1:6" x14ac:dyDescent="0.25">
      <c r="A1438" s="3">
        <f>DATE(Datos_climat_Sevilla!A1440,Datos_climat_Sevilla!B1440,Datos_climat_Sevilla!C1440)+Datos_climat_Sevilla!D1440/24</f>
        <v>32568.875</v>
      </c>
      <c r="B1438">
        <f>Datos_climat_Sevilla!L1440</f>
        <v>2</v>
      </c>
      <c r="C1438">
        <f>Datos_climat_Sevilla!K1440</f>
        <v>360</v>
      </c>
      <c r="D1438">
        <f>Datos_climat_Sevilla!H1440</f>
        <v>13.3</v>
      </c>
      <c r="E1438">
        <f>Datos_climat_Sevilla!F1440</f>
        <v>0</v>
      </c>
      <c r="F1438">
        <f>Datos_climat_Sevilla!J1440/100</f>
        <v>1009.15</v>
      </c>
    </row>
    <row r="1439" spans="1:6" x14ac:dyDescent="0.25">
      <c r="A1439" s="3">
        <f>DATE(Datos_climat_Sevilla!A1441,Datos_climat_Sevilla!B1441,Datos_climat_Sevilla!C1441)+Datos_climat_Sevilla!D1441/24</f>
        <v>32568.916666666668</v>
      </c>
      <c r="B1439">
        <f>Datos_climat_Sevilla!L1441</f>
        <v>2.1</v>
      </c>
      <c r="C1439">
        <f>Datos_climat_Sevilla!K1441</f>
        <v>270</v>
      </c>
      <c r="D1439">
        <f>Datos_climat_Sevilla!H1441</f>
        <v>12.2</v>
      </c>
      <c r="E1439">
        <f>Datos_climat_Sevilla!F1441</f>
        <v>0</v>
      </c>
      <c r="F1439">
        <f>Datos_climat_Sevilla!J1441/100</f>
        <v>1009.15</v>
      </c>
    </row>
    <row r="1440" spans="1:6" x14ac:dyDescent="0.25">
      <c r="A1440" s="3">
        <f>DATE(Datos_climat_Sevilla!A1442,Datos_climat_Sevilla!B1442,Datos_climat_Sevilla!C1442)+Datos_climat_Sevilla!D1442/24</f>
        <v>32568.958333333332</v>
      </c>
      <c r="B1440">
        <f>Datos_climat_Sevilla!L1442</f>
        <v>2.5</v>
      </c>
      <c r="C1440">
        <f>Datos_climat_Sevilla!K1442</f>
        <v>80</v>
      </c>
      <c r="D1440">
        <f>Datos_climat_Sevilla!H1442</f>
        <v>10.6</v>
      </c>
      <c r="E1440">
        <f>Datos_climat_Sevilla!F1442</f>
        <v>0</v>
      </c>
      <c r="F1440">
        <f>Datos_climat_Sevilla!J1442/100</f>
        <v>1009.15</v>
      </c>
    </row>
    <row r="1441" spans="1:6" x14ac:dyDescent="0.25">
      <c r="A1441" s="3">
        <f>DATE(Datos_climat_Sevilla!A1443,Datos_climat_Sevilla!B1443,Datos_climat_Sevilla!C1443)+Datos_climat_Sevilla!D1443/24</f>
        <v>32569</v>
      </c>
      <c r="B1441">
        <f>Datos_climat_Sevilla!L1443</f>
        <v>2</v>
      </c>
      <c r="C1441">
        <f>Datos_climat_Sevilla!K1443</f>
        <v>230</v>
      </c>
      <c r="D1441">
        <f>Datos_climat_Sevilla!H1443</f>
        <v>10</v>
      </c>
      <c r="E1441">
        <f>Datos_climat_Sevilla!F1443</f>
        <v>0</v>
      </c>
      <c r="F1441">
        <f>Datos_climat_Sevilla!J1443/100</f>
        <v>1009.15</v>
      </c>
    </row>
    <row r="1442" spans="1:6" x14ac:dyDescent="0.25">
      <c r="A1442" s="3">
        <f>DATE(Datos_climat_Sevilla!A1444,Datos_climat_Sevilla!B1444,Datos_climat_Sevilla!C1444)+Datos_climat_Sevilla!D1444/24</f>
        <v>32569.041666666668</v>
      </c>
      <c r="B1442">
        <f>Datos_climat_Sevilla!L1444</f>
        <v>3.1</v>
      </c>
      <c r="C1442">
        <f>Datos_climat_Sevilla!K1444</f>
        <v>200</v>
      </c>
      <c r="D1442">
        <f>Datos_climat_Sevilla!H1444</f>
        <v>8.9</v>
      </c>
      <c r="E1442">
        <f>Datos_climat_Sevilla!F1444</f>
        <v>0</v>
      </c>
      <c r="F1442">
        <f>Datos_climat_Sevilla!J1444/100</f>
        <v>1009.15</v>
      </c>
    </row>
    <row r="1443" spans="1:6" x14ac:dyDescent="0.25">
      <c r="A1443" s="3">
        <f>DATE(Datos_climat_Sevilla!A1445,Datos_climat_Sevilla!B1445,Datos_climat_Sevilla!C1445)+Datos_climat_Sevilla!D1445/24</f>
        <v>32569.083333333332</v>
      </c>
      <c r="B1443">
        <f>Datos_climat_Sevilla!L1445</f>
        <v>0</v>
      </c>
      <c r="C1443">
        <f>Datos_climat_Sevilla!K1445</f>
        <v>0</v>
      </c>
      <c r="D1443">
        <f>Datos_climat_Sevilla!H1445</f>
        <v>8.3000000000000007</v>
      </c>
      <c r="E1443">
        <f>Datos_climat_Sevilla!F1445</f>
        <v>0</v>
      </c>
      <c r="F1443">
        <f>Datos_climat_Sevilla!J1445/100</f>
        <v>1009.15</v>
      </c>
    </row>
    <row r="1444" spans="1:6" x14ac:dyDescent="0.25">
      <c r="A1444" s="3">
        <f>DATE(Datos_climat_Sevilla!A1446,Datos_climat_Sevilla!B1446,Datos_climat_Sevilla!C1446)+Datos_climat_Sevilla!D1446/24</f>
        <v>32569.125</v>
      </c>
      <c r="B1444">
        <f>Datos_climat_Sevilla!L1446</f>
        <v>0</v>
      </c>
      <c r="C1444">
        <f>Datos_climat_Sevilla!K1446</f>
        <v>0</v>
      </c>
      <c r="D1444">
        <f>Datos_climat_Sevilla!H1446</f>
        <v>8.3000000000000007</v>
      </c>
      <c r="E1444">
        <f>Datos_climat_Sevilla!F1446</f>
        <v>0</v>
      </c>
      <c r="F1444">
        <f>Datos_climat_Sevilla!J1446/100</f>
        <v>1009.15</v>
      </c>
    </row>
    <row r="1445" spans="1:6" x14ac:dyDescent="0.25">
      <c r="A1445" s="3">
        <f>DATE(Datos_climat_Sevilla!A1447,Datos_climat_Sevilla!B1447,Datos_climat_Sevilla!C1447)+Datos_climat_Sevilla!D1447/24</f>
        <v>32569.166666666668</v>
      </c>
      <c r="B1445">
        <f>Datos_climat_Sevilla!L1447</f>
        <v>0</v>
      </c>
      <c r="C1445">
        <f>Datos_climat_Sevilla!K1447</f>
        <v>0</v>
      </c>
      <c r="D1445">
        <f>Datos_climat_Sevilla!H1447</f>
        <v>7.8</v>
      </c>
      <c r="E1445">
        <f>Datos_climat_Sevilla!F1447</f>
        <v>0</v>
      </c>
      <c r="F1445">
        <f>Datos_climat_Sevilla!J1447/100</f>
        <v>1009.15</v>
      </c>
    </row>
    <row r="1446" spans="1:6" x14ac:dyDescent="0.25">
      <c r="A1446" s="3">
        <f>DATE(Datos_climat_Sevilla!A1448,Datos_climat_Sevilla!B1448,Datos_climat_Sevilla!C1448)+Datos_climat_Sevilla!D1448/24</f>
        <v>32569.208333333332</v>
      </c>
      <c r="B1446">
        <f>Datos_climat_Sevilla!L1448</f>
        <v>1.5</v>
      </c>
      <c r="C1446">
        <f>Datos_climat_Sevilla!K1448</f>
        <v>180</v>
      </c>
      <c r="D1446">
        <f>Datos_climat_Sevilla!H1448</f>
        <v>7.8</v>
      </c>
      <c r="E1446">
        <f>Datos_climat_Sevilla!F1448</f>
        <v>0</v>
      </c>
      <c r="F1446">
        <f>Datos_climat_Sevilla!J1448/100</f>
        <v>1009.15</v>
      </c>
    </row>
    <row r="1447" spans="1:6" x14ac:dyDescent="0.25">
      <c r="A1447" s="3">
        <f>DATE(Datos_climat_Sevilla!A1449,Datos_climat_Sevilla!B1449,Datos_climat_Sevilla!C1449)+Datos_climat_Sevilla!D1449/24</f>
        <v>32569.25</v>
      </c>
      <c r="B1447">
        <f>Datos_climat_Sevilla!L1449</f>
        <v>0</v>
      </c>
      <c r="C1447">
        <f>Datos_climat_Sevilla!K1449</f>
        <v>0</v>
      </c>
      <c r="D1447">
        <f>Datos_climat_Sevilla!H1449</f>
        <v>7.8</v>
      </c>
      <c r="E1447">
        <f>Datos_climat_Sevilla!F1449</f>
        <v>0</v>
      </c>
      <c r="F1447">
        <f>Datos_climat_Sevilla!J1449/100</f>
        <v>1009.15</v>
      </c>
    </row>
    <row r="1448" spans="1:6" x14ac:dyDescent="0.25">
      <c r="A1448" s="3">
        <f>DATE(Datos_climat_Sevilla!A1450,Datos_climat_Sevilla!B1450,Datos_climat_Sevilla!C1450)+Datos_climat_Sevilla!D1450/24</f>
        <v>32569.291666666668</v>
      </c>
      <c r="B1448">
        <f>Datos_climat_Sevilla!L1450</f>
        <v>0</v>
      </c>
      <c r="C1448">
        <f>Datos_climat_Sevilla!K1450</f>
        <v>0</v>
      </c>
      <c r="D1448">
        <f>Datos_climat_Sevilla!H1450</f>
        <v>7.2</v>
      </c>
      <c r="E1448">
        <f>Datos_climat_Sevilla!F1450</f>
        <v>0</v>
      </c>
      <c r="F1448">
        <f>Datos_climat_Sevilla!J1450/100</f>
        <v>1009.15</v>
      </c>
    </row>
    <row r="1449" spans="1:6" x14ac:dyDescent="0.25">
      <c r="A1449" s="3">
        <f>DATE(Datos_climat_Sevilla!A1451,Datos_climat_Sevilla!B1451,Datos_climat_Sevilla!C1451)+Datos_climat_Sevilla!D1451/24</f>
        <v>32569.333333333332</v>
      </c>
      <c r="B1449">
        <f>Datos_climat_Sevilla!L1451</f>
        <v>0</v>
      </c>
      <c r="C1449">
        <f>Datos_climat_Sevilla!K1451</f>
        <v>0</v>
      </c>
      <c r="D1449">
        <f>Datos_climat_Sevilla!H1451</f>
        <v>7.2</v>
      </c>
      <c r="E1449">
        <f>Datos_climat_Sevilla!F1451</f>
        <v>0</v>
      </c>
      <c r="F1449">
        <f>Datos_climat_Sevilla!J1451/100</f>
        <v>1009.15</v>
      </c>
    </row>
    <row r="1450" spans="1:6" x14ac:dyDescent="0.25">
      <c r="A1450" s="3">
        <f>DATE(Datos_climat_Sevilla!A1452,Datos_climat_Sevilla!B1452,Datos_climat_Sevilla!C1452)+Datos_climat_Sevilla!D1452/24</f>
        <v>32569.375</v>
      </c>
      <c r="B1450">
        <f>Datos_climat_Sevilla!L1452</f>
        <v>1.5</v>
      </c>
      <c r="C1450">
        <f>Datos_climat_Sevilla!K1452</f>
        <v>160</v>
      </c>
      <c r="D1450">
        <f>Datos_climat_Sevilla!H1452</f>
        <v>7.8</v>
      </c>
      <c r="E1450">
        <f>Datos_climat_Sevilla!F1452</f>
        <v>0</v>
      </c>
      <c r="F1450">
        <f>Datos_climat_Sevilla!J1452/100</f>
        <v>1009.15</v>
      </c>
    </row>
    <row r="1451" spans="1:6" x14ac:dyDescent="0.25">
      <c r="A1451" s="3">
        <f>DATE(Datos_climat_Sevilla!A1453,Datos_climat_Sevilla!B1453,Datos_climat_Sevilla!C1453)+Datos_climat_Sevilla!D1453/24</f>
        <v>32569.416666666668</v>
      </c>
      <c r="B1451">
        <f>Datos_climat_Sevilla!L1453</f>
        <v>1</v>
      </c>
      <c r="C1451">
        <f>Datos_climat_Sevilla!K1453</f>
        <v>250</v>
      </c>
      <c r="D1451">
        <f>Datos_climat_Sevilla!H1453</f>
        <v>8.9</v>
      </c>
      <c r="E1451">
        <f>Datos_climat_Sevilla!F1453</f>
        <v>646</v>
      </c>
      <c r="F1451">
        <f>Datos_climat_Sevilla!J1453/100</f>
        <v>1009.15</v>
      </c>
    </row>
    <row r="1452" spans="1:6" x14ac:dyDescent="0.25">
      <c r="A1452" s="3">
        <f>DATE(Datos_climat_Sevilla!A1454,Datos_climat_Sevilla!B1454,Datos_climat_Sevilla!C1454)+Datos_climat_Sevilla!D1454/24</f>
        <v>32569.458333333332</v>
      </c>
      <c r="B1452">
        <f>Datos_climat_Sevilla!L1454</f>
        <v>2</v>
      </c>
      <c r="C1452">
        <f>Datos_climat_Sevilla!K1454</f>
        <v>180</v>
      </c>
      <c r="D1452">
        <f>Datos_climat_Sevilla!H1454</f>
        <v>11.1</v>
      </c>
      <c r="E1452">
        <f>Datos_climat_Sevilla!F1454</f>
        <v>539</v>
      </c>
      <c r="F1452">
        <f>Datos_climat_Sevilla!J1454/100</f>
        <v>1009.15</v>
      </c>
    </row>
    <row r="1453" spans="1:6" x14ac:dyDescent="0.25">
      <c r="A1453" s="3">
        <f>DATE(Datos_climat_Sevilla!A1455,Datos_climat_Sevilla!B1455,Datos_climat_Sevilla!C1455)+Datos_climat_Sevilla!D1455/24</f>
        <v>32569.5</v>
      </c>
      <c r="B1453">
        <f>Datos_climat_Sevilla!L1455</f>
        <v>2.5</v>
      </c>
      <c r="C1453">
        <f>Datos_climat_Sevilla!K1455</f>
        <v>240</v>
      </c>
      <c r="D1453">
        <f>Datos_climat_Sevilla!H1455</f>
        <v>13.9</v>
      </c>
      <c r="E1453">
        <f>Datos_climat_Sevilla!F1455</f>
        <v>315</v>
      </c>
      <c r="F1453">
        <f>Datos_climat_Sevilla!J1455/100</f>
        <v>1009.15</v>
      </c>
    </row>
    <row r="1454" spans="1:6" x14ac:dyDescent="0.25">
      <c r="A1454" s="3">
        <f>DATE(Datos_climat_Sevilla!A1456,Datos_climat_Sevilla!B1456,Datos_climat_Sevilla!C1456)+Datos_climat_Sevilla!D1456/24</f>
        <v>32569.541666666668</v>
      </c>
      <c r="B1454">
        <f>Datos_climat_Sevilla!L1456</f>
        <v>3.1</v>
      </c>
      <c r="C1454">
        <f>Datos_climat_Sevilla!K1456</f>
        <v>220</v>
      </c>
      <c r="D1454">
        <f>Datos_climat_Sevilla!H1456</f>
        <v>16.100000000000001</v>
      </c>
      <c r="E1454">
        <f>Datos_climat_Sevilla!F1456</f>
        <v>372</v>
      </c>
      <c r="F1454">
        <f>Datos_climat_Sevilla!J1456/100</f>
        <v>1009.15</v>
      </c>
    </row>
    <row r="1455" spans="1:6" x14ac:dyDescent="0.25">
      <c r="A1455" s="3">
        <f>DATE(Datos_climat_Sevilla!A1457,Datos_climat_Sevilla!B1457,Datos_climat_Sevilla!C1457)+Datos_climat_Sevilla!D1457/24</f>
        <v>32569.583333333332</v>
      </c>
      <c r="B1455">
        <f>Datos_climat_Sevilla!L1457</f>
        <v>4.0999999999999996</v>
      </c>
      <c r="C1455">
        <f>Datos_climat_Sevilla!K1457</f>
        <v>230</v>
      </c>
      <c r="D1455">
        <f>Datos_climat_Sevilla!H1457</f>
        <v>18.899999999999999</v>
      </c>
      <c r="E1455">
        <f>Datos_climat_Sevilla!F1457</f>
        <v>369</v>
      </c>
      <c r="F1455">
        <f>Datos_climat_Sevilla!J1457/100</f>
        <v>1009.15</v>
      </c>
    </row>
    <row r="1456" spans="1:6" x14ac:dyDescent="0.25">
      <c r="A1456" s="3">
        <f>DATE(Datos_climat_Sevilla!A1458,Datos_climat_Sevilla!B1458,Datos_climat_Sevilla!C1458)+Datos_climat_Sevilla!D1458/24</f>
        <v>32569.625</v>
      </c>
      <c r="B1456">
        <f>Datos_climat_Sevilla!L1458</f>
        <v>4.5999999999999996</v>
      </c>
      <c r="C1456">
        <f>Datos_climat_Sevilla!K1458</f>
        <v>250</v>
      </c>
      <c r="D1456">
        <f>Datos_climat_Sevilla!H1458</f>
        <v>20.6</v>
      </c>
      <c r="E1456">
        <f>Datos_climat_Sevilla!F1458</f>
        <v>233</v>
      </c>
      <c r="F1456">
        <f>Datos_climat_Sevilla!J1458/100</f>
        <v>1009.15</v>
      </c>
    </row>
    <row r="1457" spans="1:6" x14ac:dyDescent="0.25">
      <c r="A1457" s="3">
        <f>DATE(Datos_climat_Sevilla!A1459,Datos_climat_Sevilla!B1459,Datos_climat_Sevilla!C1459)+Datos_climat_Sevilla!D1459/24</f>
        <v>32569.666666666668</v>
      </c>
      <c r="B1457">
        <f>Datos_climat_Sevilla!L1459</f>
        <v>4.0999999999999996</v>
      </c>
      <c r="C1457">
        <f>Datos_climat_Sevilla!K1459</f>
        <v>250</v>
      </c>
      <c r="D1457">
        <f>Datos_climat_Sevilla!H1459</f>
        <v>21.7</v>
      </c>
      <c r="E1457">
        <f>Datos_climat_Sevilla!F1459</f>
        <v>277</v>
      </c>
      <c r="F1457">
        <f>Datos_climat_Sevilla!J1459/100</f>
        <v>1009.15</v>
      </c>
    </row>
    <row r="1458" spans="1:6" x14ac:dyDescent="0.25">
      <c r="A1458" s="3">
        <f>DATE(Datos_climat_Sevilla!A1460,Datos_climat_Sevilla!B1460,Datos_climat_Sevilla!C1460)+Datos_climat_Sevilla!D1460/24</f>
        <v>32569.708333333332</v>
      </c>
      <c r="B1458">
        <f>Datos_climat_Sevilla!L1460</f>
        <v>5.0999999999999996</v>
      </c>
      <c r="C1458">
        <f>Datos_climat_Sevilla!K1460</f>
        <v>250</v>
      </c>
      <c r="D1458">
        <f>Datos_climat_Sevilla!H1460</f>
        <v>21.1</v>
      </c>
      <c r="E1458">
        <f>Datos_climat_Sevilla!F1460</f>
        <v>138</v>
      </c>
      <c r="F1458">
        <f>Datos_climat_Sevilla!J1460/100</f>
        <v>1009.15</v>
      </c>
    </row>
    <row r="1459" spans="1:6" x14ac:dyDescent="0.25">
      <c r="A1459" s="3">
        <f>DATE(Datos_climat_Sevilla!A1461,Datos_climat_Sevilla!B1461,Datos_climat_Sevilla!C1461)+Datos_climat_Sevilla!D1461/24</f>
        <v>32569.75</v>
      </c>
      <c r="B1459">
        <f>Datos_climat_Sevilla!L1461</f>
        <v>4.5999999999999996</v>
      </c>
      <c r="C1459">
        <f>Datos_climat_Sevilla!K1461</f>
        <v>250</v>
      </c>
      <c r="D1459">
        <f>Datos_climat_Sevilla!H1461</f>
        <v>20.6</v>
      </c>
      <c r="E1459">
        <f>Datos_climat_Sevilla!F1461</f>
        <v>135</v>
      </c>
      <c r="F1459">
        <f>Datos_climat_Sevilla!J1461/100</f>
        <v>1009.15</v>
      </c>
    </row>
    <row r="1460" spans="1:6" x14ac:dyDescent="0.25">
      <c r="A1460" s="3">
        <f>DATE(Datos_climat_Sevilla!A1462,Datos_climat_Sevilla!B1462,Datos_climat_Sevilla!C1462)+Datos_climat_Sevilla!D1462/24</f>
        <v>32569.791666666668</v>
      </c>
      <c r="B1460">
        <f>Datos_climat_Sevilla!L1462</f>
        <v>5.0999999999999996</v>
      </c>
      <c r="C1460">
        <f>Datos_climat_Sevilla!K1462</f>
        <v>220</v>
      </c>
      <c r="D1460">
        <f>Datos_climat_Sevilla!H1462</f>
        <v>18.3</v>
      </c>
      <c r="E1460">
        <f>Datos_climat_Sevilla!F1462</f>
        <v>82</v>
      </c>
      <c r="F1460">
        <f>Datos_climat_Sevilla!J1462/100</f>
        <v>1009.15</v>
      </c>
    </row>
    <row r="1461" spans="1:6" x14ac:dyDescent="0.25">
      <c r="A1461" s="3">
        <f>DATE(Datos_climat_Sevilla!A1463,Datos_climat_Sevilla!B1463,Datos_climat_Sevilla!C1463)+Datos_climat_Sevilla!D1463/24</f>
        <v>32569.833333333332</v>
      </c>
      <c r="B1461">
        <f>Datos_climat_Sevilla!L1463</f>
        <v>4.0999999999999996</v>
      </c>
      <c r="C1461">
        <f>Datos_climat_Sevilla!K1463</f>
        <v>230</v>
      </c>
      <c r="D1461">
        <f>Datos_climat_Sevilla!H1463</f>
        <v>16.100000000000001</v>
      </c>
      <c r="E1461">
        <f>Datos_climat_Sevilla!F1463</f>
        <v>0</v>
      </c>
      <c r="F1461">
        <f>Datos_climat_Sevilla!J1463/100</f>
        <v>1009.15</v>
      </c>
    </row>
    <row r="1462" spans="1:6" x14ac:dyDescent="0.25">
      <c r="A1462" s="3">
        <f>DATE(Datos_climat_Sevilla!A1464,Datos_climat_Sevilla!B1464,Datos_climat_Sevilla!C1464)+Datos_climat_Sevilla!D1464/24</f>
        <v>32569.875</v>
      </c>
      <c r="B1462">
        <f>Datos_climat_Sevilla!L1464</f>
        <v>3</v>
      </c>
      <c r="C1462">
        <f>Datos_climat_Sevilla!K1464</f>
        <v>230</v>
      </c>
      <c r="D1462">
        <f>Datos_climat_Sevilla!H1464</f>
        <v>14.4</v>
      </c>
      <c r="E1462">
        <f>Datos_climat_Sevilla!F1464</f>
        <v>0</v>
      </c>
      <c r="F1462">
        <f>Datos_climat_Sevilla!J1464/100</f>
        <v>1009.15</v>
      </c>
    </row>
    <row r="1463" spans="1:6" x14ac:dyDescent="0.25">
      <c r="A1463" s="3">
        <f>DATE(Datos_climat_Sevilla!A1465,Datos_climat_Sevilla!B1465,Datos_climat_Sevilla!C1465)+Datos_climat_Sevilla!D1465/24</f>
        <v>32569.916666666668</v>
      </c>
      <c r="B1463">
        <f>Datos_climat_Sevilla!L1465</f>
        <v>2.1</v>
      </c>
      <c r="C1463">
        <f>Datos_climat_Sevilla!K1465</f>
        <v>220</v>
      </c>
      <c r="D1463">
        <f>Datos_climat_Sevilla!H1465</f>
        <v>13.3</v>
      </c>
      <c r="E1463">
        <f>Datos_climat_Sevilla!F1465</f>
        <v>0</v>
      </c>
      <c r="F1463">
        <f>Datos_climat_Sevilla!J1465/100</f>
        <v>1009.15</v>
      </c>
    </row>
    <row r="1464" spans="1:6" x14ac:dyDescent="0.25">
      <c r="A1464" s="3">
        <f>DATE(Datos_climat_Sevilla!A1466,Datos_climat_Sevilla!B1466,Datos_climat_Sevilla!C1466)+Datos_climat_Sevilla!D1466/24</f>
        <v>32569.958333333332</v>
      </c>
      <c r="B1464">
        <f>Datos_climat_Sevilla!L1466</f>
        <v>2</v>
      </c>
      <c r="C1464">
        <f>Datos_climat_Sevilla!K1466</f>
        <v>190</v>
      </c>
      <c r="D1464">
        <f>Datos_climat_Sevilla!H1466</f>
        <v>12.2</v>
      </c>
      <c r="E1464">
        <f>Datos_climat_Sevilla!F1466</f>
        <v>0</v>
      </c>
      <c r="F1464">
        <f>Datos_climat_Sevilla!J1466/100</f>
        <v>1009.15</v>
      </c>
    </row>
    <row r="1465" spans="1:6" x14ac:dyDescent="0.25">
      <c r="A1465" s="3">
        <f>DATE(Datos_climat_Sevilla!A1467,Datos_climat_Sevilla!B1467,Datos_climat_Sevilla!C1467)+Datos_climat_Sevilla!D1467/24</f>
        <v>32570</v>
      </c>
      <c r="B1465">
        <f>Datos_climat_Sevilla!L1467</f>
        <v>1.5</v>
      </c>
      <c r="C1465">
        <f>Datos_climat_Sevilla!K1467</f>
        <v>210</v>
      </c>
      <c r="D1465">
        <f>Datos_climat_Sevilla!H1467</f>
        <v>11.1</v>
      </c>
      <c r="E1465">
        <f>Datos_climat_Sevilla!F1467</f>
        <v>0</v>
      </c>
      <c r="F1465">
        <f>Datos_climat_Sevilla!J1467/100</f>
        <v>1009.15</v>
      </c>
    </row>
    <row r="1466" spans="1:6" x14ac:dyDescent="0.25">
      <c r="A1466" s="3">
        <f>DATE(Datos_climat_Sevilla!A1468,Datos_climat_Sevilla!B1468,Datos_climat_Sevilla!C1468)+Datos_climat_Sevilla!D1468/24</f>
        <v>32570.041666666668</v>
      </c>
      <c r="B1466">
        <f>Datos_climat_Sevilla!L1468</f>
        <v>2.1</v>
      </c>
      <c r="C1466">
        <f>Datos_climat_Sevilla!K1468</f>
        <v>170</v>
      </c>
      <c r="D1466">
        <f>Datos_climat_Sevilla!H1468</f>
        <v>10.6</v>
      </c>
      <c r="E1466">
        <f>Datos_climat_Sevilla!F1468</f>
        <v>0</v>
      </c>
      <c r="F1466">
        <f>Datos_climat_Sevilla!J1468/100</f>
        <v>1009.15</v>
      </c>
    </row>
    <row r="1467" spans="1:6" x14ac:dyDescent="0.25">
      <c r="A1467" s="3">
        <f>DATE(Datos_climat_Sevilla!A1469,Datos_climat_Sevilla!B1469,Datos_climat_Sevilla!C1469)+Datos_climat_Sevilla!D1469/24</f>
        <v>32570.083333333332</v>
      </c>
      <c r="B1467">
        <f>Datos_climat_Sevilla!L1469</f>
        <v>0</v>
      </c>
      <c r="C1467">
        <f>Datos_climat_Sevilla!K1469</f>
        <v>0</v>
      </c>
      <c r="D1467">
        <f>Datos_climat_Sevilla!H1469</f>
        <v>10</v>
      </c>
      <c r="E1467">
        <f>Datos_climat_Sevilla!F1469</f>
        <v>0</v>
      </c>
      <c r="F1467">
        <f>Datos_climat_Sevilla!J1469/100</f>
        <v>1009.15</v>
      </c>
    </row>
    <row r="1468" spans="1:6" x14ac:dyDescent="0.25">
      <c r="A1468" s="3">
        <f>DATE(Datos_climat_Sevilla!A1470,Datos_climat_Sevilla!B1470,Datos_climat_Sevilla!C1470)+Datos_climat_Sevilla!D1470/24</f>
        <v>32570.125</v>
      </c>
      <c r="B1468">
        <f>Datos_climat_Sevilla!L1470</f>
        <v>0</v>
      </c>
      <c r="C1468">
        <f>Datos_climat_Sevilla!K1470</f>
        <v>0</v>
      </c>
      <c r="D1468">
        <f>Datos_climat_Sevilla!H1470</f>
        <v>8.9</v>
      </c>
      <c r="E1468">
        <f>Datos_climat_Sevilla!F1470</f>
        <v>0</v>
      </c>
      <c r="F1468">
        <f>Datos_climat_Sevilla!J1470/100</f>
        <v>1009.15</v>
      </c>
    </row>
    <row r="1469" spans="1:6" x14ac:dyDescent="0.25">
      <c r="A1469" s="3">
        <f>DATE(Datos_climat_Sevilla!A1471,Datos_climat_Sevilla!B1471,Datos_climat_Sevilla!C1471)+Datos_climat_Sevilla!D1471/24</f>
        <v>32570.166666666668</v>
      </c>
      <c r="B1469">
        <f>Datos_climat_Sevilla!L1471</f>
        <v>0</v>
      </c>
      <c r="C1469">
        <f>Datos_climat_Sevilla!K1471</f>
        <v>0</v>
      </c>
      <c r="D1469">
        <f>Datos_climat_Sevilla!H1471</f>
        <v>8.3000000000000007</v>
      </c>
      <c r="E1469">
        <f>Datos_climat_Sevilla!F1471</f>
        <v>0</v>
      </c>
      <c r="F1469">
        <f>Datos_climat_Sevilla!J1471/100</f>
        <v>1009.15</v>
      </c>
    </row>
    <row r="1470" spans="1:6" x14ac:dyDescent="0.25">
      <c r="A1470" s="3">
        <f>DATE(Datos_climat_Sevilla!A1472,Datos_climat_Sevilla!B1472,Datos_climat_Sevilla!C1472)+Datos_climat_Sevilla!D1472/24</f>
        <v>32570.208333333332</v>
      </c>
      <c r="B1470">
        <f>Datos_climat_Sevilla!L1472</f>
        <v>0</v>
      </c>
      <c r="C1470">
        <f>Datos_climat_Sevilla!K1472</f>
        <v>0</v>
      </c>
      <c r="D1470">
        <f>Datos_climat_Sevilla!H1472</f>
        <v>7.8</v>
      </c>
      <c r="E1470">
        <f>Datos_climat_Sevilla!F1472</f>
        <v>0</v>
      </c>
      <c r="F1470">
        <f>Datos_climat_Sevilla!J1472/100</f>
        <v>1009.15</v>
      </c>
    </row>
    <row r="1471" spans="1:6" x14ac:dyDescent="0.25">
      <c r="A1471" s="3">
        <f>DATE(Datos_climat_Sevilla!A1473,Datos_climat_Sevilla!B1473,Datos_climat_Sevilla!C1473)+Datos_climat_Sevilla!D1473/24</f>
        <v>32570.25</v>
      </c>
      <c r="B1471">
        <f>Datos_climat_Sevilla!L1473</f>
        <v>1.5</v>
      </c>
      <c r="C1471">
        <f>Datos_climat_Sevilla!K1473</f>
        <v>90</v>
      </c>
      <c r="D1471">
        <f>Datos_climat_Sevilla!H1473</f>
        <v>7.2</v>
      </c>
      <c r="E1471">
        <f>Datos_climat_Sevilla!F1473</f>
        <v>0</v>
      </c>
      <c r="F1471">
        <f>Datos_climat_Sevilla!J1473/100</f>
        <v>1009.15</v>
      </c>
    </row>
    <row r="1472" spans="1:6" x14ac:dyDescent="0.25">
      <c r="A1472" s="3">
        <f>DATE(Datos_climat_Sevilla!A1474,Datos_climat_Sevilla!B1474,Datos_climat_Sevilla!C1474)+Datos_climat_Sevilla!D1474/24</f>
        <v>32570.291666666668</v>
      </c>
      <c r="B1472">
        <f>Datos_climat_Sevilla!L1474</f>
        <v>2.1</v>
      </c>
      <c r="C1472">
        <f>Datos_climat_Sevilla!K1474</f>
        <v>50</v>
      </c>
      <c r="D1472">
        <f>Datos_climat_Sevilla!H1474</f>
        <v>6.7</v>
      </c>
      <c r="E1472">
        <f>Datos_climat_Sevilla!F1474</f>
        <v>0</v>
      </c>
      <c r="F1472">
        <f>Datos_climat_Sevilla!J1474/100</f>
        <v>1009.15</v>
      </c>
    </row>
    <row r="1473" spans="1:6" x14ac:dyDescent="0.25">
      <c r="A1473" s="3">
        <f>DATE(Datos_climat_Sevilla!A1475,Datos_climat_Sevilla!B1475,Datos_climat_Sevilla!C1475)+Datos_climat_Sevilla!D1475/24</f>
        <v>32570.333333333332</v>
      </c>
      <c r="B1473">
        <f>Datos_climat_Sevilla!L1475</f>
        <v>1</v>
      </c>
      <c r="C1473">
        <f>Datos_climat_Sevilla!K1475</f>
        <v>40</v>
      </c>
      <c r="D1473">
        <f>Datos_climat_Sevilla!H1475</f>
        <v>6.1</v>
      </c>
      <c r="E1473">
        <f>Datos_climat_Sevilla!F1475</f>
        <v>0</v>
      </c>
      <c r="F1473">
        <f>Datos_climat_Sevilla!J1475/100</f>
        <v>1009.15</v>
      </c>
    </row>
    <row r="1474" spans="1:6" x14ac:dyDescent="0.25">
      <c r="A1474" s="3">
        <f>DATE(Datos_climat_Sevilla!A1476,Datos_climat_Sevilla!B1476,Datos_climat_Sevilla!C1476)+Datos_climat_Sevilla!D1476/24</f>
        <v>32570.375</v>
      </c>
      <c r="B1474">
        <f>Datos_climat_Sevilla!L1476</f>
        <v>2.5</v>
      </c>
      <c r="C1474">
        <f>Datos_climat_Sevilla!K1476</f>
        <v>40</v>
      </c>
      <c r="D1474">
        <f>Datos_climat_Sevilla!H1476</f>
        <v>6.7</v>
      </c>
      <c r="E1474">
        <f>Datos_climat_Sevilla!F1476</f>
        <v>0</v>
      </c>
      <c r="F1474">
        <f>Datos_climat_Sevilla!J1476/100</f>
        <v>1009.15</v>
      </c>
    </row>
    <row r="1475" spans="1:6" x14ac:dyDescent="0.25">
      <c r="A1475" s="3">
        <f>DATE(Datos_climat_Sevilla!A1477,Datos_climat_Sevilla!B1477,Datos_climat_Sevilla!C1477)+Datos_climat_Sevilla!D1477/24</f>
        <v>32570.416666666668</v>
      </c>
      <c r="B1475">
        <f>Datos_climat_Sevilla!L1477</f>
        <v>3.1</v>
      </c>
      <c r="C1475">
        <f>Datos_climat_Sevilla!K1477</f>
        <v>50</v>
      </c>
      <c r="D1475">
        <f>Datos_climat_Sevilla!H1477</f>
        <v>8.3000000000000007</v>
      </c>
      <c r="E1475">
        <f>Datos_climat_Sevilla!F1477</f>
        <v>583</v>
      </c>
      <c r="F1475">
        <f>Datos_climat_Sevilla!J1477/100</f>
        <v>1009.15</v>
      </c>
    </row>
    <row r="1476" spans="1:6" x14ac:dyDescent="0.25">
      <c r="A1476" s="3">
        <f>DATE(Datos_climat_Sevilla!A1478,Datos_climat_Sevilla!B1478,Datos_climat_Sevilla!C1478)+Datos_climat_Sevilla!D1478/24</f>
        <v>32570.458333333332</v>
      </c>
      <c r="B1476">
        <f>Datos_climat_Sevilla!L1478</f>
        <v>2</v>
      </c>
      <c r="C1476">
        <f>Datos_climat_Sevilla!K1478</f>
        <v>60</v>
      </c>
      <c r="D1476">
        <f>Datos_climat_Sevilla!H1478</f>
        <v>10.6</v>
      </c>
      <c r="E1476">
        <f>Datos_climat_Sevilla!F1478</f>
        <v>747</v>
      </c>
      <c r="F1476">
        <f>Datos_climat_Sevilla!J1478/100</f>
        <v>1009.15</v>
      </c>
    </row>
    <row r="1477" spans="1:6" x14ac:dyDescent="0.25">
      <c r="A1477" s="3">
        <f>DATE(Datos_climat_Sevilla!A1479,Datos_climat_Sevilla!B1479,Datos_climat_Sevilla!C1479)+Datos_climat_Sevilla!D1479/24</f>
        <v>32570.5</v>
      </c>
      <c r="B1477">
        <f>Datos_climat_Sevilla!L1479</f>
        <v>2.5</v>
      </c>
      <c r="C1477">
        <f>Datos_climat_Sevilla!K1479</f>
        <v>90</v>
      </c>
      <c r="D1477">
        <f>Datos_climat_Sevilla!H1479</f>
        <v>13.3</v>
      </c>
      <c r="E1477">
        <f>Datos_climat_Sevilla!F1479</f>
        <v>785</v>
      </c>
      <c r="F1477">
        <f>Datos_climat_Sevilla!J1479/100</f>
        <v>1009.15</v>
      </c>
    </row>
    <row r="1478" spans="1:6" x14ac:dyDescent="0.25">
      <c r="A1478" s="3">
        <f>DATE(Datos_climat_Sevilla!A1480,Datos_climat_Sevilla!B1480,Datos_climat_Sevilla!C1480)+Datos_climat_Sevilla!D1480/24</f>
        <v>32570.541666666668</v>
      </c>
      <c r="B1478">
        <f>Datos_climat_Sevilla!L1480</f>
        <v>2.1</v>
      </c>
      <c r="C1478">
        <f>Datos_climat_Sevilla!K1480</f>
        <v>90</v>
      </c>
      <c r="D1478">
        <f>Datos_climat_Sevilla!H1480</f>
        <v>16.7</v>
      </c>
      <c r="E1478">
        <f>Datos_climat_Sevilla!F1480</f>
        <v>820</v>
      </c>
      <c r="F1478">
        <f>Datos_climat_Sevilla!J1480/100</f>
        <v>1009.15</v>
      </c>
    </row>
    <row r="1479" spans="1:6" x14ac:dyDescent="0.25">
      <c r="A1479" s="3">
        <f>DATE(Datos_climat_Sevilla!A1481,Datos_climat_Sevilla!B1481,Datos_climat_Sevilla!C1481)+Datos_climat_Sevilla!D1481/24</f>
        <v>32570.583333333332</v>
      </c>
      <c r="B1479">
        <f>Datos_climat_Sevilla!L1481</f>
        <v>2</v>
      </c>
      <c r="C1479">
        <f>Datos_climat_Sevilla!K1481</f>
        <v>140</v>
      </c>
      <c r="D1479">
        <f>Datos_climat_Sevilla!H1481</f>
        <v>19.399999999999999</v>
      </c>
      <c r="E1479">
        <f>Datos_climat_Sevilla!F1481</f>
        <v>880</v>
      </c>
      <c r="F1479">
        <f>Datos_climat_Sevilla!J1481/100</f>
        <v>1009.15</v>
      </c>
    </row>
    <row r="1480" spans="1:6" x14ac:dyDescent="0.25">
      <c r="A1480" s="3">
        <f>DATE(Datos_climat_Sevilla!A1482,Datos_climat_Sevilla!B1482,Datos_climat_Sevilla!C1482)+Datos_climat_Sevilla!D1482/24</f>
        <v>32570.625</v>
      </c>
      <c r="B1480">
        <f>Datos_climat_Sevilla!L1482</f>
        <v>1.8</v>
      </c>
      <c r="C1480">
        <f>Datos_climat_Sevilla!K1482</f>
        <v>999</v>
      </c>
      <c r="D1480">
        <f>Datos_climat_Sevilla!H1482</f>
        <v>21.7</v>
      </c>
      <c r="E1480">
        <f>Datos_climat_Sevilla!F1482</f>
        <v>867</v>
      </c>
      <c r="F1480">
        <f>Datos_climat_Sevilla!J1482/100</f>
        <v>1009.15</v>
      </c>
    </row>
    <row r="1481" spans="1:6" x14ac:dyDescent="0.25">
      <c r="A1481" s="3">
        <f>DATE(Datos_climat_Sevilla!A1483,Datos_climat_Sevilla!B1483,Datos_climat_Sevilla!C1483)+Datos_climat_Sevilla!D1483/24</f>
        <v>32570.666666666668</v>
      </c>
      <c r="B1481">
        <f>Datos_climat_Sevilla!L1483</f>
        <v>1.7</v>
      </c>
      <c r="C1481">
        <f>Datos_climat_Sevilla!K1483</f>
        <v>999</v>
      </c>
      <c r="D1481">
        <f>Datos_climat_Sevilla!H1483</f>
        <v>22.8</v>
      </c>
      <c r="E1481">
        <f>Datos_climat_Sevilla!F1483</f>
        <v>826</v>
      </c>
      <c r="F1481">
        <f>Datos_climat_Sevilla!J1483/100</f>
        <v>1009.15</v>
      </c>
    </row>
    <row r="1482" spans="1:6" x14ac:dyDescent="0.25">
      <c r="A1482" s="3">
        <f>DATE(Datos_climat_Sevilla!A1484,Datos_climat_Sevilla!B1484,Datos_climat_Sevilla!C1484)+Datos_climat_Sevilla!D1484/24</f>
        <v>32570.708333333332</v>
      </c>
      <c r="B1482">
        <f>Datos_climat_Sevilla!L1484</f>
        <v>1.5</v>
      </c>
      <c r="C1482">
        <f>Datos_climat_Sevilla!K1484</f>
        <v>180</v>
      </c>
      <c r="D1482">
        <f>Datos_climat_Sevilla!H1484</f>
        <v>22.8</v>
      </c>
      <c r="E1482">
        <f>Datos_climat_Sevilla!F1484</f>
        <v>716</v>
      </c>
      <c r="F1482">
        <f>Datos_climat_Sevilla!J1484/100</f>
        <v>1009.15</v>
      </c>
    </row>
    <row r="1483" spans="1:6" x14ac:dyDescent="0.25">
      <c r="A1483" s="3">
        <f>DATE(Datos_climat_Sevilla!A1485,Datos_climat_Sevilla!B1485,Datos_climat_Sevilla!C1485)+Datos_climat_Sevilla!D1485/24</f>
        <v>32570.75</v>
      </c>
      <c r="B1483">
        <f>Datos_climat_Sevilla!L1485</f>
        <v>0</v>
      </c>
      <c r="C1483">
        <f>Datos_climat_Sevilla!K1485</f>
        <v>0</v>
      </c>
      <c r="D1483">
        <f>Datos_climat_Sevilla!H1485</f>
        <v>21.1</v>
      </c>
      <c r="E1483">
        <f>Datos_climat_Sevilla!F1485</f>
        <v>589</v>
      </c>
      <c r="F1483">
        <f>Datos_climat_Sevilla!J1485/100</f>
        <v>1009.15</v>
      </c>
    </row>
    <row r="1484" spans="1:6" x14ac:dyDescent="0.25">
      <c r="A1484" s="3">
        <f>DATE(Datos_climat_Sevilla!A1486,Datos_climat_Sevilla!B1486,Datos_climat_Sevilla!C1486)+Datos_climat_Sevilla!D1486/24</f>
        <v>32570.791666666668</v>
      </c>
      <c r="B1484">
        <f>Datos_climat_Sevilla!L1486</f>
        <v>0</v>
      </c>
      <c r="C1484">
        <f>Datos_climat_Sevilla!K1486</f>
        <v>0</v>
      </c>
      <c r="D1484">
        <f>Datos_climat_Sevilla!H1486</f>
        <v>18.899999999999999</v>
      </c>
      <c r="E1484">
        <f>Datos_climat_Sevilla!F1486</f>
        <v>526</v>
      </c>
      <c r="F1484">
        <f>Datos_climat_Sevilla!J1486/100</f>
        <v>1009.15</v>
      </c>
    </row>
    <row r="1485" spans="1:6" x14ac:dyDescent="0.25">
      <c r="A1485" s="3">
        <f>DATE(Datos_climat_Sevilla!A1487,Datos_climat_Sevilla!B1487,Datos_climat_Sevilla!C1487)+Datos_climat_Sevilla!D1487/24</f>
        <v>32570.833333333332</v>
      </c>
      <c r="B1485">
        <f>Datos_climat_Sevilla!L1487</f>
        <v>1.5</v>
      </c>
      <c r="C1485">
        <f>Datos_climat_Sevilla!K1487</f>
        <v>70</v>
      </c>
      <c r="D1485">
        <f>Datos_climat_Sevilla!H1487</f>
        <v>16.7</v>
      </c>
      <c r="E1485">
        <f>Datos_climat_Sevilla!F1487</f>
        <v>0</v>
      </c>
      <c r="F1485">
        <f>Datos_climat_Sevilla!J1487/100</f>
        <v>1009.15</v>
      </c>
    </row>
    <row r="1486" spans="1:6" x14ac:dyDescent="0.25">
      <c r="A1486" s="3">
        <f>DATE(Datos_climat_Sevilla!A1488,Datos_climat_Sevilla!B1488,Datos_climat_Sevilla!C1488)+Datos_climat_Sevilla!D1488/24</f>
        <v>32570.875</v>
      </c>
      <c r="B1486">
        <f>Datos_climat_Sevilla!L1488</f>
        <v>0</v>
      </c>
      <c r="C1486">
        <f>Datos_climat_Sevilla!K1488</f>
        <v>0</v>
      </c>
      <c r="D1486">
        <f>Datos_climat_Sevilla!H1488</f>
        <v>15</v>
      </c>
      <c r="E1486">
        <f>Datos_climat_Sevilla!F1488</f>
        <v>0</v>
      </c>
      <c r="F1486">
        <f>Datos_climat_Sevilla!J1488/100</f>
        <v>1009.15</v>
      </c>
    </row>
    <row r="1487" spans="1:6" x14ac:dyDescent="0.25">
      <c r="A1487" s="3">
        <f>DATE(Datos_climat_Sevilla!A1489,Datos_climat_Sevilla!B1489,Datos_climat_Sevilla!C1489)+Datos_climat_Sevilla!D1489/24</f>
        <v>32570.916666666668</v>
      </c>
      <c r="B1487">
        <f>Datos_climat_Sevilla!L1489</f>
        <v>0</v>
      </c>
      <c r="C1487">
        <f>Datos_climat_Sevilla!K1489</f>
        <v>0</v>
      </c>
      <c r="D1487">
        <f>Datos_climat_Sevilla!H1489</f>
        <v>13.3</v>
      </c>
      <c r="E1487">
        <f>Datos_climat_Sevilla!F1489</f>
        <v>0</v>
      </c>
      <c r="F1487">
        <f>Datos_climat_Sevilla!J1489/100</f>
        <v>1009.15</v>
      </c>
    </row>
    <row r="1488" spans="1:6" x14ac:dyDescent="0.25">
      <c r="A1488" s="3">
        <f>DATE(Datos_climat_Sevilla!A1490,Datos_climat_Sevilla!B1490,Datos_climat_Sevilla!C1490)+Datos_climat_Sevilla!D1490/24</f>
        <v>32570.958333333332</v>
      </c>
      <c r="B1488">
        <f>Datos_climat_Sevilla!L1490</f>
        <v>0</v>
      </c>
      <c r="C1488">
        <f>Datos_climat_Sevilla!K1490</f>
        <v>0</v>
      </c>
      <c r="D1488">
        <f>Datos_climat_Sevilla!H1490</f>
        <v>11.7</v>
      </c>
      <c r="E1488">
        <f>Datos_climat_Sevilla!F1490</f>
        <v>0</v>
      </c>
      <c r="F1488">
        <f>Datos_climat_Sevilla!J1490/100</f>
        <v>1009.15</v>
      </c>
    </row>
    <row r="1489" spans="1:6" x14ac:dyDescent="0.25">
      <c r="A1489" s="3">
        <f>DATE(Datos_climat_Sevilla!A1491,Datos_climat_Sevilla!B1491,Datos_climat_Sevilla!C1491)+Datos_climat_Sevilla!D1491/24</f>
        <v>32571</v>
      </c>
      <c r="B1489">
        <f>Datos_climat_Sevilla!L1491</f>
        <v>0</v>
      </c>
      <c r="C1489">
        <f>Datos_climat_Sevilla!K1491</f>
        <v>0</v>
      </c>
      <c r="D1489">
        <f>Datos_climat_Sevilla!H1491</f>
        <v>10.6</v>
      </c>
      <c r="E1489">
        <f>Datos_climat_Sevilla!F1491</f>
        <v>0</v>
      </c>
      <c r="F1489">
        <f>Datos_climat_Sevilla!J1491/100</f>
        <v>1009.15</v>
      </c>
    </row>
    <row r="1490" spans="1:6" x14ac:dyDescent="0.25">
      <c r="A1490" s="3">
        <f>DATE(Datos_climat_Sevilla!A1492,Datos_climat_Sevilla!B1492,Datos_climat_Sevilla!C1492)+Datos_climat_Sevilla!D1492/24</f>
        <v>32571.041666666668</v>
      </c>
      <c r="B1490">
        <f>Datos_climat_Sevilla!L1492</f>
        <v>0</v>
      </c>
      <c r="C1490">
        <f>Datos_climat_Sevilla!K1492</f>
        <v>0</v>
      </c>
      <c r="D1490">
        <f>Datos_climat_Sevilla!H1492</f>
        <v>10</v>
      </c>
      <c r="E1490">
        <f>Datos_climat_Sevilla!F1492</f>
        <v>0</v>
      </c>
      <c r="F1490">
        <f>Datos_climat_Sevilla!J1492/100</f>
        <v>1009.15</v>
      </c>
    </row>
    <row r="1491" spans="1:6" x14ac:dyDescent="0.25">
      <c r="A1491" s="3">
        <f>DATE(Datos_climat_Sevilla!A1493,Datos_climat_Sevilla!B1493,Datos_climat_Sevilla!C1493)+Datos_climat_Sevilla!D1493/24</f>
        <v>32571.083333333332</v>
      </c>
      <c r="B1491">
        <f>Datos_climat_Sevilla!L1493</f>
        <v>1.5</v>
      </c>
      <c r="C1491">
        <f>Datos_climat_Sevilla!K1493</f>
        <v>50</v>
      </c>
      <c r="D1491">
        <f>Datos_climat_Sevilla!H1493</f>
        <v>9.4</v>
      </c>
      <c r="E1491">
        <f>Datos_climat_Sevilla!F1493</f>
        <v>0</v>
      </c>
      <c r="F1491">
        <f>Datos_climat_Sevilla!J1493/100</f>
        <v>1009.15</v>
      </c>
    </row>
    <row r="1492" spans="1:6" x14ac:dyDescent="0.25">
      <c r="A1492" s="3">
        <f>DATE(Datos_climat_Sevilla!A1494,Datos_climat_Sevilla!B1494,Datos_climat_Sevilla!C1494)+Datos_climat_Sevilla!D1494/24</f>
        <v>32571.125</v>
      </c>
      <c r="B1492">
        <f>Datos_climat_Sevilla!L1494</f>
        <v>0</v>
      </c>
      <c r="C1492">
        <f>Datos_climat_Sevilla!K1494</f>
        <v>0</v>
      </c>
      <c r="D1492">
        <f>Datos_climat_Sevilla!H1494</f>
        <v>9.4</v>
      </c>
      <c r="E1492">
        <f>Datos_climat_Sevilla!F1494</f>
        <v>0</v>
      </c>
      <c r="F1492">
        <f>Datos_climat_Sevilla!J1494/100</f>
        <v>1009.15</v>
      </c>
    </row>
    <row r="1493" spans="1:6" x14ac:dyDescent="0.25">
      <c r="A1493" s="3">
        <f>DATE(Datos_climat_Sevilla!A1495,Datos_climat_Sevilla!B1495,Datos_climat_Sevilla!C1495)+Datos_climat_Sevilla!D1495/24</f>
        <v>32571.166666666668</v>
      </c>
      <c r="B1493">
        <f>Datos_climat_Sevilla!L1495</f>
        <v>2</v>
      </c>
      <c r="C1493">
        <f>Datos_climat_Sevilla!K1495</f>
        <v>20</v>
      </c>
      <c r="D1493">
        <f>Datos_climat_Sevilla!H1495</f>
        <v>9.4</v>
      </c>
      <c r="E1493">
        <f>Datos_climat_Sevilla!F1495</f>
        <v>0</v>
      </c>
      <c r="F1493">
        <f>Datos_climat_Sevilla!J1495/100</f>
        <v>1009.15</v>
      </c>
    </row>
    <row r="1494" spans="1:6" x14ac:dyDescent="0.25">
      <c r="A1494" s="3">
        <f>DATE(Datos_climat_Sevilla!A1496,Datos_climat_Sevilla!B1496,Datos_climat_Sevilla!C1496)+Datos_climat_Sevilla!D1496/24</f>
        <v>32571.208333333332</v>
      </c>
      <c r="B1494">
        <f>Datos_climat_Sevilla!L1496</f>
        <v>1.5</v>
      </c>
      <c r="C1494">
        <f>Datos_climat_Sevilla!K1496</f>
        <v>20</v>
      </c>
      <c r="D1494">
        <f>Datos_climat_Sevilla!H1496</f>
        <v>9.4</v>
      </c>
      <c r="E1494">
        <f>Datos_climat_Sevilla!F1496</f>
        <v>0</v>
      </c>
      <c r="F1494">
        <f>Datos_climat_Sevilla!J1496/100</f>
        <v>1009.15</v>
      </c>
    </row>
    <row r="1495" spans="1:6" x14ac:dyDescent="0.25">
      <c r="A1495" s="3">
        <f>DATE(Datos_climat_Sevilla!A1497,Datos_climat_Sevilla!B1497,Datos_climat_Sevilla!C1497)+Datos_climat_Sevilla!D1497/24</f>
        <v>32571.25</v>
      </c>
      <c r="B1495">
        <f>Datos_climat_Sevilla!L1497</f>
        <v>2</v>
      </c>
      <c r="C1495">
        <f>Datos_climat_Sevilla!K1497</f>
        <v>60</v>
      </c>
      <c r="D1495">
        <f>Datos_climat_Sevilla!H1497</f>
        <v>8.9</v>
      </c>
      <c r="E1495">
        <f>Datos_climat_Sevilla!F1497</f>
        <v>0</v>
      </c>
      <c r="F1495">
        <f>Datos_climat_Sevilla!J1497/100</f>
        <v>1009.15</v>
      </c>
    </row>
    <row r="1496" spans="1:6" x14ac:dyDescent="0.25">
      <c r="A1496" s="3">
        <f>DATE(Datos_climat_Sevilla!A1498,Datos_climat_Sevilla!B1498,Datos_climat_Sevilla!C1498)+Datos_climat_Sevilla!D1498/24</f>
        <v>32571.291666666668</v>
      </c>
      <c r="B1496">
        <f>Datos_climat_Sevilla!L1498</f>
        <v>3.1</v>
      </c>
      <c r="C1496">
        <f>Datos_climat_Sevilla!K1498</f>
        <v>50</v>
      </c>
      <c r="D1496">
        <f>Datos_climat_Sevilla!H1498</f>
        <v>8.9</v>
      </c>
      <c r="E1496">
        <f>Datos_climat_Sevilla!F1498</f>
        <v>0</v>
      </c>
      <c r="F1496">
        <f>Datos_climat_Sevilla!J1498/100</f>
        <v>1009.15</v>
      </c>
    </row>
    <row r="1497" spans="1:6" x14ac:dyDescent="0.25">
      <c r="A1497" s="3">
        <f>DATE(Datos_climat_Sevilla!A1499,Datos_climat_Sevilla!B1499,Datos_climat_Sevilla!C1499)+Datos_climat_Sevilla!D1499/24</f>
        <v>32571.333333333332</v>
      </c>
      <c r="B1497">
        <f>Datos_climat_Sevilla!L1499</f>
        <v>2</v>
      </c>
      <c r="C1497">
        <f>Datos_climat_Sevilla!K1499</f>
        <v>30</v>
      </c>
      <c r="D1497">
        <f>Datos_climat_Sevilla!H1499</f>
        <v>8.9</v>
      </c>
      <c r="E1497">
        <f>Datos_climat_Sevilla!F1499</f>
        <v>0</v>
      </c>
      <c r="F1497">
        <f>Datos_climat_Sevilla!J1499/100</f>
        <v>1009.15</v>
      </c>
    </row>
    <row r="1498" spans="1:6" x14ac:dyDescent="0.25">
      <c r="A1498" s="3">
        <f>DATE(Datos_climat_Sevilla!A1500,Datos_climat_Sevilla!B1500,Datos_climat_Sevilla!C1500)+Datos_climat_Sevilla!D1500/24</f>
        <v>32571.375</v>
      </c>
      <c r="B1498">
        <f>Datos_climat_Sevilla!L1500</f>
        <v>3</v>
      </c>
      <c r="C1498">
        <f>Datos_climat_Sevilla!K1500</f>
        <v>70</v>
      </c>
      <c r="D1498">
        <f>Datos_climat_Sevilla!H1500</f>
        <v>10</v>
      </c>
      <c r="E1498">
        <f>Datos_climat_Sevilla!F1500</f>
        <v>0</v>
      </c>
      <c r="F1498">
        <f>Datos_climat_Sevilla!J1500/100</f>
        <v>1009.15</v>
      </c>
    </row>
    <row r="1499" spans="1:6" x14ac:dyDescent="0.25">
      <c r="A1499" s="3">
        <f>DATE(Datos_climat_Sevilla!A1501,Datos_climat_Sevilla!B1501,Datos_climat_Sevilla!C1501)+Datos_climat_Sevilla!D1501/24</f>
        <v>32571.416666666668</v>
      </c>
      <c r="B1499">
        <f>Datos_climat_Sevilla!L1501</f>
        <v>3.1</v>
      </c>
      <c r="C1499">
        <f>Datos_climat_Sevilla!K1501</f>
        <v>70</v>
      </c>
      <c r="D1499">
        <f>Datos_climat_Sevilla!H1501</f>
        <v>11.1</v>
      </c>
      <c r="E1499">
        <f>Datos_climat_Sevilla!F1501</f>
        <v>53</v>
      </c>
      <c r="F1499">
        <f>Datos_climat_Sevilla!J1501/100</f>
        <v>1009.15</v>
      </c>
    </row>
    <row r="1500" spans="1:6" x14ac:dyDescent="0.25">
      <c r="A1500" s="3">
        <f>DATE(Datos_climat_Sevilla!A1502,Datos_climat_Sevilla!B1502,Datos_climat_Sevilla!C1502)+Datos_climat_Sevilla!D1502/24</f>
        <v>32571.458333333332</v>
      </c>
      <c r="B1500">
        <f>Datos_climat_Sevilla!L1502</f>
        <v>4.5999999999999996</v>
      </c>
      <c r="C1500">
        <f>Datos_climat_Sevilla!K1502</f>
        <v>70</v>
      </c>
      <c r="D1500">
        <f>Datos_climat_Sevilla!H1502</f>
        <v>12.8</v>
      </c>
      <c r="E1500">
        <f>Datos_climat_Sevilla!F1502</f>
        <v>63</v>
      </c>
      <c r="F1500">
        <f>Datos_climat_Sevilla!J1502/100</f>
        <v>1009.15</v>
      </c>
    </row>
    <row r="1501" spans="1:6" x14ac:dyDescent="0.25">
      <c r="A1501" s="3">
        <f>DATE(Datos_climat_Sevilla!A1503,Datos_climat_Sevilla!B1503,Datos_climat_Sevilla!C1503)+Datos_climat_Sevilla!D1503/24</f>
        <v>32571.5</v>
      </c>
      <c r="B1501">
        <f>Datos_climat_Sevilla!L1503</f>
        <v>4.5999999999999996</v>
      </c>
      <c r="C1501">
        <f>Datos_climat_Sevilla!K1503</f>
        <v>80</v>
      </c>
      <c r="D1501">
        <f>Datos_climat_Sevilla!H1503</f>
        <v>15</v>
      </c>
      <c r="E1501">
        <f>Datos_climat_Sevilla!F1503</f>
        <v>75</v>
      </c>
      <c r="F1501">
        <f>Datos_climat_Sevilla!J1503/100</f>
        <v>1009.15</v>
      </c>
    </row>
    <row r="1502" spans="1:6" x14ac:dyDescent="0.25">
      <c r="A1502" s="3">
        <f>DATE(Datos_climat_Sevilla!A1504,Datos_climat_Sevilla!B1504,Datos_climat_Sevilla!C1504)+Datos_climat_Sevilla!D1504/24</f>
        <v>32571.541666666668</v>
      </c>
      <c r="B1502">
        <f>Datos_climat_Sevilla!L1504</f>
        <v>4.0999999999999996</v>
      </c>
      <c r="C1502">
        <f>Datos_climat_Sevilla!K1504</f>
        <v>70</v>
      </c>
      <c r="D1502">
        <f>Datos_climat_Sevilla!H1504</f>
        <v>16.7</v>
      </c>
      <c r="E1502">
        <f>Datos_climat_Sevilla!F1504</f>
        <v>69</v>
      </c>
      <c r="F1502">
        <f>Datos_climat_Sevilla!J1504/100</f>
        <v>1009.15</v>
      </c>
    </row>
    <row r="1503" spans="1:6" x14ac:dyDescent="0.25">
      <c r="A1503" s="3">
        <f>DATE(Datos_climat_Sevilla!A1505,Datos_climat_Sevilla!B1505,Datos_climat_Sevilla!C1505)+Datos_climat_Sevilla!D1505/24</f>
        <v>32571.583333333332</v>
      </c>
      <c r="B1503">
        <f>Datos_climat_Sevilla!L1505</f>
        <v>2.5</v>
      </c>
      <c r="C1503">
        <f>Datos_climat_Sevilla!K1505</f>
        <v>130</v>
      </c>
      <c r="D1503">
        <f>Datos_climat_Sevilla!H1505</f>
        <v>18.899999999999999</v>
      </c>
      <c r="E1503">
        <f>Datos_climat_Sevilla!F1505</f>
        <v>198</v>
      </c>
      <c r="F1503">
        <f>Datos_climat_Sevilla!J1505/100</f>
        <v>1009.15</v>
      </c>
    </row>
    <row r="1504" spans="1:6" x14ac:dyDescent="0.25">
      <c r="A1504" s="3">
        <f>DATE(Datos_climat_Sevilla!A1506,Datos_climat_Sevilla!B1506,Datos_climat_Sevilla!C1506)+Datos_climat_Sevilla!D1506/24</f>
        <v>32571.625</v>
      </c>
      <c r="B1504">
        <f>Datos_climat_Sevilla!L1506</f>
        <v>0</v>
      </c>
      <c r="C1504">
        <f>Datos_climat_Sevilla!K1506</f>
        <v>0</v>
      </c>
      <c r="D1504">
        <f>Datos_climat_Sevilla!H1506</f>
        <v>20.6</v>
      </c>
      <c r="E1504">
        <f>Datos_climat_Sevilla!F1506</f>
        <v>321</v>
      </c>
      <c r="F1504">
        <f>Datos_climat_Sevilla!J1506/100</f>
        <v>1009.15</v>
      </c>
    </row>
    <row r="1505" spans="1:6" x14ac:dyDescent="0.25">
      <c r="A1505" s="3">
        <f>DATE(Datos_climat_Sevilla!A1507,Datos_climat_Sevilla!B1507,Datos_climat_Sevilla!C1507)+Datos_climat_Sevilla!D1507/24</f>
        <v>32571.666666666668</v>
      </c>
      <c r="B1505">
        <f>Datos_climat_Sevilla!L1507</f>
        <v>1.5</v>
      </c>
      <c r="C1505">
        <f>Datos_climat_Sevilla!K1507</f>
        <v>50</v>
      </c>
      <c r="D1505">
        <f>Datos_climat_Sevilla!H1507</f>
        <v>21.7</v>
      </c>
      <c r="E1505">
        <f>Datos_climat_Sevilla!F1507</f>
        <v>353</v>
      </c>
      <c r="F1505">
        <f>Datos_climat_Sevilla!J1507/100</f>
        <v>1009.15</v>
      </c>
    </row>
    <row r="1506" spans="1:6" x14ac:dyDescent="0.25">
      <c r="A1506" s="3">
        <f>DATE(Datos_climat_Sevilla!A1508,Datos_climat_Sevilla!B1508,Datos_climat_Sevilla!C1508)+Datos_climat_Sevilla!D1508/24</f>
        <v>32571.708333333332</v>
      </c>
      <c r="B1506">
        <f>Datos_climat_Sevilla!L1508</f>
        <v>0</v>
      </c>
      <c r="C1506">
        <f>Datos_climat_Sevilla!K1508</f>
        <v>0</v>
      </c>
      <c r="D1506">
        <f>Datos_climat_Sevilla!H1508</f>
        <v>21.7</v>
      </c>
      <c r="E1506">
        <f>Datos_climat_Sevilla!F1508</f>
        <v>460</v>
      </c>
      <c r="F1506">
        <f>Datos_climat_Sevilla!J1508/100</f>
        <v>1009.15</v>
      </c>
    </row>
    <row r="1507" spans="1:6" x14ac:dyDescent="0.25">
      <c r="A1507" s="3">
        <f>DATE(Datos_climat_Sevilla!A1509,Datos_climat_Sevilla!B1509,Datos_climat_Sevilla!C1509)+Datos_climat_Sevilla!D1509/24</f>
        <v>32571.75</v>
      </c>
      <c r="B1507">
        <f>Datos_climat_Sevilla!L1509</f>
        <v>0</v>
      </c>
      <c r="C1507">
        <f>Datos_climat_Sevilla!K1509</f>
        <v>0</v>
      </c>
      <c r="D1507">
        <f>Datos_climat_Sevilla!H1509</f>
        <v>20.6</v>
      </c>
      <c r="E1507">
        <f>Datos_climat_Sevilla!F1509</f>
        <v>75</v>
      </c>
      <c r="F1507">
        <f>Datos_climat_Sevilla!J1509/100</f>
        <v>1009.15</v>
      </c>
    </row>
    <row r="1508" spans="1:6" x14ac:dyDescent="0.25">
      <c r="A1508" s="3">
        <f>DATE(Datos_climat_Sevilla!A1510,Datos_climat_Sevilla!B1510,Datos_climat_Sevilla!C1510)+Datos_climat_Sevilla!D1510/24</f>
        <v>32571.791666666668</v>
      </c>
      <c r="B1508">
        <f>Datos_climat_Sevilla!L1510</f>
        <v>7.2</v>
      </c>
      <c r="C1508">
        <f>Datos_climat_Sevilla!K1510</f>
        <v>220</v>
      </c>
      <c r="D1508">
        <f>Datos_climat_Sevilla!H1510</f>
        <v>18.899999999999999</v>
      </c>
      <c r="E1508">
        <f>Datos_climat_Sevilla!F1510</f>
        <v>28</v>
      </c>
      <c r="F1508">
        <f>Datos_climat_Sevilla!J1510/100</f>
        <v>1009.15</v>
      </c>
    </row>
    <row r="1509" spans="1:6" x14ac:dyDescent="0.25">
      <c r="A1509" s="3">
        <f>DATE(Datos_climat_Sevilla!A1511,Datos_climat_Sevilla!B1511,Datos_climat_Sevilla!C1511)+Datos_climat_Sevilla!D1511/24</f>
        <v>32571.833333333332</v>
      </c>
      <c r="B1509">
        <f>Datos_climat_Sevilla!L1511</f>
        <v>2</v>
      </c>
      <c r="C1509">
        <f>Datos_climat_Sevilla!K1511</f>
        <v>160</v>
      </c>
      <c r="D1509">
        <f>Datos_climat_Sevilla!H1511</f>
        <v>17.2</v>
      </c>
      <c r="E1509">
        <f>Datos_climat_Sevilla!F1511</f>
        <v>0</v>
      </c>
      <c r="F1509">
        <f>Datos_climat_Sevilla!J1511/100</f>
        <v>1009.15</v>
      </c>
    </row>
    <row r="1510" spans="1:6" x14ac:dyDescent="0.25">
      <c r="A1510" s="3">
        <f>DATE(Datos_climat_Sevilla!A1512,Datos_climat_Sevilla!B1512,Datos_climat_Sevilla!C1512)+Datos_climat_Sevilla!D1512/24</f>
        <v>32571.875</v>
      </c>
      <c r="B1510">
        <f>Datos_climat_Sevilla!L1512</f>
        <v>0</v>
      </c>
      <c r="C1510">
        <f>Datos_climat_Sevilla!K1512</f>
        <v>0</v>
      </c>
      <c r="D1510">
        <f>Datos_climat_Sevilla!H1512</f>
        <v>15.6</v>
      </c>
      <c r="E1510">
        <f>Datos_climat_Sevilla!F1512</f>
        <v>0</v>
      </c>
      <c r="F1510">
        <f>Datos_climat_Sevilla!J1512/100</f>
        <v>1009.15</v>
      </c>
    </row>
    <row r="1511" spans="1:6" x14ac:dyDescent="0.25">
      <c r="A1511" s="3">
        <f>DATE(Datos_climat_Sevilla!A1513,Datos_climat_Sevilla!B1513,Datos_climat_Sevilla!C1513)+Datos_climat_Sevilla!D1513/24</f>
        <v>32571.916666666668</v>
      </c>
      <c r="B1511">
        <f>Datos_climat_Sevilla!L1513</f>
        <v>0</v>
      </c>
      <c r="C1511">
        <f>Datos_climat_Sevilla!K1513</f>
        <v>0</v>
      </c>
      <c r="D1511">
        <f>Datos_climat_Sevilla!H1513</f>
        <v>14.4</v>
      </c>
      <c r="E1511">
        <f>Datos_climat_Sevilla!F1513</f>
        <v>0</v>
      </c>
      <c r="F1511">
        <f>Datos_climat_Sevilla!J1513/100</f>
        <v>1009.15</v>
      </c>
    </row>
    <row r="1512" spans="1:6" x14ac:dyDescent="0.25">
      <c r="A1512" s="3">
        <f>DATE(Datos_climat_Sevilla!A1514,Datos_climat_Sevilla!B1514,Datos_climat_Sevilla!C1514)+Datos_climat_Sevilla!D1514/24</f>
        <v>32571.958333333332</v>
      </c>
      <c r="B1512">
        <f>Datos_climat_Sevilla!L1514</f>
        <v>0</v>
      </c>
      <c r="C1512">
        <f>Datos_climat_Sevilla!K1514</f>
        <v>0</v>
      </c>
      <c r="D1512">
        <f>Datos_climat_Sevilla!H1514</f>
        <v>13.3</v>
      </c>
      <c r="E1512">
        <f>Datos_climat_Sevilla!F1514</f>
        <v>0</v>
      </c>
      <c r="F1512">
        <f>Datos_climat_Sevilla!J1514/100</f>
        <v>1009.15</v>
      </c>
    </row>
    <row r="1513" spans="1:6" x14ac:dyDescent="0.25">
      <c r="A1513" s="3">
        <f>DATE(Datos_climat_Sevilla!A1515,Datos_climat_Sevilla!B1515,Datos_climat_Sevilla!C1515)+Datos_climat_Sevilla!D1515/24</f>
        <v>32572</v>
      </c>
      <c r="B1513">
        <f>Datos_climat_Sevilla!L1515</f>
        <v>2</v>
      </c>
      <c r="C1513">
        <f>Datos_climat_Sevilla!K1515</f>
        <v>120</v>
      </c>
      <c r="D1513">
        <f>Datos_climat_Sevilla!H1515</f>
        <v>12.8</v>
      </c>
      <c r="E1513">
        <f>Datos_climat_Sevilla!F1515</f>
        <v>0</v>
      </c>
      <c r="F1513">
        <f>Datos_climat_Sevilla!J1515/100</f>
        <v>1009.15</v>
      </c>
    </row>
    <row r="1514" spans="1:6" x14ac:dyDescent="0.25">
      <c r="A1514" s="3">
        <f>DATE(Datos_climat_Sevilla!A1516,Datos_climat_Sevilla!B1516,Datos_climat_Sevilla!C1516)+Datos_climat_Sevilla!D1516/24</f>
        <v>32572.041666666668</v>
      </c>
      <c r="B1514">
        <f>Datos_climat_Sevilla!L1516</f>
        <v>3</v>
      </c>
      <c r="C1514">
        <f>Datos_climat_Sevilla!K1516</f>
        <v>180</v>
      </c>
      <c r="D1514">
        <f>Datos_climat_Sevilla!H1516</f>
        <v>11.7</v>
      </c>
      <c r="E1514">
        <f>Datos_climat_Sevilla!F1516</f>
        <v>0</v>
      </c>
      <c r="F1514">
        <f>Datos_climat_Sevilla!J1516/100</f>
        <v>1009.15</v>
      </c>
    </row>
    <row r="1515" spans="1:6" x14ac:dyDescent="0.25">
      <c r="A1515" s="3">
        <f>DATE(Datos_climat_Sevilla!A1517,Datos_climat_Sevilla!B1517,Datos_climat_Sevilla!C1517)+Datos_climat_Sevilla!D1517/24</f>
        <v>32572.083333333332</v>
      </c>
      <c r="B1515">
        <f>Datos_climat_Sevilla!L1517</f>
        <v>0</v>
      </c>
      <c r="C1515">
        <f>Datos_climat_Sevilla!K1517</f>
        <v>0</v>
      </c>
      <c r="D1515">
        <f>Datos_climat_Sevilla!H1517</f>
        <v>11.1</v>
      </c>
      <c r="E1515">
        <f>Datos_climat_Sevilla!F1517</f>
        <v>0</v>
      </c>
      <c r="F1515">
        <f>Datos_climat_Sevilla!J1517/100</f>
        <v>1009.15</v>
      </c>
    </row>
    <row r="1516" spans="1:6" x14ac:dyDescent="0.25">
      <c r="A1516" s="3">
        <f>DATE(Datos_climat_Sevilla!A1518,Datos_climat_Sevilla!B1518,Datos_climat_Sevilla!C1518)+Datos_climat_Sevilla!D1518/24</f>
        <v>32572.125</v>
      </c>
      <c r="B1516">
        <f>Datos_climat_Sevilla!L1518</f>
        <v>0</v>
      </c>
      <c r="C1516">
        <f>Datos_climat_Sevilla!K1518</f>
        <v>0</v>
      </c>
      <c r="D1516">
        <f>Datos_climat_Sevilla!H1518</f>
        <v>11.1</v>
      </c>
      <c r="E1516">
        <f>Datos_climat_Sevilla!F1518</f>
        <v>0</v>
      </c>
      <c r="F1516">
        <f>Datos_climat_Sevilla!J1518/100</f>
        <v>1009.15</v>
      </c>
    </row>
    <row r="1517" spans="1:6" x14ac:dyDescent="0.25">
      <c r="A1517" s="3">
        <f>DATE(Datos_climat_Sevilla!A1519,Datos_climat_Sevilla!B1519,Datos_climat_Sevilla!C1519)+Datos_climat_Sevilla!D1519/24</f>
        <v>32572.166666666668</v>
      </c>
      <c r="B1517">
        <f>Datos_climat_Sevilla!L1519</f>
        <v>2.1</v>
      </c>
      <c r="C1517">
        <f>Datos_climat_Sevilla!K1519</f>
        <v>90</v>
      </c>
      <c r="D1517">
        <f>Datos_climat_Sevilla!H1519</f>
        <v>11.1</v>
      </c>
      <c r="E1517">
        <f>Datos_climat_Sevilla!F1519</f>
        <v>0</v>
      </c>
      <c r="F1517">
        <f>Datos_climat_Sevilla!J1519/100</f>
        <v>1009.15</v>
      </c>
    </row>
    <row r="1518" spans="1:6" x14ac:dyDescent="0.25">
      <c r="A1518" s="3">
        <f>DATE(Datos_climat_Sevilla!A1520,Datos_climat_Sevilla!B1520,Datos_climat_Sevilla!C1520)+Datos_climat_Sevilla!D1520/24</f>
        <v>32572.208333333332</v>
      </c>
      <c r="B1518">
        <f>Datos_climat_Sevilla!L1520</f>
        <v>1.5</v>
      </c>
      <c r="C1518">
        <f>Datos_climat_Sevilla!K1520</f>
        <v>90</v>
      </c>
      <c r="D1518">
        <f>Datos_climat_Sevilla!H1520</f>
        <v>11.1</v>
      </c>
      <c r="E1518">
        <f>Datos_climat_Sevilla!F1520</f>
        <v>0</v>
      </c>
      <c r="F1518">
        <f>Datos_climat_Sevilla!J1520/100</f>
        <v>1009.15</v>
      </c>
    </row>
    <row r="1519" spans="1:6" x14ac:dyDescent="0.25">
      <c r="A1519" s="3">
        <f>DATE(Datos_climat_Sevilla!A1521,Datos_climat_Sevilla!B1521,Datos_climat_Sevilla!C1521)+Datos_climat_Sevilla!D1521/24</f>
        <v>32572.25</v>
      </c>
      <c r="B1519">
        <f>Datos_climat_Sevilla!L1521</f>
        <v>1.5</v>
      </c>
      <c r="C1519">
        <f>Datos_climat_Sevilla!K1521</f>
        <v>90</v>
      </c>
      <c r="D1519">
        <f>Datos_climat_Sevilla!H1521</f>
        <v>11.1</v>
      </c>
      <c r="E1519">
        <f>Datos_climat_Sevilla!F1521</f>
        <v>0</v>
      </c>
      <c r="F1519">
        <f>Datos_climat_Sevilla!J1521/100</f>
        <v>1009.15</v>
      </c>
    </row>
    <row r="1520" spans="1:6" x14ac:dyDescent="0.25">
      <c r="A1520" s="3">
        <f>DATE(Datos_climat_Sevilla!A1522,Datos_climat_Sevilla!B1522,Datos_climat_Sevilla!C1522)+Datos_climat_Sevilla!D1522/24</f>
        <v>32572.291666666668</v>
      </c>
      <c r="B1520">
        <f>Datos_climat_Sevilla!L1522</f>
        <v>4.0999999999999996</v>
      </c>
      <c r="C1520">
        <f>Datos_climat_Sevilla!K1522</f>
        <v>70</v>
      </c>
      <c r="D1520">
        <f>Datos_climat_Sevilla!H1522</f>
        <v>10.6</v>
      </c>
      <c r="E1520">
        <f>Datos_climat_Sevilla!F1522</f>
        <v>0</v>
      </c>
      <c r="F1520">
        <f>Datos_climat_Sevilla!J1522/100</f>
        <v>1009.15</v>
      </c>
    </row>
    <row r="1521" spans="1:6" x14ac:dyDescent="0.25">
      <c r="A1521" s="3">
        <f>DATE(Datos_climat_Sevilla!A1523,Datos_climat_Sevilla!B1523,Datos_climat_Sevilla!C1523)+Datos_climat_Sevilla!D1523/24</f>
        <v>32572.333333333332</v>
      </c>
      <c r="B1521">
        <f>Datos_climat_Sevilla!L1523</f>
        <v>4.0999999999999996</v>
      </c>
      <c r="C1521">
        <f>Datos_climat_Sevilla!K1523</f>
        <v>80</v>
      </c>
      <c r="D1521">
        <f>Datos_climat_Sevilla!H1523</f>
        <v>11.1</v>
      </c>
      <c r="E1521">
        <f>Datos_climat_Sevilla!F1523</f>
        <v>0</v>
      </c>
      <c r="F1521">
        <f>Datos_climat_Sevilla!J1523/100</f>
        <v>1009.15</v>
      </c>
    </row>
    <row r="1522" spans="1:6" x14ac:dyDescent="0.25">
      <c r="A1522" s="3">
        <f>DATE(Datos_climat_Sevilla!A1524,Datos_climat_Sevilla!B1524,Datos_climat_Sevilla!C1524)+Datos_climat_Sevilla!D1524/24</f>
        <v>32572.375</v>
      </c>
      <c r="B1522">
        <f>Datos_climat_Sevilla!L1524</f>
        <v>3.6</v>
      </c>
      <c r="C1522">
        <f>Datos_climat_Sevilla!K1524</f>
        <v>80</v>
      </c>
      <c r="D1522">
        <f>Datos_climat_Sevilla!H1524</f>
        <v>11.1</v>
      </c>
      <c r="E1522">
        <f>Datos_climat_Sevilla!F1524</f>
        <v>0</v>
      </c>
      <c r="F1522">
        <f>Datos_climat_Sevilla!J1524/100</f>
        <v>1009.15</v>
      </c>
    </row>
    <row r="1523" spans="1:6" x14ac:dyDescent="0.25">
      <c r="A1523" s="3">
        <f>DATE(Datos_climat_Sevilla!A1525,Datos_climat_Sevilla!B1525,Datos_climat_Sevilla!C1525)+Datos_climat_Sevilla!D1525/24</f>
        <v>32572.416666666668</v>
      </c>
      <c r="B1523">
        <f>Datos_climat_Sevilla!L1525</f>
        <v>4.0999999999999996</v>
      </c>
      <c r="C1523">
        <f>Datos_climat_Sevilla!K1525</f>
        <v>60</v>
      </c>
      <c r="D1523">
        <f>Datos_climat_Sevilla!H1525</f>
        <v>12.2</v>
      </c>
      <c r="E1523">
        <f>Datos_climat_Sevilla!F1525</f>
        <v>214</v>
      </c>
      <c r="F1523">
        <f>Datos_climat_Sevilla!J1525/100</f>
        <v>1009.15</v>
      </c>
    </row>
    <row r="1524" spans="1:6" x14ac:dyDescent="0.25">
      <c r="A1524" s="3">
        <f>DATE(Datos_climat_Sevilla!A1526,Datos_climat_Sevilla!B1526,Datos_climat_Sevilla!C1526)+Datos_climat_Sevilla!D1526/24</f>
        <v>32572.458333333332</v>
      </c>
      <c r="B1524">
        <f>Datos_climat_Sevilla!L1526</f>
        <v>3</v>
      </c>
      <c r="C1524">
        <f>Datos_climat_Sevilla!K1526</f>
        <v>90</v>
      </c>
      <c r="D1524">
        <f>Datos_climat_Sevilla!H1526</f>
        <v>13.9</v>
      </c>
      <c r="E1524">
        <f>Datos_climat_Sevilla!F1526</f>
        <v>246</v>
      </c>
      <c r="F1524">
        <f>Datos_climat_Sevilla!J1526/100</f>
        <v>1009.15</v>
      </c>
    </row>
    <row r="1525" spans="1:6" x14ac:dyDescent="0.25">
      <c r="A1525" s="3">
        <f>DATE(Datos_climat_Sevilla!A1527,Datos_climat_Sevilla!B1527,Datos_climat_Sevilla!C1527)+Datos_climat_Sevilla!D1527/24</f>
        <v>32572.5</v>
      </c>
      <c r="B1525">
        <f>Datos_climat_Sevilla!L1527</f>
        <v>2.5</v>
      </c>
      <c r="C1525">
        <f>Datos_climat_Sevilla!K1527</f>
        <v>999</v>
      </c>
      <c r="D1525">
        <f>Datos_climat_Sevilla!H1527</f>
        <v>15.6</v>
      </c>
      <c r="E1525">
        <f>Datos_climat_Sevilla!F1527</f>
        <v>154</v>
      </c>
      <c r="F1525">
        <f>Datos_climat_Sevilla!J1527/100</f>
        <v>1009.15</v>
      </c>
    </row>
    <row r="1526" spans="1:6" x14ac:dyDescent="0.25">
      <c r="A1526" s="3">
        <f>DATE(Datos_climat_Sevilla!A1528,Datos_climat_Sevilla!B1528,Datos_climat_Sevilla!C1528)+Datos_climat_Sevilla!D1528/24</f>
        <v>32572.541666666668</v>
      </c>
      <c r="B1526">
        <f>Datos_climat_Sevilla!L1528</f>
        <v>2.1</v>
      </c>
      <c r="C1526">
        <f>Datos_climat_Sevilla!K1528</f>
        <v>90</v>
      </c>
      <c r="D1526">
        <f>Datos_climat_Sevilla!H1528</f>
        <v>17.2</v>
      </c>
      <c r="E1526">
        <f>Datos_climat_Sevilla!F1528</f>
        <v>255</v>
      </c>
      <c r="F1526">
        <f>Datos_climat_Sevilla!J1528/100</f>
        <v>1009.15</v>
      </c>
    </row>
    <row r="1527" spans="1:6" x14ac:dyDescent="0.25">
      <c r="A1527" s="3">
        <f>DATE(Datos_climat_Sevilla!A1529,Datos_climat_Sevilla!B1529,Datos_climat_Sevilla!C1529)+Datos_climat_Sevilla!D1529/24</f>
        <v>32572.583333333332</v>
      </c>
      <c r="B1527">
        <f>Datos_climat_Sevilla!L1529</f>
        <v>3</v>
      </c>
      <c r="C1527">
        <f>Datos_climat_Sevilla!K1529</f>
        <v>10</v>
      </c>
      <c r="D1527">
        <f>Datos_climat_Sevilla!H1529</f>
        <v>18.899999999999999</v>
      </c>
      <c r="E1527">
        <f>Datos_climat_Sevilla!F1529</f>
        <v>331</v>
      </c>
      <c r="F1527">
        <f>Datos_climat_Sevilla!J1529/100</f>
        <v>1009.15</v>
      </c>
    </row>
    <row r="1528" spans="1:6" x14ac:dyDescent="0.25">
      <c r="A1528" s="3">
        <f>DATE(Datos_climat_Sevilla!A1530,Datos_climat_Sevilla!B1530,Datos_climat_Sevilla!C1530)+Datos_climat_Sevilla!D1530/24</f>
        <v>32572.625</v>
      </c>
      <c r="B1528">
        <f>Datos_climat_Sevilla!L1530</f>
        <v>0</v>
      </c>
      <c r="C1528">
        <f>Datos_climat_Sevilla!K1530</f>
        <v>0</v>
      </c>
      <c r="D1528">
        <f>Datos_climat_Sevilla!H1530</f>
        <v>20</v>
      </c>
      <c r="E1528">
        <f>Datos_climat_Sevilla!F1530</f>
        <v>192</v>
      </c>
      <c r="F1528">
        <f>Datos_climat_Sevilla!J1530/100</f>
        <v>1009.15</v>
      </c>
    </row>
    <row r="1529" spans="1:6" x14ac:dyDescent="0.25">
      <c r="A1529" s="3">
        <f>DATE(Datos_climat_Sevilla!A1531,Datos_climat_Sevilla!B1531,Datos_climat_Sevilla!C1531)+Datos_climat_Sevilla!D1531/24</f>
        <v>32572.666666666668</v>
      </c>
      <c r="B1529">
        <f>Datos_climat_Sevilla!L1531</f>
        <v>2.1</v>
      </c>
      <c r="C1529">
        <f>Datos_climat_Sevilla!K1531</f>
        <v>270</v>
      </c>
      <c r="D1529">
        <f>Datos_climat_Sevilla!H1531</f>
        <v>20.6</v>
      </c>
      <c r="E1529">
        <f>Datos_climat_Sevilla!F1531</f>
        <v>132</v>
      </c>
      <c r="F1529">
        <f>Datos_climat_Sevilla!J1531/100</f>
        <v>1009.15</v>
      </c>
    </row>
    <row r="1530" spans="1:6" x14ac:dyDescent="0.25">
      <c r="A1530" s="3">
        <f>DATE(Datos_climat_Sevilla!A1532,Datos_climat_Sevilla!B1532,Datos_climat_Sevilla!C1532)+Datos_climat_Sevilla!D1532/24</f>
        <v>32572.708333333332</v>
      </c>
      <c r="B1530">
        <f>Datos_climat_Sevilla!L1532</f>
        <v>2</v>
      </c>
      <c r="C1530">
        <f>Datos_climat_Sevilla!K1532</f>
        <v>80</v>
      </c>
      <c r="D1530">
        <f>Datos_climat_Sevilla!H1532</f>
        <v>20.6</v>
      </c>
      <c r="E1530">
        <f>Datos_climat_Sevilla!F1532</f>
        <v>82</v>
      </c>
      <c r="F1530">
        <f>Datos_climat_Sevilla!J1532/100</f>
        <v>1009.15</v>
      </c>
    </row>
    <row r="1531" spans="1:6" x14ac:dyDescent="0.25">
      <c r="A1531" s="3">
        <f>DATE(Datos_climat_Sevilla!A1533,Datos_climat_Sevilla!B1533,Datos_climat_Sevilla!C1533)+Datos_climat_Sevilla!D1533/24</f>
        <v>32572.75</v>
      </c>
      <c r="B1531">
        <f>Datos_climat_Sevilla!L1533</f>
        <v>1.5</v>
      </c>
      <c r="C1531">
        <f>Datos_climat_Sevilla!K1533</f>
        <v>180</v>
      </c>
      <c r="D1531">
        <f>Datos_climat_Sevilla!H1533</f>
        <v>20</v>
      </c>
      <c r="E1531">
        <f>Datos_climat_Sevilla!F1533</f>
        <v>82</v>
      </c>
      <c r="F1531">
        <f>Datos_climat_Sevilla!J1533/100</f>
        <v>1009.15</v>
      </c>
    </row>
    <row r="1532" spans="1:6" x14ac:dyDescent="0.25">
      <c r="A1532" s="3">
        <f>DATE(Datos_climat_Sevilla!A1534,Datos_climat_Sevilla!B1534,Datos_climat_Sevilla!C1534)+Datos_climat_Sevilla!D1534/24</f>
        <v>32572.791666666668</v>
      </c>
      <c r="B1532">
        <f>Datos_climat_Sevilla!L1534</f>
        <v>5.0999999999999996</v>
      </c>
      <c r="C1532">
        <f>Datos_climat_Sevilla!K1534</f>
        <v>170</v>
      </c>
      <c r="D1532">
        <f>Datos_climat_Sevilla!H1534</f>
        <v>18.899999999999999</v>
      </c>
      <c r="E1532">
        <f>Datos_climat_Sevilla!F1534</f>
        <v>34</v>
      </c>
      <c r="F1532">
        <f>Datos_climat_Sevilla!J1534/100</f>
        <v>1009.15</v>
      </c>
    </row>
    <row r="1533" spans="1:6" x14ac:dyDescent="0.25">
      <c r="A1533" s="3">
        <f>DATE(Datos_climat_Sevilla!A1535,Datos_climat_Sevilla!B1535,Datos_climat_Sevilla!C1535)+Datos_climat_Sevilla!D1535/24</f>
        <v>32572.833333333332</v>
      </c>
      <c r="B1533">
        <f>Datos_climat_Sevilla!L1535</f>
        <v>2</v>
      </c>
      <c r="C1533">
        <f>Datos_climat_Sevilla!K1535</f>
        <v>200</v>
      </c>
      <c r="D1533">
        <f>Datos_climat_Sevilla!H1535</f>
        <v>17.2</v>
      </c>
      <c r="E1533">
        <f>Datos_climat_Sevilla!F1535</f>
        <v>0</v>
      </c>
      <c r="F1533">
        <f>Datos_climat_Sevilla!J1535/100</f>
        <v>1009.15</v>
      </c>
    </row>
    <row r="1534" spans="1:6" x14ac:dyDescent="0.25">
      <c r="A1534" s="3">
        <f>DATE(Datos_climat_Sevilla!A1536,Datos_climat_Sevilla!B1536,Datos_climat_Sevilla!C1536)+Datos_climat_Sevilla!D1536/24</f>
        <v>32572.875</v>
      </c>
      <c r="B1534">
        <f>Datos_climat_Sevilla!L1536</f>
        <v>2</v>
      </c>
      <c r="C1534">
        <f>Datos_climat_Sevilla!K1536</f>
        <v>999</v>
      </c>
      <c r="D1534">
        <f>Datos_climat_Sevilla!H1536</f>
        <v>16.100000000000001</v>
      </c>
      <c r="E1534">
        <f>Datos_climat_Sevilla!F1536</f>
        <v>0</v>
      </c>
      <c r="F1534">
        <f>Datos_climat_Sevilla!J1536/100</f>
        <v>1009.15</v>
      </c>
    </row>
    <row r="1535" spans="1:6" x14ac:dyDescent="0.25">
      <c r="A1535" s="3">
        <f>DATE(Datos_climat_Sevilla!A1537,Datos_climat_Sevilla!B1537,Datos_climat_Sevilla!C1537)+Datos_climat_Sevilla!D1537/24</f>
        <v>32572.916666666668</v>
      </c>
      <c r="B1535">
        <f>Datos_climat_Sevilla!L1537</f>
        <v>2.1</v>
      </c>
      <c r="C1535">
        <f>Datos_climat_Sevilla!K1537</f>
        <v>90</v>
      </c>
      <c r="D1535">
        <f>Datos_climat_Sevilla!H1537</f>
        <v>15</v>
      </c>
      <c r="E1535">
        <f>Datos_climat_Sevilla!F1537</f>
        <v>0</v>
      </c>
      <c r="F1535">
        <f>Datos_climat_Sevilla!J1537/100</f>
        <v>1009.15</v>
      </c>
    </row>
    <row r="1536" spans="1:6" x14ac:dyDescent="0.25">
      <c r="A1536" s="3">
        <f>DATE(Datos_climat_Sevilla!A1538,Datos_climat_Sevilla!B1538,Datos_climat_Sevilla!C1538)+Datos_climat_Sevilla!D1538/24</f>
        <v>32572.958333333332</v>
      </c>
      <c r="B1536">
        <f>Datos_climat_Sevilla!L1538</f>
        <v>0</v>
      </c>
      <c r="C1536">
        <f>Datos_climat_Sevilla!K1538</f>
        <v>0</v>
      </c>
      <c r="D1536">
        <f>Datos_climat_Sevilla!H1538</f>
        <v>14.4</v>
      </c>
      <c r="E1536">
        <f>Datos_climat_Sevilla!F1538</f>
        <v>0</v>
      </c>
      <c r="F1536">
        <f>Datos_climat_Sevilla!J1538/100</f>
        <v>1009.15</v>
      </c>
    </row>
    <row r="1537" spans="1:6" x14ac:dyDescent="0.25">
      <c r="A1537" s="3">
        <f>DATE(Datos_climat_Sevilla!A1539,Datos_climat_Sevilla!B1539,Datos_climat_Sevilla!C1539)+Datos_climat_Sevilla!D1539/24</f>
        <v>32573</v>
      </c>
      <c r="B1537">
        <f>Datos_climat_Sevilla!L1539</f>
        <v>1.5</v>
      </c>
      <c r="C1537">
        <f>Datos_climat_Sevilla!K1539</f>
        <v>90</v>
      </c>
      <c r="D1537">
        <f>Datos_climat_Sevilla!H1539</f>
        <v>13.9</v>
      </c>
      <c r="E1537">
        <f>Datos_climat_Sevilla!F1539</f>
        <v>0</v>
      </c>
      <c r="F1537">
        <f>Datos_climat_Sevilla!J1539/100</f>
        <v>1009.15</v>
      </c>
    </row>
    <row r="1538" spans="1:6" x14ac:dyDescent="0.25">
      <c r="A1538" s="3">
        <f>DATE(Datos_climat_Sevilla!A1540,Datos_climat_Sevilla!B1540,Datos_climat_Sevilla!C1540)+Datos_climat_Sevilla!D1540/24</f>
        <v>32573.041666666668</v>
      </c>
      <c r="B1538">
        <f>Datos_climat_Sevilla!L1540</f>
        <v>0</v>
      </c>
      <c r="C1538">
        <f>Datos_climat_Sevilla!K1540</f>
        <v>0</v>
      </c>
      <c r="D1538">
        <f>Datos_climat_Sevilla!H1540</f>
        <v>13.3</v>
      </c>
      <c r="E1538">
        <f>Datos_climat_Sevilla!F1540</f>
        <v>0</v>
      </c>
      <c r="F1538">
        <f>Datos_climat_Sevilla!J1540/100</f>
        <v>1009.15</v>
      </c>
    </row>
    <row r="1539" spans="1:6" x14ac:dyDescent="0.25">
      <c r="A1539" s="3">
        <f>DATE(Datos_climat_Sevilla!A1541,Datos_climat_Sevilla!B1541,Datos_climat_Sevilla!C1541)+Datos_climat_Sevilla!D1541/24</f>
        <v>32573.083333333332</v>
      </c>
      <c r="B1539">
        <f>Datos_climat_Sevilla!L1541</f>
        <v>1.5</v>
      </c>
      <c r="C1539">
        <f>Datos_climat_Sevilla!K1541</f>
        <v>90</v>
      </c>
      <c r="D1539">
        <f>Datos_climat_Sevilla!H1541</f>
        <v>12.8</v>
      </c>
      <c r="E1539">
        <f>Datos_climat_Sevilla!F1541</f>
        <v>0</v>
      </c>
      <c r="F1539">
        <f>Datos_climat_Sevilla!J1541/100</f>
        <v>1009.15</v>
      </c>
    </row>
    <row r="1540" spans="1:6" x14ac:dyDescent="0.25">
      <c r="A1540" s="3">
        <f>DATE(Datos_climat_Sevilla!A1542,Datos_climat_Sevilla!B1542,Datos_climat_Sevilla!C1542)+Datos_climat_Sevilla!D1542/24</f>
        <v>32573.125</v>
      </c>
      <c r="B1540">
        <f>Datos_climat_Sevilla!L1542</f>
        <v>1.5</v>
      </c>
      <c r="C1540">
        <f>Datos_climat_Sevilla!K1542</f>
        <v>90</v>
      </c>
      <c r="D1540">
        <f>Datos_climat_Sevilla!H1542</f>
        <v>12.2</v>
      </c>
      <c r="E1540">
        <f>Datos_climat_Sevilla!F1542</f>
        <v>0</v>
      </c>
      <c r="F1540">
        <f>Datos_climat_Sevilla!J1542/100</f>
        <v>1009.15</v>
      </c>
    </row>
    <row r="1541" spans="1:6" x14ac:dyDescent="0.25">
      <c r="A1541" s="3">
        <f>DATE(Datos_climat_Sevilla!A1543,Datos_climat_Sevilla!B1543,Datos_climat_Sevilla!C1543)+Datos_climat_Sevilla!D1543/24</f>
        <v>32573.166666666668</v>
      </c>
      <c r="B1541">
        <f>Datos_climat_Sevilla!L1543</f>
        <v>2.1</v>
      </c>
      <c r="C1541">
        <f>Datos_climat_Sevilla!K1543</f>
        <v>70</v>
      </c>
      <c r="D1541">
        <f>Datos_climat_Sevilla!H1543</f>
        <v>12.2</v>
      </c>
      <c r="E1541">
        <f>Datos_climat_Sevilla!F1543</f>
        <v>0</v>
      </c>
      <c r="F1541">
        <f>Datos_climat_Sevilla!J1543/100</f>
        <v>1009.15</v>
      </c>
    </row>
    <row r="1542" spans="1:6" x14ac:dyDescent="0.25">
      <c r="A1542" s="3">
        <f>DATE(Datos_climat_Sevilla!A1544,Datos_climat_Sevilla!B1544,Datos_climat_Sevilla!C1544)+Datos_climat_Sevilla!D1544/24</f>
        <v>32573.208333333332</v>
      </c>
      <c r="B1542">
        <f>Datos_climat_Sevilla!L1544</f>
        <v>2</v>
      </c>
      <c r="C1542">
        <f>Datos_climat_Sevilla!K1544</f>
        <v>60</v>
      </c>
      <c r="D1542">
        <f>Datos_climat_Sevilla!H1544</f>
        <v>12.8</v>
      </c>
      <c r="E1542">
        <f>Datos_climat_Sevilla!F1544</f>
        <v>0</v>
      </c>
      <c r="F1542">
        <f>Datos_climat_Sevilla!J1544/100</f>
        <v>1009.15</v>
      </c>
    </row>
    <row r="1543" spans="1:6" x14ac:dyDescent="0.25">
      <c r="A1543" s="3">
        <f>DATE(Datos_climat_Sevilla!A1545,Datos_climat_Sevilla!B1545,Datos_climat_Sevilla!C1545)+Datos_climat_Sevilla!D1545/24</f>
        <v>32573.25</v>
      </c>
      <c r="B1543">
        <f>Datos_climat_Sevilla!L1545</f>
        <v>2</v>
      </c>
      <c r="C1543">
        <f>Datos_climat_Sevilla!K1545</f>
        <v>50</v>
      </c>
      <c r="D1543">
        <f>Datos_climat_Sevilla!H1545</f>
        <v>12.8</v>
      </c>
      <c r="E1543">
        <f>Datos_climat_Sevilla!F1545</f>
        <v>0</v>
      </c>
      <c r="F1543">
        <f>Datos_climat_Sevilla!J1545/100</f>
        <v>1009.15</v>
      </c>
    </row>
    <row r="1544" spans="1:6" x14ac:dyDescent="0.25">
      <c r="A1544" s="3">
        <f>DATE(Datos_climat_Sevilla!A1546,Datos_climat_Sevilla!B1546,Datos_climat_Sevilla!C1546)+Datos_climat_Sevilla!D1546/24</f>
        <v>32573.291666666668</v>
      </c>
      <c r="B1544">
        <f>Datos_climat_Sevilla!L1546</f>
        <v>3.1</v>
      </c>
      <c r="C1544">
        <f>Datos_climat_Sevilla!K1546</f>
        <v>60</v>
      </c>
      <c r="D1544">
        <f>Datos_climat_Sevilla!H1546</f>
        <v>12.8</v>
      </c>
      <c r="E1544">
        <f>Datos_climat_Sevilla!F1546</f>
        <v>0</v>
      </c>
      <c r="F1544">
        <f>Datos_climat_Sevilla!J1546/100</f>
        <v>1009.15</v>
      </c>
    </row>
    <row r="1545" spans="1:6" x14ac:dyDescent="0.25">
      <c r="A1545" s="3">
        <f>DATE(Datos_climat_Sevilla!A1547,Datos_climat_Sevilla!B1547,Datos_climat_Sevilla!C1547)+Datos_climat_Sevilla!D1547/24</f>
        <v>32573.333333333332</v>
      </c>
      <c r="B1545">
        <f>Datos_climat_Sevilla!L1547</f>
        <v>2.2999999999999998</v>
      </c>
      <c r="C1545">
        <f>Datos_climat_Sevilla!K1547</f>
        <v>999</v>
      </c>
      <c r="D1545">
        <f>Datos_climat_Sevilla!H1547</f>
        <v>12.8</v>
      </c>
      <c r="E1545">
        <f>Datos_climat_Sevilla!F1547</f>
        <v>0</v>
      </c>
      <c r="F1545">
        <f>Datos_climat_Sevilla!J1547/100</f>
        <v>1009.15</v>
      </c>
    </row>
    <row r="1546" spans="1:6" x14ac:dyDescent="0.25">
      <c r="A1546" s="3">
        <f>DATE(Datos_climat_Sevilla!A1548,Datos_climat_Sevilla!B1548,Datos_climat_Sevilla!C1548)+Datos_climat_Sevilla!D1548/24</f>
        <v>32573.375</v>
      </c>
      <c r="B1546">
        <f>Datos_climat_Sevilla!L1548</f>
        <v>1.5</v>
      </c>
      <c r="C1546">
        <f>Datos_climat_Sevilla!K1548</f>
        <v>50</v>
      </c>
      <c r="D1546">
        <f>Datos_climat_Sevilla!H1548</f>
        <v>12.8</v>
      </c>
      <c r="E1546">
        <f>Datos_climat_Sevilla!F1548</f>
        <v>0</v>
      </c>
      <c r="F1546">
        <f>Datos_climat_Sevilla!J1548/100</f>
        <v>1009.15</v>
      </c>
    </row>
    <row r="1547" spans="1:6" x14ac:dyDescent="0.25">
      <c r="A1547" s="3">
        <f>DATE(Datos_climat_Sevilla!A1549,Datos_climat_Sevilla!B1549,Datos_climat_Sevilla!C1549)+Datos_climat_Sevilla!D1549/24</f>
        <v>32573.416666666668</v>
      </c>
      <c r="B1547">
        <f>Datos_climat_Sevilla!L1549</f>
        <v>0</v>
      </c>
      <c r="C1547">
        <f>Datos_climat_Sevilla!K1549</f>
        <v>0</v>
      </c>
      <c r="D1547">
        <f>Datos_climat_Sevilla!H1549</f>
        <v>13.9</v>
      </c>
      <c r="E1547">
        <f>Datos_climat_Sevilla!F1549</f>
        <v>78</v>
      </c>
      <c r="F1547">
        <f>Datos_climat_Sevilla!J1549/100</f>
        <v>1009.15</v>
      </c>
    </row>
    <row r="1548" spans="1:6" x14ac:dyDescent="0.25">
      <c r="A1548" s="3">
        <f>DATE(Datos_climat_Sevilla!A1550,Datos_climat_Sevilla!B1550,Datos_climat_Sevilla!C1550)+Datos_climat_Sevilla!D1550/24</f>
        <v>32573.458333333332</v>
      </c>
      <c r="B1548">
        <f>Datos_climat_Sevilla!L1550</f>
        <v>2.5</v>
      </c>
      <c r="C1548">
        <f>Datos_climat_Sevilla!K1550</f>
        <v>80</v>
      </c>
      <c r="D1548">
        <f>Datos_climat_Sevilla!H1550</f>
        <v>14.4</v>
      </c>
      <c r="E1548">
        <f>Datos_climat_Sevilla!F1550</f>
        <v>82</v>
      </c>
      <c r="F1548">
        <f>Datos_climat_Sevilla!J1550/100</f>
        <v>1009.15</v>
      </c>
    </row>
    <row r="1549" spans="1:6" x14ac:dyDescent="0.25">
      <c r="A1549" s="3">
        <f>DATE(Datos_climat_Sevilla!A1551,Datos_climat_Sevilla!B1551,Datos_climat_Sevilla!C1551)+Datos_climat_Sevilla!D1551/24</f>
        <v>32573.5</v>
      </c>
      <c r="B1549">
        <f>Datos_climat_Sevilla!L1551</f>
        <v>2.5</v>
      </c>
      <c r="C1549">
        <f>Datos_climat_Sevilla!K1551</f>
        <v>90</v>
      </c>
      <c r="D1549">
        <f>Datos_climat_Sevilla!H1551</f>
        <v>16.100000000000001</v>
      </c>
      <c r="E1549">
        <f>Datos_climat_Sevilla!F1551</f>
        <v>59</v>
      </c>
      <c r="F1549">
        <f>Datos_climat_Sevilla!J1551/100</f>
        <v>1009.15</v>
      </c>
    </row>
    <row r="1550" spans="1:6" x14ac:dyDescent="0.25">
      <c r="A1550" s="3">
        <f>DATE(Datos_climat_Sevilla!A1552,Datos_climat_Sevilla!B1552,Datos_climat_Sevilla!C1552)+Datos_climat_Sevilla!D1552/24</f>
        <v>32573.541666666668</v>
      </c>
      <c r="B1550">
        <f>Datos_climat_Sevilla!L1552</f>
        <v>2.5</v>
      </c>
      <c r="C1550">
        <f>Datos_climat_Sevilla!K1552</f>
        <v>999</v>
      </c>
      <c r="D1550">
        <f>Datos_climat_Sevilla!H1552</f>
        <v>17.2</v>
      </c>
      <c r="E1550">
        <f>Datos_climat_Sevilla!F1552</f>
        <v>56</v>
      </c>
      <c r="F1550">
        <f>Datos_climat_Sevilla!J1552/100</f>
        <v>1009.15</v>
      </c>
    </row>
    <row r="1551" spans="1:6" x14ac:dyDescent="0.25">
      <c r="A1551" s="3">
        <f>DATE(Datos_climat_Sevilla!A1553,Datos_climat_Sevilla!B1553,Datos_climat_Sevilla!C1553)+Datos_climat_Sevilla!D1553/24</f>
        <v>32573.583333333332</v>
      </c>
      <c r="B1551">
        <f>Datos_climat_Sevilla!L1553</f>
        <v>2.5</v>
      </c>
      <c r="C1551">
        <f>Datos_climat_Sevilla!K1553</f>
        <v>240</v>
      </c>
      <c r="D1551">
        <f>Datos_climat_Sevilla!H1553</f>
        <v>18.3</v>
      </c>
      <c r="E1551">
        <f>Datos_climat_Sevilla!F1553</f>
        <v>56</v>
      </c>
      <c r="F1551">
        <f>Datos_climat_Sevilla!J1553/100</f>
        <v>1009.15</v>
      </c>
    </row>
    <row r="1552" spans="1:6" x14ac:dyDescent="0.25">
      <c r="A1552" s="3">
        <f>DATE(Datos_climat_Sevilla!A1554,Datos_climat_Sevilla!B1554,Datos_climat_Sevilla!C1554)+Datos_climat_Sevilla!D1554/24</f>
        <v>32573.625</v>
      </c>
      <c r="B1552">
        <f>Datos_climat_Sevilla!L1554</f>
        <v>2.5</v>
      </c>
      <c r="C1552">
        <f>Datos_climat_Sevilla!K1554</f>
        <v>240</v>
      </c>
      <c r="D1552">
        <f>Datos_climat_Sevilla!H1554</f>
        <v>19.399999999999999</v>
      </c>
      <c r="E1552">
        <f>Datos_climat_Sevilla!F1554</f>
        <v>47</v>
      </c>
      <c r="F1552">
        <f>Datos_climat_Sevilla!J1554/100</f>
        <v>1009.15</v>
      </c>
    </row>
    <row r="1553" spans="1:6" x14ac:dyDescent="0.25">
      <c r="A1553" s="3">
        <f>DATE(Datos_climat_Sevilla!A1555,Datos_climat_Sevilla!B1555,Datos_climat_Sevilla!C1555)+Datos_climat_Sevilla!D1555/24</f>
        <v>32573.666666666668</v>
      </c>
      <c r="B1553">
        <f>Datos_climat_Sevilla!L1555</f>
        <v>2.1</v>
      </c>
      <c r="C1553">
        <f>Datos_climat_Sevilla!K1555</f>
        <v>180</v>
      </c>
      <c r="D1553">
        <f>Datos_climat_Sevilla!H1555</f>
        <v>19.399999999999999</v>
      </c>
      <c r="E1553">
        <f>Datos_climat_Sevilla!F1555</f>
        <v>31</v>
      </c>
      <c r="F1553">
        <f>Datos_climat_Sevilla!J1555/100</f>
        <v>1009.15</v>
      </c>
    </row>
    <row r="1554" spans="1:6" x14ac:dyDescent="0.25">
      <c r="A1554" s="3">
        <f>DATE(Datos_climat_Sevilla!A1556,Datos_climat_Sevilla!B1556,Datos_climat_Sevilla!C1556)+Datos_climat_Sevilla!D1556/24</f>
        <v>32573.708333333332</v>
      </c>
      <c r="B1554">
        <f>Datos_climat_Sevilla!L1556</f>
        <v>0</v>
      </c>
      <c r="C1554">
        <f>Datos_climat_Sevilla!K1556</f>
        <v>0</v>
      </c>
      <c r="D1554">
        <f>Datos_climat_Sevilla!H1556</f>
        <v>19.399999999999999</v>
      </c>
      <c r="E1554">
        <f>Datos_climat_Sevilla!F1556</f>
        <v>28</v>
      </c>
      <c r="F1554">
        <f>Datos_climat_Sevilla!J1556/100</f>
        <v>1009.15</v>
      </c>
    </row>
    <row r="1555" spans="1:6" x14ac:dyDescent="0.25">
      <c r="A1555" s="3">
        <f>DATE(Datos_climat_Sevilla!A1557,Datos_climat_Sevilla!B1557,Datos_climat_Sevilla!C1557)+Datos_climat_Sevilla!D1557/24</f>
        <v>32573.75</v>
      </c>
      <c r="B1555">
        <f>Datos_climat_Sevilla!L1557</f>
        <v>1.5</v>
      </c>
      <c r="C1555">
        <f>Datos_climat_Sevilla!K1557</f>
        <v>210</v>
      </c>
      <c r="D1555">
        <f>Datos_climat_Sevilla!H1557</f>
        <v>18.899999999999999</v>
      </c>
      <c r="E1555">
        <f>Datos_climat_Sevilla!F1557</f>
        <v>28</v>
      </c>
      <c r="F1555">
        <f>Datos_climat_Sevilla!J1557/100</f>
        <v>1009.15</v>
      </c>
    </row>
    <row r="1556" spans="1:6" x14ac:dyDescent="0.25">
      <c r="A1556" s="3">
        <f>DATE(Datos_climat_Sevilla!A1558,Datos_climat_Sevilla!B1558,Datos_climat_Sevilla!C1558)+Datos_climat_Sevilla!D1558/24</f>
        <v>32573.791666666668</v>
      </c>
      <c r="B1556">
        <f>Datos_climat_Sevilla!L1558</f>
        <v>2.1</v>
      </c>
      <c r="C1556">
        <f>Datos_climat_Sevilla!K1558</f>
        <v>100</v>
      </c>
      <c r="D1556">
        <f>Datos_climat_Sevilla!H1558</f>
        <v>18.3</v>
      </c>
      <c r="E1556">
        <f>Datos_climat_Sevilla!F1558</f>
        <v>31</v>
      </c>
      <c r="F1556">
        <f>Datos_climat_Sevilla!J1558/100</f>
        <v>1009.15</v>
      </c>
    </row>
    <row r="1557" spans="1:6" x14ac:dyDescent="0.25">
      <c r="A1557" s="3">
        <f>DATE(Datos_climat_Sevilla!A1559,Datos_climat_Sevilla!B1559,Datos_climat_Sevilla!C1559)+Datos_climat_Sevilla!D1559/24</f>
        <v>32573.833333333332</v>
      </c>
      <c r="B1557">
        <f>Datos_climat_Sevilla!L1559</f>
        <v>2.5</v>
      </c>
      <c r="C1557">
        <f>Datos_climat_Sevilla!K1559</f>
        <v>120</v>
      </c>
      <c r="D1557">
        <f>Datos_climat_Sevilla!H1559</f>
        <v>17.2</v>
      </c>
      <c r="E1557">
        <f>Datos_climat_Sevilla!F1559</f>
        <v>0</v>
      </c>
      <c r="F1557">
        <f>Datos_climat_Sevilla!J1559/100</f>
        <v>1009.15</v>
      </c>
    </row>
    <row r="1558" spans="1:6" x14ac:dyDescent="0.25">
      <c r="A1558" s="3">
        <f>DATE(Datos_climat_Sevilla!A1560,Datos_climat_Sevilla!B1560,Datos_climat_Sevilla!C1560)+Datos_climat_Sevilla!D1560/24</f>
        <v>32573.875</v>
      </c>
      <c r="B1558">
        <f>Datos_climat_Sevilla!L1560</f>
        <v>1.5</v>
      </c>
      <c r="C1558">
        <f>Datos_climat_Sevilla!K1560</f>
        <v>30</v>
      </c>
      <c r="D1558">
        <f>Datos_climat_Sevilla!H1560</f>
        <v>16.100000000000001</v>
      </c>
      <c r="E1558">
        <f>Datos_climat_Sevilla!F1560</f>
        <v>0</v>
      </c>
      <c r="F1558">
        <f>Datos_climat_Sevilla!J1560/100</f>
        <v>1009.15</v>
      </c>
    </row>
    <row r="1559" spans="1:6" x14ac:dyDescent="0.25">
      <c r="A1559" s="3">
        <f>DATE(Datos_climat_Sevilla!A1561,Datos_climat_Sevilla!B1561,Datos_climat_Sevilla!C1561)+Datos_climat_Sevilla!D1561/24</f>
        <v>32573.916666666668</v>
      </c>
      <c r="B1559">
        <f>Datos_climat_Sevilla!L1561</f>
        <v>3.1</v>
      </c>
      <c r="C1559">
        <f>Datos_climat_Sevilla!K1561</f>
        <v>40</v>
      </c>
      <c r="D1559">
        <f>Datos_climat_Sevilla!H1561</f>
        <v>15.6</v>
      </c>
      <c r="E1559">
        <f>Datos_climat_Sevilla!F1561</f>
        <v>0</v>
      </c>
      <c r="F1559">
        <f>Datos_climat_Sevilla!J1561/100</f>
        <v>1009.15</v>
      </c>
    </row>
    <row r="1560" spans="1:6" x14ac:dyDescent="0.25">
      <c r="A1560" s="3">
        <f>DATE(Datos_climat_Sevilla!A1562,Datos_climat_Sevilla!B1562,Datos_climat_Sevilla!C1562)+Datos_climat_Sevilla!D1562/24</f>
        <v>32573.958333333332</v>
      </c>
      <c r="B1560">
        <f>Datos_climat_Sevilla!L1562</f>
        <v>0</v>
      </c>
      <c r="C1560">
        <f>Datos_climat_Sevilla!K1562</f>
        <v>0</v>
      </c>
      <c r="D1560">
        <f>Datos_climat_Sevilla!H1562</f>
        <v>15</v>
      </c>
      <c r="E1560">
        <f>Datos_climat_Sevilla!F1562</f>
        <v>0</v>
      </c>
      <c r="F1560">
        <f>Datos_climat_Sevilla!J1562/100</f>
        <v>1009.15</v>
      </c>
    </row>
    <row r="1561" spans="1:6" x14ac:dyDescent="0.25">
      <c r="A1561" s="3">
        <f>DATE(Datos_climat_Sevilla!A1563,Datos_climat_Sevilla!B1563,Datos_climat_Sevilla!C1563)+Datos_climat_Sevilla!D1563/24</f>
        <v>32574</v>
      </c>
      <c r="B1561">
        <f>Datos_climat_Sevilla!L1563</f>
        <v>0</v>
      </c>
      <c r="C1561">
        <f>Datos_climat_Sevilla!K1563</f>
        <v>0</v>
      </c>
      <c r="D1561">
        <f>Datos_climat_Sevilla!H1563</f>
        <v>14.4</v>
      </c>
      <c r="E1561">
        <f>Datos_climat_Sevilla!F1563</f>
        <v>0</v>
      </c>
      <c r="F1561">
        <f>Datos_climat_Sevilla!J1563/100</f>
        <v>1009.15</v>
      </c>
    </row>
    <row r="1562" spans="1:6" x14ac:dyDescent="0.25">
      <c r="A1562" s="3">
        <f>DATE(Datos_climat_Sevilla!A1564,Datos_climat_Sevilla!B1564,Datos_climat_Sevilla!C1564)+Datos_climat_Sevilla!D1564/24</f>
        <v>32574.041666666668</v>
      </c>
      <c r="B1562">
        <f>Datos_climat_Sevilla!L1564</f>
        <v>0</v>
      </c>
      <c r="C1562">
        <f>Datos_climat_Sevilla!K1564</f>
        <v>0</v>
      </c>
      <c r="D1562">
        <f>Datos_climat_Sevilla!H1564</f>
        <v>14.4</v>
      </c>
      <c r="E1562">
        <f>Datos_climat_Sevilla!F1564</f>
        <v>0</v>
      </c>
      <c r="F1562">
        <f>Datos_climat_Sevilla!J1564/100</f>
        <v>1009.15</v>
      </c>
    </row>
    <row r="1563" spans="1:6" x14ac:dyDescent="0.25">
      <c r="A1563" s="3">
        <f>DATE(Datos_climat_Sevilla!A1565,Datos_climat_Sevilla!B1565,Datos_climat_Sevilla!C1565)+Datos_climat_Sevilla!D1565/24</f>
        <v>32574.083333333332</v>
      </c>
      <c r="B1563">
        <f>Datos_climat_Sevilla!L1565</f>
        <v>0</v>
      </c>
      <c r="C1563">
        <f>Datos_climat_Sevilla!K1565</f>
        <v>0</v>
      </c>
      <c r="D1563">
        <f>Datos_climat_Sevilla!H1565</f>
        <v>13.9</v>
      </c>
      <c r="E1563">
        <f>Datos_climat_Sevilla!F1565</f>
        <v>0</v>
      </c>
      <c r="F1563">
        <f>Datos_climat_Sevilla!J1565/100</f>
        <v>1009.15</v>
      </c>
    </row>
    <row r="1564" spans="1:6" x14ac:dyDescent="0.25">
      <c r="A1564" s="3">
        <f>DATE(Datos_climat_Sevilla!A1566,Datos_climat_Sevilla!B1566,Datos_climat_Sevilla!C1566)+Datos_climat_Sevilla!D1566/24</f>
        <v>32574.125</v>
      </c>
      <c r="B1564">
        <f>Datos_climat_Sevilla!L1566</f>
        <v>0</v>
      </c>
      <c r="C1564">
        <f>Datos_climat_Sevilla!K1566</f>
        <v>0</v>
      </c>
      <c r="D1564">
        <f>Datos_climat_Sevilla!H1566</f>
        <v>13.3</v>
      </c>
      <c r="E1564">
        <f>Datos_climat_Sevilla!F1566</f>
        <v>0</v>
      </c>
      <c r="F1564">
        <f>Datos_climat_Sevilla!J1566/100</f>
        <v>1009.15</v>
      </c>
    </row>
    <row r="1565" spans="1:6" x14ac:dyDescent="0.25">
      <c r="A1565" s="3">
        <f>DATE(Datos_climat_Sevilla!A1567,Datos_climat_Sevilla!B1567,Datos_climat_Sevilla!C1567)+Datos_climat_Sevilla!D1567/24</f>
        <v>32574.166666666668</v>
      </c>
      <c r="B1565">
        <f>Datos_climat_Sevilla!L1567</f>
        <v>0</v>
      </c>
      <c r="C1565">
        <f>Datos_climat_Sevilla!K1567</f>
        <v>0</v>
      </c>
      <c r="D1565">
        <f>Datos_climat_Sevilla!H1567</f>
        <v>12.2</v>
      </c>
      <c r="E1565">
        <f>Datos_climat_Sevilla!F1567</f>
        <v>0</v>
      </c>
      <c r="F1565">
        <f>Datos_climat_Sevilla!J1567/100</f>
        <v>1009.15</v>
      </c>
    </row>
    <row r="1566" spans="1:6" x14ac:dyDescent="0.25">
      <c r="A1566" s="3">
        <f>DATE(Datos_climat_Sevilla!A1568,Datos_climat_Sevilla!B1568,Datos_climat_Sevilla!C1568)+Datos_climat_Sevilla!D1568/24</f>
        <v>32574.208333333332</v>
      </c>
      <c r="B1566">
        <f>Datos_climat_Sevilla!L1568</f>
        <v>1</v>
      </c>
      <c r="C1566">
        <f>Datos_climat_Sevilla!K1568</f>
        <v>999</v>
      </c>
      <c r="D1566">
        <f>Datos_climat_Sevilla!H1568</f>
        <v>11.7</v>
      </c>
      <c r="E1566">
        <f>Datos_climat_Sevilla!F1568</f>
        <v>0</v>
      </c>
      <c r="F1566">
        <f>Datos_climat_Sevilla!J1568/100</f>
        <v>1009.15</v>
      </c>
    </row>
    <row r="1567" spans="1:6" x14ac:dyDescent="0.25">
      <c r="A1567" s="3">
        <f>DATE(Datos_climat_Sevilla!A1569,Datos_climat_Sevilla!B1569,Datos_climat_Sevilla!C1569)+Datos_climat_Sevilla!D1569/24</f>
        <v>32574.25</v>
      </c>
      <c r="B1567">
        <f>Datos_climat_Sevilla!L1569</f>
        <v>2.1</v>
      </c>
      <c r="C1567">
        <f>Datos_climat_Sevilla!K1569</f>
        <v>999</v>
      </c>
      <c r="D1567">
        <f>Datos_climat_Sevilla!H1569</f>
        <v>11.1</v>
      </c>
      <c r="E1567">
        <f>Datos_climat_Sevilla!F1569</f>
        <v>0</v>
      </c>
      <c r="F1567">
        <f>Datos_climat_Sevilla!J1569/100</f>
        <v>1009.15</v>
      </c>
    </row>
    <row r="1568" spans="1:6" x14ac:dyDescent="0.25">
      <c r="A1568" s="3">
        <f>DATE(Datos_climat_Sevilla!A1570,Datos_climat_Sevilla!B1570,Datos_climat_Sevilla!C1570)+Datos_climat_Sevilla!D1570/24</f>
        <v>32574.291666666668</v>
      </c>
      <c r="B1568">
        <f>Datos_climat_Sevilla!L1570</f>
        <v>3.1</v>
      </c>
      <c r="C1568">
        <f>Datos_climat_Sevilla!K1570</f>
        <v>40</v>
      </c>
      <c r="D1568">
        <f>Datos_climat_Sevilla!H1570</f>
        <v>10.6</v>
      </c>
      <c r="E1568">
        <f>Datos_climat_Sevilla!F1570</f>
        <v>0</v>
      </c>
      <c r="F1568">
        <f>Datos_climat_Sevilla!J1570/100</f>
        <v>1009.15</v>
      </c>
    </row>
    <row r="1569" spans="1:6" x14ac:dyDescent="0.25">
      <c r="A1569" s="3">
        <f>DATE(Datos_climat_Sevilla!A1571,Datos_climat_Sevilla!B1571,Datos_climat_Sevilla!C1571)+Datos_climat_Sevilla!D1571/24</f>
        <v>32574.333333333332</v>
      </c>
      <c r="B1569">
        <f>Datos_climat_Sevilla!L1571</f>
        <v>2.2999999999999998</v>
      </c>
      <c r="C1569">
        <f>Datos_climat_Sevilla!K1571</f>
        <v>999</v>
      </c>
      <c r="D1569">
        <f>Datos_climat_Sevilla!H1571</f>
        <v>10.6</v>
      </c>
      <c r="E1569">
        <f>Datos_climat_Sevilla!F1571</f>
        <v>0</v>
      </c>
      <c r="F1569">
        <f>Datos_climat_Sevilla!J1571/100</f>
        <v>1009.15</v>
      </c>
    </row>
    <row r="1570" spans="1:6" x14ac:dyDescent="0.25">
      <c r="A1570" s="3">
        <f>DATE(Datos_climat_Sevilla!A1572,Datos_climat_Sevilla!B1572,Datos_climat_Sevilla!C1572)+Datos_climat_Sevilla!D1572/24</f>
        <v>32574.375</v>
      </c>
      <c r="B1570">
        <f>Datos_climat_Sevilla!L1572</f>
        <v>1.5</v>
      </c>
      <c r="C1570">
        <f>Datos_climat_Sevilla!K1572</f>
        <v>50</v>
      </c>
      <c r="D1570">
        <f>Datos_climat_Sevilla!H1572</f>
        <v>10.6</v>
      </c>
      <c r="E1570">
        <f>Datos_climat_Sevilla!F1572</f>
        <v>110</v>
      </c>
      <c r="F1570">
        <f>Datos_climat_Sevilla!J1572/100</f>
        <v>1009.15</v>
      </c>
    </row>
    <row r="1571" spans="1:6" x14ac:dyDescent="0.25">
      <c r="A1571" s="3">
        <f>DATE(Datos_climat_Sevilla!A1573,Datos_climat_Sevilla!B1573,Datos_climat_Sevilla!C1573)+Datos_climat_Sevilla!D1573/24</f>
        <v>32574.416666666668</v>
      </c>
      <c r="B1571">
        <f>Datos_climat_Sevilla!L1573</f>
        <v>4.0999999999999996</v>
      </c>
      <c r="C1571">
        <f>Datos_climat_Sevilla!K1573</f>
        <v>60</v>
      </c>
      <c r="D1571">
        <f>Datos_climat_Sevilla!H1573</f>
        <v>11.7</v>
      </c>
      <c r="E1571">
        <f>Datos_climat_Sevilla!F1573</f>
        <v>132</v>
      </c>
      <c r="F1571">
        <f>Datos_climat_Sevilla!J1573/100</f>
        <v>1009.15</v>
      </c>
    </row>
    <row r="1572" spans="1:6" x14ac:dyDescent="0.25">
      <c r="A1572" s="3">
        <f>DATE(Datos_climat_Sevilla!A1574,Datos_climat_Sevilla!B1574,Datos_climat_Sevilla!C1574)+Datos_climat_Sevilla!D1574/24</f>
        <v>32574.458333333332</v>
      </c>
      <c r="B1572">
        <f>Datos_climat_Sevilla!L1574</f>
        <v>4.0999999999999996</v>
      </c>
      <c r="C1572">
        <f>Datos_climat_Sevilla!K1574</f>
        <v>50</v>
      </c>
      <c r="D1572">
        <f>Datos_climat_Sevilla!H1574</f>
        <v>13.3</v>
      </c>
      <c r="E1572">
        <f>Datos_climat_Sevilla!F1574</f>
        <v>151</v>
      </c>
      <c r="F1572">
        <f>Datos_climat_Sevilla!J1574/100</f>
        <v>1009.15</v>
      </c>
    </row>
    <row r="1573" spans="1:6" x14ac:dyDescent="0.25">
      <c r="A1573" s="3">
        <f>DATE(Datos_climat_Sevilla!A1575,Datos_climat_Sevilla!B1575,Datos_climat_Sevilla!C1575)+Datos_climat_Sevilla!D1575/24</f>
        <v>32574.5</v>
      </c>
      <c r="B1573">
        <f>Datos_climat_Sevilla!L1575</f>
        <v>3.6</v>
      </c>
      <c r="C1573">
        <f>Datos_climat_Sevilla!K1575</f>
        <v>70</v>
      </c>
      <c r="D1573">
        <f>Datos_climat_Sevilla!H1575</f>
        <v>15</v>
      </c>
      <c r="E1573">
        <f>Datos_climat_Sevilla!F1575</f>
        <v>141</v>
      </c>
      <c r="F1573">
        <f>Datos_climat_Sevilla!J1575/100</f>
        <v>1009.15</v>
      </c>
    </row>
    <row r="1574" spans="1:6" x14ac:dyDescent="0.25">
      <c r="A1574" s="3">
        <f>DATE(Datos_climat_Sevilla!A1576,Datos_climat_Sevilla!B1576,Datos_climat_Sevilla!C1576)+Datos_climat_Sevilla!D1576/24</f>
        <v>32574.541666666668</v>
      </c>
      <c r="B1574">
        <f>Datos_climat_Sevilla!L1576</f>
        <v>2.1</v>
      </c>
      <c r="C1574">
        <f>Datos_climat_Sevilla!K1576</f>
        <v>90</v>
      </c>
      <c r="D1574">
        <f>Datos_climat_Sevilla!H1576</f>
        <v>17.2</v>
      </c>
      <c r="E1574">
        <f>Datos_climat_Sevilla!F1576</f>
        <v>154</v>
      </c>
      <c r="F1574">
        <f>Datos_climat_Sevilla!J1576/100</f>
        <v>1009.15</v>
      </c>
    </row>
    <row r="1575" spans="1:6" x14ac:dyDescent="0.25">
      <c r="A1575" s="3">
        <f>DATE(Datos_climat_Sevilla!A1577,Datos_climat_Sevilla!B1577,Datos_climat_Sevilla!C1577)+Datos_climat_Sevilla!D1577/24</f>
        <v>32574.583333333332</v>
      </c>
      <c r="B1575">
        <f>Datos_climat_Sevilla!L1577</f>
        <v>0</v>
      </c>
      <c r="C1575">
        <f>Datos_climat_Sevilla!K1577</f>
        <v>0</v>
      </c>
      <c r="D1575">
        <f>Datos_climat_Sevilla!H1577</f>
        <v>18.899999999999999</v>
      </c>
      <c r="E1575">
        <f>Datos_climat_Sevilla!F1577</f>
        <v>242</v>
      </c>
      <c r="F1575">
        <f>Datos_climat_Sevilla!J1577/100</f>
        <v>1009.15</v>
      </c>
    </row>
    <row r="1576" spans="1:6" x14ac:dyDescent="0.25">
      <c r="A1576" s="3">
        <f>DATE(Datos_climat_Sevilla!A1578,Datos_climat_Sevilla!B1578,Datos_climat_Sevilla!C1578)+Datos_climat_Sevilla!D1578/24</f>
        <v>32574.625</v>
      </c>
      <c r="B1576">
        <f>Datos_climat_Sevilla!L1578</f>
        <v>3</v>
      </c>
      <c r="C1576">
        <f>Datos_climat_Sevilla!K1578</f>
        <v>270</v>
      </c>
      <c r="D1576">
        <f>Datos_climat_Sevilla!H1578</f>
        <v>20</v>
      </c>
      <c r="E1576">
        <f>Datos_climat_Sevilla!F1578</f>
        <v>466</v>
      </c>
      <c r="F1576">
        <f>Datos_climat_Sevilla!J1578/100</f>
        <v>1009.15</v>
      </c>
    </row>
    <row r="1577" spans="1:6" x14ac:dyDescent="0.25">
      <c r="A1577" s="3">
        <f>DATE(Datos_climat_Sevilla!A1579,Datos_climat_Sevilla!B1579,Datos_climat_Sevilla!C1579)+Datos_climat_Sevilla!D1579/24</f>
        <v>32574.666666666668</v>
      </c>
      <c r="B1577">
        <f>Datos_climat_Sevilla!L1579</f>
        <v>2.1</v>
      </c>
      <c r="C1577">
        <f>Datos_climat_Sevilla!K1579</f>
        <v>240</v>
      </c>
      <c r="D1577">
        <f>Datos_climat_Sevilla!H1579</f>
        <v>20.6</v>
      </c>
      <c r="E1577">
        <f>Datos_climat_Sevilla!F1579</f>
        <v>580</v>
      </c>
      <c r="F1577">
        <f>Datos_climat_Sevilla!J1579/100</f>
        <v>1009.15</v>
      </c>
    </row>
    <row r="1578" spans="1:6" x14ac:dyDescent="0.25">
      <c r="A1578" s="3">
        <f>DATE(Datos_climat_Sevilla!A1580,Datos_climat_Sevilla!B1580,Datos_climat_Sevilla!C1580)+Datos_climat_Sevilla!D1580/24</f>
        <v>32574.708333333332</v>
      </c>
      <c r="B1578">
        <f>Datos_climat_Sevilla!L1580</f>
        <v>3.1</v>
      </c>
      <c r="C1578">
        <f>Datos_climat_Sevilla!K1580</f>
        <v>999</v>
      </c>
      <c r="D1578">
        <f>Datos_climat_Sevilla!H1580</f>
        <v>20.6</v>
      </c>
      <c r="E1578">
        <f>Datos_climat_Sevilla!F1580</f>
        <v>271</v>
      </c>
      <c r="F1578">
        <f>Datos_climat_Sevilla!J1580/100</f>
        <v>1009.15</v>
      </c>
    </row>
    <row r="1579" spans="1:6" x14ac:dyDescent="0.25">
      <c r="A1579" s="3">
        <f>DATE(Datos_climat_Sevilla!A1581,Datos_climat_Sevilla!B1581,Datos_climat_Sevilla!C1581)+Datos_climat_Sevilla!D1581/24</f>
        <v>32574.75</v>
      </c>
      <c r="B1579">
        <f>Datos_climat_Sevilla!L1581</f>
        <v>4.0999999999999996</v>
      </c>
      <c r="C1579">
        <f>Datos_climat_Sevilla!K1581</f>
        <v>240</v>
      </c>
      <c r="D1579">
        <f>Datos_climat_Sevilla!H1581</f>
        <v>19.399999999999999</v>
      </c>
      <c r="E1579">
        <f>Datos_climat_Sevilla!F1581</f>
        <v>110</v>
      </c>
      <c r="F1579">
        <f>Datos_climat_Sevilla!J1581/100</f>
        <v>1009.15</v>
      </c>
    </row>
    <row r="1580" spans="1:6" x14ac:dyDescent="0.25">
      <c r="A1580" s="3">
        <f>DATE(Datos_climat_Sevilla!A1582,Datos_climat_Sevilla!B1582,Datos_climat_Sevilla!C1582)+Datos_climat_Sevilla!D1582/24</f>
        <v>32574.791666666668</v>
      </c>
      <c r="B1580">
        <f>Datos_climat_Sevilla!L1582</f>
        <v>3.1</v>
      </c>
      <c r="C1580">
        <f>Datos_climat_Sevilla!K1582</f>
        <v>260</v>
      </c>
      <c r="D1580">
        <f>Datos_climat_Sevilla!H1582</f>
        <v>18.3</v>
      </c>
      <c r="E1580">
        <f>Datos_climat_Sevilla!F1582</f>
        <v>116</v>
      </c>
      <c r="F1580">
        <f>Datos_climat_Sevilla!J1582/100</f>
        <v>1009.15</v>
      </c>
    </row>
    <row r="1581" spans="1:6" x14ac:dyDescent="0.25">
      <c r="A1581" s="3">
        <f>DATE(Datos_climat_Sevilla!A1583,Datos_climat_Sevilla!B1583,Datos_climat_Sevilla!C1583)+Datos_climat_Sevilla!D1583/24</f>
        <v>32574.833333333332</v>
      </c>
      <c r="B1581">
        <f>Datos_climat_Sevilla!L1583</f>
        <v>3</v>
      </c>
      <c r="C1581">
        <f>Datos_climat_Sevilla!K1583</f>
        <v>230</v>
      </c>
      <c r="D1581">
        <f>Datos_climat_Sevilla!H1583</f>
        <v>16.7</v>
      </c>
      <c r="E1581">
        <f>Datos_climat_Sevilla!F1583</f>
        <v>0</v>
      </c>
      <c r="F1581">
        <f>Datos_climat_Sevilla!J1583/100</f>
        <v>1009.15</v>
      </c>
    </row>
    <row r="1582" spans="1:6" x14ac:dyDescent="0.25">
      <c r="A1582" s="3">
        <f>DATE(Datos_climat_Sevilla!A1584,Datos_climat_Sevilla!B1584,Datos_climat_Sevilla!C1584)+Datos_climat_Sevilla!D1584/24</f>
        <v>32574.875</v>
      </c>
      <c r="B1582">
        <f>Datos_climat_Sevilla!L1584</f>
        <v>2.5</v>
      </c>
      <c r="C1582">
        <f>Datos_climat_Sevilla!K1584</f>
        <v>240</v>
      </c>
      <c r="D1582">
        <f>Datos_climat_Sevilla!H1584</f>
        <v>15.6</v>
      </c>
      <c r="E1582">
        <f>Datos_climat_Sevilla!F1584</f>
        <v>0</v>
      </c>
      <c r="F1582">
        <f>Datos_climat_Sevilla!J1584/100</f>
        <v>1009.15</v>
      </c>
    </row>
    <row r="1583" spans="1:6" x14ac:dyDescent="0.25">
      <c r="A1583" s="3">
        <f>DATE(Datos_climat_Sevilla!A1585,Datos_climat_Sevilla!B1585,Datos_climat_Sevilla!C1585)+Datos_climat_Sevilla!D1585/24</f>
        <v>32574.916666666668</v>
      </c>
      <c r="B1583">
        <f>Datos_climat_Sevilla!L1585</f>
        <v>2.1</v>
      </c>
      <c r="C1583">
        <f>Datos_climat_Sevilla!K1585</f>
        <v>230</v>
      </c>
      <c r="D1583">
        <f>Datos_climat_Sevilla!H1585</f>
        <v>14.4</v>
      </c>
      <c r="E1583">
        <f>Datos_climat_Sevilla!F1585</f>
        <v>0</v>
      </c>
      <c r="F1583">
        <f>Datos_climat_Sevilla!J1585/100</f>
        <v>1009.15</v>
      </c>
    </row>
    <row r="1584" spans="1:6" x14ac:dyDescent="0.25">
      <c r="A1584" s="3">
        <f>DATE(Datos_climat_Sevilla!A1586,Datos_climat_Sevilla!B1586,Datos_climat_Sevilla!C1586)+Datos_climat_Sevilla!D1586/24</f>
        <v>32574.958333333332</v>
      </c>
      <c r="B1584">
        <f>Datos_climat_Sevilla!L1586</f>
        <v>1.5</v>
      </c>
      <c r="C1584">
        <f>Datos_climat_Sevilla!K1586</f>
        <v>240</v>
      </c>
      <c r="D1584">
        <f>Datos_climat_Sevilla!H1586</f>
        <v>13.9</v>
      </c>
      <c r="E1584">
        <f>Datos_climat_Sevilla!F1586</f>
        <v>0</v>
      </c>
      <c r="F1584">
        <f>Datos_climat_Sevilla!J1586/100</f>
        <v>1009.15</v>
      </c>
    </row>
    <row r="1585" spans="1:6" x14ac:dyDescent="0.25">
      <c r="A1585" s="3">
        <f>DATE(Datos_climat_Sevilla!A1587,Datos_climat_Sevilla!B1587,Datos_climat_Sevilla!C1587)+Datos_climat_Sevilla!D1587/24</f>
        <v>32575</v>
      </c>
      <c r="B1585">
        <f>Datos_climat_Sevilla!L1587</f>
        <v>1.5</v>
      </c>
      <c r="C1585">
        <f>Datos_climat_Sevilla!K1587</f>
        <v>180</v>
      </c>
      <c r="D1585">
        <f>Datos_climat_Sevilla!H1587</f>
        <v>12.8</v>
      </c>
      <c r="E1585">
        <f>Datos_climat_Sevilla!F1587</f>
        <v>0</v>
      </c>
      <c r="F1585">
        <f>Datos_climat_Sevilla!J1587/100</f>
        <v>1009.15</v>
      </c>
    </row>
    <row r="1586" spans="1:6" x14ac:dyDescent="0.25">
      <c r="A1586" s="3">
        <f>DATE(Datos_climat_Sevilla!A1588,Datos_climat_Sevilla!B1588,Datos_climat_Sevilla!C1588)+Datos_climat_Sevilla!D1588/24</f>
        <v>32575.041666666668</v>
      </c>
      <c r="B1586">
        <f>Datos_climat_Sevilla!L1588</f>
        <v>2.1</v>
      </c>
      <c r="C1586">
        <f>Datos_climat_Sevilla!K1588</f>
        <v>210</v>
      </c>
      <c r="D1586">
        <f>Datos_climat_Sevilla!H1588</f>
        <v>12.2</v>
      </c>
      <c r="E1586">
        <f>Datos_climat_Sevilla!F1588</f>
        <v>0</v>
      </c>
      <c r="F1586">
        <f>Datos_climat_Sevilla!J1588/100</f>
        <v>1009.15</v>
      </c>
    </row>
    <row r="1587" spans="1:6" x14ac:dyDescent="0.25">
      <c r="A1587" s="3">
        <f>DATE(Datos_climat_Sevilla!A1589,Datos_climat_Sevilla!B1589,Datos_climat_Sevilla!C1589)+Datos_climat_Sevilla!D1589/24</f>
        <v>32575.083333333332</v>
      </c>
      <c r="B1587">
        <f>Datos_climat_Sevilla!L1589</f>
        <v>1.5</v>
      </c>
      <c r="C1587">
        <f>Datos_climat_Sevilla!K1589</f>
        <v>210</v>
      </c>
      <c r="D1587">
        <f>Datos_climat_Sevilla!H1589</f>
        <v>12.2</v>
      </c>
      <c r="E1587">
        <f>Datos_climat_Sevilla!F1589</f>
        <v>0</v>
      </c>
      <c r="F1587">
        <f>Datos_climat_Sevilla!J1589/100</f>
        <v>1009.15</v>
      </c>
    </row>
    <row r="1588" spans="1:6" x14ac:dyDescent="0.25">
      <c r="A1588" s="3">
        <f>DATE(Datos_climat_Sevilla!A1590,Datos_climat_Sevilla!B1590,Datos_climat_Sevilla!C1590)+Datos_climat_Sevilla!D1590/24</f>
        <v>32575.125</v>
      </c>
      <c r="B1588">
        <f>Datos_climat_Sevilla!L1590</f>
        <v>1.5</v>
      </c>
      <c r="C1588">
        <f>Datos_climat_Sevilla!K1590</f>
        <v>210</v>
      </c>
      <c r="D1588">
        <f>Datos_climat_Sevilla!H1590</f>
        <v>11.1</v>
      </c>
      <c r="E1588">
        <f>Datos_climat_Sevilla!F1590</f>
        <v>0</v>
      </c>
      <c r="F1588">
        <f>Datos_climat_Sevilla!J1590/100</f>
        <v>1009.15</v>
      </c>
    </row>
    <row r="1589" spans="1:6" x14ac:dyDescent="0.25">
      <c r="A1589" s="3">
        <f>DATE(Datos_climat_Sevilla!A1591,Datos_climat_Sevilla!B1591,Datos_climat_Sevilla!C1591)+Datos_climat_Sevilla!D1591/24</f>
        <v>32575.166666666668</v>
      </c>
      <c r="B1589">
        <f>Datos_climat_Sevilla!L1591</f>
        <v>2.1</v>
      </c>
      <c r="C1589">
        <f>Datos_climat_Sevilla!K1591</f>
        <v>210</v>
      </c>
      <c r="D1589">
        <f>Datos_climat_Sevilla!H1591</f>
        <v>10.6</v>
      </c>
      <c r="E1589">
        <f>Datos_climat_Sevilla!F1591</f>
        <v>0</v>
      </c>
      <c r="F1589">
        <f>Datos_climat_Sevilla!J1591/100</f>
        <v>1009.15</v>
      </c>
    </row>
    <row r="1590" spans="1:6" x14ac:dyDescent="0.25">
      <c r="A1590" s="3">
        <f>DATE(Datos_climat_Sevilla!A1592,Datos_climat_Sevilla!B1592,Datos_climat_Sevilla!C1592)+Datos_climat_Sevilla!D1592/24</f>
        <v>32575.208333333332</v>
      </c>
      <c r="B1590">
        <f>Datos_climat_Sevilla!L1592</f>
        <v>0</v>
      </c>
      <c r="C1590">
        <f>Datos_climat_Sevilla!K1592</f>
        <v>0</v>
      </c>
      <c r="D1590">
        <f>Datos_climat_Sevilla!H1592</f>
        <v>10</v>
      </c>
      <c r="E1590">
        <f>Datos_climat_Sevilla!F1592</f>
        <v>0</v>
      </c>
      <c r="F1590">
        <f>Datos_climat_Sevilla!J1592/100</f>
        <v>1009.15</v>
      </c>
    </row>
    <row r="1591" spans="1:6" x14ac:dyDescent="0.25">
      <c r="A1591" s="3">
        <f>DATE(Datos_climat_Sevilla!A1593,Datos_climat_Sevilla!B1593,Datos_climat_Sevilla!C1593)+Datos_climat_Sevilla!D1593/24</f>
        <v>32575.25</v>
      </c>
      <c r="B1591">
        <f>Datos_climat_Sevilla!L1593</f>
        <v>0</v>
      </c>
      <c r="C1591">
        <f>Datos_climat_Sevilla!K1593</f>
        <v>0</v>
      </c>
      <c r="D1591">
        <f>Datos_climat_Sevilla!H1593</f>
        <v>9.4</v>
      </c>
      <c r="E1591">
        <f>Datos_climat_Sevilla!F1593</f>
        <v>0</v>
      </c>
      <c r="F1591">
        <f>Datos_climat_Sevilla!J1593/100</f>
        <v>1009.15</v>
      </c>
    </row>
    <row r="1592" spans="1:6" x14ac:dyDescent="0.25">
      <c r="A1592" s="3">
        <f>DATE(Datos_climat_Sevilla!A1594,Datos_climat_Sevilla!B1594,Datos_climat_Sevilla!C1594)+Datos_climat_Sevilla!D1594/24</f>
        <v>32575.291666666668</v>
      </c>
      <c r="B1592">
        <f>Datos_climat_Sevilla!L1594</f>
        <v>1.5</v>
      </c>
      <c r="C1592">
        <f>Datos_climat_Sevilla!K1594</f>
        <v>180</v>
      </c>
      <c r="D1592">
        <f>Datos_climat_Sevilla!H1594</f>
        <v>8.3000000000000007</v>
      </c>
      <c r="E1592">
        <f>Datos_climat_Sevilla!F1594</f>
        <v>0</v>
      </c>
      <c r="F1592">
        <f>Datos_climat_Sevilla!J1594/100</f>
        <v>1009.15</v>
      </c>
    </row>
    <row r="1593" spans="1:6" x14ac:dyDescent="0.25">
      <c r="A1593" s="3">
        <f>DATE(Datos_climat_Sevilla!A1595,Datos_climat_Sevilla!B1595,Datos_climat_Sevilla!C1595)+Datos_climat_Sevilla!D1595/24</f>
        <v>32575.333333333332</v>
      </c>
      <c r="B1593">
        <f>Datos_climat_Sevilla!L1595</f>
        <v>1.5</v>
      </c>
      <c r="C1593">
        <f>Datos_climat_Sevilla!K1595</f>
        <v>180</v>
      </c>
      <c r="D1593">
        <f>Datos_climat_Sevilla!H1595</f>
        <v>8.3000000000000007</v>
      </c>
      <c r="E1593">
        <f>Datos_climat_Sevilla!F1595</f>
        <v>0</v>
      </c>
      <c r="F1593">
        <f>Datos_climat_Sevilla!J1595/100</f>
        <v>1009.15</v>
      </c>
    </row>
    <row r="1594" spans="1:6" x14ac:dyDescent="0.25">
      <c r="A1594" s="3">
        <f>DATE(Datos_climat_Sevilla!A1596,Datos_climat_Sevilla!B1596,Datos_climat_Sevilla!C1596)+Datos_climat_Sevilla!D1596/24</f>
        <v>32575.375</v>
      </c>
      <c r="B1594">
        <f>Datos_climat_Sevilla!L1596</f>
        <v>0</v>
      </c>
      <c r="C1594">
        <f>Datos_climat_Sevilla!K1596</f>
        <v>0</v>
      </c>
      <c r="D1594">
        <f>Datos_climat_Sevilla!H1596</f>
        <v>8.9</v>
      </c>
      <c r="E1594">
        <f>Datos_climat_Sevilla!F1596</f>
        <v>529</v>
      </c>
      <c r="F1594">
        <f>Datos_climat_Sevilla!J1596/100</f>
        <v>1009.15</v>
      </c>
    </row>
    <row r="1595" spans="1:6" x14ac:dyDescent="0.25">
      <c r="A1595" s="3">
        <f>DATE(Datos_climat_Sevilla!A1597,Datos_climat_Sevilla!B1597,Datos_climat_Sevilla!C1597)+Datos_climat_Sevilla!D1597/24</f>
        <v>32575.416666666668</v>
      </c>
      <c r="B1595">
        <f>Datos_climat_Sevilla!L1597</f>
        <v>0</v>
      </c>
      <c r="C1595">
        <f>Datos_climat_Sevilla!K1597</f>
        <v>0</v>
      </c>
      <c r="D1595">
        <f>Datos_climat_Sevilla!H1597</f>
        <v>10</v>
      </c>
      <c r="E1595">
        <f>Datos_climat_Sevilla!F1597</f>
        <v>656</v>
      </c>
      <c r="F1595">
        <f>Datos_climat_Sevilla!J1597/100</f>
        <v>1009.15</v>
      </c>
    </row>
    <row r="1596" spans="1:6" x14ac:dyDescent="0.25">
      <c r="A1596" s="3">
        <f>DATE(Datos_climat_Sevilla!A1598,Datos_climat_Sevilla!B1598,Datos_climat_Sevilla!C1598)+Datos_climat_Sevilla!D1598/24</f>
        <v>32575.458333333332</v>
      </c>
      <c r="B1596">
        <f>Datos_climat_Sevilla!L1598</f>
        <v>1.5</v>
      </c>
      <c r="C1596">
        <f>Datos_climat_Sevilla!K1598</f>
        <v>270</v>
      </c>
      <c r="D1596">
        <f>Datos_climat_Sevilla!H1598</f>
        <v>11.7</v>
      </c>
      <c r="E1596">
        <f>Datos_climat_Sevilla!F1598</f>
        <v>760</v>
      </c>
      <c r="F1596">
        <f>Datos_climat_Sevilla!J1598/100</f>
        <v>1009.15</v>
      </c>
    </row>
    <row r="1597" spans="1:6" x14ac:dyDescent="0.25">
      <c r="A1597" s="3">
        <f>DATE(Datos_climat_Sevilla!A1599,Datos_climat_Sevilla!B1599,Datos_climat_Sevilla!C1599)+Datos_climat_Sevilla!D1599/24</f>
        <v>32575.5</v>
      </c>
      <c r="B1597">
        <f>Datos_climat_Sevilla!L1599</f>
        <v>1.5</v>
      </c>
      <c r="C1597">
        <f>Datos_climat_Sevilla!K1599</f>
        <v>270</v>
      </c>
      <c r="D1597">
        <f>Datos_climat_Sevilla!H1599</f>
        <v>13.3</v>
      </c>
      <c r="E1597">
        <f>Datos_climat_Sevilla!F1599</f>
        <v>832</v>
      </c>
      <c r="F1597">
        <f>Datos_climat_Sevilla!J1599/100</f>
        <v>1009.15</v>
      </c>
    </row>
    <row r="1598" spans="1:6" x14ac:dyDescent="0.25">
      <c r="A1598" s="3">
        <f>DATE(Datos_climat_Sevilla!A1600,Datos_climat_Sevilla!B1600,Datos_climat_Sevilla!C1600)+Datos_climat_Sevilla!D1600/24</f>
        <v>32575.541666666668</v>
      </c>
      <c r="B1598">
        <f>Datos_climat_Sevilla!L1600</f>
        <v>0</v>
      </c>
      <c r="C1598">
        <f>Datos_climat_Sevilla!K1600</f>
        <v>0</v>
      </c>
      <c r="D1598">
        <f>Datos_climat_Sevilla!H1600</f>
        <v>15.6</v>
      </c>
      <c r="E1598">
        <f>Datos_climat_Sevilla!F1600</f>
        <v>876</v>
      </c>
      <c r="F1598">
        <f>Datos_climat_Sevilla!J1600/100</f>
        <v>1009.15</v>
      </c>
    </row>
    <row r="1599" spans="1:6" x14ac:dyDescent="0.25">
      <c r="A1599" s="3">
        <f>DATE(Datos_climat_Sevilla!A1601,Datos_climat_Sevilla!B1601,Datos_climat_Sevilla!C1601)+Datos_climat_Sevilla!D1601/24</f>
        <v>32575.583333333332</v>
      </c>
      <c r="B1599">
        <f>Datos_climat_Sevilla!L1601</f>
        <v>2.5</v>
      </c>
      <c r="C1599">
        <f>Datos_climat_Sevilla!K1601</f>
        <v>260</v>
      </c>
      <c r="D1599">
        <f>Datos_climat_Sevilla!H1601</f>
        <v>17.2</v>
      </c>
      <c r="E1599">
        <f>Datos_climat_Sevilla!F1601</f>
        <v>892</v>
      </c>
      <c r="F1599">
        <f>Datos_climat_Sevilla!J1601/100</f>
        <v>1009.15</v>
      </c>
    </row>
    <row r="1600" spans="1:6" x14ac:dyDescent="0.25">
      <c r="A1600" s="3">
        <f>DATE(Datos_climat_Sevilla!A1602,Datos_climat_Sevilla!B1602,Datos_climat_Sevilla!C1602)+Datos_climat_Sevilla!D1602/24</f>
        <v>32575.625</v>
      </c>
      <c r="B1600">
        <f>Datos_climat_Sevilla!L1602</f>
        <v>0</v>
      </c>
      <c r="C1600">
        <f>Datos_climat_Sevilla!K1602</f>
        <v>0</v>
      </c>
      <c r="D1600">
        <f>Datos_climat_Sevilla!H1602</f>
        <v>18.899999999999999</v>
      </c>
      <c r="E1600">
        <f>Datos_climat_Sevilla!F1602</f>
        <v>883</v>
      </c>
      <c r="F1600">
        <f>Datos_climat_Sevilla!J1602/100</f>
        <v>1009.15</v>
      </c>
    </row>
    <row r="1601" spans="1:6" x14ac:dyDescent="0.25">
      <c r="A1601" s="3">
        <f>DATE(Datos_climat_Sevilla!A1603,Datos_climat_Sevilla!B1603,Datos_climat_Sevilla!C1603)+Datos_climat_Sevilla!D1603/24</f>
        <v>32575.666666666668</v>
      </c>
      <c r="B1601">
        <f>Datos_climat_Sevilla!L1603</f>
        <v>5.7</v>
      </c>
      <c r="C1601">
        <f>Datos_climat_Sevilla!K1603</f>
        <v>280</v>
      </c>
      <c r="D1601">
        <f>Datos_climat_Sevilla!H1603</f>
        <v>20</v>
      </c>
      <c r="E1601">
        <f>Datos_climat_Sevilla!F1603</f>
        <v>842</v>
      </c>
      <c r="F1601">
        <f>Datos_climat_Sevilla!J1603/100</f>
        <v>1009.15</v>
      </c>
    </row>
    <row r="1602" spans="1:6" x14ac:dyDescent="0.25">
      <c r="A1602" s="3">
        <f>DATE(Datos_climat_Sevilla!A1604,Datos_climat_Sevilla!B1604,Datos_climat_Sevilla!C1604)+Datos_climat_Sevilla!D1604/24</f>
        <v>32575.708333333332</v>
      </c>
      <c r="B1602">
        <f>Datos_climat_Sevilla!L1604</f>
        <v>6.1</v>
      </c>
      <c r="C1602">
        <f>Datos_climat_Sevilla!K1604</f>
        <v>280</v>
      </c>
      <c r="D1602">
        <f>Datos_climat_Sevilla!H1604</f>
        <v>20</v>
      </c>
      <c r="E1602">
        <f>Datos_climat_Sevilla!F1604</f>
        <v>776</v>
      </c>
      <c r="F1602">
        <f>Datos_climat_Sevilla!J1604/100</f>
        <v>1009.15</v>
      </c>
    </row>
    <row r="1603" spans="1:6" x14ac:dyDescent="0.25">
      <c r="A1603" s="3">
        <f>DATE(Datos_climat_Sevilla!A1605,Datos_climat_Sevilla!B1605,Datos_climat_Sevilla!C1605)+Datos_climat_Sevilla!D1605/24</f>
        <v>32575.75</v>
      </c>
      <c r="B1603">
        <f>Datos_climat_Sevilla!L1605</f>
        <v>6.6</v>
      </c>
      <c r="C1603">
        <f>Datos_climat_Sevilla!K1605</f>
        <v>320</v>
      </c>
      <c r="D1603">
        <f>Datos_climat_Sevilla!H1605</f>
        <v>18.899999999999999</v>
      </c>
      <c r="E1603">
        <f>Datos_climat_Sevilla!F1605</f>
        <v>678</v>
      </c>
      <c r="F1603">
        <f>Datos_climat_Sevilla!J1605/100</f>
        <v>1009.15</v>
      </c>
    </row>
    <row r="1604" spans="1:6" x14ac:dyDescent="0.25">
      <c r="A1604" s="3">
        <f>DATE(Datos_climat_Sevilla!A1606,Datos_climat_Sevilla!B1606,Datos_climat_Sevilla!C1606)+Datos_climat_Sevilla!D1606/24</f>
        <v>32575.791666666668</v>
      </c>
      <c r="B1604">
        <f>Datos_climat_Sevilla!L1606</f>
        <v>5.7</v>
      </c>
      <c r="C1604">
        <f>Datos_climat_Sevilla!K1606</f>
        <v>300</v>
      </c>
      <c r="D1604">
        <f>Datos_climat_Sevilla!H1606</f>
        <v>17.2</v>
      </c>
      <c r="E1604">
        <f>Datos_climat_Sevilla!F1606</f>
        <v>555</v>
      </c>
      <c r="F1604">
        <f>Datos_climat_Sevilla!J1606/100</f>
        <v>1009.15</v>
      </c>
    </row>
    <row r="1605" spans="1:6" x14ac:dyDescent="0.25">
      <c r="A1605" s="3">
        <f>DATE(Datos_climat_Sevilla!A1607,Datos_climat_Sevilla!B1607,Datos_climat_Sevilla!C1607)+Datos_climat_Sevilla!D1607/24</f>
        <v>32575.833333333332</v>
      </c>
      <c r="B1605">
        <f>Datos_climat_Sevilla!L1607</f>
        <v>4.9000000000000004</v>
      </c>
      <c r="C1605">
        <f>Datos_climat_Sevilla!K1607</f>
        <v>999</v>
      </c>
      <c r="D1605">
        <f>Datos_climat_Sevilla!H1607</f>
        <v>15.6</v>
      </c>
      <c r="E1605">
        <f>Datos_climat_Sevilla!F1607</f>
        <v>0</v>
      </c>
      <c r="F1605">
        <f>Datos_climat_Sevilla!J1607/100</f>
        <v>1009.15</v>
      </c>
    </row>
    <row r="1606" spans="1:6" x14ac:dyDescent="0.25">
      <c r="A1606" s="3">
        <f>DATE(Datos_climat_Sevilla!A1608,Datos_climat_Sevilla!B1608,Datos_climat_Sevilla!C1608)+Datos_climat_Sevilla!D1608/24</f>
        <v>32575.875</v>
      </c>
      <c r="B1606">
        <f>Datos_climat_Sevilla!L1608</f>
        <v>4.0999999999999996</v>
      </c>
      <c r="C1606">
        <f>Datos_climat_Sevilla!K1608</f>
        <v>270</v>
      </c>
      <c r="D1606">
        <f>Datos_climat_Sevilla!H1608</f>
        <v>14.4</v>
      </c>
      <c r="E1606">
        <f>Datos_climat_Sevilla!F1608</f>
        <v>0</v>
      </c>
      <c r="F1606">
        <f>Datos_climat_Sevilla!J1608/100</f>
        <v>1009.15</v>
      </c>
    </row>
    <row r="1607" spans="1:6" x14ac:dyDescent="0.25">
      <c r="A1607" s="3">
        <f>DATE(Datos_climat_Sevilla!A1609,Datos_climat_Sevilla!B1609,Datos_climat_Sevilla!C1609)+Datos_climat_Sevilla!D1609/24</f>
        <v>32575.916666666668</v>
      </c>
      <c r="B1607">
        <f>Datos_climat_Sevilla!L1609</f>
        <v>3.1</v>
      </c>
      <c r="C1607">
        <f>Datos_climat_Sevilla!K1609</f>
        <v>260</v>
      </c>
      <c r="D1607">
        <f>Datos_climat_Sevilla!H1609</f>
        <v>12.8</v>
      </c>
      <c r="E1607">
        <f>Datos_climat_Sevilla!F1609</f>
        <v>0</v>
      </c>
      <c r="F1607">
        <f>Datos_climat_Sevilla!J1609/100</f>
        <v>1009.15</v>
      </c>
    </row>
    <row r="1608" spans="1:6" x14ac:dyDescent="0.25">
      <c r="A1608" s="3">
        <f>DATE(Datos_climat_Sevilla!A1610,Datos_climat_Sevilla!B1610,Datos_climat_Sevilla!C1610)+Datos_climat_Sevilla!D1610/24</f>
        <v>32575.958333333332</v>
      </c>
      <c r="B1608">
        <f>Datos_climat_Sevilla!L1610</f>
        <v>2</v>
      </c>
      <c r="C1608">
        <f>Datos_climat_Sevilla!K1610</f>
        <v>210</v>
      </c>
      <c r="D1608">
        <f>Datos_climat_Sevilla!H1610</f>
        <v>12.2</v>
      </c>
      <c r="E1608">
        <f>Datos_climat_Sevilla!F1610</f>
        <v>0</v>
      </c>
      <c r="F1608">
        <f>Datos_climat_Sevilla!J1610/100</f>
        <v>1009.15</v>
      </c>
    </row>
    <row r="1609" spans="1:6" x14ac:dyDescent="0.25">
      <c r="A1609" s="3">
        <f>DATE(Datos_climat_Sevilla!A1611,Datos_climat_Sevilla!B1611,Datos_climat_Sevilla!C1611)+Datos_climat_Sevilla!D1611/24</f>
        <v>32576</v>
      </c>
      <c r="B1609">
        <f>Datos_climat_Sevilla!L1611</f>
        <v>1.5</v>
      </c>
      <c r="C1609">
        <f>Datos_climat_Sevilla!K1611</f>
        <v>270</v>
      </c>
      <c r="D1609">
        <f>Datos_climat_Sevilla!H1611</f>
        <v>11.7</v>
      </c>
      <c r="E1609">
        <f>Datos_climat_Sevilla!F1611</f>
        <v>0</v>
      </c>
      <c r="F1609">
        <f>Datos_climat_Sevilla!J1611/100</f>
        <v>1009.15</v>
      </c>
    </row>
    <row r="1610" spans="1:6" x14ac:dyDescent="0.25">
      <c r="A1610" s="3">
        <f>DATE(Datos_climat_Sevilla!A1612,Datos_climat_Sevilla!B1612,Datos_climat_Sevilla!C1612)+Datos_climat_Sevilla!D1612/24</f>
        <v>32576.041666666668</v>
      </c>
      <c r="B1610">
        <f>Datos_climat_Sevilla!L1612</f>
        <v>0</v>
      </c>
      <c r="C1610">
        <f>Datos_climat_Sevilla!K1612</f>
        <v>0</v>
      </c>
      <c r="D1610">
        <f>Datos_climat_Sevilla!H1612</f>
        <v>11.1</v>
      </c>
      <c r="E1610">
        <f>Datos_climat_Sevilla!F1612</f>
        <v>0</v>
      </c>
      <c r="F1610">
        <f>Datos_climat_Sevilla!J1612/100</f>
        <v>1009.15</v>
      </c>
    </row>
    <row r="1611" spans="1:6" x14ac:dyDescent="0.25">
      <c r="A1611" s="3">
        <f>DATE(Datos_climat_Sevilla!A1613,Datos_climat_Sevilla!B1613,Datos_climat_Sevilla!C1613)+Datos_climat_Sevilla!D1613/24</f>
        <v>32576.083333333332</v>
      </c>
      <c r="B1611">
        <f>Datos_climat_Sevilla!L1613</f>
        <v>0</v>
      </c>
      <c r="C1611">
        <f>Datos_climat_Sevilla!K1613</f>
        <v>0</v>
      </c>
      <c r="D1611">
        <f>Datos_climat_Sevilla!H1613</f>
        <v>10.6</v>
      </c>
      <c r="E1611">
        <f>Datos_climat_Sevilla!F1613</f>
        <v>0</v>
      </c>
      <c r="F1611">
        <f>Datos_climat_Sevilla!J1613/100</f>
        <v>1009.15</v>
      </c>
    </row>
    <row r="1612" spans="1:6" x14ac:dyDescent="0.25">
      <c r="A1612" s="3">
        <f>DATE(Datos_climat_Sevilla!A1614,Datos_climat_Sevilla!B1614,Datos_climat_Sevilla!C1614)+Datos_climat_Sevilla!D1614/24</f>
        <v>32576.125</v>
      </c>
      <c r="B1612">
        <f>Datos_climat_Sevilla!L1614</f>
        <v>0</v>
      </c>
      <c r="C1612">
        <f>Datos_climat_Sevilla!K1614</f>
        <v>0</v>
      </c>
      <c r="D1612">
        <f>Datos_climat_Sevilla!H1614</f>
        <v>10</v>
      </c>
      <c r="E1612">
        <f>Datos_climat_Sevilla!F1614</f>
        <v>0</v>
      </c>
      <c r="F1612">
        <f>Datos_climat_Sevilla!J1614/100</f>
        <v>1009.15</v>
      </c>
    </row>
    <row r="1613" spans="1:6" x14ac:dyDescent="0.25">
      <c r="A1613" s="3">
        <f>DATE(Datos_climat_Sevilla!A1615,Datos_climat_Sevilla!B1615,Datos_climat_Sevilla!C1615)+Datos_climat_Sevilla!D1615/24</f>
        <v>32576.166666666668</v>
      </c>
      <c r="B1613">
        <f>Datos_climat_Sevilla!L1615</f>
        <v>2.1</v>
      </c>
      <c r="C1613">
        <f>Datos_climat_Sevilla!K1615</f>
        <v>160</v>
      </c>
      <c r="D1613">
        <f>Datos_climat_Sevilla!H1615</f>
        <v>9.4</v>
      </c>
      <c r="E1613">
        <f>Datos_climat_Sevilla!F1615</f>
        <v>0</v>
      </c>
      <c r="F1613">
        <f>Datos_climat_Sevilla!J1615/100</f>
        <v>1009.15</v>
      </c>
    </row>
    <row r="1614" spans="1:6" x14ac:dyDescent="0.25">
      <c r="A1614" s="3">
        <f>DATE(Datos_climat_Sevilla!A1616,Datos_climat_Sevilla!B1616,Datos_climat_Sevilla!C1616)+Datos_climat_Sevilla!D1616/24</f>
        <v>32576.208333333332</v>
      </c>
      <c r="B1614">
        <f>Datos_climat_Sevilla!L1616</f>
        <v>1.5</v>
      </c>
      <c r="C1614">
        <f>Datos_climat_Sevilla!K1616</f>
        <v>180</v>
      </c>
      <c r="D1614">
        <f>Datos_climat_Sevilla!H1616</f>
        <v>8.9</v>
      </c>
      <c r="E1614">
        <f>Datos_climat_Sevilla!F1616</f>
        <v>0</v>
      </c>
      <c r="F1614">
        <f>Datos_climat_Sevilla!J1616/100</f>
        <v>1009.15</v>
      </c>
    </row>
    <row r="1615" spans="1:6" x14ac:dyDescent="0.25">
      <c r="A1615" s="3">
        <f>DATE(Datos_climat_Sevilla!A1617,Datos_climat_Sevilla!B1617,Datos_climat_Sevilla!C1617)+Datos_climat_Sevilla!D1617/24</f>
        <v>32576.25</v>
      </c>
      <c r="B1615">
        <f>Datos_climat_Sevilla!L1617</f>
        <v>2</v>
      </c>
      <c r="C1615">
        <f>Datos_climat_Sevilla!K1617</f>
        <v>180</v>
      </c>
      <c r="D1615">
        <f>Datos_climat_Sevilla!H1617</f>
        <v>8.3000000000000007</v>
      </c>
      <c r="E1615">
        <f>Datos_climat_Sevilla!F1617</f>
        <v>0</v>
      </c>
      <c r="F1615">
        <f>Datos_climat_Sevilla!J1617/100</f>
        <v>1009.15</v>
      </c>
    </row>
    <row r="1616" spans="1:6" x14ac:dyDescent="0.25">
      <c r="A1616" s="3">
        <f>DATE(Datos_climat_Sevilla!A1618,Datos_climat_Sevilla!B1618,Datos_climat_Sevilla!C1618)+Datos_climat_Sevilla!D1618/24</f>
        <v>32576.291666666668</v>
      </c>
      <c r="B1616">
        <f>Datos_climat_Sevilla!L1618</f>
        <v>0</v>
      </c>
      <c r="C1616">
        <f>Datos_climat_Sevilla!K1618</f>
        <v>0</v>
      </c>
      <c r="D1616">
        <f>Datos_climat_Sevilla!H1618</f>
        <v>7.8</v>
      </c>
      <c r="E1616">
        <f>Datos_climat_Sevilla!F1618</f>
        <v>0</v>
      </c>
      <c r="F1616">
        <f>Datos_climat_Sevilla!J1618/100</f>
        <v>1009.15</v>
      </c>
    </row>
    <row r="1617" spans="1:6" x14ac:dyDescent="0.25">
      <c r="A1617" s="3">
        <f>DATE(Datos_climat_Sevilla!A1619,Datos_climat_Sevilla!B1619,Datos_climat_Sevilla!C1619)+Datos_climat_Sevilla!D1619/24</f>
        <v>32576.333333333332</v>
      </c>
      <c r="B1617">
        <f>Datos_climat_Sevilla!L1619</f>
        <v>0</v>
      </c>
      <c r="C1617">
        <f>Datos_climat_Sevilla!K1619</f>
        <v>0</v>
      </c>
      <c r="D1617">
        <f>Datos_climat_Sevilla!H1619</f>
        <v>7.8</v>
      </c>
      <c r="E1617">
        <f>Datos_climat_Sevilla!F1619</f>
        <v>0</v>
      </c>
      <c r="F1617">
        <f>Datos_climat_Sevilla!J1619/100</f>
        <v>1009.15</v>
      </c>
    </row>
    <row r="1618" spans="1:6" x14ac:dyDescent="0.25">
      <c r="A1618" s="3">
        <f>DATE(Datos_climat_Sevilla!A1620,Datos_climat_Sevilla!B1620,Datos_climat_Sevilla!C1620)+Datos_climat_Sevilla!D1620/24</f>
        <v>32576.375</v>
      </c>
      <c r="B1618">
        <f>Datos_climat_Sevilla!L1620</f>
        <v>0</v>
      </c>
      <c r="C1618">
        <f>Datos_climat_Sevilla!K1620</f>
        <v>0</v>
      </c>
      <c r="D1618">
        <f>Datos_climat_Sevilla!H1620</f>
        <v>8.3000000000000007</v>
      </c>
      <c r="E1618">
        <f>Datos_climat_Sevilla!F1620</f>
        <v>507</v>
      </c>
      <c r="F1618">
        <f>Datos_climat_Sevilla!J1620/100</f>
        <v>1009.15</v>
      </c>
    </row>
    <row r="1619" spans="1:6" x14ac:dyDescent="0.25">
      <c r="A1619" s="3">
        <f>DATE(Datos_climat_Sevilla!A1621,Datos_climat_Sevilla!B1621,Datos_climat_Sevilla!C1621)+Datos_climat_Sevilla!D1621/24</f>
        <v>32576.416666666668</v>
      </c>
      <c r="B1619">
        <f>Datos_climat_Sevilla!L1621</f>
        <v>0</v>
      </c>
      <c r="C1619">
        <f>Datos_climat_Sevilla!K1621</f>
        <v>0</v>
      </c>
      <c r="D1619">
        <f>Datos_climat_Sevilla!H1621</f>
        <v>9.4</v>
      </c>
      <c r="E1619">
        <f>Datos_climat_Sevilla!F1621</f>
        <v>410</v>
      </c>
      <c r="F1619">
        <f>Datos_climat_Sevilla!J1621/100</f>
        <v>1009.15</v>
      </c>
    </row>
    <row r="1620" spans="1:6" x14ac:dyDescent="0.25">
      <c r="A1620" s="3">
        <f>DATE(Datos_climat_Sevilla!A1622,Datos_climat_Sevilla!B1622,Datos_climat_Sevilla!C1622)+Datos_climat_Sevilla!D1622/24</f>
        <v>32576.458333333332</v>
      </c>
      <c r="B1620">
        <f>Datos_climat_Sevilla!L1622</f>
        <v>0</v>
      </c>
      <c r="C1620">
        <f>Datos_climat_Sevilla!K1622</f>
        <v>0</v>
      </c>
      <c r="D1620">
        <f>Datos_climat_Sevilla!H1622</f>
        <v>11.7</v>
      </c>
      <c r="E1620">
        <f>Datos_climat_Sevilla!F1622</f>
        <v>425</v>
      </c>
      <c r="F1620">
        <f>Datos_climat_Sevilla!J1622/100</f>
        <v>1009.15</v>
      </c>
    </row>
    <row r="1621" spans="1:6" x14ac:dyDescent="0.25">
      <c r="A1621" s="3">
        <f>DATE(Datos_climat_Sevilla!A1623,Datos_climat_Sevilla!B1623,Datos_climat_Sevilla!C1623)+Datos_climat_Sevilla!D1623/24</f>
        <v>32576.5</v>
      </c>
      <c r="B1621">
        <f>Datos_climat_Sevilla!L1623</f>
        <v>1</v>
      </c>
      <c r="C1621">
        <f>Datos_climat_Sevilla!K1623</f>
        <v>210</v>
      </c>
      <c r="D1621">
        <f>Datos_climat_Sevilla!H1623</f>
        <v>13.9</v>
      </c>
      <c r="E1621">
        <f>Datos_climat_Sevilla!F1623</f>
        <v>570</v>
      </c>
      <c r="F1621">
        <f>Datos_climat_Sevilla!J1623/100</f>
        <v>1009.15</v>
      </c>
    </row>
    <row r="1622" spans="1:6" x14ac:dyDescent="0.25">
      <c r="A1622" s="3">
        <f>DATE(Datos_climat_Sevilla!A1624,Datos_climat_Sevilla!B1624,Datos_climat_Sevilla!C1624)+Datos_climat_Sevilla!D1624/24</f>
        <v>32576.541666666668</v>
      </c>
      <c r="B1622">
        <f>Datos_climat_Sevilla!L1624</f>
        <v>2.1</v>
      </c>
      <c r="C1622">
        <f>Datos_climat_Sevilla!K1624</f>
        <v>180</v>
      </c>
      <c r="D1622">
        <f>Datos_climat_Sevilla!H1624</f>
        <v>16.7</v>
      </c>
      <c r="E1622">
        <f>Datos_climat_Sevilla!F1624</f>
        <v>646</v>
      </c>
      <c r="F1622">
        <f>Datos_climat_Sevilla!J1624/100</f>
        <v>1009.15</v>
      </c>
    </row>
    <row r="1623" spans="1:6" x14ac:dyDescent="0.25">
      <c r="A1623" s="3">
        <f>DATE(Datos_climat_Sevilla!A1625,Datos_climat_Sevilla!B1625,Datos_climat_Sevilla!C1625)+Datos_climat_Sevilla!D1625/24</f>
        <v>32576.583333333332</v>
      </c>
      <c r="B1623">
        <f>Datos_climat_Sevilla!L1625</f>
        <v>2</v>
      </c>
      <c r="C1623">
        <f>Datos_climat_Sevilla!K1625</f>
        <v>210</v>
      </c>
      <c r="D1623">
        <f>Datos_climat_Sevilla!H1625</f>
        <v>18.3</v>
      </c>
      <c r="E1623">
        <f>Datos_climat_Sevilla!F1625</f>
        <v>608</v>
      </c>
      <c r="F1623">
        <f>Datos_climat_Sevilla!J1625/100</f>
        <v>1009.15</v>
      </c>
    </row>
    <row r="1624" spans="1:6" x14ac:dyDescent="0.25">
      <c r="A1624" s="3">
        <f>DATE(Datos_climat_Sevilla!A1626,Datos_climat_Sevilla!B1626,Datos_climat_Sevilla!C1626)+Datos_climat_Sevilla!D1626/24</f>
        <v>32576.625</v>
      </c>
      <c r="B1624">
        <f>Datos_climat_Sevilla!L1626</f>
        <v>2</v>
      </c>
      <c r="C1624">
        <f>Datos_climat_Sevilla!K1626</f>
        <v>250</v>
      </c>
      <c r="D1624">
        <f>Datos_climat_Sevilla!H1626</f>
        <v>20</v>
      </c>
      <c r="E1624">
        <f>Datos_climat_Sevilla!F1626</f>
        <v>526</v>
      </c>
      <c r="F1624">
        <f>Datos_climat_Sevilla!J1626/100</f>
        <v>1009.15</v>
      </c>
    </row>
    <row r="1625" spans="1:6" x14ac:dyDescent="0.25">
      <c r="A1625" s="3">
        <f>DATE(Datos_climat_Sevilla!A1627,Datos_climat_Sevilla!B1627,Datos_climat_Sevilla!C1627)+Datos_climat_Sevilla!D1627/24</f>
        <v>32576.666666666668</v>
      </c>
      <c r="B1625">
        <f>Datos_climat_Sevilla!L1627</f>
        <v>2.1</v>
      </c>
      <c r="C1625">
        <f>Datos_climat_Sevilla!K1627</f>
        <v>250</v>
      </c>
      <c r="D1625">
        <f>Datos_climat_Sevilla!H1627</f>
        <v>21.1</v>
      </c>
      <c r="E1625">
        <f>Datos_climat_Sevilla!F1627</f>
        <v>671</v>
      </c>
      <c r="F1625">
        <f>Datos_climat_Sevilla!J1627/100</f>
        <v>1009.15</v>
      </c>
    </row>
    <row r="1626" spans="1:6" x14ac:dyDescent="0.25">
      <c r="A1626" s="3">
        <f>DATE(Datos_climat_Sevilla!A1628,Datos_climat_Sevilla!B1628,Datos_climat_Sevilla!C1628)+Datos_climat_Sevilla!D1628/24</f>
        <v>32576.708333333332</v>
      </c>
      <c r="B1626">
        <f>Datos_climat_Sevilla!L1628</f>
        <v>2</v>
      </c>
      <c r="C1626">
        <f>Datos_climat_Sevilla!K1628</f>
        <v>180</v>
      </c>
      <c r="D1626">
        <f>Datos_climat_Sevilla!H1628</f>
        <v>21.1</v>
      </c>
      <c r="E1626">
        <f>Datos_climat_Sevilla!F1628</f>
        <v>772</v>
      </c>
      <c r="F1626">
        <f>Datos_climat_Sevilla!J1628/100</f>
        <v>1009.15</v>
      </c>
    </row>
    <row r="1627" spans="1:6" x14ac:dyDescent="0.25">
      <c r="A1627" s="3">
        <f>DATE(Datos_climat_Sevilla!A1629,Datos_climat_Sevilla!B1629,Datos_climat_Sevilla!C1629)+Datos_climat_Sevilla!D1629/24</f>
        <v>32576.75</v>
      </c>
      <c r="B1627">
        <f>Datos_climat_Sevilla!L1629</f>
        <v>2</v>
      </c>
      <c r="C1627">
        <f>Datos_climat_Sevilla!K1629</f>
        <v>250</v>
      </c>
      <c r="D1627">
        <f>Datos_climat_Sevilla!H1629</f>
        <v>20</v>
      </c>
      <c r="E1627">
        <f>Datos_climat_Sevilla!F1629</f>
        <v>649</v>
      </c>
      <c r="F1627">
        <f>Datos_climat_Sevilla!J1629/100</f>
        <v>1009.15</v>
      </c>
    </row>
    <row r="1628" spans="1:6" x14ac:dyDescent="0.25">
      <c r="A1628" s="3">
        <f>DATE(Datos_climat_Sevilla!A1630,Datos_climat_Sevilla!B1630,Datos_climat_Sevilla!C1630)+Datos_climat_Sevilla!D1630/24</f>
        <v>32576.791666666668</v>
      </c>
      <c r="B1628">
        <f>Datos_climat_Sevilla!L1630</f>
        <v>3.1</v>
      </c>
      <c r="C1628">
        <f>Datos_climat_Sevilla!K1630</f>
        <v>250</v>
      </c>
      <c r="D1628">
        <f>Datos_climat_Sevilla!H1630</f>
        <v>18.3</v>
      </c>
      <c r="E1628">
        <f>Datos_climat_Sevilla!F1630</f>
        <v>324</v>
      </c>
      <c r="F1628">
        <f>Datos_climat_Sevilla!J1630/100</f>
        <v>1009.15</v>
      </c>
    </row>
    <row r="1629" spans="1:6" x14ac:dyDescent="0.25">
      <c r="A1629" s="3">
        <f>DATE(Datos_climat_Sevilla!A1631,Datos_climat_Sevilla!B1631,Datos_climat_Sevilla!C1631)+Datos_climat_Sevilla!D1631/24</f>
        <v>32576.833333333332</v>
      </c>
      <c r="B1629">
        <f>Datos_climat_Sevilla!L1631</f>
        <v>3</v>
      </c>
      <c r="C1629">
        <f>Datos_climat_Sevilla!K1631</f>
        <v>230</v>
      </c>
      <c r="D1629">
        <f>Datos_climat_Sevilla!H1631</f>
        <v>16.7</v>
      </c>
      <c r="E1629">
        <f>Datos_climat_Sevilla!F1631</f>
        <v>0</v>
      </c>
      <c r="F1629">
        <f>Datos_climat_Sevilla!J1631/100</f>
        <v>1009.15</v>
      </c>
    </row>
    <row r="1630" spans="1:6" x14ac:dyDescent="0.25">
      <c r="A1630" s="3">
        <f>DATE(Datos_climat_Sevilla!A1632,Datos_climat_Sevilla!B1632,Datos_climat_Sevilla!C1632)+Datos_climat_Sevilla!D1632/24</f>
        <v>32576.875</v>
      </c>
      <c r="B1630">
        <f>Datos_climat_Sevilla!L1632</f>
        <v>2.5</v>
      </c>
      <c r="C1630">
        <f>Datos_climat_Sevilla!K1632</f>
        <v>240</v>
      </c>
      <c r="D1630">
        <f>Datos_climat_Sevilla!H1632</f>
        <v>15</v>
      </c>
      <c r="E1630">
        <f>Datos_climat_Sevilla!F1632</f>
        <v>0</v>
      </c>
      <c r="F1630">
        <f>Datos_climat_Sevilla!J1632/100</f>
        <v>1009.15</v>
      </c>
    </row>
    <row r="1631" spans="1:6" x14ac:dyDescent="0.25">
      <c r="A1631" s="3">
        <f>DATE(Datos_climat_Sevilla!A1633,Datos_climat_Sevilla!B1633,Datos_climat_Sevilla!C1633)+Datos_climat_Sevilla!D1633/24</f>
        <v>32576.916666666668</v>
      </c>
      <c r="B1631">
        <f>Datos_climat_Sevilla!L1633</f>
        <v>1</v>
      </c>
      <c r="C1631">
        <f>Datos_climat_Sevilla!K1633</f>
        <v>230</v>
      </c>
      <c r="D1631">
        <f>Datos_climat_Sevilla!H1633</f>
        <v>13.3</v>
      </c>
      <c r="E1631">
        <f>Datos_climat_Sevilla!F1633</f>
        <v>0</v>
      </c>
      <c r="F1631">
        <f>Datos_climat_Sevilla!J1633/100</f>
        <v>1009.15</v>
      </c>
    </row>
    <row r="1632" spans="1:6" x14ac:dyDescent="0.25">
      <c r="A1632" s="3">
        <f>DATE(Datos_climat_Sevilla!A1634,Datos_climat_Sevilla!B1634,Datos_climat_Sevilla!C1634)+Datos_climat_Sevilla!D1634/24</f>
        <v>32576.958333333332</v>
      </c>
      <c r="B1632">
        <f>Datos_climat_Sevilla!L1634</f>
        <v>2.5</v>
      </c>
      <c r="C1632">
        <f>Datos_climat_Sevilla!K1634</f>
        <v>230</v>
      </c>
      <c r="D1632">
        <f>Datos_climat_Sevilla!H1634</f>
        <v>12.2</v>
      </c>
      <c r="E1632">
        <f>Datos_climat_Sevilla!F1634</f>
        <v>0</v>
      </c>
      <c r="F1632">
        <f>Datos_climat_Sevilla!J1634/100</f>
        <v>1009.15</v>
      </c>
    </row>
    <row r="1633" spans="1:6" x14ac:dyDescent="0.25">
      <c r="A1633" s="3">
        <f>DATE(Datos_climat_Sevilla!A1635,Datos_climat_Sevilla!B1635,Datos_climat_Sevilla!C1635)+Datos_climat_Sevilla!D1635/24</f>
        <v>32577</v>
      </c>
      <c r="B1633">
        <f>Datos_climat_Sevilla!L1635</f>
        <v>2</v>
      </c>
      <c r="C1633">
        <f>Datos_climat_Sevilla!K1635</f>
        <v>190</v>
      </c>
      <c r="D1633">
        <f>Datos_climat_Sevilla!H1635</f>
        <v>11.1</v>
      </c>
      <c r="E1633">
        <f>Datos_climat_Sevilla!F1635</f>
        <v>0</v>
      </c>
      <c r="F1633">
        <f>Datos_climat_Sevilla!J1635/100</f>
        <v>1009.15</v>
      </c>
    </row>
    <row r="1634" spans="1:6" x14ac:dyDescent="0.25">
      <c r="A1634" s="3">
        <f>DATE(Datos_climat_Sevilla!A1636,Datos_climat_Sevilla!B1636,Datos_climat_Sevilla!C1636)+Datos_climat_Sevilla!D1636/24</f>
        <v>32577.041666666668</v>
      </c>
      <c r="B1634">
        <f>Datos_climat_Sevilla!L1636</f>
        <v>1</v>
      </c>
      <c r="C1634">
        <f>Datos_climat_Sevilla!K1636</f>
        <v>190</v>
      </c>
      <c r="D1634">
        <f>Datos_climat_Sevilla!H1636</f>
        <v>10.6</v>
      </c>
      <c r="E1634">
        <f>Datos_climat_Sevilla!F1636</f>
        <v>0</v>
      </c>
      <c r="F1634">
        <f>Datos_climat_Sevilla!J1636/100</f>
        <v>1009.15</v>
      </c>
    </row>
    <row r="1635" spans="1:6" x14ac:dyDescent="0.25">
      <c r="A1635" s="3">
        <f>DATE(Datos_climat_Sevilla!A1637,Datos_climat_Sevilla!B1637,Datos_climat_Sevilla!C1637)+Datos_climat_Sevilla!D1637/24</f>
        <v>32577.083333333332</v>
      </c>
      <c r="B1635">
        <f>Datos_climat_Sevilla!L1637</f>
        <v>0</v>
      </c>
      <c r="C1635">
        <f>Datos_climat_Sevilla!K1637</f>
        <v>0</v>
      </c>
      <c r="D1635">
        <f>Datos_climat_Sevilla!H1637</f>
        <v>10</v>
      </c>
      <c r="E1635">
        <f>Datos_climat_Sevilla!F1637</f>
        <v>0</v>
      </c>
      <c r="F1635">
        <f>Datos_climat_Sevilla!J1637/100</f>
        <v>1009.15</v>
      </c>
    </row>
    <row r="1636" spans="1:6" x14ac:dyDescent="0.25">
      <c r="A1636" s="3">
        <f>DATE(Datos_climat_Sevilla!A1638,Datos_climat_Sevilla!B1638,Datos_climat_Sevilla!C1638)+Datos_climat_Sevilla!D1638/24</f>
        <v>32577.125</v>
      </c>
      <c r="B1636">
        <f>Datos_climat_Sevilla!L1638</f>
        <v>2</v>
      </c>
      <c r="C1636">
        <f>Datos_climat_Sevilla!K1638</f>
        <v>180</v>
      </c>
      <c r="D1636">
        <f>Datos_climat_Sevilla!H1638</f>
        <v>9.4</v>
      </c>
      <c r="E1636">
        <f>Datos_climat_Sevilla!F1638</f>
        <v>0</v>
      </c>
      <c r="F1636">
        <f>Datos_climat_Sevilla!J1638/100</f>
        <v>1009.15</v>
      </c>
    </row>
    <row r="1637" spans="1:6" x14ac:dyDescent="0.25">
      <c r="A1637" s="3">
        <f>DATE(Datos_climat_Sevilla!A1639,Datos_climat_Sevilla!B1639,Datos_climat_Sevilla!C1639)+Datos_climat_Sevilla!D1639/24</f>
        <v>32577.166666666668</v>
      </c>
      <c r="B1637">
        <f>Datos_climat_Sevilla!L1639</f>
        <v>0</v>
      </c>
      <c r="C1637">
        <f>Datos_climat_Sevilla!K1639</f>
        <v>0</v>
      </c>
      <c r="D1637">
        <f>Datos_climat_Sevilla!H1639</f>
        <v>8.9</v>
      </c>
      <c r="E1637">
        <f>Datos_climat_Sevilla!F1639</f>
        <v>0</v>
      </c>
      <c r="F1637">
        <f>Datos_climat_Sevilla!J1639/100</f>
        <v>1009.15</v>
      </c>
    </row>
    <row r="1638" spans="1:6" x14ac:dyDescent="0.25">
      <c r="A1638" s="3">
        <f>DATE(Datos_climat_Sevilla!A1640,Datos_climat_Sevilla!B1640,Datos_climat_Sevilla!C1640)+Datos_climat_Sevilla!D1640/24</f>
        <v>32577.208333333332</v>
      </c>
      <c r="B1638">
        <f>Datos_climat_Sevilla!L1640</f>
        <v>1.5</v>
      </c>
      <c r="C1638">
        <f>Datos_climat_Sevilla!K1640</f>
        <v>20</v>
      </c>
      <c r="D1638">
        <f>Datos_climat_Sevilla!H1640</f>
        <v>8.9</v>
      </c>
      <c r="E1638">
        <f>Datos_climat_Sevilla!F1640</f>
        <v>0</v>
      </c>
      <c r="F1638">
        <f>Datos_climat_Sevilla!J1640/100</f>
        <v>1009.15</v>
      </c>
    </row>
    <row r="1639" spans="1:6" x14ac:dyDescent="0.25">
      <c r="A1639" s="3">
        <f>DATE(Datos_climat_Sevilla!A1641,Datos_climat_Sevilla!B1641,Datos_climat_Sevilla!C1641)+Datos_climat_Sevilla!D1641/24</f>
        <v>32577.25</v>
      </c>
      <c r="B1639">
        <f>Datos_climat_Sevilla!L1641</f>
        <v>2</v>
      </c>
      <c r="C1639">
        <f>Datos_climat_Sevilla!K1641</f>
        <v>30</v>
      </c>
      <c r="D1639">
        <f>Datos_climat_Sevilla!H1641</f>
        <v>7.8</v>
      </c>
      <c r="E1639">
        <f>Datos_climat_Sevilla!F1641</f>
        <v>0</v>
      </c>
      <c r="F1639">
        <f>Datos_climat_Sevilla!J1641/100</f>
        <v>1009.15</v>
      </c>
    </row>
    <row r="1640" spans="1:6" x14ac:dyDescent="0.25">
      <c r="A1640" s="3">
        <f>DATE(Datos_climat_Sevilla!A1642,Datos_climat_Sevilla!B1642,Datos_climat_Sevilla!C1642)+Datos_climat_Sevilla!D1642/24</f>
        <v>32577.291666666668</v>
      </c>
      <c r="B1640">
        <f>Datos_climat_Sevilla!L1642</f>
        <v>2.1</v>
      </c>
      <c r="C1640">
        <f>Datos_climat_Sevilla!K1642</f>
        <v>10</v>
      </c>
      <c r="D1640">
        <f>Datos_climat_Sevilla!H1642</f>
        <v>7.2</v>
      </c>
      <c r="E1640">
        <f>Datos_climat_Sevilla!F1642</f>
        <v>0</v>
      </c>
      <c r="F1640">
        <f>Datos_climat_Sevilla!J1642/100</f>
        <v>1009.15</v>
      </c>
    </row>
    <row r="1641" spans="1:6" x14ac:dyDescent="0.25">
      <c r="A1641" s="3">
        <f>DATE(Datos_climat_Sevilla!A1643,Datos_climat_Sevilla!B1643,Datos_climat_Sevilla!C1643)+Datos_climat_Sevilla!D1643/24</f>
        <v>32577.333333333332</v>
      </c>
      <c r="B1641">
        <f>Datos_climat_Sevilla!L1643</f>
        <v>2</v>
      </c>
      <c r="C1641">
        <f>Datos_climat_Sevilla!K1643</f>
        <v>50</v>
      </c>
      <c r="D1641">
        <f>Datos_climat_Sevilla!H1643</f>
        <v>6.7</v>
      </c>
      <c r="E1641">
        <f>Datos_climat_Sevilla!F1643</f>
        <v>0</v>
      </c>
      <c r="F1641">
        <f>Datos_climat_Sevilla!J1643/100</f>
        <v>1009.15</v>
      </c>
    </row>
    <row r="1642" spans="1:6" x14ac:dyDescent="0.25">
      <c r="A1642" s="3">
        <f>DATE(Datos_climat_Sevilla!A1644,Datos_climat_Sevilla!B1644,Datos_climat_Sevilla!C1644)+Datos_climat_Sevilla!D1644/24</f>
        <v>32577.375</v>
      </c>
      <c r="B1642">
        <f>Datos_climat_Sevilla!L1644</f>
        <v>3</v>
      </c>
      <c r="C1642">
        <f>Datos_climat_Sevilla!K1644</f>
        <v>50</v>
      </c>
      <c r="D1642">
        <f>Datos_climat_Sevilla!H1644</f>
        <v>7.2</v>
      </c>
      <c r="E1642">
        <f>Datos_climat_Sevilla!F1644</f>
        <v>545</v>
      </c>
      <c r="F1642">
        <f>Datos_climat_Sevilla!J1644/100</f>
        <v>1009.15</v>
      </c>
    </row>
    <row r="1643" spans="1:6" x14ac:dyDescent="0.25">
      <c r="A1643" s="3">
        <f>DATE(Datos_climat_Sevilla!A1645,Datos_climat_Sevilla!B1645,Datos_climat_Sevilla!C1645)+Datos_climat_Sevilla!D1645/24</f>
        <v>32577.416666666668</v>
      </c>
      <c r="B1643">
        <f>Datos_climat_Sevilla!L1645</f>
        <v>4.5999999999999996</v>
      </c>
      <c r="C1643">
        <f>Datos_climat_Sevilla!K1645</f>
        <v>90</v>
      </c>
      <c r="D1643">
        <f>Datos_climat_Sevilla!H1645</f>
        <v>8.9</v>
      </c>
      <c r="E1643">
        <f>Datos_climat_Sevilla!F1645</f>
        <v>552</v>
      </c>
      <c r="F1643">
        <f>Datos_climat_Sevilla!J1645/100</f>
        <v>1009.15</v>
      </c>
    </row>
    <row r="1644" spans="1:6" x14ac:dyDescent="0.25">
      <c r="A1644" s="3">
        <f>DATE(Datos_climat_Sevilla!A1646,Datos_climat_Sevilla!B1646,Datos_climat_Sevilla!C1646)+Datos_climat_Sevilla!D1646/24</f>
        <v>32577.458333333332</v>
      </c>
      <c r="B1644">
        <f>Datos_climat_Sevilla!L1646</f>
        <v>4.5999999999999996</v>
      </c>
      <c r="C1644">
        <f>Datos_climat_Sevilla!K1646</f>
        <v>100</v>
      </c>
      <c r="D1644">
        <f>Datos_climat_Sevilla!H1646</f>
        <v>11.1</v>
      </c>
      <c r="E1644">
        <f>Datos_climat_Sevilla!F1646</f>
        <v>675</v>
      </c>
      <c r="F1644">
        <f>Datos_climat_Sevilla!J1646/100</f>
        <v>1009.15</v>
      </c>
    </row>
    <row r="1645" spans="1:6" x14ac:dyDescent="0.25">
      <c r="A1645" s="3">
        <f>DATE(Datos_climat_Sevilla!A1647,Datos_climat_Sevilla!B1647,Datos_climat_Sevilla!C1647)+Datos_climat_Sevilla!D1647/24</f>
        <v>32577.5</v>
      </c>
      <c r="B1645">
        <f>Datos_climat_Sevilla!L1647</f>
        <v>3.6</v>
      </c>
      <c r="C1645">
        <f>Datos_climat_Sevilla!K1647</f>
        <v>100</v>
      </c>
      <c r="D1645">
        <f>Datos_climat_Sevilla!H1647</f>
        <v>13.3</v>
      </c>
      <c r="E1645">
        <f>Datos_climat_Sevilla!F1647</f>
        <v>854</v>
      </c>
      <c r="F1645">
        <f>Datos_climat_Sevilla!J1647/100</f>
        <v>1009.15</v>
      </c>
    </row>
    <row r="1646" spans="1:6" x14ac:dyDescent="0.25">
      <c r="A1646" s="3">
        <f>DATE(Datos_climat_Sevilla!A1648,Datos_climat_Sevilla!B1648,Datos_climat_Sevilla!C1648)+Datos_climat_Sevilla!D1648/24</f>
        <v>32577.541666666668</v>
      </c>
      <c r="B1646">
        <f>Datos_climat_Sevilla!L1648</f>
        <v>2.6</v>
      </c>
      <c r="C1646">
        <f>Datos_climat_Sevilla!K1648</f>
        <v>110</v>
      </c>
      <c r="D1646">
        <f>Datos_climat_Sevilla!H1648</f>
        <v>16.100000000000001</v>
      </c>
      <c r="E1646">
        <f>Datos_climat_Sevilla!F1648</f>
        <v>807</v>
      </c>
      <c r="F1646">
        <f>Datos_climat_Sevilla!J1648/100</f>
        <v>1009.15</v>
      </c>
    </row>
    <row r="1647" spans="1:6" x14ac:dyDescent="0.25">
      <c r="A1647" s="3">
        <f>DATE(Datos_climat_Sevilla!A1649,Datos_climat_Sevilla!B1649,Datos_climat_Sevilla!C1649)+Datos_climat_Sevilla!D1649/24</f>
        <v>32577.583333333332</v>
      </c>
      <c r="B1647">
        <f>Datos_climat_Sevilla!L1649</f>
        <v>2</v>
      </c>
      <c r="C1647">
        <f>Datos_climat_Sevilla!K1649</f>
        <v>150</v>
      </c>
      <c r="D1647">
        <f>Datos_climat_Sevilla!H1649</f>
        <v>18.3</v>
      </c>
      <c r="E1647">
        <f>Datos_climat_Sevilla!F1649</f>
        <v>760</v>
      </c>
      <c r="F1647">
        <f>Datos_climat_Sevilla!J1649/100</f>
        <v>1009.15</v>
      </c>
    </row>
    <row r="1648" spans="1:6" x14ac:dyDescent="0.25">
      <c r="A1648" s="3">
        <f>DATE(Datos_climat_Sevilla!A1650,Datos_climat_Sevilla!B1650,Datos_climat_Sevilla!C1650)+Datos_climat_Sevilla!D1650/24</f>
        <v>32577.625</v>
      </c>
      <c r="B1648">
        <f>Datos_climat_Sevilla!L1650</f>
        <v>2</v>
      </c>
      <c r="C1648">
        <f>Datos_climat_Sevilla!K1650</f>
        <v>180</v>
      </c>
      <c r="D1648">
        <f>Datos_climat_Sevilla!H1650</f>
        <v>20</v>
      </c>
      <c r="E1648">
        <f>Datos_climat_Sevilla!F1650</f>
        <v>832</v>
      </c>
      <c r="F1648">
        <f>Datos_climat_Sevilla!J1650/100</f>
        <v>1009.15</v>
      </c>
    </row>
    <row r="1649" spans="1:6" x14ac:dyDescent="0.25">
      <c r="A1649" s="3">
        <f>DATE(Datos_climat_Sevilla!A1651,Datos_climat_Sevilla!B1651,Datos_climat_Sevilla!C1651)+Datos_climat_Sevilla!D1651/24</f>
        <v>32577.666666666668</v>
      </c>
      <c r="B1649">
        <f>Datos_climat_Sevilla!L1651</f>
        <v>2.1</v>
      </c>
      <c r="C1649">
        <f>Datos_climat_Sevilla!K1651</f>
        <v>60</v>
      </c>
      <c r="D1649">
        <f>Datos_climat_Sevilla!H1651</f>
        <v>21.1</v>
      </c>
      <c r="E1649">
        <f>Datos_climat_Sevilla!F1651</f>
        <v>798</v>
      </c>
      <c r="F1649">
        <f>Datos_climat_Sevilla!J1651/100</f>
        <v>1009.15</v>
      </c>
    </row>
    <row r="1650" spans="1:6" x14ac:dyDescent="0.25">
      <c r="A1650" s="3">
        <f>DATE(Datos_climat_Sevilla!A1652,Datos_climat_Sevilla!B1652,Datos_climat_Sevilla!C1652)+Datos_climat_Sevilla!D1652/24</f>
        <v>32577.708333333332</v>
      </c>
      <c r="B1650">
        <f>Datos_climat_Sevilla!L1652</f>
        <v>0</v>
      </c>
      <c r="C1650">
        <f>Datos_climat_Sevilla!K1652</f>
        <v>0</v>
      </c>
      <c r="D1650">
        <f>Datos_climat_Sevilla!H1652</f>
        <v>20.6</v>
      </c>
      <c r="E1650">
        <f>Datos_climat_Sevilla!F1652</f>
        <v>656</v>
      </c>
      <c r="F1650">
        <f>Datos_climat_Sevilla!J1652/100</f>
        <v>1009.15</v>
      </c>
    </row>
    <row r="1651" spans="1:6" x14ac:dyDescent="0.25">
      <c r="A1651" s="3">
        <f>DATE(Datos_climat_Sevilla!A1653,Datos_climat_Sevilla!B1653,Datos_climat_Sevilla!C1653)+Datos_climat_Sevilla!D1653/24</f>
        <v>32577.75</v>
      </c>
      <c r="B1651">
        <f>Datos_climat_Sevilla!L1653</f>
        <v>2.5</v>
      </c>
      <c r="C1651">
        <f>Datos_climat_Sevilla!K1653</f>
        <v>200</v>
      </c>
      <c r="D1651">
        <f>Datos_climat_Sevilla!H1653</f>
        <v>20</v>
      </c>
      <c r="E1651">
        <f>Datos_climat_Sevilla!F1653</f>
        <v>523</v>
      </c>
      <c r="F1651">
        <f>Datos_climat_Sevilla!J1653/100</f>
        <v>1009.15</v>
      </c>
    </row>
    <row r="1652" spans="1:6" x14ac:dyDescent="0.25">
      <c r="A1652" s="3">
        <f>DATE(Datos_climat_Sevilla!A1654,Datos_climat_Sevilla!B1654,Datos_climat_Sevilla!C1654)+Datos_climat_Sevilla!D1654/24</f>
        <v>32577.791666666668</v>
      </c>
      <c r="B1652">
        <f>Datos_climat_Sevilla!L1654</f>
        <v>2.6</v>
      </c>
      <c r="C1652">
        <f>Datos_climat_Sevilla!K1654</f>
        <v>220</v>
      </c>
      <c r="D1652">
        <f>Datos_climat_Sevilla!H1654</f>
        <v>18.3</v>
      </c>
      <c r="E1652">
        <f>Datos_climat_Sevilla!F1654</f>
        <v>359</v>
      </c>
      <c r="F1652">
        <f>Datos_climat_Sevilla!J1654/100</f>
        <v>1009.15</v>
      </c>
    </row>
    <row r="1653" spans="1:6" x14ac:dyDescent="0.25">
      <c r="A1653" s="3">
        <f>DATE(Datos_climat_Sevilla!A1655,Datos_climat_Sevilla!B1655,Datos_climat_Sevilla!C1655)+Datos_climat_Sevilla!D1655/24</f>
        <v>32577.833333333332</v>
      </c>
      <c r="B1653">
        <f>Datos_climat_Sevilla!L1655</f>
        <v>2</v>
      </c>
      <c r="C1653">
        <f>Datos_climat_Sevilla!K1655</f>
        <v>180</v>
      </c>
      <c r="D1653">
        <f>Datos_climat_Sevilla!H1655</f>
        <v>16.100000000000001</v>
      </c>
      <c r="E1653">
        <f>Datos_climat_Sevilla!F1655</f>
        <v>0</v>
      </c>
      <c r="F1653">
        <f>Datos_climat_Sevilla!J1655/100</f>
        <v>1009.15</v>
      </c>
    </row>
    <row r="1654" spans="1:6" x14ac:dyDescent="0.25">
      <c r="A1654" s="3">
        <f>DATE(Datos_climat_Sevilla!A1656,Datos_climat_Sevilla!B1656,Datos_climat_Sevilla!C1656)+Datos_climat_Sevilla!D1656/24</f>
        <v>32577.875</v>
      </c>
      <c r="B1654">
        <f>Datos_climat_Sevilla!L1656</f>
        <v>3</v>
      </c>
      <c r="C1654">
        <f>Datos_climat_Sevilla!K1656</f>
        <v>220</v>
      </c>
      <c r="D1654">
        <f>Datos_climat_Sevilla!H1656</f>
        <v>14.4</v>
      </c>
      <c r="E1654">
        <f>Datos_climat_Sevilla!F1656</f>
        <v>0</v>
      </c>
      <c r="F1654">
        <f>Datos_climat_Sevilla!J1656/100</f>
        <v>1009.15</v>
      </c>
    </row>
    <row r="1655" spans="1:6" x14ac:dyDescent="0.25">
      <c r="A1655" s="3">
        <f>DATE(Datos_climat_Sevilla!A1657,Datos_climat_Sevilla!B1657,Datos_climat_Sevilla!C1657)+Datos_climat_Sevilla!D1657/24</f>
        <v>32577.916666666668</v>
      </c>
      <c r="B1655">
        <f>Datos_climat_Sevilla!L1657</f>
        <v>0</v>
      </c>
      <c r="C1655">
        <f>Datos_climat_Sevilla!K1657</f>
        <v>0</v>
      </c>
      <c r="D1655">
        <f>Datos_climat_Sevilla!H1657</f>
        <v>12.8</v>
      </c>
      <c r="E1655">
        <f>Datos_climat_Sevilla!F1657</f>
        <v>0</v>
      </c>
      <c r="F1655">
        <f>Datos_climat_Sevilla!J1657/100</f>
        <v>1009.15</v>
      </c>
    </row>
    <row r="1656" spans="1:6" x14ac:dyDescent="0.25">
      <c r="A1656" s="3">
        <f>DATE(Datos_climat_Sevilla!A1658,Datos_climat_Sevilla!B1658,Datos_climat_Sevilla!C1658)+Datos_climat_Sevilla!D1658/24</f>
        <v>32577.958333333332</v>
      </c>
      <c r="B1656">
        <f>Datos_climat_Sevilla!L1658</f>
        <v>0</v>
      </c>
      <c r="C1656">
        <f>Datos_climat_Sevilla!K1658</f>
        <v>0</v>
      </c>
      <c r="D1656">
        <f>Datos_climat_Sevilla!H1658</f>
        <v>11.7</v>
      </c>
      <c r="E1656">
        <f>Datos_climat_Sevilla!F1658</f>
        <v>0</v>
      </c>
      <c r="F1656">
        <f>Datos_climat_Sevilla!J1658/100</f>
        <v>1009.15</v>
      </c>
    </row>
    <row r="1657" spans="1:6" x14ac:dyDescent="0.25">
      <c r="A1657" s="3">
        <f>DATE(Datos_climat_Sevilla!A1659,Datos_climat_Sevilla!B1659,Datos_climat_Sevilla!C1659)+Datos_climat_Sevilla!D1659/24</f>
        <v>32578</v>
      </c>
      <c r="B1657">
        <f>Datos_climat_Sevilla!L1659</f>
        <v>0</v>
      </c>
      <c r="C1657">
        <f>Datos_climat_Sevilla!K1659</f>
        <v>0</v>
      </c>
      <c r="D1657">
        <f>Datos_climat_Sevilla!H1659</f>
        <v>10.6</v>
      </c>
      <c r="E1657">
        <f>Datos_climat_Sevilla!F1659</f>
        <v>0</v>
      </c>
      <c r="F1657">
        <f>Datos_climat_Sevilla!J1659/100</f>
        <v>1009.15</v>
      </c>
    </row>
    <row r="1658" spans="1:6" x14ac:dyDescent="0.25">
      <c r="A1658" s="3">
        <f>DATE(Datos_climat_Sevilla!A1660,Datos_climat_Sevilla!B1660,Datos_climat_Sevilla!C1660)+Datos_climat_Sevilla!D1660/24</f>
        <v>32578.041666666668</v>
      </c>
      <c r="B1658">
        <f>Datos_climat_Sevilla!L1660</f>
        <v>1.5</v>
      </c>
      <c r="C1658">
        <f>Datos_climat_Sevilla!K1660</f>
        <v>340</v>
      </c>
      <c r="D1658">
        <f>Datos_climat_Sevilla!H1660</f>
        <v>10</v>
      </c>
      <c r="E1658">
        <f>Datos_climat_Sevilla!F1660</f>
        <v>0</v>
      </c>
      <c r="F1658">
        <f>Datos_climat_Sevilla!J1660/100</f>
        <v>1009.15</v>
      </c>
    </row>
    <row r="1659" spans="1:6" x14ac:dyDescent="0.25">
      <c r="A1659" s="3">
        <f>DATE(Datos_climat_Sevilla!A1661,Datos_climat_Sevilla!B1661,Datos_climat_Sevilla!C1661)+Datos_climat_Sevilla!D1661/24</f>
        <v>32578.083333333332</v>
      </c>
      <c r="B1659">
        <f>Datos_climat_Sevilla!L1661</f>
        <v>1.5</v>
      </c>
      <c r="C1659">
        <f>Datos_climat_Sevilla!K1661</f>
        <v>350</v>
      </c>
      <c r="D1659">
        <f>Datos_climat_Sevilla!H1661</f>
        <v>8.9</v>
      </c>
      <c r="E1659">
        <f>Datos_climat_Sevilla!F1661</f>
        <v>0</v>
      </c>
      <c r="F1659">
        <f>Datos_climat_Sevilla!J1661/100</f>
        <v>1009.15</v>
      </c>
    </row>
    <row r="1660" spans="1:6" x14ac:dyDescent="0.25">
      <c r="A1660" s="3">
        <f>DATE(Datos_climat_Sevilla!A1662,Datos_climat_Sevilla!B1662,Datos_climat_Sevilla!C1662)+Datos_climat_Sevilla!D1662/24</f>
        <v>32578.125</v>
      </c>
      <c r="B1660">
        <f>Datos_climat_Sevilla!L1662</f>
        <v>0</v>
      </c>
      <c r="C1660">
        <f>Datos_climat_Sevilla!K1662</f>
        <v>0</v>
      </c>
      <c r="D1660">
        <f>Datos_climat_Sevilla!H1662</f>
        <v>8.3000000000000007</v>
      </c>
      <c r="E1660">
        <f>Datos_climat_Sevilla!F1662</f>
        <v>0</v>
      </c>
      <c r="F1660">
        <f>Datos_climat_Sevilla!J1662/100</f>
        <v>1009.15</v>
      </c>
    </row>
    <row r="1661" spans="1:6" x14ac:dyDescent="0.25">
      <c r="A1661" s="3">
        <f>DATE(Datos_climat_Sevilla!A1663,Datos_climat_Sevilla!B1663,Datos_climat_Sevilla!C1663)+Datos_climat_Sevilla!D1663/24</f>
        <v>32578.166666666668</v>
      </c>
      <c r="B1661">
        <f>Datos_climat_Sevilla!L1663</f>
        <v>1.5</v>
      </c>
      <c r="C1661">
        <f>Datos_climat_Sevilla!K1663</f>
        <v>360</v>
      </c>
      <c r="D1661">
        <f>Datos_climat_Sevilla!H1663</f>
        <v>7.8</v>
      </c>
      <c r="E1661">
        <f>Datos_climat_Sevilla!F1663</f>
        <v>0</v>
      </c>
      <c r="F1661">
        <f>Datos_climat_Sevilla!J1663/100</f>
        <v>1009.15</v>
      </c>
    </row>
    <row r="1662" spans="1:6" x14ac:dyDescent="0.25">
      <c r="A1662" s="3">
        <f>DATE(Datos_climat_Sevilla!A1664,Datos_climat_Sevilla!B1664,Datos_climat_Sevilla!C1664)+Datos_climat_Sevilla!D1664/24</f>
        <v>32578.208333333332</v>
      </c>
      <c r="B1662">
        <f>Datos_climat_Sevilla!L1664</f>
        <v>1.5</v>
      </c>
      <c r="C1662">
        <f>Datos_climat_Sevilla!K1664</f>
        <v>360</v>
      </c>
      <c r="D1662">
        <f>Datos_climat_Sevilla!H1664</f>
        <v>7.2</v>
      </c>
      <c r="E1662">
        <f>Datos_climat_Sevilla!F1664</f>
        <v>0</v>
      </c>
      <c r="F1662">
        <f>Datos_climat_Sevilla!J1664/100</f>
        <v>1009.15</v>
      </c>
    </row>
    <row r="1663" spans="1:6" x14ac:dyDescent="0.25">
      <c r="A1663" s="3">
        <f>DATE(Datos_climat_Sevilla!A1665,Datos_climat_Sevilla!B1665,Datos_climat_Sevilla!C1665)+Datos_climat_Sevilla!D1665/24</f>
        <v>32578.25</v>
      </c>
      <c r="B1663">
        <f>Datos_climat_Sevilla!L1665</f>
        <v>2</v>
      </c>
      <c r="C1663">
        <f>Datos_climat_Sevilla!K1665</f>
        <v>340</v>
      </c>
      <c r="D1663">
        <f>Datos_climat_Sevilla!H1665</f>
        <v>6.7</v>
      </c>
      <c r="E1663">
        <f>Datos_climat_Sevilla!F1665</f>
        <v>0</v>
      </c>
      <c r="F1663">
        <f>Datos_climat_Sevilla!J1665/100</f>
        <v>1009.15</v>
      </c>
    </row>
    <row r="1664" spans="1:6" x14ac:dyDescent="0.25">
      <c r="A1664" s="3">
        <f>DATE(Datos_climat_Sevilla!A1666,Datos_climat_Sevilla!B1666,Datos_climat_Sevilla!C1666)+Datos_climat_Sevilla!D1666/24</f>
        <v>32578.291666666668</v>
      </c>
      <c r="B1664">
        <f>Datos_climat_Sevilla!L1666</f>
        <v>1.5</v>
      </c>
      <c r="C1664">
        <f>Datos_climat_Sevilla!K1666</f>
        <v>50</v>
      </c>
      <c r="D1664">
        <f>Datos_climat_Sevilla!H1666</f>
        <v>6.7</v>
      </c>
      <c r="E1664">
        <f>Datos_climat_Sevilla!F1666</f>
        <v>0</v>
      </c>
      <c r="F1664">
        <f>Datos_climat_Sevilla!J1666/100</f>
        <v>1009.15</v>
      </c>
    </row>
    <row r="1665" spans="1:6" x14ac:dyDescent="0.25">
      <c r="A1665" s="3">
        <f>DATE(Datos_climat_Sevilla!A1667,Datos_climat_Sevilla!B1667,Datos_climat_Sevilla!C1667)+Datos_climat_Sevilla!D1667/24</f>
        <v>32578.333333333332</v>
      </c>
      <c r="B1665">
        <f>Datos_climat_Sevilla!L1667</f>
        <v>1.5</v>
      </c>
      <c r="C1665">
        <f>Datos_climat_Sevilla!K1667</f>
        <v>70</v>
      </c>
      <c r="D1665">
        <f>Datos_climat_Sevilla!H1667</f>
        <v>6.1</v>
      </c>
      <c r="E1665">
        <f>Datos_climat_Sevilla!F1667</f>
        <v>0</v>
      </c>
      <c r="F1665">
        <f>Datos_climat_Sevilla!J1667/100</f>
        <v>1009.15</v>
      </c>
    </row>
    <row r="1666" spans="1:6" x14ac:dyDescent="0.25">
      <c r="A1666" s="3">
        <f>DATE(Datos_climat_Sevilla!A1668,Datos_climat_Sevilla!B1668,Datos_climat_Sevilla!C1668)+Datos_climat_Sevilla!D1668/24</f>
        <v>32578.375</v>
      </c>
      <c r="B1666">
        <f>Datos_climat_Sevilla!L1668</f>
        <v>0</v>
      </c>
      <c r="C1666">
        <f>Datos_climat_Sevilla!K1668</f>
        <v>0</v>
      </c>
      <c r="D1666">
        <f>Datos_climat_Sevilla!H1668</f>
        <v>6.7</v>
      </c>
      <c r="E1666">
        <f>Datos_climat_Sevilla!F1668</f>
        <v>198</v>
      </c>
      <c r="F1666">
        <f>Datos_climat_Sevilla!J1668/100</f>
        <v>1009.15</v>
      </c>
    </row>
    <row r="1667" spans="1:6" x14ac:dyDescent="0.25">
      <c r="A1667" s="3">
        <f>DATE(Datos_climat_Sevilla!A1669,Datos_climat_Sevilla!B1669,Datos_climat_Sevilla!C1669)+Datos_climat_Sevilla!D1669/24</f>
        <v>32578.416666666668</v>
      </c>
      <c r="B1667">
        <f>Datos_climat_Sevilla!L1669</f>
        <v>0</v>
      </c>
      <c r="C1667">
        <f>Datos_climat_Sevilla!K1669</f>
        <v>0</v>
      </c>
      <c r="D1667">
        <f>Datos_climat_Sevilla!H1669</f>
        <v>8.3000000000000007</v>
      </c>
      <c r="E1667">
        <f>Datos_climat_Sevilla!F1669</f>
        <v>293</v>
      </c>
      <c r="F1667">
        <f>Datos_climat_Sevilla!J1669/100</f>
        <v>1009.15</v>
      </c>
    </row>
    <row r="1668" spans="1:6" x14ac:dyDescent="0.25">
      <c r="A1668" s="3">
        <f>DATE(Datos_climat_Sevilla!A1670,Datos_climat_Sevilla!B1670,Datos_climat_Sevilla!C1670)+Datos_climat_Sevilla!D1670/24</f>
        <v>32578.458333333332</v>
      </c>
      <c r="B1668">
        <f>Datos_climat_Sevilla!L1670</f>
        <v>0</v>
      </c>
      <c r="C1668">
        <f>Datos_climat_Sevilla!K1670</f>
        <v>0</v>
      </c>
      <c r="D1668">
        <f>Datos_climat_Sevilla!H1670</f>
        <v>10.6</v>
      </c>
      <c r="E1668">
        <f>Datos_climat_Sevilla!F1670</f>
        <v>438</v>
      </c>
      <c r="F1668">
        <f>Datos_climat_Sevilla!J1670/100</f>
        <v>1009.15</v>
      </c>
    </row>
    <row r="1669" spans="1:6" x14ac:dyDescent="0.25">
      <c r="A1669" s="3">
        <f>DATE(Datos_climat_Sevilla!A1671,Datos_climat_Sevilla!B1671,Datos_climat_Sevilla!C1671)+Datos_climat_Sevilla!D1671/24</f>
        <v>32578.5</v>
      </c>
      <c r="B1669">
        <f>Datos_climat_Sevilla!L1671</f>
        <v>0</v>
      </c>
      <c r="C1669">
        <f>Datos_climat_Sevilla!K1671</f>
        <v>0</v>
      </c>
      <c r="D1669">
        <f>Datos_climat_Sevilla!H1671</f>
        <v>13.3</v>
      </c>
      <c r="E1669">
        <f>Datos_climat_Sevilla!F1671</f>
        <v>482</v>
      </c>
      <c r="F1669">
        <f>Datos_climat_Sevilla!J1671/100</f>
        <v>1009.15</v>
      </c>
    </row>
    <row r="1670" spans="1:6" x14ac:dyDescent="0.25">
      <c r="A1670" s="3">
        <f>DATE(Datos_climat_Sevilla!A1672,Datos_climat_Sevilla!B1672,Datos_climat_Sevilla!C1672)+Datos_climat_Sevilla!D1672/24</f>
        <v>32578.541666666668</v>
      </c>
      <c r="B1670">
        <f>Datos_climat_Sevilla!L1672</f>
        <v>0</v>
      </c>
      <c r="C1670">
        <f>Datos_climat_Sevilla!K1672</f>
        <v>0</v>
      </c>
      <c r="D1670">
        <f>Datos_climat_Sevilla!H1672</f>
        <v>16.100000000000001</v>
      </c>
      <c r="E1670">
        <f>Datos_climat_Sevilla!F1672</f>
        <v>381</v>
      </c>
      <c r="F1670">
        <f>Datos_climat_Sevilla!J1672/100</f>
        <v>1009.15</v>
      </c>
    </row>
    <row r="1671" spans="1:6" x14ac:dyDescent="0.25">
      <c r="A1671" s="3">
        <f>DATE(Datos_climat_Sevilla!A1673,Datos_climat_Sevilla!B1673,Datos_climat_Sevilla!C1673)+Datos_climat_Sevilla!D1673/24</f>
        <v>32578.583333333332</v>
      </c>
      <c r="B1671">
        <f>Datos_climat_Sevilla!L1673</f>
        <v>2</v>
      </c>
      <c r="C1671">
        <f>Datos_climat_Sevilla!K1673</f>
        <v>230</v>
      </c>
      <c r="D1671">
        <f>Datos_climat_Sevilla!H1673</f>
        <v>18.899999999999999</v>
      </c>
      <c r="E1671">
        <f>Datos_climat_Sevilla!F1673</f>
        <v>280</v>
      </c>
      <c r="F1671">
        <f>Datos_climat_Sevilla!J1673/100</f>
        <v>1009.15</v>
      </c>
    </row>
    <row r="1672" spans="1:6" x14ac:dyDescent="0.25">
      <c r="A1672" s="3">
        <f>DATE(Datos_climat_Sevilla!A1674,Datos_climat_Sevilla!B1674,Datos_climat_Sevilla!C1674)+Datos_climat_Sevilla!D1674/24</f>
        <v>32578.625</v>
      </c>
      <c r="B1672">
        <f>Datos_climat_Sevilla!L1674</f>
        <v>2</v>
      </c>
      <c r="C1672">
        <f>Datos_climat_Sevilla!K1674</f>
        <v>210</v>
      </c>
      <c r="D1672">
        <f>Datos_climat_Sevilla!H1674</f>
        <v>21.1</v>
      </c>
      <c r="E1672">
        <f>Datos_climat_Sevilla!F1674</f>
        <v>302</v>
      </c>
      <c r="F1672">
        <f>Datos_climat_Sevilla!J1674/100</f>
        <v>1009.15</v>
      </c>
    </row>
    <row r="1673" spans="1:6" x14ac:dyDescent="0.25">
      <c r="A1673" s="3">
        <f>DATE(Datos_climat_Sevilla!A1675,Datos_climat_Sevilla!B1675,Datos_climat_Sevilla!C1675)+Datos_climat_Sevilla!D1675/24</f>
        <v>32578.666666666668</v>
      </c>
      <c r="B1673">
        <f>Datos_climat_Sevilla!L1675</f>
        <v>3.1</v>
      </c>
      <c r="C1673">
        <f>Datos_climat_Sevilla!K1675</f>
        <v>280</v>
      </c>
      <c r="D1673">
        <f>Datos_climat_Sevilla!H1675</f>
        <v>21.7</v>
      </c>
      <c r="E1673">
        <f>Datos_climat_Sevilla!F1675</f>
        <v>435</v>
      </c>
      <c r="F1673">
        <f>Datos_climat_Sevilla!J1675/100</f>
        <v>1009.15</v>
      </c>
    </row>
    <row r="1674" spans="1:6" x14ac:dyDescent="0.25">
      <c r="A1674" s="3">
        <f>DATE(Datos_climat_Sevilla!A1676,Datos_climat_Sevilla!B1676,Datos_climat_Sevilla!C1676)+Datos_climat_Sevilla!D1676/24</f>
        <v>32578.708333333332</v>
      </c>
      <c r="B1674">
        <f>Datos_climat_Sevilla!L1676</f>
        <v>2</v>
      </c>
      <c r="C1674">
        <f>Datos_climat_Sevilla!K1676</f>
        <v>320</v>
      </c>
      <c r="D1674">
        <f>Datos_climat_Sevilla!H1676</f>
        <v>21.7</v>
      </c>
      <c r="E1674">
        <f>Datos_climat_Sevilla!F1676</f>
        <v>507</v>
      </c>
      <c r="F1674">
        <f>Datos_climat_Sevilla!J1676/100</f>
        <v>1009.15</v>
      </c>
    </row>
    <row r="1675" spans="1:6" x14ac:dyDescent="0.25">
      <c r="A1675" s="3">
        <f>DATE(Datos_climat_Sevilla!A1677,Datos_climat_Sevilla!B1677,Datos_climat_Sevilla!C1677)+Datos_climat_Sevilla!D1677/24</f>
        <v>32578.75</v>
      </c>
      <c r="B1675">
        <f>Datos_climat_Sevilla!L1677</f>
        <v>7.2</v>
      </c>
      <c r="C1675">
        <f>Datos_climat_Sevilla!K1677</f>
        <v>190</v>
      </c>
      <c r="D1675">
        <f>Datos_climat_Sevilla!H1677</f>
        <v>20.6</v>
      </c>
      <c r="E1675">
        <f>Datos_climat_Sevilla!F1677</f>
        <v>435</v>
      </c>
      <c r="F1675">
        <f>Datos_climat_Sevilla!J1677/100</f>
        <v>1009.15</v>
      </c>
    </row>
    <row r="1676" spans="1:6" x14ac:dyDescent="0.25">
      <c r="A1676" s="3">
        <f>DATE(Datos_climat_Sevilla!A1678,Datos_climat_Sevilla!B1678,Datos_climat_Sevilla!C1678)+Datos_climat_Sevilla!D1678/24</f>
        <v>32578.791666666668</v>
      </c>
      <c r="B1676">
        <f>Datos_climat_Sevilla!L1678</f>
        <v>5.0999999999999996</v>
      </c>
      <c r="C1676">
        <f>Datos_climat_Sevilla!K1678</f>
        <v>190</v>
      </c>
      <c r="D1676">
        <f>Datos_climat_Sevilla!H1678</f>
        <v>18.3</v>
      </c>
      <c r="E1676">
        <f>Datos_climat_Sevilla!F1678</f>
        <v>164</v>
      </c>
      <c r="F1676">
        <f>Datos_climat_Sevilla!J1678/100</f>
        <v>1009.15</v>
      </c>
    </row>
    <row r="1677" spans="1:6" x14ac:dyDescent="0.25">
      <c r="A1677" s="3">
        <f>DATE(Datos_climat_Sevilla!A1679,Datos_climat_Sevilla!B1679,Datos_climat_Sevilla!C1679)+Datos_climat_Sevilla!D1679/24</f>
        <v>32578.833333333332</v>
      </c>
      <c r="B1677">
        <f>Datos_climat_Sevilla!L1679</f>
        <v>4.0999999999999996</v>
      </c>
      <c r="C1677">
        <f>Datos_climat_Sevilla!K1679</f>
        <v>230</v>
      </c>
      <c r="D1677">
        <f>Datos_climat_Sevilla!H1679</f>
        <v>16.100000000000001</v>
      </c>
      <c r="E1677">
        <f>Datos_climat_Sevilla!F1679</f>
        <v>0</v>
      </c>
      <c r="F1677">
        <f>Datos_climat_Sevilla!J1679/100</f>
        <v>1009.15</v>
      </c>
    </row>
    <row r="1678" spans="1:6" x14ac:dyDescent="0.25">
      <c r="A1678" s="3">
        <f>DATE(Datos_climat_Sevilla!A1680,Datos_climat_Sevilla!B1680,Datos_climat_Sevilla!C1680)+Datos_climat_Sevilla!D1680/24</f>
        <v>32578.875</v>
      </c>
      <c r="B1678">
        <f>Datos_climat_Sevilla!L1680</f>
        <v>2</v>
      </c>
      <c r="C1678">
        <f>Datos_climat_Sevilla!K1680</f>
        <v>180</v>
      </c>
      <c r="D1678">
        <f>Datos_climat_Sevilla!H1680</f>
        <v>14.4</v>
      </c>
      <c r="E1678">
        <f>Datos_climat_Sevilla!F1680</f>
        <v>0</v>
      </c>
      <c r="F1678">
        <f>Datos_climat_Sevilla!J1680/100</f>
        <v>1009.15</v>
      </c>
    </row>
    <row r="1679" spans="1:6" x14ac:dyDescent="0.25">
      <c r="A1679" s="3">
        <f>DATE(Datos_climat_Sevilla!A1681,Datos_climat_Sevilla!B1681,Datos_climat_Sevilla!C1681)+Datos_climat_Sevilla!D1681/24</f>
        <v>32578.916666666668</v>
      </c>
      <c r="B1679">
        <f>Datos_climat_Sevilla!L1681</f>
        <v>2.1</v>
      </c>
      <c r="C1679">
        <f>Datos_climat_Sevilla!K1681</f>
        <v>350</v>
      </c>
      <c r="D1679">
        <f>Datos_climat_Sevilla!H1681</f>
        <v>12.8</v>
      </c>
      <c r="E1679">
        <f>Datos_climat_Sevilla!F1681</f>
        <v>0</v>
      </c>
      <c r="F1679">
        <f>Datos_climat_Sevilla!J1681/100</f>
        <v>1009.15</v>
      </c>
    </row>
    <row r="1680" spans="1:6" x14ac:dyDescent="0.25">
      <c r="A1680" s="3">
        <f>DATE(Datos_climat_Sevilla!A1682,Datos_climat_Sevilla!B1682,Datos_climat_Sevilla!C1682)+Datos_climat_Sevilla!D1682/24</f>
        <v>32578.958333333332</v>
      </c>
      <c r="B1680">
        <f>Datos_climat_Sevilla!L1682</f>
        <v>0</v>
      </c>
      <c r="C1680">
        <f>Datos_climat_Sevilla!K1682</f>
        <v>0</v>
      </c>
      <c r="D1680">
        <f>Datos_climat_Sevilla!H1682</f>
        <v>11.1</v>
      </c>
      <c r="E1680">
        <f>Datos_climat_Sevilla!F1682</f>
        <v>0</v>
      </c>
      <c r="F1680">
        <f>Datos_climat_Sevilla!J1682/100</f>
        <v>1009.15</v>
      </c>
    </row>
    <row r="1681" spans="1:6" x14ac:dyDescent="0.25">
      <c r="A1681" s="3">
        <f>DATE(Datos_climat_Sevilla!A1683,Datos_climat_Sevilla!B1683,Datos_climat_Sevilla!C1683)+Datos_climat_Sevilla!D1683/24</f>
        <v>32579</v>
      </c>
      <c r="B1681">
        <f>Datos_climat_Sevilla!L1683</f>
        <v>0</v>
      </c>
      <c r="C1681">
        <f>Datos_climat_Sevilla!K1683</f>
        <v>0</v>
      </c>
      <c r="D1681">
        <f>Datos_climat_Sevilla!H1683</f>
        <v>10.6</v>
      </c>
      <c r="E1681">
        <f>Datos_climat_Sevilla!F1683</f>
        <v>0</v>
      </c>
      <c r="F1681">
        <f>Datos_climat_Sevilla!J1683/100</f>
        <v>1009.15</v>
      </c>
    </row>
    <row r="1682" spans="1:6" x14ac:dyDescent="0.25">
      <c r="A1682" s="3">
        <f>DATE(Datos_climat_Sevilla!A1684,Datos_climat_Sevilla!B1684,Datos_climat_Sevilla!C1684)+Datos_climat_Sevilla!D1684/24</f>
        <v>32579.041666666668</v>
      </c>
      <c r="B1682">
        <f>Datos_climat_Sevilla!L1684</f>
        <v>1.5</v>
      </c>
      <c r="C1682">
        <f>Datos_climat_Sevilla!K1684</f>
        <v>100</v>
      </c>
      <c r="D1682">
        <f>Datos_climat_Sevilla!H1684</f>
        <v>10</v>
      </c>
      <c r="E1682">
        <f>Datos_climat_Sevilla!F1684</f>
        <v>0</v>
      </c>
      <c r="F1682">
        <f>Datos_climat_Sevilla!J1684/100</f>
        <v>1009.15</v>
      </c>
    </row>
    <row r="1683" spans="1:6" x14ac:dyDescent="0.25">
      <c r="A1683" s="3">
        <f>DATE(Datos_climat_Sevilla!A1685,Datos_climat_Sevilla!B1685,Datos_climat_Sevilla!C1685)+Datos_climat_Sevilla!D1685/24</f>
        <v>32579.083333333332</v>
      </c>
      <c r="B1683">
        <f>Datos_climat_Sevilla!L1685</f>
        <v>1.5</v>
      </c>
      <c r="C1683">
        <f>Datos_climat_Sevilla!K1685</f>
        <v>90</v>
      </c>
      <c r="D1683">
        <f>Datos_climat_Sevilla!H1685</f>
        <v>9.4</v>
      </c>
      <c r="E1683">
        <f>Datos_climat_Sevilla!F1685</f>
        <v>0</v>
      </c>
      <c r="F1683">
        <f>Datos_climat_Sevilla!J1685/100</f>
        <v>1009.15</v>
      </c>
    </row>
    <row r="1684" spans="1:6" x14ac:dyDescent="0.25">
      <c r="A1684" s="3">
        <f>DATE(Datos_climat_Sevilla!A1686,Datos_climat_Sevilla!B1686,Datos_climat_Sevilla!C1686)+Datos_climat_Sevilla!D1686/24</f>
        <v>32579.125</v>
      </c>
      <c r="B1684">
        <f>Datos_climat_Sevilla!L1686</f>
        <v>1.5</v>
      </c>
      <c r="C1684">
        <f>Datos_climat_Sevilla!K1686</f>
        <v>100</v>
      </c>
      <c r="D1684">
        <f>Datos_climat_Sevilla!H1686</f>
        <v>8.9</v>
      </c>
      <c r="E1684">
        <f>Datos_climat_Sevilla!F1686</f>
        <v>0</v>
      </c>
      <c r="F1684">
        <f>Datos_climat_Sevilla!J1686/100</f>
        <v>1009.15</v>
      </c>
    </row>
    <row r="1685" spans="1:6" x14ac:dyDescent="0.25">
      <c r="A1685" s="3">
        <f>DATE(Datos_climat_Sevilla!A1687,Datos_climat_Sevilla!B1687,Datos_climat_Sevilla!C1687)+Datos_climat_Sevilla!D1687/24</f>
        <v>32579.166666666668</v>
      </c>
      <c r="B1685">
        <f>Datos_climat_Sevilla!L1687</f>
        <v>2.1</v>
      </c>
      <c r="C1685">
        <f>Datos_climat_Sevilla!K1687</f>
        <v>50</v>
      </c>
      <c r="D1685">
        <f>Datos_climat_Sevilla!H1687</f>
        <v>7.8</v>
      </c>
      <c r="E1685">
        <f>Datos_climat_Sevilla!F1687</f>
        <v>0</v>
      </c>
      <c r="F1685">
        <f>Datos_climat_Sevilla!J1687/100</f>
        <v>1009.15</v>
      </c>
    </row>
    <row r="1686" spans="1:6" x14ac:dyDescent="0.25">
      <c r="A1686" s="3">
        <f>DATE(Datos_climat_Sevilla!A1688,Datos_climat_Sevilla!B1688,Datos_climat_Sevilla!C1688)+Datos_climat_Sevilla!D1688/24</f>
        <v>32579.208333333332</v>
      </c>
      <c r="B1686">
        <f>Datos_climat_Sevilla!L1688</f>
        <v>2</v>
      </c>
      <c r="C1686">
        <f>Datos_climat_Sevilla!K1688</f>
        <v>60</v>
      </c>
      <c r="D1686">
        <f>Datos_climat_Sevilla!H1688</f>
        <v>7.2</v>
      </c>
      <c r="E1686">
        <f>Datos_climat_Sevilla!F1688</f>
        <v>0</v>
      </c>
      <c r="F1686">
        <f>Datos_climat_Sevilla!J1688/100</f>
        <v>1009.15</v>
      </c>
    </row>
    <row r="1687" spans="1:6" x14ac:dyDescent="0.25">
      <c r="A1687" s="3">
        <f>DATE(Datos_climat_Sevilla!A1689,Datos_climat_Sevilla!B1689,Datos_climat_Sevilla!C1689)+Datos_climat_Sevilla!D1689/24</f>
        <v>32579.25</v>
      </c>
      <c r="B1687">
        <f>Datos_climat_Sevilla!L1689</f>
        <v>0</v>
      </c>
      <c r="C1687">
        <f>Datos_climat_Sevilla!K1689</f>
        <v>0</v>
      </c>
      <c r="D1687">
        <f>Datos_climat_Sevilla!H1689</f>
        <v>6.7</v>
      </c>
      <c r="E1687">
        <f>Datos_climat_Sevilla!F1689</f>
        <v>0</v>
      </c>
      <c r="F1687">
        <f>Datos_climat_Sevilla!J1689/100</f>
        <v>1009.15</v>
      </c>
    </row>
    <row r="1688" spans="1:6" x14ac:dyDescent="0.25">
      <c r="A1688" s="3">
        <f>DATE(Datos_climat_Sevilla!A1690,Datos_climat_Sevilla!B1690,Datos_climat_Sevilla!C1690)+Datos_climat_Sevilla!D1690/24</f>
        <v>32579.291666666668</v>
      </c>
      <c r="B1688">
        <f>Datos_climat_Sevilla!L1690</f>
        <v>0</v>
      </c>
      <c r="C1688">
        <f>Datos_climat_Sevilla!K1690</f>
        <v>0</v>
      </c>
      <c r="D1688">
        <f>Datos_climat_Sevilla!H1690</f>
        <v>6.1</v>
      </c>
      <c r="E1688">
        <f>Datos_climat_Sevilla!F1690</f>
        <v>0</v>
      </c>
      <c r="F1688">
        <f>Datos_climat_Sevilla!J1690/100</f>
        <v>1009.15</v>
      </c>
    </row>
    <row r="1689" spans="1:6" x14ac:dyDescent="0.25">
      <c r="A1689" s="3">
        <f>DATE(Datos_climat_Sevilla!A1691,Datos_climat_Sevilla!B1691,Datos_climat_Sevilla!C1691)+Datos_climat_Sevilla!D1691/24</f>
        <v>32579.333333333332</v>
      </c>
      <c r="B1689">
        <f>Datos_climat_Sevilla!L1691</f>
        <v>0</v>
      </c>
      <c r="C1689">
        <f>Datos_climat_Sevilla!K1691</f>
        <v>0</v>
      </c>
      <c r="D1689">
        <f>Datos_climat_Sevilla!H1691</f>
        <v>6.1</v>
      </c>
      <c r="E1689">
        <f>Datos_climat_Sevilla!F1691</f>
        <v>0</v>
      </c>
      <c r="F1689">
        <f>Datos_climat_Sevilla!J1691/100</f>
        <v>1009.15</v>
      </c>
    </row>
    <row r="1690" spans="1:6" x14ac:dyDescent="0.25">
      <c r="A1690" s="3">
        <f>DATE(Datos_climat_Sevilla!A1692,Datos_climat_Sevilla!B1692,Datos_climat_Sevilla!C1692)+Datos_climat_Sevilla!D1692/24</f>
        <v>32579.375</v>
      </c>
      <c r="B1690">
        <f>Datos_climat_Sevilla!L1692</f>
        <v>0</v>
      </c>
      <c r="C1690">
        <f>Datos_climat_Sevilla!K1692</f>
        <v>0</v>
      </c>
      <c r="D1690">
        <f>Datos_climat_Sevilla!H1692</f>
        <v>6.7</v>
      </c>
      <c r="E1690">
        <f>Datos_climat_Sevilla!F1692</f>
        <v>526</v>
      </c>
      <c r="F1690">
        <f>Datos_climat_Sevilla!J1692/100</f>
        <v>1009.15</v>
      </c>
    </row>
    <row r="1691" spans="1:6" x14ac:dyDescent="0.25">
      <c r="A1691" s="3">
        <f>DATE(Datos_climat_Sevilla!A1693,Datos_climat_Sevilla!B1693,Datos_climat_Sevilla!C1693)+Datos_climat_Sevilla!D1693/24</f>
        <v>32579.416666666668</v>
      </c>
      <c r="B1691">
        <f>Datos_climat_Sevilla!L1693</f>
        <v>0</v>
      </c>
      <c r="C1691">
        <f>Datos_climat_Sevilla!K1693</f>
        <v>0</v>
      </c>
      <c r="D1691">
        <f>Datos_climat_Sevilla!H1693</f>
        <v>8.3000000000000007</v>
      </c>
      <c r="E1691">
        <f>Datos_climat_Sevilla!F1693</f>
        <v>665</v>
      </c>
      <c r="F1691">
        <f>Datos_climat_Sevilla!J1693/100</f>
        <v>1009.15</v>
      </c>
    </row>
    <row r="1692" spans="1:6" x14ac:dyDescent="0.25">
      <c r="A1692" s="3">
        <f>DATE(Datos_climat_Sevilla!A1694,Datos_climat_Sevilla!B1694,Datos_climat_Sevilla!C1694)+Datos_climat_Sevilla!D1694/24</f>
        <v>32579.458333333332</v>
      </c>
      <c r="B1692">
        <f>Datos_climat_Sevilla!L1694</f>
        <v>0</v>
      </c>
      <c r="C1692">
        <f>Datos_climat_Sevilla!K1694</f>
        <v>0</v>
      </c>
      <c r="D1692">
        <f>Datos_climat_Sevilla!H1694</f>
        <v>10.6</v>
      </c>
      <c r="E1692">
        <f>Datos_climat_Sevilla!F1694</f>
        <v>769</v>
      </c>
      <c r="F1692">
        <f>Datos_climat_Sevilla!J1694/100</f>
        <v>1009.15</v>
      </c>
    </row>
    <row r="1693" spans="1:6" x14ac:dyDescent="0.25">
      <c r="A1693" s="3">
        <f>DATE(Datos_climat_Sevilla!A1695,Datos_climat_Sevilla!B1695,Datos_climat_Sevilla!C1695)+Datos_climat_Sevilla!D1695/24</f>
        <v>32579.5</v>
      </c>
      <c r="B1693">
        <f>Datos_climat_Sevilla!L1695</f>
        <v>0</v>
      </c>
      <c r="C1693">
        <f>Datos_climat_Sevilla!K1695</f>
        <v>0</v>
      </c>
      <c r="D1693">
        <f>Datos_climat_Sevilla!H1695</f>
        <v>13.3</v>
      </c>
      <c r="E1693">
        <f>Datos_climat_Sevilla!F1695</f>
        <v>839</v>
      </c>
      <c r="F1693">
        <f>Datos_climat_Sevilla!J1695/100</f>
        <v>1009.15</v>
      </c>
    </row>
    <row r="1694" spans="1:6" x14ac:dyDescent="0.25">
      <c r="A1694" s="3">
        <f>DATE(Datos_climat_Sevilla!A1696,Datos_climat_Sevilla!B1696,Datos_climat_Sevilla!C1696)+Datos_climat_Sevilla!D1696/24</f>
        <v>32579.541666666668</v>
      </c>
      <c r="B1694">
        <f>Datos_climat_Sevilla!L1696</f>
        <v>1.5</v>
      </c>
      <c r="C1694">
        <f>Datos_climat_Sevilla!K1696</f>
        <v>180</v>
      </c>
      <c r="D1694">
        <f>Datos_climat_Sevilla!H1696</f>
        <v>16.100000000000001</v>
      </c>
      <c r="E1694">
        <f>Datos_climat_Sevilla!F1696</f>
        <v>886</v>
      </c>
      <c r="F1694">
        <f>Datos_climat_Sevilla!J1696/100</f>
        <v>1009.15</v>
      </c>
    </row>
    <row r="1695" spans="1:6" x14ac:dyDescent="0.25">
      <c r="A1695" s="3">
        <f>DATE(Datos_climat_Sevilla!A1697,Datos_climat_Sevilla!B1697,Datos_climat_Sevilla!C1697)+Datos_climat_Sevilla!D1697/24</f>
        <v>32579.583333333332</v>
      </c>
      <c r="B1695">
        <f>Datos_climat_Sevilla!L1697</f>
        <v>2</v>
      </c>
      <c r="C1695">
        <f>Datos_climat_Sevilla!K1697</f>
        <v>180</v>
      </c>
      <c r="D1695">
        <f>Datos_climat_Sevilla!H1697</f>
        <v>18.899999999999999</v>
      </c>
      <c r="E1695">
        <f>Datos_climat_Sevilla!F1697</f>
        <v>902</v>
      </c>
      <c r="F1695">
        <f>Datos_climat_Sevilla!J1697/100</f>
        <v>1009.15</v>
      </c>
    </row>
    <row r="1696" spans="1:6" x14ac:dyDescent="0.25">
      <c r="A1696" s="3">
        <f>DATE(Datos_climat_Sevilla!A1698,Datos_climat_Sevilla!B1698,Datos_climat_Sevilla!C1698)+Datos_climat_Sevilla!D1698/24</f>
        <v>32579.625</v>
      </c>
      <c r="B1696">
        <f>Datos_climat_Sevilla!L1698</f>
        <v>3</v>
      </c>
      <c r="C1696">
        <f>Datos_climat_Sevilla!K1698</f>
        <v>130</v>
      </c>
      <c r="D1696">
        <f>Datos_climat_Sevilla!H1698</f>
        <v>21.1</v>
      </c>
      <c r="E1696">
        <f>Datos_climat_Sevilla!F1698</f>
        <v>889</v>
      </c>
      <c r="F1696">
        <f>Datos_climat_Sevilla!J1698/100</f>
        <v>1009.15</v>
      </c>
    </row>
    <row r="1697" spans="1:6" x14ac:dyDescent="0.25">
      <c r="A1697" s="3">
        <f>DATE(Datos_climat_Sevilla!A1699,Datos_climat_Sevilla!B1699,Datos_climat_Sevilla!C1699)+Datos_climat_Sevilla!D1699/24</f>
        <v>32579.666666666668</v>
      </c>
      <c r="B1697">
        <f>Datos_climat_Sevilla!L1699</f>
        <v>3.1</v>
      </c>
      <c r="C1697">
        <f>Datos_climat_Sevilla!K1699</f>
        <v>180</v>
      </c>
      <c r="D1697">
        <f>Datos_climat_Sevilla!H1699</f>
        <v>22.2</v>
      </c>
      <c r="E1697">
        <f>Datos_climat_Sevilla!F1699</f>
        <v>848</v>
      </c>
      <c r="F1697">
        <f>Datos_climat_Sevilla!J1699/100</f>
        <v>1009.15</v>
      </c>
    </row>
    <row r="1698" spans="1:6" x14ac:dyDescent="0.25">
      <c r="A1698" s="3">
        <f>DATE(Datos_climat_Sevilla!A1700,Datos_climat_Sevilla!B1700,Datos_climat_Sevilla!C1700)+Datos_climat_Sevilla!D1700/24</f>
        <v>32579.708333333332</v>
      </c>
      <c r="B1698">
        <f>Datos_climat_Sevilla!L1700</f>
        <v>6.1</v>
      </c>
      <c r="C1698">
        <f>Datos_climat_Sevilla!K1700</f>
        <v>200</v>
      </c>
      <c r="D1698">
        <f>Datos_climat_Sevilla!H1700</f>
        <v>21.7</v>
      </c>
      <c r="E1698">
        <f>Datos_climat_Sevilla!F1700</f>
        <v>782</v>
      </c>
      <c r="F1698">
        <f>Datos_climat_Sevilla!J1700/100</f>
        <v>1009.15</v>
      </c>
    </row>
    <row r="1699" spans="1:6" x14ac:dyDescent="0.25">
      <c r="A1699" s="3">
        <f>DATE(Datos_climat_Sevilla!A1701,Datos_climat_Sevilla!B1701,Datos_climat_Sevilla!C1701)+Datos_climat_Sevilla!D1701/24</f>
        <v>32579.75</v>
      </c>
      <c r="B1699">
        <f>Datos_climat_Sevilla!L1701</f>
        <v>4.0999999999999996</v>
      </c>
      <c r="C1699">
        <f>Datos_climat_Sevilla!K1701</f>
        <v>180</v>
      </c>
      <c r="D1699">
        <f>Datos_climat_Sevilla!H1701</f>
        <v>20.6</v>
      </c>
      <c r="E1699">
        <f>Datos_climat_Sevilla!F1701</f>
        <v>684</v>
      </c>
      <c r="F1699">
        <f>Datos_climat_Sevilla!J1701/100</f>
        <v>1009.15</v>
      </c>
    </row>
    <row r="1700" spans="1:6" x14ac:dyDescent="0.25">
      <c r="A1700" s="3">
        <f>DATE(Datos_climat_Sevilla!A1702,Datos_climat_Sevilla!B1702,Datos_climat_Sevilla!C1702)+Datos_climat_Sevilla!D1702/24</f>
        <v>32579.791666666668</v>
      </c>
      <c r="B1700">
        <f>Datos_climat_Sevilla!L1702</f>
        <v>5.0999999999999996</v>
      </c>
      <c r="C1700">
        <f>Datos_climat_Sevilla!K1702</f>
        <v>190</v>
      </c>
      <c r="D1700">
        <f>Datos_climat_Sevilla!H1702</f>
        <v>18.3</v>
      </c>
      <c r="E1700">
        <f>Datos_climat_Sevilla!F1702</f>
        <v>552</v>
      </c>
      <c r="F1700">
        <f>Datos_climat_Sevilla!J1702/100</f>
        <v>1009.15</v>
      </c>
    </row>
    <row r="1701" spans="1:6" x14ac:dyDescent="0.25">
      <c r="A1701" s="3">
        <f>DATE(Datos_climat_Sevilla!A1703,Datos_climat_Sevilla!B1703,Datos_climat_Sevilla!C1703)+Datos_climat_Sevilla!D1703/24</f>
        <v>32579.833333333332</v>
      </c>
      <c r="B1701">
        <f>Datos_climat_Sevilla!L1703</f>
        <v>4.0999999999999996</v>
      </c>
      <c r="C1701">
        <f>Datos_climat_Sevilla!K1703</f>
        <v>190</v>
      </c>
      <c r="D1701">
        <f>Datos_climat_Sevilla!H1703</f>
        <v>16.100000000000001</v>
      </c>
      <c r="E1701">
        <f>Datos_climat_Sevilla!F1703</f>
        <v>0</v>
      </c>
      <c r="F1701">
        <f>Datos_climat_Sevilla!J1703/100</f>
        <v>1009.15</v>
      </c>
    </row>
    <row r="1702" spans="1:6" x14ac:dyDescent="0.25">
      <c r="A1702" s="3">
        <f>DATE(Datos_climat_Sevilla!A1704,Datos_climat_Sevilla!B1704,Datos_climat_Sevilla!C1704)+Datos_climat_Sevilla!D1704/24</f>
        <v>32579.875</v>
      </c>
      <c r="B1702">
        <f>Datos_climat_Sevilla!L1704</f>
        <v>5.0999999999999996</v>
      </c>
      <c r="C1702">
        <f>Datos_climat_Sevilla!K1704</f>
        <v>180</v>
      </c>
      <c r="D1702">
        <f>Datos_climat_Sevilla!H1704</f>
        <v>14.4</v>
      </c>
      <c r="E1702">
        <f>Datos_climat_Sevilla!F1704</f>
        <v>0</v>
      </c>
      <c r="F1702">
        <f>Datos_climat_Sevilla!J1704/100</f>
        <v>1009.15</v>
      </c>
    </row>
    <row r="1703" spans="1:6" x14ac:dyDescent="0.25">
      <c r="A1703" s="3">
        <f>DATE(Datos_climat_Sevilla!A1705,Datos_climat_Sevilla!B1705,Datos_climat_Sevilla!C1705)+Datos_climat_Sevilla!D1705/24</f>
        <v>32579.916666666668</v>
      </c>
      <c r="B1703">
        <f>Datos_climat_Sevilla!L1705</f>
        <v>5.0999999999999996</v>
      </c>
      <c r="C1703">
        <f>Datos_climat_Sevilla!K1705</f>
        <v>170</v>
      </c>
      <c r="D1703">
        <f>Datos_climat_Sevilla!H1705</f>
        <v>12.8</v>
      </c>
      <c r="E1703">
        <f>Datos_climat_Sevilla!F1705</f>
        <v>0</v>
      </c>
      <c r="F1703">
        <f>Datos_climat_Sevilla!J1705/100</f>
        <v>1009.15</v>
      </c>
    </row>
    <row r="1704" spans="1:6" x14ac:dyDescent="0.25">
      <c r="A1704" s="3">
        <f>DATE(Datos_climat_Sevilla!A1706,Datos_climat_Sevilla!B1706,Datos_climat_Sevilla!C1706)+Datos_climat_Sevilla!D1706/24</f>
        <v>32579.958333333332</v>
      </c>
      <c r="B1704">
        <f>Datos_climat_Sevilla!L1706</f>
        <v>0</v>
      </c>
      <c r="C1704">
        <f>Datos_climat_Sevilla!K1706</f>
        <v>0</v>
      </c>
      <c r="D1704">
        <f>Datos_climat_Sevilla!H1706</f>
        <v>11.7</v>
      </c>
      <c r="E1704">
        <f>Datos_climat_Sevilla!F1706</f>
        <v>0</v>
      </c>
      <c r="F1704">
        <f>Datos_climat_Sevilla!J1706/100</f>
        <v>1009.15</v>
      </c>
    </row>
    <row r="1705" spans="1:6" x14ac:dyDescent="0.25">
      <c r="A1705" s="3">
        <f>DATE(Datos_climat_Sevilla!A1707,Datos_climat_Sevilla!B1707,Datos_climat_Sevilla!C1707)+Datos_climat_Sevilla!D1707/24</f>
        <v>32580</v>
      </c>
      <c r="B1705">
        <f>Datos_climat_Sevilla!L1707</f>
        <v>1.5</v>
      </c>
      <c r="C1705">
        <f>Datos_climat_Sevilla!K1707</f>
        <v>150</v>
      </c>
      <c r="D1705">
        <f>Datos_climat_Sevilla!H1707</f>
        <v>10.6</v>
      </c>
      <c r="E1705">
        <f>Datos_climat_Sevilla!F1707</f>
        <v>0</v>
      </c>
      <c r="F1705">
        <f>Datos_climat_Sevilla!J1707/100</f>
        <v>1009.15</v>
      </c>
    </row>
    <row r="1706" spans="1:6" x14ac:dyDescent="0.25">
      <c r="A1706" s="3">
        <f>DATE(Datos_climat_Sevilla!A1708,Datos_climat_Sevilla!B1708,Datos_climat_Sevilla!C1708)+Datos_climat_Sevilla!D1708/24</f>
        <v>32580.041666666668</v>
      </c>
      <c r="B1706">
        <f>Datos_climat_Sevilla!L1708</f>
        <v>1.5</v>
      </c>
      <c r="C1706">
        <f>Datos_climat_Sevilla!K1708</f>
        <v>160</v>
      </c>
      <c r="D1706">
        <f>Datos_climat_Sevilla!H1708</f>
        <v>9.4</v>
      </c>
      <c r="E1706">
        <f>Datos_climat_Sevilla!F1708</f>
        <v>0</v>
      </c>
      <c r="F1706">
        <f>Datos_climat_Sevilla!J1708/100</f>
        <v>1009.15</v>
      </c>
    </row>
    <row r="1707" spans="1:6" x14ac:dyDescent="0.25">
      <c r="A1707" s="3">
        <f>DATE(Datos_climat_Sevilla!A1709,Datos_climat_Sevilla!B1709,Datos_climat_Sevilla!C1709)+Datos_climat_Sevilla!D1709/24</f>
        <v>32580.083333333332</v>
      </c>
      <c r="B1707">
        <f>Datos_climat_Sevilla!L1709</f>
        <v>1.5</v>
      </c>
      <c r="C1707">
        <f>Datos_climat_Sevilla!K1709</f>
        <v>150</v>
      </c>
      <c r="D1707">
        <f>Datos_climat_Sevilla!H1709</f>
        <v>8.9</v>
      </c>
      <c r="E1707">
        <f>Datos_climat_Sevilla!F1709</f>
        <v>0</v>
      </c>
      <c r="F1707">
        <f>Datos_climat_Sevilla!J1709/100</f>
        <v>1009.15</v>
      </c>
    </row>
    <row r="1708" spans="1:6" x14ac:dyDescent="0.25">
      <c r="A1708" s="3">
        <f>DATE(Datos_climat_Sevilla!A1710,Datos_climat_Sevilla!B1710,Datos_climat_Sevilla!C1710)+Datos_climat_Sevilla!D1710/24</f>
        <v>32580.125</v>
      </c>
      <c r="B1708">
        <f>Datos_climat_Sevilla!L1710</f>
        <v>0</v>
      </c>
      <c r="C1708">
        <f>Datos_climat_Sevilla!K1710</f>
        <v>0</v>
      </c>
      <c r="D1708">
        <f>Datos_climat_Sevilla!H1710</f>
        <v>8.9</v>
      </c>
      <c r="E1708">
        <f>Datos_climat_Sevilla!F1710</f>
        <v>0</v>
      </c>
      <c r="F1708">
        <f>Datos_climat_Sevilla!J1710/100</f>
        <v>1009.15</v>
      </c>
    </row>
    <row r="1709" spans="1:6" x14ac:dyDescent="0.25">
      <c r="A1709" s="3">
        <f>DATE(Datos_climat_Sevilla!A1711,Datos_climat_Sevilla!B1711,Datos_climat_Sevilla!C1711)+Datos_climat_Sevilla!D1711/24</f>
        <v>32580.166666666668</v>
      </c>
      <c r="B1709">
        <f>Datos_climat_Sevilla!L1711</f>
        <v>2.1</v>
      </c>
      <c r="C1709">
        <f>Datos_climat_Sevilla!K1711</f>
        <v>170</v>
      </c>
      <c r="D1709">
        <f>Datos_climat_Sevilla!H1711</f>
        <v>8.9</v>
      </c>
      <c r="E1709">
        <f>Datos_climat_Sevilla!F1711</f>
        <v>0</v>
      </c>
      <c r="F1709">
        <f>Datos_climat_Sevilla!J1711/100</f>
        <v>1009.15</v>
      </c>
    </row>
    <row r="1710" spans="1:6" x14ac:dyDescent="0.25">
      <c r="A1710" s="3">
        <f>DATE(Datos_climat_Sevilla!A1712,Datos_climat_Sevilla!B1712,Datos_climat_Sevilla!C1712)+Datos_climat_Sevilla!D1712/24</f>
        <v>32580.208333333332</v>
      </c>
      <c r="B1710">
        <f>Datos_climat_Sevilla!L1712</f>
        <v>7.2</v>
      </c>
      <c r="C1710">
        <f>Datos_climat_Sevilla!K1712</f>
        <v>180</v>
      </c>
      <c r="D1710">
        <f>Datos_climat_Sevilla!H1712</f>
        <v>8.9</v>
      </c>
      <c r="E1710">
        <f>Datos_climat_Sevilla!F1712</f>
        <v>0</v>
      </c>
      <c r="F1710">
        <f>Datos_climat_Sevilla!J1712/100</f>
        <v>1009.15</v>
      </c>
    </row>
    <row r="1711" spans="1:6" x14ac:dyDescent="0.25">
      <c r="A1711" s="3">
        <f>DATE(Datos_climat_Sevilla!A1713,Datos_climat_Sevilla!B1713,Datos_climat_Sevilla!C1713)+Datos_climat_Sevilla!D1713/24</f>
        <v>32580.25</v>
      </c>
      <c r="B1711">
        <f>Datos_climat_Sevilla!L1713</f>
        <v>7.7</v>
      </c>
      <c r="C1711">
        <f>Datos_climat_Sevilla!K1713</f>
        <v>170</v>
      </c>
      <c r="D1711">
        <f>Datos_climat_Sevilla!H1713</f>
        <v>8.9</v>
      </c>
      <c r="E1711">
        <f>Datos_climat_Sevilla!F1713</f>
        <v>0</v>
      </c>
      <c r="F1711">
        <f>Datos_climat_Sevilla!J1713/100</f>
        <v>1009.15</v>
      </c>
    </row>
    <row r="1712" spans="1:6" x14ac:dyDescent="0.25">
      <c r="A1712" s="3">
        <f>DATE(Datos_climat_Sevilla!A1714,Datos_climat_Sevilla!B1714,Datos_climat_Sevilla!C1714)+Datos_climat_Sevilla!D1714/24</f>
        <v>32580.291666666668</v>
      </c>
      <c r="B1712">
        <f>Datos_climat_Sevilla!L1714</f>
        <v>3.1</v>
      </c>
      <c r="C1712">
        <f>Datos_climat_Sevilla!K1714</f>
        <v>140</v>
      </c>
      <c r="D1712">
        <f>Datos_climat_Sevilla!H1714</f>
        <v>8.9</v>
      </c>
      <c r="E1712">
        <f>Datos_climat_Sevilla!F1714</f>
        <v>0</v>
      </c>
      <c r="F1712">
        <f>Datos_climat_Sevilla!J1714/100</f>
        <v>1009.15</v>
      </c>
    </row>
    <row r="1713" spans="1:6" x14ac:dyDescent="0.25">
      <c r="A1713" s="3">
        <f>DATE(Datos_climat_Sevilla!A1715,Datos_climat_Sevilla!B1715,Datos_climat_Sevilla!C1715)+Datos_climat_Sevilla!D1715/24</f>
        <v>32580.333333333332</v>
      </c>
      <c r="B1713">
        <f>Datos_climat_Sevilla!L1715</f>
        <v>3.6</v>
      </c>
      <c r="C1713">
        <f>Datos_climat_Sevilla!K1715</f>
        <v>999</v>
      </c>
      <c r="D1713">
        <f>Datos_climat_Sevilla!H1715</f>
        <v>8.9</v>
      </c>
      <c r="E1713">
        <f>Datos_climat_Sevilla!F1715</f>
        <v>0</v>
      </c>
      <c r="F1713">
        <f>Datos_climat_Sevilla!J1715/100</f>
        <v>1009.15</v>
      </c>
    </row>
    <row r="1714" spans="1:6" x14ac:dyDescent="0.25">
      <c r="A1714" s="3">
        <f>DATE(Datos_climat_Sevilla!A1716,Datos_climat_Sevilla!B1716,Datos_climat_Sevilla!C1716)+Datos_climat_Sevilla!D1716/24</f>
        <v>32580.375</v>
      </c>
      <c r="B1714">
        <f>Datos_climat_Sevilla!L1716</f>
        <v>4.0999999999999996</v>
      </c>
      <c r="C1714">
        <f>Datos_climat_Sevilla!K1716</f>
        <v>170</v>
      </c>
      <c r="D1714">
        <f>Datos_climat_Sevilla!H1716</f>
        <v>9.4</v>
      </c>
      <c r="E1714">
        <f>Datos_climat_Sevilla!F1716</f>
        <v>116</v>
      </c>
      <c r="F1714">
        <f>Datos_climat_Sevilla!J1716/100</f>
        <v>1009.15</v>
      </c>
    </row>
    <row r="1715" spans="1:6" x14ac:dyDescent="0.25">
      <c r="A1715" s="3">
        <f>DATE(Datos_climat_Sevilla!A1717,Datos_climat_Sevilla!B1717,Datos_climat_Sevilla!C1717)+Datos_climat_Sevilla!D1717/24</f>
        <v>32580.416666666668</v>
      </c>
      <c r="B1715">
        <f>Datos_climat_Sevilla!L1717</f>
        <v>2.1</v>
      </c>
      <c r="C1715">
        <f>Datos_climat_Sevilla!K1717</f>
        <v>300</v>
      </c>
      <c r="D1715">
        <f>Datos_climat_Sevilla!H1717</f>
        <v>10</v>
      </c>
      <c r="E1715">
        <f>Datos_climat_Sevilla!F1717</f>
        <v>132</v>
      </c>
      <c r="F1715">
        <f>Datos_climat_Sevilla!J1717/100</f>
        <v>1009.15</v>
      </c>
    </row>
    <row r="1716" spans="1:6" x14ac:dyDescent="0.25">
      <c r="A1716" s="3">
        <f>DATE(Datos_climat_Sevilla!A1718,Datos_climat_Sevilla!B1718,Datos_climat_Sevilla!C1718)+Datos_climat_Sevilla!D1718/24</f>
        <v>32580.458333333332</v>
      </c>
      <c r="B1716">
        <f>Datos_climat_Sevilla!L1718</f>
        <v>2</v>
      </c>
      <c r="C1716">
        <f>Datos_climat_Sevilla!K1718</f>
        <v>10</v>
      </c>
      <c r="D1716">
        <f>Datos_climat_Sevilla!H1718</f>
        <v>11.7</v>
      </c>
      <c r="E1716">
        <f>Datos_climat_Sevilla!F1718</f>
        <v>198</v>
      </c>
      <c r="F1716">
        <f>Datos_climat_Sevilla!J1718/100</f>
        <v>1009.15</v>
      </c>
    </row>
    <row r="1717" spans="1:6" x14ac:dyDescent="0.25">
      <c r="A1717" s="3">
        <f>DATE(Datos_climat_Sevilla!A1719,Datos_climat_Sevilla!B1719,Datos_climat_Sevilla!C1719)+Datos_climat_Sevilla!D1719/24</f>
        <v>32580.5</v>
      </c>
      <c r="B1717">
        <f>Datos_climat_Sevilla!L1719</f>
        <v>2.5</v>
      </c>
      <c r="C1717">
        <f>Datos_climat_Sevilla!K1719</f>
        <v>10</v>
      </c>
      <c r="D1717">
        <f>Datos_climat_Sevilla!H1719</f>
        <v>13.9</v>
      </c>
      <c r="E1717">
        <f>Datos_climat_Sevilla!F1719</f>
        <v>246</v>
      </c>
      <c r="F1717">
        <f>Datos_climat_Sevilla!J1719/100</f>
        <v>1009.15</v>
      </c>
    </row>
    <row r="1718" spans="1:6" x14ac:dyDescent="0.25">
      <c r="A1718" s="3">
        <f>DATE(Datos_climat_Sevilla!A1720,Datos_climat_Sevilla!B1720,Datos_climat_Sevilla!C1720)+Datos_climat_Sevilla!D1720/24</f>
        <v>32580.541666666668</v>
      </c>
      <c r="B1718">
        <f>Datos_climat_Sevilla!L1720</f>
        <v>4.0999999999999996</v>
      </c>
      <c r="C1718">
        <f>Datos_climat_Sevilla!K1720</f>
        <v>60</v>
      </c>
      <c r="D1718">
        <f>Datos_climat_Sevilla!H1720</f>
        <v>16.100000000000001</v>
      </c>
      <c r="E1718">
        <f>Datos_climat_Sevilla!F1720</f>
        <v>271</v>
      </c>
      <c r="F1718">
        <f>Datos_climat_Sevilla!J1720/100</f>
        <v>1009.15</v>
      </c>
    </row>
    <row r="1719" spans="1:6" x14ac:dyDescent="0.25">
      <c r="A1719" s="3">
        <f>DATE(Datos_climat_Sevilla!A1721,Datos_climat_Sevilla!B1721,Datos_climat_Sevilla!C1721)+Datos_climat_Sevilla!D1721/24</f>
        <v>32580.583333333332</v>
      </c>
      <c r="B1719">
        <f>Datos_climat_Sevilla!L1721</f>
        <v>5.0999999999999996</v>
      </c>
      <c r="C1719">
        <f>Datos_climat_Sevilla!K1721</f>
        <v>999</v>
      </c>
      <c r="D1719">
        <f>Datos_climat_Sevilla!H1721</f>
        <v>17.8</v>
      </c>
      <c r="E1719">
        <f>Datos_climat_Sevilla!F1721</f>
        <v>463</v>
      </c>
      <c r="F1719">
        <f>Datos_climat_Sevilla!J1721/100</f>
        <v>1009.15</v>
      </c>
    </row>
    <row r="1720" spans="1:6" x14ac:dyDescent="0.25">
      <c r="A1720" s="3">
        <f>DATE(Datos_climat_Sevilla!A1722,Datos_climat_Sevilla!B1722,Datos_climat_Sevilla!C1722)+Datos_climat_Sevilla!D1722/24</f>
        <v>32580.625</v>
      </c>
      <c r="B1720">
        <f>Datos_climat_Sevilla!L1722</f>
        <v>6.1</v>
      </c>
      <c r="C1720">
        <f>Datos_climat_Sevilla!K1722</f>
        <v>50</v>
      </c>
      <c r="D1720">
        <f>Datos_climat_Sevilla!H1722</f>
        <v>19.399999999999999</v>
      </c>
      <c r="E1720">
        <f>Datos_climat_Sevilla!F1722</f>
        <v>552</v>
      </c>
      <c r="F1720">
        <f>Datos_climat_Sevilla!J1722/100</f>
        <v>1009.15</v>
      </c>
    </row>
    <row r="1721" spans="1:6" x14ac:dyDescent="0.25">
      <c r="A1721" s="3">
        <f>DATE(Datos_climat_Sevilla!A1723,Datos_climat_Sevilla!B1723,Datos_climat_Sevilla!C1723)+Datos_climat_Sevilla!D1723/24</f>
        <v>32580.666666666668</v>
      </c>
      <c r="B1721">
        <f>Datos_climat_Sevilla!L1723</f>
        <v>4.0999999999999996</v>
      </c>
      <c r="C1721">
        <f>Datos_climat_Sevilla!K1723</f>
        <v>30</v>
      </c>
      <c r="D1721">
        <f>Datos_climat_Sevilla!H1723</f>
        <v>20</v>
      </c>
      <c r="E1721">
        <f>Datos_climat_Sevilla!F1723</f>
        <v>315</v>
      </c>
      <c r="F1721">
        <f>Datos_climat_Sevilla!J1723/100</f>
        <v>1009.15</v>
      </c>
    </row>
    <row r="1722" spans="1:6" x14ac:dyDescent="0.25">
      <c r="A1722" s="3">
        <f>DATE(Datos_climat_Sevilla!A1724,Datos_climat_Sevilla!B1724,Datos_climat_Sevilla!C1724)+Datos_climat_Sevilla!D1724/24</f>
        <v>32580.708333333332</v>
      </c>
      <c r="B1722">
        <f>Datos_climat_Sevilla!L1724</f>
        <v>3.6</v>
      </c>
      <c r="C1722">
        <f>Datos_climat_Sevilla!K1724</f>
        <v>360</v>
      </c>
      <c r="D1722">
        <f>Datos_climat_Sevilla!H1724</f>
        <v>20</v>
      </c>
      <c r="E1722">
        <f>Datos_climat_Sevilla!F1724</f>
        <v>148</v>
      </c>
      <c r="F1722">
        <f>Datos_climat_Sevilla!J1724/100</f>
        <v>1009.15</v>
      </c>
    </row>
    <row r="1723" spans="1:6" x14ac:dyDescent="0.25">
      <c r="A1723" s="3">
        <f>DATE(Datos_climat_Sevilla!A1725,Datos_climat_Sevilla!B1725,Datos_climat_Sevilla!C1725)+Datos_climat_Sevilla!D1725/24</f>
        <v>32580.75</v>
      </c>
      <c r="B1723">
        <f>Datos_climat_Sevilla!L1725</f>
        <v>4.0999999999999996</v>
      </c>
      <c r="C1723">
        <f>Datos_climat_Sevilla!K1725</f>
        <v>350</v>
      </c>
      <c r="D1723">
        <f>Datos_climat_Sevilla!H1725</f>
        <v>18.899999999999999</v>
      </c>
      <c r="E1723">
        <f>Datos_climat_Sevilla!F1725</f>
        <v>66</v>
      </c>
      <c r="F1723">
        <f>Datos_climat_Sevilla!J1725/100</f>
        <v>1009.15</v>
      </c>
    </row>
    <row r="1724" spans="1:6" x14ac:dyDescent="0.25">
      <c r="A1724" s="3">
        <f>DATE(Datos_climat_Sevilla!A1726,Datos_climat_Sevilla!B1726,Datos_climat_Sevilla!C1726)+Datos_climat_Sevilla!D1726/24</f>
        <v>32580.791666666668</v>
      </c>
      <c r="B1724">
        <f>Datos_climat_Sevilla!L1726</f>
        <v>4.0999999999999996</v>
      </c>
      <c r="C1724">
        <f>Datos_climat_Sevilla!K1726</f>
        <v>340</v>
      </c>
      <c r="D1724">
        <f>Datos_climat_Sevilla!H1726</f>
        <v>17.8</v>
      </c>
      <c r="E1724">
        <f>Datos_climat_Sevilla!F1726</f>
        <v>18</v>
      </c>
      <c r="F1724">
        <f>Datos_climat_Sevilla!J1726/100</f>
        <v>1009.15</v>
      </c>
    </row>
    <row r="1725" spans="1:6" x14ac:dyDescent="0.25">
      <c r="A1725" s="3">
        <f>DATE(Datos_climat_Sevilla!A1727,Datos_climat_Sevilla!B1727,Datos_climat_Sevilla!C1727)+Datos_climat_Sevilla!D1727/24</f>
        <v>32580.833333333332</v>
      </c>
      <c r="B1725">
        <f>Datos_climat_Sevilla!L1727</f>
        <v>0</v>
      </c>
      <c r="C1725">
        <f>Datos_climat_Sevilla!K1727</f>
        <v>0</v>
      </c>
      <c r="D1725">
        <f>Datos_climat_Sevilla!H1727</f>
        <v>16.100000000000001</v>
      </c>
      <c r="E1725">
        <f>Datos_climat_Sevilla!F1727</f>
        <v>0</v>
      </c>
      <c r="F1725">
        <f>Datos_climat_Sevilla!J1727/100</f>
        <v>1009.15</v>
      </c>
    </row>
    <row r="1726" spans="1:6" x14ac:dyDescent="0.25">
      <c r="A1726" s="3">
        <f>DATE(Datos_climat_Sevilla!A1728,Datos_climat_Sevilla!B1728,Datos_climat_Sevilla!C1728)+Datos_climat_Sevilla!D1728/24</f>
        <v>32580.875</v>
      </c>
      <c r="B1726">
        <f>Datos_climat_Sevilla!L1728</f>
        <v>0</v>
      </c>
      <c r="C1726">
        <f>Datos_climat_Sevilla!K1728</f>
        <v>0</v>
      </c>
      <c r="D1726">
        <f>Datos_climat_Sevilla!H1728</f>
        <v>14.4</v>
      </c>
      <c r="E1726">
        <f>Datos_climat_Sevilla!F1728</f>
        <v>0</v>
      </c>
      <c r="F1726">
        <f>Datos_climat_Sevilla!J1728/100</f>
        <v>1009.15</v>
      </c>
    </row>
    <row r="1727" spans="1:6" x14ac:dyDescent="0.25">
      <c r="A1727" s="3">
        <f>DATE(Datos_climat_Sevilla!A1729,Datos_climat_Sevilla!B1729,Datos_climat_Sevilla!C1729)+Datos_climat_Sevilla!D1729/24</f>
        <v>32580.916666666668</v>
      </c>
      <c r="B1727">
        <f>Datos_climat_Sevilla!L1729</f>
        <v>0</v>
      </c>
      <c r="C1727">
        <f>Datos_climat_Sevilla!K1729</f>
        <v>0</v>
      </c>
      <c r="D1727">
        <f>Datos_climat_Sevilla!H1729</f>
        <v>13.3</v>
      </c>
      <c r="E1727">
        <f>Datos_climat_Sevilla!F1729</f>
        <v>0</v>
      </c>
      <c r="F1727">
        <f>Datos_climat_Sevilla!J1729/100</f>
        <v>1009.15</v>
      </c>
    </row>
    <row r="1728" spans="1:6" x14ac:dyDescent="0.25">
      <c r="A1728" s="3">
        <f>DATE(Datos_climat_Sevilla!A1730,Datos_climat_Sevilla!B1730,Datos_climat_Sevilla!C1730)+Datos_climat_Sevilla!D1730/24</f>
        <v>32580.958333333332</v>
      </c>
      <c r="B1728">
        <f>Datos_climat_Sevilla!L1730</f>
        <v>0</v>
      </c>
      <c r="C1728">
        <f>Datos_climat_Sevilla!K1730</f>
        <v>0</v>
      </c>
      <c r="D1728">
        <f>Datos_climat_Sevilla!H1730</f>
        <v>12.8</v>
      </c>
      <c r="E1728">
        <f>Datos_climat_Sevilla!F1730</f>
        <v>0</v>
      </c>
      <c r="F1728">
        <f>Datos_climat_Sevilla!J1730/100</f>
        <v>1009.15</v>
      </c>
    </row>
    <row r="1729" spans="1:6" x14ac:dyDescent="0.25">
      <c r="A1729" s="3">
        <f>DATE(Datos_climat_Sevilla!A1731,Datos_climat_Sevilla!B1731,Datos_climat_Sevilla!C1731)+Datos_climat_Sevilla!D1731/24</f>
        <v>32581</v>
      </c>
      <c r="B1729">
        <f>Datos_climat_Sevilla!L1731</f>
        <v>2</v>
      </c>
      <c r="C1729">
        <f>Datos_climat_Sevilla!K1731</f>
        <v>150</v>
      </c>
      <c r="D1729">
        <f>Datos_climat_Sevilla!H1731</f>
        <v>11.7</v>
      </c>
      <c r="E1729">
        <f>Datos_climat_Sevilla!F1731</f>
        <v>0</v>
      </c>
      <c r="F1729">
        <f>Datos_climat_Sevilla!J1731/100</f>
        <v>1009.15</v>
      </c>
    </row>
    <row r="1730" spans="1:6" x14ac:dyDescent="0.25">
      <c r="A1730" s="3">
        <f>DATE(Datos_climat_Sevilla!A1732,Datos_climat_Sevilla!B1732,Datos_climat_Sevilla!C1732)+Datos_climat_Sevilla!D1732/24</f>
        <v>32581.041666666668</v>
      </c>
      <c r="B1730">
        <f>Datos_climat_Sevilla!L1732</f>
        <v>0</v>
      </c>
      <c r="C1730">
        <f>Datos_climat_Sevilla!K1732</f>
        <v>0</v>
      </c>
      <c r="D1730">
        <f>Datos_climat_Sevilla!H1732</f>
        <v>11.1</v>
      </c>
      <c r="E1730">
        <f>Datos_climat_Sevilla!F1732</f>
        <v>0</v>
      </c>
      <c r="F1730">
        <f>Datos_climat_Sevilla!J1732/100</f>
        <v>1009.15</v>
      </c>
    </row>
    <row r="1731" spans="1:6" x14ac:dyDescent="0.25">
      <c r="A1731" s="3">
        <f>DATE(Datos_climat_Sevilla!A1733,Datos_climat_Sevilla!B1733,Datos_climat_Sevilla!C1733)+Datos_climat_Sevilla!D1733/24</f>
        <v>32581.083333333332</v>
      </c>
      <c r="B1731">
        <f>Datos_climat_Sevilla!L1733</f>
        <v>1.5</v>
      </c>
      <c r="C1731">
        <f>Datos_climat_Sevilla!K1733</f>
        <v>180</v>
      </c>
      <c r="D1731">
        <f>Datos_climat_Sevilla!H1733</f>
        <v>10.6</v>
      </c>
      <c r="E1731">
        <f>Datos_climat_Sevilla!F1733</f>
        <v>0</v>
      </c>
      <c r="F1731">
        <f>Datos_climat_Sevilla!J1733/100</f>
        <v>1009.15</v>
      </c>
    </row>
    <row r="1732" spans="1:6" x14ac:dyDescent="0.25">
      <c r="A1732" s="3">
        <f>DATE(Datos_climat_Sevilla!A1734,Datos_climat_Sevilla!B1734,Datos_climat_Sevilla!C1734)+Datos_climat_Sevilla!D1734/24</f>
        <v>32581.125</v>
      </c>
      <c r="B1732">
        <f>Datos_climat_Sevilla!L1734</f>
        <v>1.5</v>
      </c>
      <c r="C1732">
        <f>Datos_climat_Sevilla!K1734</f>
        <v>180</v>
      </c>
      <c r="D1732">
        <f>Datos_climat_Sevilla!H1734</f>
        <v>10.6</v>
      </c>
      <c r="E1732">
        <f>Datos_climat_Sevilla!F1734</f>
        <v>0</v>
      </c>
      <c r="F1732">
        <f>Datos_climat_Sevilla!J1734/100</f>
        <v>1009.15</v>
      </c>
    </row>
    <row r="1733" spans="1:6" x14ac:dyDescent="0.25">
      <c r="A1733" s="3">
        <f>DATE(Datos_climat_Sevilla!A1735,Datos_climat_Sevilla!B1735,Datos_climat_Sevilla!C1735)+Datos_climat_Sevilla!D1735/24</f>
        <v>32581.166666666668</v>
      </c>
      <c r="B1733">
        <f>Datos_climat_Sevilla!L1735</f>
        <v>0</v>
      </c>
      <c r="C1733">
        <f>Datos_climat_Sevilla!K1735</f>
        <v>0</v>
      </c>
      <c r="D1733">
        <f>Datos_climat_Sevilla!H1735</f>
        <v>10</v>
      </c>
      <c r="E1733">
        <f>Datos_climat_Sevilla!F1735</f>
        <v>0</v>
      </c>
      <c r="F1733">
        <f>Datos_climat_Sevilla!J1735/100</f>
        <v>1009.15</v>
      </c>
    </row>
    <row r="1734" spans="1:6" x14ac:dyDescent="0.25">
      <c r="A1734" s="3">
        <f>DATE(Datos_climat_Sevilla!A1736,Datos_climat_Sevilla!B1736,Datos_climat_Sevilla!C1736)+Datos_climat_Sevilla!D1736/24</f>
        <v>32581.208333333332</v>
      </c>
      <c r="B1734">
        <f>Datos_climat_Sevilla!L1736</f>
        <v>0</v>
      </c>
      <c r="C1734">
        <f>Datos_climat_Sevilla!K1736</f>
        <v>0</v>
      </c>
      <c r="D1734">
        <f>Datos_climat_Sevilla!H1736</f>
        <v>8.9</v>
      </c>
      <c r="E1734">
        <f>Datos_climat_Sevilla!F1736</f>
        <v>0</v>
      </c>
      <c r="F1734">
        <f>Datos_climat_Sevilla!J1736/100</f>
        <v>1009.15</v>
      </c>
    </row>
    <row r="1735" spans="1:6" x14ac:dyDescent="0.25">
      <c r="A1735" s="3">
        <f>DATE(Datos_climat_Sevilla!A1737,Datos_climat_Sevilla!B1737,Datos_climat_Sevilla!C1737)+Datos_climat_Sevilla!D1737/24</f>
        <v>32581.25</v>
      </c>
      <c r="B1735">
        <f>Datos_climat_Sevilla!L1737</f>
        <v>0</v>
      </c>
      <c r="C1735">
        <f>Datos_climat_Sevilla!K1737</f>
        <v>0</v>
      </c>
      <c r="D1735">
        <f>Datos_climat_Sevilla!H1737</f>
        <v>8.9</v>
      </c>
      <c r="E1735">
        <f>Datos_climat_Sevilla!F1737</f>
        <v>0</v>
      </c>
      <c r="F1735">
        <f>Datos_climat_Sevilla!J1737/100</f>
        <v>1009.15</v>
      </c>
    </row>
    <row r="1736" spans="1:6" x14ac:dyDescent="0.25">
      <c r="A1736" s="3">
        <f>DATE(Datos_climat_Sevilla!A1738,Datos_climat_Sevilla!B1738,Datos_climat_Sevilla!C1738)+Datos_climat_Sevilla!D1738/24</f>
        <v>32581.291666666668</v>
      </c>
      <c r="B1736">
        <f>Datos_climat_Sevilla!L1738</f>
        <v>0</v>
      </c>
      <c r="C1736">
        <f>Datos_climat_Sevilla!K1738</f>
        <v>0</v>
      </c>
      <c r="D1736">
        <f>Datos_climat_Sevilla!H1738</f>
        <v>8.3000000000000007</v>
      </c>
      <c r="E1736">
        <f>Datos_climat_Sevilla!F1738</f>
        <v>0</v>
      </c>
      <c r="F1736">
        <f>Datos_climat_Sevilla!J1738/100</f>
        <v>1009.15</v>
      </c>
    </row>
    <row r="1737" spans="1:6" x14ac:dyDescent="0.25">
      <c r="A1737" s="3">
        <f>DATE(Datos_climat_Sevilla!A1739,Datos_climat_Sevilla!B1739,Datos_climat_Sevilla!C1739)+Datos_climat_Sevilla!D1739/24</f>
        <v>32581.333333333332</v>
      </c>
      <c r="B1737">
        <f>Datos_climat_Sevilla!L1739</f>
        <v>0</v>
      </c>
      <c r="C1737">
        <f>Datos_climat_Sevilla!K1739</f>
        <v>0</v>
      </c>
      <c r="D1737">
        <f>Datos_climat_Sevilla!H1739</f>
        <v>7.8</v>
      </c>
      <c r="E1737">
        <f>Datos_climat_Sevilla!F1739</f>
        <v>0</v>
      </c>
      <c r="F1737">
        <f>Datos_climat_Sevilla!J1739/100</f>
        <v>1009.15</v>
      </c>
    </row>
    <row r="1738" spans="1:6" x14ac:dyDescent="0.25">
      <c r="A1738" s="3">
        <f>DATE(Datos_climat_Sevilla!A1740,Datos_climat_Sevilla!B1740,Datos_climat_Sevilla!C1740)+Datos_climat_Sevilla!D1740/24</f>
        <v>32581.375</v>
      </c>
      <c r="B1738">
        <f>Datos_climat_Sevilla!L1740</f>
        <v>0</v>
      </c>
      <c r="C1738">
        <f>Datos_climat_Sevilla!K1740</f>
        <v>0</v>
      </c>
      <c r="D1738">
        <f>Datos_climat_Sevilla!H1740</f>
        <v>8.3000000000000007</v>
      </c>
      <c r="E1738">
        <f>Datos_climat_Sevilla!F1740</f>
        <v>242</v>
      </c>
      <c r="F1738">
        <f>Datos_climat_Sevilla!J1740/100</f>
        <v>1009.15</v>
      </c>
    </row>
    <row r="1739" spans="1:6" x14ac:dyDescent="0.25">
      <c r="A1739" s="3">
        <f>DATE(Datos_climat_Sevilla!A1741,Datos_climat_Sevilla!B1741,Datos_climat_Sevilla!C1741)+Datos_climat_Sevilla!D1741/24</f>
        <v>32581.416666666668</v>
      </c>
      <c r="B1739">
        <f>Datos_climat_Sevilla!L1741</f>
        <v>0</v>
      </c>
      <c r="C1739">
        <f>Datos_climat_Sevilla!K1741</f>
        <v>0</v>
      </c>
      <c r="D1739">
        <f>Datos_climat_Sevilla!H1741</f>
        <v>9.4</v>
      </c>
      <c r="E1739">
        <f>Datos_climat_Sevilla!F1741</f>
        <v>261</v>
      </c>
      <c r="F1739">
        <f>Datos_climat_Sevilla!J1741/100</f>
        <v>1009.15</v>
      </c>
    </row>
    <row r="1740" spans="1:6" x14ac:dyDescent="0.25">
      <c r="A1740" s="3">
        <f>DATE(Datos_climat_Sevilla!A1742,Datos_climat_Sevilla!B1742,Datos_climat_Sevilla!C1742)+Datos_climat_Sevilla!D1742/24</f>
        <v>32581.458333333332</v>
      </c>
      <c r="B1740">
        <f>Datos_climat_Sevilla!L1742</f>
        <v>0</v>
      </c>
      <c r="C1740">
        <f>Datos_climat_Sevilla!K1742</f>
        <v>0</v>
      </c>
      <c r="D1740">
        <f>Datos_climat_Sevilla!H1742</f>
        <v>10.6</v>
      </c>
      <c r="E1740">
        <f>Datos_climat_Sevilla!F1742</f>
        <v>182</v>
      </c>
      <c r="F1740">
        <f>Datos_climat_Sevilla!J1742/100</f>
        <v>1009.15</v>
      </c>
    </row>
    <row r="1741" spans="1:6" x14ac:dyDescent="0.25">
      <c r="A1741" s="3">
        <f>DATE(Datos_climat_Sevilla!A1743,Datos_climat_Sevilla!B1743,Datos_climat_Sevilla!C1743)+Datos_climat_Sevilla!D1743/24</f>
        <v>32581.5</v>
      </c>
      <c r="B1741">
        <f>Datos_climat_Sevilla!L1743</f>
        <v>0</v>
      </c>
      <c r="C1741">
        <f>Datos_climat_Sevilla!K1743</f>
        <v>0</v>
      </c>
      <c r="D1741">
        <f>Datos_climat_Sevilla!H1743</f>
        <v>12.2</v>
      </c>
      <c r="E1741">
        <f>Datos_climat_Sevilla!F1743</f>
        <v>252</v>
      </c>
      <c r="F1741">
        <f>Datos_climat_Sevilla!J1743/100</f>
        <v>1009.15</v>
      </c>
    </row>
    <row r="1742" spans="1:6" x14ac:dyDescent="0.25">
      <c r="A1742" s="3">
        <f>DATE(Datos_climat_Sevilla!A1744,Datos_climat_Sevilla!B1744,Datos_climat_Sevilla!C1744)+Datos_climat_Sevilla!D1744/24</f>
        <v>32581.541666666668</v>
      </c>
      <c r="B1742">
        <f>Datos_climat_Sevilla!L1744</f>
        <v>1.5</v>
      </c>
      <c r="C1742">
        <f>Datos_climat_Sevilla!K1744</f>
        <v>180</v>
      </c>
      <c r="D1742">
        <f>Datos_climat_Sevilla!H1744</f>
        <v>14.4</v>
      </c>
      <c r="E1742">
        <f>Datos_climat_Sevilla!F1744</f>
        <v>255</v>
      </c>
      <c r="F1742">
        <f>Datos_climat_Sevilla!J1744/100</f>
        <v>1009.15</v>
      </c>
    </row>
    <row r="1743" spans="1:6" x14ac:dyDescent="0.25">
      <c r="A1743" s="3">
        <f>DATE(Datos_climat_Sevilla!A1745,Datos_climat_Sevilla!B1745,Datos_climat_Sevilla!C1745)+Datos_climat_Sevilla!D1745/24</f>
        <v>32581.583333333332</v>
      </c>
      <c r="B1743">
        <f>Datos_climat_Sevilla!L1745</f>
        <v>1.5</v>
      </c>
      <c r="C1743">
        <f>Datos_climat_Sevilla!K1745</f>
        <v>240</v>
      </c>
      <c r="D1743">
        <f>Datos_climat_Sevilla!H1745</f>
        <v>16.100000000000001</v>
      </c>
      <c r="E1743">
        <f>Datos_climat_Sevilla!F1745</f>
        <v>85</v>
      </c>
      <c r="F1743">
        <f>Datos_climat_Sevilla!J1745/100</f>
        <v>1009.15</v>
      </c>
    </row>
    <row r="1744" spans="1:6" x14ac:dyDescent="0.25">
      <c r="A1744" s="3">
        <f>DATE(Datos_climat_Sevilla!A1746,Datos_climat_Sevilla!B1746,Datos_climat_Sevilla!C1746)+Datos_climat_Sevilla!D1746/24</f>
        <v>32581.625</v>
      </c>
      <c r="B1744">
        <f>Datos_climat_Sevilla!L1746</f>
        <v>2</v>
      </c>
      <c r="C1744">
        <f>Datos_climat_Sevilla!K1746</f>
        <v>270</v>
      </c>
      <c r="D1744">
        <f>Datos_climat_Sevilla!H1746</f>
        <v>17.2</v>
      </c>
      <c r="E1744">
        <f>Datos_climat_Sevilla!F1746</f>
        <v>72</v>
      </c>
      <c r="F1744">
        <f>Datos_climat_Sevilla!J1746/100</f>
        <v>1009.15</v>
      </c>
    </row>
    <row r="1745" spans="1:6" x14ac:dyDescent="0.25">
      <c r="A1745" s="3">
        <f>DATE(Datos_climat_Sevilla!A1747,Datos_climat_Sevilla!B1747,Datos_climat_Sevilla!C1747)+Datos_climat_Sevilla!D1747/24</f>
        <v>32581.666666666668</v>
      </c>
      <c r="B1745">
        <f>Datos_climat_Sevilla!L1747</f>
        <v>4.5999999999999996</v>
      </c>
      <c r="C1745">
        <f>Datos_climat_Sevilla!K1747</f>
        <v>230</v>
      </c>
      <c r="D1745">
        <f>Datos_climat_Sevilla!H1747</f>
        <v>18.3</v>
      </c>
      <c r="E1745">
        <f>Datos_climat_Sevilla!F1747</f>
        <v>85</v>
      </c>
      <c r="F1745">
        <f>Datos_climat_Sevilla!J1747/100</f>
        <v>1009.15</v>
      </c>
    </row>
    <row r="1746" spans="1:6" x14ac:dyDescent="0.25">
      <c r="A1746" s="3">
        <f>DATE(Datos_climat_Sevilla!A1748,Datos_climat_Sevilla!B1748,Datos_climat_Sevilla!C1748)+Datos_climat_Sevilla!D1748/24</f>
        <v>32581.708333333332</v>
      </c>
      <c r="B1746">
        <f>Datos_climat_Sevilla!L1748</f>
        <v>4.0999999999999996</v>
      </c>
      <c r="C1746">
        <f>Datos_climat_Sevilla!K1748</f>
        <v>250</v>
      </c>
      <c r="D1746">
        <f>Datos_climat_Sevilla!H1748</f>
        <v>17.8</v>
      </c>
      <c r="E1746">
        <f>Datos_climat_Sevilla!F1748</f>
        <v>66</v>
      </c>
      <c r="F1746">
        <f>Datos_climat_Sevilla!J1748/100</f>
        <v>1009.15</v>
      </c>
    </row>
    <row r="1747" spans="1:6" x14ac:dyDescent="0.25">
      <c r="A1747" s="3">
        <f>DATE(Datos_climat_Sevilla!A1749,Datos_climat_Sevilla!B1749,Datos_climat_Sevilla!C1749)+Datos_climat_Sevilla!D1749/24</f>
        <v>32581.75</v>
      </c>
      <c r="B1747">
        <f>Datos_climat_Sevilla!L1749</f>
        <v>3</v>
      </c>
      <c r="C1747">
        <f>Datos_climat_Sevilla!K1749</f>
        <v>230</v>
      </c>
      <c r="D1747">
        <f>Datos_climat_Sevilla!H1749</f>
        <v>16.7</v>
      </c>
      <c r="E1747">
        <f>Datos_climat_Sevilla!F1749</f>
        <v>72</v>
      </c>
      <c r="F1747">
        <f>Datos_climat_Sevilla!J1749/100</f>
        <v>1009.15</v>
      </c>
    </row>
    <row r="1748" spans="1:6" x14ac:dyDescent="0.25">
      <c r="A1748" s="3">
        <f>DATE(Datos_climat_Sevilla!A1750,Datos_climat_Sevilla!B1750,Datos_climat_Sevilla!C1750)+Datos_climat_Sevilla!D1750/24</f>
        <v>32581.791666666668</v>
      </c>
      <c r="B1748">
        <f>Datos_climat_Sevilla!L1750</f>
        <v>3.6</v>
      </c>
      <c r="C1748">
        <f>Datos_climat_Sevilla!K1750</f>
        <v>270</v>
      </c>
      <c r="D1748">
        <f>Datos_climat_Sevilla!H1750</f>
        <v>15.6</v>
      </c>
      <c r="E1748">
        <f>Datos_climat_Sevilla!F1750</f>
        <v>91</v>
      </c>
      <c r="F1748">
        <f>Datos_climat_Sevilla!J1750/100</f>
        <v>1009.15</v>
      </c>
    </row>
    <row r="1749" spans="1:6" x14ac:dyDescent="0.25">
      <c r="A1749" s="3">
        <f>DATE(Datos_climat_Sevilla!A1751,Datos_climat_Sevilla!B1751,Datos_climat_Sevilla!C1751)+Datos_climat_Sevilla!D1751/24</f>
        <v>32581.833333333332</v>
      </c>
      <c r="B1749">
        <f>Datos_climat_Sevilla!L1751</f>
        <v>2</v>
      </c>
      <c r="C1749">
        <f>Datos_climat_Sevilla!K1751</f>
        <v>180</v>
      </c>
      <c r="D1749">
        <f>Datos_climat_Sevilla!H1751</f>
        <v>14.4</v>
      </c>
      <c r="E1749">
        <f>Datos_climat_Sevilla!F1751</f>
        <v>0</v>
      </c>
      <c r="F1749">
        <f>Datos_climat_Sevilla!J1751/100</f>
        <v>1009.15</v>
      </c>
    </row>
    <row r="1750" spans="1:6" x14ac:dyDescent="0.25">
      <c r="A1750" s="3">
        <f>DATE(Datos_climat_Sevilla!A1752,Datos_climat_Sevilla!B1752,Datos_climat_Sevilla!C1752)+Datos_climat_Sevilla!D1752/24</f>
        <v>32581.875</v>
      </c>
      <c r="B1750">
        <f>Datos_climat_Sevilla!L1752</f>
        <v>4.0999999999999996</v>
      </c>
      <c r="C1750">
        <f>Datos_climat_Sevilla!K1752</f>
        <v>240</v>
      </c>
      <c r="D1750">
        <f>Datos_climat_Sevilla!H1752</f>
        <v>13.3</v>
      </c>
      <c r="E1750">
        <f>Datos_climat_Sevilla!F1752</f>
        <v>0</v>
      </c>
      <c r="F1750">
        <f>Datos_climat_Sevilla!J1752/100</f>
        <v>1009.15</v>
      </c>
    </row>
    <row r="1751" spans="1:6" x14ac:dyDescent="0.25">
      <c r="A1751" s="3">
        <f>DATE(Datos_climat_Sevilla!A1753,Datos_climat_Sevilla!B1753,Datos_climat_Sevilla!C1753)+Datos_climat_Sevilla!D1753/24</f>
        <v>32581.916666666668</v>
      </c>
      <c r="B1751">
        <f>Datos_climat_Sevilla!L1753</f>
        <v>3.1</v>
      </c>
      <c r="C1751">
        <f>Datos_climat_Sevilla!K1753</f>
        <v>230</v>
      </c>
      <c r="D1751">
        <f>Datos_climat_Sevilla!H1753</f>
        <v>12.2</v>
      </c>
      <c r="E1751">
        <f>Datos_climat_Sevilla!F1753</f>
        <v>0</v>
      </c>
      <c r="F1751">
        <f>Datos_climat_Sevilla!J1753/100</f>
        <v>1009.15</v>
      </c>
    </row>
    <row r="1752" spans="1:6" x14ac:dyDescent="0.25">
      <c r="A1752" s="3">
        <f>DATE(Datos_climat_Sevilla!A1754,Datos_climat_Sevilla!B1754,Datos_climat_Sevilla!C1754)+Datos_climat_Sevilla!D1754/24</f>
        <v>32581.958333333332</v>
      </c>
      <c r="B1752">
        <f>Datos_climat_Sevilla!L1754</f>
        <v>1.5</v>
      </c>
      <c r="C1752">
        <f>Datos_climat_Sevilla!K1754</f>
        <v>160</v>
      </c>
      <c r="D1752">
        <f>Datos_climat_Sevilla!H1754</f>
        <v>11.1</v>
      </c>
      <c r="E1752">
        <f>Datos_climat_Sevilla!F1754</f>
        <v>0</v>
      </c>
      <c r="F1752">
        <f>Datos_climat_Sevilla!J1754/100</f>
        <v>1009.15</v>
      </c>
    </row>
    <row r="1753" spans="1:6" x14ac:dyDescent="0.25">
      <c r="A1753" s="3">
        <f>DATE(Datos_climat_Sevilla!A1755,Datos_climat_Sevilla!B1755,Datos_climat_Sevilla!C1755)+Datos_climat_Sevilla!D1755/24</f>
        <v>32582</v>
      </c>
      <c r="B1753">
        <f>Datos_climat_Sevilla!L1755</f>
        <v>1.5</v>
      </c>
      <c r="C1753">
        <f>Datos_climat_Sevilla!K1755</f>
        <v>150</v>
      </c>
      <c r="D1753">
        <f>Datos_climat_Sevilla!H1755</f>
        <v>10.6</v>
      </c>
      <c r="E1753">
        <f>Datos_climat_Sevilla!F1755</f>
        <v>0</v>
      </c>
      <c r="F1753">
        <f>Datos_climat_Sevilla!J1755/100</f>
        <v>1009.15</v>
      </c>
    </row>
    <row r="1754" spans="1:6" x14ac:dyDescent="0.25">
      <c r="A1754" s="3">
        <f>DATE(Datos_climat_Sevilla!A1756,Datos_climat_Sevilla!B1756,Datos_climat_Sevilla!C1756)+Datos_climat_Sevilla!D1756/24</f>
        <v>32582.041666666668</v>
      </c>
      <c r="B1754">
        <f>Datos_climat_Sevilla!L1756</f>
        <v>2</v>
      </c>
      <c r="C1754">
        <f>Datos_climat_Sevilla!K1756</f>
        <v>150</v>
      </c>
      <c r="D1754">
        <f>Datos_climat_Sevilla!H1756</f>
        <v>10</v>
      </c>
      <c r="E1754">
        <f>Datos_climat_Sevilla!F1756</f>
        <v>0</v>
      </c>
      <c r="F1754">
        <f>Datos_climat_Sevilla!J1756/100</f>
        <v>1009.15</v>
      </c>
    </row>
    <row r="1755" spans="1:6" x14ac:dyDescent="0.25">
      <c r="A1755" s="3">
        <f>DATE(Datos_climat_Sevilla!A1757,Datos_climat_Sevilla!B1757,Datos_climat_Sevilla!C1757)+Datos_climat_Sevilla!D1757/24</f>
        <v>32582.083333333332</v>
      </c>
      <c r="B1755">
        <f>Datos_climat_Sevilla!L1757</f>
        <v>2</v>
      </c>
      <c r="C1755">
        <f>Datos_climat_Sevilla!K1757</f>
        <v>150</v>
      </c>
      <c r="D1755">
        <f>Datos_climat_Sevilla!H1757</f>
        <v>10</v>
      </c>
      <c r="E1755">
        <f>Datos_climat_Sevilla!F1757</f>
        <v>0</v>
      </c>
      <c r="F1755">
        <f>Datos_climat_Sevilla!J1757/100</f>
        <v>1009.15</v>
      </c>
    </row>
    <row r="1756" spans="1:6" x14ac:dyDescent="0.25">
      <c r="A1756" s="3">
        <f>DATE(Datos_climat_Sevilla!A1758,Datos_climat_Sevilla!B1758,Datos_climat_Sevilla!C1758)+Datos_climat_Sevilla!D1758/24</f>
        <v>32582.125</v>
      </c>
      <c r="B1756">
        <f>Datos_climat_Sevilla!L1758</f>
        <v>1.5</v>
      </c>
      <c r="C1756">
        <f>Datos_climat_Sevilla!K1758</f>
        <v>140</v>
      </c>
      <c r="D1756">
        <f>Datos_climat_Sevilla!H1758</f>
        <v>9.4</v>
      </c>
      <c r="E1756">
        <f>Datos_climat_Sevilla!F1758</f>
        <v>0</v>
      </c>
      <c r="F1756">
        <f>Datos_climat_Sevilla!J1758/100</f>
        <v>1009.15</v>
      </c>
    </row>
    <row r="1757" spans="1:6" x14ac:dyDescent="0.25">
      <c r="A1757" s="3">
        <f>DATE(Datos_climat_Sevilla!A1759,Datos_climat_Sevilla!B1759,Datos_climat_Sevilla!C1759)+Datos_climat_Sevilla!D1759/24</f>
        <v>32582.166666666668</v>
      </c>
      <c r="B1757">
        <f>Datos_climat_Sevilla!L1759</f>
        <v>2.1</v>
      </c>
      <c r="C1757">
        <f>Datos_climat_Sevilla!K1759</f>
        <v>50</v>
      </c>
      <c r="D1757">
        <f>Datos_climat_Sevilla!H1759</f>
        <v>9.4</v>
      </c>
      <c r="E1757">
        <f>Datos_climat_Sevilla!F1759</f>
        <v>0</v>
      </c>
      <c r="F1757">
        <f>Datos_climat_Sevilla!J1759/100</f>
        <v>1009.15</v>
      </c>
    </row>
    <row r="1758" spans="1:6" x14ac:dyDescent="0.25">
      <c r="A1758" s="3">
        <f>DATE(Datos_climat_Sevilla!A1760,Datos_climat_Sevilla!B1760,Datos_climat_Sevilla!C1760)+Datos_climat_Sevilla!D1760/24</f>
        <v>32582.208333333332</v>
      </c>
      <c r="B1758">
        <f>Datos_climat_Sevilla!L1760</f>
        <v>2</v>
      </c>
      <c r="C1758">
        <f>Datos_climat_Sevilla!K1760</f>
        <v>50</v>
      </c>
      <c r="D1758">
        <f>Datos_climat_Sevilla!H1760</f>
        <v>8.9</v>
      </c>
      <c r="E1758">
        <f>Datos_climat_Sevilla!F1760</f>
        <v>0</v>
      </c>
      <c r="F1758">
        <f>Datos_climat_Sevilla!J1760/100</f>
        <v>1009.15</v>
      </c>
    </row>
    <row r="1759" spans="1:6" x14ac:dyDescent="0.25">
      <c r="A1759" s="3">
        <f>DATE(Datos_climat_Sevilla!A1761,Datos_climat_Sevilla!B1761,Datos_climat_Sevilla!C1761)+Datos_climat_Sevilla!D1761/24</f>
        <v>32582.25</v>
      </c>
      <c r="B1759">
        <f>Datos_climat_Sevilla!L1761</f>
        <v>2</v>
      </c>
      <c r="C1759">
        <f>Datos_climat_Sevilla!K1761</f>
        <v>50</v>
      </c>
      <c r="D1759">
        <f>Datos_climat_Sevilla!H1761</f>
        <v>8.3000000000000007</v>
      </c>
      <c r="E1759">
        <f>Datos_climat_Sevilla!F1761</f>
        <v>0</v>
      </c>
      <c r="F1759">
        <f>Datos_climat_Sevilla!J1761/100</f>
        <v>1009.15</v>
      </c>
    </row>
    <row r="1760" spans="1:6" x14ac:dyDescent="0.25">
      <c r="A1760" s="3">
        <f>DATE(Datos_climat_Sevilla!A1762,Datos_climat_Sevilla!B1762,Datos_climat_Sevilla!C1762)+Datos_climat_Sevilla!D1762/24</f>
        <v>32582.291666666668</v>
      </c>
      <c r="B1760">
        <f>Datos_climat_Sevilla!L1762</f>
        <v>3.1</v>
      </c>
      <c r="C1760">
        <f>Datos_climat_Sevilla!K1762</f>
        <v>30</v>
      </c>
      <c r="D1760">
        <f>Datos_climat_Sevilla!H1762</f>
        <v>7.8</v>
      </c>
      <c r="E1760">
        <f>Datos_climat_Sevilla!F1762</f>
        <v>0</v>
      </c>
      <c r="F1760">
        <f>Datos_climat_Sevilla!J1762/100</f>
        <v>1009.15</v>
      </c>
    </row>
    <row r="1761" spans="1:6" x14ac:dyDescent="0.25">
      <c r="A1761" s="3">
        <f>DATE(Datos_climat_Sevilla!A1763,Datos_climat_Sevilla!B1763,Datos_climat_Sevilla!C1763)+Datos_climat_Sevilla!D1763/24</f>
        <v>32582.333333333332</v>
      </c>
      <c r="B1761">
        <f>Datos_climat_Sevilla!L1763</f>
        <v>3</v>
      </c>
      <c r="C1761">
        <f>Datos_climat_Sevilla!K1763</f>
        <v>50</v>
      </c>
      <c r="D1761">
        <f>Datos_climat_Sevilla!H1763</f>
        <v>7.8</v>
      </c>
      <c r="E1761">
        <f>Datos_climat_Sevilla!F1763</f>
        <v>0</v>
      </c>
      <c r="F1761">
        <f>Datos_climat_Sevilla!J1763/100</f>
        <v>1009.15</v>
      </c>
    </row>
    <row r="1762" spans="1:6" x14ac:dyDescent="0.25">
      <c r="A1762" s="3">
        <f>DATE(Datos_climat_Sevilla!A1764,Datos_climat_Sevilla!B1764,Datos_climat_Sevilla!C1764)+Datos_climat_Sevilla!D1764/24</f>
        <v>32582.375</v>
      </c>
      <c r="B1762">
        <f>Datos_climat_Sevilla!L1764</f>
        <v>6.1</v>
      </c>
      <c r="C1762">
        <f>Datos_climat_Sevilla!K1764</f>
        <v>70</v>
      </c>
      <c r="D1762">
        <f>Datos_climat_Sevilla!H1764</f>
        <v>8.3000000000000007</v>
      </c>
      <c r="E1762">
        <f>Datos_climat_Sevilla!F1764</f>
        <v>529</v>
      </c>
      <c r="F1762">
        <f>Datos_climat_Sevilla!J1764/100</f>
        <v>1009.15</v>
      </c>
    </row>
    <row r="1763" spans="1:6" x14ac:dyDescent="0.25">
      <c r="A1763" s="3">
        <f>DATE(Datos_climat_Sevilla!A1765,Datos_climat_Sevilla!B1765,Datos_climat_Sevilla!C1765)+Datos_climat_Sevilla!D1765/24</f>
        <v>32582.416666666668</v>
      </c>
      <c r="B1763">
        <f>Datos_climat_Sevilla!L1765</f>
        <v>7.2</v>
      </c>
      <c r="C1763">
        <f>Datos_climat_Sevilla!K1765</f>
        <v>70</v>
      </c>
      <c r="D1763">
        <f>Datos_climat_Sevilla!H1765</f>
        <v>8.9</v>
      </c>
      <c r="E1763">
        <f>Datos_climat_Sevilla!F1765</f>
        <v>675</v>
      </c>
      <c r="F1763">
        <f>Datos_climat_Sevilla!J1765/100</f>
        <v>1009.15</v>
      </c>
    </row>
    <row r="1764" spans="1:6" x14ac:dyDescent="0.25">
      <c r="A1764" s="3">
        <f>DATE(Datos_climat_Sevilla!A1766,Datos_climat_Sevilla!B1766,Datos_climat_Sevilla!C1766)+Datos_climat_Sevilla!D1766/24</f>
        <v>32582.458333333332</v>
      </c>
      <c r="B1764">
        <f>Datos_climat_Sevilla!L1766</f>
        <v>7.2</v>
      </c>
      <c r="C1764">
        <f>Datos_climat_Sevilla!K1766</f>
        <v>60</v>
      </c>
      <c r="D1764">
        <f>Datos_climat_Sevilla!H1766</f>
        <v>10</v>
      </c>
      <c r="E1764">
        <f>Datos_climat_Sevilla!F1766</f>
        <v>776</v>
      </c>
      <c r="F1764">
        <f>Datos_climat_Sevilla!J1766/100</f>
        <v>1009.15</v>
      </c>
    </row>
    <row r="1765" spans="1:6" x14ac:dyDescent="0.25">
      <c r="A1765" s="3">
        <f>DATE(Datos_climat_Sevilla!A1767,Datos_climat_Sevilla!B1767,Datos_climat_Sevilla!C1767)+Datos_climat_Sevilla!D1767/24</f>
        <v>32582.5</v>
      </c>
      <c r="B1765">
        <f>Datos_climat_Sevilla!L1767</f>
        <v>6.1</v>
      </c>
      <c r="C1765">
        <f>Datos_climat_Sevilla!K1767</f>
        <v>80</v>
      </c>
      <c r="D1765">
        <f>Datos_climat_Sevilla!H1767</f>
        <v>11.7</v>
      </c>
      <c r="E1765">
        <f>Datos_climat_Sevilla!F1767</f>
        <v>845</v>
      </c>
      <c r="F1765">
        <f>Datos_climat_Sevilla!J1767/100</f>
        <v>1009.15</v>
      </c>
    </row>
    <row r="1766" spans="1:6" x14ac:dyDescent="0.25">
      <c r="A1766" s="3">
        <f>DATE(Datos_climat_Sevilla!A1768,Datos_climat_Sevilla!B1768,Datos_climat_Sevilla!C1768)+Datos_climat_Sevilla!D1768/24</f>
        <v>32582.541666666668</v>
      </c>
      <c r="B1766">
        <f>Datos_climat_Sevilla!L1768</f>
        <v>6.2</v>
      </c>
      <c r="C1766">
        <f>Datos_climat_Sevilla!K1768</f>
        <v>80</v>
      </c>
      <c r="D1766">
        <f>Datos_climat_Sevilla!H1768</f>
        <v>13.3</v>
      </c>
      <c r="E1766">
        <f>Datos_climat_Sevilla!F1768</f>
        <v>889</v>
      </c>
      <c r="F1766">
        <f>Datos_climat_Sevilla!J1768/100</f>
        <v>1009.15</v>
      </c>
    </row>
    <row r="1767" spans="1:6" x14ac:dyDescent="0.25">
      <c r="A1767" s="3">
        <f>DATE(Datos_climat_Sevilla!A1769,Datos_climat_Sevilla!B1769,Datos_climat_Sevilla!C1769)+Datos_climat_Sevilla!D1769/24</f>
        <v>32582.583333333332</v>
      </c>
      <c r="B1767">
        <f>Datos_climat_Sevilla!L1769</f>
        <v>6.6</v>
      </c>
      <c r="C1767">
        <f>Datos_climat_Sevilla!K1769</f>
        <v>80</v>
      </c>
      <c r="D1767">
        <f>Datos_climat_Sevilla!H1769</f>
        <v>13.9</v>
      </c>
      <c r="E1767">
        <f>Datos_climat_Sevilla!F1769</f>
        <v>905</v>
      </c>
      <c r="F1767">
        <f>Datos_climat_Sevilla!J1769/100</f>
        <v>1009.15</v>
      </c>
    </row>
    <row r="1768" spans="1:6" x14ac:dyDescent="0.25">
      <c r="A1768" s="3">
        <f>DATE(Datos_climat_Sevilla!A1770,Datos_climat_Sevilla!B1770,Datos_climat_Sevilla!C1770)+Datos_climat_Sevilla!D1770/24</f>
        <v>32582.625</v>
      </c>
      <c r="B1768">
        <f>Datos_climat_Sevilla!L1770</f>
        <v>7.2</v>
      </c>
      <c r="C1768">
        <f>Datos_climat_Sevilla!K1770</f>
        <v>90</v>
      </c>
      <c r="D1768">
        <f>Datos_climat_Sevilla!H1770</f>
        <v>15</v>
      </c>
      <c r="E1768">
        <f>Datos_climat_Sevilla!F1770</f>
        <v>892</v>
      </c>
      <c r="F1768">
        <f>Datos_climat_Sevilla!J1770/100</f>
        <v>1009.15</v>
      </c>
    </row>
    <row r="1769" spans="1:6" x14ac:dyDescent="0.25">
      <c r="A1769" s="3">
        <f>DATE(Datos_climat_Sevilla!A1771,Datos_climat_Sevilla!B1771,Datos_climat_Sevilla!C1771)+Datos_climat_Sevilla!D1771/24</f>
        <v>32582.666666666668</v>
      </c>
      <c r="B1769">
        <f>Datos_climat_Sevilla!L1771</f>
        <v>6.2</v>
      </c>
      <c r="C1769">
        <f>Datos_climat_Sevilla!K1771</f>
        <v>90</v>
      </c>
      <c r="D1769">
        <f>Datos_climat_Sevilla!H1771</f>
        <v>15.6</v>
      </c>
      <c r="E1769">
        <f>Datos_climat_Sevilla!F1771</f>
        <v>851</v>
      </c>
      <c r="F1769">
        <f>Datos_climat_Sevilla!J1771/100</f>
        <v>1009.15</v>
      </c>
    </row>
    <row r="1770" spans="1:6" x14ac:dyDescent="0.25">
      <c r="A1770" s="3">
        <f>DATE(Datos_climat_Sevilla!A1772,Datos_climat_Sevilla!B1772,Datos_climat_Sevilla!C1772)+Datos_climat_Sevilla!D1772/24</f>
        <v>32582.708333333332</v>
      </c>
      <c r="B1770">
        <f>Datos_climat_Sevilla!L1772</f>
        <v>6.1</v>
      </c>
      <c r="C1770">
        <f>Datos_climat_Sevilla!K1772</f>
        <v>110</v>
      </c>
      <c r="D1770">
        <f>Datos_climat_Sevilla!H1772</f>
        <v>15.6</v>
      </c>
      <c r="E1770">
        <f>Datos_climat_Sevilla!F1772</f>
        <v>785</v>
      </c>
      <c r="F1770">
        <f>Datos_climat_Sevilla!J1772/100</f>
        <v>1009.15</v>
      </c>
    </row>
    <row r="1771" spans="1:6" x14ac:dyDescent="0.25">
      <c r="A1771" s="3">
        <f>DATE(Datos_climat_Sevilla!A1773,Datos_climat_Sevilla!B1773,Datos_climat_Sevilla!C1773)+Datos_climat_Sevilla!D1773/24</f>
        <v>32582.75</v>
      </c>
      <c r="B1771">
        <f>Datos_climat_Sevilla!L1773</f>
        <v>6.6</v>
      </c>
      <c r="C1771">
        <f>Datos_climat_Sevilla!K1773</f>
        <v>100</v>
      </c>
      <c r="D1771">
        <f>Datos_climat_Sevilla!H1773</f>
        <v>15</v>
      </c>
      <c r="E1771">
        <f>Datos_climat_Sevilla!F1773</f>
        <v>687</v>
      </c>
      <c r="F1771">
        <f>Datos_climat_Sevilla!J1773/100</f>
        <v>1009.15</v>
      </c>
    </row>
    <row r="1772" spans="1:6" x14ac:dyDescent="0.25">
      <c r="A1772" s="3">
        <f>DATE(Datos_climat_Sevilla!A1774,Datos_climat_Sevilla!B1774,Datos_climat_Sevilla!C1774)+Datos_climat_Sevilla!D1774/24</f>
        <v>32582.791666666668</v>
      </c>
      <c r="B1772">
        <f>Datos_climat_Sevilla!L1774</f>
        <v>5.0999999999999996</v>
      </c>
      <c r="C1772">
        <f>Datos_climat_Sevilla!K1774</f>
        <v>100</v>
      </c>
      <c r="D1772">
        <f>Datos_climat_Sevilla!H1774</f>
        <v>13.9</v>
      </c>
      <c r="E1772">
        <f>Datos_climat_Sevilla!F1774</f>
        <v>552</v>
      </c>
      <c r="F1772">
        <f>Datos_climat_Sevilla!J1774/100</f>
        <v>1009.15</v>
      </c>
    </row>
    <row r="1773" spans="1:6" x14ac:dyDescent="0.25">
      <c r="A1773" s="3">
        <f>DATE(Datos_climat_Sevilla!A1775,Datos_climat_Sevilla!B1775,Datos_climat_Sevilla!C1775)+Datos_climat_Sevilla!D1775/24</f>
        <v>32582.833333333332</v>
      </c>
      <c r="B1773">
        <f>Datos_climat_Sevilla!L1775</f>
        <v>3</v>
      </c>
      <c r="C1773">
        <f>Datos_climat_Sevilla!K1775</f>
        <v>100</v>
      </c>
      <c r="D1773">
        <f>Datos_climat_Sevilla!H1775</f>
        <v>12.8</v>
      </c>
      <c r="E1773">
        <f>Datos_climat_Sevilla!F1775</f>
        <v>0</v>
      </c>
      <c r="F1773">
        <f>Datos_climat_Sevilla!J1775/100</f>
        <v>1009.15</v>
      </c>
    </row>
    <row r="1774" spans="1:6" x14ac:dyDescent="0.25">
      <c r="A1774" s="3">
        <f>DATE(Datos_climat_Sevilla!A1776,Datos_climat_Sevilla!B1776,Datos_climat_Sevilla!C1776)+Datos_climat_Sevilla!D1776/24</f>
        <v>32582.875</v>
      </c>
      <c r="B1774">
        <f>Datos_climat_Sevilla!L1776</f>
        <v>5.0999999999999996</v>
      </c>
      <c r="C1774">
        <f>Datos_climat_Sevilla!K1776</f>
        <v>100</v>
      </c>
      <c r="D1774">
        <f>Datos_climat_Sevilla!H1776</f>
        <v>11.7</v>
      </c>
      <c r="E1774">
        <f>Datos_climat_Sevilla!F1776</f>
        <v>0</v>
      </c>
      <c r="F1774">
        <f>Datos_climat_Sevilla!J1776/100</f>
        <v>1009.15</v>
      </c>
    </row>
    <row r="1775" spans="1:6" x14ac:dyDescent="0.25">
      <c r="A1775" s="3">
        <f>DATE(Datos_climat_Sevilla!A1777,Datos_climat_Sevilla!B1777,Datos_climat_Sevilla!C1777)+Datos_climat_Sevilla!D1777/24</f>
        <v>32582.916666666668</v>
      </c>
      <c r="B1775">
        <f>Datos_climat_Sevilla!L1777</f>
        <v>5.0999999999999996</v>
      </c>
      <c r="C1775">
        <f>Datos_climat_Sevilla!K1777</f>
        <v>100</v>
      </c>
      <c r="D1775">
        <f>Datos_climat_Sevilla!H1777</f>
        <v>10.6</v>
      </c>
      <c r="E1775">
        <f>Datos_climat_Sevilla!F1777</f>
        <v>0</v>
      </c>
      <c r="F1775">
        <f>Datos_climat_Sevilla!J1777/100</f>
        <v>1009.15</v>
      </c>
    </row>
    <row r="1776" spans="1:6" x14ac:dyDescent="0.25">
      <c r="A1776" s="3">
        <f>DATE(Datos_climat_Sevilla!A1778,Datos_climat_Sevilla!B1778,Datos_climat_Sevilla!C1778)+Datos_climat_Sevilla!D1778/24</f>
        <v>32582.958333333332</v>
      </c>
      <c r="B1776">
        <f>Datos_climat_Sevilla!L1778</f>
        <v>5.0999999999999996</v>
      </c>
      <c r="C1776">
        <f>Datos_climat_Sevilla!K1778</f>
        <v>100</v>
      </c>
      <c r="D1776">
        <f>Datos_climat_Sevilla!H1778</f>
        <v>10</v>
      </c>
      <c r="E1776">
        <f>Datos_climat_Sevilla!F1778</f>
        <v>0</v>
      </c>
      <c r="F1776">
        <f>Datos_climat_Sevilla!J1778/100</f>
        <v>1009.15</v>
      </c>
    </row>
    <row r="1777" spans="1:6" x14ac:dyDescent="0.25">
      <c r="A1777" s="3">
        <f>DATE(Datos_climat_Sevilla!A1779,Datos_climat_Sevilla!B1779,Datos_climat_Sevilla!C1779)+Datos_climat_Sevilla!D1779/24</f>
        <v>32583</v>
      </c>
      <c r="B1777">
        <f>Datos_climat_Sevilla!L1779</f>
        <v>5.0999999999999996</v>
      </c>
      <c r="C1777">
        <f>Datos_climat_Sevilla!K1779</f>
        <v>110</v>
      </c>
      <c r="D1777">
        <f>Datos_climat_Sevilla!H1779</f>
        <v>9.4</v>
      </c>
      <c r="E1777">
        <f>Datos_climat_Sevilla!F1779</f>
        <v>0</v>
      </c>
      <c r="F1777">
        <f>Datos_climat_Sevilla!J1779/100</f>
        <v>1009.15</v>
      </c>
    </row>
    <row r="1778" spans="1:6" x14ac:dyDescent="0.25">
      <c r="A1778" s="3">
        <f>DATE(Datos_climat_Sevilla!A1780,Datos_climat_Sevilla!B1780,Datos_climat_Sevilla!C1780)+Datos_climat_Sevilla!D1780/24</f>
        <v>32583.041666666668</v>
      </c>
      <c r="B1778">
        <f>Datos_climat_Sevilla!L1780</f>
        <v>4.0999999999999996</v>
      </c>
      <c r="C1778">
        <f>Datos_climat_Sevilla!K1780</f>
        <v>100</v>
      </c>
      <c r="D1778">
        <f>Datos_climat_Sevilla!H1780</f>
        <v>9.4</v>
      </c>
      <c r="E1778">
        <f>Datos_climat_Sevilla!F1780</f>
        <v>0</v>
      </c>
      <c r="F1778">
        <f>Datos_climat_Sevilla!J1780/100</f>
        <v>1009.15</v>
      </c>
    </row>
    <row r="1779" spans="1:6" x14ac:dyDescent="0.25">
      <c r="A1779" s="3">
        <f>DATE(Datos_climat_Sevilla!A1781,Datos_climat_Sevilla!B1781,Datos_climat_Sevilla!C1781)+Datos_climat_Sevilla!D1781/24</f>
        <v>32583.083333333332</v>
      </c>
      <c r="B1779">
        <f>Datos_climat_Sevilla!L1781</f>
        <v>4.0999999999999996</v>
      </c>
      <c r="C1779">
        <f>Datos_climat_Sevilla!K1781</f>
        <v>999</v>
      </c>
      <c r="D1779">
        <f>Datos_climat_Sevilla!H1781</f>
        <v>8.9</v>
      </c>
      <c r="E1779">
        <f>Datos_climat_Sevilla!F1781</f>
        <v>0</v>
      </c>
      <c r="F1779">
        <f>Datos_climat_Sevilla!J1781/100</f>
        <v>1009.15</v>
      </c>
    </row>
    <row r="1780" spans="1:6" x14ac:dyDescent="0.25">
      <c r="A1780" s="3">
        <f>DATE(Datos_climat_Sevilla!A1782,Datos_climat_Sevilla!B1782,Datos_climat_Sevilla!C1782)+Datos_climat_Sevilla!D1782/24</f>
        <v>32583.125</v>
      </c>
      <c r="B1780">
        <f>Datos_climat_Sevilla!L1782</f>
        <v>4.0999999999999996</v>
      </c>
      <c r="C1780">
        <f>Datos_climat_Sevilla!K1782</f>
        <v>100</v>
      </c>
      <c r="D1780">
        <f>Datos_climat_Sevilla!H1782</f>
        <v>8.3000000000000007</v>
      </c>
      <c r="E1780">
        <f>Datos_climat_Sevilla!F1782</f>
        <v>0</v>
      </c>
      <c r="F1780">
        <f>Datos_climat_Sevilla!J1782/100</f>
        <v>1009.15</v>
      </c>
    </row>
    <row r="1781" spans="1:6" x14ac:dyDescent="0.25">
      <c r="A1781" s="3">
        <f>DATE(Datos_climat_Sevilla!A1783,Datos_climat_Sevilla!B1783,Datos_climat_Sevilla!C1783)+Datos_climat_Sevilla!D1783/24</f>
        <v>32583.166666666668</v>
      </c>
      <c r="B1781">
        <f>Datos_climat_Sevilla!L1783</f>
        <v>4.0999999999999996</v>
      </c>
      <c r="C1781">
        <f>Datos_climat_Sevilla!K1783</f>
        <v>80</v>
      </c>
      <c r="D1781">
        <f>Datos_climat_Sevilla!H1783</f>
        <v>8.3000000000000007</v>
      </c>
      <c r="E1781">
        <f>Datos_climat_Sevilla!F1783</f>
        <v>0</v>
      </c>
      <c r="F1781">
        <f>Datos_climat_Sevilla!J1783/100</f>
        <v>1009.15</v>
      </c>
    </row>
    <row r="1782" spans="1:6" x14ac:dyDescent="0.25">
      <c r="A1782" s="3">
        <f>DATE(Datos_climat_Sevilla!A1784,Datos_climat_Sevilla!B1784,Datos_climat_Sevilla!C1784)+Datos_climat_Sevilla!D1784/24</f>
        <v>32583.208333333332</v>
      </c>
      <c r="B1782">
        <f>Datos_climat_Sevilla!L1784</f>
        <v>5.0999999999999996</v>
      </c>
      <c r="C1782">
        <f>Datos_climat_Sevilla!K1784</f>
        <v>70</v>
      </c>
      <c r="D1782">
        <f>Datos_climat_Sevilla!H1784</f>
        <v>7.8</v>
      </c>
      <c r="E1782">
        <f>Datos_climat_Sevilla!F1784</f>
        <v>0</v>
      </c>
      <c r="F1782">
        <f>Datos_climat_Sevilla!J1784/100</f>
        <v>1009.15</v>
      </c>
    </row>
    <row r="1783" spans="1:6" x14ac:dyDescent="0.25">
      <c r="A1783" s="3">
        <f>DATE(Datos_climat_Sevilla!A1785,Datos_climat_Sevilla!B1785,Datos_climat_Sevilla!C1785)+Datos_climat_Sevilla!D1785/24</f>
        <v>32583.25</v>
      </c>
      <c r="B1783">
        <f>Datos_climat_Sevilla!L1785</f>
        <v>5.0999999999999996</v>
      </c>
      <c r="C1783">
        <f>Datos_climat_Sevilla!K1785</f>
        <v>80</v>
      </c>
      <c r="D1783">
        <f>Datos_climat_Sevilla!H1785</f>
        <v>7.2</v>
      </c>
      <c r="E1783">
        <f>Datos_climat_Sevilla!F1785</f>
        <v>0</v>
      </c>
      <c r="F1783">
        <f>Datos_climat_Sevilla!J1785/100</f>
        <v>1009.15</v>
      </c>
    </row>
    <row r="1784" spans="1:6" x14ac:dyDescent="0.25">
      <c r="A1784" s="3">
        <f>DATE(Datos_climat_Sevilla!A1786,Datos_climat_Sevilla!B1786,Datos_climat_Sevilla!C1786)+Datos_climat_Sevilla!D1786/24</f>
        <v>32583.291666666668</v>
      </c>
      <c r="B1784">
        <f>Datos_climat_Sevilla!L1786</f>
        <v>7.2</v>
      </c>
      <c r="C1784">
        <f>Datos_climat_Sevilla!K1786</f>
        <v>70</v>
      </c>
      <c r="D1784">
        <f>Datos_climat_Sevilla!H1786</f>
        <v>6.7</v>
      </c>
      <c r="E1784">
        <f>Datos_climat_Sevilla!F1786</f>
        <v>0</v>
      </c>
      <c r="F1784">
        <f>Datos_climat_Sevilla!J1786/100</f>
        <v>1009.15</v>
      </c>
    </row>
    <row r="1785" spans="1:6" x14ac:dyDescent="0.25">
      <c r="A1785" s="3">
        <f>DATE(Datos_climat_Sevilla!A1787,Datos_climat_Sevilla!B1787,Datos_climat_Sevilla!C1787)+Datos_climat_Sevilla!D1787/24</f>
        <v>32583.333333333332</v>
      </c>
      <c r="B1785">
        <f>Datos_climat_Sevilla!L1787</f>
        <v>7.7</v>
      </c>
      <c r="C1785">
        <f>Datos_climat_Sevilla!K1787</f>
        <v>70</v>
      </c>
      <c r="D1785">
        <f>Datos_climat_Sevilla!H1787</f>
        <v>6.7</v>
      </c>
      <c r="E1785">
        <f>Datos_climat_Sevilla!F1787</f>
        <v>0</v>
      </c>
      <c r="F1785">
        <f>Datos_climat_Sevilla!J1787/100</f>
        <v>1009.15</v>
      </c>
    </row>
    <row r="1786" spans="1:6" x14ac:dyDescent="0.25">
      <c r="A1786" s="3">
        <f>DATE(Datos_climat_Sevilla!A1788,Datos_climat_Sevilla!B1788,Datos_climat_Sevilla!C1788)+Datos_climat_Sevilla!D1788/24</f>
        <v>32583.375</v>
      </c>
      <c r="B1786">
        <f>Datos_climat_Sevilla!L1788</f>
        <v>7.2</v>
      </c>
      <c r="C1786">
        <f>Datos_climat_Sevilla!K1788</f>
        <v>60</v>
      </c>
      <c r="D1786">
        <f>Datos_climat_Sevilla!H1788</f>
        <v>7.2</v>
      </c>
      <c r="E1786">
        <f>Datos_climat_Sevilla!F1788</f>
        <v>533</v>
      </c>
      <c r="F1786">
        <f>Datos_climat_Sevilla!J1788/100</f>
        <v>1009.15</v>
      </c>
    </row>
    <row r="1787" spans="1:6" x14ac:dyDescent="0.25">
      <c r="A1787" s="3">
        <f>DATE(Datos_climat_Sevilla!A1789,Datos_climat_Sevilla!B1789,Datos_climat_Sevilla!C1789)+Datos_climat_Sevilla!D1789/24</f>
        <v>32583.416666666668</v>
      </c>
      <c r="B1787">
        <f>Datos_climat_Sevilla!L1789</f>
        <v>8.6999999999999993</v>
      </c>
      <c r="C1787">
        <f>Datos_climat_Sevilla!K1789</f>
        <v>60</v>
      </c>
      <c r="D1787">
        <f>Datos_climat_Sevilla!H1789</f>
        <v>8.3000000000000007</v>
      </c>
      <c r="E1787">
        <f>Datos_climat_Sevilla!F1789</f>
        <v>678</v>
      </c>
      <c r="F1787">
        <f>Datos_climat_Sevilla!J1789/100</f>
        <v>1009.15</v>
      </c>
    </row>
    <row r="1788" spans="1:6" x14ac:dyDescent="0.25">
      <c r="A1788" s="3">
        <f>DATE(Datos_climat_Sevilla!A1790,Datos_climat_Sevilla!B1790,Datos_climat_Sevilla!C1790)+Datos_climat_Sevilla!D1790/24</f>
        <v>32583.458333333332</v>
      </c>
      <c r="B1788">
        <f>Datos_climat_Sevilla!L1790</f>
        <v>8.1999999999999993</v>
      </c>
      <c r="C1788">
        <f>Datos_climat_Sevilla!K1790</f>
        <v>70</v>
      </c>
      <c r="D1788">
        <f>Datos_climat_Sevilla!H1790</f>
        <v>10</v>
      </c>
      <c r="E1788">
        <f>Datos_climat_Sevilla!F1790</f>
        <v>776</v>
      </c>
      <c r="F1788">
        <f>Datos_climat_Sevilla!J1790/100</f>
        <v>1009.15</v>
      </c>
    </row>
    <row r="1789" spans="1:6" x14ac:dyDescent="0.25">
      <c r="A1789" s="3">
        <f>DATE(Datos_climat_Sevilla!A1791,Datos_climat_Sevilla!B1791,Datos_climat_Sevilla!C1791)+Datos_climat_Sevilla!D1791/24</f>
        <v>32583.5</v>
      </c>
      <c r="B1789">
        <f>Datos_climat_Sevilla!L1791</f>
        <v>7.2</v>
      </c>
      <c r="C1789">
        <f>Datos_climat_Sevilla!K1791</f>
        <v>80</v>
      </c>
      <c r="D1789">
        <f>Datos_climat_Sevilla!H1791</f>
        <v>12.2</v>
      </c>
      <c r="E1789">
        <f>Datos_climat_Sevilla!F1791</f>
        <v>848</v>
      </c>
      <c r="F1789">
        <f>Datos_climat_Sevilla!J1791/100</f>
        <v>1009.15</v>
      </c>
    </row>
    <row r="1790" spans="1:6" x14ac:dyDescent="0.25">
      <c r="A1790" s="3">
        <f>DATE(Datos_climat_Sevilla!A1792,Datos_climat_Sevilla!B1792,Datos_climat_Sevilla!C1792)+Datos_climat_Sevilla!D1792/24</f>
        <v>32583.541666666668</v>
      </c>
      <c r="B1790">
        <f>Datos_climat_Sevilla!L1792</f>
        <v>7.2</v>
      </c>
      <c r="C1790">
        <f>Datos_climat_Sevilla!K1792</f>
        <v>70</v>
      </c>
      <c r="D1790">
        <f>Datos_climat_Sevilla!H1792</f>
        <v>14.4</v>
      </c>
      <c r="E1790">
        <f>Datos_climat_Sevilla!F1792</f>
        <v>892</v>
      </c>
      <c r="F1790">
        <f>Datos_climat_Sevilla!J1792/100</f>
        <v>1009.15</v>
      </c>
    </row>
    <row r="1791" spans="1:6" x14ac:dyDescent="0.25">
      <c r="A1791" s="3">
        <f>DATE(Datos_climat_Sevilla!A1793,Datos_climat_Sevilla!B1793,Datos_climat_Sevilla!C1793)+Datos_climat_Sevilla!D1793/24</f>
        <v>32583.583333333332</v>
      </c>
      <c r="B1791">
        <f>Datos_climat_Sevilla!L1793</f>
        <v>6.6</v>
      </c>
      <c r="C1791">
        <f>Datos_climat_Sevilla!K1793</f>
        <v>70</v>
      </c>
      <c r="D1791">
        <f>Datos_climat_Sevilla!H1793</f>
        <v>16.7</v>
      </c>
      <c r="E1791">
        <f>Datos_climat_Sevilla!F1793</f>
        <v>908</v>
      </c>
      <c r="F1791">
        <f>Datos_climat_Sevilla!J1793/100</f>
        <v>1009.15</v>
      </c>
    </row>
    <row r="1792" spans="1:6" x14ac:dyDescent="0.25">
      <c r="A1792" s="3">
        <f>DATE(Datos_climat_Sevilla!A1794,Datos_climat_Sevilla!B1794,Datos_climat_Sevilla!C1794)+Datos_climat_Sevilla!D1794/24</f>
        <v>32583.625</v>
      </c>
      <c r="B1792">
        <f>Datos_climat_Sevilla!L1794</f>
        <v>9.1999999999999993</v>
      </c>
      <c r="C1792">
        <f>Datos_climat_Sevilla!K1794</f>
        <v>90</v>
      </c>
      <c r="D1792">
        <f>Datos_climat_Sevilla!H1794</f>
        <v>17.8</v>
      </c>
      <c r="E1792">
        <f>Datos_climat_Sevilla!F1794</f>
        <v>895</v>
      </c>
      <c r="F1792">
        <f>Datos_climat_Sevilla!J1794/100</f>
        <v>1009.15</v>
      </c>
    </row>
    <row r="1793" spans="1:6" x14ac:dyDescent="0.25">
      <c r="A1793" s="3">
        <f>DATE(Datos_climat_Sevilla!A1795,Datos_climat_Sevilla!B1795,Datos_climat_Sevilla!C1795)+Datos_climat_Sevilla!D1795/24</f>
        <v>32583.666666666668</v>
      </c>
      <c r="B1793">
        <f>Datos_climat_Sevilla!L1795</f>
        <v>8.6999999999999993</v>
      </c>
      <c r="C1793">
        <f>Datos_climat_Sevilla!K1795</f>
        <v>100</v>
      </c>
      <c r="D1793">
        <f>Datos_climat_Sevilla!H1795</f>
        <v>18.899999999999999</v>
      </c>
      <c r="E1793">
        <f>Datos_climat_Sevilla!F1795</f>
        <v>854</v>
      </c>
      <c r="F1793">
        <f>Datos_climat_Sevilla!J1795/100</f>
        <v>1009.15</v>
      </c>
    </row>
    <row r="1794" spans="1:6" x14ac:dyDescent="0.25">
      <c r="A1794" s="3">
        <f>DATE(Datos_climat_Sevilla!A1796,Datos_climat_Sevilla!B1796,Datos_climat_Sevilla!C1796)+Datos_climat_Sevilla!D1796/24</f>
        <v>32583.708333333332</v>
      </c>
      <c r="B1794">
        <f>Datos_climat_Sevilla!L1796</f>
        <v>7.7</v>
      </c>
      <c r="C1794">
        <f>Datos_climat_Sevilla!K1796</f>
        <v>100</v>
      </c>
      <c r="D1794">
        <f>Datos_climat_Sevilla!H1796</f>
        <v>18.899999999999999</v>
      </c>
      <c r="E1794">
        <f>Datos_climat_Sevilla!F1796</f>
        <v>788</v>
      </c>
      <c r="F1794">
        <f>Datos_climat_Sevilla!J1796/100</f>
        <v>1009.15</v>
      </c>
    </row>
    <row r="1795" spans="1:6" x14ac:dyDescent="0.25">
      <c r="A1795" s="3">
        <f>DATE(Datos_climat_Sevilla!A1797,Datos_climat_Sevilla!B1797,Datos_climat_Sevilla!C1797)+Datos_climat_Sevilla!D1797/24</f>
        <v>32583.75</v>
      </c>
      <c r="B1795">
        <f>Datos_climat_Sevilla!L1797</f>
        <v>6.6</v>
      </c>
      <c r="C1795">
        <f>Datos_climat_Sevilla!K1797</f>
        <v>90</v>
      </c>
      <c r="D1795">
        <f>Datos_climat_Sevilla!H1797</f>
        <v>17.8</v>
      </c>
      <c r="E1795">
        <f>Datos_climat_Sevilla!F1797</f>
        <v>690</v>
      </c>
      <c r="F1795">
        <f>Datos_climat_Sevilla!J1797/100</f>
        <v>1009.15</v>
      </c>
    </row>
    <row r="1796" spans="1:6" x14ac:dyDescent="0.25">
      <c r="A1796" s="3">
        <f>DATE(Datos_climat_Sevilla!A1798,Datos_climat_Sevilla!B1798,Datos_climat_Sevilla!C1798)+Datos_climat_Sevilla!D1798/24</f>
        <v>32583.791666666668</v>
      </c>
      <c r="B1796">
        <f>Datos_climat_Sevilla!L1798</f>
        <v>6.7</v>
      </c>
      <c r="C1796">
        <f>Datos_climat_Sevilla!K1798</f>
        <v>90</v>
      </c>
      <c r="D1796">
        <f>Datos_climat_Sevilla!H1798</f>
        <v>16.100000000000001</v>
      </c>
      <c r="E1796">
        <f>Datos_climat_Sevilla!F1798</f>
        <v>555</v>
      </c>
      <c r="F1796">
        <f>Datos_climat_Sevilla!J1798/100</f>
        <v>1009.15</v>
      </c>
    </row>
    <row r="1797" spans="1:6" x14ac:dyDescent="0.25">
      <c r="A1797" s="3">
        <f>DATE(Datos_climat_Sevilla!A1799,Datos_climat_Sevilla!B1799,Datos_climat_Sevilla!C1799)+Datos_climat_Sevilla!D1799/24</f>
        <v>32583.833333333332</v>
      </c>
      <c r="B1797">
        <f>Datos_climat_Sevilla!L1799</f>
        <v>5.0999999999999996</v>
      </c>
      <c r="C1797">
        <f>Datos_climat_Sevilla!K1799</f>
        <v>100</v>
      </c>
      <c r="D1797">
        <f>Datos_climat_Sevilla!H1799</f>
        <v>14.4</v>
      </c>
      <c r="E1797">
        <f>Datos_climat_Sevilla!F1799</f>
        <v>0</v>
      </c>
      <c r="F1797">
        <f>Datos_climat_Sevilla!J1799/100</f>
        <v>1009.15</v>
      </c>
    </row>
    <row r="1798" spans="1:6" x14ac:dyDescent="0.25">
      <c r="A1798" s="3">
        <f>DATE(Datos_climat_Sevilla!A1800,Datos_climat_Sevilla!B1800,Datos_climat_Sevilla!C1800)+Datos_climat_Sevilla!D1800/24</f>
        <v>32583.875</v>
      </c>
      <c r="B1798">
        <f>Datos_climat_Sevilla!L1800</f>
        <v>4.5999999999999996</v>
      </c>
      <c r="C1798">
        <f>Datos_climat_Sevilla!K1800</f>
        <v>100</v>
      </c>
      <c r="D1798">
        <f>Datos_climat_Sevilla!H1800</f>
        <v>12.8</v>
      </c>
      <c r="E1798">
        <f>Datos_climat_Sevilla!F1800</f>
        <v>0</v>
      </c>
      <c r="F1798">
        <f>Datos_climat_Sevilla!J1800/100</f>
        <v>1009.15</v>
      </c>
    </row>
    <row r="1799" spans="1:6" x14ac:dyDescent="0.25">
      <c r="A1799" s="3">
        <f>DATE(Datos_climat_Sevilla!A1801,Datos_climat_Sevilla!B1801,Datos_climat_Sevilla!C1801)+Datos_climat_Sevilla!D1801/24</f>
        <v>32583.916666666668</v>
      </c>
      <c r="B1799">
        <f>Datos_climat_Sevilla!L1801</f>
        <v>5.0999999999999996</v>
      </c>
      <c r="C1799">
        <f>Datos_climat_Sevilla!K1801</f>
        <v>100</v>
      </c>
      <c r="D1799">
        <f>Datos_climat_Sevilla!H1801</f>
        <v>11.7</v>
      </c>
      <c r="E1799">
        <f>Datos_climat_Sevilla!F1801</f>
        <v>0</v>
      </c>
      <c r="F1799">
        <f>Datos_climat_Sevilla!J1801/100</f>
        <v>1009.15</v>
      </c>
    </row>
    <row r="1800" spans="1:6" x14ac:dyDescent="0.25">
      <c r="A1800" s="3">
        <f>DATE(Datos_climat_Sevilla!A1802,Datos_climat_Sevilla!B1802,Datos_climat_Sevilla!C1802)+Datos_climat_Sevilla!D1802/24</f>
        <v>32583.958333333332</v>
      </c>
      <c r="B1800">
        <f>Datos_climat_Sevilla!L1802</f>
        <v>5.0999999999999996</v>
      </c>
      <c r="C1800">
        <f>Datos_climat_Sevilla!K1802</f>
        <v>100</v>
      </c>
      <c r="D1800">
        <f>Datos_climat_Sevilla!H1802</f>
        <v>10.6</v>
      </c>
      <c r="E1800">
        <f>Datos_climat_Sevilla!F1802</f>
        <v>0</v>
      </c>
      <c r="F1800">
        <f>Datos_climat_Sevilla!J1802/100</f>
        <v>1009.15</v>
      </c>
    </row>
    <row r="1801" spans="1:6" x14ac:dyDescent="0.25">
      <c r="A1801" s="3">
        <f>DATE(Datos_climat_Sevilla!A1803,Datos_climat_Sevilla!B1803,Datos_climat_Sevilla!C1803)+Datos_climat_Sevilla!D1803/24</f>
        <v>32584</v>
      </c>
      <c r="B1801">
        <f>Datos_climat_Sevilla!L1803</f>
        <v>3</v>
      </c>
      <c r="C1801">
        <f>Datos_climat_Sevilla!K1803</f>
        <v>90</v>
      </c>
      <c r="D1801">
        <f>Datos_climat_Sevilla!H1803</f>
        <v>10</v>
      </c>
      <c r="E1801">
        <f>Datos_climat_Sevilla!F1803</f>
        <v>0</v>
      </c>
      <c r="F1801">
        <f>Datos_climat_Sevilla!J1803/100</f>
        <v>1009.15</v>
      </c>
    </row>
    <row r="1802" spans="1:6" x14ac:dyDescent="0.25">
      <c r="A1802" s="3">
        <f>DATE(Datos_climat_Sevilla!A1804,Datos_climat_Sevilla!B1804,Datos_climat_Sevilla!C1804)+Datos_climat_Sevilla!D1804/24</f>
        <v>32584.041666666668</v>
      </c>
      <c r="B1802">
        <f>Datos_climat_Sevilla!L1804</f>
        <v>2.6</v>
      </c>
      <c r="C1802">
        <f>Datos_climat_Sevilla!K1804</f>
        <v>50</v>
      </c>
      <c r="D1802">
        <f>Datos_climat_Sevilla!H1804</f>
        <v>9.4</v>
      </c>
      <c r="E1802">
        <f>Datos_climat_Sevilla!F1804</f>
        <v>0</v>
      </c>
      <c r="F1802">
        <f>Datos_climat_Sevilla!J1804/100</f>
        <v>1009.15</v>
      </c>
    </row>
    <row r="1803" spans="1:6" x14ac:dyDescent="0.25">
      <c r="A1803" s="3">
        <f>DATE(Datos_climat_Sevilla!A1805,Datos_climat_Sevilla!B1805,Datos_climat_Sevilla!C1805)+Datos_climat_Sevilla!D1805/24</f>
        <v>32584.083333333332</v>
      </c>
      <c r="B1803">
        <f>Datos_climat_Sevilla!L1805</f>
        <v>2.5</v>
      </c>
      <c r="C1803">
        <f>Datos_climat_Sevilla!K1805</f>
        <v>60</v>
      </c>
      <c r="D1803">
        <f>Datos_climat_Sevilla!H1805</f>
        <v>8.9</v>
      </c>
      <c r="E1803">
        <f>Datos_climat_Sevilla!F1805</f>
        <v>0</v>
      </c>
      <c r="F1803">
        <f>Datos_climat_Sevilla!J1805/100</f>
        <v>1009.15</v>
      </c>
    </row>
    <row r="1804" spans="1:6" x14ac:dyDescent="0.25">
      <c r="A1804" s="3">
        <f>DATE(Datos_climat_Sevilla!A1806,Datos_climat_Sevilla!B1806,Datos_climat_Sevilla!C1806)+Datos_climat_Sevilla!D1806/24</f>
        <v>32584.125</v>
      </c>
      <c r="B1804">
        <f>Datos_climat_Sevilla!L1806</f>
        <v>2.5</v>
      </c>
      <c r="C1804">
        <f>Datos_climat_Sevilla!K1806</f>
        <v>50</v>
      </c>
      <c r="D1804">
        <f>Datos_climat_Sevilla!H1806</f>
        <v>8.3000000000000007</v>
      </c>
      <c r="E1804">
        <f>Datos_climat_Sevilla!F1806</f>
        <v>0</v>
      </c>
      <c r="F1804">
        <f>Datos_climat_Sevilla!J1806/100</f>
        <v>1009.15</v>
      </c>
    </row>
    <row r="1805" spans="1:6" x14ac:dyDescent="0.25">
      <c r="A1805" s="3">
        <f>DATE(Datos_climat_Sevilla!A1807,Datos_climat_Sevilla!B1807,Datos_climat_Sevilla!C1807)+Datos_climat_Sevilla!D1807/24</f>
        <v>32584.166666666668</v>
      </c>
      <c r="B1805">
        <f>Datos_climat_Sevilla!L1807</f>
        <v>6.2</v>
      </c>
      <c r="C1805">
        <f>Datos_climat_Sevilla!K1807</f>
        <v>90</v>
      </c>
      <c r="D1805">
        <f>Datos_climat_Sevilla!H1807</f>
        <v>8.3000000000000007</v>
      </c>
      <c r="E1805">
        <f>Datos_climat_Sevilla!F1807</f>
        <v>0</v>
      </c>
      <c r="F1805">
        <f>Datos_climat_Sevilla!J1807/100</f>
        <v>1009.15</v>
      </c>
    </row>
    <row r="1806" spans="1:6" x14ac:dyDescent="0.25">
      <c r="A1806" s="3">
        <f>DATE(Datos_climat_Sevilla!A1808,Datos_climat_Sevilla!B1808,Datos_climat_Sevilla!C1808)+Datos_climat_Sevilla!D1808/24</f>
        <v>32584.208333333332</v>
      </c>
      <c r="B1806">
        <f>Datos_climat_Sevilla!L1808</f>
        <v>6.1</v>
      </c>
      <c r="C1806">
        <f>Datos_climat_Sevilla!K1808</f>
        <v>100</v>
      </c>
      <c r="D1806">
        <f>Datos_climat_Sevilla!H1808</f>
        <v>8.3000000000000007</v>
      </c>
      <c r="E1806">
        <f>Datos_climat_Sevilla!F1808</f>
        <v>0</v>
      </c>
      <c r="F1806">
        <f>Datos_climat_Sevilla!J1808/100</f>
        <v>1009.15</v>
      </c>
    </row>
    <row r="1807" spans="1:6" x14ac:dyDescent="0.25">
      <c r="A1807" s="3">
        <f>DATE(Datos_climat_Sevilla!A1809,Datos_climat_Sevilla!B1809,Datos_climat_Sevilla!C1809)+Datos_climat_Sevilla!D1809/24</f>
        <v>32584.25</v>
      </c>
      <c r="B1807">
        <f>Datos_climat_Sevilla!L1809</f>
        <v>5.0999999999999996</v>
      </c>
      <c r="C1807">
        <f>Datos_climat_Sevilla!K1809</f>
        <v>100</v>
      </c>
      <c r="D1807">
        <f>Datos_climat_Sevilla!H1809</f>
        <v>7.8</v>
      </c>
      <c r="E1807">
        <f>Datos_climat_Sevilla!F1809</f>
        <v>0</v>
      </c>
      <c r="F1807">
        <f>Datos_climat_Sevilla!J1809/100</f>
        <v>1009.15</v>
      </c>
    </row>
    <row r="1808" spans="1:6" x14ac:dyDescent="0.25">
      <c r="A1808" s="3">
        <f>DATE(Datos_climat_Sevilla!A1810,Datos_climat_Sevilla!B1810,Datos_climat_Sevilla!C1810)+Datos_climat_Sevilla!D1810/24</f>
        <v>32584.291666666668</v>
      </c>
      <c r="B1808">
        <f>Datos_climat_Sevilla!L1810</f>
        <v>7.2</v>
      </c>
      <c r="C1808">
        <f>Datos_climat_Sevilla!K1810</f>
        <v>70</v>
      </c>
      <c r="D1808">
        <f>Datos_climat_Sevilla!H1810</f>
        <v>7.8</v>
      </c>
      <c r="E1808">
        <f>Datos_climat_Sevilla!F1810</f>
        <v>0</v>
      </c>
      <c r="F1808">
        <f>Datos_climat_Sevilla!J1810/100</f>
        <v>1009.15</v>
      </c>
    </row>
    <row r="1809" spans="1:6" x14ac:dyDescent="0.25">
      <c r="A1809" s="3">
        <f>DATE(Datos_climat_Sevilla!A1811,Datos_climat_Sevilla!B1811,Datos_climat_Sevilla!C1811)+Datos_climat_Sevilla!D1811/24</f>
        <v>32584.333333333332</v>
      </c>
      <c r="B1809">
        <f>Datos_climat_Sevilla!L1811</f>
        <v>6.1</v>
      </c>
      <c r="C1809">
        <f>Datos_climat_Sevilla!K1811</f>
        <v>70</v>
      </c>
      <c r="D1809">
        <f>Datos_climat_Sevilla!H1811</f>
        <v>7.2</v>
      </c>
      <c r="E1809">
        <f>Datos_climat_Sevilla!F1811</f>
        <v>0</v>
      </c>
      <c r="F1809">
        <f>Datos_climat_Sevilla!J1811/100</f>
        <v>1009.15</v>
      </c>
    </row>
    <row r="1810" spans="1:6" x14ac:dyDescent="0.25">
      <c r="A1810" s="3">
        <f>DATE(Datos_climat_Sevilla!A1812,Datos_climat_Sevilla!B1812,Datos_climat_Sevilla!C1812)+Datos_climat_Sevilla!D1812/24</f>
        <v>32584.375</v>
      </c>
      <c r="B1810">
        <f>Datos_climat_Sevilla!L1812</f>
        <v>6.1</v>
      </c>
      <c r="C1810">
        <f>Datos_climat_Sevilla!K1812</f>
        <v>80</v>
      </c>
      <c r="D1810">
        <f>Datos_climat_Sevilla!H1812</f>
        <v>8.3000000000000007</v>
      </c>
      <c r="E1810">
        <f>Datos_climat_Sevilla!F1812</f>
        <v>533</v>
      </c>
      <c r="F1810">
        <f>Datos_climat_Sevilla!J1812/100</f>
        <v>1009.15</v>
      </c>
    </row>
    <row r="1811" spans="1:6" x14ac:dyDescent="0.25">
      <c r="A1811" s="3">
        <f>DATE(Datos_climat_Sevilla!A1813,Datos_climat_Sevilla!B1813,Datos_climat_Sevilla!C1813)+Datos_climat_Sevilla!D1813/24</f>
        <v>32584.416666666668</v>
      </c>
      <c r="B1811">
        <f>Datos_climat_Sevilla!L1813</f>
        <v>7.2</v>
      </c>
      <c r="C1811">
        <f>Datos_climat_Sevilla!K1813</f>
        <v>70</v>
      </c>
      <c r="D1811">
        <f>Datos_climat_Sevilla!H1813</f>
        <v>9.4</v>
      </c>
      <c r="E1811">
        <f>Datos_climat_Sevilla!F1813</f>
        <v>678</v>
      </c>
      <c r="F1811">
        <f>Datos_climat_Sevilla!J1813/100</f>
        <v>1009.15</v>
      </c>
    </row>
    <row r="1812" spans="1:6" x14ac:dyDescent="0.25">
      <c r="A1812" s="3">
        <f>DATE(Datos_climat_Sevilla!A1814,Datos_climat_Sevilla!B1814,Datos_climat_Sevilla!C1814)+Datos_climat_Sevilla!D1814/24</f>
        <v>32584.458333333332</v>
      </c>
      <c r="B1812">
        <f>Datos_climat_Sevilla!L1814</f>
        <v>7.2</v>
      </c>
      <c r="C1812">
        <f>Datos_climat_Sevilla!K1814</f>
        <v>80</v>
      </c>
      <c r="D1812">
        <f>Datos_climat_Sevilla!H1814</f>
        <v>11.7</v>
      </c>
      <c r="E1812">
        <f>Datos_climat_Sevilla!F1814</f>
        <v>779</v>
      </c>
      <c r="F1812">
        <f>Datos_climat_Sevilla!J1814/100</f>
        <v>1009.15</v>
      </c>
    </row>
    <row r="1813" spans="1:6" x14ac:dyDescent="0.25">
      <c r="A1813" s="3">
        <f>DATE(Datos_climat_Sevilla!A1815,Datos_climat_Sevilla!B1815,Datos_climat_Sevilla!C1815)+Datos_climat_Sevilla!D1815/24</f>
        <v>32584.5</v>
      </c>
      <c r="B1813">
        <f>Datos_climat_Sevilla!L1815</f>
        <v>8.1999999999999993</v>
      </c>
      <c r="C1813">
        <f>Datos_climat_Sevilla!K1815</f>
        <v>90</v>
      </c>
      <c r="D1813">
        <f>Datos_climat_Sevilla!H1815</f>
        <v>15</v>
      </c>
      <c r="E1813">
        <f>Datos_climat_Sevilla!F1815</f>
        <v>848</v>
      </c>
      <c r="F1813">
        <f>Datos_climat_Sevilla!J1815/100</f>
        <v>1009.15</v>
      </c>
    </row>
    <row r="1814" spans="1:6" x14ac:dyDescent="0.25">
      <c r="A1814" s="3">
        <f>DATE(Datos_climat_Sevilla!A1816,Datos_climat_Sevilla!B1816,Datos_climat_Sevilla!C1816)+Datos_climat_Sevilla!D1816/24</f>
        <v>32584.541666666668</v>
      </c>
      <c r="B1814">
        <f>Datos_climat_Sevilla!L1816</f>
        <v>7.2</v>
      </c>
      <c r="C1814">
        <f>Datos_climat_Sevilla!K1816</f>
        <v>80</v>
      </c>
      <c r="D1814">
        <f>Datos_climat_Sevilla!H1816</f>
        <v>17.2</v>
      </c>
      <c r="E1814">
        <f>Datos_climat_Sevilla!F1816</f>
        <v>892</v>
      </c>
      <c r="F1814">
        <f>Datos_climat_Sevilla!J1816/100</f>
        <v>1009.15</v>
      </c>
    </row>
    <row r="1815" spans="1:6" x14ac:dyDescent="0.25">
      <c r="A1815" s="3">
        <f>DATE(Datos_climat_Sevilla!A1817,Datos_climat_Sevilla!B1817,Datos_climat_Sevilla!C1817)+Datos_climat_Sevilla!D1817/24</f>
        <v>32584.583333333332</v>
      </c>
      <c r="B1815">
        <f>Datos_climat_Sevilla!L1817</f>
        <v>7.2</v>
      </c>
      <c r="C1815">
        <f>Datos_climat_Sevilla!K1817</f>
        <v>80</v>
      </c>
      <c r="D1815">
        <f>Datos_climat_Sevilla!H1817</f>
        <v>19.399999999999999</v>
      </c>
      <c r="E1815">
        <f>Datos_climat_Sevilla!F1817</f>
        <v>908</v>
      </c>
      <c r="F1815">
        <f>Datos_climat_Sevilla!J1817/100</f>
        <v>1009.15</v>
      </c>
    </row>
    <row r="1816" spans="1:6" x14ac:dyDescent="0.25">
      <c r="A1816" s="3">
        <f>DATE(Datos_climat_Sevilla!A1818,Datos_climat_Sevilla!B1818,Datos_climat_Sevilla!C1818)+Datos_climat_Sevilla!D1818/24</f>
        <v>32584.625</v>
      </c>
      <c r="B1816">
        <f>Datos_climat_Sevilla!L1818</f>
        <v>6.1</v>
      </c>
      <c r="C1816">
        <f>Datos_climat_Sevilla!K1818</f>
        <v>130</v>
      </c>
      <c r="D1816">
        <f>Datos_climat_Sevilla!H1818</f>
        <v>21.7</v>
      </c>
      <c r="E1816">
        <f>Datos_climat_Sevilla!F1818</f>
        <v>895</v>
      </c>
      <c r="F1816">
        <f>Datos_climat_Sevilla!J1818/100</f>
        <v>1009.15</v>
      </c>
    </row>
    <row r="1817" spans="1:6" x14ac:dyDescent="0.25">
      <c r="A1817" s="3">
        <f>DATE(Datos_climat_Sevilla!A1819,Datos_climat_Sevilla!B1819,Datos_climat_Sevilla!C1819)+Datos_climat_Sevilla!D1819/24</f>
        <v>32584.666666666668</v>
      </c>
      <c r="B1817">
        <f>Datos_climat_Sevilla!L1819</f>
        <v>5.0999999999999996</v>
      </c>
      <c r="C1817">
        <f>Datos_climat_Sevilla!K1819</f>
        <v>100</v>
      </c>
      <c r="D1817">
        <f>Datos_climat_Sevilla!H1819</f>
        <v>22.2</v>
      </c>
      <c r="E1817">
        <f>Datos_climat_Sevilla!F1819</f>
        <v>854</v>
      </c>
      <c r="F1817">
        <f>Datos_climat_Sevilla!J1819/100</f>
        <v>1009.15</v>
      </c>
    </row>
    <row r="1818" spans="1:6" x14ac:dyDescent="0.25">
      <c r="A1818" s="3">
        <f>DATE(Datos_climat_Sevilla!A1820,Datos_climat_Sevilla!B1820,Datos_climat_Sevilla!C1820)+Datos_climat_Sevilla!D1820/24</f>
        <v>32584.708333333332</v>
      </c>
      <c r="B1818">
        <f>Datos_climat_Sevilla!L1820</f>
        <v>4.0999999999999996</v>
      </c>
      <c r="C1818">
        <f>Datos_climat_Sevilla!K1820</f>
        <v>90</v>
      </c>
      <c r="D1818">
        <f>Datos_climat_Sevilla!H1820</f>
        <v>22.2</v>
      </c>
      <c r="E1818">
        <f>Datos_climat_Sevilla!F1820</f>
        <v>788</v>
      </c>
      <c r="F1818">
        <f>Datos_climat_Sevilla!J1820/100</f>
        <v>1009.15</v>
      </c>
    </row>
    <row r="1819" spans="1:6" x14ac:dyDescent="0.25">
      <c r="A1819" s="3">
        <f>DATE(Datos_climat_Sevilla!A1821,Datos_climat_Sevilla!B1821,Datos_climat_Sevilla!C1821)+Datos_climat_Sevilla!D1821/24</f>
        <v>32584.75</v>
      </c>
      <c r="B1819">
        <f>Datos_climat_Sevilla!L1821</f>
        <v>6.1</v>
      </c>
      <c r="C1819">
        <f>Datos_climat_Sevilla!K1821</f>
        <v>100</v>
      </c>
      <c r="D1819">
        <f>Datos_climat_Sevilla!H1821</f>
        <v>21.1</v>
      </c>
      <c r="E1819">
        <f>Datos_climat_Sevilla!F1821</f>
        <v>690</v>
      </c>
      <c r="F1819">
        <f>Datos_climat_Sevilla!J1821/100</f>
        <v>1009.15</v>
      </c>
    </row>
    <row r="1820" spans="1:6" x14ac:dyDescent="0.25">
      <c r="A1820" s="3">
        <f>DATE(Datos_climat_Sevilla!A1822,Datos_climat_Sevilla!B1822,Datos_climat_Sevilla!C1822)+Datos_climat_Sevilla!D1822/24</f>
        <v>32584.791666666668</v>
      </c>
      <c r="B1820">
        <f>Datos_climat_Sevilla!L1822</f>
        <v>2.1</v>
      </c>
      <c r="C1820">
        <f>Datos_climat_Sevilla!K1822</f>
        <v>190</v>
      </c>
      <c r="D1820">
        <f>Datos_climat_Sevilla!H1822</f>
        <v>19.399999999999999</v>
      </c>
      <c r="E1820">
        <f>Datos_climat_Sevilla!F1822</f>
        <v>552</v>
      </c>
      <c r="F1820">
        <f>Datos_climat_Sevilla!J1822/100</f>
        <v>1009.15</v>
      </c>
    </row>
    <row r="1821" spans="1:6" x14ac:dyDescent="0.25">
      <c r="A1821" s="3">
        <f>DATE(Datos_climat_Sevilla!A1823,Datos_climat_Sevilla!B1823,Datos_climat_Sevilla!C1823)+Datos_climat_Sevilla!D1823/24</f>
        <v>32584.833333333332</v>
      </c>
      <c r="B1821">
        <f>Datos_climat_Sevilla!L1823</f>
        <v>3</v>
      </c>
      <c r="C1821">
        <f>Datos_climat_Sevilla!K1823</f>
        <v>250</v>
      </c>
      <c r="D1821">
        <f>Datos_climat_Sevilla!H1823</f>
        <v>17.2</v>
      </c>
      <c r="E1821">
        <f>Datos_climat_Sevilla!F1823</f>
        <v>0</v>
      </c>
      <c r="F1821">
        <f>Datos_climat_Sevilla!J1823/100</f>
        <v>1009.15</v>
      </c>
    </row>
    <row r="1822" spans="1:6" x14ac:dyDescent="0.25">
      <c r="A1822" s="3">
        <f>DATE(Datos_climat_Sevilla!A1824,Datos_climat_Sevilla!B1824,Datos_climat_Sevilla!C1824)+Datos_climat_Sevilla!D1824/24</f>
        <v>32584.875</v>
      </c>
      <c r="B1822">
        <f>Datos_climat_Sevilla!L1824</f>
        <v>0</v>
      </c>
      <c r="C1822">
        <f>Datos_climat_Sevilla!K1824</f>
        <v>0</v>
      </c>
      <c r="D1822">
        <f>Datos_climat_Sevilla!H1824</f>
        <v>15.6</v>
      </c>
      <c r="E1822">
        <f>Datos_climat_Sevilla!F1824</f>
        <v>0</v>
      </c>
      <c r="F1822">
        <f>Datos_climat_Sevilla!J1824/100</f>
        <v>1009.15</v>
      </c>
    </row>
    <row r="1823" spans="1:6" x14ac:dyDescent="0.25">
      <c r="A1823" s="3">
        <f>DATE(Datos_climat_Sevilla!A1825,Datos_climat_Sevilla!B1825,Datos_climat_Sevilla!C1825)+Datos_climat_Sevilla!D1825/24</f>
        <v>32584.916666666668</v>
      </c>
      <c r="B1823">
        <f>Datos_climat_Sevilla!L1825</f>
        <v>2.6</v>
      </c>
      <c r="C1823">
        <f>Datos_climat_Sevilla!K1825</f>
        <v>90</v>
      </c>
      <c r="D1823">
        <f>Datos_climat_Sevilla!H1825</f>
        <v>13.9</v>
      </c>
      <c r="E1823">
        <f>Datos_climat_Sevilla!F1825</f>
        <v>0</v>
      </c>
      <c r="F1823">
        <f>Datos_climat_Sevilla!J1825/100</f>
        <v>1009.15</v>
      </c>
    </row>
    <row r="1824" spans="1:6" x14ac:dyDescent="0.25">
      <c r="A1824" s="3">
        <f>DATE(Datos_climat_Sevilla!A1826,Datos_climat_Sevilla!B1826,Datos_climat_Sevilla!C1826)+Datos_climat_Sevilla!D1826/24</f>
        <v>32584.958333333332</v>
      </c>
      <c r="B1824">
        <f>Datos_climat_Sevilla!L1826</f>
        <v>4.0999999999999996</v>
      </c>
      <c r="C1824">
        <f>Datos_climat_Sevilla!K1826</f>
        <v>60</v>
      </c>
      <c r="D1824">
        <f>Datos_climat_Sevilla!H1826</f>
        <v>12.2</v>
      </c>
      <c r="E1824">
        <f>Datos_climat_Sevilla!F1826</f>
        <v>0</v>
      </c>
      <c r="F1824">
        <f>Datos_climat_Sevilla!J1826/100</f>
        <v>1009.15</v>
      </c>
    </row>
    <row r="1825" spans="1:6" x14ac:dyDescent="0.25">
      <c r="A1825" s="3">
        <f>DATE(Datos_climat_Sevilla!A1827,Datos_climat_Sevilla!B1827,Datos_climat_Sevilla!C1827)+Datos_climat_Sevilla!D1827/24</f>
        <v>32585</v>
      </c>
      <c r="B1825">
        <f>Datos_climat_Sevilla!L1827</f>
        <v>4.5999999999999996</v>
      </c>
      <c r="C1825">
        <f>Datos_climat_Sevilla!K1827</f>
        <v>50</v>
      </c>
      <c r="D1825">
        <f>Datos_climat_Sevilla!H1827</f>
        <v>11.7</v>
      </c>
      <c r="E1825">
        <f>Datos_climat_Sevilla!F1827</f>
        <v>0</v>
      </c>
      <c r="F1825">
        <f>Datos_climat_Sevilla!J1827/100</f>
        <v>1009.15</v>
      </c>
    </row>
    <row r="1826" spans="1:6" x14ac:dyDescent="0.25">
      <c r="A1826" s="3">
        <f>DATE(Datos_climat_Sevilla!A1828,Datos_climat_Sevilla!B1828,Datos_climat_Sevilla!C1828)+Datos_climat_Sevilla!D1828/24</f>
        <v>32585.041666666668</v>
      </c>
      <c r="B1826">
        <f>Datos_climat_Sevilla!L1828</f>
        <v>3.6</v>
      </c>
      <c r="C1826">
        <f>Datos_climat_Sevilla!K1828</f>
        <v>70</v>
      </c>
      <c r="D1826">
        <f>Datos_climat_Sevilla!H1828</f>
        <v>10.6</v>
      </c>
      <c r="E1826">
        <f>Datos_climat_Sevilla!F1828</f>
        <v>0</v>
      </c>
      <c r="F1826">
        <f>Datos_climat_Sevilla!J1828/100</f>
        <v>1009.15</v>
      </c>
    </row>
    <row r="1827" spans="1:6" x14ac:dyDescent="0.25">
      <c r="A1827" s="3">
        <f>DATE(Datos_climat_Sevilla!A1829,Datos_climat_Sevilla!B1829,Datos_climat_Sevilla!C1829)+Datos_climat_Sevilla!D1829/24</f>
        <v>32585.083333333332</v>
      </c>
      <c r="B1827">
        <f>Datos_climat_Sevilla!L1829</f>
        <v>3</v>
      </c>
      <c r="C1827">
        <f>Datos_climat_Sevilla!K1829</f>
        <v>60</v>
      </c>
      <c r="D1827">
        <f>Datos_climat_Sevilla!H1829</f>
        <v>10</v>
      </c>
      <c r="E1827">
        <f>Datos_climat_Sevilla!F1829</f>
        <v>0</v>
      </c>
      <c r="F1827">
        <f>Datos_climat_Sevilla!J1829/100</f>
        <v>1009.15</v>
      </c>
    </row>
    <row r="1828" spans="1:6" x14ac:dyDescent="0.25">
      <c r="A1828" s="3">
        <f>DATE(Datos_climat_Sevilla!A1830,Datos_climat_Sevilla!B1830,Datos_climat_Sevilla!C1830)+Datos_climat_Sevilla!D1830/24</f>
        <v>32585.125</v>
      </c>
      <c r="B1828">
        <f>Datos_climat_Sevilla!L1830</f>
        <v>2.5</v>
      </c>
      <c r="C1828">
        <f>Datos_climat_Sevilla!K1830</f>
        <v>60</v>
      </c>
      <c r="D1828">
        <f>Datos_climat_Sevilla!H1830</f>
        <v>9.4</v>
      </c>
      <c r="E1828">
        <f>Datos_climat_Sevilla!F1830</f>
        <v>0</v>
      </c>
      <c r="F1828">
        <f>Datos_climat_Sevilla!J1830/100</f>
        <v>1009.15</v>
      </c>
    </row>
    <row r="1829" spans="1:6" x14ac:dyDescent="0.25">
      <c r="A1829" s="3">
        <f>DATE(Datos_climat_Sevilla!A1831,Datos_climat_Sevilla!B1831,Datos_climat_Sevilla!C1831)+Datos_climat_Sevilla!D1831/24</f>
        <v>32585.166666666668</v>
      </c>
      <c r="B1829">
        <f>Datos_climat_Sevilla!L1831</f>
        <v>6.2</v>
      </c>
      <c r="C1829">
        <f>Datos_climat_Sevilla!K1831</f>
        <v>90</v>
      </c>
      <c r="D1829">
        <f>Datos_climat_Sevilla!H1831</f>
        <v>8.9</v>
      </c>
      <c r="E1829">
        <f>Datos_climat_Sevilla!F1831</f>
        <v>0</v>
      </c>
      <c r="F1829">
        <f>Datos_climat_Sevilla!J1831/100</f>
        <v>1009.15</v>
      </c>
    </row>
    <row r="1830" spans="1:6" x14ac:dyDescent="0.25">
      <c r="A1830" s="3">
        <f>DATE(Datos_climat_Sevilla!A1832,Datos_climat_Sevilla!B1832,Datos_climat_Sevilla!C1832)+Datos_climat_Sevilla!D1832/24</f>
        <v>32585.208333333332</v>
      </c>
      <c r="B1830">
        <f>Datos_climat_Sevilla!L1832</f>
        <v>5.0999999999999996</v>
      </c>
      <c r="C1830">
        <f>Datos_climat_Sevilla!K1832</f>
        <v>100</v>
      </c>
      <c r="D1830">
        <f>Datos_climat_Sevilla!H1832</f>
        <v>8.3000000000000007</v>
      </c>
      <c r="E1830">
        <f>Datos_climat_Sevilla!F1832</f>
        <v>0</v>
      </c>
      <c r="F1830">
        <f>Datos_climat_Sevilla!J1832/100</f>
        <v>1009.15</v>
      </c>
    </row>
    <row r="1831" spans="1:6" x14ac:dyDescent="0.25">
      <c r="A1831" s="3">
        <f>DATE(Datos_climat_Sevilla!A1833,Datos_climat_Sevilla!B1833,Datos_climat_Sevilla!C1833)+Datos_climat_Sevilla!D1833/24</f>
        <v>32585.25</v>
      </c>
      <c r="B1831">
        <f>Datos_climat_Sevilla!L1833</f>
        <v>5.0999999999999996</v>
      </c>
      <c r="C1831">
        <f>Datos_climat_Sevilla!K1833</f>
        <v>80</v>
      </c>
      <c r="D1831">
        <f>Datos_climat_Sevilla!H1833</f>
        <v>7.2</v>
      </c>
      <c r="E1831">
        <f>Datos_climat_Sevilla!F1833</f>
        <v>0</v>
      </c>
      <c r="F1831">
        <f>Datos_climat_Sevilla!J1833/100</f>
        <v>1009.15</v>
      </c>
    </row>
    <row r="1832" spans="1:6" x14ac:dyDescent="0.25">
      <c r="A1832" s="3">
        <f>DATE(Datos_climat_Sevilla!A1834,Datos_climat_Sevilla!B1834,Datos_climat_Sevilla!C1834)+Datos_climat_Sevilla!D1834/24</f>
        <v>32585.291666666668</v>
      </c>
      <c r="B1832">
        <f>Datos_climat_Sevilla!L1834</f>
        <v>6.2</v>
      </c>
      <c r="C1832">
        <f>Datos_climat_Sevilla!K1834</f>
        <v>90</v>
      </c>
      <c r="D1832">
        <f>Datos_climat_Sevilla!H1834</f>
        <v>7.2</v>
      </c>
      <c r="E1832">
        <f>Datos_climat_Sevilla!F1834</f>
        <v>0</v>
      </c>
      <c r="F1832">
        <f>Datos_climat_Sevilla!J1834/100</f>
        <v>1009.15</v>
      </c>
    </row>
    <row r="1833" spans="1:6" x14ac:dyDescent="0.25">
      <c r="A1833" s="3">
        <f>DATE(Datos_climat_Sevilla!A1835,Datos_climat_Sevilla!B1835,Datos_climat_Sevilla!C1835)+Datos_climat_Sevilla!D1835/24</f>
        <v>32585.333333333332</v>
      </c>
      <c r="B1833">
        <f>Datos_climat_Sevilla!L1835</f>
        <v>5.0999999999999996</v>
      </c>
      <c r="C1833">
        <f>Datos_climat_Sevilla!K1835</f>
        <v>50</v>
      </c>
      <c r="D1833">
        <f>Datos_climat_Sevilla!H1835</f>
        <v>7.2</v>
      </c>
      <c r="E1833">
        <f>Datos_climat_Sevilla!F1835</f>
        <v>0</v>
      </c>
      <c r="F1833">
        <f>Datos_climat_Sevilla!J1835/100</f>
        <v>1009.15</v>
      </c>
    </row>
    <row r="1834" spans="1:6" x14ac:dyDescent="0.25">
      <c r="A1834" s="3">
        <f>DATE(Datos_climat_Sevilla!A1836,Datos_climat_Sevilla!B1836,Datos_climat_Sevilla!C1836)+Datos_climat_Sevilla!D1836/24</f>
        <v>32585.375</v>
      </c>
      <c r="B1834">
        <f>Datos_climat_Sevilla!L1836</f>
        <v>6.6</v>
      </c>
      <c r="C1834">
        <f>Datos_climat_Sevilla!K1836</f>
        <v>70</v>
      </c>
      <c r="D1834">
        <f>Datos_climat_Sevilla!H1836</f>
        <v>7.8</v>
      </c>
      <c r="E1834">
        <f>Datos_climat_Sevilla!F1836</f>
        <v>529</v>
      </c>
      <c r="F1834">
        <f>Datos_climat_Sevilla!J1836/100</f>
        <v>1009.15</v>
      </c>
    </row>
    <row r="1835" spans="1:6" x14ac:dyDescent="0.25">
      <c r="A1835" s="3">
        <f>DATE(Datos_climat_Sevilla!A1837,Datos_climat_Sevilla!B1837,Datos_climat_Sevilla!C1837)+Datos_climat_Sevilla!D1837/24</f>
        <v>32585.416666666668</v>
      </c>
      <c r="B1835">
        <f>Datos_climat_Sevilla!L1837</f>
        <v>8.1999999999999993</v>
      </c>
      <c r="C1835">
        <f>Datos_climat_Sevilla!K1837</f>
        <v>70</v>
      </c>
      <c r="D1835">
        <f>Datos_climat_Sevilla!H1837</f>
        <v>9.4</v>
      </c>
      <c r="E1835">
        <f>Datos_climat_Sevilla!F1837</f>
        <v>681</v>
      </c>
      <c r="F1835">
        <f>Datos_climat_Sevilla!J1837/100</f>
        <v>1009.15</v>
      </c>
    </row>
    <row r="1836" spans="1:6" x14ac:dyDescent="0.25">
      <c r="A1836" s="3">
        <f>DATE(Datos_climat_Sevilla!A1838,Datos_climat_Sevilla!B1838,Datos_climat_Sevilla!C1838)+Datos_climat_Sevilla!D1838/24</f>
        <v>32585.458333333332</v>
      </c>
      <c r="B1836">
        <f>Datos_climat_Sevilla!L1838</f>
        <v>7.2</v>
      </c>
      <c r="C1836">
        <f>Datos_climat_Sevilla!K1838</f>
        <v>70</v>
      </c>
      <c r="D1836">
        <f>Datos_climat_Sevilla!H1838</f>
        <v>11.7</v>
      </c>
      <c r="E1836">
        <f>Datos_climat_Sevilla!F1838</f>
        <v>782</v>
      </c>
      <c r="F1836">
        <f>Datos_climat_Sevilla!J1838/100</f>
        <v>1009.15</v>
      </c>
    </row>
    <row r="1837" spans="1:6" x14ac:dyDescent="0.25">
      <c r="A1837" s="3">
        <f>DATE(Datos_climat_Sevilla!A1839,Datos_climat_Sevilla!B1839,Datos_climat_Sevilla!C1839)+Datos_climat_Sevilla!D1839/24</f>
        <v>32585.5</v>
      </c>
      <c r="B1837">
        <f>Datos_climat_Sevilla!L1839</f>
        <v>6.7</v>
      </c>
      <c r="C1837">
        <f>Datos_climat_Sevilla!K1839</f>
        <v>999</v>
      </c>
      <c r="D1837">
        <f>Datos_climat_Sevilla!H1839</f>
        <v>14.4</v>
      </c>
      <c r="E1837">
        <f>Datos_climat_Sevilla!F1839</f>
        <v>851</v>
      </c>
      <c r="F1837">
        <f>Datos_climat_Sevilla!J1839/100</f>
        <v>1009.15</v>
      </c>
    </row>
    <row r="1838" spans="1:6" x14ac:dyDescent="0.25">
      <c r="A1838" s="3">
        <f>DATE(Datos_climat_Sevilla!A1840,Datos_climat_Sevilla!B1840,Datos_climat_Sevilla!C1840)+Datos_climat_Sevilla!D1840/24</f>
        <v>32585.541666666668</v>
      </c>
      <c r="B1838">
        <f>Datos_climat_Sevilla!L1840</f>
        <v>6.2</v>
      </c>
      <c r="C1838">
        <f>Datos_climat_Sevilla!K1840</f>
        <v>90</v>
      </c>
      <c r="D1838">
        <f>Datos_climat_Sevilla!H1840</f>
        <v>17.8</v>
      </c>
      <c r="E1838">
        <f>Datos_climat_Sevilla!F1840</f>
        <v>895</v>
      </c>
      <c r="F1838">
        <f>Datos_climat_Sevilla!J1840/100</f>
        <v>1009.15</v>
      </c>
    </row>
    <row r="1839" spans="1:6" x14ac:dyDescent="0.25">
      <c r="A1839" s="3">
        <f>DATE(Datos_climat_Sevilla!A1841,Datos_climat_Sevilla!B1841,Datos_climat_Sevilla!C1841)+Datos_climat_Sevilla!D1841/24</f>
        <v>32585.583333333332</v>
      </c>
      <c r="B1839">
        <f>Datos_climat_Sevilla!L1841</f>
        <v>6.1</v>
      </c>
      <c r="C1839">
        <f>Datos_climat_Sevilla!K1841</f>
        <v>90</v>
      </c>
      <c r="D1839">
        <f>Datos_climat_Sevilla!H1841</f>
        <v>20.6</v>
      </c>
      <c r="E1839">
        <f>Datos_climat_Sevilla!F1841</f>
        <v>911</v>
      </c>
      <c r="F1839">
        <f>Datos_climat_Sevilla!J1841/100</f>
        <v>1009.15</v>
      </c>
    </row>
    <row r="1840" spans="1:6" x14ac:dyDescent="0.25">
      <c r="A1840" s="3">
        <f>DATE(Datos_climat_Sevilla!A1842,Datos_climat_Sevilla!B1842,Datos_climat_Sevilla!C1842)+Datos_climat_Sevilla!D1842/24</f>
        <v>32585.625</v>
      </c>
      <c r="B1840">
        <f>Datos_climat_Sevilla!L1842</f>
        <v>6.6</v>
      </c>
      <c r="C1840">
        <f>Datos_climat_Sevilla!K1842</f>
        <v>130</v>
      </c>
      <c r="D1840">
        <f>Datos_climat_Sevilla!H1842</f>
        <v>22.2</v>
      </c>
      <c r="E1840">
        <f>Datos_climat_Sevilla!F1842</f>
        <v>899</v>
      </c>
      <c r="F1840">
        <f>Datos_climat_Sevilla!J1842/100</f>
        <v>1009.15</v>
      </c>
    </row>
    <row r="1841" spans="1:6" x14ac:dyDescent="0.25">
      <c r="A1841" s="3">
        <f>DATE(Datos_climat_Sevilla!A1843,Datos_climat_Sevilla!B1843,Datos_climat_Sevilla!C1843)+Datos_climat_Sevilla!D1843/24</f>
        <v>32585.666666666668</v>
      </c>
      <c r="B1841">
        <f>Datos_climat_Sevilla!L1843</f>
        <v>3.1</v>
      </c>
      <c r="C1841">
        <f>Datos_climat_Sevilla!K1843</f>
        <v>150</v>
      </c>
      <c r="D1841">
        <f>Datos_climat_Sevilla!H1843</f>
        <v>23.3</v>
      </c>
      <c r="E1841">
        <f>Datos_climat_Sevilla!F1843</f>
        <v>858</v>
      </c>
      <c r="F1841">
        <f>Datos_climat_Sevilla!J1843/100</f>
        <v>1009.15</v>
      </c>
    </row>
    <row r="1842" spans="1:6" x14ac:dyDescent="0.25">
      <c r="A1842" s="3">
        <f>DATE(Datos_climat_Sevilla!A1844,Datos_climat_Sevilla!B1844,Datos_climat_Sevilla!C1844)+Datos_climat_Sevilla!D1844/24</f>
        <v>32585.708333333332</v>
      </c>
      <c r="B1842">
        <f>Datos_climat_Sevilla!L1844</f>
        <v>2.5</v>
      </c>
      <c r="C1842">
        <f>Datos_climat_Sevilla!K1844</f>
        <v>230</v>
      </c>
      <c r="D1842">
        <f>Datos_climat_Sevilla!H1844</f>
        <v>23.3</v>
      </c>
      <c r="E1842">
        <f>Datos_climat_Sevilla!F1844</f>
        <v>788</v>
      </c>
      <c r="F1842">
        <f>Datos_climat_Sevilla!J1844/100</f>
        <v>1009.15</v>
      </c>
    </row>
    <row r="1843" spans="1:6" x14ac:dyDescent="0.25">
      <c r="A1843" s="3">
        <f>DATE(Datos_climat_Sevilla!A1845,Datos_climat_Sevilla!B1845,Datos_climat_Sevilla!C1845)+Datos_climat_Sevilla!D1845/24</f>
        <v>32585.75</v>
      </c>
      <c r="B1843">
        <f>Datos_climat_Sevilla!L1845</f>
        <v>0</v>
      </c>
      <c r="C1843">
        <f>Datos_climat_Sevilla!K1845</f>
        <v>0</v>
      </c>
      <c r="D1843">
        <f>Datos_climat_Sevilla!H1845</f>
        <v>22.2</v>
      </c>
      <c r="E1843">
        <f>Datos_climat_Sevilla!F1845</f>
        <v>690</v>
      </c>
      <c r="F1843">
        <f>Datos_climat_Sevilla!J1845/100</f>
        <v>1009.15</v>
      </c>
    </row>
    <row r="1844" spans="1:6" x14ac:dyDescent="0.25">
      <c r="A1844" s="3">
        <f>DATE(Datos_climat_Sevilla!A1846,Datos_climat_Sevilla!B1846,Datos_climat_Sevilla!C1846)+Datos_climat_Sevilla!D1846/24</f>
        <v>32585.791666666668</v>
      </c>
      <c r="B1844">
        <f>Datos_climat_Sevilla!L1846</f>
        <v>3.1</v>
      </c>
      <c r="C1844">
        <f>Datos_climat_Sevilla!K1846</f>
        <v>130</v>
      </c>
      <c r="D1844">
        <f>Datos_climat_Sevilla!H1846</f>
        <v>20</v>
      </c>
      <c r="E1844">
        <f>Datos_climat_Sevilla!F1846</f>
        <v>552</v>
      </c>
      <c r="F1844">
        <f>Datos_climat_Sevilla!J1846/100</f>
        <v>1009.15</v>
      </c>
    </row>
    <row r="1845" spans="1:6" x14ac:dyDescent="0.25">
      <c r="A1845" s="3">
        <f>DATE(Datos_climat_Sevilla!A1847,Datos_climat_Sevilla!B1847,Datos_climat_Sevilla!C1847)+Datos_climat_Sevilla!D1847/24</f>
        <v>32585.833333333332</v>
      </c>
      <c r="B1845">
        <f>Datos_climat_Sevilla!L1847</f>
        <v>6.1</v>
      </c>
      <c r="C1845">
        <f>Datos_climat_Sevilla!K1847</f>
        <v>110</v>
      </c>
      <c r="D1845">
        <f>Datos_climat_Sevilla!H1847</f>
        <v>17.2</v>
      </c>
      <c r="E1845">
        <f>Datos_climat_Sevilla!F1847</f>
        <v>0</v>
      </c>
      <c r="F1845">
        <f>Datos_climat_Sevilla!J1847/100</f>
        <v>1009.15</v>
      </c>
    </row>
    <row r="1846" spans="1:6" x14ac:dyDescent="0.25">
      <c r="A1846" s="3">
        <f>DATE(Datos_climat_Sevilla!A1848,Datos_climat_Sevilla!B1848,Datos_climat_Sevilla!C1848)+Datos_climat_Sevilla!D1848/24</f>
        <v>32585.875</v>
      </c>
      <c r="B1846">
        <f>Datos_climat_Sevilla!L1848</f>
        <v>5.0999999999999996</v>
      </c>
      <c r="C1846">
        <f>Datos_climat_Sevilla!K1848</f>
        <v>130</v>
      </c>
      <c r="D1846">
        <f>Datos_climat_Sevilla!H1848</f>
        <v>15.6</v>
      </c>
      <c r="E1846">
        <f>Datos_climat_Sevilla!F1848</f>
        <v>0</v>
      </c>
      <c r="F1846">
        <f>Datos_climat_Sevilla!J1848/100</f>
        <v>1009.15</v>
      </c>
    </row>
    <row r="1847" spans="1:6" x14ac:dyDescent="0.25">
      <c r="A1847" s="3">
        <f>DATE(Datos_climat_Sevilla!A1849,Datos_climat_Sevilla!B1849,Datos_climat_Sevilla!C1849)+Datos_climat_Sevilla!D1849/24</f>
        <v>32585.916666666668</v>
      </c>
      <c r="B1847">
        <f>Datos_climat_Sevilla!L1849</f>
        <v>2.1</v>
      </c>
      <c r="C1847">
        <f>Datos_climat_Sevilla!K1849</f>
        <v>190</v>
      </c>
      <c r="D1847">
        <f>Datos_climat_Sevilla!H1849</f>
        <v>13.9</v>
      </c>
      <c r="E1847">
        <f>Datos_climat_Sevilla!F1849</f>
        <v>0</v>
      </c>
      <c r="F1847">
        <f>Datos_climat_Sevilla!J1849/100</f>
        <v>1009.15</v>
      </c>
    </row>
    <row r="1848" spans="1:6" x14ac:dyDescent="0.25">
      <c r="A1848" s="3">
        <f>DATE(Datos_climat_Sevilla!A1850,Datos_climat_Sevilla!B1850,Datos_climat_Sevilla!C1850)+Datos_climat_Sevilla!D1850/24</f>
        <v>32585.958333333332</v>
      </c>
      <c r="B1848">
        <f>Datos_climat_Sevilla!L1850</f>
        <v>0</v>
      </c>
      <c r="C1848">
        <f>Datos_climat_Sevilla!K1850</f>
        <v>0</v>
      </c>
      <c r="D1848">
        <f>Datos_climat_Sevilla!H1850</f>
        <v>12.2</v>
      </c>
      <c r="E1848">
        <f>Datos_climat_Sevilla!F1850</f>
        <v>0</v>
      </c>
      <c r="F1848">
        <f>Datos_climat_Sevilla!J1850/100</f>
        <v>1009.15</v>
      </c>
    </row>
    <row r="1849" spans="1:6" x14ac:dyDescent="0.25">
      <c r="A1849" s="3">
        <f>DATE(Datos_climat_Sevilla!A1851,Datos_climat_Sevilla!B1851,Datos_climat_Sevilla!C1851)+Datos_climat_Sevilla!D1851/24</f>
        <v>32586</v>
      </c>
      <c r="B1849">
        <f>Datos_climat_Sevilla!L1851</f>
        <v>2</v>
      </c>
      <c r="C1849">
        <f>Datos_climat_Sevilla!K1851</f>
        <v>280</v>
      </c>
      <c r="D1849">
        <f>Datos_climat_Sevilla!H1851</f>
        <v>11.7</v>
      </c>
      <c r="E1849">
        <f>Datos_climat_Sevilla!F1851</f>
        <v>0</v>
      </c>
      <c r="F1849">
        <f>Datos_climat_Sevilla!J1851/100</f>
        <v>1009.15</v>
      </c>
    </row>
    <row r="1850" spans="1:6" x14ac:dyDescent="0.25">
      <c r="A1850" s="3">
        <f>DATE(Datos_climat_Sevilla!A1852,Datos_climat_Sevilla!B1852,Datos_climat_Sevilla!C1852)+Datos_climat_Sevilla!D1852/24</f>
        <v>32586.041666666668</v>
      </c>
      <c r="B1850">
        <f>Datos_climat_Sevilla!L1852</f>
        <v>0</v>
      </c>
      <c r="C1850">
        <f>Datos_climat_Sevilla!K1852</f>
        <v>0</v>
      </c>
      <c r="D1850">
        <f>Datos_climat_Sevilla!H1852</f>
        <v>10.6</v>
      </c>
      <c r="E1850">
        <f>Datos_climat_Sevilla!F1852</f>
        <v>0</v>
      </c>
      <c r="F1850">
        <f>Datos_climat_Sevilla!J1852/100</f>
        <v>1009.15</v>
      </c>
    </row>
    <row r="1851" spans="1:6" x14ac:dyDescent="0.25">
      <c r="A1851" s="3">
        <f>DATE(Datos_climat_Sevilla!A1853,Datos_climat_Sevilla!B1853,Datos_climat_Sevilla!C1853)+Datos_climat_Sevilla!D1853/24</f>
        <v>32586.083333333332</v>
      </c>
      <c r="B1851">
        <f>Datos_climat_Sevilla!L1853</f>
        <v>0</v>
      </c>
      <c r="C1851">
        <f>Datos_climat_Sevilla!K1853</f>
        <v>0</v>
      </c>
      <c r="D1851">
        <f>Datos_climat_Sevilla!H1853</f>
        <v>10</v>
      </c>
      <c r="E1851">
        <f>Datos_climat_Sevilla!F1853</f>
        <v>0</v>
      </c>
      <c r="F1851">
        <f>Datos_climat_Sevilla!J1853/100</f>
        <v>1009.15</v>
      </c>
    </row>
    <row r="1852" spans="1:6" x14ac:dyDescent="0.25">
      <c r="A1852" s="3">
        <f>DATE(Datos_climat_Sevilla!A1854,Datos_climat_Sevilla!B1854,Datos_climat_Sevilla!C1854)+Datos_climat_Sevilla!D1854/24</f>
        <v>32586.125</v>
      </c>
      <c r="B1852">
        <f>Datos_climat_Sevilla!L1854</f>
        <v>1</v>
      </c>
      <c r="C1852">
        <f>Datos_climat_Sevilla!K1854</f>
        <v>70</v>
      </c>
      <c r="D1852">
        <f>Datos_climat_Sevilla!H1854</f>
        <v>10</v>
      </c>
      <c r="E1852">
        <f>Datos_climat_Sevilla!F1854</f>
        <v>0</v>
      </c>
      <c r="F1852">
        <f>Datos_climat_Sevilla!J1854/100</f>
        <v>1009.15</v>
      </c>
    </row>
    <row r="1853" spans="1:6" x14ac:dyDescent="0.25">
      <c r="A1853" s="3">
        <f>DATE(Datos_climat_Sevilla!A1855,Datos_climat_Sevilla!B1855,Datos_climat_Sevilla!C1855)+Datos_climat_Sevilla!D1855/24</f>
        <v>32586.166666666668</v>
      </c>
      <c r="B1853">
        <f>Datos_climat_Sevilla!L1855</f>
        <v>2.1</v>
      </c>
      <c r="C1853">
        <f>Datos_climat_Sevilla!K1855</f>
        <v>190</v>
      </c>
      <c r="D1853">
        <f>Datos_climat_Sevilla!H1855</f>
        <v>10</v>
      </c>
      <c r="E1853">
        <f>Datos_climat_Sevilla!F1855</f>
        <v>0</v>
      </c>
      <c r="F1853">
        <f>Datos_climat_Sevilla!J1855/100</f>
        <v>1009.15</v>
      </c>
    </row>
    <row r="1854" spans="1:6" x14ac:dyDescent="0.25">
      <c r="A1854" s="3">
        <f>DATE(Datos_climat_Sevilla!A1856,Datos_climat_Sevilla!B1856,Datos_climat_Sevilla!C1856)+Datos_climat_Sevilla!D1856/24</f>
        <v>32586.208333333332</v>
      </c>
      <c r="B1854">
        <f>Datos_climat_Sevilla!L1856</f>
        <v>2</v>
      </c>
      <c r="C1854">
        <f>Datos_climat_Sevilla!K1856</f>
        <v>260</v>
      </c>
      <c r="D1854">
        <f>Datos_climat_Sevilla!H1856</f>
        <v>10</v>
      </c>
      <c r="E1854">
        <f>Datos_climat_Sevilla!F1856</f>
        <v>0</v>
      </c>
      <c r="F1854">
        <f>Datos_climat_Sevilla!J1856/100</f>
        <v>1009.15</v>
      </c>
    </row>
    <row r="1855" spans="1:6" x14ac:dyDescent="0.25">
      <c r="A1855" s="3">
        <f>DATE(Datos_climat_Sevilla!A1857,Datos_climat_Sevilla!B1857,Datos_climat_Sevilla!C1857)+Datos_climat_Sevilla!D1857/24</f>
        <v>32586.25</v>
      </c>
      <c r="B1855">
        <f>Datos_climat_Sevilla!L1857</f>
        <v>1.5</v>
      </c>
      <c r="C1855">
        <f>Datos_climat_Sevilla!K1857</f>
        <v>320</v>
      </c>
      <c r="D1855">
        <f>Datos_climat_Sevilla!H1857</f>
        <v>10</v>
      </c>
      <c r="E1855">
        <f>Datos_climat_Sevilla!F1857</f>
        <v>0</v>
      </c>
      <c r="F1855">
        <f>Datos_climat_Sevilla!J1857/100</f>
        <v>1009.15</v>
      </c>
    </row>
    <row r="1856" spans="1:6" x14ac:dyDescent="0.25">
      <c r="A1856" s="3">
        <f>DATE(Datos_climat_Sevilla!A1858,Datos_climat_Sevilla!B1858,Datos_climat_Sevilla!C1858)+Datos_climat_Sevilla!D1858/24</f>
        <v>32586.291666666668</v>
      </c>
      <c r="B1856">
        <f>Datos_climat_Sevilla!L1858</f>
        <v>0</v>
      </c>
      <c r="C1856">
        <f>Datos_climat_Sevilla!K1858</f>
        <v>0</v>
      </c>
      <c r="D1856">
        <f>Datos_climat_Sevilla!H1858</f>
        <v>10</v>
      </c>
      <c r="E1856">
        <f>Datos_climat_Sevilla!F1858</f>
        <v>0</v>
      </c>
      <c r="F1856">
        <f>Datos_climat_Sevilla!J1858/100</f>
        <v>1009.15</v>
      </c>
    </row>
    <row r="1857" spans="1:6" x14ac:dyDescent="0.25">
      <c r="A1857" s="3">
        <f>DATE(Datos_climat_Sevilla!A1859,Datos_climat_Sevilla!B1859,Datos_climat_Sevilla!C1859)+Datos_climat_Sevilla!D1859/24</f>
        <v>32586.333333333332</v>
      </c>
      <c r="B1857">
        <f>Datos_climat_Sevilla!L1859</f>
        <v>0</v>
      </c>
      <c r="C1857">
        <f>Datos_climat_Sevilla!K1859</f>
        <v>0</v>
      </c>
      <c r="D1857">
        <f>Datos_climat_Sevilla!H1859</f>
        <v>10</v>
      </c>
      <c r="E1857">
        <f>Datos_climat_Sevilla!F1859</f>
        <v>0</v>
      </c>
      <c r="F1857">
        <f>Datos_climat_Sevilla!J1859/100</f>
        <v>1009.15</v>
      </c>
    </row>
    <row r="1858" spans="1:6" x14ac:dyDescent="0.25">
      <c r="A1858" s="3">
        <f>DATE(Datos_climat_Sevilla!A1860,Datos_climat_Sevilla!B1860,Datos_climat_Sevilla!C1860)+Datos_climat_Sevilla!D1860/24</f>
        <v>32586.375</v>
      </c>
      <c r="B1858">
        <f>Datos_climat_Sevilla!L1860</f>
        <v>0</v>
      </c>
      <c r="C1858">
        <f>Datos_climat_Sevilla!K1860</f>
        <v>0</v>
      </c>
      <c r="D1858">
        <f>Datos_climat_Sevilla!H1860</f>
        <v>10.6</v>
      </c>
      <c r="E1858">
        <f>Datos_climat_Sevilla!F1860</f>
        <v>337</v>
      </c>
      <c r="F1858">
        <f>Datos_climat_Sevilla!J1860/100</f>
        <v>1009.15</v>
      </c>
    </row>
    <row r="1859" spans="1:6" x14ac:dyDescent="0.25">
      <c r="A1859" s="3">
        <f>DATE(Datos_climat_Sevilla!A1861,Datos_climat_Sevilla!B1861,Datos_climat_Sevilla!C1861)+Datos_climat_Sevilla!D1861/24</f>
        <v>32586.416666666668</v>
      </c>
      <c r="B1859">
        <f>Datos_climat_Sevilla!L1861</f>
        <v>0</v>
      </c>
      <c r="C1859">
        <f>Datos_climat_Sevilla!K1861</f>
        <v>0</v>
      </c>
      <c r="D1859">
        <f>Datos_climat_Sevilla!H1861</f>
        <v>11.7</v>
      </c>
      <c r="E1859">
        <f>Datos_climat_Sevilla!F1861</f>
        <v>539</v>
      </c>
      <c r="F1859">
        <f>Datos_climat_Sevilla!J1861/100</f>
        <v>1009.15</v>
      </c>
    </row>
    <row r="1860" spans="1:6" x14ac:dyDescent="0.25">
      <c r="A1860" s="3">
        <f>DATE(Datos_climat_Sevilla!A1862,Datos_climat_Sevilla!B1862,Datos_climat_Sevilla!C1862)+Datos_climat_Sevilla!D1862/24</f>
        <v>32586.458333333332</v>
      </c>
      <c r="B1860">
        <f>Datos_climat_Sevilla!L1862</f>
        <v>3.6</v>
      </c>
      <c r="C1860">
        <f>Datos_climat_Sevilla!K1862</f>
        <v>220</v>
      </c>
      <c r="D1860">
        <f>Datos_climat_Sevilla!H1862</f>
        <v>13.9</v>
      </c>
      <c r="E1860">
        <f>Datos_climat_Sevilla!F1862</f>
        <v>728</v>
      </c>
      <c r="F1860">
        <f>Datos_climat_Sevilla!J1862/100</f>
        <v>1009.15</v>
      </c>
    </row>
    <row r="1861" spans="1:6" x14ac:dyDescent="0.25">
      <c r="A1861" s="3">
        <f>DATE(Datos_climat_Sevilla!A1863,Datos_climat_Sevilla!B1863,Datos_climat_Sevilla!C1863)+Datos_climat_Sevilla!D1863/24</f>
        <v>32586.5</v>
      </c>
      <c r="B1861">
        <f>Datos_climat_Sevilla!L1863</f>
        <v>4.0999999999999996</v>
      </c>
      <c r="C1861">
        <f>Datos_climat_Sevilla!K1863</f>
        <v>230</v>
      </c>
      <c r="D1861">
        <f>Datos_climat_Sevilla!H1863</f>
        <v>16.100000000000001</v>
      </c>
      <c r="E1861">
        <f>Datos_climat_Sevilla!F1863</f>
        <v>810</v>
      </c>
      <c r="F1861">
        <f>Datos_climat_Sevilla!J1863/100</f>
        <v>1009.15</v>
      </c>
    </row>
    <row r="1862" spans="1:6" x14ac:dyDescent="0.25">
      <c r="A1862" s="3">
        <f>DATE(Datos_climat_Sevilla!A1864,Datos_climat_Sevilla!B1864,Datos_climat_Sevilla!C1864)+Datos_climat_Sevilla!D1864/24</f>
        <v>32586.541666666668</v>
      </c>
      <c r="B1862">
        <f>Datos_climat_Sevilla!L1864</f>
        <v>3.6</v>
      </c>
      <c r="C1862">
        <f>Datos_climat_Sevilla!K1864</f>
        <v>230</v>
      </c>
      <c r="D1862">
        <f>Datos_climat_Sevilla!H1864</f>
        <v>18.3</v>
      </c>
      <c r="E1862">
        <f>Datos_climat_Sevilla!F1864</f>
        <v>804</v>
      </c>
      <c r="F1862">
        <f>Datos_climat_Sevilla!J1864/100</f>
        <v>1009.15</v>
      </c>
    </row>
    <row r="1863" spans="1:6" x14ac:dyDescent="0.25">
      <c r="A1863" s="3">
        <f>DATE(Datos_climat_Sevilla!A1865,Datos_climat_Sevilla!B1865,Datos_climat_Sevilla!C1865)+Datos_climat_Sevilla!D1865/24</f>
        <v>32586.583333333332</v>
      </c>
      <c r="B1863">
        <f>Datos_climat_Sevilla!L1865</f>
        <v>4.0999999999999996</v>
      </c>
      <c r="C1863">
        <f>Datos_climat_Sevilla!K1865</f>
        <v>220</v>
      </c>
      <c r="D1863">
        <f>Datos_climat_Sevilla!H1865</f>
        <v>20.6</v>
      </c>
      <c r="E1863">
        <f>Datos_climat_Sevilla!F1865</f>
        <v>826</v>
      </c>
      <c r="F1863">
        <f>Datos_climat_Sevilla!J1865/100</f>
        <v>1009.15</v>
      </c>
    </row>
    <row r="1864" spans="1:6" x14ac:dyDescent="0.25">
      <c r="A1864" s="3">
        <f>DATE(Datos_climat_Sevilla!A1866,Datos_climat_Sevilla!B1866,Datos_climat_Sevilla!C1866)+Datos_climat_Sevilla!D1866/24</f>
        <v>32586.625</v>
      </c>
      <c r="B1864">
        <f>Datos_climat_Sevilla!L1866</f>
        <v>3.6</v>
      </c>
      <c r="C1864">
        <f>Datos_climat_Sevilla!K1866</f>
        <v>220</v>
      </c>
      <c r="D1864">
        <f>Datos_climat_Sevilla!H1866</f>
        <v>22.2</v>
      </c>
      <c r="E1864">
        <f>Datos_climat_Sevilla!F1866</f>
        <v>892</v>
      </c>
      <c r="F1864">
        <f>Datos_climat_Sevilla!J1866/100</f>
        <v>1009.15</v>
      </c>
    </row>
    <row r="1865" spans="1:6" x14ac:dyDescent="0.25">
      <c r="A1865" s="3">
        <f>DATE(Datos_climat_Sevilla!A1867,Datos_climat_Sevilla!B1867,Datos_climat_Sevilla!C1867)+Datos_climat_Sevilla!D1867/24</f>
        <v>32586.666666666668</v>
      </c>
      <c r="B1865">
        <f>Datos_climat_Sevilla!L1867</f>
        <v>4.0999999999999996</v>
      </c>
      <c r="C1865">
        <f>Datos_climat_Sevilla!K1867</f>
        <v>230</v>
      </c>
      <c r="D1865">
        <f>Datos_climat_Sevilla!H1867</f>
        <v>22.8</v>
      </c>
      <c r="E1865">
        <f>Datos_climat_Sevilla!F1867</f>
        <v>829</v>
      </c>
      <c r="F1865">
        <f>Datos_climat_Sevilla!J1867/100</f>
        <v>1009.15</v>
      </c>
    </row>
    <row r="1866" spans="1:6" x14ac:dyDescent="0.25">
      <c r="A1866" s="3">
        <f>DATE(Datos_climat_Sevilla!A1868,Datos_climat_Sevilla!B1868,Datos_climat_Sevilla!C1868)+Datos_climat_Sevilla!D1868/24</f>
        <v>32586.708333333332</v>
      </c>
      <c r="B1866">
        <f>Datos_climat_Sevilla!L1868</f>
        <v>4.5999999999999996</v>
      </c>
      <c r="C1866">
        <f>Datos_climat_Sevilla!K1868</f>
        <v>220</v>
      </c>
      <c r="D1866">
        <f>Datos_climat_Sevilla!H1868</f>
        <v>22.8</v>
      </c>
      <c r="E1866">
        <f>Datos_climat_Sevilla!F1868</f>
        <v>656</v>
      </c>
      <c r="F1866">
        <f>Datos_climat_Sevilla!J1868/100</f>
        <v>1009.15</v>
      </c>
    </row>
    <row r="1867" spans="1:6" x14ac:dyDescent="0.25">
      <c r="A1867" s="3">
        <f>DATE(Datos_climat_Sevilla!A1869,Datos_climat_Sevilla!B1869,Datos_climat_Sevilla!C1869)+Datos_climat_Sevilla!D1869/24</f>
        <v>32586.75</v>
      </c>
      <c r="B1867">
        <f>Datos_climat_Sevilla!L1869</f>
        <v>5.0999999999999996</v>
      </c>
      <c r="C1867">
        <f>Datos_climat_Sevilla!K1869</f>
        <v>220</v>
      </c>
      <c r="D1867">
        <f>Datos_climat_Sevilla!H1869</f>
        <v>21.7</v>
      </c>
      <c r="E1867">
        <f>Datos_climat_Sevilla!F1869</f>
        <v>548</v>
      </c>
      <c r="F1867">
        <f>Datos_climat_Sevilla!J1869/100</f>
        <v>1009.15</v>
      </c>
    </row>
    <row r="1868" spans="1:6" x14ac:dyDescent="0.25">
      <c r="A1868" s="3">
        <f>DATE(Datos_climat_Sevilla!A1870,Datos_climat_Sevilla!B1870,Datos_climat_Sevilla!C1870)+Datos_climat_Sevilla!D1870/24</f>
        <v>32586.791666666668</v>
      </c>
      <c r="B1868">
        <f>Datos_climat_Sevilla!L1870</f>
        <v>4.0999999999999996</v>
      </c>
      <c r="C1868">
        <f>Datos_climat_Sevilla!K1870</f>
        <v>220</v>
      </c>
      <c r="D1868">
        <f>Datos_climat_Sevilla!H1870</f>
        <v>20</v>
      </c>
      <c r="E1868">
        <f>Datos_climat_Sevilla!F1870</f>
        <v>511</v>
      </c>
      <c r="F1868">
        <f>Datos_climat_Sevilla!J1870/100</f>
        <v>1009.15</v>
      </c>
    </row>
    <row r="1869" spans="1:6" x14ac:dyDescent="0.25">
      <c r="A1869" s="3">
        <f>DATE(Datos_climat_Sevilla!A1871,Datos_climat_Sevilla!B1871,Datos_climat_Sevilla!C1871)+Datos_climat_Sevilla!D1871/24</f>
        <v>32586.833333333332</v>
      </c>
      <c r="B1869">
        <f>Datos_climat_Sevilla!L1871</f>
        <v>3</v>
      </c>
      <c r="C1869">
        <f>Datos_climat_Sevilla!K1871</f>
        <v>220</v>
      </c>
      <c r="D1869">
        <f>Datos_climat_Sevilla!H1871</f>
        <v>18.3</v>
      </c>
      <c r="E1869">
        <f>Datos_climat_Sevilla!F1871</f>
        <v>0</v>
      </c>
      <c r="F1869">
        <f>Datos_climat_Sevilla!J1871/100</f>
        <v>1009.15</v>
      </c>
    </row>
    <row r="1870" spans="1:6" x14ac:dyDescent="0.25">
      <c r="A1870" s="3">
        <f>DATE(Datos_climat_Sevilla!A1872,Datos_climat_Sevilla!B1872,Datos_climat_Sevilla!C1872)+Datos_climat_Sevilla!D1872/24</f>
        <v>32586.875</v>
      </c>
      <c r="B1870">
        <f>Datos_climat_Sevilla!L1872</f>
        <v>2.5</v>
      </c>
      <c r="C1870">
        <f>Datos_climat_Sevilla!K1872</f>
        <v>220</v>
      </c>
      <c r="D1870">
        <f>Datos_climat_Sevilla!H1872</f>
        <v>16.7</v>
      </c>
      <c r="E1870">
        <f>Datos_climat_Sevilla!F1872</f>
        <v>0</v>
      </c>
      <c r="F1870">
        <f>Datos_climat_Sevilla!J1872/100</f>
        <v>1009.15</v>
      </c>
    </row>
    <row r="1871" spans="1:6" x14ac:dyDescent="0.25">
      <c r="A1871" s="3">
        <f>DATE(Datos_climat_Sevilla!A1873,Datos_climat_Sevilla!B1873,Datos_climat_Sevilla!C1873)+Datos_climat_Sevilla!D1873/24</f>
        <v>32586.916666666668</v>
      </c>
      <c r="B1871">
        <f>Datos_climat_Sevilla!L1873</f>
        <v>2.1</v>
      </c>
      <c r="C1871">
        <f>Datos_climat_Sevilla!K1873</f>
        <v>190</v>
      </c>
      <c r="D1871">
        <f>Datos_climat_Sevilla!H1873</f>
        <v>15.6</v>
      </c>
      <c r="E1871">
        <f>Datos_climat_Sevilla!F1873</f>
        <v>0</v>
      </c>
      <c r="F1871">
        <f>Datos_climat_Sevilla!J1873/100</f>
        <v>1009.15</v>
      </c>
    </row>
    <row r="1872" spans="1:6" x14ac:dyDescent="0.25">
      <c r="A1872" s="3">
        <f>DATE(Datos_climat_Sevilla!A1874,Datos_climat_Sevilla!B1874,Datos_climat_Sevilla!C1874)+Datos_climat_Sevilla!D1874/24</f>
        <v>32586.958333333332</v>
      </c>
      <c r="B1872">
        <f>Datos_climat_Sevilla!L1874</f>
        <v>2</v>
      </c>
      <c r="C1872">
        <f>Datos_climat_Sevilla!K1874</f>
        <v>190</v>
      </c>
      <c r="D1872">
        <f>Datos_climat_Sevilla!H1874</f>
        <v>14.4</v>
      </c>
      <c r="E1872">
        <f>Datos_climat_Sevilla!F1874</f>
        <v>0</v>
      </c>
      <c r="F1872">
        <f>Datos_climat_Sevilla!J1874/100</f>
        <v>1009.15</v>
      </c>
    </row>
    <row r="1873" spans="1:6" x14ac:dyDescent="0.25">
      <c r="A1873" s="3">
        <f>DATE(Datos_climat_Sevilla!A1875,Datos_climat_Sevilla!B1875,Datos_climat_Sevilla!C1875)+Datos_climat_Sevilla!D1875/24</f>
        <v>32587</v>
      </c>
      <c r="B1873">
        <f>Datos_climat_Sevilla!L1875</f>
        <v>2</v>
      </c>
      <c r="C1873">
        <f>Datos_climat_Sevilla!K1875</f>
        <v>200</v>
      </c>
      <c r="D1873">
        <f>Datos_climat_Sevilla!H1875</f>
        <v>13.3</v>
      </c>
      <c r="E1873">
        <f>Datos_climat_Sevilla!F1875</f>
        <v>0</v>
      </c>
      <c r="F1873">
        <f>Datos_climat_Sevilla!J1875/100</f>
        <v>1009.15</v>
      </c>
    </row>
    <row r="1874" spans="1:6" x14ac:dyDescent="0.25">
      <c r="A1874" s="3">
        <f>DATE(Datos_climat_Sevilla!A1876,Datos_climat_Sevilla!B1876,Datos_climat_Sevilla!C1876)+Datos_climat_Sevilla!D1876/24</f>
        <v>32587.041666666668</v>
      </c>
      <c r="B1874">
        <f>Datos_climat_Sevilla!L1876</f>
        <v>0</v>
      </c>
      <c r="C1874">
        <f>Datos_climat_Sevilla!K1876</f>
        <v>0</v>
      </c>
      <c r="D1874">
        <f>Datos_climat_Sevilla!H1876</f>
        <v>12.8</v>
      </c>
      <c r="E1874">
        <f>Datos_climat_Sevilla!F1876</f>
        <v>0</v>
      </c>
      <c r="F1874">
        <f>Datos_climat_Sevilla!J1876/100</f>
        <v>1009.15</v>
      </c>
    </row>
    <row r="1875" spans="1:6" x14ac:dyDescent="0.25">
      <c r="A1875" s="3">
        <f>DATE(Datos_climat_Sevilla!A1877,Datos_climat_Sevilla!B1877,Datos_climat_Sevilla!C1877)+Datos_climat_Sevilla!D1877/24</f>
        <v>32587.083333333332</v>
      </c>
      <c r="B1875">
        <f>Datos_climat_Sevilla!L1877</f>
        <v>1.5</v>
      </c>
      <c r="C1875">
        <f>Datos_climat_Sevilla!K1877</f>
        <v>300</v>
      </c>
      <c r="D1875">
        <f>Datos_climat_Sevilla!H1877</f>
        <v>12.2</v>
      </c>
      <c r="E1875">
        <f>Datos_climat_Sevilla!F1877</f>
        <v>0</v>
      </c>
      <c r="F1875">
        <f>Datos_climat_Sevilla!J1877/100</f>
        <v>1009.15</v>
      </c>
    </row>
    <row r="1876" spans="1:6" x14ac:dyDescent="0.25">
      <c r="A1876" s="3">
        <f>DATE(Datos_climat_Sevilla!A1878,Datos_climat_Sevilla!B1878,Datos_climat_Sevilla!C1878)+Datos_climat_Sevilla!D1878/24</f>
        <v>32587.125</v>
      </c>
      <c r="B1876">
        <f>Datos_climat_Sevilla!L1878</f>
        <v>1.5</v>
      </c>
      <c r="C1876">
        <f>Datos_climat_Sevilla!K1878</f>
        <v>300</v>
      </c>
      <c r="D1876">
        <f>Datos_climat_Sevilla!H1878</f>
        <v>12.2</v>
      </c>
      <c r="E1876">
        <f>Datos_climat_Sevilla!F1878</f>
        <v>0</v>
      </c>
      <c r="F1876">
        <f>Datos_climat_Sevilla!J1878/100</f>
        <v>1009.15</v>
      </c>
    </row>
    <row r="1877" spans="1:6" x14ac:dyDescent="0.25">
      <c r="A1877" s="3">
        <f>DATE(Datos_climat_Sevilla!A1879,Datos_climat_Sevilla!B1879,Datos_climat_Sevilla!C1879)+Datos_climat_Sevilla!D1879/24</f>
        <v>32587.166666666668</v>
      </c>
      <c r="B1877">
        <f>Datos_climat_Sevilla!L1879</f>
        <v>0</v>
      </c>
      <c r="C1877">
        <f>Datos_climat_Sevilla!K1879</f>
        <v>0</v>
      </c>
      <c r="D1877">
        <f>Datos_climat_Sevilla!H1879</f>
        <v>12.2</v>
      </c>
      <c r="E1877">
        <f>Datos_climat_Sevilla!F1879</f>
        <v>0</v>
      </c>
      <c r="F1877">
        <f>Datos_climat_Sevilla!J1879/100</f>
        <v>1009.15</v>
      </c>
    </row>
    <row r="1878" spans="1:6" x14ac:dyDescent="0.25">
      <c r="A1878" s="3">
        <f>DATE(Datos_climat_Sevilla!A1880,Datos_climat_Sevilla!B1880,Datos_climat_Sevilla!C1880)+Datos_climat_Sevilla!D1880/24</f>
        <v>32587.208333333332</v>
      </c>
      <c r="B1878">
        <f>Datos_climat_Sevilla!L1880</f>
        <v>0</v>
      </c>
      <c r="C1878">
        <f>Datos_climat_Sevilla!K1880</f>
        <v>0</v>
      </c>
      <c r="D1878">
        <f>Datos_climat_Sevilla!H1880</f>
        <v>12.2</v>
      </c>
      <c r="E1878">
        <f>Datos_climat_Sevilla!F1880</f>
        <v>0</v>
      </c>
      <c r="F1878">
        <f>Datos_climat_Sevilla!J1880/100</f>
        <v>1009.15</v>
      </c>
    </row>
    <row r="1879" spans="1:6" x14ac:dyDescent="0.25">
      <c r="A1879" s="3">
        <f>DATE(Datos_climat_Sevilla!A1881,Datos_climat_Sevilla!B1881,Datos_climat_Sevilla!C1881)+Datos_climat_Sevilla!D1881/24</f>
        <v>32587.25</v>
      </c>
      <c r="B1879">
        <f>Datos_climat_Sevilla!L1881</f>
        <v>0</v>
      </c>
      <c r="C1879">
        <f>Datos_climat_Sevilla!K1881</f>
        <v>0</v>
      </c>
      <c r="D1879">
        <f>Datos_climat_Sevilla!H1881</f>
        <v>12.2</v>
      </c>
      <c r="E1879">
        <f>Datos_climat_Sevilla!F1881</f>
        <v>0</v>
      </c>
      <c r="F1879">
        <f>Datos_climat_Sevilla!J1881/100</f>
        <v>1009.15</v>
      </c>
    </row>
    <row r="1880" spans="1:6" x14ac:dyDescent="0.25">
      <c r="A1880" s="3">
        <f>DATE(Datos_climat_Sevilla!A1882,Datos_climat_Sevilla!B1882,Datos_climat_Sevilla!C1882)+Datos_climat_Sevilla!D1882/24</f>
        <v>32587.291666666668</v>
      </c>
      <c r="B1880">
        <f>Datos_climat_Sevilla!L1882</f>
        <v>2.1</v>
      </c>
      <c r="C1880">
        <f>Datos_climat_Sevilla!K1882</f>
        <v>50</v>
      </c>
      <c r="D1880">
        <f>Datos_climat_Sevilla!H1882</f>
        <v>12.2</v>
      </c>
      <c r="E1880">
        <f>Datos_climat_Sevilla!F1882</f>
        <v>0</v>
      </c>
      <c r="F1880">
        <f>Datos_climat_Sevilla!J1882/100</f>
        <v>1009.15</v>
      </c>
    </row>
    <row r="1881" spans="1:6" x14ac:dyDescent="0.25">
      <c r="A1881" s="3">
        <f>DATE(Datos_climat_Sevilla!A1883,Datos_climat_Sevilla!B1883,Datos_climat_Sevilla!C1883)+Datos_climat_Sevilla!D1883/24</f>
        <v>32587.333333333332</v>
      </c>
      <c r="B1881">
        <f>Datos_climat_Sevilla!L1883</f>
        <v>2</v>
      </c>
      <c r="C1881">
        <f>Datos_climat_Sevilla!K1883</f>
        <v>30</v>
      </c>
      <c r="D1881">
        <f>Datos_climat_Sevilla!H1883</f>
        <v>12.8</v>
      </c>
      <c r="E1881">
        <f>Datos_climat_Sevilla!F1883</f>
        <v>0</v>
      </c>
      <c r="F1881">
        <f>Datos_climat_Sevilla!J1883/100</f>
        <v>1009.15</v>
      </c>
    </row>
    <row r="1882" spans="1:6" x14ac:dyDescent="0.25">
      <c r="A1882" s="3">
        <f>DATE(Datos_climat_Sevilla!A1884,Datos_climat_Sevilla!B1884,Datos_climat_Sevilla!C1884)+Datos_climat_Sevilla!D1884/24</f>
        <v>32587.375</v>
      </c>
      <c r="B1882">
        <f>Datos_climat_Sevilla!L1884</f>
        <v>2.5</v>
      </c>
      <c r="C1882">
        <f>Datos_climat_Sevilla!K1884</f>
        <v>50</v>
      </c>
      <c r="D1882">
        <f>Datos_climat_Sevilla!H1884</f>
        <v>13.3</v>
      </c>
      <c r="E1882">
        <f>Datos_climat_Sevilla!F1884</f>
        <v>593</v>
      </c>
      <c r="F1882">
        <f>Datos_climat_Sevilla!J1884/100</f>
        <v>1009.15</v>
      </c>
    </row>
    <row r="1883" spans="1:6" x14ac:dyDescent="0.25">
      <c r="A1883" s="3">
        <f>DATE(Datos_climat_Sevilla!A1885,Datos_climat_Sevilla!B1885,Datos_climat_Sevilla!C1885)+Datos_climat_Sevilla!D1885/24</f>
        <v>32587.416666666668</v>
      </c>
      <c r="B1883">
        <f>Datos_climat_Sevilla!L1885</f>
        <v>4.0999999999999996</v>
      </c>
      <c r="C1883">
        <f>Datos_climat_Sevilla!K1885</f>
        <v>50</v>
      </c>
      <c r="D1883">
        <f>Datos_climat_Sevilla!H1885</f>
        <v>14.4</v>
      </c>
      <c r="E1883">
        <f>Datos_climat_Sevilla!F1885</f>
        <v>589</v>
      </c>
      <c r="F1883">
        <f>Datos_climat_Sevilla!J1885/100</f>
        <v>1009.15</v>
      </c>
    </row>
    <row r="1884" spans="1:6" x14ac:dyDescent="0.25">
      <c r="A1884" s="3">
        <f>DATE(Datos_climat_Sevilla!A1886,Datos_climat_Sevilla!B1886,Datos_climat_Sevilla!C1886)+Datos_climat_Sevilla!D1886/24</f>
        <v>32587.458333333332</v>
      </c>
      <c r="B1884">
        <f>Datos_climat_Sevilla!L1886</f>
        <v>2.5</v>
      </c>
      <c r="C1884">
        <f>Datos_climat_Sevilla!K1886</f>
        <v>70</v>
      </c>
      <c r="D1884">
        <f>Datos_climat_Sevilla!H1886</f>
        <v>16.100000000000001</v>
      </c>
      <c r="E1884">
        <f>Datos_climat_Sevilla!F1886</f>
        <v>583</v>
      </c>
      <c r="F1884">
        <f>Datos_climat_Sevilla!J1886/100</f>
        <v>1009.15</v>
      </c>
    </row>
    <row r="1885" spans="1:6" x14ac:dyDescent="0.25">
      <c r="A1885" s="3">
        <f>DATE(Datos_climat_Sevilla!A1887,Datos_climat_Sevilla!B1887,Datos_climat_Sevilla!C1887)+Datos_climat_Sevilla!D1887/24</f>
        <v>32587.5</v>
      </c>
      <c r="B1885">
        <f>Datos_climat_Sevilla!L1887</f>
        <v>3</v>
      </c>
      <c r="C1885">
        <f>Datos_climat_Sevilla!K1887</f>
        <v>70</v>
      </c>
      <c r="D1885">
        <f>Datos_climat_Sevilla!H1887</f>
        <v>17.8</v>
      </c>
      <c r="E1885">
        <f>Datos_climat_Sevilla!F1887</f>
        <v>712</v>
      </c>
      <c r="F1885">
        <f>Datos_climat_Sevilla!J1887/100</f>
        <v>1009.15</v>
      </c>
    </row>
    <row r="1886" spans="1:6" x14ac:dyDescent="0.25">
      <c r="A1886" s="3">
        <f>DATE(Datos_climat_Sevilla!A1888,Datos_climat_Sevilla!B1888,Datos_climat_Sevilla!C1888)+Datos_climat_Sevilla!D1888/24</f>
        <v>32587.541666666668</v>
      </c>
      <c r="B1886">
        <f>Datos_climat_Sevilla!L1888</f>
        <v>0</v>
      </c>
      <c r="C1886">
        <f>Datos_climat_Sevilla!K1888</f>
        <v>0</v>
      </c>
      <c r="D1886">
        <f>Datos_climat_Sevilla!H1888</f>
        <v>20</v>
      </c>
      <c r="E1886">
        <f>Datos_climat_Sevilla!F1888</f>
        <v>794</v>
      </c>
      <c r="F1886">
        <f>Datos_climat_Sevilla!J1888/100</f>
        <v>1009.15</v>
      </c>
    </row>
    <row r="1887" spans="1:6" x14ac:dyDescent="0.25">
      <c r="A1887" s="3">
        <f>DATE(Datos_climat_Sevilla!A1889,Datos_climat_Sevilla!B1889,Datos_climat_Sevilla!C1889)+Datos_climat_Sevilla!D1889/24</f>
        <v>32587.583333333332</v>
      </c>
      <c r="B1887">
        <f>Datos_climat_Sevilla!L1889</f>
        <v>0</v>
      </c>
      <c r="C1887">
        <f>Datos_climat_Sevilla!K1889</f>
        <v>0</v>
      </c>
      <c r="D1887">
        <f>Datos_climat_Sevilla!H1889</f>
        <v>21.7</v>
      </c>
      <c r="E1887">
        <f>Datos_climat_Sevilla!F1889</f>
        <v>725</v>
      </c>
      <c r="F1887">
        <f>Datos_climat_Sevilla!J1889/100</f>
        <v>1009.15</v>
      </c>
    </row>
    <row r="1888" spans="1:6" x14ac:dyDescent="0.25">
      <c r="A1888" s="3">
        <f>DATE(Datos_climat_Sevilla!A1890,Datos_climat_Sevilla!B1890,Datos_climat_Sevilla!C1890)+Datos_climat_Sevilla!D1890/24</f>
        <v>32587.625</v>
      </c>
      <c r="B1888">
        <f>Datos_climat_Sevilla!L1890</f>
        <v>2.5</v>
      </c>
      <c r="C1888">
        <f>Datos_climat_Sevilla!K1890</f>
        <v>270</v>
      </c>
      <c r="D1888">
        <f>Datos_climat_Sevilla!H1890</f>
        <v>22.8</v>
      </c>
      <c r="E1888">
        <f>Datos_climat_Sevilla!F1890</f>
        <v>485</v>
      </c>
      <c r="F1888">
        <f>Datos_climat_Sevilla!J1890/100</f>
        <v>1009.15</v>
      </c>
    </row>
    <row r="1889" spans="1:6" x14ac:dyDescent="0.25">
      <c r="A1889" s="3">
        <f>DATE(Datos_climat_Sevilla!A1891,Datos_climat_Sevilla!B1891,Datos_climat_Sevilla!C1891)+Datos_climat_Sevilla!D1891/24</f>
        <v>32587.666666666668</v>
      </c>
      <c r="B1889">
        <f>Datos_climat_Sevilla!L1891</f>
        <v>2.1</v>
      </c>
      <c r="C1889">
        <f>Datos_climat_Sevilla!K1891</f>
        <v>240</v>
      </c>
      <c r="D1889">
        <f>Datos_climat_Sevilla!H1891</f>
        <v>23.9</v>
      </c>
      <c r="E1889">
        <f>Datos_climat_Sevilla!F1891</f>
        <v>441</v>
      </c>
      <c r="F1889">
        <f>Datos_climat_Sevilla!J1891/100</f>
        <v>1009.15</v>
      </c>
    </row>
    <row r="1890" spans="1:6" x14ac:dyDescent="0.25">
      <c r="A1890" s="3">
        <f>DATE(Datos_climat_Sevilla!A1892,Datos_climat_Sevilla!B1892,Datos_climat_Sevilla!C1892)+Datos_climat_Sevilla!D1892/24</f>
        <v>32587.708333333332</v>
      </c>
      <c r="B1890">
        <f>Datos_climat_Sevilla!L1892</f>
        <v>1.5</v>
      </c>
      <c r="C1890">
        <f>Datos_climat_Sevilla!K1892</f>
        <v>240</v>
      </c>
      <c r="D1890">
        <f>Datos_climat_Sevilla!H1892</f>
        <v>23.3</v>
      </c>
      <c r="E1890">
        <f>Datos_climat_Sevilla!F1892</f>
        <v>561</v>
      </c>
      <c r="F1890">
        <f>Datos_climat_Sevilla!J1892/100</f>
        <v>1009.15</v>
      </c>
    </row>
    <row r="1891" spans="1:6" x14ac:dyDescent="0.25">
      <c r="A1891" s="3">
        <f>DATE(Datos_climat_Sevilla!A1893,Datos_climat_Sevilla!B1893,Datos_climat_Sevilla!C1893)+Datos_climat_Sevilla!D1893/24</f>
        <v>32587.75</v>
      </c>
      <c r="B1891">
        <f>Datos_climat_Sevilla!L1893</f>
        <v>3</v>
      </c>
      <c r="C1891">
        <f>Datos_climat_Sevilla!K1893</f>
        <v>200</v>
      </c>
      <c r="D1891">
        <f>Datos_climat_Sevilla!H1893</f>
        <v>22.8</v>
      </c>
      <c r="E1891">
        <f>Datos_climat_Sevilla!F1893</f>
        <v>309</v>
      </c>
      <c r="F1891">
        <f>Datos_climat_Sevilla!J1893/100</f>
        <v>1009.15</v>
      </c>
    </row>
    <row r="1892" spans="1:6" x14ac:dyDescent="0.25">
      <c r="A1892" s="3">
        <f>DATE(Datos_climat_Sevilla!A1894,Datos_climat_Sevilla!B1894,Datos_climat_Sevilla!C1894)+Datos_climat_Sevilla!D1894/24</f>
        <v>32587.791666666668</v>
      </c>
      <c r="B1892">
        <f>Datos_climat_Sevilla!L1894</f>
        <v>4.0999999999999996</v>
      </c>
      <c r="C1892">
        <f>Datos_climat_Sevilla!K1894</f>
        <v>240</v>
      </c>
      <c r="D1892">
        <f>Datos_climat_Sevilla!H1894</f>
        <v>21.1</v>
      </c>
      <c r="E1892">
        <f>Datos_climat_Sevilla!F1894</f>
        <v>129</v>
      </c>
      <c r="F1892">
        <f>Datos_climat_Sevilla!J1894/100</f>
        <v>1009.15</v>
      </c>
    </row>
    <row r="1893" spans="1:6" x14ac:dyDescent="0.25">
      <c r="A1893" s="3">
        <f>DATE(Datos_climat_Sevilla!A1895,Datos_climat_Sevilla!B1895,Datos_climat_Sevilla!C1895)+Datos_climat_Sevilla!D1895/24</f>
        <v>32587.833333333332</v>
      </c>
      <c r="B1893">
        <f>Datos_climat_Sevilla!L1895</f>
        <v>3</v>
      </c>
      <c r="C1893">
        <f>Datos_climat_Sevilla!K1895</f>
        <v>230</v>
      </c>
      <c r="D1893">
        <f>Datos_climat_Sevilla!H1895</f>
        <v>19.399999999999999</v>
      </c>
      <c r="E1893">
        <f>Datos_climat_Sevilla!F1895</f>
        <v>0</v>
      </c>
      <c r="F1893">
        <f>Datos_climat_Sevilla!J1895/100</f>
        <v>1009.15</v>
      </c>
    </row>
    <row r="1894" spans="1:6" x14ac:dyDescent="0.25">
      <c r="A1894" s="3">
        <f>DATE(Datos_climat_Sevilla!A1896,Datos_climat_Sevilla!B1896,Datos_climat_Sevilla!C1896)+Datos_climat_Sevilla!D1896/24</f>
        <v>32587.875</v>
      </c>
      <c r="B1894">
        <f>Datos_climat_Sevilla!L1896</f>
        <v>3</v>
      </c>
      <c r="C1894">
        <f>Datos_climat_Sevilla!K1896</f>
        <v>220</v>
      </c>
      <c r="D1894">
        <f>Datos_climat_Sevilla!H1896</f>
        <v>18.3</v>
      </c>
      <c r="E1894">
        <f>Datos_climat_Sevilla!F1896</f>
        <v>0</v>
      </c>
      <c r="F1894">
        <f>Datos_climat_Sevilla!J1896/100</f>
        <v>1009.15</v>
      </c>
    </row>
    <row r="1895" spans="1:6" x14ac:dyDescent="0.25">
      <c r="A1895" s="3">
        <f>DATE(Datos_climat_Sevilla!A1897,Datos_climat_Sevilla!B1897,Datos_climat_Sevilla!C1897)+Datos_climat_Sevilla!D1897/24</f>
        <v>32587.916666666668</v>
      </c>
      <c r="B1895">
        <f>Datos_climat_Sevilla!L1897</f>
        <v>0</v>
      </c>
      <c r="C1895">
        <f>Datos_climat_Sevilla!K1897</f>
        <v>0</v>
      </c>
      <c r="D1895">
        <f>Datos_climat_Sevilla!H1897</f>
        <v>17.2</v>
      </c>
      <c r="E1895">
        <f>Datos_climat_Sevilla!F1897</f>
        <v>0</v>
      </c>
      <c r="F1895">
        <f>Datos_climat_Sevilla!J1897/100</f>
        <v>1009.15</v>
      </c>
    </row>
    <row r="1896" spans="1:6" x14ac:dyDescent="0.25">
      <c r="A1896" s="3">
        <f>DATE(Datos_climat_Sevilla!A1898,Datos_climat_Sevilla!B1898,Datos_climat_Sevilla!C1898)+Datos_climat_Sevilla!D1898/24</f>
        <v>32587.958333333332</v>
      </c>
      <c r="B1896">
        <f>Datos_climat_Sevilla!L1898</f>
        <v>0</v>
      </c>
      <c r="C1896">
        <f>Datos_climat_Sevilla!K1898</f>
        <v>0</v>
      </c>
      <c r="D1896">
        <f>Datos_climat_Sevilla!H1898</f>
        <v>16.7</v>
      </c>
      <c r="E1896">
        <f>Datos_climat_Sevilla!F1898</f>
        <v>0</v>
      </c>
      <c r="F1896">
        <f>Datos_climat_Sevilla!J1898/100</f>
        <v>1009.15</v>
      </c>
    </row>
    <row r="1897" spans="1:6" x14ac:dyDescent="0.25">
      <c r="A1897" s="3">
        <f>DATE(Datos_climat_Sevilla!A1899,Datos_climat_Sevilla!B1899,Datos_climat_Sevilla!C1899)+Datos_climat_Sevilla!D1899/24</f>
        <v>32588</v>
      </c>
      <c r="B1897">
        <f>Datos_climat_Sevilla!L1899</f>
        <v>0</v>
      </c>
      <c r="C1897">
        <f>Datos_climat_Sevilla!K1899</f>
        <v>0</v>
      </c>
      <c r="D1897">
        <f>Datos_climat_Sevilla!H1899</f>
        <v>15.6</v>
      </c>
      <c r="E1897">
        <f>Datos_climat_Sevilla!F1899</f>
        <v>0</v>
      </c>
      <c r="F1897">
        <f>Datos_climat_Sevilla!J1899/100</f>
        <v>1009.15</v>
      </c>
    </row>
    <row r="1898" spans="1:6" x14ac:dyDescent="0.25">
      <c r="A1898" s="3">
        <f>DATE(Datos_climat_Sevilla!A1900,Datos_climat_Sevilla!B1900,Datos_climat_Sevilla!C1900)+Datos_climat_Sevilla!D1900/24</f>
        <v>32588.041666666668</v>
      </c>
      <c r="B1898">
        <f>Datos_climat_Sevilla!L1900</f>
        <v>0</v>
      </c>
      <c r="C1898">
        <f>Datos_climat_Sevilla!K1900</f>
        <v>0</v>
      </c>
      <c r="D1898">
        <f>Datos_climat_Sevilla!H1900</f>
        <v>15</v>
      </c>
      <c r="E1898">
        <f>Datos_climat_Sevilla!F1900</f>
        <v>0</v>
      </c>
      <c r="F1898">
        <f>Datos_climat_Sevilla!J1900/100</f>
        <v>1009.15</v>
      </c>
    </row>
    <row r="1899" spans="1:6" x14ac:dyDescent="0.25">
      <c r="A1899" s="3">
        <f>DATE(Datos_climat_Sevilla!A1901,Datos_climat_Sevilla!B1901,Datos_climat_Sevilla!C1901)+Datos_climat_Sevilla!D1901/24</f>
        <v>32588.083333333332</v>
      </c>
      <c r="B1899">
        <f>Datos_climat_Sevilla!L1901</f>
        <v>0</v>
      </c>
      <c r="C1899">
        <f>Datos_climat_Sevilla!K1901</f>
        <v>0</v>
      </c>
      <c r="D1899">
        <f>Datos_climat_Sevilla!H1901</f>
        <v>13.9</v>
      </c>
      <c r="E1899">
        <f>Datos_climat_Sevilla!F1901</f>
        <v>0</v>
      </c>
      <c r="F1899">
        <f>Datos_climat_Sevilla!J1901/100</f>
        <v>1009.15</v>
      </c>
    </row>
    <row r="1900" spans="1:6" x14ac:dyDescent="0.25">
      <c r="A1900" s="3">
        <f>DATE(Datos_climat_Sevilla!A1902,Datos_climat_Sevilla!B1902,Datos_climat_Sevilla!C1902)+Datos_climat_Sevilla!D1902/24</f>
        <v>32588.125</v>
      </c>
      <c r="B1900">
        <f>Datos_climat_Sevilla!L1902</f>
        <v>0</v>
      </c>
      <c r="C1900">
        <f>Datos_climat_Sevilla!K1902</f>
        <v>0</v>
      </c>
      <c r="D1900">
        <f>Datos_climat_Sevilla!H1902</f>
        <v>13.3</v>
      </c>
      <c r="E1900">
        <f>Datos_climat_Sevilla!F1902</f>
        <v>0</v>
      </c>
      <c r="F1900">
        <f>Datos_climat_Sevilla!J1902/100</f>
        <v>1009.15</v>
      </c>
    </row>
    <row r="1901" spans="1:6" x14ac:dyDescent="0.25">
      <c r="A1901" s="3">
        <f>DATE(Datos_climat_Sevilla!A1903,Datos_climat_Sevilla!B1903,Datos_climat_Sevilla!C1903)+Datos_climat_Sevilla!D1903/24</f>
        <v>32588.166666666668</v>
      </c>
      <c r="B1901">
        <f>Datos_climat_Sevilla!L1903</f>
        <v>2.1</v>
      </c>
      <c r="C1901">
        <f>Datos_climat_Sevilla!K1903</f>
        <v>50</v>
      </c>
      <c r="D1901">
        <f>Datos_climat_Sevilla!H1903</f>
        <v>12.8</v>
      </c>
      <c r="E1901">
        <f>Datos_climat_Sevilla!F1903</f>
        <v>0</v>
      </c>
      <c r="F1901">
        <f>Datos_climat_Sevilla!J1903/100</f>
        <v>1009.15</v>
      </c>
    </row>
    <row r="1902" spans="1:6" x14ac:dyDescent="0.25">
      <c r="A1902" s="3">
        <f>DATE(Datos_climat_Sevilla!A1904,Datos_climat_Sevilla!B1904,Datos_climat_Sevilla!C1904)+Datos_climat_Sevilla!D1904/24</f>
        <v>32588.208333333332</v>
      </c>
      <c r="B1902">
        <f>Datos_climat_Sevilla!L1904</f>
        <v>0</v>
      </c>
      <c r="C1902">
        <f>Datos_climat_Sevilla!K1904</f>
        <v>0</v>
      </c>
      <c r="D1902">
        <f>Datos_climat_Sevilla!H1904</f>
        <v>12.2</v>
      </c>
      <c r="E1902">
        <f>Datos_climat_Sevilla!F1904</f>
        <v>0</v>
      </c>
      <c r="F1902">
        <f>Datos_climat_Sevilla!J1904/100</f>
        <v>1009.15</v>
      </c>
    </row>
    <row r="1903" spans="1:6" x14ac:dyDescent="0.25">
      <c r="A1903" s="3">
        <f>DATE(Datos_climat_Sevilla!A1905,Datos_climat_Sevilla!B1905,Datos_climat_Sevilla!C1905)+Datos_climat_Sevilla!D1905/24</f>
        <v>32588.25</v>
      </c>
      <c r="B1903">
        <f>Datos_climat_Sevilla!L1905</f>
        <v>2</v>
      </c>
      <c r="C1903">
        <f>Datos_climat_Sevilla!K1905</f>
        <v>30</v>
      </c>
      <c r="D1903">
        <f>Datos_climat_Sevilla!H1905</f>
        <v>11.7</v>
      </c>
      <c r="E1903">
        <f>Datos_climat_Sevilla!F1905</f>
        <v>0</v>
      </c>
      <c r="F1903">
        <f>Datos_climat_Sevilla!J1905/100</f>
        <v>1009.15</v>
      </c>
    </row>
    <row r="1904" spans="1:6" x14ac:dyDescent="0.25">
      <c r="A1904" s="3">
        <f>DATE(Datos_climat_Sevilla!A1906,Datos_climat_Sevilla!B1906,Datos_climat_Sevilla!C1906)+Datos_climat_Sevilla!D1906/24</f>
        <v>32588.291666666668</v>
      </c>
      <c r="B1904">
        <f>Datos_climat_Sevilla!L1906</f>
        <v>2.1</v>
      </c>
      <c r="C1904">
        <f>Datos_climat_Sevilla!K1906</f>
        <v>60</v>
      </c>
      <c r="D1904">
        <f>Datos_climat_Sevilla!H1906</f>
        <v>11.1</v>
      </c>
      <c r="E1904">
        <f>Datos_climat_Sevilla!F1906</f>
        <v>0</v>
      </c>
      <c r="F1904">
        <f>Datos_climat_Sevilla!J1906/100</f>
        <v>1009.15</v>
      </c>
    </row>
    <row r="1905" spans="1:6" x14ac:dyDescent="0.25">
      <c r="A1905" s="3">
        <f>DATE(Datos_climat_Sevilla!A1907,Datos_climat_Sevilla!B1907,Datos_climat_Sevilla!C1907)+Datos_climat_Sevilla!D1907/24</f>
        <v>32588.333333333332</v>
      </c>
      <c r="B1905">
        <f>Datos_climat_Sevilla!L1907</f>
        <v>3</v>
      </c>
      <c r="C1905">
        <f>Datos_climat_Sevilla!K1907</f>
        <v>30</v>
      </c>
      <c r="D1905">
        <f>Datos_climat_Sevilla!H1907</f>
        <v>11.1</v>
      </c>
      <c r="E1905">
        <f>Datos_climat_Sevilla!F1907</f>
        <v>0</v>
      </c>
      <c r="F1905">
        <f>Datos_climat_Sevilla!J1907/100</f>
        <v>1009.15</v>
      </c>
    </row>
    <row r="1906" spans="1:6" x14ac:dyDescent="0.25">
      <c r="A1906" s="3">
        <f>DATE(Datos_climat_Sevilla!A1908,Datos_climat_Sevilla!B1908,Datos_climat_Sevilla!C1908)+Datos_climat_Sevilla!D1908/24</f>
        <v>32588.375</v>
      </c>
      <c r="B1906">
        <f>Datos_climat_Sevilla!L1908</f>
        <v>3.6</v>
      </c>
      <c r="C1906">
        <f>Datos_climat_Sevilla!K1908</f>
        <v>30</v>
      </c>
      <c r="D1906">
        <f>Datos_climat_Sevilla!H1908</f>
        <v>11.7</v>
      </c>
      <c r="E1906">
        <f>Datos_climat_Sevilla!F1908</f>
        <v>15</v>
      </c>
      <c r="F1906">
        <f>Datos_climat_Sevilla!J1908/100</f>
        <v>1009.15</v>
      </c>
    </row>
    <row r="1907" spans="1:6" x14ac:dyDescent="0.25">
      <c r="A1907" s="3">
        <f>DATE(Datos_climat_Sevilla!A1909,Datos_climat_Sevilla!B1909,Datos_climat_Sevilla!C1909)+Datos_climat_Sevilla!D1909/24</f>
        <v>32588.416666666668</v>
      </c>
      <c r="B1907">
        <f>Datos_climat_Sevilla!L1909</f>
        <v>2.1</v>
      </c>
      <c r="C1907">
        <f>Datos_climat_Sevilla!K1909</f>
        <v>10</v>
      </c>
      <c r="D1907">
        <f>Datos_climat_Sevilla!H1909</f>
        <v>12.8</v>
      </c>
      <c r="E1907">
        <f>Datos_climat_Sevilla!F1909</f>
        <v>12</v>
      </c>
      <c r="F1907">
        <f>Datos_climat_Sevilla!J1909/100</f>
        <v>1009.15</v>
      </c>
    </row>
    <row r="1908" spans="1:6" x14ac:dyDescent="0.25">
      <c r="A1908" s="3">
        <f>DATE(Datos_climat_Sevilla!A1910,Datos_climat_Sevilla!B1910,Datos_climat_Sevilla!C1910)+Datos_climat_Sevilla!D1910/24</f>
        <v>32588.458333333332</v>
      </c>
      <c r="B1908">
        <f>Datos_climat_Sevilla!L1910</f>
        <v>0</v>
      </c>
      <c r="C1908">
        <f>Datos_climat_Sevilla!K1910</f>
        <v>0</v>
      </c>
      <c r="D1908">
        <f>Datos_climat_Sevilla!H1910</f>
        <v>14.4</v>
      </c>
      <c r="E1908">
        <f>Datos_climat_Sevilla!F1910</f>
        <v>6</v>
      </c>
      <c r="F1908">
        <f>Datos_climat_Sevilla!J1910/100</f>
        <v>1009.15</v>
      </c>
    </row>
    <row r="1909" spans="1:6" x14ac:dyDescent="0.25">
      <c r="A1909" s="3">
        <f>DATE(Datos_climat_Sevilla!A1911,Datos_climat_Sevilla!B1911,Datos_climat_Sevilla!C1911)+Datos_climat_Sevilla!D1911/24</f>
        <v>32588.5</v>
      </c>
      <c r="B1909">
        <f>Datos_climat_Sevilla!L1911</f>
        <v>1.5</v>
      </c>
      <c r="C1909">
        <f>Datos_climat_Sevilla!K1911</f>
        <v>360</v>
      </c>
      <c r="D1909">
        <f>Datos_climat_Sevilla!H1911</f>
        <v>16.7</v>
      </c>
      <c r="E1909">
        <f>Datos_climat_Sevilla!F1911</f>
        <v>3</v>
      </c>
      <c r="F1909">
        <f>Datos_climat_Sevilla!J1911/100</f>
        <v>1009.15</v>
      </c>
    </row>
    <row r="1910" spans="1:6" x14ac:dyDescent="0.25">
      <c r="A1910" s="3">
        <f>DATE(Datos_climat_Sevilla!A1912,Datos_climat_Sevilla!B1912,Datos_climat_Sevilla!C1912)+Datos_climat_Sevilla!D1912/24</f>
        <v>32588.541666666668</v>
      </c>
      <c r="B1910">
        <f>Datos_climat_Sevilla!L1912</f>
        <v>3</v>
      </c>
      <c r="C1910">
        <f>Datos_climat_Sevilla!K1912</f>
        <v>300</v>
      </c>
      <c r="D1910">
        <f>Datos_climat_Sevilla!H1912</f>
        <v>18.899999999999999</v>
      </c>
      <c r="E1910">
        <f>Datos_climat_Sevilla!F1912</f>
        <v>9</v>
      </c>
      <c r="F1910">
        <f>Datos_climat_Sevilla!J1912/100</f>
        <v>1009.15</v>
      </c>
    </row>
    <row r="1911" spans="1:6" x14ac:dyDescent="0.25">
      <c r="A1911" s="3">
        <f>DATE(Datos_climat_Sevilla!A1913,Datos_climat_Sevilla!B1913,Datos_climat_Sevilla!C1913)+Datos_climat_Sevilla!D1913/24</f>
        <v>32588.583333333332</v>
      </c>
      <c r="B1911">
        <f>Datos_climat_Sevilla!L1913</f>
        <v>4.0999999999999996</v>
      </c>
      <c r="C1911">
        <f>Datos_climat_Sevilla!K1913</f>
        <v>320</v>
      </c>
      <c r="D1911">
        <f>Datos_climat_Sevilla!H1913</f>
        <v>20.6</v>
      </c>
      <c r="E1911">
        <f>Datos_climat_Sevilla!F1913</f>
        <v>15</v>
      </c>
      <c r="F1911">
        <f>Datos_climat_Sevilla!J1913/100</f>
        <v>1009.15</v>
      </c>
    </row>
    <row r="1912" spans="1:6" x14ac:dyDescent="0.25">
      <c r="A1912" s="3">
        <f>DATE(Datos_climat_Sevilla!A1914,Datos_climat_Sevilla!B1914,Datos_climat_Sevilla!C1914)+Datos_climat_Sevilla!D1914/24</f>
        <v>32588.625</v>
      </c>
      <c r="B1912">
        <f>Datos_climat_Sevilla!L1914</f>
        <v>3.6</v>
      </c>
      <c r="C1912">
        <f>Datos_climat_Sevilla!K1914</f>
        <v>310</v>
      </c>
      <c r="D1912">
        <f>Datos_climat_Sevilla!H1914</f>
        <v>22.2</v>
      </c>
      <c r="E1912">
        <f>Datos_climat_Sevilla!F1914</f>
        <v>15</v>
      </c>
      <c r="F1912">
        <f>Datos_climat_Sevilla!J1914/100</f>
        <v>1009.15</v>
      </c>
    </row>
    <row r="1913" spans="1:6" x14ac:dyDescent="0.25">
      <c r="A1913" s="3">
        <f>DATE(Datos_climat_Sevilla!A1915,Datos_climat_Sevilla!B1915,Datos_climat_Sevilla!C1915)+Datos_climat_Sevilla!D1915/24</f>
        <v>32588.666666666668</v>
      </c>
      <c r="B1913">
        <f>Datos_climat_Sevilla!L1915</f>
        <v>5.0999999999999996</v>
      </c>
      <c r="C1913">
        <f>Datos_climat_Sevilla!K1915</f>
        <v>280</v>
      </c>
      <c r="D1913">
        <f>Datos_climat_Sevilla!H1915</f>
        <v>22.8</v>
      </c>
      <c r="E1913">
        <f>Datos_climat_Sevilla!F1915</f>
        <v>12</v>
      </c>
      <c r="F1913">
        <f>Datos_climat_Sevilla!J1915/100</f>
        <v>1009.15</v>
      </c>
    </row>
    <row r="1914" spans="1:6" x14ac:dyDescent="0.25">
      <c r="A1914" s="3">
        <f>DATE(Datos_climat_Sevilla!A1916,Datos_climat_Sevilla!B1916,Datos_climat_Sevilla!C1916)+Datos_climat_Sevilla!D1916/24</f>
        <v>32588.708333333332</v>
      </c>
      <c r="B1914">
        <f>Datos_climat_Sevilla!L1916</f>
        <v>6.6</v>
      </c>
      <c r="C1914">
        <f>Datos_climat_Sevilla!K1916</f>
        <v>280</v>
      </c>
      <c r="D1914">
        <f>Datos_climat_Sevilla!H1916</f>
        <v>22.2</v>
      </c>
      <c r="E1914">
        <f>Datos_climat_Sevilla!F1916</f>
        <v>12</v>
      </c>
      <c r="F1914">
        <f>Datos_climat_Sevilla!J1916/100</f>
        <v>1009.15</v>
      </c>
    </row>
    <row r="1915" spans="1:6" x14ac:dyDescent="0.25">
      <c r="A1915" s="3">
        <f>DATE(Datos_climat_Sevilla!A1917,Datos_climat_Sevilla!B1917,Datos_climat_Sevilla!C1917)+Datos_climat_Sevilla!D1917/24</f>
        <v>32588.75</v>
      </c>
      <c r="B1915">
        <f>Datos_climat_Sevilla!L1917</f>
        <v>5.0999999999999996</v>
      </c>
      <c r="C1915">
        <f>Datos_climat_Sevilla!K1917</f>
        <v>330</v>
      </c>
      <c r="D1915">
        <f>Datos_climat_Sevilla!H1917</f>
        <v>21.7</v>
      </c>
      <c r="E1915">
        <f>Datos_climat_Sevilla!F1917</f>
        <v>12</v>
      </c>
      <c r="F1915">
        <f>Datos_climat_Sevilla!J1917/100</f>
        <v>1009.15</v>
      </c>
    </row>
    <row r="1916" spans="1:6" x14ac:dyDescent="0.25">
      <c r="A1916" s="3">
        <f>DATE(Datos_climat_Sevilla!A1918,Datos_climat_Sevilla!B1918,Datos_climat_Sevilla!C1918)+Datos_climat_Sevilla!D1918/24</f>
        <v>32588.791666666668</v>
      </c>
      <c r="B1916">
        <f>Datos_climat_Sevilla!L1918</f>
        <v>6.2</v>
      </c>
      <c r="C1916">
        <f>Datos_climat_Sevilla!K1918</f>
        <v>330</v>
      </c>
      <c r="D1916">
        <f>Datos_climat_Sevilla!H1918</f>
        <v>20.6</v>
      </c>
      <c r="E1916">
        <f>Datos_climat_Sevilla!F1918</f>
        <v>15</v>
      </c>
      <c r="F1916">
        <f>Datos_climat_Sevilla!J1918/100</f>
        <v>1009.15</v>
      </c>
    </row>
    <row r="1917" spans="1:6" x14ac:dyDescent="0.25">
      <c r="A1917" s="3">
        <f>DATE(Datos_climat_Sevilla!A1919,Datos_climat_Sevilla!B1919,Datos_climat_Sevilla!C1919)+Datos_climat_Sevilla!D1919/24</f>
        <v>32588.833333333332</v>
      </c>
      <c r="B1917">
        <f>Datos_climat_Sevilla!L1919</f>
        <v>6.6</v>
      </c>
      <c r="C1917">
        <f>Datos_climat_Sevilla!K1919</f>
        <v>340</v>
      </c>
      <c r="D1917">
        <f>Datos_climat_Sevilla!H1919</f>
        <v>18.3</v>
      </c>
      <c r="E1917">
        <f>Datos_climat_Sevilla!F1919</f>
        <v>0</v>
      </c>
      <c r="F1917">
        <f>Datos_climat_Sevilla!J1919/100</f>
        <v>1009.15</v>
      </c>
    </row>
    <row r="1918" spans="1:6" x14ac:dyDescent="0.25">
      <c r="A1918" s="3">
        <f>DATE(Datos_climat_Sevilla!A1920,Datos_climat_Sevilla!B1920,Datos_climat_Sevilla!C1920)+Datos_climat_Sevilla!D1920/24</f>
        <v>32588.875</v>
      </c>
      <c r="B1918">
        <f>Datos_climat_Sevilla!L1920</f>
        <v>3</v>
      </c>
      <c r="C1918">
        <f>Datos_climat_Sevilla!K1920</f>
        <v>350</v>
      </c>
      <c r="D1918">
        <f>Datos_climat_Sevilla!H1920</f>
        <v>17.2</v>
      </c>
      <c r="E1918">
        <f>Datos_climat_Sevilla!F1920</f>
        <v>0</v>
      </c>
      <c r="F1918">
        <f>Datos_climat_Sevilla!J1920/100</f>
        <v>1009.15</v>
      </c>
    </row>
    <row r="1919" spans="1:6" x14ac:dyDescent="0.25">
      <c r="A1919" s="3">
        <f>DATE(Datos_climat_Sevilla!A1921,Datos_climat_Sevilla!B1921,Datos_climat_Sevilla!C1921)+Datos_climat_Sevilla!D1921/24</f>
        <v>32588.916666666668</v>
      </c>
      <c r="B1919">
        <f>Datos_climat_Sevilla!L1921</f>
        <v>3.1</v>
      </c>
      <c r="C1919">
        <f>Datos_climat_Sevilla!K1921</f>
        <v>340</v>
      </c>
      <c r="D1919">
        <f>Datos_climat_Sevilla!H1921</f>
        <v>16.100000000000001</v>
      </c>
      <c r="E1919">
        <f>Datos_climat_Sevilla!F1921</f>
        <v>0</v>
      </c>
      <c r="F1919">
        <f>Datos_climat_Sevilla!J1921/100</f>
        <v>1009.15</v>
      </c>
    </row>
    <row r="1920" spans="1:6" x14ac:dyDescent="0.25">
      <c r="A1920" s="3">
        <f>DATE(Datos_climat_Sevilla!A1922,Datos_climat_Sevilla!B1922,Datos_climat_Sevilla!C1922)+Datos_climat_Sevilla!D1922/24</f>
        <v>32588.958333333332</v>
      </c>
      <c r="B1920">
        <f>Datos_climat_Sevilla!L1922</f>
        <v>2</v>
      </c>
      <c r="C1920">
        <f>Datos_climat_Sevilla!K1922</f>
        <v>330</v>
      </c>
      <c r="D1920">
        <f>Datos_climat_Sevilla!H1922</f>
        <v>15</v>
      </c>
      <c r="E1920">
        <f>Datos_climat_Sevilla!F1922</f>
        <v>0</v>
      </c>
      <c r="F1920">
        <f>Datos_climat_Sevilla!J1922/100</f>
        <v>1009.15</v>
      </c>
    </row>
    <row r="1921" spans="1:6" x14ac:dyDescent="0.25">
      <c r="A1921" s="3">
        <f>DATE(Datos_climat_Sevilla!A1923,Datos_climat_Sevilla!B1923,Datos_climat_Sevilla!C1923)+Datos_climat_Sevilla!D1923/24</f>
        <v>32589</v>
      </c>
      <c r="B1921">
        <f>Datos_climat_Sevilla!L1923</f>
        <v>3.6</v>
      </c>
      <c r="C1921">
        <f>Datos_climat_Sevilla!K1923</f>
        <v>330</v>
      </c>
      <c r="D1921">
        <f>Datos_climat_Sevilla!H1923</f>
        <v>13.9</v>
      </c>
      <c r="E1921">
        <f>Datos_climat_Sevilla!F1923</f>
        <v>0</v>
      </c>
      <c r="F1921">
        <f>Datos_climat_Sevilla!J1923/100</f>
        <v>1009.15</v>
      </c>
    </row>
    <row r="1922" spans="1:6" x14ac:dyDescent="0.25">
      <c r="A1922" s="3">
        <f>DATE(Datos_climat_Sevilla!A1924,Datos_climat_Sevilla!B1924,Datos_climat_Sevilla!C1924)+Datos_climat_Sevilla!D1924/24</f>
        <v>32589.041666666668</v>
      </c>
      <c r="B1922">
        <f>Datos_climat_Sevilla!L1924</f>
        <v>0</v>
      </c>
      <c r="C1922">
        <f>Datos_climat_Sevilla!K1924</f>
        <v>0</v>
      </c>
      <c r="D1922">
        <f>Datos_climat_Sevilla!H1924</f>
        <v>13.3</v>
      </c>
      <c r="E1922">
        <f>Datos_climat_Sevilla!F1924</f>
        <v>0</v>
      </c>
      <c r="F1922">
        <f>Datos_climat_Sevilla!J1924/100</f>
        <v>1009.15</v>
      </c>
    </row>
    <row r="1923" spans="1:6" x14ac:dyDescent="0.25">
      <c r="A1923" s="3">
        <f>DATE(Datos_climat_Sevilla!A1925,Datos_climat_Sevilla!B1925,Datos_climat_Sevilla!C1925)+Datos_climat_Sevilla!D1925/24</f>
        <v>32589.083333333332</v>
      </c>
      <c r="B1923">
        <f>Datos_climat_Sevilla!L1925</f>
        <v>0</v>
      </c>
      <c r="C1923">
        <f>Datos_climat_Sevilla!K1925</f>
        <v>0</v>
      </c>
      <c r="D1923">
        <f>Datos_climat_Sevilla!H1925</f>
        <v>13.9</v>
      </c>
      <c r="E1923">
        <f>Datos_climat_Sevilla!F1925</f>
        <v>0</v>
      </c>
      <c r="F1923">
        <f>Datos_climat_Sevilla!J1925/100</f>
        <v>1009.15</v>
      </c>
    </row>
    <row r="1924" spans="1:6" x14ac:dyDescent="0.25">
      <c r="A1924" s="3">
        <f>DATE(Datos_climat_Sevilla!A1926,Datos_climat_Sevilla!B1926,Datos_climat_Sevilla!C1926)+Datos_climat_Sevilla!D1926/24</f>
        <v>32589.125</v>
      </c>
      <c r="B1924">
        <f>Datos_climat_Sevilla!L1926</f>
        <v>0</v>
      </c>
      <c r="C1924">
        <f>Datos_climat_Sevilla!K1926</f>
        <v>0</v>
      </c>
      <c r="D1924">
        <f>Datos_climat_Sevilla!H1926</f>
        <v>13.9</v>
      </c>
      <c r="E1924">
        <f>Datos_climat_Sevilla!F1926</f>
        <v>0</v>
      </c>
      <c r="F1924">
        <f>Datos_climat_Sevilla!J1926/100</f>
        <v>1009.15</v>
      </c>
    </row>
    <row r="1925" spans="1:6" x14ac:dyDescent="0.25">
      <c r="A1925" s="3">
        <f>DATE(Datos_climat_Sevilla!A1927,Datos_climat_Sevilla!B1927,Datos_climat_Sevilla!C1927)+Datos_climat_Sevilla!D1927/24</f>
        <v>32589.166666666668</v>
      </c>
      <c r="B1925">
        <f>Datos_climat_Sevilla!L1927</f>
        <v>3.1</v>
      </c>
      <c r="C1925">
        <f>Datos_climat_Sevilla!K1927</f>
        <v>300</v>
      </c>
      <c r="D1925">
        <f>Datos_climat_Sevilla!H1927</f>
        <v>13.9</v>
      </c>
      <c r="E1925">
        <f>Datos_climat_Sevilla!F1927</f>
        <v>0</v>
      </c>
      <c r="F1925">
        <f>Datos_climat_Sevilla!J1927/100</f>
        <v>1009.15</v>
      </c>
    </row>
    <row r="1926" spans="1:6" x14ac:dyDescent="0.25">
      <c r="A1926" s="3">
        <f>DATE(Datos_climat_Sevilla!A1928,Datos_climat_Sevilla!B1928,Datos_climat_Sevilla!C1928)+Datos_climat_Sevilla!D1928/24</f>
        <v>32589.208333333332</v>
      </c>
      <c r="B1926">
        <f>Datos_climat_Sevilla!L1928</f>
        <v>0</v>
      </c>
      <c r="C1926">
        <f>Datos_climat_Sevilla!K1928</f>
        <v>0</v>
      </c>
      <c r="D1926">
        <f>Datos_climat_Sevilla!H1928</f>
        <v>13.9</v>
      </c>
      <c r="E1926">
        <f>Datos_climat_Sevilla!F1928</f>
        <v>0</v>
      </c>
      <c r="F1926">
        <f>Datos_climat_Sevilla!J1928/100</f>
        <v>1009.15</v>
      </c>
    </row>
    <row r="1927" spans="1:6" x14ac:dyDescent="0.25">
      <c r="A1927" s="3">
        <f>DATE(Datos_climat_Sevilla!A1929,Datos_climat_Sevilla!B1929,Datos_climat_Sevilla!C1929)+Datos_climat_Sevilla!D1929/24</f>
        <v>32589.25</v>
      </c>
      <c r="B1927">
        <f>Datos_climat_Sevilla!L1929</f>
        <v>0</v>
      </c>
      <c r="C1927">
        <f>Datos_climat_Sevilla!K1929</f>
        <v>0</v>
      </c>
      <c r="D1927">
        <f>Datos_climat_Sevilla!H1929</f>
        <v>13.9</v>
      </c>
      <c r="E1927">
        <f>Datos_climat_Sevilla!F1929</f>
        <v>0</v>
      </c>
      <c r="F1927">
        <f>Datos_climat_Sevilla!J1929/100</f>
        <v>1009.15</v>
      </c>
    </row>
    <row r="1928" spans="1:6" x14ac:dyDescent="0.25">
      <c r="A1928" s="3">
        <f>DATE(Datos_climat_Sevilla!A1930,Datos_climat_Sevilla!B1930,Datos_climat_Sevilla!C1930)+Datos_climat_Sevilla!D1930/24</f>
        <v>32589.291666666668</v>
      </c>
      <c r="B1928">
        <f>Datos_climat_Sevilla!L1930</f>
        <v>0</v>
      </c>
      <c r="C1928">
        <f>Datos_climat_Sevilla!K1930</f>
        <v>0</v>
      </c>
      <c r="D1928">
        <f>Datos_climat_Sevilla!H1930</f>
        <v>13.9</v>
      </c>
      <c r="E1928">
        <f>Datos_climat_Sevilla!F1930</f>
        <v>0</v>
      </c>
      <c r="F1928">
        <f>Datos_climat_Sevilla!J1930/100</f>
        <v>1009.15</v>
      </c>
    </row>
    <row r="1929" spans="1:6" x14ac:dyDescent="0.25">
      <c r="A1929" s="3">
        <f>DATE(Datos_climat_Sevilla!A1931,Datos_climat_Sevilla!B1931,Datos_climat_Sevilla!C1931)+Datos_climat_Sevilla!D1931/24</f>
        <v>32589.333333333332</v>
      </c>
      <c r="B1929">
        <f>Datos_climat_Sevilla!L1931</f>
        <v>0</v>
      </c>
      <c r="C1929">
        <f>Datos_climat_Sevilla!K1931</f>
        <v>0</v>
      </c>
      <c r="D1929">
        <f>Datos_climat_Sevilla!H1931</f>
        <v>14.4</v>
      </c>
      <c r="E1929">
        <f>Datos_climat_Sevilla!F1931</f>
        <v>0</v>
      </c>
      <c r="F1929">
        <f>Datos_climat_Sevilla!J1931/100</f>
        <v>1009.15</v>
      </c>
    </row>
    <row r="1930" spans="1:6" x14ac:dyDescent="0.25">
      <c r="A1930" s="3">
        <f>DATE(Datos_climat_Sevilla!A1932,Datos_climat_Sevilla!B1932,Datos_climat_Sevilla!C1932)+Datos_climat_Sevilla!D1932/24</f>
        <v>32589.375</v>
      </c>
      <c r="B1930">
        <f>Datos_climat_Sevilla!L1932</f>
        <v>0</v>
      </c>
      <c r="C1930">
        <f>Datos_climat_Sevilla!K1932</f>
        <v>0</v>
      </c>
      <c r="D1930">
        <f>Datos_climat_Sevilla!H1932</f>
        <v>15</v>
      </c>
      <c r="E1930">
        <f>Datos_climat_Sevilla!F1932</f>
        <v>47</v>
      </c>
      <c r="F1930">
        <f>Datos_climat_Sevilla!J1932/100</f>
        <v>1009.15</v>
      </c>
    </row>
    <row r="1931" spans="1:6" x14ac:dyDescent="0.25">
      <c r="A1931" s="3">
        <f>DATE(Datos_climat_Sevilla!A1933,Datos_climat_Sevilla!B1933,Datos_climat_Sevilla!C1933)+Datos_climat_Sevilla!D1933/24</f>
        <v>32589.416666666668</v>
      </c>
      <c r="B1931">
        <f>Datos_climat_Sevilla!L1933</f>
        <v>0</v>
      </c>
      <c r="C1931">
        <f>Datos_climat_Sevilla!K1933</f>
        <v>0</v>
      </c>
      <c r="D1931">
        <f>Datos_climat_Sevilla!H1933</f>
        <v>16.100000000000001</v>
      </c>
      <c r="E1931">
        <f>Datos_climat_Sevilla!F1933</f>
        <v>56</v>
      </c>
      <c r="F1931">
        <f>Datos_climat_Sevilla!J1933/100</f>
        <v>1009.15</v>
      </c>
    </row>
    <row r="1932" spans="1:6" x14ac:dyDescent="0.25">
      <c r="A1932" s="3">
        <f>DATE(Datos_climat_Sevilla!A1934,Datos_climat_Sevilla!B1934,Datos_climat_Sevilla!C1934)+Datos_climat_Sevilla!D1934/24</f>
        <v>32589.458333333332</v>
      </c>
      <c r="B1932">
        <f>Datos_climat_Sevilla!L1934</f>
        <v>3</v>
      </c>
      <c r="C1932">
        <f>Datos_climat_Sevilla!K1934</f>
        <v>20</v>
      </c>
      <c r="D1932">
        <f>Datos_climat_Sevilla!H1934</f>
        <v>17.2</v>
      </c>
      <c r="E1932">
        <f>Datos_climat_Sevilla!F1934</f>
        <v>66</v>
      </c>
      <c r="F1932">
        <f>Datos_climat_Sevilla!J1934/100</f>
        <v>1009.15</v>
      </c>
    </row>
    <row r="1933" spans="1:6" x14ac:dyDescent="0.25">
      <c r="A1933" s="3">
        <f>DATE(Datos_climat_Sevilla!A1935,Datos_climat_Sevilla!B1935,Datos_climat_Sevilla!C1935)+Datos_climat_Sevilla!D1935/24</f>
        <v>32589.5</v>
      </c>
      <c r="B1933">
        <f>Datos_climat_Sevilla!L1935</f>
        <v>3</v>
      </c>
      <c r="C1933">
        <f>Datos_climat_Sevilla!K1935</f>
        <v>30</v>
      </c>
      <c r="D1933">
        <f>Datos_climat_Sevilla!H1935</f>
        <v>18.899999999999999</v>
      </c>
      <c r="E1933">
        <f>Datos_climat_Sevilla!F1935</f>
        <v>59</v>
      </c>
      <c r="F1933">
        <f>Datos_climat_Sevilla!J1935/100</f>
        <v>1009.15</v>
      </c>
    </row>
    <row r="1934" spans="1:6" x14ac:dyDescent="0.25">
      <c r="A1934" s="3">
        <f>DATE(Datos_climat_Sevilla!A1936,Datos_climat_Sevilla!B1936,Datos_climat_Sevilla!C1936)+Datos_climat_Sevilla!D1936/24</f>
        <v>32589.541666666668</v>
      </c>
      <c r="B1934">
        <f>Datos_climat_Sevilla!L1936</f>
        <v>3.1</v>
      </c>
      <c r="C1934">
        <f>Datos_climat_Sevilla!K1936</f>
        <v>70</v>
      </c>
      <c r="D1934">
        <f>Datos_climat_Sevilla!H1936</f>
        <v>20</v>
      </c>
      <c r="E1934">
        <f>Datos_climat_Sevilla!F1936</f>
        <v>37</v>
      </c>
      <c r="F1934">
        <f>Datos_climat_Sevilla!J1936/100</f>
        <v>1009.15</v>
      </c>
    </row>
    <row r="1935" spans="1:6" x14ac:dyDescent="0.25">
      <c r="A1935" s="3">
        <f>DATE(Datos_climat_Sevilla!A1937,Datos_climat_Sevilla!B1937,Datos_climat_Sevilla!C1937)+Datos_climat_Sevilla!D1937/24</f>
        <v>32589.583333333332</v>
      </c>
      <c r="B1935">
        <f>Datos_climat_Sevilla!L1937</f>
        <v>0</v>
      </c>
      <c r="C1935">
        <f>Datos_climat_Sevilla!K1937</f>
        <v>0</v>
      </c>
      <c r="D1935">
        <f>Datos_climat_Sevilla!H1937</f>
        <v>21.7</v>
      </c>
      <c r="E1935">
        <f>Datos_climat_Sevilla!F1937</f>
        <v>25</v>
      </c>
      <c r="F1935">
        <f>Datos_climat_Sevilla!J1937/100</f>
        <v>1009.15</v>
      </c>
    </row>
    <row r="1936" spans="1:6" x14ac:dyDescent="0.25">
      <c r="A1936" s="3">
        <f>DATE(Datos_climat_Sevilla!A1938,Datos_climat_Sevilla!B1938,Datos_climat_Sevilla!C1938)+Datos_climat_Sevilla!D1938/24</f>
        <v>32589.625</v>
      </c>
      <c r="B1936">
        <f>Datos_climat_Sevilla!L1938</f>
        <v>4.0999999999999996</v>
      </c>
      <c r="C1936">
        <f>Datos_climat_Sevilla!K1938</f>
        <v>10</v>
      </c>
      <c r="D1936">
        <f>Datos_climat_Sevilla!H1938</f>
        <v>22.8</v>
      </c>
      <c r="E1936">
        <f>Datos_climat_Sevilla!F1938</f>
        <v>22</v>
      </c>
      <c r="F1936">
        <f>Datos_climat_Sevilla!J1938/100</f>
        <v>1009.15</v>
      </c>
    </row>
    <row r="1937" spans="1:6" x14ac:dyDescent="0.25">
      <c r="A1937" s="3">
        <f>DATE(Datos_climat_Sevilla!A1939,Datos_climat_Sevilla!B1939,Datos_climat_Sevilla!C1939)+Datos_climat_Sevilla!D1939/24</f>
        <v>32589.666666666668</v>
      </c>
      <c r="B1937">
        <f>Datos_climat_Sevilla!L1939</f>
        <v>3</v>
      </c>
      <c r="C1937">
        <f>Datos_climat_Sevilla!K1939</f>
        <v>360</v>
      </c>
      <c r="D1937">
        <f>Datos_climat_Sevilla!H1939</f>
        <v>23.3</v>
      </c>
      <c r="E1937">
        <f>Datos_climat_Sevilla!F1939</f>
        <v>18</v>
      </c>
      <c r="F1937">
        <f>Datos_climat_Sevilla!J1939/100</f>
        <v>1009.15</v>
      </c>
    </row>
    <row r="1938" spans="1:6" x14ac:dyDescent="0.25">
      <c r="A1938" s="3">
        <f>DATE(Datos_climat_Sevilla!A1940,Datos_climat_Sevilla!B1940,Datos_climat_Sevilla!C1940)+Datos_climat_Sevilla!D1940/24</f>
        <v>32589.708333333332</v>
      </c>
      <c r="B1938">
        <f>Datos_climat_Sevilla!L1940</f>
        <v>0</v>
      </c>
      <c r="C1938">
        <f>Datos_climat_Sevilla!K1940</f>
        <v>0</v>
      </c>
      <c r="D1938">
        <f>Datos_climat_Sevilla!H1940</f>
        <v>22.8</v>
      </c>
      <c r="E1938">
        <f>Datos_climat_Sevilla!F1940</f>
        <v>12</v>
      </c>
      <c r="F1938">
        <f>Datos_climat_Sevilla!J1940/100</f>
        <v>1009.15</v>
      </c>
    </row>
    <row r="1939" spans="1:6" x14ac:dyDescent="0.25">
      <c r="A1939" s="3">
        <f>DATE(Datos_climat_Sevilla!A1941,Datos_climat_Sevilla!B1941,Datos_climat_Sevilla!C1941)+Datos_climat_Sevilla!D1941/24</f>
        <v>32589.75</v>
      </c>
      <c r="B1939">
        <f>Datos_climat_Sevilla!L1941</f>
        <v>0</v>
      </c>
      <c r="C1939">
        <f>Datos_climat_Sevilla!K1941</f>
        <v>0</v>
      </c>
      <c r="D1939">
        <f>Datos_climat_Sevilla!H1941</f>
        <v>22.2</v>
      </c>
      <c r="E1939">
        <f>Datos_climat_Sevilla!F1941</f>
        <v>18</v>
      </c>
      <c r="F1939">
        <f>Datos_climat_Sevilla!J1941/100</f>
        <v>1009.15</v>
      </c>
    </row>
    <row r="1940" spans="1:6" x14ac:dyDescent="0.25">
      <c r="A1940" s="3">
        <f>DATE(Datos_climat_Sevilla!A1942,Datos_climat_Sevilla!B1942,Datos_climat_Sevilla!C1942)+Datos_climat_Sevilla!D1942/24</f>
        <v>32589.791666666668</v>
      </c>
      <c r="B1940">
        <f>Datos_climat_Sevilla!L1942</f>
        <v>0</v>
      </c>
      <c r="C1940">
        <f>Datos_climat_Sevilla!K1942</f>
        <v>0</v>
      </c>
      <c r="D1940">
        <f>Datos_climat_Sevilla!H1942</f>
        <v>21.1</v>
      </c>
      <c r="E1940">
        <f>Datos_climat_Sevilla!F1942</f>
        <v>25</v>
      </c>
      <c r="F1940">
        <f>Datos_climat_Sevilla!J1942/100</f>
        <v>1009.15</v>
      </c>
    </row>
    <row r="1941" spans="1:6" x14ac:dyDescent="0.25">
      <c r="A1941" s="3">
        <f>DATE(Datos_climat_Sevilla!A1943,Datos_climat_Sevilla!B1943,Datos_climat_Sevilla!C1943)+Datos_climat_Sevilla!D1943/24</f>
        <v>32589.833333333332</v>
      </c>
      <c r="B1941">
        <f>Datos_climat_Sevilla!L1943</f>
        <v>2.5</v>
      </c>
      <c r="C1941">
        <f>Datos_climat_Sevilla!K1943</f>
        <v>210</v>
      </c>
      <c r="D1941">
        <f>Datos_climat_Sevilla!H1943</f>
        <v>20</v>
      </c>
      <c r="E1941">
        <f>Datos_climat_Sevilla!F1943</f>
        <v>0</v>
      </c>
      <c r="F1941">
        <f>Datos_climat_Sevilla!J1943/100</f>
        <v>1009.15</v>
      </c>
    </row>
    <row r="1942" spans="1:6" x14ac:dyDescent="0.25">
      <c r="A1942" s="3">
        <f>DATE(Datos_climat_Sevilla!A1944,Datos_climat_Sevilla!B1944,Datos_climat_Sevilla!C1944)+Datos_climat_Sevilla!D1944/24</f>
        <v>32589.875</v>
      </c>
      <c r="B1942">
        <f>Datos_climat_Sevilla!L1944</f>
        <v>4.0999999999999996</v>
      </c>
      <c r="C1942">
        <f>Datos_climat_Sevilla!K1944</f>
        <v>220</v>
      </c>
      <c r="D1942">
        <f>Datos_climat_Sevilla!H1944</f>
        <v>18.899999999999999</v>
      </c>
      <c r="E1942">
        <f>Datos_climat_Sevilla!F1944</f>
        <v>0</v>
      </c>
      <c r="F1942">
        <f>Datos_climat_Sevilla!J1944/100</f>
        <v>1009.15</v>
      </c>
    </row>
    <row r="1943" spans="1:6" x14ac:dyDescent="0.25">
      <c r="A1943" s="3">
        <f>DATE(Datos_climat_Sevilla!A1945,Datos_climat_Sevilla!B1945,Datos_climat_Sevilla!C1945)+Datos_climat_Sevilla!D1945/24</f>
        <v>32589.916666666668</v>
      </c>
      <c r="B1943">
        <f>Datos_climat_Sevilla!L1945</f>
        <v>2</v>
      </c>
      <c r="C1943">
        <f>Datos_climat_Sevilla!K1945</f>
        <v>200</v>
      </c>
      <c r="D1943">
        <f>Datos_climat_Sevilla!H1945</f>
        <v>18.3</v>
      </c>
      <c r="E1943">
        <f>Datos_climat_Sevilla!F1945</f>
        <v>0</v>
      </c>
      <c r="F1943">
        <f>Datos_climat_Sevilla!J1945/100</f>
        <v>1009.15</v>
      </c>
    </row>
    <row r="1944" spans="1:6" x14ac:dyDescent="0.25">
      <c r="A1944" s="3">
        <f>DATE(Datos_climat_Sevilla!A1946,Datos_climat_Sevilla!B1946,Datos_climat_Sevilla!C1946)+Datos_climat_Sevilla!D1946/24</f>
        <v>32589.958333333332</v>
      </c>
      <c r="B1944">
        <f>Datos_climat_Sevilla!L1946</f>
        <v>0</v>
      </c>
      <c r="C1944">
        <f>Datos_climat_Sevilla!K1946</f>
        <v>0</v>
      </c>
      <c r="D1944">
        <f>Datos_climat_Sevilla!H1946</f>
        <v>17.2</v>
      </c>
      <c r="E1944">
        <f>Datos_climat_Sevilla!F1946</f>
        <v>0</v>
      </c>
      <c r="F1944">
        <f>Datos_climat_Sevilla!J1946/100</f>
        <v>1009.15</v>
      </c>
    </row>
    <row r="1945" spans="1:6" x14ac:dyDescent="0.25">
      <c r="A1945" s="3">
        <f>DATE(Datos_climat_Sevilla!A1947,Datos_climat_Sevilla!B1947,Datos_climat_Sevilla!C1947)+Datos_climat_Sevilla!D1947/24</f>
        <v>32590</v>
      </c>
      <c r="B1945">
        <f>Datos_climat_Sevilla!L1947</f>
        <v>2</v>
      </c>
      <c r="C1945">
        <f>Datos_climat_Sevilla!K1947</f>
        <v>170</v>
      </c>
      <c r="D1945">
        <f>Datos_climat_Sevilla!H1947</f>
        <v>16.7</v>
      </c>
      <c r="E1945">
        <f>Datos_climat_Sevilla!F1947</f>
        <v>0</v>
      </c>
      <c r="F1945">
        <f>Datos_climat_Sevilla!J1947/100</f>
        <v>1009.15</v>
      </c>
    </row>
    <row r="1946" spans="1:6" x14ac:dyDescent="0.25">
      <c r="A1946" s="3">
        <f>DATE(Datos_climat_Sevilla!A1948,Datos_climat_Sevilla!B1948,Datos_climat_Sevilla!C1948)+Datos_climat_Sevilla!D1948/24</f>
        <v>32590.041666666668</v>
      </c>
      <c r="B1946">
        <f>Datos_climat_Sevilla!L1948</f>
        <v>2.6</v>
      </c>
      <c r="C1946">
        <f>Datos_climat_Sevilla!K1948</f>
        <v>170</v>
      </c>
      <c r="D1946">
        <f>Datos_climat_Sevilla!H1948</f>
        <v>16.100000000000001</v>
      </c>
      <c r="E1946">
        <f>Datos_climat_Sevilla!F1948</f>
        <v>0</v>
      </c>
      <c r="F1946">
        <f>Datos_climat_Sevilla!J1948/100</f>
        <v>1009.15</v>
      </c>
    </row>
    <row r="1947" spans="1:6" x14ac:dyDescent="0.25">
      <c r="A1947" s="3">
        <f>DATE(Datos_climat_Sevilla!A1949,Datos_climat_Sevilla!B1949,Datos_climat_Sevilla!C1949)+Datos_climat_Sevilla!D1949/24</f>
        <v>32590.083333333332</v>
      </c>
      <c r="B1947">
        <f>Datos_climat_Sevilla!L1949</f>
        <v>0</v>
      </c>
      <c r="C1947">
        <f>Datos_climat_Sevilla!K1949</f>
        <v>0</v>
      </c>
      <c r="D1947">
        <f>Datos_climat_Sevilla!H1949</f>
        <v>15.6</v>
      </c>
      <c r="E1947">
        <f>Datos_climat_Sevilla!F1949</f>
        <v>0</v>
      </c>
      <c r="F1947">
        <f>Datos_climat_Sevilla!J1949/100</f>
        <v>1009.15</v>
      </c>
    </row>
    <row r="1948" spans="1:6" x14ac:dyDescent="0.25">
      <c r="A1948" s="3">
        <f>DATE(Datos_climat_Sevilla!A1950,Datos_climat_Sevilla!B1950,Datos_climat_Sevilla!C1950)+Datos_climat_Sevilla!D1950/24</f>
        <v>32590.125</v>
      </c>
      <c r="B1948">
        <f>Datos_climat_Sevilla!L1950</f>
        <v>0</v>
      </c>
      <c r="C1948">
        <f>Datos_climat_Sevilla!K1950</f>
        <v>0</v>
      </c>
      <c r="D1948">
        <f>Datos_climat_Sevilla!H1950</f>
        <v>15</v>
      </c>
      <c r="E1948">
        <f>Datos_climat_Sevilla!F1950</f>
        <v>0</v>
      </c>
      <c r="F1948">
        <f>Datos_climat_Sevilla!J1950/100</f>
        <v>1009.15</v>
      </c>
    </row>
    <row r="1949" spans="1:6" x14ac:dyDescent="0.25">
      <c r="A1949" s="3">
        <f>DATE(Datos_climat_Sevilla!A1951,Datos_climat_Sevilla!B1951,Datos_climat_Sevilla!C1951)+Datos_climat_Sevilla!D1951/24</f>
        <v>32590.166666666668</v>
      </c>
      <c r="B1949">
        <f>Datos_climat_Sevilla!L1951</f>
        <v>0</v>
      </c>
      <c r="C1949">
        <f>Datos_climat_Sevilla!K1951</f>
        <v>0</v>
      </c>
      <c r="D1949">
        <f>Datos_climat_Sevilla!H1951</f>
        <v>13.9</v>
      </c>
      <c r="E1949">
        <f>Datos_climat_Sevilla!F1951</f>
        <v>0</v>
      </c>
      <c r="F1949">
        <f>Datos_climat_Sevilla!J1951/100</f>
        <v>1009.15</v>
      </c>
    </row>
    <row r="1950" spans="1:6" x14ac:dyDescent="0.25">
      <c r="A1950" s="3">
        <f>DATE(Datos_climat_Sevilla!A1952,Datos_climat_Sevilla!B1952,Datos_climat_Sevilla!C1952)+Datos_climat_Sevilla!D1952/24</f>
        <v>32590.208333333332</v>
      </c>
      <c r="B1950">
        <f>Datos_climat_Sevilla!L1952</f>
        <v>1</v>
      </c>
      <c r="C1950">
        <f>Datos_climat_Sevilla!K1952</f>
        <v>120</v>
      </c>
      <c r="D1950">
        <f>Datos_climat_Sevilla!H1952</f>
        <v>13.3</v>
      </c>
      <c r="E1950">
        <f>Datos_climat_Sevilla!F1952</f>
        <v>0</v>
      </c>
      <c r="F1950">
        <f>Datos_climat_Sevilla!J1952/100</f>
        <v>1009.15</v>
      </c>
    </row>
    <row r="1951" spans="1:6" x14ac:dyDescent="0.25">
      <c r="A1951" s="3">
        <f>DATE(Datos_climat_Sevilla!A1953,Datos_climat_Sevilla!B1953,Datos_climat_Sevilla!C1953)+Datos_climat_Sevilla!D1953/24</f>
        <v>32590.25</v>
      </c>
      <c r="B1951">
        <f>Datos_climat_Sevilla!L1953</f>
        <v>0</v>
      </c>
      <c r="C1951">
        <f>Datos_climat_Sevilla!K1953</f>
        <v>0</v>
      </c>
      <c r="D1951">
        <f>Datos_climat_Sevilla!H1953</f>
        <v>12.2</v>
      </c>
      <c r="E1951">
        <f>Datos_climat_Sevilla!F1953</f>
        <v>0</v>
      </c>
      <c r="F1951">
        <f>Datos_climat_Sevilla!J1953/100</f>
        <v>1009.15</v>
      </c>
    </row>
    <row r="1952" spans="1:6" x14ac:dyDescent="0.25">
      <c r="A1952" s="3">
        <f>DATE(Datos_climat_Sevilla!A1954,Datos_climat_Sevilla!B1954,Datos_climat_Sevilla!C1954)+Datos_climat_Sevilla!D1954/24</f>
        <v>32590.291666666668</v>
      </c>
      <c r="B1952">
        <f>Datos_climat_Sevilla!L1954</f>
        <v>2.1</v>
      </c>
      <c r="C1952">
        <f>Datos_climat_Sevilla!K1954</f>
        <v>10</v>
      </c>
      <c r="D1952">
        <f>Datos_climat_Sevilla!H1954</f>
        <v>11.7</v>
      </c>
      <c r="E1952">
        <f>Datos_climat_Sevilla!F1954</f>
        <v>0</v>
      </c>
      <c r="F1952">
        <f>Datos_climat_Sevilla!J1954/100</f>
        <v>1009.15</v>
      </c>
    </row>
    <row r="1953" spans="1:6" x14ac:dyDescent="0.25">
      <c r="A1953" s="3">
        <f>DATE(Datos_climat_Sevilla!A1955,Datos_climat_Sevilla!B1955,Datos_climat_Sevilla!C1955)+Datos_climat_Sevilla!D1955/24</f>
        <v>32590.333333333332</v>
      </c>
      <c r="B1953">
        <f>Datos_climat_Sevilla!L1955</f>
        <v>2</v>
      </c>
      <c r="C1953">
        <f>Datos_climat_Sevilla!K1955</f>
        <v>20</v>
      </c>
      <c r="D1953">
        <f>Datos_climat_Sevilla!H1955</f>
        <v>12.2</v>
      </c>
      <c r="E1953">
        <f>Datos_climat_Sevilla!F1955</f>
        <v>0</v>
      </c>
      <c r="F1953">
        <f>Datos_climat_Sevilla!J1955/100</f>
        <v>1009.15</v>
      </c>
    </row>
    <row r="1954" spans="1:6" x14ac:dyDescent="0.25">
      <c r="A1954" s="3">
        <f>DATE(Datos_climat_Sevilla!A1956,Datos_climat_Sevilla!B1956,Datos_climat_Sevilla!C1956)+Datos_climat_Sevilla!D1956/24</f>
        <v>32590.375</v>
      </c>
      <c r="B1954">
        <f>Datos_climat_Sevilla!L1956</f>
        <v>4.0999999999999996</v>
      </c>
      <c r="C1954">
        <f>Datos_climat_Sevilla!K1956</f>
        <v>70</v>
      </c>
      <c r="D1954">
        <f>Datos_climat_Sevilla!H1956</f>
        <v>12.2</v>
      </c>
      <c r="E1954">
        <f>Datos_climat_Sevilla!F1956</f>
        <v>514</v>
      </c>
      <c r="F1954">
        <f>Datos_climat_Sevilla!J1956/100</f>
        <v>1009.15</v>
      </c>
    </row>
    <row r="1955" spans="1:6" x14ac:dyDescent="0.25">
      <c r="A1955" s="3">
        <f>DATE(Datos_climat_Sevilla!A1957,Datos_climat_Sevilla!B1957,Datos_climat_Sevilla!C1957)+Datos_climat_Sevilla!D1957/24</f>
        <v>32590.416666666668</v>
      </c>
      <c r="B1955">
        <f>Datos_climat_Sevilla!L1957</f>
        <v>3.1</v>
      </c>
      <c r="C1955">
        <f>Datos_climat_Sevilla!K1957</f>
        <v>90</v>
      </c>
      <c r="D1955">
        <f>Datos_climat_Sevilla!H1957</f>
        <v>13.9</v>
      </c>
      <c r="E1955">
        <f>Datos_climat_Sevilla!F1957</f>
        <v>712</v>
      </c>
      <c r="F1955">
        <f>Datos_climat_Sevilla!J1957/100</f>
        <v>1009.15</v>
      </c>
    </row>
    <row r="1956" spans="1:6" x14ac:dyDescent="0.25">
      <c r="A1956" s="3">
        <f>DATE(Datos_climat_Sevilla!A1958,Datos_climat_Sevilla!B1958,Datos_climat_Sevilla!C1958)+Datos_climat_Sevilla!D1958/24</f>
        <v>32590.458333333332</v>
      </c>
      <c r="B1956">
        <f>Datos_climat_Sevilla!L1958</f>
        <v>3</v>
      </c>
      <c r="C1956">
        <f>Datos_climat_Sevilla!K1958</f>
        <v>30</v>
      </c>
      <c r="D1956">
        <f>Datos_climat_Sevilla!H1958</f>
        <v>15.6</v>
      </c>
      <c r="E1956">
        <f>Datos_climat_Sevilla!F1958</f>
        <v>608</v>
      </c>
      <c r="F1956">
        <f>Datos_climat_Sevilla!J1958/100</f>
        <v>1009.15</v>
      </c>
    </row>
    <row r="1957" spans="1:6" x14ac:dyDescent="0.25">
      <c r="A1957" s="3">
        <f>DATE(Datos_climat_Sevilla!A1959,Datos_climat_Sevilla!B1959,Datos_climat_Sevilla!C1959)+Datos_climat_Sevilla!D1959/24</f>
        <v>32590.5</v>
      </c>
      <c r="B1957">
        <f>Datos_climat_Sevilla!L1959</f>
        <v>2</v>
      </c>
      <c r="C1957">
        <f>Datos_climat_Sevilla!K1959</f>
        <v>50</v>
      </c>
      <c r="D1957">
        <f>Datos_climat_Sevilla!H1959</f>
        <v>17.2</v>
      </c>
      <c r="E1957">
        <f>Datos_climat_Sevilla!F1959</f>
        <v>413</v>
      </c>
      <c r="F1957">
        <f>Datos_climat_Sevilla!J1959/100</f>
        <v>1009.15</v>
      </c>
    </row>
    <row r="1958" spans="1:6" x14ac:dyDescent="0.25">
      <c r="A1958" s="3">
        <f>DATE(Datos_climat_Sevilla!A1960,Datos_climat_Sevilla!B1960,Datos_climat_Sevilla!C1960)+Datos_climat_Sevilla!D1960/24</f>
        <v>32590.541666666668</v>
      </c>
      <c r="B1958">
        <f>Datos_climat_Sevilla!L1960</f>
        <v>2.1</v>
      </c>
      <c r="C1958">
        <f>Datos_climat_Sevilla!K1960</f>
        <v>30</v>
      </c>
      <c r="D1958">
        <f>Datos_climat_Sevilla!H1960</f>
        <v>19.399999999999999</v>
      </c>
      <c r="E1958">
        <f>Datos_climat_Sevilla!F1960</f>
        <v>441</v>
      </c>
      <c r="F1958">
        <f>Datos_climat_Sevilla!J1960/100</f>
        <v>1009.15</v>
      </c>
    </row>
    <row r="1959" spans="1:6" x14ac:dyDescent="0.25">
      <c r="A1959" s="3">
        <f>DATE(Datos_climat_Sevilla!A1961,Datos_climat_Sevilla!B1961,Datos_climat_Sevilla!C1961)+Datos_climat_Sevilla!D1961/24</f>
        <v>32590.583333333332</v>
      </c>
      <c r="B1959">
        <f>Datos_climat_Sevilla!L1961</f>
        <v>2</v>
      </c>
      <c r="C1959">
        <f>Datos_climat_Sevilla!K1961</f>
        <v>60</v>
      </c>
      <c r="D1959">
        <f>Datos_climat_Sevilla!H1961</f>
        <v>21.1</v>
      </c>
      <c r="E1959">
        <f>Datos_climat_Sevilla!F1961</f>
        <v>700</v>
      </c>
      <c r="F1959">
        <f>Datos_climat_Sevilla!J1961/100</f>
        <v>1009.15</v>
      </c>
    </row>
    <row r="1960" spans="1:6" x14ac:dyDescent="0.25">
      <c r="A1960" s="3">
        <f>DATE(Datos_climat_Sevilla!A1962,Datos_climat_Sevilla!B1962,Datos_climat_Sevilla!C1962)+Datos_climat_Sevilla!D1962/24</f>
        <v>32590.625</v>
      </c>
      <c r="B1960">
        <f>Datos_climat_Sevilla!L1962</f>
        <v>3.1</v>
      </c>
      <c r="C1960">
        <f>Datos_climat_Sevilla!K1962</f>
        <v>999</v>
      </c>
      <c r="D1960">
        <f>Datos_climat_Sevilla!H1962</f>
        <v>22.2</v>
      </c>
      <c r="E1960">
        <f>Datos_climat_Sevilla!F1962</f>
        <v>858</v>
      </c>
      <c r="F1960">
        <f>Datos_climat_Sevilla!J1962/100</f>
        <v>1009.15</v>
      </c>
    </row>
    <row r="1961" spans="1:6" x14ac:dyDescent="0.25">
      <c r="A1961" s="3">
        <f>DATE(Datos_climat_Sevilla!A1963,Datos_climat_Sevilla!B1963,Datos_climat_Sevilla!C1963)+Datos_climat_Sevilla!D1963/24</f>
        <v>32590.666666666668</v>
      </c>
      <c r="B1961">
        <f>Datos_climat_Sevilla!L1963</f>
        <v>4.0999999999999996</v>
      </c>
      <c r="C1961">
        <f>Datos_climat_Sevilla!K1963</f>
        <v>360</v>
      </c>
      <c r="D1961">
        <f>Datos_climat_Sevilla!H1963</f>
        <v>22.8</v>
      </c>
      <c r="E1961">
        <f>Datos_climat_Sevilla!F1963</f>
        <v>835</v>
      </c>
      <c r="F1961">
        <f>Datos_climat_Sevilla!J1963/100</f>
        <v>1009.15</v>
      </c>
    </row>
    <row r="1962" spans="1:6" x14ac:dyDescent="0.25">
      <c r="A1962" s="3">
        <f>DATE(Datos_climat_Sevilla!A1964,Datos_climat_Sevilla!B1964,Datos_climat_Sevilla!C1964)+Datos_climat_Sevilla!D1964/24</f>
        <v>32590.708333333332</v>
      </c>
      <c r="B1962">
        <f>Datos_climat_Sevilla!L1964</f>
        <v>3</v>
      </c>
      <c r="C1962">
        <f>Datos_climat_Sevilla!K1964</f>
        <v>30</v>
      </c>
      <c r="D1962">
        <f>Datos_climat_Sevilla!H1964</f>
        <v>22.8</v>
      </c>
      <c r="E1962">
        <f>Datos_climat_Sevilla!F1964</f>
        <v>662</v>
      </c>
      <c r="F1962">
        <f>Datos_climat_Sevilla!J1964/100</f>
        <v>1009.15</v>
      </c>
    </row>
    <row r="1963" spans="1:6" x14ac:dyDescent="0.25">
      <c r="A1963" s="3">
        <f>DATE(Datos_climat_Sevilla!A1965,Datos_climat_Sevilla!B1965,Datos_climat_Sevilla!C1965)+Datos_climat_Sevilla!D1965/24</f>
        <v>32590.75</v>
      </c>
      <c r="B1963">
        <f>Datos_climat_Sevilla!L1965</f>
        <v>2</v>
      </c>
      <c r="C1963">
        <f>Datos_climat_Sevilla!K1965</f>
        <v>360</v>
      </c>
      <c r="D1963">
        <f>Datos_climat_Sevilla!H1965</f>
        <v>21.7</v>
      </c>
      <c r="E1963">
        <f>Datos_climat_Sevilla!F1965</f>
        <v>315</v>
      </c>
      <c r="F1963">
        <f>Datos_climat_Sevilla!J1965/100</f>
        <v>1009.15</v>
      </c>
    </row>
    <row r="1964" spans="1:6" x14ac:dyDescent="0.25">
      <c r="A1964" s="3">
        <f>DATE(Datos_climat_Sevilla!A1966,Datos_climat_Sevilla!B1966,Datos_climat_Sevilla!C1966)+Datos_climat_Sevilla!D1966/24</f>
        <v>32590.791666666668</v>
      </c>
      <c r="B1964">
        <f>Datos_climat_Sevilla!L1966</f>
        <v>3.1</v>
      </c>
      <c r="C1964">
        <f>Datos_climat_Sevilla!K1966</f>
        <v>360</v>
      </c>
      <c r="D1964">
        <f>Datos_climat_Sevilla!H1966</f>
        <v>20.6</v>
      </c>
      <c r="E1964">
        <f>Datos_climat_Sevilla!F1966</f>
        <v>88</v>
      </c>
      <c r="F1964">
        <f>Datos_climat_Sevilla!J1966/100</f>
        <v>1009.15</v>
      </c>
    </row>
    <row r="1965" spans="1:6" x14ac:dyDescent="0.25">
      <c r="A1965" s="3">
        <f>DATE(Datos_climat_Sevilla!A1967,Datos_climat_Sevilla!B1967,Datos_climat_Sevilla!C1967)+Datos_climat_Sevilla!D1967/24</f>
        <v>32590.833333333332</v>
      </c>
      <c r="B1965">
        <f>Datos_climat_Sevilla!L1967</f>
        <v>2</v>
      </c>
      <c r="C1965">
        <f>Datos_climat_Sevilla!K1967</f>
        <v>360</v>
      </c>
      <c r="D1965">
        <f>Datos_climat_Sevilla!H1967</f>
        <v>18.899999999999999</v>
      </c>
      <c r="E1965">
        <f>Datos_climat_Sevilla!F1967</f>
        <v>0</v>
      </c>
      <c r="F1965">
        <f>Datos_climat_Sevilla!J1967/100</f>
        <v>1009.15</v>
      </c>
    </row>
    <row r="1966" spans="1:6" x14ac:dyDescent="0.25">
      <c r="A1966" s="3">
        <f>DATE(Datos_climat_Sevilla!A1968,Datos_climat_Sevilla!B1968,Datos_climat_Sevilla!C1968)+Datos_climat_Sevilla!D1968/24</f>
        <v>32590.875</v>
      </c>
      <c r="B1966">
        <f>Datos_climat_Sevilla!L1968</f>
        <v>0</v>
      </c>
      <c r="C1966">
        <f>Datos_climat_Sevilla!K1968</f>
        <v>0</v>
      </c>
      <c r="D1966">
        <f>Datos_climat_Sevilla!H1968</f>
        <v>17.8</v>
      </c>
      <c r="E1966">
        <f>Datos_climat_Sevilla!F1968</f>
        <v>0</v>
      </c>
      <c r="F1966">
        <f>Datos_climat_Sevilla!J1968/100</f>
        <v>1009.15</v>
      </c>
    </row>
    <row r="1967" spans="1:6" x14ac:dyDescent="0.25">
      <c r="A1967" s="3">
        <f>DATE(Datos_climat_Sevilla!A1969,Datos_climat_Sevilla!B1969,Datos_climat_Sevilla!C1969)+Datos_climat_Sevilla!D1969/24</f>
        <v>32590.916666666668</v>
      </c>
      <c r="B1967">
        <f>Datos_climat_Sevilla!L1969</f>
        <v>3.1</v>
      </c>
      <c r="C1967">
        <f>Datos_climat_Sevilla!K1969</f>
        <v>230</v>
      </c>
      <c r="D1967">
        <f>Datos_climat_Sevilla!H1969</f>
        <v>16.7</v>
      </c>
      <c r="E1967">
        <f>Datos_climat_Sevilla!F1969</f>
        <v>0</v>
      </c>
      <c r="F1967">
        <f>Datos_climat_Sevilla!J1969/100</f>
        <v>1009.15</v>
      </c>
    </row>
    <row r="1968" spans="1:6" x14ac:dyDescent="0.25">
      <c r="A1968" s="3">
        <f>DATE(Datos_climat_Sevilla!A1970,Datos_climat_Sevilla!B1970,Datos_climat_Sevilla!C1970)+Datos_climat_Sevilla!D1970/24</f>
        <v>32590.958333333332</v>
      </c>
      <c r="B1968">
        <f>Datos_climat_Sevilla!L1970</f>
        <v>2</v>
      </c>
      <c r="C1968">
        <f>Datos_climat_Sevilla!K1970</f>
        <v>210</v>
      </c>
      <c r="D1968">
        <f>Datos_climat_Sevilla!H1970</f>
        <v>15.6</v>
      </c>
      <c r="E1968">
        <f>Datos_climat_Sevilla!F1970</f>
        <v>0</v>
      </c>
      <c r="F1968">
        <f>Datos_climat_Sevilla!J1970/100</f>
        <v>1009.15</v>
      </c>
    </row>
    <row r="1969" spans="1:6" x14ac:dyDescent="0.25">
      <c r="A1969" s="3">
        <f>DATE(Datos_climat_Sevilla!A1971,Datos_climat_Sevilla!B1971,Datos_climat_Sevilla!C1971)+Datos_climat_Sevilla!D1971/24</f>
        <v>32591</v>
      </c>
      <c r="B1969">
        <f>Datos_climat_Sevilla!L1971</f>
        <v>3</v>
      </c>
      <c r="C1969">
        <f>Datos_climat_Sevilla!K1971</f>
        <v>240</v>
      </c>
      <c r="D1969">
        <f>Datos_climat_Sevilla!H1971</f>
        <v>15</v>
      </c>
      <c r="E1969">
        <f>Datos_climat_Sevilla!F1971</f>
        <v>0</v>
      </c>
      <c r="F1969">
        <f>Datos_climat_Sevilla!J1971/100</f>
        <v>1009.15</v>
      </c>
    </row>
    <row r="1970" spans="1:6" x14ac:dyDescent="0.25">
      <c r="A1970" s="3">
        <f>DATE(Datos_climat_Sevilla!A1972,Datos_climat_Sevilla!B1972,Datos_climat_Sevilla!C1972)+Datos_climat_Sevilla!D1972/24</f>
        <v>32591.041666666668</v>
      </c>
      <c r="B1970">
        <f>Datos_climat_Sevilla!L1972</f>
        <v>2.1</v>
      </c>
      <c r="C1970">
        <f>Datos_climat_Sevilla!K1972</f>
        <v>90</v>
      </c>
      <c r="D1970">
        <f>Datos_climat_Sevilla!H1972</f>
        <v>14.4</v>
      </c>
      <c r="E1970">
        <f>Datos_climat_Sevilla!F1972</f>
        <v>0</v>
      </c>
      <c r="F1970">
        <f>Datos_climat_Sevilla!J1972/100</f>
        <v>1009.15</v>
      </c>
    </row>
    <row r="1971" spans="1:6" x14ac:dyDescent="0.25">
      <c r="A1971" s="3">
        <f>DATE(Datos_climat_Sevilla!A1973,Datos_climat_Sevilla!B1973,Datos_climat_Sevilla!C1973)+Datos_climat_Sevilla!D1973/24</f>
        <v>32591.083333333332</v>
      </c>
      <c r="B1971">
        <f>Datos_climat_Sevilla!L1973</f>
        <v>1.5</v>
      </c>
      <c r="C1971">
        <f>Datos_climat_Sevilla!K1973</f>
        <v>80</v>
      </c>
      <c r="D1971">
        <f>Datos_climat_Sevilla!H1973</f>
        <v>14.4</v>
      </c>
      <c r="E1971">
        <f>Datos_climat_Sevilla!F1973</f>
        <v>0</v>
      </c>
      <c r="F1971">
        <f>Datos_climat_Sevilla!J1973/100</f>
        <v>1009.15</v>
      </c>
    </row>
    <row r="1972" spans="1:6" x14ac:dyDescent="0.25">
      <c r="A1972" s="3">
        <f>DATE(Datos_climat_Sevilla!A1974,Datos_climat_Sevilla!B1974,Datos_climat_Sevilla!C1974)+Datos_climat_Sevilla!D1974/24</f>
        <v>32591.125</v>
      </c>
      <c r="B1972">
        <f>Datos_climat_Sevilla!L1974</f>
        <v>2</v>
      </c>
      <c r="C1972">
        <f>Datos_climat_Sevilla!K1974</f>
        <v>90</v>
      </c>
      <c r="D1972">
        <f>Datos_climat_Sevilla!H1974</f>
        <v>13.3</v>
      </c>
      <c r="E1972">
        <f>Datos_climat_Sevilla!F1974</f>
        <v>0</v>
      </c>
      <c r="F1972">
        <f>Datos_climat_Sevilla!J1974/100</f>
        <v>1009.15</v>
      </c>
    </row>
    <row r="1973" spans="1:6" x14ac:dyDescent="0.25">
      <c r="A1973" s="3">
        <f>DATE(Datos_climat_Sevilla!A1975,Datos_climat_Sevilla!B1975,Datos_climat_Sevilla!C1975)+Datos_climat_Sevilla!D1975/24</f>
        <v>32591.166666666668</v>
      </c>
      <c r="B1973">
        <f>Datos_climat_Sevilla!L1975</f>
        <v>2.1</v>
      </c>
      <c r="C1973">
        <f>Datos_climat_Sevilla!K1975</f>
        <v>50</v>
      </c>
      <c r="D1973">
        <f>Datos_climat_Sevilla!H1975</f>
        <v>12.8</v>
      </c>
      <c r="E1973">
        <f>Datos_climat_Sevilla!F1975</f>
        <v>0</v>
      </c>
      <c r="F1973">
        <f>Datos_climat_Sevilla!J1975/100</f>
        <v>1009.15</v>
      </c>
    </row>
    <row r="1974" spans="1:6" x14ac:dyDescent="0.25">
      <c r="A1974" s="3">
        <f>DATE(Datos_climat_Sevilla!A1976,Datos_climat_Sevilla!B1976,Datos_climat_Sevilla!C1976)+Datos_climat_Sevilla!D1976/24</f>
        <v>32591.208333333332</v>
      </c>
      <c r="B1974">
        <f>Datos_climat_Sevilla!L1976</f>
        <v>2</v>
      </c>
      <c r="C1974">
        <f>Datos_climat_Sevilla!K1976</f>
        <v>50</v>
      </c>
      <c r="D1974">
        <f>Datos_climat_Sevilla!H1976</f>
        <v>12.2</v>
      </c>
      <c r="E1974">
        <f>Datos_climat_Sevilla!F1976</f>
        <v>0</v>
      </c>
      <c r="F1974">
        <f>Datos_climat_Sevilla!J1976/100</f>
        <v>1009.15</v>
      </c>
    </row>
    <row r="1975" spans="1:6" x14ac:dyDescent="0.25">
      <c r="A1975" s="3">
        <f>DATE(Datos_climat_Sevilla!A1977,Datos_climat_Sevilla!B1977,Datos_climat_Sevilla!C1977)+Datos_climat_Sevilla!D1977/24</f>
        <v>32591.25</v>
      </c>
      <c r="B1975">
        <f>Datos_climat_Sevilla!L1977</f>
        <v>2</v>
      </c>
      <c r="C1975">
        <f>Datos_climat_Sevilla!K1977</f>
        <v>30</v>
      </c>
      <c r="D1975">
        <f>Datos_climat_Sevilla!H1977</f>
        <v>11.1</v>
      </c>
      <c r="E1975">
        <f>Datos_climat_Sevilla!F1977</f>
        <v>0</v>
      </c>
      <c r="F1975">
        <f>Datos_climat_Sevilla!J1977/100</f>
        <v>1009.15</v>
      </c>
    </row>
    <row r="1976" spans="1:6" x14ac:dyDescent="0.25">
      <c r="A1976" s="3">
        <f>DATE(Datos_climat_Sevilla!A1978,Datos_climat_Sevilla!B1978,Datos_climat_Sevilla!C1978)+Datos_climat_Sevilla!D1978/24</f>
        <v>32591.291666666668</v>
      </c>
      <c r="B1976">
        <f>Datos_climat_Sevilla!L1978</f>
        <v>2.1</v>
      </c>
      <c r="C1976">
        <f>Datos_climat_Sevilla!K1978</f>
        <v>50</v>
      </c>
      <c r="D1976">
        <f>Datos_climat_Sevilla!H1978</f>
        <v>11.1</v>
      </c>
      <c r="E1976">
        <f>Datos_climat_Sevilla!F1978</f>
        <v>0</v>
      </c>
      <c r="F1976">
        <f>Datos_climat_Sevilla!J1978/100</f>
        <v>1009.15</v>
      </c>
    </row>
    <row r="1977" spans="1:6" x14ac:dyDescent="0.25">
      <c r="A1977" s="3">
        <f>DATE(Datos_climat_Sevilla!A1979,Datos_climat_Sevilla!B1979,Datos_climat_Sevilla!C1979)+Datos_climat_Sevilla!D1979/24</f>
        <v>32591.333333333332</v>
      </c>
      <c r="B1977">
        <f>Datos_climat_Sevilla!L1979</f>
        <v>2</v>
      </c>
      <c r="C1977">
        <f>Datos_climat_Sevilla!K1979</f>
        <v>20</v>
      </c>
      <c r="D1977">
        <f>Datos_climat_Sevilla!H1979</f>
        <v>11.1</v>
      </c>
      <c r="E1977">
        <f>Datos_climat_Sevilla!F1979</f>
        <v>0</v>
      </c>
      <c r="F1977">
        <f>Datos_climat_Sevilla!J1979/100</f>
        <v>1009.15</v>
      </c>
    </row>
    <row r="1978" spans="1:6" x14ac:dyDescent="0.25">
      <c r="A1978" s="3">
        <f>DATE(Datos_climat_Sevilla!A1980,Datos_climat_Sevilla!B1980,Datos_climat_Sevilla!C1980)+Datos_climat_Sevilla!D1980/24</f>
        <v>32591.375</v>
      </c>
      <c r="B1978">
        <f>Datos_climat_Sevilla!L1980</f>
        <v>0</v>
      </c>
      <c r="C1978">
        <f>Datos_climat_Sevilla!K1980</f>
        <v>0</v>
      </c>
      <c r="D1978">
        <f>Datos_climat_Sevilla!H1980</f>
        <v>11.7</v>
      </c>
      <c r="E1978">
        <f>Datos_climat_Sevilla!F1980</f>
        <v>542</v>
      </c>
      <c r="F1978">
        <f>Datos_climat_Sevilla!J1980/100</f>
        <v>1009.15</v>
      </c>
    </row>
    <row r="1979" spans="1:6" x14ac:dyDescent="0.25">
      <c r="A1979" s="3">
        <f>DATE(Datos_climat_Sevilla!A1981,Datos_climat_Sevilla!B1981,Datos_climat_Sevilla!C1981)+Datos_climat_Sevilla!D1981/24</f>
        <v>32591.416666666668</v>
      </c>
      <c r="B1979">
        <f>Datos_climat_Sevilla!L1981</f>
        <v>0</v>
      </c>
      <c r="C1979">
        <f>Datos_climat_Sevilla!K1981</f>
        <v>0</v>
      </c>
      <c r="D1979">
        <f>Datos_climat_Sevilla!H1981</f>
        <v>13.3</v>
      </c>
      <c r="E1979">
        <f>Datos_climat_Sevilla!F1981</f>
        <v>690</v>
      </c>
      <c r="F1979">
        <f>Datos_climat_Sevilla!J1981/100</f>
        <v>1009.15</v>
      </c>
    </row>
    <row r="1980" spans="1:6" x14ac:dyDescent="0.25">
      <c r="A1980" s="3">
        <f>DATE(Datos_climat_Sevilla!A1982,Datos_climat_Sevilla!B1982,Datos_climat_Sevilla!C1982)+Datos_climat_Sevilla!D1982/24</f>
        <v>32591.458333333332</v>
      </c>
      <c r="B1980">
        <f>Datos_climat_Sevilla!L1982</f>
        <v>0</v>
      </c>
      <c r="C1980">
        <f>Datos_climat_Sevilla!K1982</f>
        <v>0</v>
      </c>
      <c r="D1980">
        <f>Datos_climat_Sevilla!H1982</f>
        <v>15.6</v>
      </c>
      <c r="E1980">
        <f>Datos_climat_Sevilla!F1982</f>
        <v>788</v>
      </c>
      <c r="F1980">
        <f>Datos_climat_Sevilla!J1982/100</f>
        <v>1009.15</v>
      </c>
    </row>
    <row r="1981" spans="1:6" x14ac:dyDescent="0.25">
      <c r="A1981" s="3">
        <f>DATE(Datos_climat_Sevilla!A1983,Datos_climat_Sevilla!B1983,Datos_climat_Sevilla!C1983)+Datos_climat_Sevilla!D1983/24</f>
        <v>32591.5</v>
      </c>
      <c r="B1981">
        <f>Datos_climat_Sevilla!L1983</f>
        <v>0</v>
      </c>
      <c r="C1981">
        <f>Datos_climat_Sevilla!K1983</f>
        <v>0</v>
      </c>
      <c r="D1981">
        <f>Datos_climat_Sevilla!H1983</f>
        <v>17.8</v>
      </c>
      <c r="E1981">
        <f>Datos_climat_Sevilla!F1983</f>
        <v>858</v>
      </c>
      <c r="F1981">
        <f>Datos_climat_Sevilla!J1983/100</f>
        <v>1009.15</v>
      </c>
    </row>
    <row r="1982" spans="1:6" x14ac:dyDescent="0.25">
      <c r="A1982" s="3">
        <f>DATE(Datos_climat_Sevilla!A1984,Datos_climat_Sevilla!B1984,Datos_climat_Sevilla!C1984)+Datos_climat_Sevilla!D1984/24</f>
        <v>32591.541666666668</v>
      </c>
      <c r="B1982">
        <f>Datos_climat_Sevilla!L1984</f>
        <v>1.5</v>
      </c>
      <c r="C1982">
        <f>Datos_climat_Sevilla!K1984</f>
        <v>270</v>
      </c>
      <c r="D1982">
        <f>Datos_climat_Sevilla!H1984</f>
        <v>20.6</v>
      </c>
      <c r="E1982">
        <f>Datos_climat_Sevilla!F1984</f>
        <v>902</v>
      </c>
      <c r="F1982">
        <f>Datos_climat_Sevilla!J1984/100</f>
        <v>1009.15</v>
      </c>
    </row>
    <row r="1983" spans="1:6" x14ac:dyDescent="0.25">
      <c r="A1983" s="3">
        <f>DATE(Datos_climat_Sevilla!A1985,Datos_climat_Sevilla!B1985,Datos_climat_Sevilla!C1985)+Datos_climat_Sevilla!D1985/24</f>
        <v>32591.583333333332</v>
      </c>
      <c r="B1983">
        <f>Datos_climat_Sevilla!L1985</f>
        <v>2.5</v>
      </c>
      <c r="C1983">
        <f>Datos_climat_Sevilla!K1985</f>
        <v>260</v>
      </c>
      <c r="D1983">
        <f>Datos_climat_Sevilla!H1985</f>
        <v>22.8</v>
      </c>
      <c r="E1983">
        <f>Datos_climat_Sevilla!F1985</f>
        <v>917</v>
      </c>
      <c r="F1983">
        <f>Datos_climat_Sevilla!J1985/100</f>
        <v>1009.15</v>
      </c>
    </row>
    <row r="1984" spans="1:6" x14ac:dyDescent="0.25">
      <c r="A1984" s="3">
        <f>DATE(Datos_climat_Sevilla!A1986,Datos_climat_Sevilla!B1986,Datos_climat_Sevilla!C1986)+Datos_climat_Sevilla!D1986/24</f>
        <v>32591.625</v>
      </c>
      <c r="B1984">
        <f>Datos_climat_Sevilla!L1986</f>
        <v>3</v>
      </c>
      <c r="C1984">
        <f>Datos_climat_Sevilla!K1986</f>
        <v>240</v>
      </c>
      <c r="D1984">
        <f>Datos_climat_Sevilla!H1986</f>
        <v>24.4</v>
      </c>
      <c r="E1984">
        <f>Datos_climat_Sevilla!F1986</f>
        <v>902</v>
      </c>
      <c r="F1984">
        <f>Datos_climat_Sevilla!J1986/100</f>
        <v>1009.15</v>
      </c>
    </row>
    <row r="1985" spans="1:6" x14ac:dyDescent="0.25">
      <c r="A1985" s="3">
        <f>DATE(Datos_climat_Sevilla!A1987,Datos_climat_Sevilla!B1987,Datos_climat_Sevilla!C1987)+Datos_climat_Sevilla!D1987/24</f>
        <v>32591.666666666668</v>
      </c>
      <c r="B1985">
        <f>Datos_climat_Sevilla!L1987</f>
        <v>3.1</v>
      </c>
      <c r="C1985">
        <f>Datos_climat_Sevilla!K1987</f>
        <v>230</v>
      </c>
      <c r="D1985">
        <f>Datos_climat_Sevilla!H1987</f>
        <v>25</v>
      </c>
      <c r="E1985">
        <f>Datos_climat_Sevilla!F1987</f>
        <v>858</v>
      </c>
      <c r="F1985">
        <f>Datos_climat_Sevilla!J1987/100</f>
        <v>1009.15</v>
      </c>
    </row>
    <row r="1986" spans="1:6" x14ac:dyDescent="0.25">
      <c r="A1986" s="3">
        <f>DATE(Datos_climat_Sevilla!A1988,Datos_climat_Sevilla!B1988,Datos_climat_Sevilla!C1988)+Datos_climat_Sevilla!D1988/24</f>
        <v>32591.708333333332</v>
      </c>
      <c r="B1986">
        <f>Datos_climat_Sevilla!L1988</f>
        <v>2.5</v>
      </c>
      <c r="C1986">
        <f>Datos_climat_Sevilla!K1988</f>
        <v>270</v>
      </c>
      <c r="D1986">
        <f>Datos_climat_Sevilla!H1988</f>
        <v>25</v>
      </c>
      <c r="E1986">
        <f>Datos_climat_Sevilla!F1988</f>
        <v>791</v>
      </c>
      <c r="F1986">
        <f>Datos_climat_Sevilla!J1988/100</f>
        <v>1009.15</v>
      </c>
    </row>
    <row r="1987" spans="1:6" x14ac:dyDescent="0.25">
      <c r="A1987" s="3">
        <f>DATE(Datos_climat_Sevilla!A1989,Datos_climat_Sevilla!B1989,Datos_climat_Sevilla!C1989)+Datos_climat_Sevilla!D1989/24</f>
        <v>32591.75</v>
      </c>
      <c r="B1987">
        <f>Datos_climat_Sevilla!L1989</f>
        <v>6.6</v>
      </c>
      <c r="C1987">
        <f>Datos_climat_Sevilla!K1989</f>
        <v>240</v>
      </c>
      <c r="D1987">
        <f>Datos_climat_Sevilla!H1989</f>
        <v>23.9</v>
      </c>
      <c r="E1987">
        <f>Datos_climat_Sevilla!F1989</f>
        <v>694</v>
      </c>
      <c r="F1987">
        <f>Datos_climat_Sevilla!J1989/100</f>
        <v>1009.15</v>
      </c>
    </row>
    <row r="1988" spans="1:6" x14ac:dyDescent="0.25">
      <c r="A1988" s="3">
        <f>DATE(Datos_climat_Sevilla!A1990,Datos_climat_Sevilla!B1990,Datos_climat_Sevilla!C1990)+Datos_climat_Sevilla!D1990/24</f>
        <v>32591.791666666668</v>
      </c>
      <c r="B1988">
        <f>Datos_climat_Sevilla!L1990</f>
        <v>7.2</v>
      </c>
      <c r="C1988">
        <f>Datos_climat_Sevilla!K1990</f>
        <v>240</v>
      </c>
      <c r="D1988">
        <f>Datos_climat_Sevilla!H1990</f>
        <v>21.7</v>
      </c>
      <c r="E1988">
        <f>Datos_climat_Sevilla!F1990</f>
        <v>548</v>
      </c>
      <c r="F1988">
        <f>Datos_climat_Sevilla!J1990/100</f>
        <v>1009.15</v>
      </c>
    </row>
    <row r="1989" spans="1:6" x14ac:dyDescent="0.25">
      <c r="A1989" s="3">
        <f>DATE(Datos_climat_Sevilla!A1991,Datos_climat_Sevilla!B1991,Datos_climat_Sevilla!C1991)+Datos_climat_Sevilla!D1991/24</f>
        <v>32591.833333333332</v>
      </c>
      <c r="B1989">
        <f>Datos_climat_Sevilla!L1991</f>
        <v>7.2</v>
      </c>
      <c r="C1989">
        <f>Datos_climat_Sevilla!K1991</f>
        <v>240</v>
      </c>
      <c r="D1989">
        <f>Datos_climat_Sevilla!H1991</f>
        <v>20</v>
      </c>
      <c r="E1989">
        <f>Datos_climat_Sevilla!F1991</f>
        <v>0</v>
      </c>
      <c r="F1989">
        <f>Datos_climat_Sevilla!J1991/100</f>
        <v>1009.15</v>
      </c>
    </row>
    <row r="1990" spans="1:6" x14ac:dyDescent="0.25">
      <c r="A1990" s="3">
        <f>DATE(Datos_climat_Sevilla!A1992,Datos_climat_Sevilla!B1992,Datos_climat_Sevilla!C1992)+Datos_climat_Sevilla!D1992/24</f>
        <v>32591.875</v>
      </c>
      <c r="B1990">
        <f>Datos_climat_Sevilla!L1992</f>
        <v>5.0999999999999996</v>
      </c>
      <c r="C1990">
        <f>Datos_climat_Sevilla!K1992</f>
        <v>240</v>
      </c>
      <c r="D1990">
        <f>Datos_climat_Sevilla!H1992</f>
        <v>18.3</v>
      </c>
      <c r="E1990">
        <f>Datos_climat_Sevilla!F1992</f>
        <v>0</v>
      </c>
      <c r="F1990">
        <f>Datos_climat_Sevilla!J1992/100</f>
        <v>1009.15</v>
      </c>
    </row>
    <row r="1991" spans="1:6" x14ac:dyDescent="0.25">
      <c r="A1991" s="3">
        <f>DATE(Datos_climat_Sevilla!A1993,Datos_climat_Sevilla!B1993,Datos_climat_Sevilla!C1993)+Datos_climat_Sevilla!D1993/24</f>
        <v>32591.916666666668</v>
      </c>
      <c r="B1991">
        <f>Datos_climat_Sevilla!L1993</f>
        <v>5.0999999999999996</v>
      </c>
      <c r="C1991">
        <f>Datos_climat_Sevilla!K1993</f>
        <v>250</v>
      </c>
      <c r="D1991">
        <f>Datos_climat_Sevilla!H1993</f>
        <v>17.2</v>
      </c>
      <c r="E1991">
        <f>Datos_climat_Sevilla!F1993</f>
        <v>0</v>
      </c>
      <c r="F1991">
        <f>Datos_climat_Sevilla!J1993/100</f>
        <v>1009.15</v>
      </c>
    </row>
    <row r="1992" spans="1:6" x14ac:dyDescent="0.25">
      <c r="A1992" s="3">
        <f>DATE(Datos_climat_Sevilla!A1994,Datos_climat_Sevilla!B1994,Datos_climat_Sevilla!C1994)+Datos_climat_Sevilla!D1994/24</f>
        <v>32591.958333333332</v>
      </c>
      <c r="B1992">
        <f>Datos_climat_Sevilla!L1994</f>
        <v>3</v>
      </c>
      <c r="C1992">
        <f>Datos_climat_Sevilla!K1994</f>
        <v>220</v>
      </c>
      <c r="D1992">
        <f>Datos_climat_Sevilla!H1994</f>
        <v>16.100000000000001</v>
      </c>
      <c r="E1992">
        <f>Datos_climat_Sevilla!F1994</f>
        <v>0</v>
      </c>
      <c r="F1992">
        <f>Datos_climat_Sevilla!J1994/100</f>
        <v>1009.15</v>
      </c>
    </row>
    <row r="1993" spans="1:6" x14ac:dyDescent="0.25">
      <c r="A1993" s="3">
        <f>DATE(Datos_climat_Sevilla!A1995,Datos_climat_Sevilla!B1995,Datos_climat_Sevilla!C1995)+Datos_climat_Sevilla!D1995/24</f>
        <v>32592</v>
      </c>
      <c r="B1993">
        <f>Datos_climat_Sevilla!L1995</f>
        <v>3</v>
      </c>
      <c r="C1993">
        <f>Datos_climat_Sevilla!K1995</f>
        <v>230</v>
      </c>
      <c r="D1993">
        <f>Datos_climat_Sevilla!H1995</f>
        <v>14.4</v>
      </c>
      <c r="E1993">
        <f>Datos_climat_Sevilla!F1995</f>
        <v>0</v>
      </c>
      <c r="F1993">
        <f>Datos_climat_Sevilla!J1995/100</f>
        <v>1009.15</v>
      </c>
    </row>
    <row r="1994" spans="1:6" x14ac:dyDescent="0.25">
      <c r="A1994" s="3">
        <f>DATE(Datos_climat_Sevilla!A1996,Datos_climat_Sevilla!B1996,Datos_climat_Sevilla!C1996)+Datos_climat_Sevilla!D1996/24</f>
        <v>32592.041666666668</v>
      </c>
      <c r="B1994">
        <f>Datos_climat_Sevilla!L1996</f>
        <v>2.1</v>
      </c>
      <c r="C1994">
        <f>Datos_climat_Sevilla!K1996</f>
        <v>200</v>
      </c>
      <c r="D1994">
        <f>Datos_climat_Sevilla!H1996</f>
        <v>13.9</v>
      </c>
      <c r="E1994">
        <f>Datos_climat_Sevilla!F1996</f>
        <v>0</v>
      </c>
      <c r="F1994">
        <f>Datos_climat_Sevilla!J1996/100</f>
        <v>1009.15</v>
      </c>
    </row>
    <row r="1995" spans="1:6" x14ac:dyDescent="0.25">
      <c r="A1995" s="3">
        <f>DATE(Datos_climat_Sevilla!A1997,Datos_climat_Sevilla!B1997,Datos_climat_Sevilla!C1997)+Datos_climat_Sevilla!D1997/24</f>
        <v>32592.083333333332</v>
      </c>
      <c r="B1995">
        <f>Datos_climat_Sevilla!L1997</f>
        <v>2</v>
      </c>
      <c r="C1995">
        <f>Datos_climat_Sevilla!K1997</f>
        <v>200</v>
      </c>
      <c r="D1995">
        <f>Datos_climat_Sevilla!H1997</f>
        <v>13.3</v>
      </c>
      <c r="E1995">
        <f>Datos_climat_Sevilla!F1997</f>
        <v>0</v>
      </c>
      <c r="F1995">
        <f>Datos_climat_Sevilla!J1997/100</f>
        <v>1009.15</v>
      </c>
    </row>
    <row r="1996" spans="1:6" x14ac:dyDescent="0.25">
      <c r="A1996" s="3">
        <f>DATE(Datos_climat_Sevilla!A1998,Datos_climat_Sevilla!B1998,Datos_climat_Sevilla!C1998)+Datos_climat_Sevilla!D1998/24</f>
        <v>32592.125</v>
      </c>
      <c r="B1996">
        <f>Datos_climat_Sevilla!L1998</f>
        <v>2.5</v>
      </c>
      <c r="C1996">
        <f>Datos_climat_Sevilla!K1998</f>
        <v>210</v>
      </c>
      <c r="D1996">
        <f>Datos_climat_Sevilla!H1998</f>
        <v>13.3</v>
      </c>
      <c r="E1996">
        <f>Datos_climat_Sevilla!F1998</f>
        <v>0</v>
      </c>
      <c r="F1996">
        <f>Datos_climat_Sevilla!J1998/100</f>
        <v>1009.15</v>
      </c>
    </row>
    <row r="1997" spans="1:6" x14ac:dyDescent="0.25">
      <c r="A1997" s="3">
        <f>DATE(Datos_climat_Sevilla!A1999,Datos_climat_Sevilla!B1999,Datos_climat_Sevilla!C1999)+Datos_climat_Sevilla!D1999/24</f>
        <v>32592.166666666668</v>
      </c>
      <c r="B1997">
        <f>Datos_climat_Sevilla!L1999</f>
        <v>0</v>
      </c>
      <c r="C1997">
        <f>Datos_climat_Sevilla!K1999</f>
        <v>0</v>
      </c>
      <c r="D1997">
        <f>Datos_climat_Sevilla!H1999</f>
        <v>12.8</v>
      </c>
      <c r="E1997">
        <f>Datos_climat_Sevilla!F1999</f>
        <v>0</v>
      </c>
      <c r="F1997">
        <f>Datos_climat_Sevilla!J1999/100</f>
        <v>1009.15</v>
      </c>
    </row>
    <row r="1998" spans="1:6" x14ac:dyDescent="0.25">
      <c r="A1998" s="3">
        <f>DATE(Datos_climat_Sevilla!A2000,Datos_climat_Sevilla!B2000,Datos_climat_Sevilla!C2000)+Datos_climat_Sevilla!D2000/24</f>
        <v>32592.208333333332</v>
      </c>
      <c r="B1998">
        <f>Datos_climat_Sevilla!L2000</f>
        <v>1.5</v>
      </c>
      <c r="C1998">
        <f>Datos_climat_Sevilla!K2000</f>
        <v>210</v>
      </c>
      <c r="D1998">
        <f>Datos_climat_Sevilla!H2000</f>
        <v>12.8</v>
      </c>
      <c r="E1998">
        <f>Datos_climat_Sevilla!F2000</f>
        <v>0</v>
      </c>
      <c r="F1998">
        <f>Datos_climat_Sevilla!J2000/100</f>
        <v>1009.15</v>
      </c>
    </row>
    <row r="1999" spans="1:6" x14ac:dyDescent="0.25">
      <c r="A1999" s="3">
        <f>DATE(Datos_climat_Sevilla!A2001,Datos_climat_Sevilla!B2001,Datos_climat_Sevilla!C2001)+Datos_climat_Sevilla!D2001/24</f>
        <v>32592.25</v>
      </c>
      <c r="B1999">
        <f>Datos_climat_Sevilla!L2001</f>
        <v>2</v>
      </c>
      <c r="C1999">
        <f>Datos_climat_Sevilla!K2001</f>
        <v>200</v>
      </c>
      <c r="D1999">
        <f>Datos_climat_Sevilla!H2001</f>
        <v>11.7</v>
      </c>
      <c r="E1999">
        <f>Datos_climat_Sevilla!F2001</f>
        <v>0</v>
      </c>
      <c r="F1999">
        <f>Datos_climat_Sevilla!J2001/100</f>
        <v>1009.15</v>
      </c>
    </row>
    <row r="2000" spans="1:6" x14ac:dyDescent="0.25">
      <c r="A2000" s="3">
        <f>DATE(Datos_climat_Sevilla!A2002,Datos_climat_Sevilla!B2002,Datos_climat_Sevilla!C2002)+Datos_climat_Sevilla!D2002/24</f>
        <v>32592.291666666668</v>
      </c>
      <c r="B2000">
        <f>Datos_climat_Sevilla!L2002</f>
        <v>0</v>
      </c>
      <c r="C2000">
        <f>Datos_climat_Sevilla!K2002</f>
        <v>0</v>
      </c>
      <c r="D2000">
        <f>Datos_climat_Sevilla!H2002</f>
        <v>11.7</v>
      </c>
      <c r="E2000">
        <f>Datos_climat_Sevilla!F2002</f>
        <v>0</v>
      </c>
      <c r="F2000">
        <f>Datos_climat_Sevilla!J2002/100</f>
        <v>1009.15</v>
      </c>
    </row>
    <row r="2001" spans="1:6" x14ac:dyDescent="0.25">
      <c r="A2001" s="3">
        <f>DATE(Datos_climat_Sevilla!A2003,Datos_climat_Sevilla!B2003,Datos_climat_Sevilla!C2003)+Datos_climat_Sevilla!D2003/24</f>
        <v>32592.333333333332</v>
      </c>
      <c r="B2001">
        <f>Datos_climat_Sevilla!L2003</f>
        <v>2</v>
      </c>
      <c r="C2001">
        <f>Datos_climat_Sevilla!K2003</f>
        <v>360</v>
      </c>
      <c r="D2001">
        <f>Datos_climat_Sevilla!H2003</f>
        <v>11.7</v>
      </c>
      <c r="E2001">
        <f>Datos_climat_Sevilla!F2003</f>
        <v>0</v>
      </c>
      <c r="F2001">
        <f>Datos_climat_Sevilla!J2003/100</f>
        <v>1009.15</v>
      </c>
    </row>
    <row r="2002" spans="1:6" x14ac:dyDescent="0.25">
      <c r="A2002" s="3">
        <f>DATE(Datos_climat_Sevilla!A2004,Datos_climat_Sevilla!B2004,Datos_climat_Sevilla!C2004)+Datos_climat_Sevilla!D2004/24</f>
        <v>32592.375</v>
      </c>
      <c r="B2002">
        <f>Datos_climat_Sevilla!L2004</f>
        <v>6.1</v>
      </c>
      <c r="C2002">
        <f>Datos_climat_Sevilla!K2004</f>
        <v>20</v>
      </c>
      <c r="D2002">
        <f>Datos_climat_Sevilla!H2004</f>
        <v>12.2</v>
      </c>
      <c r="E2002">
        <f>Datos_climat_Sevilla!F2004</f>
        <v>66</v>
      </c>
      <c r="F2002">
        <f>Datos_climat_Sevilla!J2004/100</f>
        <v>1009.15</v>
      </c>
    </row>
    <row r="2003" spans="1:6" x14ac:dyDescent="0.25">
      <c r="A2003" s="3">
        <f>DATE(Datos_climat_Sevilla!A2005,Datos_climat_Sevilla!B2005,Datos_climat_Sevilla!C2005)+Datos_climat_Sevilla!D2005/24</f>
        <v>32592.416666666668</v>
      </c>
      <c r="B2003">
        <f>Datos_climat_Sevilla!L2005</f>
        <v>6.2</v>
      </c>
      <c r="C2003">
        <f>Datos_climat_Sevilla!K2005</f>
        <v>90</v>
      </c>
      <c r="D2003">
        <f>Datos_climat_Sevilla!H2005</f>
        <v>13.9</v>
      </c>
      <c r="E2003">
        <f>Datos_climat_Sevilla!F2005</f>
        <v>186</v>
      </c>
      <c r="F2003">
        <f>Datos_climat_Sevilla!J2005/100</f>
        <v>1009.15</v>
      </c>
    </row>
    <row r="2004" spans="1:6" x14ac:dyDescent="0.25">
      <c r="A2004" s="3">
        <f>DATE(Datos_climat_Sevilla!A2006,Datos_climat_Sevilla!B2006,Datos_climat_Sevilla!C2006)+Datos_climat_Sevilla!D2006/24</f>
        <v>32592.458333333332</v>
      </c>
      <c r="B2004">
        <f>Datos_climat_Sevilla!L2006</f>
        <v>6.1</v>
      </c>
      <c r="C2004">
        <f>Datos_climat_Sevilla!K2006</f>
        <v>40</v>
      </c>
      <c r="D2004">
        <f>Datos_climat_Sevilla!H2006</f>
        <v>15.6</v>
      </c>
      <c r="E2004">
        <f>Datos_climat_Sevilla!F2006</f>
        <v>391</v>
      </c>
      <c r="F2004">
        <f>Datos_climat_Sevilla!J2006/100</f>
        <v>1009.15</v>
      </c>
    </row>
    <row r="2005" spans="1:6" x14ac:dyDescent="0.25">
      <c r="A2005" s="3">
        <f>DATE(Datos_climat_Sevilla!A2007,Datos_climat_Sevilla!B2007,Datos_climat_Sevilla!C2007)+Datos_climat_Sevilla!D2007/24</f>
        <v>32592.5</v>
      </c>
      <c r="B2005">
        <f>Datos_climat_Sevilla!L2007</f>
        <v>5.0999999999999996</v>
      </c>
      <c r="C2005">
        <f>Datos_climat_Sevilla!K2007</f>
        <v>50</v>
      </c>
      <c r="D2005">
        <f>Datos_climat_Sevilla!H2007</f>
        <v>18.3</v>
      </c>
      <c r="E2005">
        <f>Datos_climat_Sevilla!F2007</f>
        <v>482</v>
      </c>
      <c r="F2005">
        <f>Datos_climat_Sevilla!J2007/100</f>
        <v>1009.15</v>
      </c>
    </row>
    <row r="2006" spans="1:6" x14ac:dyDescent="0.25">
      <c r="A2006" s="3">
        <f>DATE(Datos_climat_Sevilla!A2008,Datos_climat_Sevilla!B2008,Datos_climat_Sevilla!C2008)+Datos_climat_Sevilla!D2008/24</f>
        <v>32592.541666666668</v>
      </c>
      <c r="B2006">
        <f>Datos_climat_Sevilla!L2008</f>
        <v>7.2</v>
      </c>
      <c r="C2006">
        <f>Datos_climat_Sevilla!K2008</f>
        <v>60</v>
      </c>
      <c r="D2006">
        <f>Datos_climat_Sevilla!H2008</f>
        <v>20.6</v>
      </c>
      <c r="E2006">
        <f>Datos_climat_Sevilla!F2008</f>
        <v>466</v>
      </c>
      <c r="F2006">
        <f>Datos_climat_Sevilla!J2008/100</f>
        <v>1009.15</v>
      </c>
    </row>
    <row r="2007" spans="1:6" x14ac:dyDescent="0.25">
      <c r="A2007" s="3">
        <f>DATE(Datos_climat_Sevilla!A2009,Datos_climat_Sevilla!B2009,Datos_climat_Sevilla!C2009)+Datos_climat_Sevilla!D2009/24</f>
        <v>32592.583333333332</v>
      </c>
      <c r="B2007">
        <f>Datos_climat_Sevilla!L2009</f>
        <v>6.1</v>
      </c>
      <c r="C2007">
        <f>Datos_climat_Sevilla!K2009</f>
        <v>60</v>
      </c>
      <c r="D2007">
        <f>Datos_climat_Sevilla!H2009</f>
        <v>22.2</v>
      </c>
      <c r="E2007">
        <f>Datos_climat_Sevilla!F2009</f>
        <v>539</v>
      </c>
      <c r="F2007">
        <f>Datos_climat_Sevilla!J2009/100</f>
        <v>1009.15</v>
      </c>
    </row>
    <row r="2008" spans="1:6" x14ac:dyDescent="0.25">
      <c r="A2008" s="3">
        <f>DATE(Datos_climat_Sevilla!A2010,Datos_climat_Sevilla!B2010,Datos_climat_Sevilla!C2010)+Datos_climat_Sevilla!D2010/24</f>
        <v>32592.625</v>
      </c>
      <c r="B2008">
        <f>Datos_climat_Sevilla!L2010</f>
        <v>6.1</v>
      </c>
      <c r="C2008">
        <f>Datos_climat_Sevilla!K2010</f>
        <v>60</v>
      </c>
      <c r="D2008">
        <f>Datos_climat_Sevilla!H2010</f>
        <v>23.9</v>
      </c>
      <c r="E2008">
        <f>Datos_climat_Sevilla!F2010</f>
        <v>687</v>
      </c>
      <c r="F2008">
        <f>Datos_climat_Sevilla!J2010/100</f>
        <v>1009.15</v>
      </c>
    </row>
    <row r="2009" spans="1:6" x14ac:dyDescent="0.25">
      <c r="A2009" s="3">
        <f>DATE(Datos_climat_Sevilla!A2011,Datos_climat_Sevilla!B2011,Datos_climat_Sevilla!C2011)+Datos_climat_Sevilla!D2011/24</f>
        <v>32592.666666666668</v>
      </c>
      <c r="B2009">
        <f>Datos_climat_Sevilla!L2011</f>
        <v>7.7</v>
      </c>
      <c r="C2009">
        <f>Datos_climat_Sevilla!K2011</f>
        <v>60</v>
      </c>
      <c r="D2009">
        <f>Datos_climat_Sevilla!H2011</f>
        <v>24.4</v>
      </c>
      <c r="E2009">
        <f>Datos_climat_Sevilla!F2011</f>
        <v>722</v>
      </c>
      <c r="F2009">
        <f>Datos_climat_Sevilla!J2011/100</f>
        <v>1009.15</v>
      </c>
    </row>
    <row r="2010" spans="1:6" x14ac:dyDescent="0.25">
      <c r="A2010" s="3">
        <f>DATE(Datos_climat_Sevilla!A2012,Datos_climat_Sevilla!B2012,Datos_climat_Sevilla!C2012)+Datos_climat_Sevilla!D2012/24</f>
        <v>32592.708333333332</v>
      </c>
      <c r="B2010">
        <f>Datos_climat_Sevilla!L2012</f>
        <v>7.2</v>
      </c>
      <c r="C2010">
        <f>Datos_climat_Sevilla!K2012</f>
        <v>70</v>
      </c>
      <c r="D2010">
        <f>Datos_climat_Sevilla!H2012</f>
        <v>24.4</v>
      </c>
      <c r="E2010">
        <f>Datos_climat_Sevilla!F2012</f>
        <v>671</v>
      </c>
      <c r="F2010">
        <f>Datos_climat_Sevilla!J2012/100</f>
        <v>1009.15</v>
      </c>
    </row>
    <row r="2011" spans="1:6" x14ac:dyDescent="0.25">
      <c r="A2011" s="3">
        <f>DATE(Datos_climat_Sevilla!A2013,Datos_climat_Sevilla!B2013,Datos_climat_Sevilla!C2013)+Datos_climat_Sevilla!D2013/24</f>
        <v>32592.75</v>
      </c>
      <c r="B2011">
        <f>Datos_climat_Sevilla!L2013</f>
        <v>7.7</v>
      </c>
      <c r="C2011">
        <f>Datos_climat_Sevilla!K2013</f>
        <v>70</v>
      </c>
      <c r="D2011">
        <f>Datos_climat_Sevilla!H2013</f>
        <v>23.3</v>
      </c>
      <c r="E2011">
        <f>Datos_climat_Sevilla!F2013</f>
        <v>438</v>
      </c>
      <c r="F2011">
        <f>Datos_climat_Sevilla!J2013/100</f>
        <v>1009.15</v>
      </c>
    </row>
    <row r="2012" spans="1:6" x14ac:dyDescent="0.25">
      <c r="A2012" s="3">
        <f>DATE(Datos_climat_Sevilla!A2014,Datos_climat_Sevilla!B2014,Datos_climat_Sevilla!C2014)+Datos_climat_Sevilla!D2014/24</f>
        <v>32592.791666666668</v>
      </c>
      <c r="B2012">
        <f>Datos_climat_Sevilla!L2014</f>
        <v>8.1999999999999993</v>
      </c>
      <c r="C2012">
        <f>Datos_climat_Sevilla!K2014</f>
        <v>90</v>
      </c>
      <c r="D2012">
        <f>Datos_climat_Sevilla!H2014</f>
        <v>21.7</v>
      </c>
      <c r="E2012">
        <f>Datos_climat_Sevilla!F2014</f>
        <v>63</v>
      </c>
      <c r="F2012">
        <f>Datos_climat_Sevilla!J2014/100</f>
        <v>1009.15</v>
      </c>
    </row>
    <row r="2013" spans="1:6" x14ac:dyDescent="0.25">
      <c r="A2013" s="3">
        <f>DATE(Datos_climat_Sevilla!A2015,Datos_climat_Sevilla!B2015,Datos_climat_Sevilla!C2015)+Datos_climat_Sevilla!D2015/24</f>
        <v>32592.833333333332</v>
      </c>
      <c r="B2013">
        <f>Datos_climat_Sevilla!L2015</f>
        <v>6.1</v>
      </c>
      <c r="C2013">
        <f>Datos_climat_Sevilla!K2015</f>
        <v>90</v>
      </c>
      <c r="D2013">
        <f>Datos_climat_Sevilla!H2015</f>
        <v>19.399999999999999</v>
      </c>
      <c r="E2013">
        <f>Datos_climat_Sevilla!F2015</f>
        <v>0</v>
      </c>
      <c r="F2013">
        <f>Datos_climat_Sevilla!J2015/100</f>
        <v>1009.15</v>
      </c>
    </row>
    <row r="2014" spans="1:6" x14ac:dyDescent="0.25">
      <c r="A2014" s="3">
        <f>DATE(Datos_climat_Sevilla!A2016,Datos_climat_Sevilla!B2016,Datos_climat_Sevilla!C2016)+Datos_climat_Sevilla!D2016/24</f>
        <v>32592.875</v>
      </c>
      <c r="B2014">
        <f>Datos_climat_Sevilla!L2016</f>
        <v>5.0999999999999996</v>
      </c>
      <c r="C2014">
        <f>Datos_climat_Sevilla!K2016</f>
        <v>100</v>
      </c>
      <c r="D2014">
        <f>Datos_climat_Sevilla!H2016</f>
        <v>18.3</v>
      </c>
      <c r="E2014">
        <f>Datos_climat_Sevilla!F2016</f>
        <v>0</v>
      </c>
      <c r="F2014">
        <f>Datos_climat_Sevilla!J2016/100</f>
        <v>1009.15</v>
      </c>
    </row>
    <row r="2015" spans="1:6" x14ac:dyDescent="0.25">
      <c r="A2015" s="3">
        <f>DATE(Datos_climat_Sevilla!A2017,Datos_climat_Sevilla!B2017,Datos_climat_Sevilla!C2017)+Datos_climat_Sevilla!D2017/24</f>
        <v>32592.916666666668</v>
      </c>
      <c r="B2015">
        <f>Datos_climat_Sevilla!L2017</f>
        <v>4.0999999999999996</v>
      </c>
      <c r="C2015">
        <f>Datos_climat_Sevilla!K2017</f>
        <v>90</v>
      </c>
      <c r="D2015">
        <f>Datos_climat_Sevilla!H2017</f>
        <v>17.2</v>
      </c>
      <c r="E2015">
        <f>Datos_climat_Sevilla!F2017</f>
        <v>0</v>
      </c>
      <c r="F2015">
        <f>Datos_climat_Sevilla!J2017/100</f>
        <v>1009.15</v>
      </c>
    </row>
    <row r="2016" spans="1:6" x14ac:dyDescent="0.25">
      <c r="A2016" s="3">
        <f>DATE(Datos_climat_Sevilla!A2018,Datos_climat_Sevilla!B2018,Datos_climat_Sevilla!C2018)+Datos_climat_Sevilla!D2018/24</f>
        <v>32592.958333333332</v>
      </c>
      <c r="B2016">
        <f>Datos_climat_Sevilla!L2018</f>
        <v>4.0999999999999996</v>
      </c>
      <c r="C2016">
        <f>Datos_climat_Sevilla!K2018</f>
        <v>30</v>
      </c>
      <c r="D2016">
        <f>Datos_climat_Sevilla!H2018</f>
        <v>15.6</v>
      </c>
      <c r="E2016">
        <f>Datos_climat_Sevilla!F2018</f>
        <v>0</v>
      </c>
      <c r="F2016">
        <f>Datos_climat_Sevilla!J2018/100</f>
        <v>1009.15</v>
      </c>
    </row>
    <row r="2017" spans="1:6" x14ac:dyDescent="0.25">
      <c r="A2017" s="3">
        <f>DATE(Datos_climat_Sevilla!A2019,Datos_climat_Sevilla!B2019,Datos_climat_Sevilla!C2019)+Datos_climat_Sevilla!D2019/24</f>
        <v>32593</v>
      </c>
      <c r="B2017">
        <f>Datos_climat_Sevilla!L2019</f>
        <v>3.6</v>
      </c>
      <c r="C2017">
        <f>Datos_climat_Sevilla!K2019</f>
        <v>40</v>
      </c>
      <c r="D2017">
        <f>Datos_climat_Sevilla!H2019</f>
        <v>15</v>
      </c>
      <c r="E2017">
        <f>Datos_climat_Sevilla!F2019</f>
        <v>0</v>
      </c>
      <c r="F2017">
        <f>Datos_climat_Sevilla!J2019/100</f>
        <v>1009.15</v>
      </c>
    </row>
    <row r="2018" spans="1:6" x14ac:dyDescent="0.25">
      <c r="A2018" s="3">
        <f>DATE(Datos_climat_Sevilla!A2020,Datos_climat_Sevilla!B2020,Datos_climat_Sevilla!C2020)+Datos_climat_Sevilla!D2020/24</f>
        <v>32593.041666666668</v>
      </c>
      <c r="B2018">
        <f>Datos_climat_Sevilla!L2020</f>
        <v>3.1</v>
      </c>
      <c r="C2018">
        <f>Datos_climat_Sevilla!K2020</f>
        <v>90</v>
      </c>
      <c r="D2018">
        <f>Datos_climat_Sevilla!H2020</f>
        <v>14.4</v>
      </c>
      <c r="E2018">
        <f>Datos_climat_Sevilla!F2020</f>
        <v>0</v>
      </c>
      <c r="F2018">
        <f>Datos_climat_Sevilla!J2020/100</f>
        <v>1009.15</v>
      </c>
    </row>
    <row r="2019" spans="1:6" x14ac:dyDescent="0.25">
      <c r="A2019" s="3">
        <f>DATE(Datos_climat_Sevilla!A2021,Datos_climat_Sevilla!B2021,Datos_climat_Sevilla!C2021)+Datos_climat_Sevilla!D2021/24</f>
        <v>32593.083333333332</v>
      </c>
      <c r="B2019">
        <f>Datos_climat_Sevilla!L2021</f>
        <v>2.5</v>
      </c>
      <c r="C2019">
        <f>Datos_climat_Sevilla!K2021</f>
        <v>90</v>
      </c>
      <c r="D2019">
        <f>Datos_climat_Sevilla!H2021</f>
        <v>13.3</v>
      </c>
      <c r="E2019">
        <f>Datos_climat_Sevilla!F2021</f>
        <v>0</v>
      </c>
      <c r="F2019">
        <f>Datos_climat_Sevilla!J2021/100</f>
        <v>1009.15</v>
      </c>
    </row>
    <row r="2020" spans="1:6" x14ac:dyDescent="0.25">
      <c r="A2020" s="3">
        <f>DATE(Datos_climat_Sevilla!A2022,Datos_climat_Sevilla!B2022,Datos_climat_Sevilla!C2022)+Datos_climat_Sevilla!D2022/24</f>
        <v>32593.125</v>
      </c>
      <c r="B2020">
        <f>Datos_climat_Sevilla!L2022</f>
        <v>3</v>
      </c>
      <c r="C2020">
        <f>Datos_climat_Sevilla!K2022</f>
        <v>100</v>
      </c>
      <c r="D2020">
        <f>Datos_climat_Sevilla!H2022</f>
        <v>12.2</v>
      </c>
      <c r="E2020">
        <f>Datos_climat_Sevilla!F2022</f>
        <v>0</v>
      </c>
      <c r="F2020">
        <f>Datos_climat_Sevilla!J2022/100</f>
        <v>1009.15</v>
      </c>
    </row>
    <row r="2021" spans="1:6" x14ac:dyDescent="0.25">
      <c r="A2021" s="3">
        <f>DATE(Datos_climat_Sevilla!A2023,Datos_climat_Sevilla!B2023,Datos_climat_Sevilla!C2023)+Datos_climat_Sevilla!D2023/24</f>
        <v>32593.166666666668</v>
      </c>
      <c r="B2021">
        <f>Datos_climat_Sevilla!L2023</f>
        <v>4.0999999999999996</v>
      </c>
      <c r="C2021">
        <f>Datos_climat_Sevilla!K2023</f>
        <v>80</v>
      </c>
      <c r="D2021">
        <f>Datos_climat_Sevilla!H2023</f>
        <v>11.7</v>
      </c>
      <c r="E2021">
        <f>Datos_climat_Sevilla!F2023</f>
        <v>0</v>
      </c>
      <c r="F2021">
        <f>Datos_climat_Sevilla!J2023/100</f>
        <v>1009.15</v>
      </c>
    </row>
    <row r="2022" spans="1:6" x14ac:dyDescent="0.25">
      <c r="A2022" s="3">
        <f>DATE(Datos_climat_Sevilla!A2024,Datos_climat_Sevilla!B2024,Datos_climat_Sevilla!C2024)+Datos_climat_Sevilla!D2024/24</f>
        <v>32593.208333333332</v>
      </c>
      <c r="B2022">
        <f>Datos_climat_Sevilla!L2024</f>
        <v>3</v>
      </c>
      <c r="C2022">
        <f>Datos_climat_Sevilla!K2024</f>
        <v>80</v>
      </c>
      <c r="D2022">
        <f>Datos_climat_Sevilla!H2024</f>
        <v>10.6</v>
      </c>
      <c r="E2022">
        <f>Datos_climat_Sevilla!F2024</f>
        <v>0</v>
      </c>
      <c r="F2022">
        <f>Datos_climat_Sevilla!J2024/100</f>
        <v>1009.15</v>
      </c>
    </row>
    <row r="2023" spans="1:6" x14ac:dyDescent="0.25">
      <c r="A2023" s="3">
        <f>DATE(Datos_climat_Sevilla!A2025,Datos_climat_Sevilla!B2025,Datos_climat_Sevilla!C2025)+Datos_climat_Sevilla!D2025/24</f>
        <v>32593.25</v>
      </c>
      <c r="B2023">
        <f>Datos_climat_Sevilla!L2025</f>
        <v>3</v>
      </c>
      <c r="C2023">
        <f>Datos_climat_Sevilla!K2025</f>
        <v>70</v>
      </c>
      <c r="D2023">
        <f>Datos_climat_Sevilla!H2025</f>
        <v>9.4</v>
      </c>
      <c r="E2023">
        <f>Datos_climat_Sevilla!F2025</f>
        <v>0</v>
      </c>
      <c r="F2023">
        <f>Datos_climat_Sevilla!J2025/100</f>
        <v>1009.15</v>
      </c>
    </row>
    <row r="2024" spans="1:6" x14ac:dyDescent="0.25">
      <c r="A2024" s="3">
        <f>DATE(Datos_climat_Sevilla!A2026,Datos_climat_Sevilla!B2026,Datos_climat_Sevilla!C2026)+Datos_climat_Sevilla!D2026/24</f>
        <v>32593.291666666668</v>
      </c>
      <c r="B2024">
        <f>Datos_climat_Sevilla!L2026</f>
        <v>3.1</v>
      </c>
      <c r="C2024">
        <f>Datos_climat_Sevilla!K2026</f>
        <v>50</v>
      </c>
      <c r="D2024">
        <f>Datos_climat_Sevilla!H2026</f>
        <v>8.9</v>
      </c>
      <c r="E2024">
        <f>Datos_climat_Sevilla!F2026</f>
        <v>0</v>
      </c>
      <c r="F2024">
        <f>Datos_climat_Sevilla!J2026/100</f>
        <v>1009.15</v>
      </c>
    </row>
    <row r="2025" spans="1:6" x14ac:dyDescent="0.25">
      <c r="A2025" s="3">
        <f>DATE(Datos_climat_Sevilla!A2027,Datos_climat_Sevilla!B2027,Datos_climat_Sevilla!C2027)+Datos_climat_Sevilla!D2027/24</f>
        <v>32593.333333333332</v>
      </c>
      <c r="B2025">
        <f>Datos_climat_Sevilla!L2027</f>
        <v>4.0999999999999996</v>
      </c>
      <c r="C2025">
        <f>Datos_climat_Sevilla!K2027</f>
        <v>40</v>
      </c>
      <c r="D2025">
        <f>Datos_climat_Sevilla!H2027</f>
        <v>9.4</v>
      </c>
      <c r="E2025">
        <f>Datos_climat_Sevilla!F2027</f>
        <v>0</v>
      </c>
      <c r="F2025">
        <f>Datos_climat_Sevilla!J2027/100</f>
        <v>1009.15</v>
      </c>
    </row>
    <row r="2026" spans="1:6" x14ac:dyDescent="0.25">
      <c r="A2026" s="3">
        <f>DATE(Datos_climat_Sevilla!A2028,Datos_climat_Sevilla!B2028,Datos_climat_Sevilla!C2028)+Datos_climat_Sevilla!D2028/24</f>
        <v>32593.375</v>
      </c>
      <c r="B2026">
        <f>Datos_climat_Sevilla!L2028</f>
        <v>3.6</v>
      </c>
      <c r="C2026">
        <f>Datos_climat_Sevilla!K2028</f>
        <v>60</v>
      </c>
      <c r="D2026">
        <f>Datos_climat_Sevilla!H2028</f>
        <v>10</v>
      </c>
      <c r="E2026">
        <f>Datos_climat_Sevilla!F2028</f>
        <v>189</v>
      </c>
      <c r="F2026">
        <f>Datos_climat_Sevilla!J2028/100</f>
        <v>1009.15</v>
      </c>
    </row>
    <row r="2027" spans="1:6" x14ac:dyDescent="0.25">
      <c r="A2027" s="3">
        <f>DATE(Datos_climat_Sevilla!A2029,Datos_climat_Sevilla!B2029,Datos_climat_Sevilla!C2029)+Datos_climat_Sevilla!D2029/24</f>
        <v>32593.416666666668</v>
      </c>
      <c r="B2027">
        <f>Datos_climat_Sevilla!L2029</f>
        <v>7.2</v>
      </c>
      <c r="C2027">
        <f>Datos_climat_Sevilla!K2029</f>
        <v>70</v>
      </c>
      <c r="D2027">
        <f>Datos_climat_Sevilla!H2029</f>
        <v>11.7</v>
      </c>
      <c r="E2027">
        <f>Datos_climat_Sevilla!F2029</f>
        <v>324</v>
      </c>
      <c r="F2027">
        <f>Datos_climat_Sevilla!J2029/100</f>
        <v>1009.15</v>
      </c>
    </row>
    <row r="2028" spans="1:6" x14ac:dyDescent="0.25">
      <c r="A2028" s="3">
        <f>DATE(Datos_climat_Sevilla!A2030,Datos_climat_Sevilla!B2030,Datos_climat_Sevilla!C2030)+Datos_climat_Sevilla!D2030/24</f>
        <v>32593.458333333332</v>
      </c>
      <c r="B2028">
        <f>Datos_climat_Sevilla!L2030</f>
        <v>7.7</v>
      </c>
      <c r="C2028">
        <f>Datos_climat_Sevilla!K2030</f>
        <v>80</v>
      </c>
      <c r="D2028">
        <f>Datos_climat_Sevilla!H2030</f>
        <v>13.3</v>
      </c>
      <c r="E2028">
        <f>Datos_climat_Sevilla!F2030</f>
        <v>574</v>
      </c>
      <c r="F2028">
        <f>Datos_climat_Sevilla!J2030/100</f>
        <v>1009.15</v>
      </c>
    </row>
    <row r="2029" spans="1:6" x14ac:dyDescent="0.25">
      <c r="A2029" s="3">
        <f>DATE(Datos_climat_Sevilla!A2031,Datos_climat_Sevilla!B2031,Datos_climat_Sevilla!C2031)+Datos_climat_Sevilla!D2031/24</f>
        <v>32593.5</v>
      </c>
      <c r="B2029">
        <f>Datos_climat_Sevilla!L2031</f>
        <v>6.6</v>
      </c>
      <c r="C2029">
        <f>Datos_climat_Sevilla!K2031</f>
        <v>80</v>
      </c>
      <c r="D2029">
        <f>Datos_climat_Sevilla!H2031</f>
        <v>16.100000000000001</v>
      </c>
      <c r="E2029">
        <f>Datos_climat_Sevilla!F2031</f>
        <v>577</v>
      </c>
      <c r="F2029">
        <f>Datos_climat_Sevilla!J2031/100</f>
        <v>1009.15</v>
      </c>
    </row>
    <row r="2030" spans="1:6" x14ac:dyDescent="0.25">
      <c r="A2030" s="3">
        <f>DATE(Datos_climat_Sevilla!A2032,Datos_climat_Sevilla!B2032,Datos_climat_Sevilla!C2032)+Datos_climat_Sevilla!D2032/24</f>
        <v>32593.541666666668</v>
      </c>
      <c r="B2030">
        <f>Datos_climat_Sevilla!L2032</f>
        <v>6.2</v>
      </c>
      <c r="C2030">
        <f>Datos_climat_Sevilla!K2032</f>
        <v>70</v>
      </c>
      <c r="D2030">
        <f>Datos_climat_Sevilla!H2032</f>
        <v>18.899999999999999</v>
      </c>
      <c r="E2030">
        <f>Datos_climat_Sevilla!F2032</f>
        <v>558</v>
      </c>
      <c r="F2030">
        <f>Datos_climat_Sevilla!J2032/100</f>
        <v>1009.15</v>
      </c>
    </row>
    <row r="2031" spans="1:6" x14ac:dyDescent="0.25">
      <c r="A2031" s="3">
        <f>DATE(Datos_climat_Sevilla!A2033,Datos_climat_Sevilla!B2033,Datos_climat_Sevilla!C2033)+Datos_climat_Sevilla!D2033/24</f>
        <v>32593.583333333332</v>
      </c>
      <c r="B2031">
        <f>Datos_climat_Sevilla!L2033</f>
        <v>3.6</v>
      </c>
      <c r="C2031">
        <f>Datos_climat_Sevilla!K2033</f>
        <v>100</v>
      </c>
      <c r="D2031">
        <f>Datos_climat_Sevilla!H2033</f>
        <v>20.6</v>
      </c>
      <c r="E2031">
        <f>Datos_climat_Sevilla!F2033</f>
        <v>760</v>
      </c>
      <c r="F2031">
        <f>Datos_climat_Sevilla!J2033/100</f>
        <v>1009.15</v>
      </c>
    </row>
    <row r="2032" spans="1:6" x14ac:dyDescent="0.25">
      <c r="A2032" s="3">
        <f>DATE(Datos_climat_Sevilla!A2034,Datos_climat_Sevilla!B2034,Datos_climat_Sevilla!C2034)+Datos_climat_Sevilla!D2034/24</f>
        <v>32593.625</v>
      </c>
      <c r="B2032">
        <f>Datos_climat_Sevilla!L2034</f>
        <v>4.0999999999999996</v>
      </c>
      <c r="C2032">
        <f>Datos_climat_Sevilla!K2034</f>
        <v>60</v>
      </c>
      <c r="D2032">
        <f>Datos_climat_Sevilla!H2034</f>
        <v>22.2</v>
      </c>
      <c r="E2032">
        <f>Datos_climat_Sevilla!F2034</f>
        <v>889</v>
      </c>
      <c r="F2032">
        <f>Datos_climat_Sevilla!J2034/100</f>
        <v>1009.15</v>
      </c>
    </row>
    <row r="2033" spans="1:6" x14ac:dyDescent="0.25">
      <c r="A2033" s="3">
        <f>DATE(Datos_climat_Sevilla!A2035,Datos_climat_Sevilla!B2035,Datos_climat_Sevilla!C2035)+Datos_climat_Sevilla!D2035/24</f>
        <v>32593.666666666668</v>
      </c>
      <c r="B2033">
        <f>Datos_climat_Sevilla!L2035</f>
        <v>3.1</v>
      </c>
      <c r="C2033">
        <f>Datos_climat_Sevilla!K2035</f>
        <v>70</v>
      </c>
      <c r="D2033">
        <f>Datos_climat_Sevilla!H2035</f>
        <v>23.3</v>
      </c>
      <c r="E2033">
        <f>Datos_climat_Sevilla!F2035</f>
        <v>880</v>
      </c>
      <c r="F2033">
        <f>Datos_climat_Sevilla!J2035/100</f>
        <v>1009.15</v>
      </c>
    </row>
    <row r="2034" spans="1:6" x14ac:dyDescent="0.25">
      <c r="A2034" s="3">
        <f>DATE(Datos_climat_Sevilla!A2036,Datos_climat_Sevilla!B2036,Datos_climat_Sevilla!C2036)+Datos_climat_Sevilla!D2036/24</f>
        <v>32593.708333333332</v>
      </c>
      <c r="B2034">
        <f>Datos_climat_Sevilla!L2036</f>
        <v>2.5</v>
      </c>
      <c r="C2034">
        <f>Datos_climat_Sevilla!K2036</f>
        <v>50</v>
      </c>
      <c r="D2034">
        <f>Datos_climat_Sevilla!H2036</f>
        <v>22.8</v>
      </c>
      <c r="E2034">
        <f>Datos_climat_Sevilla!F2036</f>
        <v>829</v>
      </c>
      <c r="F2034">
        <f>Datos_climat_Sevilla!J2036/100</f>
        <v>1009.15</v>
      </c>
    </row>
    <row r="2035" spans="1:6" x14ac:dyDescent="0.25">
      <c r="A2035" s="3">
        <f>DATE(Datos_climat_Sevilla!A2037,Datos_climat_Sevilla!B2037,Datos_climat_Sevilla!C2037)+Datos_climat_Sevilla!D2037/24</f>
        <v>32593.75</v>
      </c>
      <c r="B2035">
        <f>Datos_climat_Sevilla!L2037</f>
        <v>3</v>
      </c>
      <c r="C2035">
        <f>Datos_climat_Sevilla!K2037</f>
        <v>40</v>
      </c>
      <c r="D2035">
        <f>Datos_climat_Sevilla!H2037</f>
        <v>21.7</v>
      </c>
      <c r="E2035">
        <f>Datos_climat_Sevilla!F2037</f>
        <v>741</v>
      </c>
      <c r="F2035">
        <f>Datos_climat_Sevilla!J2037/100</f>
        <v>1009.15</v>
      </c>
    </row>
    <row r="2036" spans="1:6" x14ac:dyDescent="0.25">
      <c r="A2036" s="3">
        <f>DATE(Datos_climat_Sevilla!A2038,Datos_climat_Sevilla!B2038,Datos_climat_Sevilla!C2038)+Datos_climat_Sevilla!D2038/24</f>
        <v>32593.791666666668</v>
      </c>
      <c r="B2036">
        <f>Datos_climat_Sevilla!L2038</f>
        <v>2.1</v>
      </c>
      <c r="C2036">
        <f>Datos_climat_Sevilla!K2038</f>
        <v>60</v>
      </c>
      <c r="D2036">
        <f>Datos_climat_Sevilla!H2038</f>
        <v>20</v>
      </c>
      <c r="E2036">
        <f>Datos_climat_Sevilla!F2038</f>
        <v>615</v>
      </c>
      <c r="F2036">
        <f>Datos_climat_Sevilla!J2038/100</f>
        <v>1009.15</v>
      </c>
    </row>
    <row r="2037" spans="1:6" x14ac:dyDescent="0.25">
      <c r="A2037" s="3">
        <f>DATE(Datos_climat_Sevilla!A2039,Datos_climat_Sevilla!B2039,Datos_climat_Sevilla!C2039)+Datos_climat_Sevilla!D2039/24</f>
        <v>32593.833333333332</v>
      </c>
      <c r="B2037">
        <f>Datos_climat_Sevilla!L2039</f>
        <v>1.5</v>
      </c>
      <c r="C2037">
        <f>Datos_climat_Sevilla!K2039</f>
        <v>90</v>
      </c>
      <c r="D2037">
        <f>Datos_climat_Sevilla!H2039</f>
        <v>17.8</v>
      </c>
      <c r="E2037">
        <f>Datos_climat_Sevilla!F2039</f>
        <v>0</v>
      </c>
      <c r="F2037">
        <f>Datos_climat_Sevilla!J2039/100</f>
        <v>1009.15</v>
      </c>
    </row>
    <row r="2038" spans="1:6" x14ac:dyDescent="0.25">
      <c r="A2038" s="3">
        <f>DATE(Datos_climat_Sevilla!A2040,Datos_climat_Sevilla!B2040,Datos_climat_Sevilla!C2040)+Datos_climat_Sevilla!D2040/24</f>
        <v>32593.875</v>
      </c>
      <c r="B2038">
        <f>Datos_climat_Sevilla!L2040</f>
        <v>2.5</v>
      </c>
      <c r="C2038">
        <f>Datos_climat_Sevilla!K2040</f>
        <v>100</v>
      </c>
      <c r="D2038">
        <f>Datos_climat_Sevilla!H2040</f>
        <v>16.100000000000001</v>
      </c>
      <c r="E2038">
        <f>Datos_climat_Sevilla!F2040</f>
        <v>0</v>
      </c>
      <c r="F2038">
        <f>Datos_climat_Sevilla!J2040/100</f>
        <v>1009.15</v>
      </c>
    </row>
    <row r="2039" spans="1:6" x14ac:dyDescent="0.25">
      <c r="A2039" s="3">
        <f>DATE(Datos_climat_Sevilla!A2041,Datos_climat_Sevilla!B2041,Datos_climat_Sevilla!C2041)+Datos_climat_Sevilla!D2041/24</f>
        <v>32593.916666666668</v>
      </c>
      <c r="B2039">
        <f>Datos_climat_Sevilla!L2041</f>
        <v>1</v>
      </c>
      <c r="C2039">
        <f>Datos_climat_Sevilla!K2041</f>
        <v>90</v>
      </c>
      <c r="D2039">
        <f>Datos_climat_Sevilla!H2041</f>
        <v>14.4</v>
      </c>
      <c r="E2039">
        <f>Datos_climat_Sevilla!F2041</f>
        <v>0</v>
      </c>
      <c r="F2039">
        <f>Datos_climat_Sevilla!J2041/100</f>
        <v>1009.15</v>
      </c>
    </row>
    <row r="2040" spans="1:6" x14ac:dyDescent="0.25">
      <c r="A2040" s="3">
        <f>DATE(Datos_climat_Sevilla!A2042,Datos_climat_Sevilla!B2042,Datos_climat_Sevilla!C2042)+Datos_climat_Sevilla!D2042/24</f>
        <v>32593.958333333332</v>
      </c>
      <c r="B2040">
        <f>Datos_climat_Sevilla!L2042</f>
        <v>2</v>
      </c>
      <c r="C2040">
        <f>Datos_climat_Sevilla!K2042</f>
        <v>10</v>
      </c>
      <c r="D2040">
        <f>Datos_climat_Sevilla!H2042</f>
        <v>13.3</v>
      </c>
      <c r="E2040">
        <f>Datos_climat_Sevilla!F2042</f>
        <v>0</v>
      </c>
      <c r="F2040">
        <f>Datos_climat_Sevilla!J2042/100</f>
        <v>1009.15</v>
      </c>
    </row>
    <row r="2041" spans="1:6" x14ac:dyDescent="0.25">
      <c r="A2041" s="3">
        <f>DATE(Datos_climat_Sevilla!A2043,Datos_climat_Sevilla!B2043,Datos_climat_Sevilla!C2043)+Datos_climat_Sevilla!D2043/24</f>
        <v>32594</v>
      </c>
      <c r="B2041">
        <f>Datos_climat_Sevilla!L2043</f>
        <v>1.5</v>
      </c>
      <c r="C2041">
        <f>Datos_climat_Sevilla!K2043</f>
        <v>10</v>
      </c>
      <c r="D2041">
        <f>Datos_climat_Sevilla!H2043</f>
        <v>12.8</v>
      </c>
      <c r="E2041">
        <f>Datos_climat_Sevilla!F2043</f>
        <v>0</v>
      </c>
      <c r="F2041">
        <f>Datos_climat_Sevilla!J2043/100</f>
        <v>1009.15</v>
      </c>
    </row>
    <row r="2042" spans="1:6" x14ac:dyDescent="0.25">
      <c r="A2042" s="3">
        <f>DATE(Datos_climat_Sevilla!A2044,Datos_climat_Sevilla!B2044,Datos_climat_Sevilla!C2044)+Datos_climat_Sevilla!D2044/24</f>
        <v>32594.041666666668</v>
      </c>
      <c r="B2042">
        <f>Datos_climat_Sevilla!L2044</f>
        <v>2.1</v>
      </c>
      <c r="C2042">
        <f>Datos_climat_Sevilla!K2044</f>
        <v>30</v>
      </c>
      <c r="D2042">
        <f>Datos_climat_Sevilla!H2044</f>
        <v>11.7</v>
      </c>
      <c r="E2042">
        <f>Datos_climat_Sevilla!F2044</f>
        <v>0</v>
      </c>
      <c r="F2042">
        <f>Datos_climat_Sevilla!J2044/100</f>
        <v>1009.15</v>
      </c>
    </row>
    <row r="2043" spans="1:6" x14ac:dyDescent="0.25">
      <c r="A2043" s="3">
        <f>DATE(Datos_climat_Sevilla!A2045,Datos_climat_Sevilla!B2045,Datos_climat_Sevilla!C2045)+Datos_climat_Sevilla!D2045/24</f>
        <v>32594.083333333332</v>
      </c>
      <c r="B2043">
        <f>Datos_climat_Sevilla!L2045</f>
        <v>1.5</v>
      </c>
      <c r="C2043">
        <f>Datos_climat_Sevilla!K2045</f>
        <v>10</v>
      </c>
      <c r="D2043">
        <f>Datos_climat_Sevilla!H2045</f>
        <v>11.1</v>
      </c>
      <c r="E2043">
        <f>Datos_climat_Sevilla!F2045</f>
        <v>0</v>
      </c>
      <c r="F2043">
        <f>Datos_climat_Sevilla!J2045/100</f>
        <v>1009.15</v>
      </c>
    </row>
    <row r="2044" spans="1:6" x14ac:dyDescent="0.25">
      <c r="A2044" s="3">
        <f>DATE(Datos_climat_Sevilla!A2046,Datos_climat_Sevilla!B2046,Datos_climat_Sevilla!C2046)+Datos_climat_Sevilla!D2046/24</f>
        <v>32594.125</v>
      </c>
      <c r="B2044">
        <f>Datos_climat_Sevilla!L2046</f>
        <v>2.5</v>
      </c>
      <c r="C2044">
        <f>Datos_climat_Sevilla!K2046</f>
        <v>50</v>
      </c>
      <c r="D2044">
        <f>Datos_climat_Sevilla!H2046</f>
        <v>11.1</v>
      </c>
      <c r="E2044">
        <f>Datos_climat_Sevilla!F2046</f>
        <v>0</v>
      </c>
      <c r="F2044">
        <f>Datos_climat_Sevilla!J2046/100</f>
        <v>1009.15</v>
      </c>
    </row>
    <row r="2045" spans="1:6" x14ac:dyDescent="0.25">
      <c r="A2045" s="3">
        <f>DATE(Datos_climat_Sevilla!A2047,Datos_climat_Sevilla!B2047,Datos_climat_Sevilla!C2047)+Datos_climat_Sevilla!D2047/24</f>
        <v>32594.166666666668</v>
      </c>
      <c r="B2045">
        <f>Datos_climat_Sevilla!L2047</f>
        <v>3.1</v>
      </c>
      <c r="C2045">
        <f>Datos_climat_Sevilla!K2047</f>
        <v>60</v>
      </c>
      <c r="D2045">
        <f>Datos_climat_Sevilla!H2047</f>
        <v>11.1</v>
      </c>
      <c r="E2045">
        <f>Datos_climat_Sevilla!F2047</f>
        <v>0</v>
      </c>
      <c r="F2045">
        <f>Datos_climat_Sevilla!J2047/100</f>
        <v>1009.15</v>
      </c>
    </row>
    <row r="2046" spans="1:6" x14ac:dyDescent="0.25">
      <c r="A2046" s="3">
        <f>DATE(Datos_climat_Sevilla!A2048,Datos_climat_Sevilla!B2048,Datos_climat_Sevilla!C2048)+Datos_climat_Sevilla!D2048/24</f>
        <v>32594.208333333332</v>
      </c>
      <c r="B2046">
        <f>Datos_climat_Sevilla!L2048</f>
        <v>2.5</v>
      </c>
      <c r="C2046">
        <f>Datos_climat_Sevilla!K2048</f>
        <v>50</v>
      </c>
      <c r="D2046">
        <f>Datos_climat_Sevilla!H2048</f>
        <v>10.6</v>
      </c>
      <c r="E2046">
        <f>Datos_climat_Sevilla!F2048</f>
        <v>0</v>
      </c>
      <c r="F2046">
        <f>Datos_climat_Sevilla!J2048/100</f>
        <v>1009.15</v>
      </c>
    </row>
    <row r="2047" spans="1:6" x14ac:dyDescent="0.25">
      <c r="A2047" s="3">
        <f>DATE(Datos_climat_Sevilla!A2049,Datos_climat_Sevilla!B2049,Datos_climat_Sevilla!C2049)+Datos_climat_Sevilla!D2049/24</f>
        <v>32594.25</v>
      </c>
      <c r="B2047">
        <f>Datos_climat_Sevilla!L2049</f>
        <v>3.6</v>
      </c>
      <c r="C2047">
        <f>Datos_climat_Sevilla!K2049</f>
        <v>40</v>
      </c>
      <c r="D2047">
        <f>Datos_climat_Sevilla!H2049</f>
        <v>10</v>
      </c>
      <c r="E2047">
        <f>Datos_climat_Sevilla!F2049</f>
        <v>0</v>
      </c>
      <c r="F2047">
        <f>Datos_climat_Sevilla!J2049/100</f>
        <v>1009.15</v>
      </c>
    </row>
    <row r="2048" spans="1:6" x14ac:dyDescent="0.25">
      <c r="A2048" s="3">
        <f>DATE(Datos_climat_Sevilla!A2050,Datos_climat_Sevilla!B2050,Datos_climat_Sevilla!C2050)+Datos_climat_Sevilla!D2050/24</f>
        <v>32594.291666666668</v>
      </c>
      <c r="B2048">
        <f>Datos_climat_Sevilla!L2050</f>
        <v>2.1</v>
      </c>
      <c r="C2048">
        <f>Datos_climat_Sevilla!K2050</f>
        <v>50</v>
      </c>
      <c r="D2048">
        <f>Datos_climat_Sevilla!H2050</f>
        <v>10</v>
      </c>
      <c r="E2048">
        <f>Datos_climat_Sevilla!F2050</f>
        <v>0</v>
      </c>
      <c r="F2048">
        <f>Datos_climat_Sevilla!J2050/100</f>
        <v>1009.15</v>
      </c>
    </row>
    <row r="2049" spans="1:6" x14ac:dyDescent="0.25">
      <c r="A2049" s="3">
        <f>DATE(Datos_climat_Sevilla!A2051,Datos_climat_Sevilla!B2051,Datos_climat_Sevilla!C2051)+Datos_climat_Sevilla!D2051/24</f>
        <v>32594.333333333332</v>
      </c>
      <c r="B2049">
        <f>Datos_climat_Sevilla!L2051</f>
        <v>3</v>
      </c>
      <c r="C2049">
        <f>Datos_climat_Sevilla!K2051</f>
        <v>50</v>
      </c>
      <c r="D2049">
        <f>Datos_climat_Sevilla!H2051</f>
        <v>10</v>
      </c>
      <c r="E2049">
        <f>Datos_climat_Sevilla!F2051</f>
        <v>0</v>
      </c>
      <c r="F2049">
        <f>Datos_climat_Sevilla!J2051/100</f>
        <v>1009.15</v>
      </c>
    </row>
    <row r="2050" spans="1:6" x14ac:dyDescent="0.25">
      <c r="A2050" s="3">
        <f>DATE(Datos_climat_Sevilla!A2052,Datos_climat_Sevilla!B2052,Datos_climat_Sevilla!C2052)+Datos_climat_Sevilla!D2052/24</f>
        <v>32594.375</v>
      </c>
      <c r="B2050">
        <f>Datos_climat_Sevilla!L2052</f>
        <v>4.0999999999999996</v>
      </c>
      <c r="C2050">
        <f>Datos_climat_Sevilla!K2052</f>
        <v>60</v>
      </c>
      <c r="D2050">
        <f>Datos_climat_Sevilla!H2052</f>
        <v>11.1</v>
      </c>
      <c r="E2050">
        <f>Datos_climat_Sevilla!F2052</f>
        <v>141</v>
      </c>
      <c r="F2050">
        <f>Datos_climat_Sevilla!J2052/100</f>
        <v>1009.15</v>
      </c>
    </row>
    <row r="2051" spans="1:6" x14ac:dyDescent="0.25">
      <c r="A2051" s="3">
        <f>DATE(Datos_climat_Sevilla!A2053,Datos_climat_Sevilla!B2053,Datos_climat_Sevilla!C2053)+Datos_climat_Sevilla!D2053/24</f>
        <v>32594.416666666668</v>
      </c>
      <c r="B2051">
        <f>Datos_climat_Sevilla!L2053</f>
        <v>4.0999999999999996</v>
      </c>
      <c r="C2051">
        <f>Datos_climat_Sevilla!K2053</f>
        <v>60</v>
      </c>
      <c r="D2051">
        <f>Datos_climat_Sevilla!H2053</f>
        <v>11.7</v>
      </c>
      <c r="E2051">
        <f>Datos_climat_Sevilla!F2053</f>
        <v>141</v>
      </c>
      <c r="F2051">
        <f>Datos_climat_Sevilla!J2053/100</f>
        <v>1009.15</v>
      </c>
    </row>
    <row r="2052" spans="1:6" x14ac:dyDescent="0.25">
      <c r="A2052" s="3">
        <f>DATE(Datos_climat_Sevilla!A2054,Datos_climat_Sevilla!B2054,Datos_climat_Sevilla!C2054)+Datos_climat_Sevilla!D2054/24</f>
        <v>32594.458333333332</v>
      </c>
      <c r="B2052">
        <f>Datos_climat_Sevilla!L2054</f>
        <v>4.0999999999999996</v>
      </c>
      <c r="C2052">
        <f>Datos_climat_Sevilla!K2054</f>
        <v>70</v>
      </c>
      <c r="D2052">
        <f>Datos_climat_Sevilla!H2054</f>
        <v>13.3</v>
      </c>
      <c r="E2052">
        <f>Datos_climat_Sevilla!F2054</f>
        <v>104</v>
      </c>
      <c r="F2052">
        <f>Datos_climat_Sevilla!J2054/100</f>
        <v>1009.15</v>
      </c>
    </row>
    <row r="2053" spans="1:6" x14ac:dyDescent="0.25">
      <c r="A2053" s="3">
        <f>DATE(Datos_climat_Sevilla!A2055,Datos_climat_Sevilla!B2055,Datos_climat_Sevilla!C2055)+Datos_climat_Sevilla!D2055/24</f>
        <v>32594.5</v>
      </c>
      <c r="B2053">
        <f>Datos_climat_Sevilla!L2055</f>
        <v>4.0999999999999996</v>
      </c>
      <c r="C2053">
        <f>Datos_climat_Sevilla!K2055</f>
        <v>70</v>
      </c>
      <c r="D2053">
        <f>Datos_climat_Sevilla!H2055</f>
        <v>15</v>
      </c>
      <c r="E2053">
        <f>Datos_climat_Sevilla!F2055</f>
        <v>119</v>
      </c>
      <c r="F2053">
        <f>Datos_climat_Sevilla!J2055/100</f>
        <v>1009.15</v>
      </c>
    </row>
    <row r="2054" spans="1:6" x14ac:dyDescent="0.25">
      <c r="A2054" s="3">
        <f>DATE(Datos_climat_Sevilla!A2056,Datos_climat_Sevilla!B2056,Datos_climat_Sevilla!C2056)+Datos_climat_Sevilla!D2056/24</f>
        <v>32594.541666666668</v>
      </c>
      <c r="B2054">
        <f>Datos_climat_Sevilla!L2056</f>
        <v>2.6</v>
      </c>
      <c r="C2054">
        <f>Datos_climat_Sevilla!K2056</f>
        <v>90</v>
      </c>
      <c r="D2054">
        <f>Datos_climat_Sevilla!H2056</f>
        <v>16.100000000000001</v>
      </c>
      <c r="E2054">
        <f>Datos_climat_Sevilla!F2056</f>
        <v>236</v>
      </c>
      <c r="F2054">
        <f>Datos_climat_Sevilla!J2056/100</f>
        <v>1009.15</v>
      </c>
    </row>
    <row r="2055" spans="1:6" x14ac:dyDescent="0.25">
      <c r="A2055" s="3">
        <f>DATE(Datos_climat_Sevilla!A2057,Datos_climat_Sevilla!B2057,Datos_climat_Sevilla!C2057)+Datos_climat_Sevilla!D2057/24</f>
        <v>32594.583333333332</v>
      </c>
      <c r="B2055">
        <f>Datos_climat_Sevilla!L2057</f>
        <v>2</v>
      </c>
      <c r="C2055">
        <f>Datos_climat_Sevilla!K2057</f>
        <v>90</v>
      </c>
      <c r="D2055">
        <f>Datos_climat_Sevilla!H2057</f>
        <v>17.8</v>
      </c>
      <c r="E2055">
        <f>Datos_climat_Sevilla!F2057</f>
        <v>211</v>
      </c>
      <c r="F2055">
        <f>Datos_climat_Sevilla!J2057/100</f>
        <v>1009.15</v>
      </c>
    </row>
    <row r="2056" spans="1:6" x14ac:dyDescent="0.25">
      <c r="A2056" s="3">
        <f>DATE(Datos_climat_Sevilla!A2058,Datos_climat_Sevilla!B2058,Datos_climat_Sevilla!C2058)+Datos_climat_Sevilla!D2058/24</f>
        <v>32594.625</v>
      </c>
      <c r="B2056">
        <f>Datos_climat_Sevilla!L2058</f>
        <v>1.5</v>
      </c>
      <c r="C2056">
        <f>Datos_climat_Sevilla!K2058</f>
        <v>360</v>
      </c>
      <c r="D2056">
        <f>Datos_climat_Sevilla!H2058</f>
        <v>18.899999999999999</v>
      </c>
      <c r="E2056">
        <f>Datos_climat_Sevilla!F2058</f>
        <v>107</v>
      </c>
      <c r="F2056">
        <f>Datos_climat_Sevilla!J2058/100</f>
        <v>1009.15</v>
      </c>
    </row>
    <row r="2057" spans="1:6" x14ac:dyDescent="0.25">
      <c r="A2057" s="3">
        <f>DATE(Datos_climat_Sevilla!A2059,Datos_climat_Sevilla!B2059,Datos_climat_Sevilla!C2059)+Datos_climat_Sevilla!D2059/24</f>
        <v>32594.666666666668</v>
      </c>
      <c r="B2057">
        <f>Datos_climat_Sevilla!L2059</f>
        <v>1.5</v>
      </c>
      <c r="C2057">
        <f>Datos_climat_Sevilla!K2059</f>
        <v>30</v>
      </c>
      <c r="D2057">
        <f>Datos_climat_Sevilla!H2059</f>
        <v>19.399999999999999</v>
      </c>
      <c r="E2057">
        <f>Datos_climat_Sevilla!F2059</f>
        <v>214</v>
      </c>
      <c r="F2057">
        <f>Datos_climat_Sevilla!J2059/100</f>
        <v>1009.15</v>
      </c>
    </row>
    <row r="2058" spans="1:6" x14ac:dyDescent="0.25">
      <c r="A2058" s="3">
        <f>DATE(Datos_climat_Sevilla!A2060,Datos_climat_Sevilla!B2060,Datos_climat_Sevilla!C2060)+Datos_climat_Sevilla!D2060/24</f>
        <v>32594.708333333332</v>
      </c>
      <c r="B2058">
        <f>Datos_climat_Sevilla!L2060</f>
        <v>0</v>
      </c>
      <c r="C2058">
        <f>Datos_climat_Sevilla!K2060</f>
        <v>0</v>
      </c>
      <c r="D2058">
        <f>Datos_climat_Sevilla!H2060</f>
        <v>19.399999999999999</v>
      </c>
      <c r="E2058">
        <f>Datos_climat_Sevilla!F2060</f>
        <v>230</v>
      </c>
      <c r="F2058">
        <f>Datos_climat_Sevilla!J2060/100</f>
        <v>1009.15</v>
      </c>
    </row>
    <row r="2059" spans="1:6" x14ac:dyDescent="0.25">
      <c r="A2059" s="3">
        <f>DATE(Datos_climat_Sevilla!A2061,Datos_climat_Sevilla!B2061,Datos_climat_Sevilla!C2061)+Datos_climat_Sevilla!D2061/24</f>
        <v>32594.75</v>
      </c>
      <c r="B2059">
        <f>Datos_climat_Sevilla!L2061</f>
        <v>0</v>
      </c>
      <c r="C2059">
        <f>Datos_climat_Sevilla!K2061</f>
        <v>0</v>
      </c>
      <c r="D2059">
        <f>Datos_climat_Sevilla!H2061</f>
        <v>18.899999999999999</v>
      </c>
      <c r="E2059">
        <f>Datos_climat_Sevilla!F2061</f>
        <v>119</v>
      </c>
      <c r="F2059">
        <f>Datos_climat_Sevilla!J2061/100</f>
        <v>1009.15</v>
      </c>
    </row>
    <row r="2060" spans="1:6" x14ac:dyDescent="0.25">
      <c r="A2060" s="3">
        <f>DATE(Datos_climat_Sevilla!A2062,Datos_climat_Sevilla!B2062,Datos_climat_Sevilla!C2062)+Datos_climat_Sevilla!D2062/24</f>
        <v>32594.791666666668</v>
      </c>
      <c r="B2060">
        <f>Datos_climat_Sevilla!L2062</f>
        <v>0</v>
      </c>
      <c r="C2060">
        <f>Datos_climat_Sevilla!K2062</f>
        <v>0</v>
      </c>
      <c r="D2060">
        <f>Datos_climat_Sevilla!H2062</f>
        <v>17.2</v>
      </c>
      <c r="E2060">
        <f>Datos_climat_Sevilla!F2062</f>
        <v>135</v>
      </c>
      <c r="F2060">
        <f>Datos_climat_Sevilla!J2062/100</f>
        <v>1009.15</v>
      </c>
    </row>
    <row r="2061" spans="1:6" x14ac:dyDescent="0.25">
      <c r="A2061" s="3">
        <f>DATE(Datos_climat_Sevilla!A2063,Datos_climat_Sevilla!B2063,Datos_climat_Sevilla!C2063)+Datos_climat_Sevilla!D2063/24</f>
        <v>32594.833333333332</v>
      </c>
      <c r="B2061">
        <f>Datos_climat_Sevilla!L2063</f>
        <v>0</v>
      </c>
      <c r="C2061">
        <f>Datos_climat_Sevilla!K2063</f>
        <v>0</v>
      </c>
      <c r="D2061">
        <f>Datos_climat_Sevilla!H2063</f>
        <v>15.6</v>
      </c>
      <c r="E2061">
        <f>Datos_climat_Sevilla!F2063</f>
        <v>0</v>
      </c>
      <c r="F2061">
        <f>Datos_climat_Sevilla!J2063/100</f>
        <v>1009.15</v>
      </c>
    </row>
    <row r="2062" spans="1:6" x14ac:dyDescent="0.25">
      <c r="A2062" s="3">
        <f>DATE(Datos_climat_Sevilla!A2064,Datos_climat_Sevilla!B2064,Datos_climat_Sevilla!C2064)+Datos_climat_Sevilla!D2064/24</f>
        <v>32594.875</v>
      </c>
      <c r="B2062">
        <f>Datos_climat_Sevilla!L2064</f>
        <v>2</v>
      </c>
      <c r="C2062">
        <f>Datos_climat_Sevilla!K2064</f>
        <v>140</v>
      </c>
      <c r="D2062">
        <f>Datos_climat_Sevilla!H2064</f>
        <v>15</v>
      </c>
      <c r="E2062">
        <f>Datos_climat_Sevilla!F2064</f>
        <v>0</v>
      </c>
      <c r="F2062">
        <f>Datos_climat_Sevilla!J2064/100</f>
        <v>1009.15</v>
      </c>
    </row>
    <row r="2063" spans="1:6" x14ac:dyDescent="0.25">
      <c r="A2063" s="3">
        <f>DATE(Datos_climat_Sevilla!A2065,Datos_climat_Sevilla!B2065,Datos_climat_Sevilla!C2065)+Datos_climat_Sevilla!D2065/24</f>
        <v>32594.916666666668</v>
      </c>
      <c r="B2063">
        <f>Datos_climat_Sevilla!L2065</f>
        <v>2.1</v>
      </c>
      <c r="C2063">
        <f>Datos_climat_Sevilla!K2065</f>
        <v>120</v>
      </c>
      <c r="D2063">
        <f>Datos_climat_Sevilla!H2065</f>
        <v>13.9</v>
      </c>
      <c r="E2063">
        <f>Datos_climat_Sevilla!F2065</f>
        <v>0</v>
      </c>
      <c r="F2063">
        <f>Datos_climat_Sevilla!J2065/100</f>
        <v>1009.15</v>
      </c>
    </row>
    <row r="2064" spans="1:6" x14ac:dyDescent="0.25">
      <c r="A2064" s="3">
        <f>DATE(Datos_climat_Sevilla!A2066,Datos_climat_Sevilla!B2066,Datos_climat_Sevilla!C2066)+Datos_climat_Sevilla!D2066/24</f>
        <v>32594.958333333332</v>
      </c>
      <c r="B2064">
        <f>Datos_climat_Sevilla!L2066</f>
        <v>2</v>
      </c>
      <c r="C2064">
        <f>Datos_climat_Sevilla!K2066</f>
        <v>200</v>
      </c>
      <c r="D2064">
        <f>Datos_climat_Sevilla!H2066</f>
        <v>13.3</v>
      </c>
      <c r="E2064">
        <f>Datos_climat_Sevilla!F2066</f>
        <v>0</v>
      </c>
      <c r="F2064">
        <f>Datos_climat_Sevilla!J2066/100</f>
        <v>1009.15</v>
      </c>
    </row>
    <row r="2065" spans="1:6" x14ac:dyDescent="0.25">
      <c r="A2065" s="3">
        <f>DATE(Datos_climat_Sevilla!A2067,Datos_climat_Sevilla!B2067,Datos_climat_Sevilla!C2067)+Datos_climat_Sevilla!D2067/24</f>
        <v>32595</v>
      </c>
      <c r="B2065">
        <f>Datos_climat_Sevilla!L2067</f>
        <v>2</v>
      </c>
      <c r="C2065">
        <f>Datos_climat_Sevilla!K2067</f>
        <v>210</v>
      </c>
      <c r="D2065">
        <f>Datos_climat_Sevilla!H2067</f>
        <v>12.8</v>
      </c>
      <c r="E2065">
        <f>Datos_climat_Sevilla!F2067</f>
        <v>0</v>
      </c>
      <c r="F2065">
        <f>Datos_climat_Sevilla!J2067/100</f>
        <v>1009.15</v>
      </c>
    </row>
    <row r="2066" spans="1:6" x14ac:dyDescent="0.25">
      <c r="A2066" s="3">
        <f>DATE(Datos_climat_Sevilla!A2068,Datos_climat_Sevilla!B2068,Datos_climat_Sevilla!C2068)+Datos_climat_Sevilla!D2068/24</f>
        <v>32595.041666666668</v>
      </c>
      <c r="B2066">
        <f>Datos_climat_Sevilla!L2068</f>
        <v>2.1</v>
      </c>
      <c r="C2066">
        <f>Datos_climat_Sevilla!K2068</f>
        <v>210</v>
      </c>
      <c r="D2066">
        <f>Datos_climat_Sevilla!H2068</f>
        <v>12.2</v>
      </c>
      <c r="E2066">
        <f>Datos_climat_Sevilla!F2068</f>
        <v>0</v>
      </c>
      <c r="F2066">
        <f>Datos_climat_Sevilla!J2068/100</f>
        <v>1009.15</v>
      </c>
    </row>
    <row r="2067" spans="1:6" x14ac:dyDescent="0.25">
      <c r="A2067" s="3">
        <f>DATE(Datos_climat_Sevilla!A2069,Datos_climat_Sevilla!B2069,Datos_climat_Sevilla!C2069)+Datos_climat_Sevilla!D2069/24</f>
        <v>32595.083333333332</v>
      </c>
      <c r="B2067">
        <f>Datos_climat_Sevilla!L2069</f>
        <v>2</v>
      </c>
      <c r="C2067">
        <f>Datos_climat_Sevilla!K2069</f>
        <v>190</v>
      </c>
      <c r="D2067">
        <f>Datos_climat_Sevilla!H2069</f>
        <v>11.7</v>
      </c>
      <c r="E2067">
        <f>Datos_climat_Sevilla!F2069</f>
        <v>0</v>
      </c>
      <c r="F2067">
        <f>Datos_climat_Sevilla!J2069/100</f>
        <v>1009.15</v>
      </c>
    </row>
    <row r="2068" spans="1:6" x14ac:dyDescent="0.25">
      <c r="A2068" s="3">
        <f>DATE(Datos_climat_Sevilla!A2070,Datos_climat_Sevilla!B2070,Datos_climat_Sevilla!C2070)+Datos_climat_Sevilla!D2070/24</f>
        <v>32595.125</v>
      </c>
      <c r="B2068">
        <f>Datos_climat_Sevilla!L2070</f>
        <v>1.5</v>
      </c>
      <c r="C2068">
        <f>Datos_climat_Sevilla!K2070</f>
        <v>200</v>
      </c>
      <c r="D2068">
        <f>Datos_climat_Sevilla!H2070</f>
        <v>11.1</v>
      </c>
      <c r="E2068">
        <f>Datos_climat_Sevilla!F2070</f>
        <v>0</v>
      </c>
      <c r="F2068">
        <f>Datos_climat_Sevilla!J2070/100</f>
        <v>1009.15</v>
      </c>
    </row>
    <row r="2069" spans="1:6" x14ac:dyDescent="0.25">
      <c r="A2069" s="3">
        <f>DATE(Datos_climat_Sevilla!A2071,Datos_climat_Sevilla!B2071,Datos_climat_Sevilla!C2071)+Datos_climat_Sevilla!D2071/24</f>
        <v>32595.166666666668</v>
      </c>
      <c r="B2069">
        <f>Datos_climat_Sevilla!L2071</f>
        <v>0</v>
      </c>
      <c r="C2069">
        <f>Datos_climat_Sevilla!K2071</f>
        <v>0</v>
      </c>
      <c r="D2069">
        <f>Datos_climat_Sevilla!H2071</f>
        <v>10</v>
      </c>
      <c r="E2069">
        <f>Datos_climat_Sevilla!F2071</f>
        <v>0</v>
      </c>
      <c r="F2069">
        <f>Datos_climat_Sevilla!J2071/100</f>
        <v>1009.15</v>
      </c>
    </row>
    <row r="2070" spans="1:6" x14ac:dyDescent="0.25">
      <c r="A2070" s="3">
        <f>DATE(Datos_climat_Sevilla!A2072,Datos_climat_Sevilla!B2072,Datos_climat_Sevilla!C2072)+Datos_climat_Sevilla!D2072/24</f>
        <v>32595.208333333332</v>
      </c>
      <c r="B2070">
        <f>Datos_climat_Sevilla!L2072</f>
        <v>0</v>
      </c>
      <c r="C2070">
        <f>Datos_climat_Sevilla!K2072</f>
        <v>0</v>
      </c>
      <c r="D2070">
        <f>Datos_climat_Sevilla!H2072</f>
        <v>8.9</v>
      </c>
      <c r="E2070">
        <f>Datos_climat_Sevilla!F2072</f>
        <v>0</v>
      </c>
      <c r="F2070">
        <f>Datos_climat_Sevilla!J2072/100</f>
        <v>1009.15</v>
      </c>
    </row>
    <row r="2071" spans="1:6" x14ac:dyDescent="0.25">
      <c r="A2071" s="3">
        <f>DATE(Datos_climat_Sevilla!A2073,Datos_climat_Sevilla!B2073,Datos_climat_Sevilla!C2073)+Datos_climat_Sevilla!D2073/24</f>
        <v>32595.25</v>
      </c>
      <c r="B2071">
        <f>Datos_climat_Sevilla!L2073</f>
        <v>0</v>
      </c>
      <c r="C2071">
        <f>Datos_climat_Sevilla!K2073</f>
        <v>0</v>
      </c>
      <c r="D2071">
        <f>Datos_climat_Sevilla!H2073</f>
        <v>8.3000000000000007</v>
      </c>
      <c r="E2071">
        <f>Datos_climat_Sevilla!F2073</f>
        <v>0</v>
      </c>
      <c r="F2071">
        <f>Datos_climat_Sevilla!J2073/100</f>
        <v>1009.15</v>
      </c>
    </row>
    <row r="2072" spans="1:6" x14ac:dyDescent="0.25">
      <c r="A2072" s="3">
        <f>DATE(Datos_climat_Sevilla!A2074,Datos_climat_Sevilla!B2074,Datos_climat_Sevilla!C2074)+Datos_climat_Sevilla!D2074/24</f>
        <v>32595.291666666668</v>
      </c>
      <c r="B2072">
        <f>Datos_climat_Sevilla!L2074</f>
        <v>0</v>
      </c>
      <c r="C2072">
        <f>Datos_climat_Sevilla!K2074</f>
        <v>0</v>
      </c>
      <c r="D2072">
        <f>Datos_climat_Sevilla!H2074</f>
        <v>8.3000000000000007</v>
      </c>
      <c r="E2072">
        <f>Datos_climat_Sevilla!F2074</f>
        <v>0</v>
      </c>
      <c r="F2072">
        <f>Datos_climat_Sevilla!J2074/100</f>
        <v>1009.15</v>
      </c>
    </row>
    <row r="2073" spans="1:6" x14ac:dyDescent="0.25">
      <c r="A2073" s="3">
        <f>DATE(Datos_climat_Sevilla!A2075,Datos_climat_Sevilla!B2075,Datos_climat_Sevilla!C2075)+Datos_climat_Sevilla!D2075/24</f>
        <v>32595.333333333332</v>
      </c>
      <c r="B2073">
        <f>Datos_climat_Sevilla!L2075</f>
        <v>0</v>
      </c>
      <c r="C2073">
        <f>Datos_climat_Sevilla!K2075</f>
        <v>999</v>
      </c>
      <c r="D2073">
        <f>Datos_climat_Sevilla!H2075</f>
        <v>8.3000000000000007</v>
      </c>
      <c r="E2073">
        <f>Datos_climat_Sevilla!F2075</f>
        <v>0</v>
      </c>
      <c r="F2073">
        <f>Datos_climat_Sevilla!J2075/100</f>
        <v>1009.15</v>
      </c>
    </row>
    <row r="2074" spans="1:6" x14ac:dyDescent="0.25">
      <c r="A2074" s="3">
        <f>DATE(Datos_climat_Sevilla!A2076,Datos_climat_Sevilla!B2076,Datos_climat_Sevilla!C2076)+Datos_climat_Sevilla!D2076/24</f>
        <v>32595.375</v>
      </c>
      <c r="B2074">
        <f>Datos_climat_Sevilla!L2076</f>
        <v>0</v>
      </c>
      <c r="C2074">
        <f>Datos_climat_Sevilla!K2076</f>
        <v>0</v>
      </c>
      <c r="D2074">
        <f>Datos_climat_Sevilla!H2076</f>
        <v>8.9</v>
      </c>
      <c r="E2074">
        <f>Datos_climat_Sevilla!F2076</f>
        <v>564</v>
      </c>
      <c r="F2074">
        <f>Datos_climat_Sevilla!J2076/100</f>
        <v>1009.15</v>
      </c>
    </row>
    <row r="2075" spans="1:6" x14ac:dyDescent="0.25">
      <c r="A2075" s="3">
        <f>DATE(Datos_climat_Sevilla!A2077,Datos_climat_Sevilla!B2077,Datos_climat_Sevilla!C2077)+Datos_climat_Sevilla!D2077/24</f>
        <v>32595.416666666668</v>
      </c>
      <c r="B2075">
        <f>Datos_climat_Sevilla!L2077</f>
        <v>0</v>
      </c>
      <c r="C2075">
        <f>Datos_climat_Sevilla!K2077</f>
        <v>0</v>
      </c>
      <c r="D2075">
        <f>Datos_climat_Sevilla!H2077</f>
        <v>10</v>
      </c>
      <c r="E2075">
        <f>Datos_climat_Sevilla!F2077</f>
        <v>703</v>
      </c>
      <c r="F2075">
        <f>Datos_climat_Sevilla!J2077/100</f>
        <v>1009.15</v>
      </c>
    </row>
    <row r="2076" spans="1:6" x14ac:dyDescent="0.25">
      <c r="A2076" s="3">
        <f>DATE(Datos_climat_Sevilla!A2078,Datos_climat_Sevilla!B2078,Datos_climat_Sevilla!C2078)+Datos_climat_Sevilla!D2078/24</f>
        <v>32595.458333333332</v>
      </c>
      <c r="B2076">
        <f>Datos_climat_Sevilla!L2078</f>
        <v>2</v>
      </c>
      <c r="C2076">
        <f>Datos_climat_Sevilla!K2078</f>
        <v>210</v>
      </c>
      <c r="D2076">
        <f>Datos_climat_Sevilla!H2078</f>
        <v>11.7</v>
      </c>
      <c r="E2076">
        <f>Datos_climat_Sevilla!F2078</f>
        <v>798</v>
      </c>
      <c r="F2076">
        <f>Datos_climat_Sevilla!J2078/100</f>
        <v>1009.15</v>
      </c>
    </row>
    <row r="2077" spans="1:6" x14ac:dyDescent="0.25">
      <c r="A2077" s="3">
        <f>DATE(Datos_climat_Sevilla!A2079,Datos_climat_Sevilla!B2079,Datos_climat_Sevilla!C2079)+Datos_climat_Sevilla!D2079/24</f>
        <v>32595.5</v>
      </c>
      <c r="B2077">
        <f>Datos_climat_Sevilla!L2079</f>
        <v>2</v>
      </c>
      <c r="C2077">
        <f>Datos_climat_Sevilla!K2079</f>
        <v>240</v>
      </c>
      <c r="D2077">
        <f>Datos_climat_Sevilla!H2079</f>
        <v>14.4</v>
      </c>
      <c r="E2077">
        <f>Datos_climat_Sevilla!F2079</f>
        <v>867</v>
      </c>
      <c r="F2077">
        <f>Datos_climat_Sevilla!J2079/100</f>
        <v>1009.15</v>
      </c>
    </row>
    <row r="2078" spans="1:6" x14ac:dyDescent="0.25">
      <c r="A2078" s="3">
        <f>DATE(Datos_climat_Sevilla!A2080,Datos_climat_Sevilla!B2080,Datos_climat_Sevilla!C2080)+Datos_climat_Sevilla!D2080/24</f>
        <v>32595.541666666668</v>
      </c>
      <c r="B2078">
        <f>Datos_climat_Sevilla!L2080</f>
        <v>2.1</v>
      </c>
      <c r="C2078">
        <f>Datos_climat_Sevilla!K2080</f>
        <v>270</v>
      </c>
      <c r="D2078">
        <f>Datos_climat_Sevilla!H2080</f>
        <v>16.7</v>
      </c>
      <c r="E2078">
        <f>Datos_climat_Sevilla!F2080</f>
        <v>911</v>
      </c>
      <c r="F2078">
        <f>Datos_climat_Sevilla!J2080/100</f>
        <v>1009.15</v>
      </c>
    </row>
    <row r="2079" spans="1:6" x14ac:dyDescent="0.25">
      <c r="A2079" s="3">
        <f>DATE(Datos_climat_Sevilla!A2081,Datos_climat_Sevilla!B2081,Datos_climat_Sevilla!C2081)+Datos_climat_Sevilla!D2081/24</f>
        <v>32595.583333333332</v>
      </c>
      <c r="B2079">
        <f>Datos_climat_Sevilla!L2081</f>
        <v>2</v>
      </c>
      <c r="C2079">
        <f>Datos_climat_Sevilla!K2081</f>
        <v>270</v>
      </c>
      <c r="D2079">
        <f>Datos_climat_Sevilla!H2081</f>
        <v>18.3</v>
      </c>
      <c r="E2079">
        <f>Datos_climat_Sevilla!F2081</f>
        <v>924</v>
      </c>
      <c r="F2079">
        <f>Datos_climat_Sevilla!J2081/100</f>
        <v>1009.15</v>
      </c>
    </row>
    <row r="2080" spans="1:6" x14ac:dyDescent="0.25">
      <c r="A2080" s="3">
        <f>DATE(Datos_climat_Sevilla!A2082,Datos_climat_Sevilla!B2082,Datos_climat_Sevilla!C2082)+Datos_climat_Sevilla!D2082/24</f>
        <v>32595.625</v>
      </c>
      <c r="B2080">
        <f>Datos_climat_Sevilla!L2082</f>
        <v>2</v>
      </c>
      <c r="C2080">
        <f>Datos_climat_Sevilla!K2082</f>
        <v>270</v>
      </c>
      <c r="D2080">
        <f>Datos_climat_Sevilla!H2082</f>
        <v>19.399999999999999</v>
      </c>
      <c r="E2080">
        <f>Datos_climat_Sevilla!F2082</f>
        <v>911</v>
      </c>
      <c r="F2080">
        <f>Datos_climat_Sevilla!J2082/100</f>
        <v>1009.15</v>
      </c>
    </row>
    <row r="2081" spans="1:6" x14ac:dyDescent="0.25">
      <c r="A2081" s="3">
        <f>DATE(Datos_climat_Sevilla!A2083,Datos_climat_Sevilla!B2083,Datos_climat_Sevilla!C2083)+Datos_climat_Sevilla!D2083/24</f>
        <v>32595.666666666668</v>
      </c>
      <c r="B2081">
        <f>Datos_climat_Sevilla!L2083</f>
        <v>2.1</v>
      </c>
      <c r="C2081">
        <f>Datos_climat_Sevilla!K2083</f>
        <v>250</v>
      </c>
      <c r="D2081">
        <f>Datos_climat_Sevilla!H2083</f>
        <v>20</v>
      </c>
      <c r="E2081">
        <f>Datos_climat_Sevilla!F2083</f>
        <v>867</v>
      </c>
      <c r="F2081">
        <f>Datos_climat_Sevilla!J2083/100</f>
        <v>1009.15</v>
      </c>
    </row>
    <row r="2082" spans="1:6" x14ac:dyDescent="0.25">
      <c r="A2082" s="3">
        <f>DATE(Datos_climat_Sevilla!A2084,Datos_climat_Sevilla!B2084,Datos_climat_Sevilla!C2084)+Datos_climat_Sevilla!D2084/24</f>
        <v>32595.708333333332</v>
      </c>
      <c r="B2082">
        <f>Datos_climat_Sevilla!L2084</f>
        <v>3.6</v>
      </c>
      <c r="C2082">
        <f>Datos_climat_Sevilla!K2084</f>
        <v>250</v>
      </c>
      <c r="D2082">
        <f>Datos_climat_Sevilla!H2084</f>
        <v>20</v>
      </c>
      <c r="E2082">
        <f>Datos_climat_Sevilla!F2084</f>
        <v>798</v>
      </c>
      <c r="F2082">
        <f>Datos_climat_Sevilla!J2084/100</f>
        <v>1009.15</v>
      </c>
    </row>
    <row r="2083" spans="1:6" x14ac:dyDescent="0.25">
      <c r="A2083" s="3">
        <f>DATE(Datos_climat_Sevilla!A2085,Datos_climat_Sevilla!B2085,Datos_climat_Sevilla!C2085)+Datos_climat_Sevilla!D2085/24</f>
        <v>32595.75</v>
      </c>
      <c r="B2083">
        <f>Datos_climat_Sevilla!L2085</f>
        <v>4.0999999999999996</v>
      </c>
      <c r="C2083">
        <f>Datos_climat_Sevilla!K2085</f>
        <v>250</v>
      </c>
      <c r="D2083">
        <f>Datos_climat_Sevilla!H2085</f>
        <v>18.899999999999999</v>
      </c>
      <c r="E2083">
        <f>Datos_climat_Sevilla!F2085</f>
        <v>703</v>
      </c>
      <c r="F2083">
        <f>Datos_climat_Sevilla!J2085/100</f>
        <v>1009.15</v>
      </c>
    </row>
    <row r="2084" spans="1:6" x14ac:dyDescent="0.25">
      <c r="A2084" s="3">
        <f>DATE(Datos_climat_Sevilla!A2086,Datos_climat_Sevilla!B2086,Datos_climat_Sevilla!C2086)+Datos_climat_Sevilla!D2086/24</f>
        <v>32595.791666666668</v>
      </c>
      <c r="B2084">
        <f>Datos_climat_Sevilla!L2086</f>
        <v>6.2</v>
      </c>
      <c r="C2084">
        <f>Datos_climat_Sevilla!K2086</f>
        <v>230</v>
      </c>
      <c r="D2084">
        <f>Datos_climat_Sevilla!H2086</f>
        <v>17.2</v>
      </c>
      <c r="E2084">
        <f>Datos_climat_Sevilla!F2086</f>
        <v>561</v>
      </c>
      <c r="F2084">
        <f>Datos_climat_Sevilla!J2086/100</f>
        <v>1009.15</v>
      </c>
    </row>
    <row r="2085" spans="1:6" x14ac:dyDescent="0.25">
      <c r="A2085" s="3">
        <f>DATE(Datos_climat_Sevilla!A2087,Datos_climat_Sevilla!B2087,Datos_climat_Sevilla!C2087)+Datos_climat_Sevilla!D2087/24</f>
        <v>32595.833333333332</v>
      </c>
      <c r="B2085">
        <f>Datos_climat_Sevilla!L2087</f>
        <v>5.6</v>
      </c>
      <c r="C2085">
        <f>Datos_climat_Sevilla!K2087</f>
        <v>220</v>
      </c>
      <c r="D2085">
        <f>Datos_climat_Sevilla!H2087</f>
        <v>15.6</v>
      </c>
      <c r="E2085">
        <f>Datos_climat_Sevilla!F2087</f>
        <v>0</v>
      </c>
      <c r="F2085">
        <f>Datos_climat_Sevilla!J2087/100</f>
        <v>1009.15</v>
      </c>
    </row>
    <row r="2086" spans="1:6" x14ac:dyDescent="0.25">
      <c r="A2086" s="3">
        <f>DATE(Datos_climat_Sevilla!A2088,Datos_climat_Sevilla!B2088,Datos_climat_Sevilla!C2088)+Datos_climat_Sevilla!D2088/24</f>
        <v>32595.875</v>
      </c>
      <c r="B2086">
        <f>Datos_climat_Sevilla!L2088</f>
        <v>4.0999999999999996</v>
      </c>
      <c r="C2086">
        <f>Datos_climat_Sevilla!K2088</f>
        <v>210</v>
      </c>
      <c r="D2086">
        <f>Datos_climat_Sevilla!H2088</f>
        <v>14.4</v>
      </c>
      <c r="E2086">
        <f>Datos_climat_Sevilla!F2088</f>
        <v>0</v>
      </c>
      <c r="F2086">
        <f>Datos_climat_Sevilla!J2088/100</f>
        <v>1009.15</v>
      </c>
    </row>
    <row r="2087" spans="1:6" x14ac:dyDescent="0.25">
      <c r="A2087" s="3">
        <f>DATE(Datos_climat_Sevilla!A2089,Datos_climat_Sevilla!B2089,Datos_climat_Sevilla!C2089)+Datos_climat_Sevilla!D2089/24</f>
        <v>32595.916666666668</v>
      </c>
      <c r="B2087">
        <f>Datos_climat_Sevilla!L2089</f>
        <v>4.0999999999999996</v>
      </c>
      <c r="C2087">
        <f>Datos_climat_Sevilla!K2089</f>
        <v>210</v>
      </c>
      <c r="D2087">
        <f>Datos_climat_Sevilla!H2089</f>
        <v>13.3</v>
      </c>
      <c r="E2087">
        <f>Datos_climat_Sevilla!F2089</f>
        <v>0</v>
      </c>
      <c r="F2087">
        <f>Datos_climat_Sevilla!J2089/100</f>
        <v>1009.15</v>
      </c>
    </row>
    <row r="2088" spans="1:6" x14ac:dyDescent="0.25">
      <c r="A2088" s="3">
        <f>DATE(Datos_climat_Sevilla!A2090,Datos_climat_Sevilla!B2090,Datos_climat_Sevilla!C2090)+Datos_climat_Sevilla!D2090/24</f>
        <v>32595.958333333332</v>
      </c>
      <c r="B2088">
        <f>Datos_climat_Sevilla!L2090</f>
        <v>2.5</v>
      </c>
      <c r="C2088">
        <f>Datos_climat_Sevilla!K2090</f>
        <v>240</v>
      </c>
      <c r="D2088">
        <f>Datos_climat_Sevilla!H2090</f>
        <v>12.2</v>
      </c>
      <c r="E2088">
        <f>Datos_climat_Sevilla!F2090</f>
        <v>0</v>
      </c>
      <c r="F2088">
        <f>Datos_climat_Sevilla!J2090/100</f>
        <v>1009.15</v>
      </c>
    </row>
    <row r="2089" spans="1:6" x14ac:dyDescent="0.25">
      <c r="A2089" s="3">
        <f>DATE(Datos_climat_Sevilla!A2091,Datos_climat_Sevilla!B2091,Datos_climat_Sevilla!C2091)+Datos_climat_Sevilla!D2091/24</f>
        <v>32596</v>
      </c>
      <c r="B2089">
        <f>Datos_climat_Sevilla!L2091</f>
        <v>0</v>
      </c>
      <c r="C2089">
        <f>Datos_climat_Sevilla!K2091</f>
        <v>0</v>
      </c>
      <c r="D2089">
        <f>Datos_climat_Sevilla!H2091</f>
        <v>11.1</v>
      </c>
      <c r="E2089">
        <f>Datos_climat_Sevilla!F2091</f>
        <v>0</v>
      </c>
      <c r="F2089">
        <f>Datos_climat_Sevilla!J2091/100</f>
        <v>1009.15</v>
      </c>
    </row>
    <row r="2090" spans="1:6" x14ac:dyDescent="0.25">
      <c r="A2090" s="3">
        <f>DATE(Datos_climat_Sevilla!A2092,Datos_climat_Sevilla!B2092,Datos_climat_Sevilla!C2092)+Datos_climat_Sevilla!D2092/24</f>
        <v>32596.041666666668</v>
      </c>
      <c r="B2090">
        <f>Datos_climat_Sevilla!L2092</f>
        <v>0</v>
      </c>
      <c r="C2090">
        <f>Datos_climat_Sevilla!K2092</f>
        <v>0</v>
      </c>
      <c r="D2090">
        <f>Datos_climat_Sevilla!H2092</f>
        <v>10.6</v>
      </c>
      <c r="E2090">
        <f>Datos_climat_Sevilla!F2092</f>
        <v>0</v>
      </c>
      <c r="F2090">
        <f>Datos_climat_Sevilla!J2092/100</f>
        <v>1009.15</v>
      </c>
    </row>
    <row r="2091" spans="1:6" x14ac:dyDescent="0.25">
      <c r="A2091" s="3">
        <f>DATE(Datos_climat_Sevilla!A2093,Datos_climat_Sevilla!B2093,Datos_climat_Sevilla!C2093)+Datos_climat_Sevilla!D2093/24</f>
        <v>32596.083333333332</v>
      </c>
      <c r="B2091">
        <f>Datos_climat_Sevilla!L2093</f>
        <v>0</v>
      </c>
      <c r="C2091">
        <f>Datos_climat_Sevilla!K2093</f>
        <v>0</v>
      </c>
      <c r="D2091">
        <f>Datos_climat_Sevilla!H2093</f>
        <v>10</v>
      </c>
      <c r="E2091">
        <f>Datos_climat_Sevilla!F2093</f>
        <v>0</v>
      </c>
      <c r="F2091">
        <f>Datos_climat_Sevilla!J2093/100</f>
        <v>1009.15</v>
      </c>
    </row>
    <row r="2092" spans="1:6" x14ac:dyDescent="0.25">
      <c r="A2092" s="3">
        <f>DATE(Datos_climat_Sevilla!A2094,Datos_climat_Sevilla!B2094,Datos_climat_Sevilla!C2094)+Datos_climat_Sevilla!D2094/24</f>
        <v>32596.125</v>
      </c>
      <c r="B2092">
        <f>Datos_climat_Sevilla!L2094</f>
        <v>0</v>
      </c>
      <c r="C2092">
        <f>Datos_climat_Sevilla!K2094</f>
        <v>0</v>
      </c>
      <c r="D2092">
        <f>Datos_climat_Sevilla!H2094</f>
        <v>10</v>
      </c>
      <c r="E2092">
        <f>Datos_climat_Sevilla!F2094</f>
        <v>0</v>
      </c>
      <c r="F2092">
        <f>Datos_climat_Sevilla!J2094/100</f>
        <v>1009.15</v>
      </c>
    </row>
    <row r="2093" spans="1:6" x14ac:dyDescent="0.25">
      <c r="A2093" s="3">
        <f>DATE(Datos_climat_Sevilla!A2095,Datos_climat_Sevilla!B2095,Datos_climat_Sevilla!C2095)+Datos_climat_Sevilla!D2095/24</f>
        <v>32596.166666666668</v>
      </c>
      <c r="B2093">
        <f>Datos_climat_Sevilla!L2095</f>
        <v>0</v>
      </c>
      <c r="C2093">
        <f>Datos_climat_Sevilla!K2095</f>
        <v>0</v>
      </c>
      <c r="D2093">
        <f>Datos_climat_Sevilla!H2095</f>
        <v>9.4</v>
      </c>
      <c r="E2093">
        <f>Datos_climat_Sevilla!F2095</f>
        <v>0</v>
      </c>
      <c r="F2093">
        <f>Datos_climat_Sevilla!J2095/100</f>
        <v>1009.15</v>
      </c>
    </row>
    <row r="2094" spans="1:6" x14ac:dyDescent="0.25">
      <c r="A2094" s="3">
        <f>DATE(Datos_climat_Sevilla!A2096,Datos_climat_Sevilla!B2096,Datos_climat_Sevilla!C2096)+Datos_climat_Sevilla!D2096/24</f>
        <v>32596.208333333332</v>
      </c>
      <c r="B2094">
        <f>Datos_climat_Sevilla!L2096</f>
        <v>0</v>
      </c>
      <c r="C2094">
        <f>Datos_climat_Sevilla!K2096</f>
        <v>0</v>
      </c>
      <c r="D2094">
        <f>Datos_climat_Sevilla!H2096</f>
        <v>8.9</v>
      </c>
      <c r="E2094">
        <f>Datos_climat_Sevilla!F2096</f>
        <v>0</v>
      </c>
      <c r="F2094">
        <f>Datos_climat_Sevilla!J2096/100</f>
        <v>1009.15</v>
      </c>
    </row>
    <row r="2095" spans="1:6" x14ac:dyDescent="0.25">
      <c r="A2095" s="3">
        <f>DATE(Datos_climat_Sevilla!A2097,Datos_climat_Sevilla!B2097,Datos_climat_Sevilla!C2097)+Datos_climat_Sevilla!D2097/24</f>
        <v>32596.25</v>
      </c>
      <c r="B2095">
        <f>Datos_climat_Sevilla!L2097</f>
        <v>0</v>
      </c>
      <c r="C2095">
        <f>Datos_climat_Sevilla!K2097</f>
        <v>0</v>
      </c>
      <c r="D2095">
        <f>Datos_climat_Sevilla!H2097</f>
        <v>8.3000000000000007</v>
      </c>
      <c r="E2095">
        <f>Datos_climat_Sevilla!F2097</f>
        <v>0</v>
      </c>
      <c r="F2095">
        <f>Datos_climat_Sevilla!J2097/100</f>
        <v>1009.15</v>
      </c>
    </row>
    <row r="2096" spans="1:6" x14ac:dyDescent="0.25">
      <c r="A2096" s="3">
        <f>DATE(Datos_climat_Sevilla!A2098,Datos_climat_Sevilla!B2098,Datos_climat_Sevilla!C2098)+Datos_climat_Sevilla!D2098/24</f>
        <v>32596.291666666668</v>
      </c>
      <c r="B2096">
        <f>Datos_climat_Sevilla!L2098</f>
        <v>0</v>
      </c>
      <c r="C2096">
        <f>Datos_climat_Sevilla!K2098</f>
        <v>0</v>
      </c>
      <c r="D2096">
        <f>Datos_climat_Sevilla!H2098</f>
        <v>8.3000000000000007</v>
      </c>
      <c r="E2096">
        <f>Datos_climat_Sevilla!F2098</f>
        <v>0</v>
      </c>
      <c r="F2096">
        <f>Datos_climat_Sevilla!J2098/100</f>
        <v>1009.15</v>
      </c>
    </row>
    <row r="2097" spans="1:6" x14ac:dyDescent="0.25">
      <c r="A2097" s="3">
        <f>DATE(Datos_climat_Sevilla!A2099,Datos_climat_Sevilla!B2099,Datos_climat_Sevilla!C2099)+Datos_climat_Sevilla!D2099/24</f>
        <v>32596.333333333332</v>
      </c>
      <c r="B2097">
        <f>Datos_climat_Sevilla!L2099</f>
        <v>2</v>
      </c>
      <c r="C2097">
        <f>Datos_climat_Sevilla!K2099</f>
        <v>50</v>
      </c>
      <c r="D2097">
        <f>Datos_climat_Sevilla!H2099</f>
        <v>8.3000000000000007</v>
      </c>
      <c r="E2097">
        <f>Datos_climat_Sevilla!F2099</f>
        <v>0</v>
      </c>
      <c r="F2097">
        <f>Datos_climat_Sevilla!J2099/100</f>
        <v>1009.15</v>
      </c>
    </row>
    <row r="2098" spans="1:6" x14ac:dyDescent="0.25">
      <c r="A2098" s="3">
        <f>DATE(Datos_climat_Sevilla!A2100,Datos_climat_Sevilla!B2100,Datos_climat_Sevilla!C2100)+Datos_climat_Sevilla!D2100/24</f>
        <v>32596.375</v>
      </c>
      <c r="B2098">
        <f>Datos_climat_Sevilla!L2100</f>
        <v>2</v>
      </c>
      <c r="C2098">
        <f>Datos_climat_Sevilla!K2100</f>
        <v>999</v>
      </c>
      <c r="D2098">
        <f>Datos_climat_Sevilla!H2100</f>
        <v>8.9</v>
      </c>
      <c r="E2098">
        <f>Datos_climat_Sevilla!F2100</f>
        <v>34</v>
      </c>
      <c r="F2098">
        <f>Datos_climat_Sevilla!J2100/100</f>
        <v>1009.15</v>
      </c>
    </row>
    <row r="2099" spans="1:6" x14ac:dyDescent="0.25">
      <c r="A2099" s="3">
        <f>DATE(Datos_climat_Sevilla!A2101,Datos_climat_Sevilla!B2101,Datos_climat_Sevilla!C2101)+Datos_climat_Sevilla!D2101/24</f>
        <v>32596.416666666668</v>
      </c>
      <c r="B2099">
        <f>Datos_climat_Sevilla!L2101</f>
        <v>2.1</v>
      </c>
      <c r="C2099">
        <f>Datos_climat_Sevilla!K2101</f>
        <v>60</v>
      </c>
      <c r="D2099">
        <f>Datos_climat_Sevilla!H2101</f>
        <v>10.6</v>
      </c>
      <c r="E2099">
        <f>Datos_climat_Sevilla!F2101</f>
        <v>28</v>
      </c>
      <c r="F2099">
        <f>Datos_climat_Sevilla!J2101/100</f>
        <v>1009.15</v>
      </c>
    </row>
    <row r="2100" spans="1:6" x14ac:dyDescent="0.25">
      <c r="A2100" s="3">
        <f>DATE(Datos_climat_Sevilla!A2102,Datos_climat_Sevilla!B2102,Datos_climat_Sevilla!C2102)+Datos_climat_Sevilla!D2102/24</f>
        <v>32596.458333333332</v>
      </c>
      <c r="B2100">
        <f>Datos_climat_Sevilla!L2102</f>
        <v>0</v>
      </c>
      <c r="C2100">
        <f>Datos_climat_Sevilla!K2102</f>
        <v>0</v>
      </c>
      <c r="D2100">
        <f>Datos_climat_Sevilla!H2102</f>
        <v>11.7</v>
      </c>
      <c r="E2100">
        <f>Datos_climat_Sevilla!F2102</f>
        <v>34</v>
      </c>
      <c r="F2100">
        <f>Datos_climat_Sevilla!J2102/100</f>
        <v>1009.15</v>
      </c>
    </row>
    <row r="2101" spans="1:6" x14ac:dyDescent="0.25">
      <c r="A2101" s="3">
        <f>DATE(Datos_climat_Sevilla!A2103,Datos_climat_Sevilla!B2103,Datos_climat_Sevilla!C2103)+Datos_climat_Sevilla!D2103/24</f>
        <v>32596.5</v>
      </c>
      <c r="B2101">
        <f>Datos_climat_Sevilla!L2103</f>
        <v>0</v>
      </c>
      <c r="C2101">
        <f>Datos_climat_Sevilla!K2103</f>
        <v>0</v>
      </c>
      <c r="D2101">
        <f>Datos_climat_Sevilla!H2103</f>
        <v>13.3</v>
      </c>
      <c r="E2101">
        <f>Datos_climat_Sevilla!F2103</f>
        <v>47</v>
      </c>
      <c r="F2101">
        <f>Datos_climat_Sevilla!J2103/100</f>
        <v>1009.15</v>
      </c>
    </row>
    <row r="2102" spans="1:6" x14ac:dyDescent="0.25">
      <c r="A2102" s="3">
        <f>DATE(Datos_climat_Sevilla!A2104,Datos_climat_Sevilla!B2104,Datos_climat_Sevilla!C2104)+Datos_climat_Sevilla!D2104/24</f>
        <v>32596.541666666668</v>
      </c>
      <c r="B2102">
        <f>Datos_climat_Sevilla!L2104</f>
        <v>2.1</v>
      </c>
      <c r="C2102">
        <f>Datos_climat_Sevilla!K2104</f>
        <v>270</v>
      </c>
      <c r="D2102">
        <f>Datos_climat_Sevilla!H2104</f>
        <v>15</v>
      </c>
      <c r="E2102">
        <f>Datos_climat_Sevilla!F2104</f>
        <v>59</v>
      </c>
      <c r="F2102">
        <f>Datos_climat_Sevilla!J2104/100</f>
        <v>1009.15</v>
      </c>
    </row>
    <row r="2103" spans="1:6" x14ac:dyDescent="0.25">
      <c r="A2103" s="3">
        <f>DATE(Datos_climat_Sevilla!A2105,Datos_climat_Sevilla!B2105,Datos_climat_Sevilla!C2105)+Datos_climat_Sevilla!D2105/24</f>
        <v>32596.583333333332</v>
      </c>
      <c r="B2103">
        <f>Datos_climat_Sevilla!L2105</f>
        <v>2</v>
      </c>
      <c r="C2103">
        <f>Datos_climat_Sevilla!K2105</f>
        <v>270</v>
      </c>
      <c r="D2103">
        <f>Datos_climat_Sevilla!H2105</f>
        <v>16.7</v>
      </c>
      <c r="E2103">
        <f>Datos_climat_Sevilla!F2105</f>
        <v>75</v>
      </c>
      <c r="F2103">
        <f>Datos_climat_Sevilla!J2105/100</f>
        <v>1009.15</v>
      </c>
    </row>
    <row r="2104" spans="1:6" x14ac:dyDescent="0.25">
      <c r="A2104" s="3">
        <f>DATE(Datos_climat_Sevilla!A2106,Datos_climat_Sevilla!B2106,Datos_climat_Sevilla!C2106)+Datos_climat_Sevilla!D2106/24</f>
        <v>32596.625</v>
      </c>
      <c r="B2104">
        <f>Datos_climat_Sevilla!L2106</f>
        <v>2.5</v>
      </c>
      <c r="C2104">
        <f>Datos_climat_Sevilla!K2106</f>
        <v>90</v>
      </c>
      <c r="D2104">
        <f>Datos_climat_Sevilla!H2106</f>
        <v>17.8</v>
      </c>
      <c r="E2104">
        <f>Datos_climat_Sevilla!F2106</f>
        <v>69</v>
      </c>
      <c r="F2104">
        <f>Datos_climat_Sevilla!J2106/100</f>
        <v>1009.15</v>
      </c>
    </row>
    <row r="2105" spans="1:6" x14ac:dyDescent="0.25">
      <c r="A2105" s="3">
        <f>DATE(Datos_climat_Sevilla!A2107,Datos_climat_Sevilla!B2107,Datos_climat_Sevilla!C2107)+Datos_climat_Sevilla!D2107/24</f>
        <v>32596.666666666668</v>
      </c>
      <c r="B2105">
        <f>Datos_climat_Sevilla!L2107</f>
        <v>2.1</v>
      </c>
      <c r="C2105">
        <f>Datos_climat_Sevilla!K2107</f>
        <v>240</v>
      </c>
      <c r="D2105">
        <f>Datos_climat_Sevilla!H2107</f>
        <v>18.3</v>
      </c>
      <c r="E2105">
        <f>Datos_climat_Sevilla!F2107</f>
        <v>59</v>
      </c>
      <c r="F2105">
        <f>Datos_climat_Sevilla!J2107/100</f>
        <v>1009.15</v>
      </c>
    </row>
    <row r="2106" spans="1:6" x14ac:dyDescent="0.25">
      <c r="A2106" s="3">
        <f>DATE(Datos_climat_Sevilla!A2108,Datos_climat_Sevilla!B2108,Datos_climat_Sevilla!C2108)+Datos_climat_Sevilla!D2108/24</f>
        <v>32596.708333333332</v>
      </c>
      <c r="B2106">
        <f>Datos_climat_Sevilla!L2108</f>
        <v>2.5</v>
      </c>
      <c r="C2106">
        <f>Datos_climat_Sevilla!K2108</f>
        <v>210</v>
      </c>
      <c r="D2106">
        <f>Datos_climat_Sevilla!H2108</f>
        <v>18.3</v>
      </c>
      <c r="E2106">
        <f>Datos_climat_Sevilla!F2108</f>
        <v>41</v>
      </c>
      <c r="F2106">
        <f>Datos_climat_Sevilla!J2108/100</f>
        <v>1009.15</v>
      </c>
    </row>
    <row r="2107" spans="1:6" x14ac:dyDescent="0.25">
      <c r="A2107" s="3">
        <f>DATE(Datos_climat_Sevilla!A2109,Datos_climat_Sevilla!B2109,Datos_climat_Sevilla!C2109)+Datos_climat_Sevilla!D2109/24</f>
        <v>32596.75</v>
      </c>
      <c r="B2107">
        <f>Datos_climat_Sevilla!L2109</f>
        <v>0</v>
      </c>
      <c r="C2107">
        <f>Datos_climat_Sevilla!K2109</f>
        <v>0</v>
      </c>
      <c r="D2107">
        <f>Datos_climat_Sevilla!H2109</f>
        <v>17.2</v>
      </c>
      <c r="E2107">
        <f>Datos_climat_Sevilla!F2109</f>
        <v>18</v>
      </c>
      <c r="F2107">
        <f>Datos_climat_Sevilla!J2109/100</f>
        <v>1009.15</v>
      </c>
    </row>
    <row r="2108" spans="1:6" x14ac:dyDescent="0.25">
      <c r="A2108" s="3">
        <f>DATE(Datos_climat_Sevilla!A2110,Datos_climat_Sevilla!B2110,Datos_climat_Sevilla!C2110)+Datos_climat_Sevilla!D2110/24</f>
        <v>32596.791666666668</v>
      </c>
      <c r="B2108">
        <f>Datos_climat_Sevilla!L2110</f>
        <v>0</v>
      </c>
      <c r="C2108">
        <f>Datos_climat_Sevilla!K2110</f>
        <v>0</v>
      </c>
      <c r="D2108">
        <f>Datos_climat_Sevilla!H2110</f>
        <v>16.7</v>
      </c>
      <c r="E2108">
        <f>Datos_climat_Sevilla!F2110</f>
        <v>22</v>
      </c>
      <c r="F2108">
        <f>Datos_climat_Sevilla!J2110/100</f>
        <v>1009.15</v>
      </c>
    </row>
    <row r="2109" spans="1:6" x14ac:dyDescent="0.25">
      <c r="A2109" s="3">
        <f>DATE(Datos_climat_Sevilla!A2111,Datos_climat_Sevilla!B2111,Datos_climat_Sevilla!C2111)+Datos_climat_Sevilla!D2111/24</f>
        <v>32596.833333333332</v>
      </c>
      <c r="B2109">
        <f>Datos_climat_Sevilla!L2111</f>
        <v>3.6</v>
      </c>
      <c r="C2109">
        <f>Datos_climat_Sevilla!K2111</f>
        <v>230</v>
      </c>
      <c r="D2109">
        <f>Datos_climat_Sevilla!H2111</f>
        <v>15</v>
      </c>
      <c r="E2109">
        <f>Datos_climat_Sevilla!F2111</f>
        <v>0</v>
      </c>
      <c r="F2109">
        <f>Datos_climat_Sevilla!J2111/100</f>
        <v>1009.15</v>
      </c>
    </row>
    <row r="2110" spans="1:6" x14ac:dyDescent="0.25">
      <c r="A2110" s="3">
        <f>DATE(Datos_climat_Sevilla!A2112,Datos_climat_Sevilla!B2112,Datos_climat_Sevilla!C2112)+Datos_climat_Sevilla!D2112/24</f>
        <v>32596.875</v>
      </c>
      <c r="B2110">
        <f>Datos_climat_Sevilla!L2112</f>
        <v>4.0999999999999996</v>
      </c>
      <c r="C2110">
        <f>Datos_climat_Sevilla!K2112</f>
        <v>280</v>
      </c>
      <c r="D2110">
        <f>Datos_climat_Sevilla!H2112</f>
        <v>13.3</v>
      </c>
      <c r="E2110">
        <f>Datos_climat_Sevilla!F2112</f>
        <v>0</v>
      </c>
      <c r="F2110">
        <f>Datos_climat_Sevilla!J2112/100</f>
        <v>1009.15</v>
      </c>
    </row>
    <row r="2111" spans="1:6" x14ac:dyDescent="0.25">
      <c r="A2111" s="3">
        <f>DATE(Datos_climat_Sevilla!A2113,Datos_climat_Sevilla!B2113,Datos_climat_Sevilla!C2113)+Datos_climat_Sevilla!D2113/24</f>
        <v>32596.916666666668</v>
      </c>
      <c r="B2111">
        <f>Datos_climat_Sevilla!L2113</f>
        <v>2.1</v>
      </c>
      <c r="C2111">
        <f>Datos_climat_Sevilla!K2113</f>
        <v>270</v>
      </c>
      <c r="D2111">
        <f>Datos_climat_Sevilla!H2113</f>
        <v>12.2</v>
      </c>
      <c r="E2111">
        <f>Datos_climat_Sevilla!F2113</f>
        <v>0</v>
      </c>
      <c r="F2111">
        <f>Datos_climat_Sevilla!J2113/100</f>
        <v>1009.15</v>
      </c>
    </row>
    <row r="2112" spans="1:6" x14ac:dyDescent="0.25">
      <c r="A2112" s="3">
        <f>DATE(Datos_climat_Sevilla!A2114,Datos_climat_Sevilla!B2114,Datos_climat_Sevilla!C2114)+Datos_climat_Sevilla!D2114/24</f>
        <v>32596.958333333332</v>
      </c>
      <c r="B2112">
        <f>Datos_climat_Sevilla!L2114</f>
        <v>3</v>
      </c>
      <c r="C2112">
        <f>Datos_climat_Sevilla!K2114</f>
        <v>190</v>
      </c>
      <c r="D2112">
        <f>Datos_climat_Sevilla!H2114</f>
        <v>11.7</v>
      </c>
      <c r="E2112">
        <f>Datos_climat_Sevilla!F2114</f>
        <v>0</v>
      </c>
      <c r="F2112">
        <f>Datos_climat_Sevilla!J2114/100</f>
        <v>1009.15</v>
      </c>
    </row>
    <row r="2113" spans="1:6" x14ac:dyDescent="0.25">
      <c r="A2113" s="3">
        <f>DATE(Datos_climat_Sevilla!A2115,Datos_climat_Sevilla!B2115,Datos_climat_Sevilla!C2115)+Datos_climat_Sevilla!D2115/24</f>
        <v>32597</v>
      </c>
      <c r="B2113">
        <f>Datos_climat_Sevilla!L2115</f>
        <v>1.5</v>
      </c>
      <c r="C2113">
        <f>Datos_climat_Sevilla!K2115</f>
        <v>180</v>
      </c>
      <c r="D2113">
        <f>Datos_climat_Sevilla!H2115</f>
        <v>11.1</v>
      </c>
      <c r="E2113">
        <f>Datos_climat_Sevilla!F2115</f>
        <v>0</v>
      </c>
      <c r="F2113">
        <f>Datos_climat_Sevilla!J2115/100</f>
        <v>1009.15</v>
      </c>
    </row>
    <row r="2114" spans="1:6" x14ac:dyDescent="0.25">
      <c r="A2114" s="3">
        <f>DATE(Datos_climat_Sevilla!A2116,Datos_climat_Sevilla!B2116,Datos_climat_Sevilla!C2116)+Datos_climat_Sevilla!D2116/24</f>
        <v>32597.041666666668</v>
      </c>
      <c r="B2114">
        <f>Datos_climat_Sevilla!L2116</f>
        <v>2.1</v>
      </c>
      <c r="C2114">
        <f>Datos_climat_Sevilla!K2116</f>
        <v>180</v>
      </c>
      <c r="D2114">
        <f>Datos_climat_Sevilla!H2116</f>
        <v>10</v>
      </c>
      <c r="E2114">
        <f>Datos_climat_Sevilla!F2116</f>
        <v>0</v>
      </c>
      <c r="F2114">
        <f>Datos_climat_Sevilla!J2116/100</f>
        <v>1009.15</v>
      </c>
    </row>
    <row r="2115" spans="1:6" x14ac:dyDescent="0.25">
      <c r="A2115" s="3">
        <f>DATE(Datos_climat_Sevilla!A2117,Datos_climat_Sevilla!B2117,Datos_climat_Sevilla!C2117)+Datos_climat_Sevilla!D2117/24</f>
        <v>32597.083333333332</v>
      </c>
      <c r="B2115">
        <f>Datos_climat_Sevilla!L2117</f>
        <v>2</v>
      </c>
      <c r="C2115">
        <f>Datos_climat_Sevilla!K2117</f>
        <v>180</v>
      </c>
      <c r="D2115">
        <f>Datos_climat_Sevilla!H2117</f>
        <v>10</v>
      </c>
      <c r="E2115">
        <f>Datos_climat_Sevilla!F2117</f>
        <v>0</v>
      </c>
      <c r="F2115">
        <f>Datos_climat_Sevilla!J2117/100</f>
        <v>1009.15</v>
      </c>
    </row>
    <row r="2116" spans="1:6" x14ac:dyDescent="0.25">
      <c r="A2116" s="3">
        <f>DATE(Datos_climat_Sevilla!A2118,Datos_climat_Sevilla!B2118,Datos_climat_Sevilla!C2118)+Datos_climat_Sevilla!D2118/24</f>
        <v>32597.125</v>
      </c>
      <c r="B2116">
        <f>Datos_climat_Sevilla!L2118</f>
        <v>2</v>
      </c>
      <c r="C2116">
        <f>Datos_climat_Sevilla!K2118</f>
        <v>170</v>
      </c>
      <c r="D2116">
        <f>Datos_climat_Sevilla!H2118</f>
        <v>10</v>
      </c>
      <c r="E2116">
        <f>Datos_climat_Sevilla!F2118</f>
        <v>0</v>
      </c>
      <c r="F2116">
        <f>Datos_climat_Sevilla!J2118/100</f>
        <v>1009.15</v>
      </c>
    </row>
    <row r="2117" spans="1:6" x14ac:dyDescent="0.25">
      <c r="A2117" s="3">
        <f>DATE(Datos_climat_Sevilla!A2119,Datos_climat_Sevilla!B2119,Datos_climat_Sevilla!C2119)+Datos_climat_Sevilla!D2119/24</f>
        <v>32597.166666666668</v>
      </c>
      <c r="B2117">
        <f>Datos_climat_Sevilla!L2119</f>
        <v>2.1</v>
      </c>
      <c r="C2117">
        <f>Datos_climat_Sevilla!K2119</f>
        <v>190</v>
      </c>
      <c r="D2117">
        <f>Datos_climat_Sevilla!H2119</f>
        <v>10</v>
      </c>
      <c r="E2117">
        <f>Datos_climat_Sevilla!F2119</f>
        <v>0</v>
      </c>
      <c r="F2117">
        <f>Datos_climat_Sevilla!J2119/100</f>
        <v>1009.15</v>
      </c>
    </row>
    <row r="2118" spans="1:6" x14ac:dyDescent="0.25">
      <c r="A2118" s="3">
        <f>DATE(Datos_climat_Sevilla!A2120,Datos_climat_Sevilla!B2120,Datos_climat_Sevilla!C2120)+Datos_climat_Sevilla!D2120/24</f>
        <v>32597.208333333332</v>
      </c>
      <c r="B2118">
        <f>Datos_climat_Sevilla!L2120</f>
        <v>2</v>
      </c>
      <c r="C2118">
        <f>Datos_climat_Sevilla!K2120</f>
        <v>180</v>
      </c>
      <c r="D2118">
        <f>Datos_climat_Sevilla!H2120</f>
        <v>10</v>
      </c>
      <c r="E2118">
        <f>Datos_climat_Sevilla!F2120</f>
        <v>0</v>
      </c>
      <c r="F2118">
        <f>Datos_climat_Sevilla!J2120/100</f>
        <v>1009.15</v>
      </c>
    </row>
    <row r="2119" spans="1:6" x14ac:dyDescent="0.25">
      <c r="A2119" s="3">
        <f>DATE(Datos_climat_Sevilla!A2121,Datos_climat_Sevilla!B2121,Datos_climat_Sevilla!C2121)+Datos_climat_Sevilla!D2121/24</f>
        <v>32597.25</v>
      </c>
      <c r="B2119">
        <f>Datos_climat_Sevilla!L2121</f>
        <v>0</v>
      </c>
      <c r="C2119">
        <f>Datos_climat_Sevilla!K2121</f>
        <v>0</v>
      </c>
      <c r="D2119">
        <f>Datos_climat_Sevilla!H2121</f>
        <v>9.4</v>
      </c>
      <c r="E2119">
        <f>Datos_climat_Sevilla!F2121</f>
        <v>0</v>
      </c>
      <c r="F2119">
        <f>Datos_climat_Sevilla!J2121/100</f>
        <v>1009.15</v>
      </c>
    </row>
    <row r="2120" spans="1:6" x14ac:dyDescent="0.25">
      <c r="A2120" s="3">
        <f>DATE(Datos_climat_Sevilla!A2122,Datos_climat_Sevilla!B2122,Datos_climat_Sevilla!C2122)+Datos_climat_Sevilla!D2122/24</f>
        <v>32597.291666666668</v>
      </c>
      <c r="B2120">
        <f>Datos_climat_Sevilla!L2122</f>
        <v>0</v>
      </c>
      <c r="C2120">
        <f>Datos_climat_Sevilla!K2122</f>
        <v>0</v>
      </c>
      <c r="D2120">
        <f>Datos_climat_Sevilla!H2122</f>
        <v>9.4</v>
      </c>
      <c r="E2120">
        <f>Datos_climat_Sevilla!F2122</f>
        <v>0</v>
      </c>
      <c r="F2120">
        <f>Datos_climat_Sevilla!J2122/100</f>
        <v>1009.15</v>
      </c>
    </row>
    <row r="2121" spans="1:6" x14ac:dyDescent="0.25">
      <c r="A2121" s="3">
        <f>DATE(Datos_climat_Sevilla!A2123,Datos_climat_Sevilla!B2123,Datos_climat_Sevilla!C2123)+Datos_climat_Sevilla!D2123/24</f>
        <v>32597.333333333332</v>
      </c>
      <c r="B2121">
        <f>Datos_climat_Sevilla!L2123</f>
        <v>1.5</v>
      </c>
      <c r="C2121">
        <f>Datos_climat_Sevilla!K2123</f>
        <v>20</v>
      </c>
      <c r="D2121">
        <f>Datos_climat_Sevilla!H2123</f>
        <v>9.4</v>
      </c>
      <c r="E2121">
        <f>Datos_climat_Sevilla!F2123</f>
        <v>0</v>
      </c>
      <c r="F2121">
        <f>Datos_climat_Sevilla!J2123/100</f>
        <v>1009.15</v>
      </c>
    </row>
    <row r="2122" spans="1:6" x14ac:dyDescent="0.25">
      <c r="A2122" s="3">
        <f>DATE(Datos_climat_Sevilla!A2124,Datos_climat_Sevilla!B2124,Datos_climat_Sevilla!C2124)+Datos_climat_Sevilla!D2124/24</f>
        <v>32597.375</v>
      </c>
      <c r="B2122">
        <f>Datos_climat_Sevilla!L2124</f>
        <v>2</v>
      </c>
      <c r="C2122">
        <f>Datos_climat_Sevilla!K2124</f>
        <v>20</v>
      </c>
      <c r="D2122">
        <f>Datos_climat_Sevilla!H2124</f>
        <v>10</v>
      </c>
      <c r="E2122">
        <f>Datos_climat_Sevilla!F2124</f>
        <v>460</v>
      </c>
      <c r="F2122">
        <f>Datos_climat_Sevilla!J2124/100</f>
        <v>1009.15</v>
      </c>
    </row>
    <row r="2123" spans="1:6" x14ac:dyDescent="0.25">
      <c r="A2123" s="3">
        <f>DATE(Datos_climat_Sevilla!A2125,Datos_climat_Sevilla!B2125,Datos_climat_Sevilla!C2125)+Datos_climat_Sevilla!D2125/24</f>
        <v>32597.416666666668</v>
      </c>
      <c r="B2123">
        <f>Datos_climat_Sevilla!L2125</f>
        <v>0</v>
      </c>
      <c r="C2123">
        <f>Datos_climat_Sevilla!K2125</f>
        <v>0</v>
      </c>
      <c r="D2123">
        <f>Datos_climat_Sevilla!H2125</f>
        <v>11.1</v>
      </c>
      <c r="E2123">
        <f>Datos_climat_Sevilla!F2125</f>
        <v>533</v>
      </c>
      <c r="F2123">
        <f>Datos_climat_Sevilla!J2125/100</f>
        <v>1009.15</v>
      </c>
    </row>
    <row r="2124" spans="1:6" x14ac:dyDescent="0.25">
      <c r="A2124" s="3">
        <f>DATE(Datos_climat_Sevilla!A2126,Datos_climat_Sevilla!B2126,Datos_climat_Sevilla!C2126)+Datos_climat_Sevilla!D2126/24</f>
        <v>32597.458333333332</v>
      </c>
      <c r="B2124">
        <f>Datos_climat_Sevilla!L2126</f>
        <v>0</v>
      </c>
      <c r="C2124">
        <f>Datos_climat_Sevilla!K2126</f>
        <v>0</v>
      </c>
      <c r="D2124">
        <f>Datos_climat_Sevilla!H2126</f>
        <v>12.2</v>
      </c>
      <c r="E2124">
        <f>Datos_climat_Sevilla!F2126</f>
        <v>488</v>
      </c>
      <c r="F2124">
        <f>Datos_climat_Sevilla!J2126/100</f>
        <v>1009.15</v>
      </c>
    </row>
    <row r="2125" spans="1:6" x14ac:dyDescent="0.25">
      <c r="A2125" s="3">
        <f>DATE(Datos_climat_Sevilla!A2127,Datos_climat_Sevilla!B2127,Datos_climat_Sevilla!C2127)+Datos_climat_Sevilla!D2127/24</f>
        <v>32597.5</v>
      </c>
      <c r="B2125">
        <f>Datos_climat_Sevilla!L2127</f>
        <v>0</v>
      </c>
      <c r="C2125">
        <f>Datos_climat_Sevilla!K2127</f>
        <v>0</v>
      </c>
      <c r="D2125">
        <f>Datos_climat_Sevilla!H2127</f>
        <v>13.9</v>
      </c>
      <c r="E2125">
        <f>Datos_climat_Sevilla!F2127</f>
        <v>375</v>
      </c>
      <c r="F2125">
        <f>Datos_climat_Sevilla!J2127/100</f>
        <v>1009.15</v>
      </c>
    </row>
    <row r="2126" spans="1:6" x14ac:dyDescent="0.25">
      <c r="A2126" s="3">
        <f>DATE(Datos_climat_Sevilla!A2128,Datos_climat_Sevilla!B2128,Datos_climat_Sevilla!C2128)+Datos_climat_Sevilla!D2128/24</f>
        <v>32597.541666666668</v>
      </c>
      <c r="B2126">
        <f>Datos_climat_Sevilla!L2128</f>
        <v>2.1</v>
      </c>
      <c r="C2126">
        <f>Datos_climat_Sevilla!K2128</f>
        <v>340</v>
      </c>
      <c r="D2126">
        <f>Datos_climat_Sevilla!H2128</f>
        <v>15.6</v>
      </c>
      <c r="E2126">
        <f>Datos_climat_Sevilla!F2128</f>
        <v>353</v>
      </c>
      <c r="F2126">
        <f>Datos_climat_Sevilla!J2128/100</f>
        <v>1009.15</v>
      </c>
    </row>
    <row r="2127" spans="1:6" x14ac:dyDescent="0.25">
      <c r="A2127" s="3">
        <f>DATE(Datos_climat_Sevilla!A2129,Datos_climat_Sevilla!B2129,Datos_climat_Sevilla!C2129)+Datos_climat_Sevilla!D2129/24</f>
        <v>32597.583333333332</v>
      </c>
      <c r="B2127">
        <f>Datos_climat_Sevilla!L2129</f>
        <v>2</v>
      </c>
      <c r="C2127">
        <f>Datos_climat_Sevilla!K2129</f>
        <v>320</v>
      </c>
      <c r="D2127">
        <f>Datos_climat_Sevilla!H2129</f>
        <v>16.7</v>
      </c>
      <c r="E2127">
        <f>Datos_climat_Sevilla!F2129</f>
        <v>277</v>
      </c>
      <c r="F2127">
        <f>Datos_climat_Sevilla!J2129/100</f>
        <v>1009.15</v>
      </c>
    </row>
    <row r="2128" spans="1:6" x14ac:dyDescent="0.25">
      <c r="A2128" s="3">
        <f>DATE(Datos_climat_Sevilla!A2130,Datos_climat_Sevilla!B2130,Datos_climat_Sevilla!C2130)+Datos_climat_Sevilla!D2130/24</f>
        <v>32597.625</v>
      </c>
      <c r="B2128">
        <f>Datos_climat_Sevilla!L2130</f>
        <v>2</v>
      </c>
      <c r="C2128">
        <f>Datos_climat_Sevilla!K2130</f>
        <v>300</v>
      </c>
      <c r="D2128">
        <f>Datos_climat_Sevilla!H2130</f>
        <v>17.8</v>
      </c>
      <c r="E2128">
        <f>Datos_climat_Sevilla!F2130</f>
        <v>293</v>
      </c>
      <c r="F2128">
        <f>Datos_climat_Sevilla!J2130/100</f>
        <v>1009.15</v>
      </c>
    </row>
    <row r="2129" spans="1:6" x14ac:dyDescent="0.25">
      <c r="A2129" s="3">
        <f>DATE(Datos_climat_Sevilla!A2131,Datos_climat_Sevilla!B2131,Datos_climat_Sevilla!C2131)+Datos_climat_Sevilla!D2131/24</f>
        <v>32597.666666666668</v>
      </c>
      <c r="B2129">
        <f>Datos_climat_Sevilla!L2131</f>
        <v>3</v>
      </c>
      <c r="C2129">
        <f>Datos_climat_Sevilla!K2131</f>
        <v>310</v>
      </c>
      <c r="D2129">
        <f>Datos_climat_Sevilla!H2131</f>
        <v>18.3</v>
      </c>
      <c r="E2129">
        <f>Datos_climat_Sevilla!F2131</f>
        <v>343</v>
      </c>
      <c r="F2129">
        <f>Datos_climat_Sevilla!J2131/100</f>
        <v>1009.15</v>
      </c>
    </row>
    <row r="2130" spans="1:6" x14ac:dyDescent="0.25">
      <c r="A2130" s="3">
        <f>DATE(Datos_climat_Sevilla!A2132,Datos_climat_Sevilla!B2132,Datos_climat_Sevilla!C2132)+Datos_climat_Sevilla!D2132/24</f>
        <v>32597.708333333332</v>
      </c>
      <c r="B2130">
        <f>Datos_climat_Sevilla!L2132</f>
        <v>2</v>
      </c>
      <c r="C2130">
        <f>Datos_climat_Sevilla!K2132</f>
        <v>240</v>
      </c>
      <c r="D2130">
        <f>Datos_climat_Sevilla!H2132</f>
        <v>17.8</v>
      </c>
      <c r="E2130">
        <f>Datos_climat_Sevilla!F2132</f>
        <v>315</v>
      </c>
      <c r="F2130">
        <f>Datos_climat_Sevilla!J2132/100</f>
        <v>1009.15</v>
      </c>
    </row>
    <row r="2131" spans="1:6" x14ac:dyDescent="0.25">
      <c r="A2131" s="3">
        <f>DATE(Datos_climat_Sevilla!A2133,Datos_climat_Sevilla!B2133,Datos_climat_Sevilla!C2133)+Datos_climat_Sevilla!D2133/24</f>
        <v>32597.75</v>
      </c>
      <c r="B2131">
        <f>Datos_climat_Sevilla!L2133</f>
        <v>2</v>
      </c>
      <c r="C2131">
        <f>Datos_climat_Sevilla!K2133</f>
        <v>320</v>
      </c>
      <c r="D2131">
        <f>Datos_climat_Sevilla!H2133</f>
        <v>17.2</v>
      </c>
      <c r="E2131">
        <f>Datos_climat_Sevilla!F2133</f>
        <v>340</v>
      </c>
      <c r="F2131">
        <f>Datos_climat_Sevilla!J2133/100</f>
        <v>1009.15</v>
      </c>
    </row>
    <row r="2132" spans="1:6" x14ac:dyDescent="0.25">
      <c r="A2132" s="3">
        <f>DATE(Datos_climat_Sevilla!A2134,Datos_climat_Sevilla!B2134,Datos_climat_Sevilla!C2134)+Datos_climat_Sevilla!D2134/24</f>
        <v>32597.791666666668</v>
      </c>
      <c r="B2132">
        <f>Datos_climat_Sevilla!L2134</f>
        <v>3.1</v>
      </c>
      <c r="C2132">
        <f>Datos_climat_Sevilla!K2134</f>
        <v>270</v>
      </c>
      <c r="D2132">
        <f>Datos_climat_Sevilla!H2134</f>
        <v>16.100000000000001</v>
      </c>
      <c r="E2132">
        <f>Datos_climat_Sevilla!F2134</f>
        <v>299</v>
      </c>
      <c r="F2132">
        <f>Datos_climat_Sevilla!J2134/100</f>
        <v>1009.15</v>
      </c>
    </row>
    <row r="2133" spans="1:6" x14ac:dyDescent="0.25">
      <c r="A2133" s="3">
        <f>DATE(Datos_climat_Sevilla!A2135,Datos_climat_Sevilla!B2135,Datos_climat_Sevilla!C2135)+Datos_climat_Sevilla!D2135/24</f>
        <v>32597.833333333332</v>
      </c>
      <c r="B2133">
        <f>Datos_climat_Sevilla!L2135</f>
        <v>2</v>
      </c>
      <c r="C2133">
        <f>Datos_climat_Sevilla!K2135</f>
        <v>240</v>
      </c>
      <c r="D2133">
        <f>Datos_climat_Sevilla!H2135</f>
        <v>15</v>
      </c>
      <c r="E2133">
        <f>Datos_climat_Sevilla!F2135</f>
        <v>0</v>
      </c>
      <c r="F2133">
        <f>Datos_climat_Sevilla!J2135/100</f>
        <v>1009.15</v>
      </c>
    </row>
    <row r="2134" spans="1:6" x14ac:dyDescent="0.25">
      <c r="A2134" s="3">
        <f>DATE(Datos_climat_Sevilla!A2136,Datos_climat_Sevilla!B2136,Datos_climat_Sevilla!C2136)+Datos_climat_Sevilla!D2136/24</f>
        <v>32597.875</v>
      </c>
      <c r="B2134">
        <f>Datos_climat_Sevilla!L2136</f>
        <v>4.0999999999999996</v>
      </c>
      <c r="C2134">
        <f>Datos_climat_Sevilla!K2136</f>
        <v>250</v>
      </c>
      <c r="D2134">
        <f>Datos_climat_Sevilla!H2136</f>
        <v>13.9</v>
      </c>
      <c r="E2134">
        <f>Datos_climat_Sevilla!F2136</f>
        <v>0</v>
      </c>
      <c r="F2134">
        <f>Datos_climat_Sevilla!J2136/100</f>
        <v>1009.15</v>
      </c>
    </row>
    <row r="2135" spans="1:6" x14ac:dyDescent="0.25">
      <c r="A2135" s="3">
        <f>DATE(Datos_climat_Sevilla!A2137,Datos_climat_Sevilla!B2137,Datos_climat_Sevilla!C2137)+Datos_climat_Sevilla!D2137/24</f>
        <v>32597.916666666668</v>
      </c>
      <c r="B2135">
        <f>Datos_climat_Sevilla!L2137</f>
        <v>3.1</v>
      </c>
      <c r="C2135">
        <f>Datos_climat_Sevilla!K2137</f>
        <v>220</v>
      </c>
      <c r="D2135">
        <f>Datos_climat_Sevilla!H2137</f>
        <v>13.3</v>
      </c>
      <c r="E2135">
        <f>Datos_climat_Sevilla!F2137</f>
        <v>0</v>
      </c>
      <c r="F2135">
        <f>Datos_climat_Sevilla!J2137/100</f>
        <v>1009.15</v>
      </c>
    </row>
    <row r="2136" spans="1:6" x14ac:dyDescent="0.25">
      <c r="A2136" s="3">
        <f>DATE(Datos_climat_Sevilla!A2138,Datos_climat_Sevilla!B2138,Datos_climat_Sevilla!C2138)+Datos_climat_Sevilla!D2138/24</f>
        <v>32597.958333333332</v>
      </c>
      <c r="B2136">
        <f>Datos_climat_Sevilla!L2138</f>
        <v>4.0999999999999996</v>
      </c>
      <c r="C2136">
        <f>Datos_climat_Sevilla!K2138</f>
        <v>220</v>
      </c>
      <c r="D2136">
        <f>Datos_climat_Sevilla!H2138</f>
        <v>12.2</v>
      </c>
      <c r="E2136">
        <f>Datos_climat_Sevilla!F2138</f>
        <v>0</v>
      </c>
      <c r="F2136">
        <f>Datos_climat_Sevilla!J2138/100</f>
        <v>1009.15</v>
      </c>
    </row>
    <row r="2137" spans="1:6" x14ac:dyDescent="0.25">
      <c r="A2137" s="3">
        <f>DATE(Datos_climat_Sevilla!A2139,Datos_climat_Sevilla!B2139,Datos_climat_Sevilla!C2139)+Datos_climat_Sevilla!D2139/24</f>
        <v>32598</v>
      </c>
      <c r="B2137">
        <f>Datos_climat_Sevilla!L2139</f>
        <v>3</v>
      </c>
      <c r="C2137">
        <f>Datos_climat_Sevilla!K2139</f>
        <v>230</v>
      </c>
      <c r="D2137">
        <f>Datos_climat_Sevilla!H2139</f>
        <v>11.7</v>
      </c>
      <c r="E2137">
        <f>Datos_climat_Sevilla!F2139</f>
        <v>0</v>
      </c>
      <c r="F2137">
        <f>Datos_climat_Sevilla!J2139/100</f>
        <v>1009.15</v>
      </c>
    </row>
    <row r="2138" spans="1:6" x14ac:dyDescent="0.25">
      <c r="A2138" s="3">
        <f>DATE(Datos_climat_Sevilla!A2140,Datos_climat_Sevilla!B2140,Datos_climat_Sevilla!C2140)+Datos_climat_Sevilla!D2140/24</f>
        <v>32598.041666666668</v>
      </c>
      <c r="B2138">
        <f>Datos_climat_Sevilla!L2140</f>
        <v>3.1</v>
      </c>
      <c r="C2138">
        <f>Datos_climat_Sevilla!K2140</f>
        <v>220</v>
      </c>
      <c r="D2138">
        <f>Datos_climat_Sevilla!H2140</f>
        <v>11.1</v>
      </c>
      <c r="E2138">
        <f>Datos_climat_Sevilla!F2140</f>
        <v>0</v>
      </c>
      <c r="F2138">
        <f>Datos_climat_Sevilla!J2140/100</f>
        <v>1009.15</v>
      </c>
    </row>
    <row r="2139" spans="1:6" x14ac:dyDescent="0.25">
      <c r="A2139" s="3">
        <f>DATE(Datos_climat_Sevilla!A2141,Datos_climat_Sevilla!B2141,Datos_climat_Sevilla!C2141)+Datos_climat_Sevilla!D2141/24</f>
        <v>32598.083333333332</v>
      </c>
      <c r="B2139">
        <f>Datos_climat_Sevilla!L2141</f>
        <v>3.6</v>
      </c>
      <c r="C2139">
        <f>Datos_climat_Sevilla!K2141</f>
        <v>999</v>
      </c>
      <c r="D2139">
        <f>Datos_climat_Sevilla!H2141</f>
        <v>10.6</v>
      </c>
      <c r="E2139">
        <f>Datos_climat_Sevilla!F2141</f>
        <v>0</v>
      </c>
      <c r="F2139">
        <f>Datos_climat_Sevilla!J2141/100</f>
        <v>1009.15</v>
      </c>
    </row>
    <row r="2140" spans="1:6" x14ac:dyDescent="0.25">
      <c r="A2140" s="3">
        <f>DATE(Datos_climat_Sevilla!A2142,Datos_climat_Sevilla!B2142,Datos_climat_Sevilla!C2142)+Datos_climat_Sevilla!D2142/24</f>
        <v>32598.125</v>
      </c>
      <c r="B2140">
        <f>Datos_climat_Sevilla!L2142</f>
        <v>4.0999999999999996</v>
      </c>
      <c r="C2140">
        <f>Datos_climat_Sevilla!K2142</f>
        <v>230</v>
      </c>
      <c r="D2140">
        <f>Datos_climat_Sevilla!H2142</f>
        <v>9.4</v>
      </c>
      <c r="E2140">
        <f>Datos_climat_Sevilla!F2142</f>
        <v>0</v>
      </c>
      <c r="F2140">
        <f>Datos_climat_Sevilla!J2142/100</f>
        <v>1009.15</v>
      </c>
    </row>
    <row r="2141" spans="1:6" x14ac:dyDescent="0.25">
      <c r="A2141" s="3">
        <f>DATE(Datos_climat_Sevilla!A2143,Datos_climat_Sevilla!B2143,Datos_climat_Sevilla!C2143)+Datos_climat_Sevilla!D2143/24</f>
        <v>32598.166666666668</v>
      </c>
      <c r="B2141">
        <f>Datos_climat_Sevilla!L2143</f>
        <v>3.1</v>
      </c>
      <c r="C2141">
        <f>Datos_climat_Sevilla!K2143</f>
        <v>170</v>
      </c>
      <c r="D2141">
        <f>Datos_climat_Sevilla!H2143</f>
        <v>8.9</v>
      </c>
      <c r="E2141">
        <f>Datos_climat_Sevilla!F2143</f>
        <v>0</v>
      </c>
      <c r="F2141">
        <f>Datos_climat_Sevilla!J2143/100</f>
        <v>1009.15</v>
      </c>
    </row>
    <row r="2142" spans="1:6" x14ac:dyDescent="0.25">
      <c r="A2142" s="3">
        <f>DATE(Datos_climat_Sevilla!A2144,Datos_climat_Sevilla!B2144,Datos_climat_Sevilla!C2144)+Datos_climat_Sevilla!D2144/24</f>
        <v>32598.208333333332</v>
      </c>
      <c r="B2142">
        <f>Datos_climat_Sevilla!L2144</f>
        <v>3</v>
      </c>
      <c r="C2142">
        <f>Datos_climat_Sevilla!K2144</f>
        <v>170</v>
      </c>
      <c r="D2142">
        <f>Datos_climat_Sevilla!H2144</f>
        <v>7.8</v>
      </c>
      <c r="E2142">
        <f>Datos_climat_Sevilla!F2144</f>
        <v>0</v>
      </c>
      <c r="F2142">
        <f>Datos_climat_Sevilla!J2144/100</f>
        <v>1009.15</v>
      </c>
    </row>
    <row r="2143" spans="1:6" x14ac:dyDescent="0.25">
      <c r="A2143" s="3">
        <f>DATE(Datos_climat_Sevilla!A2145,Datos_climat_Sevilla!B2145,Datos_climat_Sevilla!C2145)+Datos_climat_Sevilla!D2145/24</f>
        <v>32598.25</v>
      </c>
      <c r="B2143">
        <f>Datos_climat_Sevilla!L2145</f>
        <v>2</v>
      </c>
      <c r="C2143">
        <f>Datos_climat_Sevilla!K2145</f>
        <v>180</v>
      </c>
      <c r="D2143">
        <f>Datos_climat_Sevilla!H2145</f>
        <v>6.7</v>
      </c>
      <c r="E2143">
        <f>Datos_climat_Sevilla!F2145</f>
        <v>0</v>
      </c>
      <c r="F2143">
        <f>Datos_climat_Sevilla!J2145/100</f>
        <v>1009.15</v>
      </c>
    </row>
    <row r="2144" spans="1:6" x14ac:dyDescent="0.25">
      <c r="A2144" s="3">
        <f>DATE(Datos_climat_Sevilla!A2146,Datos_climat_Sevilla!B2146,Datos_climat_Sevilla!C2146)+Datos_climat_Sevilla!D2146/24</f>
        <v>32598.291666666668</v>
      </c>
      <c r="B2144">
        <f>Datos_climat_Sevilla!L2146</f>
        <v>0</v>
      </c>
      <c r="C2144">
        <f>Datos_climat_Sevilla!K2146</f>
        <v>0</v>
      </c>
      <c r="D2144">
        <f>Datos_climat_Sevilla!H2146</f>
        <v>6.7</v>
      </c>
      <c r="E2144">
        <f>Datos_climat_Sevilla!F2146</f>
        <v>0</v>
      </c>
      <c r="F2144">
        <f>Datos_climat_Sevilla!J2146/100</f>
        <v>1009.15</v>
      </c>
    </row>
    <row r="2145" spans="1:6" x14ac:dyDescent="0.25">
      <c r="A2145" s="3">
        <f>DATE(Datos_climat_Sevilla!A2147,Datos_climat_Sevilla!B2147,Datos_climat_Sevilla!C2147)+Datos_climat_Sevilla!D2147/24</f>
        <v>32598.333333333332</v>
      </c>
      <c r="B2145">
        <f>Datos_climat_Sevilla!L2147</f>
        <v>2</v>
      </c>
      <c r="C2145">
        <f>Datos_climat_Sevilla!K2147</f>
        <v>50</v>
      </c>
      <c r="D2145">
        <f>Datos_climat_Sevilla!H2147</f>
        <v>7.2</v>
      </c>
      <c r="E2145">
        <f>Datos_climat_Sevilla!F2147</f>
        <v>0</v>
      </c>
      <c r="F2145">
        <f>Datos_climat_Sevilla!J2147/100</f>
        <v>1009.15</v>
      </c>
    </row>
    <row r="2146" spans="1:6" x14ac:dyDescent="0.25">
      <c r="A2146" s="3">
        <f>DATE(Datos_climat_Sevilla!A2148,Datos_climat_Sevilla!B2148,Datos_climat_Sevilla!C2148)+Datos_climat_Sevilla!D2148/24</f>
        <v>32598.375</v>
      </c>
      <c r="B2146">
        <f>Datos_climat_Sevilla!L2148</f>
        <v>2</v>
      </c>
      <c r="C2146">
        <f>Datos_climat_Sevilla!K2148</f>
        <v>50</v>
      </c>
      <c r="D2146">
        <f>Datos_climat_Sevilla!H2148</f>
        <v>7.2</v>
      </c>
      <c r="E2146">
        <f>Datos_climat_Sevilla!F2148</f>
        <v>438</v>
      </c>
      <c r="F2146">
        <f>Datos_climat_Sevilla!J2148/100</f>
        <v>1009.15</v>
      </c>
    </row>
    <row r="2147" spans="1:6" x14ac:dyDescent="0.25">
      <c r="A2147" s="3">
        <f>DATE(Datos_climat_Sevilla!A2149,Datos_climat_Sevilla!B2149,Datos_climat_Sevilla!C2149)+Datos_climat_Sevilla!D2149/24</f>
        <v>32598.416666666668</v>
      </c>
      <c r="B2147">
        <f>Datos_climat_Sevilla!L2149</f>
        <v>0</v>
      </c>
      <c r="C2147">
        <f>Datos_climat_Sevilla!K2149</f>
        <v>0</v>
      </c>
      <c r="D2147">
        <f>Datos_climat_Sevilla!H2149</f>
        <v>8.9</v>
      </c>
      <c r="E2147">
        <f>Datos_climat_Sevilla!F2149</f>
        <v>507</v>
      </c>
      <c r="F2147">
        <f>Datos_climat_Sevilla!J2149/100</f>
        <v>1009.15</v>
      </c>
    </row>
    <row r="2148" spans="1:6" x14ac:dyDescent="0.25">
      <c r="A2148" s="3">
        <f>DATE(Datos_climat_Sevilla!A2150,Datos_climat_Sevilla!B2150,Datos_climat_Sevilla!C2150)+Datos_climat_Sevilla!D2150/24</f>
        <v>32598.458333333332</v>
      </c>
      <c r="B2148">
        <f>Datos_climat_Sevilla!L2150</f>
        <v>2</v>
      </c>
      <c r="C2148">
        <f>Datos_climat_Sevilla!K2150</f>
        <v>240</v>
      </c>
      <c r="D2148">
        <f>Datos_climat_Sevilla!H2150</f>
        <v>10.6</v>
      </c>
      <c r="E2148">
        <f>Datos_climat_Sevilla!F2150</f>
        <v>593</v>
      </c>
      <c r="F2148">
        <f>Datos_climat_Sevilla!J2150/100</f>
        <v>1009.15</v>
      </c>
    </row>
    <row r="2149" spans="1:6" x14ac:dyDescent="0.25">
      <c r="A2149" s="3">
        <f>DATE(Datos_climat_Sevilla!A2151,Datos_climat_Sevilla!B2151,Datos_climat_Sevilla!C2151)+Datos_climat_Sevilla!D2151/24</f>
        <v>32598.5</v>
      </c>
      <c r="B2149">
        <f>Datos_climat_Sevilla!L2151</f>
        <v>0</v>
      </c>
      <c r="C2149">
        <f>Datos_climat_Sevilla!K2151</f>
        <v>0</v>
      </c>
      <c r="D2149">
        <f>Datos_climat_Sevilla!H2151</f>
        <v>12.8</v>
      </c>
      <c r="E2149">
        <f>Datos_climat_Sevilla!F2151</f>
        <v>798</v>
      </c>
      <c r="F2149">
        <f>Datos_climat_Sevilla!J2151/100</f>
        <v>1009.15</v>
      </c>
    </row>
    <row r="2150" spans="1:6" x14ac:dyDescent="0.25">
      <c r="A2150" s="3">
        <f>DATE(Datos_climat_Sevilla!A2152,Datos_climat_Sevilla!B2152,Datos_climat_Sevilla!C2152)+Datos_climat_Sevilla!D2152/24</f>
        <v>32598.541666666668</v>
      </c>
      <c r="B2150">
        <f>Datos_climat_Sevilla!L2152</f>
        <v>2.1</v>
      </c>
      <c r="C2150">
        <f>Datos_climat_Sevilla!K2152</f>
        <v>240</v>
      </c>
      <c r="D2150">
        <f>Datos_climat_Sevilla!H2152</f>
        <v>15</v>
      </c>
      <c r="E2150">
        <f>Datos_climat_Sevilla!F2152</f>
        <v>902</v>
      </c>
      <c r="F2150">
        <f>Datos_climat_Sevilla!J2152/100</f>
        <v>1009.15</v>
      </c>
    </row>
    <row r="2151" spans="1:6" x14ac:dyDescent="0.25">
      <c r="A2151" s="3">
        <f>DATE(Datos_climat_Sevilla!A2153,Datos_climat_Sevilla!B2153,Datos_climat_Sevilla!C2153)+Datos_climat_Sevilla!D2153/24</f>
        <v>32598.583333333332</v>
      </c>
      <c r="B2151">
        <f>Datos_climat_Sevilla!L2153</f>
        <v>3</v>
      </c>
      <c r="C2151">
        <f>Datos_climat_Sevilla!K2153</f>
        <v>260</v>
      </c>
      <c r="D2151">
        <f>Datos_climat_Sevilla!H2153</f>
        <v>16.7</v>
      </c>
      <c r="E2151">
        <f>Datos_climat_Sevilla!F2153</f>
        <v>917</v>
      </c>
      <c r="F2151">
        <f>Datos_climat_Sevilla!J2153/100</f>
        <v>1009.15</v>
      </c>
    </row>
    <row r="2152" spans="1:6" x14ac:dyDescent="0.25">
      <c r="A2152" s="3">
        <f>DATE(Datos_climat_Sevilla!A2154,Datos_climat_Sevilla!B2154,Datos_climat_Sevilla!C2154)+Datos_climat_Sevilla!D2154/24</f>
        <v>32598.625</v>
      </c>
      <c r="B2152">
        <f>Datos_climat_Sevilla!L2154</f>
        <v>3</v>
      </c>
      <c r="C2152">
        <f>Datos_climat_Sevilla!K2154</f>
        <v>260</v>
      </c>
      <c r="D2152">
        <f>Datos_climat_Sevilla!H2154</f>
        <v>18.3</v>
      </c>
      <c r="E2152">
        <f>Datos_climat_Sevilla!F2154</f>
        <v>858</v>
      </c>
      <c r="F2152">
        <f>Datos_climat_Sevilla!J2154/100</f>
        <v>1009.15</v>
      </c>
    </row>
    <row r="2153" spans="1:6" x14ac:dyDescent="0.25">
      <c r="A2153" s="3">
        <f>DATE(Datos_climat_Sevilla!A2155,Datos_climat_Sevilla!B2155,Datos_climat_Sevilla!C2155)+Datos_climat_Sevilla!D2155/24</f>
        <v>32598.666666666668</v>
      </c>
      <c r="B2153">
        <f>Datos_climat_Sevilla!L2155</f>
        <v>3.1</v>
      </c>
      <c r="C2153">
        <f>Datos_climat_Sevilla!K2155</f>
        <v>230</v>
      </c>
      <c r="D2153">
        <f>Datos_climat_Sevilla!H2155</f>
        <v>18.899999999999999</v>
      </c>
      <c r="E2153">
        <f>Datos_climat_Sevilla!F2155</f>
        <v>788</v>
      </c>
      <c r="F2153">
        <f>Datos_climat_Sevilla!J2155/100</f>
        <v>1009.15</v>
      </c>
    </row>
    <row r="2154" spans="1:6" x14ac:dyDescent="0.25">
      <c r="A2154" s="3">
        <f>DATE(Datos_climat_Sevilla!A2156,Datos_climat_Sevilla!B2156,Datos_climat_Sevilla!C2156)+Datos_climat_Sevilla!D2156/24</f>
        <v>32598.708333333332</v>
      </c>
      <c r="B2154">
        <f>Datos_climat_Sevilla!L2156</f>
        <v>4.0999999999999996</v>
      </c>
      <c r="C2154">
        <f>Datos_climat_Sevilla!K2156</f>
        <v>250</v>
      </c>
      <c r="D2154">
        <f>Datos_climat_Sevilla!H2156</f>
        <v>18.3</v>
      </c>
      <c r="E2154">
        <f>Datos_climat_Sevilla!F2156</f>
        <v>703</v>
      </c>
      <c r="F2154">
        <f>Datos_climat_Sevilla!J2156/100</f>
        <v>1009.15</v>
      </c>
    </row>
    <row r="2155" spans="1:6" x14ac:dyDescent="0.25">
      <c r="A2155" s="3">
        <f>DATE(Datos_climat_Sevilla!A2157,Datos_climat_Sevilla!B2157,Datos_climat_Sevilla!C2157)+Datos_climat_Sevilla!D2157/24</f>
        <v>32598.75</v>
      </c>
      <c r="B2155">
        <f>Datos_climat_Sevilla!L2157</f>
        <v>3</v>
      </c>
      <c r="C2155">
        <f>Datos_climat_Sevilla!K2157</f>
        <v>220</v>
      </c>
      <c r="D2155">
        <f>Datos_climat_Sevilla!H2157</f>
        <v>17.8</v>
      </c>
      <c r="E2155">
        <f>Datos_climat_Sevilla!F2157</f>
        <v>479</v>
      </c>
      <c r="F2155">
        <f>Datos_climat_Sevilla!J2157/100</f>
        <v>1009.15</v>
      </c>
    </row>
    <row r="2156" spans="1:6" x14ac:dyDescent="0.25">
      <c r="A2156" s="3">
        <f>DATE(Datos_climat_Sevilla!A2158,Datos_climat_Sevilla!B2158,Datos_climat_Sevilla!C2158)+Datos_climat_Sevilla!D2158/24</f>
        <v>32598.791666666668</v>
      </c>
      <c r="B2156">
        <f>Datos_climat_Sevilla!L2158</f>
        <v>6.2</v>
      </c>
      <c r="C2156">
        <f>Datos_climat_Sevilla!K2158</f>
        <v>280</v>
      </c>
      <c r="D2156">
        <f>Datos_climat_Sevilla!H2158</f>
        <v>16.7</v>
      </c>
      <c r="E2156">
        <f>Datos_climat_Sevilla!F2158</f>
        <v>258</v>
      </c>
      <c r="F2156">
        <f>Datos_climat_Sevilla!J2158/100</f>
        <v>1009.15</v>
      </c>
    </row>
    <row r="2157" spans="1:6" x14ac:dyDescent="0.25">
      <c r="A2157" s="3">
        <f>DATE(Datos_climat_Sevilla!A2159,Datos_climat_Sevilla!B2159,Datos_climat_Sevilla!C2159)+Datos_climat_Sevilla!D2159/24</f>
        <v>32598.833333333332</v>
      </c>
      <c r="B2157">
        <f>Datos_climat_Sevilla!L2159</f>
        <v>5.0999999999999996</v>
      </c>
      <c r="C2157">
        <f>Datos_climat_Sevilla!K2159</f>
        <v>270</v>
      </c>
      <c r="D2157">
        <f>Datos_climat_Sevilla!H2159</f>
        <v>14.4</v>
      </c>
      <c r="E2157">
        <f>Datos_climat_Sevilla!F2159</f>
        <v>0</v>
      </c>
      <c r="F2157">
        <f>Datos_climat_Sevilla!J2159/100</f>
        <v>1009.15</v>
      </c>
    </row>
    <row r="2158" spans="1:6" x14ac:dyDescent="0.25">
      <c r="A2158" s="3">
        <f>DATE(Datos_climat_Sevilla!A2160,Datos_climat_Sevilla!B2160,Datos_climat_Sevilla!C2160)+Datos_climat_Sevilla!D2160/24</f>
        <v>32598.875</v>
      </c>
      <c r="B2158">
        <f>Datos_climat_Sevilla!L2160</f>
        <v>5.0999999999999996</v>
      </c>
      <c r="C2158">
        <f>Datos_climat_Sevilla!K2160</f>
        <v>250</v>
      </c>
      <c r="D2158">
        <f>Datos_climat_Sevilla!H2160</f>
        <v>12.8</v>
      </c>
      <c r="E2158">
        <f>Datos_climat_Sevilla!F2160</f>
        <v>0</v>
      </c>
      <c r="F2158">
        <f>Datos_climat_Sevilla!J2160/100</f>
        <v>1009.15</v>
      </c>
    </row>
    <row r="2159" spans="1:6" x14ac:dyDescent="0.25">
      <c r="A2159" s="3">
        <f>DATE(Datos_climat_Sevilla!A2161,Datos_climat_Sevilla!B2161,Datos_climat_Sevilla!C2161)+Datos_climat_Sevilla!D2161/24</f>
        <v>32598.916666666668</v>
      </c>
      <c r="B2159">
        <f>Datos_climat_Sevilla!L2161</f>
        <v>3.1</v>
      </c>
      <c r="C2159">
        <f>Datos_climat_Sevilla!K2161</f>
        <v>240</v>
      </c>
      <c r="D2159">
        <f>Datos_climat_Sevilla!H2161</f>
        <v>11.7</v>
      </c>
      <c r="E2159">
        <f>Datos_climat_Sevilla!F2161</f>
        <v>0</v>
      </c>
      <c r="F2159">
        <f>Datos_climat_Sevilla!J2161/100</f>
        <v>1009.15</v>
      </c>
    </row>
    <row r="2160" spans="1:6" x14ac:dyDescent="0.25">
      <c r="A2160" s="3">
        <f>DATE(Datos_climat_Sevilla!A2162,Datos_climat_Sevilla!B2162,Datos_climat_Sevilla!C2162)+Datos_climat_Sevilla!D2162/24</f>
        <v>32598.958333333332</v>
      </c>
      <c r="B2160">
        <f>Datos_climat_Sevilla!L2162</f>
        <v>2</v>
      </c>
      <c r="C2160">
        <f>Datos_climat_Sevilla!K2162</f>
        <v>240</v>
      </c>
      <c r="D2160">
        <f>Datos_climat_Sevilla!H2162</f>
        <v>11.1</v>
      </c>
      <c r="E2160">
        <f>Datos_climat_Sevilla!F2162</f>
        <v>0</v>
      </c>
      <c r="F2160">
        <f>Datos_climat_Sevilla!J2162/100</f>
        <v>1009.15</v>
      </c>
    </row>
    <row r="2161" spans="1:6" x14ac:dyDescent="0.25">
      <c r="A2161" s="3">
        <f>DATE(Datos_climat_Sevilla!A2163,Datos_climat_Sevilla!B2163,Datos_climat_Sevilla!C2163)+Datos_climat_Sevilla!D2163/24</f>
        <v>32599</v>
      </c>
      <c r="B2161">
        <f>Datos_climat_Sevilla!L2163</f>
        <v>2.5</v>
      </c>
      <c r="C2161">
        <f>Datos_climat_Sevilla!K2163</f>
        <v>230</v>
      </c>
      <c r="D2161">
        <f>Datos_climat_Sevilla!H2163</f>
        <v>10</v>
      </c>
      <c r="E2161">
        <f>Datos_climat_Sevilla!F2163</f>
        <v>0</v>
      </c>
      <c r="F2161">
        <f>Datos_climat_Sevilla!J2163/100</f>
        <v>1009.15</v>
      </c>
    </row>
    <row r="2162" spans="1:6" x14ac:dyDescent="0.25">
      <c r="A2162" s="3">
        <f>DATE(Datos_climat_Sevilla!A2164,Datos_climat_Sevilla!B2164,Datos_climat_Sevilla!C2164)+Datos_climat_Sevilla!D2164/24</f>
        <v>32599.041666666668</v>
      </c>
      <c r="B2162">
        <f>Datos_climat_Sevilla!L2164</f>
        <v>3.1</v>
      </c>
      <c r="C2162">
        <f>Datos_climat_Sevilla!K2164</f>
        <v>230</v>
      </c>
      <c r="D2162">
        <f>Datos_climat_Sevilla!H2164</f>
        <v>16.7</v>
      </c>
      <c r="E2162">
        <f>Datos_climat_Sevilla!F2164</f>
        <v>0</v>
      </c>
      <c r="F2162">
        <f>Datos_climat_Sevilla!J2164/100</f>
        <v>1009.15</v>
      </c>
    </row>
    <row r="2163" spans="1:6" x14ac:dyDescent="0.25">
      <c r="A2163" s="3">
        <f>DATE(Datos_climat_Sevilla!A2165,Datos_climat_Sevilla!B2165,Datos_climat_Sevilla!C2165)+Datos_climat_Sevilla!D2165/24</f>
        <v>32599.083333333332</v>
      </c>
      <c r="B2163">
        <f>Datos_climat_Sevilla!L2165</f>
        <v>2.5</v>
      </c>
      <c r="C2163">
        <f>Datos_climat_Sevilla!K2165</f>
        <v>230</v>
      </c>
      <c r="D2163">
        <f>Datos_climat_Sevilla!H2165</f>
        <v>8.3000000000000007</v>
      </c>
      <c r="E2163">
        <f>Datos_climat_Sevilla!F2165</f>
        <v>0</v>
      </c>
      <c r="F2163">
        <f>Datos_climat_Sevilla!J2165/100</f>
        <v>1009.15</v>
      </c>
    </row>
    <row r="2164" spans="1:6" x14ac:dyDescent="0.25">
      <c r="A2164" s="3">
        <f>DATE(Datos_climat_Sevilla!A2166,Datos_climat_Sevilla!B2166,Datos_climat_Sevilla!C2166)+Datos_climat_Sevilla!D2166/24</f>
        <v>32599.125</v>
      </c>
      <c r="B2164">
        <f>Datos_climat_Sevilla!L2166</f>
        <v>3</v>
      </c>
      <c r="C2164">
        <f>Datos_climat_Sevilla!K2166</f>
        <v>230</v>
      </c>
      <c r="D2164">
        <f>Datos_climat_Sevilla!H2166</f>
        <v>7.8</v>
      </c>
      <c r="E2164">
        <f>Datos_climat_Sevilla!F2166</f>
        <v>0</v>
      </c>
      <c r="F2164">
        <f>Datos_climat_Sevilla!J2166/100</f>
        <v>1009.15</v>
      </c>
    </row>
    <row r="2165" spans="1:6" x14ac:dyDescent="0.25">
      <c r="A2165" s="3">
        <f>DATE(Datos_climat_Sevilla!A2167,Datos_climat_Sevilla!B2167,Datos_climat_Sevilla!C2167)+Datos_climat_Sevilla!D2167/24</f>
        <v>32599.166666666668</v>
      </c>
      <c r="B2165">
        <f>Datos_climat_Sevilla!L2167</f>
        <v>0</v>
      </c>
      <c r="C2165">
        <f>Datos_climat_Sevilla!K2167</f>
        <v>0</v>
      </c>
      <c r="D2165">
        <f>Datos_climat_Sevilla!H2167</f>
        <v>7.8</v>
      </c>
      <c r="E2165">
        <f>Datos_climat_Sevilla!F2167</f>
        <v>0</v>
      </c>
      <c r="F2165">
        <f>Datos_climat_Sevilla!J2167/100</f>
        <v>1009.15</v>
      </c>
    </row>
    <row r="2166" spans="1:6" x14ac:dyDescent="0.25">
      <c r="A2166" s="3">
        <f>DATE(Datos_climat_Sevilla!A2168,Datos_climat_Sevilla!B2168,Datos_climat_Sevilla!C2168)+Datos_climat_Sevilla!D2168/24</f>
        <v>32599.208333333332</v>
      </c>
      <c r="B2166">
        <f>Datos_climat_Sevilla!L2168</f>
        <v>0</v>
      </c>
      <c r="C2166">
        <f>Datos_climat_Sevilla!K2168</f>
        <v>0</v>
      </c>
      <c r="D2166">
        <f>Datos_climat_Sevilla!H2168</f>
        <v>7.8</v>
      </c>
      <c r="E2166">
        <f>Datos_climat_Sevilla!F2168</f>
        <v>0</v>
      </c>
      <c r="F2166">
        <f>Datos_climat_Sevilla!J2168/100</f>
        <v>1009.15</v>
      </c>
    </row>
    <row r="2167" spans="1:6" x14ac:dyDescent="0.25">
      <c r="A2167" s="3">
        <f>DATE(Datos_climat_Sevilla!A2169,Datos_climat_Sevilla!B2169,Datos_climat_Sevilla!C2169)+Datos_climat_Sevilla!D2169/24</f>
        <v>32599.25</v>
      </c>
      <c r="B2167">
        <f>Datos_climat_Sevilla!L2169</f>
        <v>0</v>
      </c>
      <c r="C2167">
        <f>Datos_climat_Sevilla!K2169</f>
        <v>0</v>
      </c>
      <c r="D2167">
        <f>Datos_climat_Sevilla!H2169</f>
        <v>7.2</v>
      </c>
      <c r="E2167">
        <f>Datos_climat_Sevilla!F2169</f>
        <v>0</v>
      </c>
      <c r="F2167">
        <f>Datos_climat_Sevilla!J2169/100</f>
        <v>1009.15</v>
      </c>
    </row>
    <row r="2168" spans="1:6" x14ac:dyDescent="0.25">
      <c r="A2168" s="3">
        <f>DATE(Datos_climat_Sevilla!A2170,Datos_climat_Sevilla!B2170,Datos_climat_Sevilla!C2170)+Datos_climat_Sevilla!D2170/24</f>
        <v>32599.291666666668</v>
      </c>
      <c r="B2168">
        <f>Datos_climat_Sevilla!L2170</f>
        <v>0</v>
      </c>
      <c r="C2168">
        <f>Datos_climat_Sevilla!K2170</f>
        <v>0</v>
      </c>
      <c r="D2168">
        <f>Datos_climat_Sevilla!H2170</f>
        <v>6.7</v>
      </c>
      <c r="E2168">
        <f>Datos_climat_Sevilla!F2170</f>
        <v>0</v>
      </c>
      <c r="F2168">
        <f>Datos_climat_Sevilla!J2170/100</f>
        <v>1009.15</v>
      </c>
    </row>
    <row r="2169" spans="1:6" x14ac:dyDescent="0.25">
      <c r="A2169" s="3">
        <f>DATE(Datos_climat_Sevilla!A2171,Datos_climat_Sevilla!B2171,Datos_climat_Sevilla!C2171)+Datos_climat_Sevilla!D2171/24</f>
        <v>32599.333333333332</v>
      </c>
      <c r="B2169">
        <f>Datos_climat_Sevilla!L2171</f>
        <v>0</v>
      </c>
      <c r="C2169">
        <f>Datos_climat_Sevilla!K2171</f>
        <v>0</v>
      </c>
      <c r="D2169">
        <f>Datos_climat_Sevilla!H2171</f>
        <v>7.2</v>
      </c>
      <c r="E2169">
        <f>Datos_climat_Sevilla!F2171</f>
        <v>0</v>
      </c>
      <c r="F2169">
        <f>Datos_climat_Sevilla!J2171/100</f>
        <v>1009.15</v>
      </c>
    </row>
    <row r="2170" spans="1:6" x14ac:dyDescent="0.25">
      <c r="A2170" s="3">
        <f>DATE(Datos_climat_Sevilla!A2172,Datos_climat_Sevilla!B2172,Datos_climat_Sevilla!C2172)+Datos_climat_Sevilla!D2172/24</f>
        <v>32599.375</v>
      </c>
      <c r="B2170">
        <f>Datos_climat_Sevilla!L2172</f>
        <v>0</v>
      </c>
      <c r="C2170">
        <f>Datos_climat_Sevilla!K2172</f>
        <v>0</v>
      </c>
      <c r="D2170">
        <f>Datos_climat_Sevilla!H2172</f>
        <v>8.3000000000000007</v>
      </c>
      <c r="E2170">
        <f>Datos_climat_Sevilla!F2172</f>
        <v>466</v>
      </c>
      <c r="F2170">
        <f>Datos_climat_Sevilla!J2172/100</f>
        <v>1009.15</v>
      </c>
    </row>
    <row r="2171" spans="1:6" x14ac:dyDescent="0.25">
      <c r="A2171" s="3">
        <f>DATE(Datos_climat_Sevilla!A2173,Datos_climat_Sevilla!B2173,Datos_climat_Sevilla!C2173)+Datos_climat_Sevilla!D2173/24</f>
        <v>32599.416666666668</v>
      </c>
      <c r="B2171">
        <f>Datos_climat_Sevilla!L2173</f>
        <v>3.1</v>
      </c>
      <c r="C2171">
        <f>Datos_climat_Sevilla!K2173</f>
        <v>320</v>
      </c>
      <c r="D2171">
        <f>Datos_climat_Sevilla!H2173</f>
        <v>10</v>
      </c>
      <c r="E2171">
        <f>Datos_climat_Sevilla!F2173</f>
        <v>671</v>
      </c>
      <c r="F2171">
        <f>Datos_climat_Sevilla!J2173/100</f>
        <v>1009.15</v>
      </c>
    </row>
    <row r="2172" spans="1:6" x14ac:dyDescent="0.25">
      <c r="A2172" s="3">
        <f>DATE(Datos_climat_Sevilla!A2174,Datos_climat_Sevilla!B2174,Datos_climat_Sevilla!C2174)+Datos_climat_Sevilla!D2174/24</f>
        <v>32599.458333333332</v>
      </c>
      <c r="B2172">
        <f>Datos_climat_Sevilla!L2174</f>
        <v>4.5999999999999996</v>
      </c>
      <c r="C2172">
        <f>Datos_climat_Sevilla!K2174</f>
        <v>320</v>
      </c>
      <c r="D2172">
        <f>Datos_climat_Sevilla!H2174</f>
        <v>12.8</v>
      </c>
      <c r="E2172">
        <f>Datos_climat_Sevilla!F2174</f>
        <v>817</v>
      </c>
      <c r="F2172">
        <f>Datos_climat_Sevilla!J2174/100</f>
        <v>1009.15</v>
      </c>
    </row>
    <row r="2173" spans="1:6" x14ac:dyDescent="0.25">
      <c r="A2173" s="3">
        <f>DATE(Datos_climat_Sevilla!A2175,Datos_climat_Sevilla!B2175,Datos_climat_Sevilla!C2175)+Datos_climat_Sevilla!D2175/24</f>
        <v>32599.5</v>
      </c>
      <c r="B2173">
        <f>Datos_climat_Sevilla!L2175</f>
        <v>4.0999999999999996</v>
      </c>
      <c r="C2173">
        <f>Datos_climat_Sevilla!K2175</f>
        <v>300</v>
      </c>
      <c r="D2173">
        <f>Datos_climat_Sevilla!H2175</f>
        <v>15.6</v>
      </c>
      <c r="E2173">
        <f>Datos_climat_Sevilla!F2175</f>
        <v>880</v>
      </c>
      <c r="F2173">
        <f>Datos_climat_Sevilla!J2175/100</f>
        <v>1009.15</v>
      </c>
    </row>
    <row r="2174" spans="1:6" x14ac:dyDescent="0.25">
      <c r="A2174" s="3">
        <f>DATE(Datos_climat_Sevilla!A2176,Datos_climat_Sevilla!B2176,Datos_climat_Sevilla!C2176)+Datos_climat_Sevilla!D2176/24</f>
        <v>32599.541666666668</v>
      </c>
      <c r="B2174">
        <f>Datos_climat_Sevilla!L2176</f>
        <v>4.0999999999999996</v>
      </c>
      <c r="C2174">
        <f>Datos_climat_Sevilla!K2176</f>
        <v>330</v>
      </c>
      <c r="D2174">
        <f>Datos_climat_Sevilla!H2176</f>
        <v>18.899999999999999</v>
      </c>
      <c r="E2174">
        <f>Datos_climat_Sevilla!F2176</f>
        <v>719</v>
      </c>
      <c r="F2174">
        <f>Datos_climat_Sevilla!J2176/100</f>
        <v>1009.15</v>
      </c>
    </row>
    <row r="2175" spans="1:6" x14ac:dyDescent="0.25">
      <c r="A2175" s="3">
        <f>DATE(Datos_climat_Sevilla!A2177,Datos_climat_Sevilla!B2177,Datos_climat_Sevilla!C2177)+Datos_climat_Sevilla!D2177/24</f>
        <v>32599.583333333332</v>
      </c>
      <c r="B2175">
        <f>Datos_climat_Sevilla!L2177</f>
        <v>3.6</v>
      </c>
      <c r="C2175">
        <f>Datos_climat_Sevilla!K2177</f>
        <v>330</v>
      </c>
      <c r="D2175">
        <f>Datos_climat_Sevilla!H2177</f>
        <v>21.7</v>
      </c>
      <c r="E2175">
        <f>Datos_climat_Sevilla!F2177</f>
        <v>605</v>
      </c>
      <c r="F2175">
        <f>Datos_climat_Sevilla!J2177/100</f>
        <v>1009.15</v>
      </c>
    </row>
    <row r="2176" spans="1:6" x14ac:dyDescent="0.25">
      <c r="A2176" s="3">
        <f>DATE(Datos_climat_Sevilla!A2178,Datos_climat_Sevilla!B2178,Datos_climat_Sevilla!C2178)+Datos_climat_Sevilla!D2178/24</f>
        <v>32599.625</v>
      </c>
      <c r="B2176">
        <f>Datos_climat_Sevilla!L2178</f>
        <v>4.0999999999999996</v>
      </c>
      <c r="C2176">
        <f>Datos_climat_Sevilla!K2178</f>
        <v>340</v>
      </c>
      <c r="D2176">
        <f>Datos_climat_Sevilla!H2178</f>
        <v>23.3</v>
      </c>
      <c r="E2176">
        <f>Datos_climat_Sevilla!F2178</f>
        <v>662</v>
      </c>
      <c r="F2176">
        <f>Datos_climat_Sevilla!J2178/100</f>
        <v>1009.15</v>
      </c>
    </row>
    <row r="2177" spans="1:6" x14ac:dyDescent="0.25">
      <c r="A2177" s="3">
        <f>DATE(Datos_climat_Sevilla!A2179,Datos_climat_Sevilla!B2179,Datos_climat_Sevilla!C2179)+Datos_climat_Sevilla!D2179/24</f>
        <v>32599.666666666668</v>
      </c>
      <c r="B2177">
        <f>Datos_climat_Sevilla!L2179</f>
        <v>4.0999999999999996</v>
      </c>
      <c r="C2177">
        <f>Datos_climat_Sevilla!K2179</f>
        <v>360</v>
      </c>
      <c r="D2177">
        <f>Datos_climat_Sevilla!H2179</f>
        <v>24.4</v>
      </c>
      <c r="E2177">
        <f>Datos_climat_Sevilla!F2179</f>
        <v>555</v>
      </c>
      <c r="F2177">
        <f>Datos_climat_Sevilla!J2179/100</f>
        <v>1009.15</v>
      </c>
    </row>
    <row r="2178" spans="1:6" x14ac:dyDescent="0.25">
      <c r="A2178" s="3">
        <f>DATE(Datos_climat_Sevilla!A2180,Datos_climat_Sevilla!B2180,Datos_climat_Sevilla!C2180)+Datos_climat_Sevilla!D2180/24</f>
        <v>32599.708333333332</v>
      </c>
      <c r="B2178">
        <f>Datos_climat_Sevilla!L2180</f>
        <v>5.6</v>
      </c>
      <c r="C2178">
        <f>Datos_climat_Sevilla!K2180</f>
        <v>350</v>
      </c>
      <c r="D2178">
        <f>Datos_climat_Sevilla!H2180</f>
        <v>23.9</v>
      </c>
      <c r="E2178">
        <f>Datos_climat_Sevilla!F2180</f>
        <v>589</v>
      </c>
      <c r="F2178">
        <f>Datos_climat_Sevilla!J2180/100</f>
        <v>1009.15</v>
      </c>
    </row>
    <row r="2179" spans="1:6" x14ac:dyDescent="0.25">
      <c r="A2179" s="3">
        <f>DATE(Datos_climat_Sevilla!A2181,Datos_climat_Sevilla!B2181,Datos_climat_Sevilla!C2181)+Datos_climat_Sevilla!D2181/24</f>
        <v>32599.75</v>
      </c>
      <c r="B2179">
        <f>Datos_climat_Sevilla!L2181</f>
        <v>4.0999999999999996</v>
      </c>
      <c r="C2179">
        <f>Datos_climat_Sevilla!K2181</f>
        <v>340</v>
      </c>
      <c r="D2179">
        <f>Datos_climat_Sevilla!H2181</f>
        <v>22.8</v>
      </c>
      <c r="E2179">
        <f>Datos_climat_Sevilla!F2181</f>
        <v>725</v>
      </c>
      <c r="F2179">
        <f>Datos_climat_Sevilla!J2181/100</f>
        <v>1009.15</v>
      </c>
    </row>
    <row r="2180" spans="1:6" x14ac:dyDescent="0.25">
      <c r="A2180" s="3">
        <f>DATE(Datos_climat_Sevilla!A2182,Datos_climat_Sevilla!B2182,Datos_climat_Sevilla!C2182)+Datos_climat_Sevilla!D2182/24</f>
        <v>32599.791666666668</v>
      </c>
      <c r="B2180">
        <f>Datos_climat_Sevilla!L2182</f>
        <v>5.0999999999999996</v>
      </c>
      <c r="C2180">
        <f>Datos_climat_Sevilla!K2182</f>
        <v>20</v>
      </c>
      <c r="D2180">
        <f>Datos_climat_Sevilla!H2182</f>
        <v>20.6</v>
      </c>
      <c r="E2180">
        <f>Datos_climat_Sevilla!F2182</f>
        <v>602</v>
      </c>
      <c r="F2180">
        <f>Datos_climat_Sevilla!J2182/100</f>
        <v>1009.15</v>
      </c>
    </row>
    <row r="2181" spans="1:6" x14ac:dyDescent="0.25">
      <c r="A2181" s="3">
        <f>DATE(Datos_climat_Sevilla!A2183,Datos_climat_Sevilla!B2183,Datos_climat_Sevilla!C2183)+Datos_climat_Sevilla!D2183/24</f>
        <v>32599.833333333332</v>
      </c>
      <c r="B2181">
        <f>Datos_climat_Sevilla!L2183</f>
        <v>5.0999999999999996</v>
      </c>
      <c r="C2181">
        <f>Datos_climat_Sevilla!K2183</f>
        <v>10</v>
      </c>
      <c r="D2181">
        <f>Datos_climat_Sevilla!H2183</f>
        <v>17.8</v>
      </c>
      <c r="E2181">
        <f>Datos_climat_Sevilla!F2183</f>
        <v>0</v>
      </c>
      <c r="F2181">
        <f>Datos_climat_Sevilla!J2183/100</f>
        <v>1009.15</v>
      </c>
    </row>
    <row r="2182" spans="1:6" x14ac:dyDescent="0.25">
      <c r="A2182" s="3">
        <f>DATE(Datos_climat_Sevilla!A2184,Datos_climat_Sevilla!B2184,Datos_climat_Sevilla!C2184)+Datos_climat_Sevilla!D2184/24</f>
        <v>32599.875</v>
      </c>
      <c r="B2182">
        <f>Datos_climat_Sevilla!L2184</f>
        <v>4.0999999999999996</v>
      </c>
      <c r="C2182">
        <f>Datos_climat_Sevilla!K2184</f>
        <v>360</v>
      </c>
      <c r="D2182">
        <f>Datos_climat_Sevilla!H2184</f>
        <v>15.6</v>
      </c>
      <c r="E2182">
        <f>Datos_climat_Sevilla!F2184</f>
        <v>0</v>
      </c>
      <c r="F2182">
        <f>Datos_climat_Sevilla!J2184/100</f>
        <v>1009.15</v>
      </c>
    </row>
    <row r="2183" spans="1:6" x14ac:dyDescent="0.25">
      <c r="A2183" s="3">
        <f>DATE(Datos_climat_Sevilla!A2185,Datos_climat_Sevilla!B2185,Datos_climat_Sevilla!C2185)+Datos_climat_Sevilla!D2185/24</f>
        <v>32599.916666666668</v>
      </c>
      <c r="B2183">
        <f>Datos_climat_Sevilla!L2185</f>
        <v>5.0999999999999996</v>
      </c>
      <c r="C2183">
        <f>Datos_climat_Sevilla!K2185</f>
        <v>360</v>
      </c>
      <c r="D2183">
        <f>Datos_climat_Sevilla!H2185</f>
        <v>13.9</v>
      </c>
      <c r="E2183">
        <f>Datos_climat_Sevilla!F2185</f>
        <v>0</v>
      </c>
      <c r="F2183">
        <f>Datos_climat_Sevilla!J2185/100</f>
        <v>1009.15</v>
      </c>
    </row>
    <row r="2184" spans="1:6" x14ac:dyDescent="0.25">
      <c r="A2184" s="3">
        <f>DATE(Datos_climat_Sevilla!A2186,Datos_climat_Sevilla!B2186,Datos_climat_Sevilla!C2186)+Datos_climat_Sevilla!D2186/24</f>
        <v>32599.958333333332</v>
      </c>
      <c r="B2184">
        <f>Datos_climat_Sevilla!L2186</f>
        <v>5.0999999999999996</v>
      </c>
      <c r="C2184">
        <f>Datos_climat_Sevilla!K2186</f>
        <v>350</v>
      </c>
      <c r="D2184">
        <f>Datos_climat_Sevilla!H2186</f>
        <v>12.8</v>
      </c>
      <c r="E2184">
        <f>Datos_climat_Sevilla!F2186</f>
        <v>0</v>
      </c>
      <c r="F2184">
        <f>Datos_climat_Sevilla!J2186/100</f>
        <v>1009.15</v>
      </c>
    </row>
    <row r="2185" spans="1:6" x14ac:dyDescent="0.25">
      <c r="A2185" s="3">
        <f>DATE(Datos_climat_Sevilla!A2187,Datos_climat_Sevilla!B2187,Datos_climat_Sevilla!C2187)+Datos_climat_Sevilla!D2187/24</f>
        <v>32600</v>
      </c>
      <c r="B2185">
        <f>Datos_climat_Sevilla!L2187</f>
        <v>5.0999999999999996</v>
      </c>
      <c r="C2185">
        <f>Datos_climat_Sevilla!K2187</f>
        <v>350</v>
      </c>
      <c r="D2185">
        <f>Datos_climat_Sevilla!H2187</f>
        <v>11.1</v>
      </c>
      <c r="E2185">
        <f>Datos_climat_Sevilla!F2187</f>
        <v>0</v>
      </c>
      <c r="F2185">
        <f>Datos_climat_Sevilla!J2187/100</f>
        <v>1009.15</v>
      </c>
    </row>
    <row r="2186" spans="1:6" x14ac:dyDescent="0.25">
      <c r="A2186" s="3">
        <f>DATE(Datos_climat_Sevilla!A2188,Datos_climat_Sevilla!B2188,Datos_climat_Sevilla!C2188)+Datos_climat_Sevilla!D2188/24</f>
        <v>32600.041666666668</v>
      </c>
      <c r="B2186">
        <f>Datos_climat_Sevilla!L2188</f>
        <v>5.0999999999999996</v>
      </c>
      <c r="C2186">
        <f>Datos_climat_Sevilla!K2188</f>
        <v>350</v>
      </c>
      <c r="D2186">
        <f>Datos_climat_Sevilla!H2188</f>
        <v>10</v>
      </c>
      <c r="E2186">
        <f>Datos_climat_Sevilla!F2188</f>
        <v>0</v>
      </c>
      <c r="F2186">
        <f>Datos_climat_Sevilla!J2188/100</f>
        <v>1009.15</v>
      </c>
    </row>
    <row r="2187" spans="1:6" x14ac:dyDescent="0.25">
      <c r="A2187" s="3">
        <f>DATE(Datos_climat_Sevilla!A2189,Datos_climat_Sevilla!B2189,Datos_climat_Sevilla!C2189)+Datos_climat_Sevilla!D2189/24</f>
        <v>32600.083333333332</v>
      </c>
      <c r="B2187">
        <f>Datos_climat_Sevilla!L2189</f>
        <v>3</v>
      </c>
      <c r="C2187">
        <f>Datos_climat_Sevilla!K2189</f>
        <v>340</v>
      </c>
      <c r="D2187">
        <f>Datos_climat_Sevilla!H2189</f>
        <v>9.4</v>
      </c>
      <c r="E2187">
        <f>Datos_climat_Sevilla!F2189</f>
        <v>0</v>
      </c>
      <c r="F2187">
        <f>Datos_climat_Sevilla!J2189/100</f>
        <v>1009.15</v>
      </c>
    </row>
    <row r="2188" spans="1:6" x14ac:dyDescent="0.25">
      <c r="A2188" s="3">
        <f>DATE(Datos_climat_Sevilla!A2190,Datos_climat_Sevilla!B2190,Datos_climat_Sevilla!C2190)+Datos_climat_Sevilla!D2190/24</f>
        <v>32600.125</v>
      </c>
      <c r="B2188">
        <f>Datos_climat_Sevilla!L2190</f>
        <v>2</v>
      </c>
      <c r="C2188">
        <f>Datos_climat_Sevilla!K2190</f>
        <v>340</v>
      </c>
      <c r="D2188">
        <f>Datos_climat_Sevilla!H2190</f>
        <v>9.4</v>
      </c>
      <c r="E2188">
        <f>Datos_climat_Sevilla!F2190</f>
        <v>0</v>
      </c>
      <c r="F2188">
        <f>Datos_climat_Sevilla!J2190/100</f>
        <v>1009.15</v>
      </c>
    </row>
    <row r="2189" spans="1:6" x14ac:dyDescent="0.25">
      <c r="A2189" s="3">
        <f>DATE(Datos_climat_Sevilla!A2191,Datos_climat_Sevilla!B2191,Datos_climat_Sevilla!C2191)+Datos_climat_Sevilla!D2191/24</f>
        <v>32600.166666666668</v>
      </c>
      <c r="B2189">
        <f>Datos_climat_Sevilla!L2191</f>
        <v>2.1</v>
      </c>
      <c r="C2189">
        <f>Datos_climat_Sevilla!K2191</f>
        <v>350</v>
      </c>
      <c r="D2189">
        <f>Datos_climat_Sevilla!H2191</f>
        <v>8.9</v>
      </c>
      <c r="E2189">
        <f>Datos_climat_Sevilla!F2191</f>
        <v>0</v>
      </c>
      <c r="F2189">
        <f>Datos_climat_Sevilla!J2191/100</f>
        <v>1009.15</v>
      </c>
    </row>
    <row r="2190" spans="1:6" x14ac:dyDescent="0.25">
      <c r="A2190" s="3">
        <f>DATE(Datos_climat_Sevilla!A2192,Datos_climat_Sevilla!B2192,Datos_climat_Sevilla!C2192)+Datos_climat_Sevilla!D2192/24</f>
        <v>32600.208333333332</v>
      </c>
      <c r="B2190">
        <f>Datos_climat_Sevilla!L2192</f>
        <v>2</v>
      </c>
      <c r="C2190">
        <f>Datos_climat_Sevilla!K2192</f>
        <v>330</v>
      </c>
      <c r="D2190">
        <f>Datos_climat_Sevilla!H2192</f>
        <v>7.8</v>
      </c>
      <c r="E2190">
        <f>Datos_climat_Sevilla!F2192</f>
        <v>0</v>
      </c>
      <c r="F2190">
        <f>Datos_climat_Sevilla!J2192/100</f>
        <v>1009.15</v>
      </c>
    </row>
    <row r="2191" spans="1:6" x14ac:dyDescent="0.25">
      <c r="A2191" s="3">
        <f>DATE(Datos_climat_Sevilla!A2193,Datos_climat_Sevilla!B2193,Datos_climat_Sevilla!C2193)+Datos_climat_Sevilla!D2193/24</f>
        <v>32600.25</v>
      </c>
      <c r="B2191">
        <f>Datos_climat_Sevilla!L2193</f>
        <v>0</v>
      </c>
      <c r="C2191">
        <f>Datos_climat_Sevilla!K2193</f>
        <v>0</v>
      </c>
      <c r="D2191">
        <f>Datos_climat_Sevilla!H2193</f>
        <v>7.8</v>
      </c>
      <c r="E2191">
        <f>Datos_climat_Sevilla!F2193</f>
        <v>0</v>
      </c>
      <c r="F2191">
        <f>Datos_climat_Sevilla!J2193/100</f>
        <v>1009.15</v>
      </c>
    </row>
    <row r="2192" spans="1:6" x14ac:dyDescent="0.25">
      <c r="A2192" s="3">
        <f>DATE(Datos_climat_Sevilla!A2194,Datos_climat_Sevilla!B2194,Datos_climat_Sevilla!C2194)+Datos_climat_Sevilla!D2194/24</f>
        <v>32600.291666666668</v>
      </c>
      <c r="B2192">
        <f>Datos_climat_Sevilla!L2194</f>
        <v>0</v>
      </c>
      <c r="C2192">
        <f>Datos_climat_Sevilla!K2194</f>
        <v>0</v>
      </c>
      <c r="D2192">
        <f>Datos_climat_Sevilla!H2194</f>
        <v>7.8</v>
      </c>
      <c r="E2192">
        <f>Datos_climat_Sevilla!F2194</f>
        <v>0</v>
      </c>
      <c r="F2192">
        <f>Datos_climat_Sevilla!J2194/100</f>
        <v>1009.15</v>
      </c>
    </row>
    <row r="2193" spans="1:6" x14ac:dyDescent="0.25">
      <c r="A2193" s="3">
        <f>DATE(Datos_climat_Sevilla!A2195,Datos_climat_Sevilla!B2195,Datos_climat_Sevilla!C2195)+Datos_climat_Sevilla!D2195/24</f>
        <v>32600.333333333332</v>
      </c>
      <c r="B2193">
        <f>Datos_climat_Sevilla!L2195</f>
        <v>2.5</v>
      </c>
      <c r="C2193">
        <f>Datos_climat_Sevilla!K2195</f>
        <v>20</v>
      </c>
      <c r="D2193">
        <f>Datos_climat_Sevilla!H2195</f>
        <v>7.8</v>
      </c>
      <c r="E2193">
        <f>Datos_climat_Sevilla!F2195</f>
        <v>0</v>
      </c>
      <c r="F2193">
        <f>Datos_climat_Sevilla!J2195/100</f>
        <v>1009.15</v>
      </c>
    </row>
    <row r="2194" spans="1:6" x14ac:dyDescent="0.25">
      <c r="A2194" s="3">
        <f>DATE(Datos_climat_Sevilla!A2196,Datos_climat_Sevilla!B2196,Datos_climat_Sevilla!C2196)+Datos_climat_Sevilla!D2196/24</f>
        <v>32600.375</v>
      </c>
      <c r="B2194">
        <f>Datos_climat_Sevilla!L2196</f>
        <v>2.5</v>
      </c>
      <c r="C2194">
        <f>Datos_climat_Sevilla!K2196</f>
        <v>10</v>
      </c>
      <c r="D2194">
        <f>Datos_climat_Sevilla!H2196</f>
        <v>8.9</v>
      </c>
      <c r="E2194">
        <f>Datos_climat_Sevilla!F2196</f>
        <v>444</v>
      </c>
      <c r="F2194">
        <f>Datos_climat_Sevilla!J2196/100</f>
        <v>1009.15</v>
      </c>
    </row>
    <row r="2195" spans="1:6" x14ac:dyDescent="0.25">
      <c r="A2195" s="3">
        <f>DATE(Datos_climat_Sevilla!A2197,Datos_climat_Sevilla!B2197,Datos_climat_Sevilla!C2197)+Datos_climat_Sevilla!D2197/24</f>
        <v>32600.416666666668</v>
      </c>
      <c r="B2195">
        <f>Datos_climat_Sevilla!L2197</f>
        <v>3.1</v>
      </c>
      <c r="C2195">
        <f>Datos_climat_Sevilla!K2197</f>
        <v>30</v>
      </c>
      <c r="D2195">
        <f>Datos_climat_Sevilla!H2197</f>
        <v>10.6</v>
      </c>
      <c r="E2195">
        <f>Datos_climat_Sevilla!F2197</f>
        <v>671</v>
      </c>
      <c r="F2195">
        <f>Datos_climat_Sevilla!J2197/100</f>
        <v>1009.15</v>
      </c>
    </row>
    <row r="2196" spans="1:6" x14ac:dyDescent="0.25">
      <c r="A2196" s="3">
        <f>DATE(Datos_climat_Sevilla!A2198,Datos_climat_Sevilla!B2198,Datos_climat_Sevilla!C2198)+Datos_climat_Sevilla!D2198/24</f>
        <v>32600.458333333332</v>
      </c>
      <c r="B2196">
        <f>Datos_climat_Sevilla!L2198</f>
        <v>3.6</v>
      </c>
      <c r="C2196">
        <f>Datos_climat_Sevilla!K2198</f>
        <v>60</v>
      </c>
      <c r="D2196">
        <f>Datos_climat_Sevilla!H2198</f>
        <v>12.8</v>
      </c>
      <c r="E2196">
        <f>Datos_climat_Sevilla!F2198</f>
        <v>817</v>
      </c>
      <c r="F2196">
        <f>Datos_climat_Sevilla!J2198/100</f>
        <v>1009.15</v>
      </c>
    </row>
    <row r="2197" spans="1:6" x14ac:dyDescent="0.25">
      <c r="A2197" s="3">
        <f>DATE(Datos_climat_Sevilla!A2199,Datos_climat_Sevilla!B2199,Datos_climat_Sevilla!C2199)+Datos_climat_Sevilla!D2199/24</f>
        <v>32600.5</v>
      </c>
      <c r="B2197">
        <f>Datos_climat_Sevilla!L2199</f>
        <v>2</v>
      </c>
      <c r="C2197">
        <f>Datos_climat_Sevilla!K2199</f>
        <v>60</v>
      </c>
      <c r="D2197">
        <f>Datos_climat_Sevilla!H2199</f>
        <v>15</v>
      </c>
      <c r="E2197">
        <f>Datos_climat_Sevilla!F2199</f>
        <v>826</v>
      </c>
      <c r="F2197">
        <f>Datos_climat_Sevilla!J2199/100</f>
        <v>1009.15</v>
      </c>
    </row>
    <row r="2198" spans="1:6" x14ac:dyDescent="0.25">
      <c r="A2198" s="3">
        <f>DATE(Datos_climat_Sevilla!A2200,Datos_climat_Sevilla!B2200,Datos_climat_Sevilla!C2200)+Datos_climat_Sevilla!D2200/24</f>
        <v>32600.541666666668</v>
      </c>
      <c r="B2198">
        <f>Datos_climat_Sevilla!L2200</f>
        <v>2.1</v>
      </c>
      <c r="C2198">
        <f>Datos_climat_Sevilla!K2200</f>
        <v>20</v>
      </c>
      <c r="D2198">
        <f>Datos_climat_Sevilla!H2200</f>
        <v>16.7</v>
      </c>
      <c r="E2198">
        <f>Datos_climat_Sevilla!F2200</f>
        <v>810</v>
      </c>
      <c r="F2198">
        <f>Datos_climat_Sevilla!J2200/100</f>
        <v>1009.15</v>
      </c>
    </row>
    <row r="2199" spans="1:6" x14ac:dyDescent="0.25">
      <c r="A2199" s="3">
        <f>DATE(Datos_climat_Sevilla!A2201,Datos_climat_Sevilla!B2201,Datos_climat_Sevilla!C2201)+Datos_climat_Sevilla!D2201/24</f>
        <v>32600.583333333332</v>
      </c>
      <c r="B2199">
        <f>Datos_climat_Sevilla!L2201</f>
        <v>1.5</v>
      </c>
      <c r="C2199">
        <f>Datos_climat_Sevilla!K2201</f>
        <v>360</v>
      </c>
      <c r="D2199">
        <f>Datos_climat_Sevilla!H2201</f>
        <v>18.899999999999999</v>
      </c>
      <c r="E2199">
        <f>Datos_climat_Sevilla!F2201</f>
        <v>722</v>
      </c>
      <c r="F2199">
        <f>Datos_climat_Sevilla!J2201/100</f>
        <v>1009.15</v>
      </c>
    </row>
    <row r="2200" spans="1:6" x14ac:dyDescent="0.25">
      <c r="A2200" s="3">
        <f>DATE(Datos_climat_Sevilla!A2202,Datos_climat_Sevilla!B2202,Datos_climat_Sevilla!C2202)+Datos_climat_Sevilla!D2202/24</f>
        <v>32600.625</v>
      </c>
      <c r="B2200">
        <f>Datos_climat_Sevilla!L2202</f>
        <v>0</v>
      </c>
      <c r="C2200">
        <f>Datos_climat_Sevilla!K2202</f>
        <v>0</v>
      </c>
      <c r="D2200">
        <f>Datos_climat_Sevilla!H2202</f>
        <v>20.6</v>
      </c>
      <c r="E2200">
        <f>Datos_climat_Sevilla!F2202</f>
        <v>665</v>
      </c>
      <c r="F2200">
        <f>Datos_climat_Sevilla!J2202/100</f>
        <v>1009.15</v>
      </c>
    </row>
    <row r="2201" spans="1:6" x14ac:dyDescent="0.25">
      <c r="A2201" s="3">
        <f>DATE(Datos_climat_Sevilla!A2203,Datos_climat_Sevilla!B2203,Datos_climat_Sevilla!C2203)+Datos_climat_Sevilla!D2203/24</f>
        <v>32600.666666666668</v>
      </c>
      <c r="B2201">
        <f>Datos_climat_Sevilla!L2203</f>
        <v>1.5</v>
      </c>
      <c r="C2201">
        <f>Datos_climat_Sevilla!K2203</f>
        <v>90</v>
      </c>
      <c r="D2201">
        <f>Datos_climat_Sevilla!H2203</f>
        <v>21.1</v>
      </c>
      <c r="E2201">
        <f>Datos_climat_Sevilla!F2203</f>
        <v>709</v>
      </c>
      <c r="F2201">
        <f>Datos_climat_Sevilla!J2203/100</f>
        <v>1009.15</v>
      </c>
    </row>
    <row r="2202" spans="1:6" x14ac:dyDescent="0.25">
      <c r="A2202" s="3">
        <f>DATE(Datos_climat_Sevilla!A2204,Datos_climat_Sevilla!B2204,Datos_climat_Sevilla!C2204)+Datos_climat_Sevilla!D2204/24</f>
        <v>32600.708333333332</v>
      </c>
      <c r="B2202">
        <f>Datos_climat_Sevilla!L2204</f>
        <v>0</v>
      </c>
      <c r="C2202">
        <f>Datos_climat_Sevilla!K2204</f>
        <v>0</v>
      </c>
      <c r="D2202">
        <f>Datos_climat_Sevilla!H2204</f>
        <v>21.1</v>
      </c>
      <c r="E2202">
        <f>Datos_climat_Sevilla!F2204</f>
        <v>722</v>
      </c>
      <c r="F2202">
        <f>Datos_climat_Sevilla!J2204/100</f>
        <v>1009.15</v>
      </c>
    </row>
    <row r="2203" spans="1:6" x14ac:dyDescent="0.25">
      <c r="A2203" s="3">
        <f>DATE(Datos_climat_Sevilla!A2205,Datos_climat_Sevilla!B2205,Datos_climat_Sevilla!C2205)+Datos_climat_Sevilla!D2205/24</f>
        <v>32600.75</v>
      </c>
      <c r="B2203">
        <f>Datos_climat_Sevilla!L2205</f>
        <v>0</v>
      </c>
      <c r="C2203">
        <f>Datos_climat_Sevilla!K2205</f>
        <v>0</v>
      </c>
      <c r="D2203">
        <f>Datos_climat_Sevilla!H2205</f>
        <v>20</v>
      </c>
      <c r="E2203">
        <f>Datos_climat_Sevilla!F2205</f>
        <v>675</v>
      </c>
      <c r="F2203">
        <f>Datos_climat_Sevilla!J2205/100</f>
        <v>1009.15</v>
      </c>
    </row>
    <row r="2204" spans="1:6" x14ac:dyDescent="0.25">
      <c r="A2204" s="3">
        <f>DATE(Datos_climat_Sevilla!A2206,Datos_climat_Sevilla!B2206,Datos_climat_Sevilla!C2206)+Datos_climat_Sevilla!D2206/24</f>
        <v>32600.791666666668</v>
      </c>
      <c r="B2204">
        <f>Datos_climat_Sevilla!L2206</f>
        <v>2.1</v>
      </c>
      <c r="C2204">
        <f>Datos_climat_Sevilla!K2206</f>
        <v>210</v>
      </c>
      <c r="D2204">
        <f>Datos_climat_Sevilla!H2206</f>
        <v>18.3</v>
      </c>
      <c r="E2204">
        <f>Datos_climat_Sevilla!F2206</f>
        <v>517</v>
      </c>
      <c r="F2204">
        <f>Datos_climat_Sevilla!J2206/100</f>
        <v>1009.15</v>
      </c>
    </row>
    <row r="2205" spans="1:6" x14ac:dyDescent="0.25">
      <c r="A2205" s="3">
        <f>DATE(Datos_climat_Sevilla!A2207,Datos_climat_Sevilla!B2207,Datos_climat_Sevilla!C2207)+Datos_climat_Sevilla!D2207/24</f>
        <v>32600.833333333332</v>
      </c>
      <c r="B2205">
        <f>Datos_climat_Sevilla!L2207</f>
        <v>0</v>
      </c>
      <c r="C2205">
        <f>Datos_climat_Sevilla!K2207</f>
        <v>0</v>
      </c>
      <c r="D2205">
        <f>Datos_climat_Sevilla!H2207</f>
        <v>16.7</v>
      </c>
      <c r="E2205">
        <f>Datos_climat_Sevilla!F2207</f>
        <v>0</v>
      </c>
      <c r="F2205">
        <f>Datos_climat_Sevilla!J2207/100</f>
        <v>1009.15</v>
      </c>
    </row>
    <row r="2206" spans="1:6" x14ac:dyDescent="0.25">
      <c r="A2206" s="3">
        <f>DATE(Datos_climat_Sevilla!A2208,Datos_climat_Sevilla!B2208,Datos_climat_Sevilla!C2208)+Datos_climat_Sevilla!D2208/24</f>
        <v>32600.875</v>
      </c>
      <c r="B2206">
        <f>Datos_climat_Sevilla!L2208</f>
        <v>2</v>
      </c>
      <c r="C2206">
        <f>Datos_climat_Sevilla!K2208</f>
        <v>350</v>
      </c>
      <c r="D2206">
        <f>Datos_climat_Sevilla!H2208</f>
        <v>14.4</v>
      </c>
      <c r="E2206">
        <f>Datos_climat_Sevilla!F2208</f>
        <v>0</v>
      </c>
      <c r="F2206">
        <f>Datos_climat_Sevilla!J2208/100</f>
        <v>1009.15</v>
      </c>
    </row>
    <row r="2207" spans="1:6" x14ac:dyDescent="0.25">
      <c r="A2207" s="3">
        <f>DATE(Datos_climat_Sevilla!A2209,Datos_climat_Sevilla!B2209,Datos_climat_Sevilla!C2209)+Datos_climat_Sevilla!D2209/24</f>
        <v>32600.916666666668</v>
      </c>
      <c r="B2207">
        <f>Datos_climat_Sevilla!L2209</f>
        <v>2.1</v>
      </c>
      <c r="C2207">
        <f>Datos_climat_Sevilla!K2209</f>
        <v>360</v>
      </c>
      <c r="D2207">
        <f>Datos_climat_Sevilla!H2209</f>
        <v>13.3</v>
      </c>
      <c r="E2207">
        <f>Datos_climat_Sevilla!F2209</f>
        <v>0</v>
      </c>
      <c r="F2207">
        <f>Datos_climat_Sevilla!J2209/100</f>
        <v>1009.15</v>
      </c>
    </row>
    <row r="2208" spans="1:6" x14ac:dyDescent="0.25">
      <c r="A2208" s="3">
        <f>DATE(Datos_climat_Sevilla!A2210,Datos_climat_Sevilla!B2210,Datos_climat_Sevilla!C2210)+Datos_climat_Sevilla!D2210/24</f>
        <v>32600.958333333332</v>
      </c>
      <c r="B2208">
        <f>Datos_climat_Sevilla!L2210</f>
        <v>1.5</v>
      </c>
      <c r="C2208">
        <f>Datos_climat_Sevilla!K2210</f>
        <v>360</v>
      </c>
      <c r="D2208">
        <f>Datos_climat_Sevilla!H2210</f>
        <v>12.2</v>
      </c>
      <c r="E2208">
        <f>Datos_climat_Sevilla!F2210</f>
        <v>0</v>
      </c>
      <c r="F2208">
        <f>Datos_climat_Sevilla!J2210/100</f>
        <v>1009.15</v>
      </c>
    </row>
    <row r="2209" spans="1:6" x14ac:dyDescent="0.25">
      <c r="A2209" s="3">
        <f>DATE(Datos_climat_Sevilla!A2211,Datos_climat_Sevilla!B2211,Datos_climat_Sevilla!C2211)+Datos_climat_Sevilla!D2211/24</f>
        <v>32601</v>
      </c>
      <c r="B2209">
        <f>Datos_climat_Sevilla!L2211</f>
        <v>0</v>
      </c>
      <c r="C2209">
        <f>Datos_climat_Sevilla!K2211</f>
        <v>0</v>
      </c>
      <c r="D2209">
        <f>Datos_climat_Sevilla!H2211</f>
        <v>11.7</v>
      </c>
      <c r="E2209">
        <f>Datos_climat_Sevilla!F2211</f>
        <v>0</v>
      </c>
      <c r="F2209">
        <f>Datos_climat_Sevilla!J2211/100</f>
        <v>1009.15</v>
      </c>
    </row>
    <row r="2210" spans="1:6" x14ac:dyDescent="0.25">
      <c r="A2210" s="3">
        <f>DATE(Datos_climat_Sevilla!A2212,Datos_climat_Sevilla!B2212,Datos_climat_Sevilla!C2212)+Datos_climat_Sevilla!D2212/24</f>
        <v>32601.041666666668</v>
      </c>
      <c r="B2210">
        <f>Datos_climat_Sevilla!L2212</f>
        <v>0</v>
      </c>
      <c r="C2210">
        <f>Datos_climat_Sevilla!K2212</f>
        <v>0</v>
      </c>
      <c r="D2210">
        <f>Datos_climat_Sevilla!H2212</f>
        <v>10.6</v>
      </c>
      <c r="E2210">
        <f>Datos_climat_Sevilla!F2212</f>
        <v>0</v>
      </c>
      <c r="F2210">
        <f>Datos_climat_Sevilla!J2212/100</f>
        <v>1009.15</v>
      </c>
    </row>
    <row r="2211" spans="1:6" x14ac:dyDescent="0.25">
      <c r="A2211" s="3">
        <f>DATE(Datos_climat_Sevilla!A2213,Datos_climat_Sevilla!B2213,Datos_climat_Sevilla!C2213)+Datos_climat_Sevilla!D2213/24</f>
        <v>32601.083333333332</v>
      </c>
      <c r="B2211">
        <f>Datos_climat_Sevilla!L2213</f>
        <v>0</v>
      </c>
      <c r="C2211">
        <f>Datos_climat_Sevilla!K2213</f>
        <v>0</v>
      </c>
      <c r="D2211">
        <f>Datos_climat_Sevilla!H2213</f>
        <v>10</v>
      </c>
      <c r="E2211">
        <f>Datos_climat_Sevilla!F2213</f>
        <v>0</v>
      </c>
      <c r="F2211">
        <f>Datos_climat_Sevilla!J2213/100</f>
        <v>1009.15</v>
      </c>
    </row>
    <row r="2212" spans="1:6" x14ac:dyDescent="0.25">
      <c r="A2212" s="3">
        <f>DATE(Datos_climat_Sevilla!A2214,Datos_climat_Sevilla!B2214,Datos_climat_Sevilla!C2214)+Datos_climat_Sevilla!D2214/24</f>
        <v>32601.125</v>
      </c>
      <c r="B2212">
        <f>Datos_climat_Sevilla!L2214</f>
        <v>0</v>
      </c>
      <c r="C2212">
        <f>Datos_climat_Sevilla!K2214</f>
        <v>0</v>
      </c>
      <c r="D2212">
        <f>Datos_climat_Sevilla!H2214</f>
        <v>9.4</v>
      </c>
      <c r="E2212">
        <f>Datos_climat_Sevilla!F2214</f>
        <v>0</v>
      </c>
      <c r="F2212">
        <f>Datos_climat_Sevilla!J2214/100</f>
        <v>1009.15</v>
      </c>
    </row>
    <row r="2213" spans="1:6" x14ac:dyDescent="0.25">
      <c r="A2213" s="3">
        <f>DATE(Datos_climat_Sevilla!A2215,Datos_climat_Sevilla!B2215,Datos_climat_Sevilla!C2215)+Datos_climat_Sevilla!D2215/24</f>
        <v>32601.166666666668</v>
      </c>
      <c r="B2213">
        <f>Datos_climat_Sevilla!L2215</f>
        <v>0</v>
      </c>
      <c r="C2213">
        <f>Datos_climat_Sevilla!K2215</f>
        <v>0</v>
      </c>
      <c r="D2213">
        <f>Datos_climat_Sevilla!H2215</f>
        <v>8.9</v>
      </c>
      <c r="E2213">
        <f>Datos_climat_Sevilla!F2215</f>
        <v>0</v>
      </c>
      <c r="F2213">
        <f>Datos_climat_Sevilla!J2215/100</f>
        <v>1009.15</v>
      </c>
    </row>
    <row r="2214" spans="1:6" x14ac:dyDescent="0.25">
      <c r="A2214" s="3">
        <f>DATE(Datos_climat_Sevilla!A2216,Datos_climat_Sevilla!B2216,Datos_climat_Sevilla!C2216)+Datos_climat_Sevilla!D2216/24</f>
        <v>32601.208333333332</v>
      </c>
      <c r="B2214">
        <f>Datos_climat_Sevilla!L2216</f>
        <v>0</v>
      </c>
      <c r="C2214">
        <f>Datos_climat_Sevilla!K2216</f>
        <v>0</v>
      </c>
      <c r="D2214">
        <f>Datos_climat_Sevilla!H2216</f>
        <v>8.3000000000000007</v>
      </c>
      <c r="E2214">
        <f>Datos_climat_Sevilla!F2216</f>
        <v>0</v>
      </c>
      <c r="F2214">
        <f>Datos_climat_Sevilla!J2216/100</f>
        <v>1009.15</v>
      </c>
    </row>
    <row r="2215" spans="1:6" x14ac:dyDescent="0.25">
      <c r="A2215" s="3">
        <f>DATE(Datos_climat_Sevilla!A2217,Datos_climat_Sevilla!B2217,Datos_climat_Sevilla!C2217)+Datos_climat_Sevilla!D2217/24</f>
        <v>32601.25</v>
      </c>
      <c r="B2215">
        <f>Datos_climat_Sevilla!L2217</f>
        <v>0</v>
      </c>
      <c r="C2215">
        <f>Datos_climat_Sevilla!K2217</f>
        <v>0</v>
      </c>
      <c r="D2215">
        <f>Datos_climat_Sevilla!H2217</f>
        <v>7.8</v>
      </c>
      <c r="E2215">
        <f>Datos_climat_Sevilla!F2217</f>
        <v>0</v>
      </c>
      <c r="F2215">
        <f>Datos_climat_Sevilla!J2217/100</f>
        <v>1009.15</v>
      </c>
    </row>
    <row r="2216" spans="1:6" x14ac:dyDescent="0.25">
      <c r="A2216" s="3">
        <f>DATE(Datos_climat_Sevilla!A2218,Datos_climat_Sevilla!B2218,Datos_climat_Sevilla!C2218)+Datos_climat_Sevilla!D2218/24</f>
        <v>32601.291666666668</v>
      </c>
      <c r="B2216">
        <f>Datos_climat_Sevilla!L2218</f>
        <v>0</v>
      </c>
      <c r="C2216">
        <f>Datos_climat_Sevilla!K2218</f>
        <v>0</v>
      </c>
      <c r="D2216">
        <f>Datos_climat_Sevilla!H2218</f>
        <v>7.8</v>
      </c>
      <c r="E2216">
        <f>Datos_climat_Sevilla!F2218</f>
        <v>0</v>
      </c>
      <c r="F2216">
        <f>Datos_climat_Sevilla!J2218/100</f>
        <v>1009.15</v>
      </c>
    </row>
    <row r="2217" spans="1:6" x14ac:dyDescent="0.25">
      <c r="A2217" s="3">
        <f>DATE(Datos_climat_Sevilla!A2219,Datos_climat_Sevilla!B2219,Datos_climat_Sevilla!C2219)+Datos_climat_Sevilla!D2219/24</f>
        <v>32601.333333333332</v>
      </c>
      <c r="B2217">
        <f>Datos_climat_Sevilla!L2219</f>
        <v>0</v>
      </c>
      <c r="C2217">
        <f>Datos_climat_Sevilla!K2219</f>
        <v>0</v>
      </c>
      <c r="D2217">
        <f>Datos_climat_Sevilla!H2219</f>
        <v>7.8</v>
      </c>
      <c r="E2217">
        <f>Datos_climat_Sevilla!F2219</f>
        <v>0</v>
      </c>
      <c r="F2217">
        <f>Datos_climat_Sevilla!J2219/100</f>
        <v>1009.15</v>
      </c>
    </row>
    <row r="2218" spans="1:6" x14ac:dyDescent="0.25">
      <c r="A2218" s="3">
        <f>DATE(Datos_climat_Sevilla!A2220,Datos_climat_Sevilla!B2220,Datos_climat_Sevilla!C2220)+Datos_climat_Sevilla!D2220/24</f>
        <v>32601.375</v>
      </c>
      <c r="B2218">
        <f>Datos_climat_Sevilla!L2220</f>
        <v>0</v>
      </c>
      <c r="C2218">
        <f>Datos_climat_Sevilla!K2220</f>
        <v>0</v>
      </c>
      <c r="D2218">
        <f>Datos_climat_Sevilla!H2220</f>
        <v>8.3000000000000007</v>
      </c>
      <c r="E2218">
        <f>Datos_climat_Sevilla!F2220</f>
        <v>574</v>
      </c>
      <c r="F2218">
        <f>Datos_climat_Sevilla!J2220/100</f>
        <v>1009.15</v>
      </c>
    </row>
    <row r="2219" spans="1:6" x14ac:dyDescent="0.25">
      <c r="A2219" s="3">
        <f>DATE(Datos_climat_Sevilla!A2221,Datos_climat_Sevilla!B2221,Datos_climat_Sevilla!C2221)+Datos_climat_Sevilla!D2221/24</f>
        <v>32601.416666666668</v>
      </c>
      <c r="B2219">
        <f>Datos_climat_Sevilla!L2221</f>
        <v>1</v>
      </c>
      <c r="C2219">
        <f>Datos_climat_Sevilla!K2221</f>
        <v>350</v>
      </c>
      <c r="D2219">
        <f>Datos_climat_Sevilla!H2221</f>
        <v>10</v>
      </c>
      <c r="E2219">
        <f>Datos_climat_Sevilla!F2221</f>
        <v>703</v>
      </c>
      <c r="F2219">
        <f>Datos_climat_Sevilla!J2221/100</f>
        <v>1009.15</v>
      </c>
    </row>
    <row r="2220" spans="1:6" x14ac:dyDescent="0.25">
      <c r="A2220" s="3">
        <f>DATE(Datos_climat_Sevilla!A2222,Datos_climat_Sevilla!B2222,Datos_climat_Sevilla!C2222)+Datos_climat_Sevilla!D2222/24</f>
        <v>32601.458333333332</v>
      </c>
      <c r="B2220">
        <f>Datos_climat_Sevilla!L2222</f>
        <v>1.5</v>
      </c>
      <c r="C2220">
        <f>Datos_climat_Sevilla!K2222</f>
        <v>360</v>
      </c>
      <c r="D2220">
        <f>Datos_climat_Sevilla!H2222</f>
        <v>11.7</v>
      </c>
      <c r="E2220">
        <f>Datos_climat_Sevilla!F2222</f>
        <v>794</v>
      </c>
      <c r="F2220">
        <f>Datos_climat_Sevilla!J2222/100</f>
        <v>1009.15</v>
      </c>
    </row>
    <row r="2221" spans="1:6" x14ac:dyDescent="0.25">
      <c r="A2221" s="3">
        <f>DATE(Datos_climat_Sevilla!A2223,Datos_climat_Sevilla!B2223,Datos_climat_Sevilla!C2223)+Datos_climat_Sevilla!D2223/24</f>
        <v>32601.5</v>
      </c>
      <c r="B2221">
        <f>Datos_climat_Sevilla!L2223</f>
        <v>1.5</v>
      </c>
      <c r="C2221">
        <f>Datos_climat_Sevilla!K2223</f>
        <v>240</v>
      </c>
      <c r="D2221">
        <f>Datos_climat_Sevilla!H2223</f>
        <v>14.4</v>
      </c>
      <c r="E2221">
        <f>Datos_climat_Sevilla!F2223</f>
        <v>864</v>
      </c>
      <c r="F2221">
        <f>Datos_climat_Sevilla!J2223/100</f>
        <v>1009.15</v>
      </c>
    </row>
    <row r="2222" spans="1:6" x14ac:dyDescent="0.25">
      <c r="A2222" s="3">
        <f>DATE(Datos_climat_Sevilla!A2224,Datos_climat_Sevilla!B2224,Datos_climat_Sevilla!C2224)+Datos_climat_Sevilla!D2224/24</f>
        <v>32601.541666666668</v>
      </c>
      <c r="B2222">
        <f>Datos_climat_Sevilla!L2224</f>
        <v>1</v>
      </c>
      <c r="C2222">
        <f>Datos_climat_Sevilla!K2224</f>
        <v>240</v>
      </c>
      <c r="D2222">
        <f>Datos_climat_Sevilla!H2224</f>
        <v>16.7</v>
      </c>
      <c r="E2222">
        <f>Datos_climat_Sevilla!F2224</f>
        <v>902</v>
      </c>
      <c r="F2222">
        <f>Datos_climat_Sevilla!J2224/100</f>
        <v>1009.15</v>
      </c>
    </row>
    <row r="2223" spans="1:6" x14ac:dyDescent="0.25">
      <c r="A2223" s="3">
        <f>DATE(Datos_climat_Sevilla!A2225,Datos_climat_Sevilla!B2225,Datos_climat_Sevilla!C2225)+Datos_climat_Sevilla!D2225/24</f>
        <v>32601.583333333332</v>
      </c>
      <c r="B2223">
        <f>Datos_climat_Sevilla!L2225</f>
        <v>1</v>
      </c>
      <c r="C2223">
        <f>Datos_climat_Sevilla!K2225</f>
        <v>330</v>
      </c>
      <c r="D2223">
        <f>Datos_climat_Sevilla!H2225</f>
        <v>18.899999999999999</v>
      </c>
      <c r="E2223">
        <f>Datos_climat_Sevilla!F2225</f>
        <v>914</v>
      </c>
      <c r="F2223">
        <f>Datos_climat_Sevilla!J2225/100</f>
        <v>1009.15</v>
      </c>
    </row>
    <row r="2224" spans="1:6" x14ac:dyDescent="0.25">
      <c r="A2224" s="3">
        <f>DATE(Datos_climat_Sevilla!A2226,Datos_climat_Sevilla!B2226,Datos_climat_Sevilla!C2226)+Datos_climat_Sevilla!D2226/24</f>
        <v>32601.625</v>
      </c>
      <c r="B2224">
        <f>Datos_climat_Sevilla!L2226</f>
        <v>1.5</v>
      </c>
      <c r="C2224">
        <f>Datos_climat_Sevilla!K2226</f>
        <v>300</v>
      </c>
      <c r="D2224">
        <f>Datos_climat_Sevilla!H2226</f>
        <v>20</v>
      </c>
      <c r="E2224">
        <f>Datos_climat_Sevilla!F2226</f>
        <v>902</v>
      </c>
      <c r="F2224">
        <f>Datos_climat_Sevilla!J2226/100</f>
        <v>1009.15</v>
      </c>
    </row>
    <row r="2225" spans="1:6" x14ac:dyDescent="0.25">
      <c r="A2225" s="3">
        <f>DATE(Datos_climat_Sevilla!A2227,Datos_climat_Sevilla!B2227,Datos_climat_Sevilla!C2227)+Datos_climat_Sevilla!D2227/24</f>
        <v>32601.666666666668</v>
      </c>
      <c r="B2225">
        <f>Datos_climat_Sevilla!L2227</f>
        <v>3.1</v>
      </c>
      <c r="C2225">
        <f>Datos_climat_Sevilla!K2227</f>
        <v>270</v>
      </c>
      <c r="D2225">
        <f>Datos_climat_Sevilla!H2227</f>
        <v>20.6</v>
      </c>
      <c r="E2225">
        <f>Datos_climat_Sevilla!F2227</f>
        <v>858</v>
      </c>
      <c r="F2225">
        <f>Datos_climat_Sevilla!J2227/100</f>
        <v>1009.15</v>
      </c>
    </row>
    <row r="2226" spans="1:6" x14ac:dyDescent="0.25">
      <c r="A2226" s="3">
        <f>DATE(Datos_climat_Sevilla!A2228,Datos_climat_Sevilla!B2228,Datos_climat_Sevilla!C2228)+Datos_climat_Sevilla!D2228/24</f>
        <v>32601.708333333332</v>
      </c>
      <c r="B2226">
        <f>Datos_climat_Sevilla!L2228</f>
        <v>3</v>
      </c>
      <c r="C2226">
        <f>Datos_climat_Sevilla!K2228</f>
        <v>260</v>
      </c>
      <c r="D2226">
        <f>Datos_climat_Sevilla!H2228</f>
        <v>20.6</v>
      </c>
      <c r="E2226">
        <f>Datos_climat_Sevilla!F2228</f>
        <v>788</v>
      </c>
      <c r="F2226">
        <f>Datos_climat_Sevilla!J2228/100</f>
        <v>1009.15</v>
      </c>
    </row>
    <row r="2227" spans="1:6" x14ac:dyDescent="0.25">
      <c r="A2227" s="3">
        <f>DATE(Datos_climat_Sevilla!A2229,Datos_climat_Sevilla!B2229,Datos_climat_Sevilla!C2229)+Datos_climat_Sevilla!D2229/24</f>
        <v>32601.75</v>
      </c>
      <c r="B2227">
        <f>Datos_climat_Sevilla!L2229</f>
        <v>2.5</v>
      </c>
      <c r="C2227">
        <f>Datos_climat_Sevilla!K2229</f>
        <v>210</v>
      </c>
      <c r="D2227">
        <f>Datos_climat_Sevilla!H2229</f>
        <v>19.399999999999999</v>
      </c>
      <c r="E2227">
        <f>Datos_climat_Sevilla!F2229</f>
        <v>694</v>
      </c>
      <c r="F2227">
        <f>Datos_climat_Sevilla!J2229/100</f>
        <v>1009.15</v>
      </c>
    </row>
    <row r="2228" spans="1:6" x14ac:dyDescent="0.25">
      <c r="A2228" s="3">
        <f>DATE(Datos_climat_Sevilla!A2230,Datos_climat_Sevilla!B2230,Datos_climat_Sevilla!C2230)+Datos_climat_Sevilla!D2230/24</f>
        <v>32601.791666666668</v>
      </c>
      <c r="B2228">
        <f>Datos_climat_Sevilla!L2230</f>
        <v>6.2</v>
      </c>
      <c r="C2228">
        <f>Datos_climat_Sevilla!K2230</f>
        <v>230</v>
      </c>
      <c r="D2228">
        <f>Datos_climat_Sevilla!H2230</f>
        <v>17.8</v>
      </c>
      <c r="E2228">
        <f>Datos_climat_Sevilla!F2230</f>
        <v>561</v>
      </c>
      <c r="F2228">
        <f>Datos_climat_Sevilla!J2230/100</f>
        <v>1009.15</v>
      </c>
    </row>
    <row r="2229" spans="1:6" x14ac:dyDescent="0.25">
      <c r="A2229" s="3">
        <f>DATE(Datos_climat_Sevilla!A2231,Datos_climat_Sevilla!B2231,Datos_climat_Sevilla!C2231)+Datos_climat_Sevilla!D2231/24</f>
        <v>32601.833333333332</v>
      </c>
      <c r="B2229">
        <f>Datos_climat_Sevilla!L2231</f>
        <v>4.0999999999999996</v>
      </c>
      <c r="C2229">
        <f>Datos_climat_Sevilla!K2231</f>
        <v>200</v>
      </c>
      <c r="D2229">
        <f>Datos_climat_Sevilla!H2231</f>
        <v>15.6</v>
      </c>
      <c r="E2229">
        <f>Datos_climat_Sevilla!F2231</f>
        <v>0</v>
      </c>
      <c r="F2229">
        <f>Datos_climat_Sevilla!J2231/100</f>
        <v>1009.15</v>
      </c>
    </row>
    <row r="2230" spans="1:6" x14ac:dyDescent="0.25">
      <c r="A2230" s="3">
        <f>DATE(Datos_climat_Sevilla!A2232,Datos_climat_Sevilla!B2232,Datos_climat_Sevilla!C2232)+Datos_climat_Sevilla!D2232/24</f>
        <v>32601.875</v>
      </c>
      <c r="B2230">
        <f>Datos_climat_Sevilla!L2232</f>
        <v>3.6</v>
      </c>
      <c r="C2230">
        <f>Datos_climat_Sevilla!K2232</f>
        <v>210</v>
      </c>
      <c r="D2230">
        <f>Datos_climat_Sevilla!H2232</f>
        <v>13.9</v>
      </c>
      <c r="E2230">
        <f>Datos_climat_Sevilla!F2232</f>
        <v>0</v>
      </c>
      <c r="F2230">
        <f>Datos_climat_Sevilla!J2232/100</f>
        <v>1009.15</v>
      </c>
    </row>
    <row r="2231" spans="1:6" x14ac:dyDescent="0.25">
      <c r="A2231" s="3">
        <f>DATE(Datos_climat_Sevilla!A2233,Datos_climat_Sevilla!B2233,Datos_climat_Sevilla!C2233)+Datos_climat_Sevilla!D2233/24</f>
        <v>32601.916666666668</v>
      </c>
      <c r="B2231">
        <f>Datos_climat_Sevilla!L2233</f>
        <v>2.1</v>
      </c>
      <c r="C2231">
        <f>Datos_climat_Sevilla!K2233</f>
        <v>200</v>
      </c>
      <c r="D2231">
        <f>Datos_climat_Sevilla!H2233</f>
        <v>12.8</v>
      </c>
      <c r="E2231">
        <f>Datos_climat_Sevilla!F2233</f>
        <v>0</v>
      </c>
      <c r="F2231">
        <f>Datos_climat_Sevilla!J2233/100</f>
        <v>1009.15</v>
      </c>
    </row>
    <row r="2232" spans="1:6" x14ac:dyDescent="0.25">
      <c r="A2232" s="3">
        <f>DATE(Datos_climat_Sevilla!A2234,Datos_climat_Sevilla!B2234,Datos_climat_Sevilla!C2234)+Datos_climat_Sevilla!D2234/24</f>
        <v>32601.958333333332</v>
      </c>
      <c r="B2232">
        <f>Datos_climat_Sevilla!L2234</f>
        <v>0</v>
      </c>
      <c r="C2232">
        <f>Datos_climat_Sevilla!K2234</f>
        <v>0</v>
      </c>
      <c r="D2232">
        <f>Datos_climat_Sevilla!H2234</f>
        <v>11.7</v>
      </c>
      <c r="E2232">
        <f>Datos_climat_Sevilla!F2234</f>
        <v>0</v>
      </c>
      <c r="F2232">
        <f>Datos_climat_Sevilla!J2234/100</f>
        <v>1009.15</v>
      </c>
    </row>
    <row r="2233" spans="1:6" x14ac:dyDescent="0.25">
      <c r="A2233" s="3">
        <f>DATE(Datos_climat_Sevilla!A2235,Datos_climat_Sevilla!B2235,Datos_climat_Sevilla!C2235)+Datos_climat_Sevilla!D2235/24</f>
        <v>32602</v>
      </c>
      <c r="B2233">
        <f>Datos_climat_Sevilla!L2235</f>
        <v>1</v>
      </c>
      <c r="C2233">
        <f>Datos_climat_Sevilla!K2235</f>
        <v>100</v>
      </c>
      <c r="D2233">
        <f>Datos_climat_Sevilla!H2235</f>
        <v>11.1</v>
      </c>
      <c r="E2233">
        <f>Datos_climat_Sevilla!F2235</f>
        <v>0</v>
      </c>
      <c r="F2233">
        <f>Datos_climat_Sevilla!J2235/100</f>
        <v>1009.15</v>
      </c>
    </row>
    <row r="2234" spans="1:6" x14ac:dyDescent="0.25">
      <c r="A2234" s="3">
        <f>DATE(Datos_climat_Sevilla!A2236,Datos_climat_Sevilla!B2236,Datos_climat_Sevilla!C2236)+Datos_climat_Sevilla!D2236/24</f>
        <v>32602.041666666668</v>
      </c>
      <c r="B2234">
        <f>Datos_climat_Sevilla!L2236</f>
        <v>2.1</v>
      </c>
      <c r="C2234">
        <f>Datos_climat_Sevilla!K2236</f>
        <v>170</v>
      </c>
      <c r="D2234">
        <f>Datos_climat_Sevilla!H2236</f>
        <v>10.6</v>
      </c>
      <c r="E2234">
        <f>Datos_climat_Sevilla!F2236</f>
        <v>0</v>
      </c>
      <c r="F2234">
        <f>Datos_climat_Sevilla!J2236/100</f>
        <v>1009.15</v>
      </c>
    </row>
    <row r="2235" spans="1:6" x14ac:dyDescent="0.25">
      <c r="A2235" s="3">
        <f>DATE(Datos_climat_Sevilla!A2237,Datos_climat_Sevilla!B2237,Datos_climat_Sevilla!C2237)+Datos_climat_Sevilla!D2237/24</f>
        <v>32602.083333333332</v>
      </c>
      <c r="B2235">
        <f>Datos_climat_Sevilla!L2237</f>
        <v>1.5</v>
      </c>
      <c r="C2235">
        <f>Datos_climat_Sevilla!K2237</f>
        <v>180</v>
      </c>
      <c r="D2235">
        <f>Datos_climat_Sevilla!H2237</f>
        <v>10</v>
      </c>
      <c r="E2235">
        <f>Datos_climat_Sevilla!F2237</f>
        <v>0</v>
      </c>
      <c r="F2235">
        <f>Datos_climat_Sevilla!J2237/100</f>
        <v>1009.15</v>
      </c>
    </row>
    <row r="2236" spans="1:6" x14ac:dyDescent="0.25">
      <c r="A2236" s="3">
        <f>DATE(Datos_climat_Sevilla!A2238,Datos_climat_Sevilla!B2238,Datos_climat_Sevilla!C2238)+Datos_climat_Sevilla!D2238/24</f>
        <v>32602.125</v>
      </c>
      <c r="B2236">
        <f>Datos_climat_Sevilla!L2238</f>
        <v>1.5</v>
      </c>
      <c r="C2236">
        <f>Datos_climat_Sevilla!K2238</f>
        <v>160</v>
      </c>
      <c r="D2236">
        <f>Datos_climat_Sevilla!H2238</f>
        <v>10</v>
      </c>
      <c r="E2236">
        <f>Datos_climat_Sevilla!F2238</f>
        <v>0</v>
      </c>
      <c r="F2236">
        <f>Datos_climat_Sevilla!J2238/100</f>
        <v>1009.15</v>
      </c>
    </row>
    <row r="2237" spans="1:6" x14ac:dyDescent="0.25">
      <c r="A2237" s="3">
        <f>DATE(Datos_climat_Sevilla!A2239,Datos_climat_Sevilla!B2239,Datos_climat_Sevilla!C2239)+Datos_climat_Sevilla!D2239/24</f>
        <v>32602.166666666668</v>
      </c>
      <c r="B2237">
        <f>Datos_climat_Sevilla!L2239</f>
        <v>1</v>
      </c>
      <c r="C2237">
        <f>Datos_climat_Sevilla!K2239</f>
        <v>140</v>
      </c>
      <c r="D2237">
        <f>Datos_climat_Sevilla!H2239</f>
        <v>10.6</v>
      </c>
      <c r="E2237">
        <f>Datos_climat_Sevilla!F2239</f>
        <v>0</v>
      </c>
      <c r="F2237">
        <f>Datos_climat_Sevilla!J2239/100</f>
        <v>1009.15</v>
      </c>
    </row>
    <row r="2238" spans="1:6" x14ac:dyDescent="0.25">
      <c r="A2238" s="3">
        <f>DATE(Datos_climat_Sevilla!A2240,Datos_climat_Sevilla!B2240,Datos_climat_Sevilla!C2240)+Datos_climat_Sevilla!D2240/24</f>
        <v>32602.208333333332</v>
      </c>
      <c r="B2238">
        <f>Datos_climat_Sevilla!L2240</f>
        <v>1</v>
      </c>
      <c r="C2238">
        <f>Datos_climat_Sevilla!K2240</f>
        <v>150</v>
      </c>
      <c r="D2238">
        <f>Datos_climat_Sevilla!H2240</f>
        <v>10.6</v>
      </c>
      <c r="E2238">
        <f>Datos_climat_Sevilla!F2240</f>
        <v>0</v>
      </c>
      <c r="F2238">
        <f>Datos_climat_Sevilla!J2240/100</f>
        <v>1009.15</v>
      </c>
    </row>
    <row r="2239" spans="1:6" x14ac:dyDescent="0.25">
      <c r="A2239" s="3">
        <f>DATE(Datos_climat_Sevilla!A2241,Datos_climat_Sevilla!B2241,Datos_climat_Sevilla!C2241)+Datos_climat_Sevilla!D2241/24</f>
        <v>32602.25</v>
      </c>
      <c r="B2239">
        <f>Datos_climat_Sevilla!L2241</f>
        <v>0</v>
      </c>
      <c r="C2239">
        <f>Datos_climat_Sevilla!K2241</f>
        <v>0</v>
      </c>
      <c r="D2239">
        <f>Datos_climat_Sevilla!H2241</f>
        <v>10.6</v>
      </c>
      <c r="E2239">
        <f>Datos_climat_Sevilla!F2241</f>
        <v>0</v>
      </c>
      <c r="F2239">
        <f>Datos_climat_Sevilla!J2241/100</f>
        <v>1009.15</v>
      </c>
    </row>
    <row r="2240" spans="1:6" x14ac:dyDescent="0.25">
      <c r="A2240" s="3">
        <f>DATE(Datos_climat_Sevilla!A2242,Datos_climat_Sevilla!B2242,Datos_climat_Sevilla!C2242)+Datos_climat_Sevilla!D2242/24</f>
        <v>32602.291666666668</v>
      </c>
      <c r="B2240">
        <f>Datos_climat_Sevilla!L2242</f>
        <v>0</v>
      </c>
      <c r="C2240">
        <f>Datos_climat_Sevilla!K2242</f>
        <v>0</v>
      </c>
      <c r="D2240">
        <f>Datos_climat_Sevilla!H2242</f>
        <v>11.1</v>
      </c>
      <c r="E2240">
        <f>Datos_climat_Sevilla!F2242</f>
        <v>0</v>
      </c>
      <c r="F2240">
        <f>Datos_climat_Sevilla!J2242/100</f>
        <v>1009.15</v>
      </c>
    </row>
    <row r="2241" spans="1:6" x14ac:dyDescent="0.25">
      <c r="A2241" s="3">
        <f>DATE(Datos_climat_Sevilla!A2243,Datos_climat_Sevilla!B2243,Datos_climat_Sevilla!C2243)+Datos_climat_Sevilla!D2243/24</f>
        <v>32602.333333333332</v>
      </c>
      <c r="B2241">
        <f>Datos_climat_Sevilla!L2243</f>
        <v>0</v>
      </c>
      <c r="C2241">
        <f>Datos_climat_Sevilla!K2243</f>
        <v>0</v>
      </c>
      <c r="D2241">
        <f>Datos_climat_Sevilla!H2243</f>
        <v>11.1</v>
      </c>
      <c r="E2241">
        <f>Datos_climat_Sevilla!F2243</f>
        <v>0</v>
      </c>
      <c r="F2241">
        <f>Datos_climat_Sevilla!J2243/100</f>
        <v>1009.15</v>
      </c>
    </row>
    <row r="2242" spans="1:6" x14ac:dyDescent="0.25">
      <c r="A2242" s="3">
        <f>DATE(Datos_climat_Sevilla!A2244,Datos_climat_Sevilla!B2244,Datos_climat_Sevilla!C2244)+Datos_climat_Sevilla!D2244/24</f>
        <v>32602.375</v>
      </c>
      <c r="B2242">
        <f>Datos_climat_Sevilla!L2244</f>
        <v>0</v>
      </c>
      <c r="C2242">
        <f>Datos_climat_Sevilla!K2244</f>
        <v>0</v>
      </c>
      <c r="D2242">
        <f>Datos_climat_Sevilla!H2244</f>
        <v>11.7</v>
      </c>
      <c r="E2242">
        <f>Datos_climat_Sevilla!F2244</f>
        <v>577</v>
      </c>
      <c r="F2242">
        <f>Datos_climat_Sevilla!J2244/100</f>
        <v>1009.15</v>
      </c>
    </row>
    <row r="2243" spans="1:6" x14ac:dyDescent="0.25">
      <c r="A2243" s="3">
        <f>DATE(Datos_climat_Sevilla!A2245,Datos_climat_Sevilla!B2245,Datos_climat_Sevilla!C2245)+Datos_climat_Sevilla!D2245/24</f>
        <v>32602.416666666668</v>
      </c>
      <c r="B2243">
        <f>Datos_climat_Sevilla!L2245</f>
        <v>0</v>
      </c>
      <c r="C2243">
        <f>Datos_climat_Sevilla!K2245</f>
        <v>0</v>
      </c>
      <c r="D2243">
        <f>Datos_climat_Sevilla!H2245</f>
        <v>12.8</v>
      </c>
      <c r="E2243">
        <f>Datos_climat_Sevilla!F2245</f>
        <v>703</v>
      </c>
      <c r="F2243">
        <f>Datos_climat_Sevilla!J2245/100</f>
        <v>1009.15</v>
      </c>
    </row>
    <row r="2244" spans="1:6" x14ac:dyDescent="0.25">
      <c r="A2244" s="3">
        <f>DATE(Datos_climat_Sevilla!A2246,Datos_climat_Sevilla!B2246,Datos_climat_Sevilla!C2246)+Datos_climat_Sevilla!D2246/24</f>
        <v>32602.458333333332</v>
      </c>
      <c r="B2244">
        <f>Datos_climat_Sevilla!L2246</f>
        <v>0</v>
      </c>
      <c r="C2244">
        <f>Datos_climat_Sevilla!K2246</f>
        <v>0</v>
      </c>
      <c r="D2244">
        <f>Datos_climat_Sevilla!H2246</f>
        <v>14.4</v>
      </c>
      <c r="E2244">
        <f>Datos_climat_Sevilla!F2246</f>
        <v>798</v>
      </c>
      <c r="F2244">
        <f>Datos_climat_Sevilla!J2246/100</f>
        <v>1009.15</v>
      </c>
    </row>
    <row r="2245" spans="1:6" x14ac:dyDescent="0.25">
      <c r="A2245" s="3">
        <f>DATE(Datos_climat_Sevilla!A2247,Datos_climat_Sevilla!B2247,Datos_climat_Sevilla!C2247)+Datos_climat_Sevilla!D2247/24</f>
        <v>32602.5</v>
      </c>
      <c r="B2245">
        <f>Datos_climat_Sevilla!L2247</f>
        <v>1.5</v>
      </c>
      <c r="C2245">
        <f>Datos_climat_Sevilla!K2247</f>
        <v>360</v>
      </c>
      <c r="D2245">
        <f>Datos_climat_Sevilla!H2247</f>
        <v>16.100000000000001</v>
      </c>
      <c r="E2245">
        <f>Datos_climat_Sevilla!F2247</f>
        <v>864</v>
      </c>
      <c r="F2245">
        <f>Datos_climat_Sevilla!J2247/100</f>
        <v>1009.15</v>
      </c>
    </row>
    <row r="2246" spans="1:6" x14ac:dyDescent="0.25">
      <c r="A2246" s="3">
        <f>DATE(Datos_climat_Sevilla!A2248,Datos_climat_Sevilla!B2248,Datos_climat_Sevilla!C2248)+Datos_climat_Sevilla!D2248/24</f>
        <v>32602.541666666668</v>
      </c>
      <c r="B2246">
        <f>Datos_climat_Sevilla!L2248</f>
        <v>3.1</v>
      </c>
      <c r="C2246">
        <f>Datos_climat_Sevilla!K2248</f>
        <v>300</v>
      </c>
      <c r="D2246">
        <f>Datos_climat_Sevilla!H2248</f>
        <v>17.8</v>
      </c>
      <c r="E2246">
        <f>Datos_climat_Sevilla!F2248</f>
        <v>905</v>
      </c>
      <c r="F2246">
        <f>Datos_climat_Sevilla!J2248/100</f>
        <v>1009.15</v>
      </c>
    </row>
    <row r="2247" spans="1:6" x14ac:dyDescent="0.25">
      <c r="A2247" s="3">
        <f>DATE(Datos_climat_Sevilla!A2249,Datos_climat_Sevilla!B2249,Datos_climat_Sevilla!C2249)+Datos_climat_Sevilla!D2249/24</f>
        <v>32602.583333333332</v>
      </c>
      <c r="B2247">
        <f>Datos_climat_Sevilla!L2249</f>
        <v>2.5</v>
      </c>
      <c r="C2247">
        <f>Datos_climat_Sevilla!K2249</f>
        <v>260</v>
      </c>
      <c r="D2247">
        <f>Datos_climat_Sevilla!H2249</f>
        <v>19.399999999999999</v>
      </c>
      <c r="E2247">
        <f>Datos_climat_Sevilla!F2249</f>
        <v>917</v>
      </c>
      <c r="F2247">
        <f>Datos_climat_Sevilla!J2249/100</f>
        <v>1009.15</v>
      </c>
    </row>
    <row r="2248" spans="1:6" x14ac:dyDescent="0.25">
      <c r="A2248" s="3">
        <f>DATE(Datos_climat_Sevilla!A2250,Datos_climat_Sevilla!B2250,Datos_climat_Sevilla!C2250)+Datos_climat_Sevilla!D2250/24</f>
        <v>32602.625</v>
      </c>
      <c r="B2248">
        <f>Datos_climat_Sevilla!L2250</f>
        <v>2</v>
      </c>
      <c r="C2248">
        <f>Datos_climat_Sevilla!K2250</f>
        <v>230</v>
      </c>
      <c r="D2248">
        <f>Datos_climat_Sevilla!H2250</f>
        <v>20.6</v>
      </c>
      <c r="E2248">
        <f>Datos_climat_Sevilla!F2250</f>
        <v>902</v>
      </c>
      <c r="F2248">
        <f>Datos_climat_Sevilla!J2250/100</f>
        <v>1009.15</v>
      </c>
    </row>
    <row r="2249" spans="1:6" x14ac:dyDescent="0.25">
      <c r="A2249" s="3">
        <f>DATE(Datos_climat_Sevilla!A2251,Datos_climat_Sevilla!B2251,Datos_climat_Sevilla!C2251)+Datos_climat_Sevilla!D2251/24</f>
        <v>32602.666666666668</v>
      </c>
      <c r="B2249">
        <f>Datos_climat_Sevilla!L2251</f>
        <v>3.1</v>
      </c>
      <c r="C2249">
        <f>Datos_climat_Sevilla!K2251</f>
        <v>230</v>
      </c>
      <c r="D2249">
        <f>Datos_climat_Sevilla!H2251</f>
        <v>20.6</v>
      </c>
      <c r="E2249">
        <f>Datos_climat_Sevilla!F2251</f>
        <v>858</v>
      </c>
      <c r="F2249">
        <f>Datos_climat_Sevilla!J2251/100</f>
        <v>1009.15</v>
      </c>
    </row>
    <row r="2250" spans="1:6" x14ac:dyDescent="0.25">
      <c r="A2250" s="3">
        <f>DATE(Datos_climat_Sevilla!A2252,Datos_climat_Sevilla!B2252,Datos_climat_Sevilla!C2252)+Datos_climat_Sevilla!D2252/24</f>
        <v>32602.708333333332</v>
      </c>
      <c r="B2250">
        <f>Datos_climat_Sevilla!L2252</f>
        <v>4.5999999999999996</v>
      </c>
      <c r="C2250">
        <f>Datos_climat_Sevilla!K2252</f>
        <v>230</v>
      </c>
      <c r="D2250">
        <f>Datos_climat_Sevilla!H2252</f>
        <v>20.6</v>
      </c>
      <c r="E2250">
        <f>Datos_climat_Sevilla!F2252</f>
        <v>791</v>
      </c>
      <c r="F2250">
        <f>Datos_climat_Sevilla!J2252/100</f>
        <v>1009.15</v>
      </c>
    </row>
    <row r="2251" spans="1:6" x14ac:dyDescent="0.25">
      <c r="A2251" s="3">
        <f>DATE(Datos_climat_Sevilla!A2253,Datos_climat_Sevilla!B2253,Datos_climat_Sevilla!C2253)+Datos_climat_Sevilla!D2253/24</f>
        <v>32602.75</v>
      </c>
      <c r="B2251">
        <f>Datos_climat_Sevilla!L2253</f>
        <v>5.6</v>
      </c>
      <c r="C2251">
        <f>Datos_climat_Sevilla!K2253</f>
        <v>230</v>
      </c>
      <c r="D2251">
        <f>Datos_climat_Sevilla!H2253</f>
        <v>20</v>
      </c>
      <c r="E2251">
        <f>Datos_climat_Sevilla!F2253</f>
        <v>694</v>
      </c>
      <c r="F2251">
        <f>Datos_climat_Sevilla!J2253/100</f>
        <v>1009.15</v>
      </c>
    </row>
    <row r="2252" spans="1:6" x14ac:dyDescent="0.25">
      <c r="A2252" s="3">
        <f>DATE(Datos_climat_Sevilla!A2254,Datos_climat_Sevilla!B2254,Datos_climat_Sevilla!C2254)+Datos_climat_Sevilla!D2254/24</f>
        <v>32602.791666666668</v>
      </c>
      <c r="B2252">
        <f>Datos_climat_Sevilla!L2254</f>
        <v>7.2</v>
      </c>
      <c r="C2252">
        <f>Datos_climat_Sevilla!K2254</f>
        <v>250</v>
      </c>
      <c r="D2252">
        <f>Datos_climat_Sevilla!H2254</f>
        <v>18.899999999999999</v>
      </c>
      <c r="E2252">
        <f>Datos_climat_Sevilla!F2254</f>
        <v>561</v>
      </c>
      <c r="F2252">
        <f>Datos_climat_Sevilla!J2254/100</f>
        <v>1009.15</v>
      </c>
    </row>
    <row r="2253" spans="1:6" x14ac:dyDescent="0.25">
      <c r="A2253" s="3">
        <f>DATE(Datos_climat_Sevilla!A2255,Datos_climat_Sevilla!B2255,Datos_climat_Sevilla!C2255)+Datos_climat_Sevilla!D2255/24</f>
        <v>32602.833333333332</v>
      </c>
      <c r="B2253">
        <f>Datos_climat_Sevilla!L2255</f>
        <v>4.0999999999999996</v>
      </c>
      <c r="C2253">
        <f>Datos_climat_Sevilla!K2255</f>
        <v>230</v>
      </c>
      <c r="D2253">
        <f>Datos_climat_Sevilla!H2255</f>
        <v>17.2</v>
      </c>
      <c r="E2253">
        <f>Datos_climat_Sevilla!F2255</f>
        <v>0</v>
      </c>
      <c r="F2253">
        <f>Datos_climat_Sevilla!J2255/100</f>
        <v>1009.15</v>
      </c>
    </row>
    <row r="2254" spans="1:6" x14ac:dyDescent="0.25">
      <c r="A2254" s="3">
        <f>DATE(Datos_climat_Sevilla!A2256,Datos_climat_Sevilla!B2256,Datos_climat_Sevilla!C2256)+Datos_climat_Sevilla!D2256/24</f>
        <v>32602.875</v>
      </c>
      <c r="B2254">
        <f>Datos_climat_Sevilla!L2256</f>
        <v>4.0999999999999996</v>
      </c>
      <c r="C2254">
        <f>Datos_climat_Sevilla!K2256</f>
        <v>230</v>
      </c>
      <c r="D2254">
        <f>Datos_climat_Sevilla!H2256</f>
        <v>16.100000000000001</v>
      </c>
      <c r="E2254">
        <f>Datos_climat_Sevilla!F2256</f>
        <v>0</v>
      </c>
      <c r="F2254">
        <f>Datos_climat_Sevilla!J2256/100</f>
        <v>1009.15</v>
      </c>
    </row>
    <row r="2255" spans="1:6" x14ac:dyDescent="0.25">
      <c r="A2255" s="3">
        <f>DATE(Datos_climat_Sevilla!A2257,Datos_climat_Sevilla!B2257,Datos_climat_Sevilla!C2257)+Datos_climat_Sevilla!D2257/24</f>
        <v>32602.916666666668</v>
      </c>
      <c r="B2255">
        <f>Datos_climat_Sevilla!L2257</f>
        <v>3.1</v>
      </c>
      <c r="C2255">
        <f>Datos_climat_Sevilla!K2257</f>
        <v>230</v>
      </c>
      <c r="D2255">
        <f>Datos_climat_Sevilla!H2257</f>
        <v>15</v>
      </c>
      <c r="E2255">
        <f>Datos_climat_Sevilla!F2257</f>
        <v>0</v>
      </c>
      <c r="F2255">
        <f>Datos_climat_Sevilla!J2257/100</f>
        <v>1009.15</v>
      </c>
    </row>
    <row r="2256" spans="1:6" x14ac:dyDescent="0.25">
      <c r="A2256" s="3">
        <f>DATE(Datos_climat_Sevilla!A2258,Datos_climat_Sevilla!B2258,Datos_climat_Sevilla!C2258)+Datos_climat_Sevilla!D2258/24</f>
        <v>32602.958333333332</v>
      </c>
      <c r="B2256">
        <f>Datos_climat_Sevilla!L2258</f>
        <v>3</v>
      </c>
      <c r="C2256">
        <f>Datos_climat_Sevilla!K2258</f>
        <v>200</v>
      </c>
      <c r="D2256">
        <f>Datos_climat_Sevilla!H2258</f>
        <v>14.4</v>
      </c>
      <c r="E2256">
        <f>Datos_climat_Sevilla!F2258</f>
        <v>0</v>
      </c>
      <c r="F2256">
        <f>Datos_climat_Sevilla!J2258/100</f>
        <v>1009.15</v>
      </c>
    </row>
    <row r="2257" spans="1:6" x14ac:dyDescent="0.25">
      <c r="A2257" s="3">
        <f>DATE(Datos_climat_Sevilla!A2259,Datos_climat_Sevilla!B2259,Datos_climat_Sevilla!C2259)+Datos_climat_Sevilla!D2259/24</f>
        <v>32603</v>
      </c>
      <c r="B2257">
        <f>Datos_climat_Sevilla!L2259</f>
        <v>3</v>
      </c>
      <c r="C2257">
        <f>Datos_climat_Sevilla!K2259</f>
        <v>210</v>
      </c>
      <c r="D2257">
        <f>Datos_climat_Sevilla!H2259</f>
        <v>13.9</v>
      </c>
      <c r="E2257">
        <f>Datos_climat_Sevilla!F2259</f>
        <v>0</v>
      </c>
      <c r="F2257">
        <f>Datos_climat_Sevilla!J2259/100</f>
        <v>1009.15</v>
      </c>
    </row>
    <row r="2258" spans="1:6" x14ac:dyDescent="0.25">
      <c r="A2258" s="3">
        <f>DATE(Datos_climat_Sevilla!A2260,Datos_climat_Sevilla!B2260,Datos_climat_Sevilla!C2260)+Datos_climat_Sevilla!D2260/24</f>
        <v>32603.041666666668</v>
      </c>
      <c r="B2258">
        <f>Datos_climat_Sevilla!L2260</f>
        <v>2.1</v>
      </c>
      <c r="C2258">
        <f>Datos_climat_Sevilla!K2260</f>
        <v>190</v>
      </c>
      <c r="D2258">
        <f>Datos_climat_Sevilla!H2260</f>
        <v>13.3</v>
      </c>
      <c r="E2258">
        <f>Datos_climat_Sevilla!F2260</f>
        <v>0</v>
      </c>
      <c r="F2258">
        <f>Datos_climat_Sevilla!J2260/100</f>
        <v>1009.15</v>
      </c>
    </row>
    <row r="2259" spans="1:6" x14ac:dyDescent="0.25">
      <c r="A2259" s="3">
        <f>DATE(Datos_climat_Sevilla!A2261,Datos_climat_Sevilla!B2261,Datos_climat_Sevilla!C2261)+Datos_climat_Sevilla!D2261/24</f>
        <v>32603.083333333332</v>
      </c>
      <c r="B2259">
        <f>Datos_climat_Sevilla!L2261</f>
        <v>1.5</v>
      </c>
      <c r="C2259">
        <f>Datos_climat_Sevilla!K2261</f>
        <v>200</v>
      </c>
      <c r="D2259">
        <f>Datos_climat_Sevilla!H2261</f>
        <v>12.2</v>
      </c>
      <c r="E2259">
        <f>Datos_climat_Sevilla!F2261</f>
        <v>0</v>
      </c>
      <c r="F2259">
        <f>Datos_climat_Sevilla!J2261/100</f>
        <v>1009.15</v>
      </c>
    </row>
    <row r="2260" spans="1:6" x14ac:dyDescent="0.25">
      <c r="A2260" s="3">
        <f>DATE(Datos_climat_Sevilla!A2262,Datos_climat_Sevilla!B2262,Datos_climat_Sevilla!C2262)+Datos_climat_Sevilla!D2262/24</f>
        <v>32603.125</v>
      </c>
      <c r="B2260">
        <f>Datos_climat_Sevilla!L2262</f>
        <v>2</v>
      </c>
      <c r="C2260">
        <f>Datos_climat_Sevilla!K2262</f>
        <v>90</v>
      </c>
      <c r="D2260">
        <f>Datos_climat_Sevilla!H2262</f>
        <v>12.2</v>
      </c>
      <c r="E2260">
        <f>Datos_climat_Sevilla!F2262</f>
        <v>0</v>
      </c>
      <c r="F2260">
        <f>Datos_climat_Sevilla!J2262/100</f>
        <v>1009.15</v>
      </c>
    </row>
    <row r="2261" spans="1:6" x14ac:dyDescent="0.25">
      <c r="A2261" s="3">
        <f>DATE(Datos_climat_Sevilla!A2263,Datos_climat_Sevilla!B2263,Datos_climat_Sevilla!C2263)+Datos_climat_Sevilla!D2263/24</f>
        <v>32603.166666666668</v>
      </c>
      <c r="B2261">
        <f>Datos_climat_Sevilla!L2263</f>
        <v>0</v>
      </c>
      <c r="C2261">
        <f>Datos_climat_Sevilla!K2263</f>
        <v>0</v>
      </c>
      <c r="D2261">
        <f>Datos_climat_Sevilla!H2263</f>
        <v>12.2</v>
      </c>
      <c r="E2261">
        <f>Datos_climat_Sevilla!F2263</f>
        <v>0</v>
      </c>
      <c r="F2261">
        <f>Datos_climat_Sevilla!J2263/100</f>
        <v>1009.15</v>
      </c>
    </row>
    <row r="2262" spans="1:6" x14ac:dyDescent="0.25">
      <c r="A2262" s="3">
        <f>DATE(Datos_climat_Sevilla!A2264,Datos_climat_Sevilla!B2264,Datos_climat_Sevilla!C2264)+Datos_climat_Sevilla!D2264/24</f>
        <v>32603.208333333332</v>
      </c>
      <c r="B2262">
        <f>Datos_climat_Sevilla!L2264</f>
        <v>0</v>
      </c>
      <c r="C2262">
        <f>Datos_climat_Sevilla!K2264</f>
        <v>0</v>
      </c>
      <c r="D2262">
        <f>Datos_climat_Sevilla!H2264</f>
        <v>11.7</v>
      </c>
      <c r="E2262">
        <f>Datos_climat_Sevilla!F2264</f>
        <v>0</v>
      </c>
      <c r="F2262">
        <f>Datos_climat_Sevilla!J2264/100</f>
        <v>1009.15</v>
      </c>
    </row>
    <row r="2263" spans="1:6" x14ac:dyDescent="0.25">
      <c r="A2263" s="3">
        <f>DATE(Datos_climat_Sevilla!A2265,Datos_climat_Sevilla!B2265,Datos_climat_Sevilla!C2265)+Datos_climat_Sevilla!D2265/24</f>
        <v>32603.25</v>
      </c>
      <c r="B2263">
        <f>Datos_climat_Sevilla!L2265</f>
        <v>0</v>
      </c>
      <c r="C2263">
        <f>Datos_climat_Sevilla!K2265</f>
        <v>0</v>
      </c>
      <c r="D2263">
        <f>Datos_climat_Sevilla!H2265</f>
        <v>11.1</v>
      </c>
      <c r="E2263">
        <f>Datos_climat_Sevilla!F2265</f>
        <v>0</v>
      </c>
      <c r="F2263">
        <f>Datos_climat_Sevilla!J2265/100</f>
        <v>1009.15</v>
      </c>
    </row>
    <row r="2264" spans="1:6" x14ac:dyDescent="0.25">
      <c r="A2264" s="3">
        <f>DATE(Datos_climat_Sevilla!A2266,Datos_climat_Sevilla!B2266,Datos_climat_Sevilla!C2266)+Datos_climat_Sevilla!D2266/24</f>
        <v>32603.291666666668</v>
      </c>
      <c r="B2264">
        <f>Datos_climat_Sevilla!L2266</f>
        <v>0</v>
      </c>
      <c r="C2264">
        <f>Datos_climat_Sevilla!K2266</f>
        <v>0</v>
      </c>
      <c r="D2264">
        <f>Datos_climat_Sevilla!H2266</f>
        <v>11.1</v>
      </c>
      <c r="E2264">
        <f>Datos_climat_Sevilla!F2266</f>
        <v>0</v>
      </c>
      <c r="F2264">
        <f>Datos_climat_Sevilla!J2266/100</f>
        <v>1009.15</v>
      </c>
    </row>
    <row r="2265" spans="1:6" x14ac:dyDescent="0.25">
      <c r="A2265" s="3">
        <f>DATE(Datos_climat_Sevilla!A2267,Datos_climat_Sevilla!B2267,Datos_climat_Sevilla!C2267)+Datos_climat_Sevilla!D2267/24</f>
        <v>32603.333333333332</v>
      </c>
      <c r="B2265">
        <f>Datos_climat_Sevilla!L2267</f>
        <v>0</v>
      </c>
      <c r="C2265">
        <f>Datos_climat_Sevilla!K2267</f>
        <v>0</v>
      </c>
      <c r="D2265">
        <f>Datos_climat_Sevilla!H2267</f>
        <v>11.7</v>
      </c>
      <c r="E2265">
        <f>Datos_climat_Sevilla!F2267</f>
        <v>0</v>
      </c>
      <c r="F2265">
        <f>Datos_climat_Sevilla!J2267/100</f>
        <v>1009.15</v>
      </c>
    </row>
    <row r="2266" spans="1:6" x14ac:dyDescent="0.25">
      <c r="A2266" s="3">
        <f>DATE(Datos_climat_Sevilla!A2268,Datos_climat_Sevilla!B2268,Datos_climat_Sevilla!C2268)+Datos_climat_Sevilla!D2268/24</f>
        <v>32603.375</v>
      </c>
      <c r="B2266">
        <f>Datos_climat_Sevilla!L2268</f>
        <v>0</v>
      </c>
      <c r="C2266">
        <f>Datos_climat_Sevilla!K2268</f>
        <v>0</v>
      </c>
      <c r="D2266">
        <f>Datos_climat_Sevilla!H2268</f>
        <v>12.2</v>
      </c>
      <c r="E2266">
        <f>Datos_climat_Sevilla!F2268</f>
        <v>577</v>
      </c>
      <c r="F2266">
        <f>Datos_climat_Sevilla!J2268/100</f>
        <v>1009.15</v>
      </c>
    </row>
    <row r="2267" spans="1:6" x14ac:dyDescent="0.25">
      <c r="A2267" s="3">
        <f>DATE(Datos_climat_Sevilla!A2269,Datos_climat_Sevilla!B2269,Datos_climat_Sevilla!C2269)+Datos_climat_Sevilla!D2269/24</f>
        <v>32603.416666666668</v>
      </c>
      <c r="B2267">
        <f>Datos_climat_Sevilla!L2269</f>
        <v>2.1</v>
      </c>
      <c r="C2267">
        <f>Datos_climat_Sevilla!K2269</f>
        <v>60</v>
      </c>
      <c r="D2267">
        <f>Datos_climat_Sevilla!H2269</f>
        <v>12.8</v>
      </c>
      <c r="E2267">
        <f>Datos_climat_Sevilla!F2269</f>
        <v>706</v>
      </c>
      <c r="F2267">
        <f>Datos_climat_Sevilla!J2269/100</f>
        <v>1009.15</v>
      </c>
    </row>
    <row r="2268" spans="1:6" x14ac:dyDescent="0.25">
      <c r="A2268" s="3">
        <f>DATE(Datos_climat_Sevilla!A2270,Datos_climat_Sevilla!B2270,Datos_climat_Sevilla!C2270)+Datos_climat_Sevilla!D2270/24</f>
        <v>32603.458333333332</v>
      </c>
      <c r="B2268">
        <f>Datos_climat_Sevilla!L2270</f>
        <v>0</v>
      </c>
      <c r="C2268">
        <f>Datos_climat_Sevilla!K2270</f>
        <v>0</v>
      </c>
      <c r="D2268">
        <f>Datos_climat_Sevilla!H2270</f>
        <v>14.4</v>
      </c>
      <c r="E2268">
        <f>Datos_climat_Sevilla!F2270</f>
        <v>798</v>
      </c>
      <c r="F2268">
        <f>Datos_climat_Sevilla!J2270/100</f>
        <v>1009.15</v>
      </c>
    </row>
    <row r="2269" spans="1:6" x14ac:dyDescent="0.25">
      <c r="A2269" s="3">
        <f>DATE(Datos_climat_Sevilla!A2271,Datos_climat_Sevilla!B2271,Datos_climat_Sevilla!C2271)+Datos_climat_Sevilla!D2271/24</f>
        <v>32603.5</v>
      </c>
      <c r="B2269">
        <f>Datos_climat_Sevilla!L2271</f>
        <v>1.5</v>
      </c>
      <c r="C2269">
        <f>Datos_climat_Sevilla!K2271</f>
        <v>180</v>
      </c>
      <c r="D2269">
        <f>Datos_climat_Sevilla!H2271</f>
        <v>16.100000000000001</v>
      </c>
      <c r="E2269">
        <f>Datos_climat_Sevilla!F2271</f>
        <v>864</v>
      </c>
      <c r="F2269">
        <f>Datos_climat_Sevilla!J2271/100</f>
        <v>1009.15</v>
      </c>
    </row>
    <row r="2270" spans="1:6" x14ac:dyDescent="0.25">
      <c r="A2270" s="3">
        <f>DATE(Datos_climat_Sevilla!A2272,Datos_climat_Sevilla!B2272,Datos_climat_Sevilla!C2272)+Datos_climat_Sevilla!D2272/24</f>
        <v>32603.541666666668</v>
      </c>
      <c r="B2270">
        <f>Datos_climat_Sevilla!L2272</f>
        <v>2</v>
      </c>
      <c r="C2270">
        <f>Datos_climat_Sevilla!K2272</f>
        <v>230</v>
      </c>
      <c r="D2270">
        <f>Datos_climat_Sevilla!H2272</f>
        <v>17.8</v>
      </c>
      <c r="E2270">
        <f>Datos_climat_Sevilla!F2272</f>
        <v>905</v>
      </c>
      <c r="F2270">
        <f>Datos_climat_Sevilla!J2272/100</f>
        <v>1009.15</v>
      </c>
    </row>
    <row r="2271" spans="1:6" x14ac:dyDescent="0.25">
      <c r="A2271" s="3">
        <f>DATE(Datos_climat_Sevilla!A2273,Datos_climat_Sevilla!B2273,Datos_climat_Sevilla!C2273)+Datos_climat_Sevilla!D2273/24</f>
        <v>32603.583333333332</v>
      </c>
      <c r="B2271">
        <f>Datos_climat_Sevilla!L2273</f>
        <v>3</v>
      </c>
      <c r="C2271">
        <f>Datos_climat_Sevilla!K2273</f>
        <v>270</v>
      </c>
      <c r="D2271">
        <f>Datos_climat_Sevilla!H2273</f>
        <v>18.899999999999999</v>
      </c>
      <c r="E2271">
        <f>Datos_climat_Sevilla!F2273</f>
        <v>917</v>
      </c>
      <c r="F2271">
        <f>Datos_climat_Sevilla!J2273/100</f>
        <v>1009.15</v>
      </c>
    </row>
    <row r="2272" spans="1:6" x14ac:dyDescent="0.25">
      <c r="A2272" s="3">
        <f>DATE(Datos_climat_Sevilla!A2274,Datos_climat_Sevilla!B2274,Datos_climat_Sevilla!C2274)+Datos_climat_Sevilla!D2274/24</f>
        <v>32603.625</v>
      </c>
      <c r="B2272">
        <f>Datos_climat_Sevilla!L2274</f>
        <v>2</v>
      </c>
      <c r="C2272">
        <f>Datos_climat_Sevilla!K2274</f>
        <v>270</v>
      </c>
      <c r="D2272">
        <f>Datos_climat_Sevilla!H2274</f>
        <v>20</v>
      </c>
      <c r="E2272">
        <f>Datos_climat_Sevilla!F2274</f>
        <v>902</v>
      </c>
      <c r="F2272">
        <f>Datos_climat_Sevilla!J2274/100</f>
        <v>1009.15</v>
      </c>
    </row>
    <row r="2273" spans="1:6" x14ac:dyDescent="0.25">
      <c r="A2273" s="3">
        <f>DATE(Datos_climat_Sevilla!A2275,Datos_climat_Sevilla!B2275,Datos_climat_Sevilla!C2275)+Datos_climat_Sevilla!D2275/24</f>
        <v>32603.666666666668</v>
      </c>
      <c r="B2273">
        <f>Datos_climat_Sevilla!L2275</f>
        <v>2.1</v>
      </c>
      <c r="C2273">
        <f>Datos_climat_Sevilla!K2275</f>
        <v>270</v>
      </c>
      <c r="D2273">
        <f>Datos_climat_Sevilla!H2275</f>
        <v>20.6</v>
      </c>
      <c r="E2273">
        <f>Datos_climat_Sevilla!F2275</f>
        <v>858</v>
      </c>
      <c r="F2273">
        <f>Datos_climat_Sevilla!J2275/100</f>
        <v>1009.15</v>
      </c>
    </row>
    <row r="2274" spans="1:6" x14ac:dyDescent="0.25">
      <c r="A2274" s="3">
        <f>DATE(Datos_climat_Sevilla!A2276,Datos_climat_Sevilla!B2276,Datos_climat_Sevilla!C2276)+Datos_climat_Sevilla!D2276/24</f>
        <v>32603.708333333332</v>
      </c>
      <c r="B2274">
        <f>Datos_climat_Sevilla!L2276</f>
        <v>1.5</v>
      </c>
      <c r="C2274">
        <f>Datos_climat_Sevilla!K2276</f>
        <v>230</v>
      </c>
      <c r="D2274">
        <f>Datos_climat_Sevilla!H2276</f>
        <v>20.6</v>
      </c>
      <c r="E2274">
        <f>Datos_climat_Sevilla!F2276</f>
        <v>788</v>
      </c>
      <c r="F2274">
        <f>Datos_climat_Sevilla!J2276/100</f>
        <v>1009.15</v>
      </c>
    </row>
    <row r="2275" spans="1:6" x14ac:dyDescent="0.25">
      <c r="A2275" s="3">
        <f>DATE(Datos_climat_Sevilla!A2277,Datos_climat_Sevilla!B2277,Datos_climat_Sevilla!C2277)+Datos_climat_Sevilla!D2277/24</f>
        <v>32603.75</v>
      </c>
      <c r="B2275">
        <f>Datos_climat_Sevilla!L2277</f>
        <v>3</v>
      </c>
      <c r="C2275">
        <f>Datos_climat_Sevilla!K2277</f>
        <v>240</v>
      </c>
      <c r="D2275">
        <f>Datos_climat_Sevilla!H2277</f>
        <v>19.399999999999999</v>
      </c>
      <c r="E2275">
        <f>Datos_climat_Sevilla!F2277</f>
        <v>694</v>
      </c>
      <c r="F2275">
        <f>Datos_climat_Sevilla!J2277/100</f>
        <v>1009.15</v>
      </c>
    </row>
    <row r="2276" spans="1:6" x14ac:dyDescent="0.25">
      <c r="A2276" s="3">
        <f>DATE(Datos_climat_Sevilla!A2278,Datos_climat_Sevilla!B2278,Datos_climat_Sevilla!C2278)+Datos_climat_Sevilla!D2278/24</f>
        <v>32603.791666666668</v>
      </c>
      <c r="B2276">
        <f>Datos_climat_Sevilla!L2278</f>
        <v>6.2</v>
      </c>
      <c r="C2276">
        <f>Datos_climat_Sevilla!K2278</f>
        <v>210</v>
      </c>
      <c r="D2276">
        <f>Datos_climat_Sevilla!H2278</f>
        <v>18.3</v>
      </c>
      <c r="E2276">
        <f>Datos_climat_Sevilla!F2278</f>
        <v>561</v>
      </c>
      <c r="F2276">
        <f>Datos_climat_Sevilla!J2278/100</f>
        <v>1009.15</v>
      </c>
    </row>
    <row r="2277" spans="1:6" x14ac:dyDescent="0.25">
      <c r="A2277" s="3">
        <f>DATE(Datos_climat_Sevilla!A2279,Datos_climat_Sevilla!B2279,Datos_climat_Sevilla!C2279)+Datos_climat_Sevilla!D2279/24</f>
        <v>32603.833333333332</v>
      </c>
      <c r="B2277">
        <f>Datos_climat_Sevilla!L2279</f>
        <v>5.6</v>
      </c>
      <c r="C2277">
        <f>Datos_climat_Sevilla!K2279</f>
        <v>210</v>
      </c>
      <c r="D2277">
        <f>Datos_climat_Sevilla!H2279</f>
        <v>17.2</v>
      </c>
      <c r="E2277">
        <f>Datos_climat_Sevilla!F2279</f>
        <v>0</v>
      </c>
      <c r="F2277">
        <f>Datos_climat_Sevilla!J2279/100</f>
        <v>1009.15</v>
      </c>
    </row>
    <row r="2278" spans="1:6" x14ac:dyDescent="0.25">
      <c r="A2278" s="3">
        <f>DATE(Datos_climat_Sevilla!A2280,Datos_climat_Sevilla!B2280,Datos_climat_Sevilla!C2280)+Datos_climat_Sevilla!D2280/24</f>
        <v>32603.875</v>
      </c>
      <c r="B2278">
        <f>Datos_climat_Sevilla!L2280</f>
        <v>4.0999999999999996</v>
      </c>
      <c r="C2278">
        <f>Datos_climat_Sevilla!K2280</f>
        <v>210</v>
      </c>
      <c r="D2278">
        <f>Datos_climat_Sevilla!H2280</f>
        <v>16.100000000000001</v>
      </c>
      <c r="E2278">
        <f>Datos_climat_Sevilla!F2280</f>
        <v>0</v>
      </c>
      <c r="F2278">
        <f>Datos_climat_Sevilla!J2280/100</f>
        <v>1009.15</v>
      </c>
    </row>
    <row r="2279" spans="1:6" x14ac:dyDescent="0.25">
      <c r="A2279" s="3">
        <f>DATE(Datos_climat_Sevilla!A2281,Datos_climat_Sevilla!B2281,Datos_climat_Sevilla!C2281)+Datos_climat_Sevilla!D2281/24</f>
        <v>32603.916666666668</v>
      </c>
      <c r="B2279">
        <f>Datos_climat_Sevilla!L2281</f>
        <v>3.1</v>
      </c>
      <c r="C2279">
        <f>Datos_climat_Sevilla!K2281</f>
        <v>230</v>
      </c>
      <c r="D2279">
        <f>Datos_climat_Sevilla!H2281</f>
        <v>15</v>
      </c>
      <c r="E2279">
        <f>Datos_climat_Sevilla!F2281</f>
        <v>0</v>
      </c>
      <c r="F2279">
        <f>Datos_climat_Sevilla!J2281/100</f>
        <v>1009.15</v>
      </c>
    </row>
    <row r="2280" spans="1:6" x14ac:dyDescent="0.25">
      <c r="A2280" s="3">
        <f>DATE(Datos_climat_Sevilla!A2282,Datos_climat_Sevilla!B2282,Datos_climat_Sevilla!C2282)+Datos_climat_Sevilla!D2282/24</f>
        <v>32603.958333333332</v>
      </c>
      <c r="B2280">
        <f>Datos_climat_Sevilla!L2282</f>
        <v>2</v>
      </c>
      <c r="C2280">
        <f>Datos_climat_Sevilla!K2282</f>
        <v>240</v>
      </c>
      <c r="D2280">
        <f>Datos_climat_Sevilla!H2282</f>
        <v>14.4</v>
      </c>
      <c r="E2280">
        <f>Datos_climat_Sevilla!F2282</f>
        <v>0</v>
      </c>
      <c r="F2280">
        <f>Datos_climat_Sevilla!J2282/100</f>
        <v>1009.15</v>
      </c>
    </row>
    <row r="2281" spans="1:6" x14ac:dyDescent="0.25">
      <c r="A2281" s="3">
        <f>DATE(Datos_climat_Sevilla!A2283,Datos_climat_Sevilla!B2283,Datos_climat_Sevilla!C2283)+Datos_climat_Sevilla!D2283/24</f>
        <v>32604</v>
      </c>
      <c r="B2281">
        <f>Datos_climat_Sevilla!L2283</f>
        <v>1.5</v>
      </c>
      <c r="C2281">
        <f>Datos_climat_Sevilla!K2283</f>
        <v>180</v>
      </c>
      <c r="D2281">
        <f>Datos_climat_Sevilla!H2283</f>
        <v>13.3</v>
      </c>
      <c r="E2281">
        <f>Datos_climat_Sevilla!F2283</f>
        <v>0</v>
      </c>
      <c r="F2281">
        <f>Datos_climat_Sevilla!J2283/100</f>
        <v>1009.15</v>
      </c>
    </row>
    <row r="2282" spans="1:6" x14ac:dyDescent="0.25">
      <c r="A2282" s="3">
        <f>DATE(Datos_climat_Sevilla!A2284,Datos_climat_Sevilla!B2284,Datos_climat_Sevilla!C2284)+Datos_climat_Sevilla!D2284/24</f>
        <v>32604.041666666668</v>
      </c>
      <c r="B2282">
        <f>Datos_climat_Sevilla!L2284</f>
        <v>2.1</v>
      </c>
      <c r="C2282">
        <f>Datos_climat_Sevilla!K2284</f>
        <v>180</v>
      </c>
      <c r="D2282">
        <f>Datos_climat_Sevilla!H2284</f>
        <v>12.8</v>
      </c>
      <c r="E2282">
        <f>Datos_climat_Sevilla!F2284</f>
        <v>0</v>
      </c>
      <c r="F2282">
        <f>Datos_climat_Sevilla!J2284/100</f>
        <v>1009.15</v>
      </c>
    </row>
    <row r="2283" spans="1:6" x14ac:dyDescent="0.25">
      <c r="A2283" s="3">
        <f>DATE(Datos_climat_Sevilla!A2285,Datos_climat_Sevilla!B2285,Datos_climat_Sevilla!C2285)+Datos_climat_Sevilla!D2285/24</f>
        <v>32604.083333333332</v>
      </c>
      <c r="B2283">
        <f>Datos_climat_Sevilla!L2285</f>
        <v>2</v>
      </c>
      <c r="C2283">
        <f>Datos_climat_Sevilla!K2285</f>
        <v>180</v>
      </c>
      <c r="D2283">
        <f>Datos_climat_Sevilla!H2285</f>
        <v>12.2</v>
      </c>
      <c r="E2283">
        <f>Datos_climat_Sevilla!F2285</f>
        <v>0</v>
      </c>
      <c r="F2283">
        <f>Datos_climat_Sevilla!J2285/100</f>
        <v>1009.15</v>
      </c>
    </row>
    <row r="2284" spans="1:6" x14ac:dyDescent="0.25">
      <c r="A2284" s="3">
        <f>DATE(Datos_climat_Sevilla!A2286,Datos_climat_Sevilla!B2286,Datos_climat_Sevilla!C2286)+Datos_climat_Sevilla!D2286/24</f>
        <v>32604.125</v>
      </c>
      <c r="B2284">
        <f>Datos_climat_Sevilla!L2286</f>
        <v>2.5</v>
      </c>
      <c r="C2284">
        <f>Datos_climat_Sevilla!K2286</f>
        <v>190</v>
      </c>
      <c r="D2284">
        <f>Datos_climat_Sevilla!H2286</f>
        <v>12.2</v>
      </c>
      <c r="E2284">
        <f>Datos_climat_Sevilla!F2286</f>
        <v>0</v>
      </c>
      <c r="F2284">
        <f>Datos_climat_Sevilla!J2286/100</f>
        <v>1009.15</v>
      </c>
    </row>
    <row r="2285" spans="1:6" x14ac:dyDescent="0.25">
      <c r="A2285" s="3">
        <f>DATE(Datos_climat_Sevilla!A2287,Datos_climat_Sevilla!B2287,Datos_climat_Sevilla!C2287)+Datos_climat_Sevilla!D2287/24</f>
        <v>32604.166666666668</v>
      </c>
      <c r="B2285">
        <f>Datos_climat_Sevilla!L2287</f>
        <v>0</v>
      </c>
      <c r="C2285">
        <f>Datos_climat_Sevilla!K2287</f>
        <v>0</v>
      </c>
      <c r="D2285">
        <f>Datos_climat_Sevilla!H2287</f>
        <v>11.7</v>
      </c>
      <c r="E2285">
        <f>Datos_climat_Sevilla!F2287</f>
        <v>0</v>
      </c>
      <c r="F2285">
        <f>Datos_climat_Sevilla!J2287/100</f>
        <v>1009.15</v>
      </c>
    </row>
    <row r="2286" spans="1:6" x14ac:dyDescent="0.25">
      <c r="A2286" s="3">
        <f>DATE(Datos_climat_Sevilla!A2288,Datos_climat_Sevilla!B2288,Datos_climat_Sevilla!C2288)+Datos_climat_Sevilla!D2288/24</f>
        <v>32604.208333333332</v>
      </c>
      <c r="B2286">
        <f>Datos_climat_Sevilla!L2288</f>
        <v>0</v>
      </c>
      <c r="C2286">
        <f>Datos_climat_Sevilla!K2288</f>
        <v>0</v>
      </c>
      <c r="D2286">
        <f>Datos_climat_Sevilla!H2288</f>
        <v>11.1</v>
      </c>
      <c r="E2286">
        <f>Datos_climat_Sevilla!F2288</f>
        <v>0</v>
      </c>
      <c r="F2286">
        <f>Datos_climat_Sevilla!J2288/100</f>
        <v>1009.15</v>
      </c>
    </row>
    <row r="2287" spans="1:6" x14ac:dyDescent="0.25">
      <c r="A2287" s="3">
        <f>DATE(Datos_climat_Sevilla!A2289,Datos_climat_Sevilla!B2289,Datos_climat_Sevilla!C2289)+Datos_climat_Sevilla!D2289/24</f>
        <v>32604.25</v>
      </c>
      <c r="B2287">
        <f>Datos_climat_Sevilla!L2289</f>
        <v>0</v>
      </c>
      <c r="C2287">
        <f>Datos_climat_Sevilla!K2289</f>
        <v>0</v>
      </c>
      <c r="D2287">
        <f>Datos_climat_Sevilla!H2289</f>
        <v>10.6</v>
      </c>
      <c r="E2287">
        <f>Datos_climat_Sevilla!F2289</f>
        <v>0</v>
      </c>
      <c r="F2287">
        <f>Datos_climat_Sevilla!J2289/100</f>
        <v>1009.15</v>
      </c>
    </row>
    <row r="2288" spans="1:6" x14ac:dyDescent="0.25">
      <c r="A2288" s="3">
        <f>DATE(Datos_climat_Sevilla!A2290,Datos_climat_Sevilla!B2290,Datos_climat_Sevilla!C2290)+Datos_climat_Sevilla!D2290/24</f>
        <v>32604.291666666668</v>
      </c>
      <c r="B2288">
        <f>Datos_climat_Sevilla!L2290</f>
        <v>0</v>
      </c>
      <c r="C2288">
        <f>Datos_climat_Sevilla!K2290</f>
        <v>0</v>
      </c>
      <c r="D2288">
        <f>Datos_climat_Sevilla!H2290</f>
        <v>10.6</v>
      </c>
      <c r="E2288">
        <f>Datos_climat_Sevilla!F2290</f>
        <v>0</v>
      </c>
      <c r="F2288">
        <f>Datos_climat_Sevilla!J2290/100</f>
        <v>1009.15</v>
      </c>
    </row>
    <row r="2289" spans="1:6" x14ac:dyDescent="0.25">
      <c r="A2289" s="3">
        <f>DATE(Datos_climat_Sevilla!A2291,Datos_climat_Sevilla!B2291,Datos_climat_Sevilla!C2291)+Datos_climat_Sevilla!D2291/24</f>
        <v>32604.333333333332</v>
      </c>
      <c r="B2289">
        <f>Datos_climat_Sevilla!L2291</f>
        <v>0</v>
      </c>
      <c r="C2289">
        <f>Datos_climat_Sevilla!K2291</f>
        <v>0</v>
      </c>
      <c r="D2289">
        <f>Datos_climat_Sevilla!H2291</f>
        <v>10.6</v>
      </c>
      <c r="E2289">
        <f>Datos_climat_Sevilla!F2291</f>
        <v>0</v>
      </c>
      <c r="F2289">
        <f>Datos_climat_Sevilla!J2291/100</f>
        <v>1009.15</v>
      </c>
    </row>
    <row r="2290" spans="1:6" x14ac:dyDescent="0.25">
      <c r="A2290" s="3">
        <f>DATE(Datos_climat_Sevilla!A2292,Datos_climat_Sevilla!B2292,Datos_climat_Sevilla!C2292)+Datos_climat_Sevilla!D2292/24</f>
        <v>32604.375</v>
      </c>
      <c r="B2290">
        <f>Datos_climat_Sevilla!L2292</f>
        <v>0</v>
      </c>
      <c r="C2290">
        <f>Datos_climat_Sevilla!K2292</f>
        <v>0</v>
      </c>
      <c r="D2290">
        <f>Datos_climat_Sevilla!H2292</f>
        <v>11.1</v>
      </c>
      <c r="E2290">
        <f>Datos_climat_Sevilla!F2292</f>
        <v>211</v>
      </c>
      <c r="F2290">
        <f>Datos_climat_Sevilla!J2292/100</f>
        <v>1009.15</v>
      </c>
    </row>
    <row r="2291" spans="1:6" x14ac:dyDescent="0.25">
      <c r="A2291" s="3">
        <f>DATE(Datos_climat_Sevilla!A2293,Datos_climat_Sevilla!B2293,Datos_climat_Sevilla!C2293)+Datos_climat_Sevilla!D2293/24</f>
        <v>32604.416666666668</v>
      </c>
      <c r="B2291">
        <f>Datos_climat_Sevilla!L2293</f>
        <v>3.1</v>
      </c>
      <c r="C2291">
        <f>Datos_climat_Sevilla!K2293</f>
        <v>30</v>
      </c>
      <c r="D2291">
        <f>Datos_climat_Sevilla!H2293</f>
        <v>12.8</v>
      </c>
      <c r="E2291">
        <f>Datos_climat_Sevilla!F2293</f>
        <v>138</v>
      </c>
      <c r="F2291">
        <f>Datos_climat_Sevilla!J2293/100</f>
        <v>1009.15</v>
      </c>
    </row>
    <row r="2292" spans="1:6" x14ac:dyDescent="0.25">
      <c r="A2292" s="3">
        <f>DATE(Datos_climat_Sevilla!A2294,Datos_climat_Sevilla!B2294,Datos_climat_Sevilla!C2294)+Datos_climat_Sevilla!D2294/24</f>
        <v>32604.458333333332</v>
      </c>
      <c r="B2292">
        <f>Datos_climat_Sevilla!L2294</f>
        <v>2.5</v>
      </c>
      <c r="C2292">
        <f>Datos_climat_Sevilla!K2294</f>
        <v>80</v>
      </c>
      <c r="D2292">
        <f>Datos_climat_Sevilla!H2294</f>
        <v>14.4</v>
      </c>
      <c r="E2292">
        <f>Datos_climat_Sevilla!F2294</f>
        <v>160</v>
      </c>
      <c r="F2292">
        <f>Datos_climat_Sevilla!J2294/100</f>
        <v>1009.15</v>
      </c>
    </row>
    <row r="2293" spans="1:6" x14ac:dyDescent="0.25">
      <c r="A2293" s="3">
        <f>DATE(Datos_climat_Sevilla!A2295,Datos_climat_Sevilla!B2295,Datos_climat_Sevilla!C2295)+Datos_climat_Sevilla!D2295/24</f>
        <v>32604.5</v>
      </c>
      <c r="B2293">
        <f>Datos_climat_Sevilla!L2295</f>
        <v>0</v>
      </c>
      <c r="C2293">
        <f>Datos_climat_Sevilla!K2295</f>
        <v>0</v>
      </c>
      <c r="D2293">
        <f>Datos_climat_Sevilla!H2295</f>
        <v>16.100000000000001</v>
      </c>
      <c r="E2293">
        <f>Datos_climat_Sevilla!F2295</f>
        <v>523</v>
      </c>
      <c r="F2293">
        <f>Datos_climat_Sevilla!J2295/100</f>
        <v>1009.15</v>
      </c>
    </row>
    <row r="2294" spans="1:6" x14ac:dyDescent="0.25">
      <c r="A2294" s="3">
        <f>DATE(Datos_climat_Sevilla!A2296,Datos_climat_Sevilla!B2296,Datos_climat_Sevilla!C2296)+Datos_climat_Sevilla!D2296/24</f>
        <v>32604.541666666668</v>
      </c>
      <c r="B2294">
        <f>Datos_climat_Sevilla!L2296</f>
        <v>3.1</v>
      </c>
      <c r="C2294">
        <f>Datos_climat_Sevilla!K2296</f>
        <v>110</v>
      </c>
      <c r="D2294">
        <f>Datos_climat_Sevilla!H2296</f>
        <v>18.3</v>
      </c>
      <c r="E2294">
        <f>Datos_climat_Sevilla!F2296</f>
        <v>744</v>
      </c>
      <c r="F2294">
        <f>Datos_climat_Sevilla!J2296/100</f>
        <v>1009.15</v>
      </c>
    </row>
    <row r="2295" spans="1:6" x14ac:dyDescent="0.25">
      <c r="A2295" s="3">
        <f>DATE(Datos_climat_Sevilla!A2297,Datos_climat_Sevilla!B2297,Datos_climat_Sevilla!C2297)+Datos_climat_Sevilla!D2297/24</f>
        <v>32604.583333333332</v>
      </c>
      <c r="B2295">
        <f>Datos_climat_Sevilla!L2297</f>
        <v>2</v>
      </c>
      <c r="C2295">
        <f>Datos_climat_Sevilla!K2297</f>
        <v>280</v>
      </c>
      <c r="D2295">
        <f>Datos_climat_Sevilla!H2297</f>
        <v>19.399999999999999</v>
      </c>
      <c r="E2295">
        <f>Datos_climat_Sevilla!F2297</f>
        <v>782</v>
      </c>
      <c r="F2295">
        <f>Datos_climat_Sevilla!J2297/100</f>
        <v>1009.15</v>
      </c>
    </row>
    <row r="2296" spans="1:6" x14ac:dyDescent="0.25">
      <c r="A2296" s="3">
        <f>DATE(Datos_climat_Sevilla!A2298,Datos_climat_Sevilla!B2298,Datos_climat_Sevilla!C2298)+Datos_climat_Sevilla!D2298/24</f>
        <v>32604.625</v>
      </c>
      <c r="B2296">
        <f>Datos_climat_Sevilla!L2298</f>
        <v>1.5</v>
      </c>
      <c r="C2296">
        <f>Datos_climat_Sevilla!K2298</f>
        <v>120</v>
      </c>
      <c r="D2296">
        <f>Datos_climat_Sevilla!H2298</f>
        <v>20.6</v>
      </c>
      <c r="E2296">
        <f>Datos_climat_Sevilla!F2298</f>
        <v>845</v>
      </c>
      <c r="F2296">
        <f>Datos_climat_Sevilla!J2298/100</f>
        <v>1009.15</v>
      </c>
    </row>
    <row r="2297" spans="1:6" x14ac:dyDescent="0.25">
      <c r="A2297" s="3">
        <f>DATE(Datos_climat_Sevilla!A2299,Datos_climat_Sevilla!B2299,Datos_climat_Sevilla!C2299)+Datos_climat_Sevilla!D2299/24</f>
        <v>32604.666666666668</v>
      </c>
      <c r="B2297">
        <f>Datos_climat_Sevilla!L2299</f>
        <v>3.1</v>
      </c>
      <c r="C2297">
        <f>Datos_climat_Sevilla!K2299</f>
        <v>300</v>
      </c>
      <c r="D2297">
        <f>Datos_climat_Sevilla!H2299</f>
        <v>21.1</v>
      </c>
      <c r="E2297">
        <f>Datos_climat_Sevilla!F2299</f>
        <v>813</v>
      </c>
      <c r="F2297">
        <f>Datos_climat_Sevilla!J2299/100</f>
        <v>1009.15</v>
      </c>
    </row>
    <row r="2298" spans="1:6" x14ac:dyDescent="0.25">
      <c r="A2298" s="3">
        <f>DATE(Datos_climat_Sevilla!A2300,Datos_climat_Sevilla!B2300,Datos_climat_Sevilla!C2300)+Datos_climat_Sevilla!D2300/24</f>
        <v>32604.708333333332</v>
      </c>
      <c r="B2298">
        <f>Datos_climat_Sevilla!L2300</f>
        <v>2</v>
      </c>
      <c r="C2298">
        <f>Datos_climat_Sevilla!K2300</f>
        <v>340</v>
      </c>
      <c r="D2298">
        <f>Datos_climat_Sevilla!H2300</f>
        <v>21.1</v>
      </c>
      <c r="E2298">
        <f>Datos_climat_Sevilla!F2300</f>
        <v>735</v>
      </c>
      <c r="F2298">
        <f>Datos_climat_Sevilla!J2300/100</f>
        <v>1009.15</v>
      </c>
    </row>
    <row r="2299" spans="1:6" x14ac:dyDescent="0.25">
      <c r="A2299" s="3">
        <f>DATE(Datos_climat_Sevilla!A2301,Datos_climat_Sevilla!B2301,Datos_climat_Sevilla!C2301)+Datos_climat_Sevilla!D2301/24</f>
        <v>32604.75</v>
      </c>
      <c r="B2299">
        <f>Datos_climat_Sevilla!L2301</f>
        <v>0</v>
      </c>
      <c r="C2299">
        <f>Datos_climat_Sevilla!K2301</f>
        <v>0</v>
      </c>
      <c r="D2299">
        <f>Datos_climat_Sevilla!H2301</f>
        <v>20.6</v>
      </c>
      <c r="E2299">
        <f>Datos_climat_Sevilla!F2301</f>
        <v>511</v>
      </c>
      <c r="F2299">
        <f>Datos_climat_Sevilla!J2301/100</f>
        <v>1009.15</v>
      </c>
    </row>
    <row r="2300" spans="1:6" x14ac:dyDescent="0.25">
      <c r="A2300" s="3">
        <f>DATE(Datos_climat_Sevilla!A2302,Datos_climat_Sevilla!B2302,Datos_climat_Sevilla!C2302)+Datos_climat_Sevilla!D2302/24</f>
        <v>32604.791666666668</v>
      </c>
      <c r="B2300">
        <f>Datos_climat_Sevilla!L2302</f>
        <v>0</v>
      </c>
      <c r="C2300">
        <f>Datos_climat_Sevilla!K2302</f>
        <v>0</v>
      </c>
      <c r="D2300">
        <f>Datos_climat_Sevilla!H2302</f>
        <v>19.399999999999999</v>
      </c>
      <c r="E2300">
        <f>Datos_climat_Sevilla!F2302</f>
        <v>198</v>
      </c>
      <c r="F2300">
        <f>Datos_climat_Sevilla!J2302/100</f>
        <v>1009.15</v>
      </c>
    </row>
    <row r="2301" spans="1:6" x14ac:dyDescent="0.25">
      <c r="A2301" s="3">
        <f>DATE(Datos_climat_Sevilla!A2303,Datos_climat_Sevilla!B2303,Datos_climat_Sevilla!C2303)+Datos_climat_Sevilla!D2303/24</f>
        <v>32604.833333333332</v>
      </c>
      <c r="B2301">
        <f>Datos_climat_Sevilla!L2303</f>
        <v>1.5</v>
      </c>
      <c r="C2301">
        <f>Datos_climat_Sevilla!K2303</f>
        <v>200</v>
      </c>
      <c r="D2301">
        <f>Datos_climat_Sevilla!H2303</f>
        <v>17.2</v>
      </c>
      <c r="E2301">
        <f>Datos_climat_Sevilla!F2303</f>
        <v>0</v>
      </c>
      <c r="F2301">
        <f>Datos_climat_Sevilla!J2303/100</f>
        <v>1009.15</v>
      </c>
    </row>
    <row r="2302" spans="1:6" x14ac:dyDescent="0.25">
      <c r="A2302" s="3">
        <f>DATE(Datos_climat_Sevilla!A2304,Datos_climat_Sevilla!B2304,Datos_climat_Sevilla!C2304)+Datos_climat_Sevilla!D2304/24</f>
        <v>32604.875</v>
      </c>
      <c r="B2302">
        <f>Datos_climat_Sevilla!L2304</f>
        <v>4.0999999999999996</v>
      </c>
      <c r="C2302">
        <f>Datos_climat_Sevilla!K2304</f>
        <v>260</v>
      </c>
      <c r="D2302">
        <f>Datos_climat_Sevilla!H2304</f>
        <v>16.100000000000001</v>
      </c>
      <c r="E2302">
        <f>Datos_climat_Sevilla!F2304</f>
        <v>0</v>
      </c>
      <c r="F2302">
        <f>Datos_climat_Sevilla!J2304/100</f>
        <v>1009.15</v>
      </c>
    </row>
    <row r="2303" spans="1:6" x14ac:dyDescent="0.25">
      <c r="A2303" s="3">
        <f>DATE(Datos_climat_Sevilla!A2305,Datos_climat_Sevilla!B2305,Datos_climat_Sevilla!C2305)+Datos_climat_Sevilla!D2305/24</f>
        <v>32604.916666666668</v>
      </c>
      <c r="B2303">
        <f>Datos_climat_Sevilla!L2305</f>
        <v>4.0999999999999996</v>
      </c>
      <c r="C2303">
        <f>Datos_climat_Sevilla!K2305</f>
        <v>310</v>
      </c>
      <c r="D2303">
        <f>Datos_climat_Sevilla!H2305</f>
        <v>15</v>
      </c>
      <c r="E2303">
        <f>Datos_climat_Sevilla!F2305</f>
        <v>0</v>
      </c>
      <c r="F2303">
        <f>Datos_climat_Sevilla!J2305/100</f>
        <v>1009.15</v>
      </c>
    </row>
    <row r="2304" spans="1:6" x14ac:dyDescent="0.25">
      <c r="A2304" s="3">
        <f>DATE(Datos_climat_Sevilla!A2306,Datos_climat_Sevilla!B2306,Datos_climat_Sevilla!C2306)+Datos_climat_Sevilla!D2306/24</f>
        <v>32604.958333333332</v>
      </c>
      <c r="B2304">
        <f>Datos_climat_Sevilla!L2306</f>
        <v>2</v>
      </c>
      <c r="C2304">
        <f>Datos_climat_Sevilla!K2306</f>
        <v>330</v>
      </c>
      <c r="D2304">
        <f>Datos_climat_Sevilla!H2306</f>
        <v>13.9</v>
      </c>
      <c r="E2304">
        <f>Datos_climat_Sevilla!F2306</f>
        <v>0</v>
      </c>
      <c r="F2304">
        <f>Datos_climat_Sevilla!J2306/100</f>
        <v>1009.15</v>
      </c>
    </row>
    <row r="2305" spans="1:6" x14ac:dyDescent="0.25">
      <c r="A2305" s="3">
        <f>DATE(Datos_climat_Sevilla!A2307,Datos_climat_Sevilla!B2307,Datos_climat_Sevilla!C2307)+Datos_climat_Sevilla!D2307/24</f>
        <v>32605</v>
      </c>
      <c r="B2305">
        <f>Datos_climat_Sevilla!L2307</f>
        <v>0</v>
      </c>
      <c r="C2305">
        <f>Datos_climat_Sevilla!K2307</f>
        <v>0</v>
      </c>
      <c r="D2305">
        <f>Datos_climat_Sevilla!H2307</f>
        <v>12.8</v>
      </c>
      <c r="E2305">
        <f>Datos_climat_Sevilla!F2307</f>
        <v>0</v>
      </c>
      <c r="F2305">
        <f>Datos_climat_Sevilla!J2307/100</f>
        <v>1009.15</v>
      </c>
    </row>
    <row r="2306" spans="1:6" x14ac:dyDescent="0.25">
      <c r="A2306" s="3">
        <f>DATE(Datos_climat_Sevilla!A2308,Datos_climat_Sevilla!B2308,Datos_climat_Sevilla!C2308)+Datos_climat_Sevilla!D2308/24</f>
        <v>32605.041666666668</v>
      </c>
      <c r="B2306">
        <f>Datos_climat_Sevilla!L2308</f>
        <v>0</v>
      </c>
      <c r="C2306">
        <f>Datos_climat_Sevilla!K2308</f>
        <v>0</v>
      </c>
      <c r="D2306">
        <f>Datos_climat_Sevilla!H2308</f>
        <v>12.2</v>
      </c>
      <c r="E2306">
        <f>Datos_climat_Sevilla!F2308</f>
        <v>0</v>
      </c>
      <c r="F2306">
        <f>Datos_climat_Sevilla!J2308/100</f>
        <v>1009.15</v>
      </c>
    </row>
    <row r="2307" spans="1:6" x14ac:dyDescent="0.25">
      <c r="A2307" s="3">
        <f>DATE(Datos_climat_Sevilla!A2309,Datos_climat_Sevilla!B2309,Datos_climat_Sevilla!C2309)+Datos_climat_Sevilla!D2309/24</f>
        <v>32605.083333333332</v>
      </c>
      <c r="B2307">
        <f>Datos_climat_Sevilla!L2309</f>
        <v>2</v>
      </c>
      <c r="C2307">
        <f>Datos_climat_Sevilla!K2309</f>
        <v>190</v>
      </c>
      <c r="D2307">
        <f>Datos_climat_Sevilla!H2309</f>
        <v>12.2</v>
      </c>
      <c r="E2307">
        <f>Datos_climat_Sevilla!F2309</f>
        <v>0</v>
      </c>
      <c r="F2307">
        <f>Datos_climat_Sevilla!J2309/100</f>
        <v>1009.15</v>
      </c>
    </row>
    <row r="2308" spans="1:6" x14ac:dyDescent="0.25">
      <c r="A2308" s="3">
        <f>DATE(Datos_climat_Sevilla!A2310,Datos_climat_Sevilla!B2310,Datos_climat_Sevilla!C2310)+Datos_climat_Sevilla!D2310/24</f>
        <v>32605.125</v>
      </c>
      <c r="B2308">
        <f>Datos_climat_Sevilla!L2310</f>
        <v>0</v>
      </c>
      <c r="C2308">
        <f>Datos_climat_Sevilla!K2310</f>
        <v>0</v>
      </c>
      <c r="D2308">
        <f>Datos_climat_Sevilla!H2310</f>
        <v>12.2</v>
      </c>
      <c r="E2308">
        <f>Datos_climat_Sevilla!F2310</f>
        <v>0</v>
      </c>
      <c r="F2308">
        <f>Datos_climat_Sevilla!J2310/100</f>
        <v>1009.15</v>
      </c>
    </row>
    <row r="2309" spans="1:6" x14ac:dyDescent="0.25">
      <c r="A2309" s="3">
        <f>DATE(Datos_climat_Sevilla!A2311,Datos_climat_Sevilla!B2311,Datos_climat_Sevilla!C2311)+Datos_climat_Sevilla!D2311/24</f>
        <v>32605.166666666668</v>
      </c>
      <c r="B2309">
        <f>Datos_climat_Sevilla!L2311</f>
        <v>0</v>
      </c>
      <c r="C2309">
        <f>Datos_climat_Sevilla!K2311</f>
        <v>0</v>
      </c>
      <c r="D2309">
        <f>Datos_climat_Sevilla!H2311</f>
        <v>12.8</v>
      </c>
      <c r="E2309">
        <f>Datos_climat_Sevilla!F2311</f>
        <v>0</v>
      </c>
      <c r="F2309">
        <f>Datos_climat_Sevilla!J2311/100</f>
        <v>1009.15</v>
      </c>
    </row>
    <row r="2310" spans="1:6" x14ac:dyDescent="0.25">
      <c r="A2310" s="3">
        <f>DATE(Datos_climat_Sevilla!A2312,Datos_climat_Sevilla!B2312,Datos_climat_Sevilla!C2312)+Datos_climat_Sevilla!D2312/24</f>
        <v>32605.208333333332</v>
      </c>
      <c r="B2310">
        <f>Datos_climat_Sevilla!L2312</f>
        <v>0</v>
      </c>
      <c r="C2310">
        <f>Datos_climat_Sevilla!K2312</f>
        <v>0</v>
      </c>
      <c r="D2310">
        <f>Datos_climat_Sevilla!H2312</f>
        <v>12.8</v>
      </c>
      <c r="E2310">
        <f>Datos_climat_Sevilla!F2312</f>
        <v>0</v>
      </c>
      <c r="F2310">
        <f>Datos_climat_Sevilla!J2312/100</f>
        <v>1009.15</v>
      </c>
    </row>
    <row r="2311" spans="1:6" x14ac:dyDescent="0.25">
      <c r="A2311" s="3">
        <f>DATE(Datos_climat_Sevilla!A2313,Datos_climat_Sevilla!B2313,Datos_climat_Sevilla!C2313)+Datos_climat_Sevilla!D2313/24</f>
        <v>32605.25</v>
      </c>
      <c r="B2311">
        <f>Datos_climat_Sevilla!L2313</f>
        <v>2</v>
      </c>
      <c r="C2311">
        <f>Datos_climat_Sevilla!K2313</f>
        <v>60</v>
      </c>
      <c r="D2311">
        <f>Datos_climat_Sevilla!H2313</f>
        <v>12.8</v>
      </c>
      <c r="E2311">
        <f>Datos_climat_Sevilla!F2313</f>
        <v>0</v>
      </c>
      <c r="F2311">
        <f>Datos_climat_Sevilla!J2313/100</f>
        <v>1009.15</v>
      </c>
    </row>
    <row r="2312" spans="1:6" x14ac:dyDescent="0.25">
      <c r="A2312" s="3">
        <f>DATE(Datos_climat_Sevilla!A2314,Datos_climat_Sevilla!B2314,Datos_climat_Sevilla!C2314)+Datos_climat_Sevilla!D2314/24</f>
        <v>32605.291666666668</v>
      </c>
      <c r="B2312">
        <f>Datos_climat_Sevilla!L2314</f>
        <v>0</v>
      </c>
      <c r="C2312">
        <f>Datos_climat_Sevilla!K2314</f>
        <v>0</v>
      </c>
      <c r="D2312">
        <f>Datos_climat_Sevilla!H2314</f>
        <v>12.8</v>
      </c>
      <c r="E2312">
        <f>Datos_climat_Sevilla!F2314</f>
        <v>0</v>
      </c>
      <c r="F2312">
        <f>Datos_climat_Sevilla!J2314/100</f>
        <v>1009.15</v>
      </c>
    </row>
    <row r="2313" spans="1:6" x14ac:dyDescent="0.25">
      <c r="A2313" s="3">
        <f>DATE(Datos_climat_Sevilla!A2315,Datos_climat_Sevilla!B2315,Datos_climat_Sevilla!C2315)+Datos_climat_Sevilla!D2315/24</f>
        <v>32605.333333333332</v>
      </c>
      <c r="B2313">
        <f>Datos_climat_Sevilla!L2315</f>
        <v>1.5</v>
      </c>
      <c r="C2313">
        <f>Datos_climat_Sevilla!K2315</f>
        <v>50</v>
      </c>
      <c r="D2313">
        <f>Datos_climat_Sevilla!H2315</f>
        <v>12.8</v>
      </c>
      <c r="E2313">
        <f>Datos_climat_Sevilla!F2315</f>
        <v>0</v>
      </c>
      <c r="F2313">
        <f>Datos_climat_Sevilla!J2315/100</f>
        <v>1009.15</v>
      </c>
    </row>
    <row r="2314" spans="1:6" x14ac:dyDescent="0.25">
      <c r="A2314" s="3">
        <f>DATE(Datos_climat_Sevilla!A2316,Datos_climat_Sevilla!B2316,Datos_climat_Sevilla!C2316)+Datos_climat_Sevilla!D2316/24</f>
        <v>32605.375</v>
      </c>
      <c r="B2314">
        <f>Datos_climat_Sevilla!L2316</f>
        <v>0</v>
      </c>
      <c r="C2314">
        <f>Datos_climat_Sevilla!K2316</f>
        <v>0</v>
      </c>
      <c r="D2314">
        <f>Datos_climat_Sevilla!H2316</f>
        <v>13.3</v>
      </c>
      <c r="E2314">
        <f>Datos_climat_Sevilla!F2316</f>
        <v>91</v>
      </c>
      <c r="F2314">
        <f>Datos_climat_Sevilla!J2316/100</f>
        <v>1009.15</v>
      </c>
    </row>
    <row r="2315" spans="1:6" x14ac:dyDescent="0.25">
      <c r="A2315" s="3">
        <f>DATE(Datos_climat_Sevilla!A2317,Datos_climat_Sevilla!B2317,Datos_climat_Sevilla!C2317)+Datos_climat_Sevilla!D2317/24</f>
        <v>32605.416666666668</v>
      </c>
      <c r="B2315">
        <f>Datos_climat_Sevilla!L2317</f>
        <v>1.5</v>
      </c>
      <c r="C2315">
        <f>Datos_climat_Sevilla!K2317</f>
        <v>90</v>
      </c>
      <c r="D2315">
        <f>Datos_climat_Sevilla!H2317</f>
        <v>13.9</v>
      </c>
      <c r="E2315">
        <f>Datos_climat_Sevilla!F2317</f>
        <v>126</v>
      </c>
      <c r="F2315">
        <f>Datos_climat_Sevilla!J2317/100</f>
        <v>1009.15</v>
      </c>
    </row>
    <row r="2316" spans="1:6" x14ac:dyDescent="0.25">
      <c r="A2316" s="3">
        <f>DATE(Datos_climat_Sevilla!A2318,Datos_climat_Sevilla!B2318,Datos_climat_Sevilla!C2318)+Datos_climat_Sevilla!D2318/24</f>
        <v>32605.458333333332</v>
      </c>
      <c r="B2316">
        <f>Datos_climat_Sevilla!L2318</f>
        <v>0</v>
      </c>
      <c r="C2316">
        <f>Datos_climat_Sevilla!K2318</f>
        <v>0</v>
      </c>
      <c r="D2316">
        <f>Datos_climat_Sevilla!H2318</f>
        <v>15.6</v>
      </c>
      <c r="E2316">
        <f>Datos_climat_Sevilla!F2318</f>
        <v>198</v>
      </c>
      <c r="F2316">
        <f>Datos_climat_Sevilla!J2318/100</f>
        <v>1009.15</v>
      </c>
    </row>
    <row r="2317" spans="1:6" x14ac:dyDescent="0.25">
      <c r="A2317" s="3">
        <f>DATE(Datos_climat_Sevilla!A2319,Datos_climat_Sevilla!B2319,Datos_climat_Sevilla!C2319)+Datos_climat_Sevilla!D2319/24</f>
        <v>32605.5</v>
      </c>
      <c r="B2317">
        <f>Datos_climat_Sevilla!L2319</f>
        <v>0</v>
      </c>
      <c r="C2317">
        <f>Datos_climat_Sevilla!K2319</f>
        <v>0</v>
      </c>
      <c r="D2317">
        <f>Datos_climat_Sevilla!H2319</f>
        <v>16.7</v>
      </c>
      <c r="E2317">
        <f>Datos_climat_Sevilla!F2319</f>
        <v>164</v>
      </c>
      <c r="F2317">
        <f>Datos_climat_Sevilla!J2319/100</f>
        <v>1009.15</v>
      </c>
    </row>
    <row r="2318" spans="1:6" x14ac:dyDescent="0.25">
      <c r="A2318" s="3">
        <f>DATE(Datos_climat_Sevilla!A2320,Datos_climat_Sevilla!B2320,Datos_climat_Sevilla!C2320)+Datos_climat_Sevilla!D2320/24</f>
        <v>32605.541666666668</v>
      </c>
      <c r="B2318">
        <f>Datos_climat_Sevilla!L2320</f>
        <v>0</v>
      </c>
      <c r="C2318">
        <f>Datos_climat_Sevilla!K2320</f>
        <v>0</v>
      </c>
      <c r="D2318">
        <f>Datos_climat_Sevilla!H2320</f>
        <v>17.8</v>
      </c>
      <c r="E2318">
        <f>Datos_climat_Sevilla!F2320</f>
        <v>141</v>
      </c>
      <c r="F2318">
        <f>Datos_climat_Sevilla!J2320/100</f>
        <v>1009.15</v>
      </c>
    </row>
    <row r="2319" spans="1:6" x14ac:dyDescent="0.25">
      <c r="A2319" s="3">
        <f>DATE(Datos_climat_Sevilla!A2321,Datos_climat_Sevilla!B2321,Datos_climat_Sevilla!C2321)+Datos_climat_Sevilla!D2321/24</f>
        <v>32605.583333333332</v>
      </c>
      <c r="B2319">
        <f>Datos_climat_Sevilla!L2321</f>
        <v>0</v>
      </c>
      <c r="C2319">
        <f>Datos_climat_Sevilla!K2321</f>
        <v>0</v>
      </c>
      <c r="D2319">
        <f>Datos_climat_Sevilla!H2321</f>
        <v>18.899999999999999</v>
      </c>
      <c r="E2319">
        <f>Datos_climat_Sevilla!F2321</f>
        <v>271</v>
      </c>
      <c r="F2319">
        <f>Datos_climat_Sevilla!J2321/100</f>
        <v>1009.15</v>
      </c>
    </row>
    <row r="2320" spans="1:6" x14ac:dyDescent="0.25">
      <c r="A2320" s="3">
        <f>DATE(Datos_climat_Sevilla!A2322,Datos_climat_Sevilla!B2322,Datos_climat_Sevilla!C2322)+Datos_climat_Sevilla!D2322/24</f>
        <v>32605.625</v>
      </c>
      <c r="B2320">
        <f>Datos_climat_Sevilla!L2322</f>
        <v>2.5</v>
      </c>
      <c r="C2320">
        <f>Datos_climat_Sevilla!K2322</f>
        <v>210</v>
      </c>
      <c r="D2320">
        <f>Datos_climat_Sevilla!H2322</f>
        <v>19.399999999999999</v>
      </c>
      <c r="E2320">
        <f>Datos_climat_Sevilla!F2322</f>
        <v>252</v>
      </c>
      <c r="F2320">
        <f>Datos_climat_Sevilla!J2322/100</f>
        <v>1009.15</v>
      </c>
    </row>
    <row r="2321" spans="1:6" x14ac:dyDescent="0.25">
      <c r="A2321" s="3">
        <f>DATE(Datos_climat_Sevilla!A2323,Datos_climat_Sevilla!B2323,Datos_climat_Sevilla!C2323)+Datos_climat_Sevilla!D2323/24</f>
        <v>32605.666666666668</v>
      </c>
      <c r="B2321">
        <f>Datos_climat_Sevilla!L2323</f>
        <v>2.6</v>
      </c>
      <c r="C2321">
        <f>Datos_climat_Sevilla!K2323</f>
        <v>270</v>
      </c>
      <c r="D2321">
        <f>Datos_climat_Sevilla!H2323</f>
        <v>20</v>
      </c>
      <c r="E2321">
        <f>Datos_climat_Sevilla!F2323</f>
        <v>233</v>
      </c>
      <c r="F2321">
        <f>Datos_climat_Sevilla!J2323/100</f>
        <v>1009.15</v>
      </c>
    </row>
    <row r="2322" spans="1:6" x14ac:dyDescent="0.25">
      <c r="A2322" s="3">
        <f>DATE(Datos_climat_Sevilla!A2324,Datos_climat_Sevilla!B2324,Datos_climat_Sevilla!C2324)+Datos_climat_Sevilla!D2324/24</f>
        <v>32605.708333333332</v>
      </c>
      <c r="B2322">
        <f>Datos_climat_Sevilla!L2324</f>
        <v>3</v>
      </c>
      <c r="C2322">
        <f>Datos_climat_Sevilla!K2324</f>
        <v>230</v>
      </c>
      <c r="D2322">
        <f>Datos_climat_Sevilla!H2324</f>
        <v>19.399999999999999</v>
      </c>
      <c r="E2322">
        <f>Datos_climat_Sevilla!F2324</f>
        <v>242</v>
      </c>
      <c r="F2322">
        <f>Datos_climat_Sevilla!J2324/100</f>
        <v>1009.15</v>
      </c>
    </row>
    <row r="2323" spans="1:6" x14ac:dyDescent="0.25">
      <c r="A2323" s="3">
        <f>DATE(Datos_climat_Sevilla!A2325,Datos_climat_Sevilla!B2325,Datos_climat_Sevilla!C2325)+Datos_climat_Sevilla!D2325/24</f>
        <v>32605.75</v>
      </c>
      <c r="B2323">
        <f>Datos_climat_Sevilla!L2325</f>
        <v>1.5</v>
      </c>
      <c r="C2323">
        <f>Datos_climat_Sevilla!K2325</f>
        <v>210</v>
      </c>
      <c r="D2323">
        <f>Datos_climat_Sevilla!H2325</f>
        <v>19.399999999999999</v>
      </c>
      <c r="E2323">
        <f>Datos_climat_Sevilla!F2325</f>
        <v>173</v>
      </c>
      <c r="F2323">
        <f>Datos_climat_Sevilla!J2325/100</f>
        <v>1009.15</v>
      </c>
    </row>
    <row r="2324" spans="1:6" x14ac:dyDescent="0.25">
      <c r="A2324" s="3">
        <f>DATE(Datos_climat_Sevilla!A2326,Datos_climat_Sevilla!B2326,Datos_climat_Sevilla!C2326)+Datos_climat_Sevilla!D2326/24</f>
        <v>32605.791666666668</v>
      </c>
      <c r="B2324">
        <f>Datos_climat_Sevilla!L2326</f>
        <v>3.1</v>
      </c>
      <c r="C2324">
        <f>Datos_climat_Sevilla!K2326</f>
        <v>230</v>
      </c>
      <c r="D2324">
        <f>Datos_climat_Sevilla!H2326</f>
        <v>18.3</v>
      </c>
      <c r="E2324">
        <f>Datos_climat_Sevilla!F2326</f>
        <v>129</v>
      </c>
      <c r="F2324">
        <f>Datos_climat_Sevilla!J2326/100</f>
        <v>1009.15</v>
      </c>
    </row>
    <row r="2325" spans="1:6" x14ac:dyDescent="0.25">
      <c r="A2325" s="3">
        <f>DATE(Datos_climat_Sevilla!A2327,Datos_climat_Sevilla!B2327,Datos_climat_Sevilla!C2327)+Datos_climat_Sevilla!D2327/24</f>
        <v>32605.833333333332</v>
      </c>
      <c r="B2325">
        <f>Datos_climat_Sevilla!L2327</f>
        <v>3</v>
      </c>
      <c r="C2325">
        <f>Datos_climat_Sevilla!K2327</f>
        <v>240</v>
      </c>
      <c r="D2325">
        <f>Datos_climat_Sevilla!H2327</f>
        <v>17.2</v>
      </c>
      <c r="E2325">
        <f>Datos_climat_Sevilla!F2327</f>
        <v>0</v>
      </c>
      <c r="F2325">
        <f>Datos_climat_Sevilla!J2327/100</f>
        <v>1009.15</v>
      </c>
    </row>
    <row r="2326" spans="1:6" x14ac:dyDescent="0.25">
      <c r="A2326" s="3">
        <f>DATE(Datos_climat_Sevilla!A2328,Datos_climat_Sevilla!B2328,Datos_climat_Sevilla!C2328)+Datos_climat_Sevilla!D2328/24</f>
        <v>32605.875</v>
      </c>
      <c r="B2326">
        <f>Datos_climat_Sevilla!L2328</f>
        <v>3</v>
      </c>
      <c r="C2326">
        <f>Datos_climat_Sevilla!K2328</f>
        <v>220</v>
      </c>
      <c r="D2326">
        <f>Datos_climat_Sevilla!H2328</f>
        <v>16.100000000000001</v>
      </c>
      <c r="E2326">
        <f>Datos_climat_Sevilla!F2328</f>
        <v>0</v>
      </c>
      <c r="F2326">
        <f>Datos_climat_Sevilla!J2328/100</f>
        <v>1009.15</v>
      </c>
    </row>
    <row r="2327" spans="1:6" x14ac:dyDescent="0.25">
      <c r="A2327" s="3">
        <f>DATE(Datos_climat_Sevilla!A2329,Datos_climat_Sevilla!B2329,Datos_climat_Sevilla!C2329)+Datos_climat_Sevilla!D2329/24</f>
        <v>32605.916666666668</v>
      </c>
      <c r="B2327">
        <f>Datos_climat_Sevilla!L2329</f>
        <v>3.1</v>
      </c>
      <c r="C2327">
        <f>Datos_climat_Sevilla!K2329</f>
        <v>210</v>
      </c>
      <c r="D2327">
        <f>Datos_climat_Sevilla!H2329</f>
        <v>15.6</v>
      </c>
      <c r="E2327">
        <f>Datos_climat_Sevilla!F2329</f>
        <v>0</v>
      </c>
      <c r="F2327">
        <f>Datos_climat_Sevilla!J2329/100</f>
        <v>1009.15</v>
      </c>
    </row>
    <row r="2328" spans="1:6" x14ac:dyDescent="0.25">
      <c r="A2328" s="3">
        <f>DATE(Datos_climat_Sevilla!A2330,Datos_climat_Sevilla!B2330,Datos_climat_Sevilla!C2330)+Datos_climat_Sevilla!D2330/24</f>
        <v>32605.958333333332</v>
      </c>
      <c r="B2328">
        <f>Datos_climat_Sevilla!L2330</f>
        <v>2</v>
      </c>
      <c r="C2328">
        <f>Datos_climat_Sevilla!K2330</f>
        <v>190</v>
      </c>
      <c r="D2328">
        <f>Datos_climat_Sevilla!H2330</f>
        <v>15</v>
      </c>
      <c r="E2328">
        <f>Datos_climat_Sevilla!F2330</f>
        <v>0</v>
      </c>
      <c r="F2328">
        <f>Datos_climat_Sevilla!J2330/100</f>
        <v>1009.15</v>
      </c>
    </row>
    <row r="2329" spans="1:6" x14ac:dyDescent="0.25">
      <c r="A2329" s="3">
        <f>DATE(Datos_climat_Sevilla!A2331,Datos_climat_Sevilla!B2331,Datos_climat_Sevilla!C2331)+Datos_climat_Sevilla!D2331/24</f>
        <v>32606</v>
      </c>
      <c r="B2329">
        <f>Datos_climat_Sevilla!L2331</f>
        <v>2</v>
      </c>
      <c r="C2329">
        <f>Datos_climat_Sevilla!K2331</f>
        <v>200</v>
      </c>
      <c r="D2329">
        <f>Datos_climat_Sevilla!H2331</f>
        <v>14.4</v>
      </c>
      <c r="E2329">
        <f>Datos_climat_Sevilla!F2331</f>
        <v>0</v>
      </c>
      <c r="F2329">
        <f>Datos_climat_Sevilla!J2331/100</f>
        <v>1009.15</v>
      </c>
    </row>
    <row r="2330" spans="1:6" x14ac:dyDescent="0.25">
      <c r="A2330" s="3">
        <f>DATE(Datos_climat_Sevilla!A2332,Datos_climat_Sevilla!B2332,Datos_climat_Sevilla!C2332)+Datos_climat_Sevilla!D2332/24</f>
        <v>32606.041666666668</v>
      </c>
      <c r="B2330">
        <f>Datos_climat_Sevilla!L2332</f>
        <v>0</v>
      </c>
      <c r="C2330">
        <f>Datos_climat_Sevilla!K2332</f>
        <v>0</v>
      </c>
      <c r="D2330">
        <f>Datos_climat_Sevilla!H2332</f>
        <v>14.4</v>
      </c>
      <c r="E2330">
        <f>Datos_climat_Sevilla!F2332</f>
        <v>0</v>
      </c>
      <c r="F2330">
        <f>Datos_climat_Sevilla!J2332/100</f>
        <v>1009.15</v>
      </c>
    </row>
    <row r="2331" spans="1:6" x14ac:dyDescent="0.25">
      <c r="A2331" s="3">
        <f>DATE(Datos_climat_Sevilla!A2333,Datos_climat_Sevilla!B2333,Datos_climat_Sevilla!C2333)+Datos_climat_Sevilla!D2333/24</f>
        <v>32606.083333333332</v>
      </c>
      <c r="B2331">
        <f>Datos_climat_Sevilla!L2333</f>
        <v>0</v>
      </c>
      <c r="C2331">
        <f>Datos_climat_Sevilla!K2333</f>
        <v>0</v>
      </c>
      <c r="D2331">
        <f>Datos_climat_Sevilla!H2333</f>
        <v>13.9</v>
      </c>
      <c r="E2331">
        <f>Datos_climat_Sevilla!F2333</f>
        <v>0</v>
      </c>
      <c r="F2331">
        <f>Datos_climat_Sevilla!J2333/100</f>
        <v>1009.15</v>
      </c>
    </row>
    <row r="2332" spans="1:6" x14ac:dyDescent="0.25">
      <c r="A2332" s="3">
        <f>DATE(Datos_climat_Sevilla!A2334,Datos_climat_Sevilla!B2334,Datos_climat_Sevilla!C2334)+Datos_climat_Sevilla!D2334/24</f>
        <v>32606.125</v>
      </c>
      <c r="B2332">
        <f>Datos_climat_Sevilla!L2334</f>
        <v>0</v>
      </c>
      <c r="C2332">
        <f>Datos_climat_Sevilla!K2334</f>
        <v>0</v>
      </c>
      <c r="D2332">
        <f>Datos_climat_Sevilla!H2334</f>
        <v>13.9</v>
      </c>
      <c r="E2332">
        <f>Datos_climat_Sevilla!F2334</f>
        <v>0</v>
      </c>
      <c r="F2332">
        <f>Datos_climat_Sevilla!J2334/100</f>
        <v>1009.15</v>
      </c>
    </row>
    <row r="2333" spans="1:6" x14ac:dyDescent="0.25">
      <c r="A2333" s="3">
        <f>DATE(Datos_climat_Sevilla!A2335,Datos_climat_Sevilla!B2335,Datos_climat_Sevilla!C2335)+Datos_climat_Sevilla!D2335/24</f>
        <v>32606.166666666668</v>
      </c>
      <c r="B2333">
        <f>Datos_climat_Sevilla!L2335</f>
        <v>0</v>
      </c>
      <c r="C2333">
        <f>Datos_climat_Sevilla!K2335</f>
        <v>0</v>
      </c>
      <c r="D2333">
        <f>Datos_climat_Sevilla!H2335</f>
        <v>13.9</v>
      </c>
      <c r="E2333">
        <f>Datos_climat_Sevilla!F2335</f>
        <v>0</v>
      </c>
      <c r="F2333">
        <f>Datos_climat_Sevilla!J2335/100</f>
        <v>1009.15</v>
      </c>
    </row>
    <row r="2334" spans="1:6" x14ac:dyDescent="0.25">
      <c r="A2334" s="3">
        <f>DATE(Datos_climat_Sevilla!A2336,Datos_climat_Sevilla!B2336,Datos_climat_Sevilla!C2336)+Datos_climat_Sevilla!D2336/24</f>
        <v>32606.208333333332</v>
      </c>
      <c r="B2334">
        <f>Datos_climat_Sevilla!L2336</f>
        <v>1.5</v>
      </c>
      <c r="C2334">
        <f>Datos_climat_Sevilla!K2336</f>
        <v>200</v>
      </c>
      <c r="D2334">
        <f>Datos_climat_Sevilla!H2336</f>
        <v>13.9</v>
      </c>
      <c r="E2334">
        <f>Datos_climat_Sevilla!F2336</f>
        <v>0</v>
      </c>
      <c r="F2334">
        <f>Datos_climat_Sevilla!J2336/100</f>
        <v>1009.15</v>
      </c>
    </row>
    <row r="2335" spans="1:6" x14ac:dyDescent="0.25">
      <c r="A2335" s="3">
        <f>DATE(Datos_climat_Sevilla!A2337,Datos_climat_Sevilla!B2337,Datos_climat_Sevilla!C2337)+Datos_climat_Sevilla!D2337/24</f>
        <v>32606.25</v>
      </c>
      <c r="B2335">
        <f>Datos_climat_Sevilla!L2337</f>
        <v>0</v>
      </c>
      <c r="C2335">
        <f>Datos_climat_Sevilla!K2337</f>
        <v>0</v>
      </c>
      <c r="D2335">
        <f>Datos_climat_Sevilla!H2337</f>
        <v>14.4</v>
      </c>
      <c r="E2335">
        <f>Datos_climat_Sevilla!F2337</f>
        <v>0</v>
      </c>
      <c r="F2335">
        <f>Datos_climat_Sevilla!J2337/100</f>
        <v>1009.15</v>
      </c>
    </row>
    <row r="2336" spans="1:6" x14ac:dyDescent="0.25">
      <c r="A2336" s="3">
        <f>DATE(Datos_climat_Sevilla!A2338,Datos_climat_Sevilla!B2338,Datos_climat_Sevilla!C2338)+Datos_climat_Sevilla!D2338/24</f>
        <v>32606.291666666668</v>
      </c>
      <c r="B2336">
        <f>Datos_climat_Sevilla!L2338</f>
        <v>0</v>
      </c>
      <c r="C2336">
        <f>Datos_climat_Sevilla!K2338</f>
        <v>0</v>
      </c>
      <c r="D2336">
        <f>Datos_climat_Sevilla!H2338</f>
        <v>13.9</v>
      </c>
      <c r="E2336">
        <f>Datos_climat_Sevilla!F2338</f>
        <v>0</v>
      </c>
      <c r="F2336">
        <f>Datos_climat_Sevilla!J2338/100</f>
        <v>1009.15</v>
      </c>
    </row>
    <row r="2337" spans="1:6" x14ac:dyDescent="0.25">
      <c r="A2337" s="3">
        <f>DATE(Datos_climat_Sevilla!A2339,Datos_climat_Sevilla!B2339,Datos_climat_Sevilla!C2339)+Datos_climat_Sevilla!D2339/24</f>
        <v>32606.333333333332</v>
      </c>
      <c r="B2337">
        <f>Datos_climat_Sevilla!L2339</f>
        <v>0</v>
      </c>
      <c r="C2337">
        <f>Datos_climat_Sevilla!K2339</f>
        <v>0</v>
      </c>
      <c r="D2337">
        <f>Datos_climat_Sevilla!H2339</f>
        <v>13.9</v>
      </c>
      <c r="E2337">
        <f>Datos_climat_Sevilla!F2339</f>
        <v>0</v>
      </c>
      <c r="F2337">
        <f>Datos_climat_Sevilla!J2339/100</f>
        <v>1009.15</v>
      </c>
    </row>
    <row r="2338" spans="1:6" x14ac:dyDescent="0.25">
      <c r="A2338" s="3">
        <f>DATE(Datos_climat_Sevilla!A2340,Datos_climat_Sevilla!B2340,Datos_climat_Sevilla!C2340)+Datos_climat_Sevilla!D2340/24</f>
        <v>32606.375</v>
      </c>
      <c r="B2338">
        <f>Datos_climat_Sevilla!L2340</f>
        <v>0</v>
      </c>
      <c r="C2338">
        <f>Datos_climat_Sevilla!K2340</f>
        <v>0</v>
      </c>
      <c r="D2338">
        <f>Datos_climat_Sevilla!H2340</f>
        <v>14.4</v>
      </c>
      <c r="E2338">
        <f>Datos_climat_Sevilla!F2340</f>
        <v>28</v>
      </c>
      <c r="F2338">
        <f>Datos_climat_Sevilla!J2340/100</f>
        <v>1009.15</v>
      </c>
    </row>
    <row r="2339" spans="1:6" x14ac:dyDescent="0.25">
      <c r="A2339" s="3">
        <f>DATE(Datos_climat_Sevilla!A2341,Datos_climat_Sevilla!B2341,Datos_climat_Sevilla!C2341)+Datos_climat_Sevilla!D2341/24</f>
        <v>32606.416666666668</v>
      </c>
      <c r="B2339">
        <f>Datos_climat_Sevilla!L2341</f>
        <v>0</v>
      </c>
      <c r="C2339">
        <f>Datos_climat_Sevilla!K2341</f>
        <v>0</v>
      </c>
      <c r="D2339">
        <f>Datos_climat_Sevilla!H2341</f>
        <v>15.6</v>
      </c>
      <c r="E2339">
        <f>Datos_climat_Sevilla!F2341</f>
        <v>18</v>
      </c>
      <c r="F2339">
        <f>Datos_climat_Sevilla!J2341/100</f>
        <v>1009.15</v>
      </c>
    </row>
    <row r="2340" spans="1:6" x14ac:dyDescent="0.25">
      <c r="A2340" s="3">
        <f>DATE(Datos_climat_Sevilla!A2342,Datos_climat_Sevilla!B2342,Datos_climat_Sevilla!C2342)+Datos_climat_Sevilla!D2342/24</f>
        <v>32606.458333333332</v>
      </c>
      <c r="B2340">
        <f>Datos_climat_Sevilla!L2342</f>
        <v>2</v>
      </c>
      <c r="C2340">
        <f>Datos_climat_Sevilla!K2342</f>
        <v>240</v>
      </c>
      <c r="D2340">
        <f>Datos_climat_Sevilla!H2342</f>
        <v>16.100000000000001</v>
      </c>
      <c r="E2340">
        <f>Datos_climat_Sevilla!F2342</f>
        <v>22</v>
      </c>
      <c r="F2340">
        <f>Datos_climat_Sevilla!J2342/100</f>
        <v>1009.15</v>
      </c>
    </row>
    <row r="2341" spans="1:6" x14ac:dyDescent="0.25">
      <c r="A2341" s="3">
        <f>DATE(Datos_climat_Sevilla!A2343,Datos_climat_Sevilla!B2343,Datos_climat_Sevilla!C2343)+Datos_climat_Sevilla!D2343/24</f>
        <v>32606.5</v>
      </c>
      <c r="B2341">
        <f>Datos_climat_Sevilla!L2343</f>
        <v>3</v>
      </c>
      <c r="C2341">
        <f>Datos_climat_Sevilla!K2343</f>
        <v>240</v>
      </c>
      <c r="D2341">
        <f>Datos_climat_Sevilla!H2343</f>
        <v>16.7</v>
      </c>
      <c r="E2341">
        <f>Datos_climat_Sevilla!F2343</f>
        <v>47</v>
      </c>
      <c r="F2341">
        <f>Datos_climat_Sevilla!J2343/100</f>
        <v>1009.15</v>
      </c>
    </row>
    <row r="2342" spans="1:6" x14ac:dyDescent="0.25">
      <c r="A2342" s="3">
        <f>DATE(Datos_climat_Sevilla!A2344,Datos_climat_Sevilla!B2344,Datos_climat_Sevilla!C2344)+Datos_climat_Sevilla!D2344/24</f>
        <v>32606.541666666668</v>
      </c>
      <c r="B2342">
        <f>Datos_climat_Sevilla!L2344</f>
        <v>3.1</v>
      </c>
      <c r="C2342">
        <f>Datos_climat_Sevilla!K2344</f>
        <v>240</v>
      </c>
      <c r="D2342">
        <f>Datos_climat_Sevilla!H2344</f>
        <v>17.8</v>
      </c>
      <c r="E2342">
        <f>Datos_climat_Sevilla!F2344</f>
        <v>50</v>
      </c>
      <c r="F2342">
        <f>Datos_climat_Sevilla!J2344/100</f>
        <v>1009.15</v>
      </c>
    </row>
    <row r="2343" spans="1:6" x14ac:dyDescent="0.25">
      <c r="A2343" s="3">
        <f>DATE(Datos_climat_Sevilla!A2345,Datos_climat_Sevilla!B2345,Datos_climat_Sevilla!C2345)+Datos_climat_Sevilla!D2345/24</f>
        <v>32606.583333333332</v>
      </c>
      <c r="B2343">
        <f>Datos_climat_Sevilla!L2345</f>
        <v>3</v>
      </c>
      <c r="C2343">
        <f>Datos_climat_Sevilla!K2345</f>
        <v>240</v>
      </c>
      <c r="D2343">
        <f>Datos_climat_Sevilla!H2345</f>
        <v>18.899999999999999</v>
      </c>
      <c r="E2343">
        <f>Datos_climat_Sevilla!F2345</f>
        <v>22</v>
      </c>
      <c r="F2343">
        <f>Datos_climat_Sevilla!J2345/100</f>
        <v>1009.15</v>
      </c>
    </row>
    <row r="2344" spans="1:6" x14ac:dyDescent="0.25">
      <c r="A2344" s="3">
        <f>DATE(Datos_climat_Sevilla!A2346,Datos_climat_Sevilla!B2346,Datos_climat_Sevilla!C2346)+Datos_climat_Sevilla!D2346/24</f>
        <v>32606.625</v>
      </c>
      <c r="B2344">
        <f>Datos_climat_Sevilla!L2346</f>
        <v>2.5</v>
      </c>
      <c r="C2344">
        <f>Datos_climat_Sevilla!K2346</f>
        <v>240</v>
      </c>
      <c r="D2344">
        <f>Datos_climat_Sevilla!H2346</f>
        <v>19.399999999999999</v>
      </c>
      <c r="E2344">
        <f>Datos_climat_Sevilla!F2346</f>
        <v>9</v>
      </c>
      <c r="F2344">
        <f>Datos_climat_Sevilla!J2346/100</f>
        <v>1009.15</v>
      </c>
    </row>
    <row r="2345" spans="1:6" x14ac:dyDescent="0.25">
      <c r="A2345" s="3">
        <f>DATE(Datos_climat_Sevilla!A2347,Datos_climat_Sevilla!B2347,Datos_climat_Sevilla!C2347)+Datos_climat_Sevilla!D2347/24</f>
        <v>32606.666666666668</v>
      </c>
      <c r="B2345">
        <f>Datos_climat_Sevilla!L2347</f>
        <v>5.0999999999999996</v>
      </c>
      <c r="C2345">
        <f>Datos_climat_Sevilla!K2347</f>
        <v>240</v>
      </c>
      <c r="D2345">
        <f>Datos_climat_Sevilla!H2347</f>
        <v>19.399999999999999</v>
      </c>
      <c r="E2345">
        <f>Datos_climat_Sevilla!F2347</f>
        <v>9</v>
      </c>
      <c r="F2345">
        <f>Datos_climat_Sevilla!J2347/100</f>
        <v>1009.15</v>
      </c>
    </row>
    <row r="2346" spans="1:6" x14ac:dyDescent="0.25">
      <c r="A2346" s="3">
        <f>DATE(Datos_climat_Sevilla!A2348,Datos_climat_Sevilla!B2348,Datos_climat_Sevilla!C2348)+Datos_climat_Sevilla!D2348/24</f>
        <v>32606.708333333332</v>
      </c>
      <c r="B2346">
        <f>Datos_climat_Sevilla!L2348</f>
        <v>4.0999999999999996</v>
      </c>
      <c r="C2346">
        <f>Datos_climat_Sevilla!K2348</f>
        <v>230</v>
      </c>
      <c r="D2346">
        <f>Datos_climat_Sevilla!H2348</f>
        <v>19.399999999999999</v>
      </c>
      <c r="E2346">
        <f>Datos_climat_Sevilla!F2348</f>
        <v>6</v>
      </c>
      <c r="F2346">
        <f>Datos_climat_Sevilla!J2348/100</f>
        <v>1009.15</v>
      </c>
    </row>
    <row r="2347" spans="1:6" x14ac:dyDescent="0.25">
      <c r="A2347" s="3">
        <f>DATE(Datos_climat_Sevilla!A2349,Datos_climat_Sevilla!B2349,Datos_climat_Sevilla!C2349)+Datos_climat_Sevilla!D2349/24</f>
        <v>32606.75</v>
      </c>
      <c r="B2347">
        <f>Datos_climat_Sevilla!L2349</f>
        <v>4.0999999999999996</v>
      </c>
      <c r="C2347">
        <f>Datos_climat_Sevilla!K2349</f>
        <v>240</v>
      </c>
      <c r="D2347">
        <f>Datos_climat_Sevilla!H2349</f>
        <v>19.399999999999999</v>
      </c>
      <c r="E2347">
        <f>Datos_climat_Sevilla!F2349</f>
        <v>6</v>
      </c>
      <c r="F2347">
        <f>Datos_climat_Sevilla!J2349/100</f>
        <v>1009.15</v>
      </c>
    </row>
    <row r="2348" spans="1:6" x14ac:dyDescent="0.25">
      <c r="A2348" s="3">
        <f>DATE(Datos_climat_Sevilla!A2350,Datos_climat_Sevilla!B2350,Datos_climat_Sevilla!C2350)+Datos_climat_Sevilla!D2350/24</f>
        <v>32606.791666666668</v>
      </c>
      <c r="B2348">
        <f>Datos_climat_Sevilla!L2350</f>
        <v>6.2</v>
      </c>
      <c r="C2348">
        <f>Datos_climat_Sevilla!K2350</f>
        <v>220</v>
      </c>
      <c r="D2348">
        <f>Datos_climat_Sevilla!H2350</f>
        <v>18.899999999999999</v>
      </c>
      <c r="E2348">
        <f>Datos_climat_Sevilla!F2350</f>
        <v>12</v>
      </c>
      <c r="F2348">
        <f>Datos_climat_Sevilla!J2350/100</f>
        <v>1009.15</v>
      </c>
    </row>
    <row r="2349" spans="1:6" x14ac:dyDescent="0.25">
      <c r="A2349" s="3">
        <f>DATE(Datos_climat_Sevilla!A2351,Datos_climat_Sevilla!B2351,Datos_climat_Sevilla!C2351)+Datos_climat_Sevilla!D2351/24</f>
        <v>32606.833333333332</v>
      </c>
      <c r="B2349">
        <f>Datos_climat_Sevilla!L2351</f>
        <v>5.0999999999999996</v>
      </c>
      <c r="C2349">
        <f>Datos_climat_Sevilla!K2351</f>
        <v>230</v>
      </c>
      <c r="D2349">
        <f>Datos_climat_Sevilla!H2351</f>
        <v>17.8</v>
      </c>
      <c r="E2349">
        <f>Datos_climat_Sevilla!F2351</f>
        <v>0</v>
      </c>
      <c r="F2349">
        <f>Datos_climat_Sevilla!J2351/100</f>
        <v>1009.15</v>
      </c>
    </row>
    <row r="2350" spans="1:6" x14ac:dyDescent="0.25">
      <c r="A2350" s="3">
        <f>DATE(Datos_climat_Sevilla!A2352,Datos_climat_Sevilla!B2352,Datos_climat_Sevilla!C2352)+Datos_climat_Sevilla!D2352/24</f>
        <v>32606.875</v>
      </c>
      <c r="B2350">
        <f>Datos_climat_Sevilla!L2352</f>
        <v>5.0999999999999996</v>
      </c>
      <c r="C2350">
        <f>Datos_climat_Sevilla!K2352</f>
        <v>220</v>
      </c>
      <c r="D2350">
        <f>Datos_climat_Sevilla!H2352</f>
        <v>16.7</v>
      </c>
      <c r="E2350">
        <f>Datos_climat_Sevilla!F2352</f>
        <v>0</v>
      </c>
      <c r="F2350">
        <f>Datos_climat_Sevilla!J2352/100</f>
        <v>1009.15</v>
      </c>
    </row>
    <row r="2351" spans="1:6" x14ac:dyDescent="0.25">
      <c r="A2351" s="3">
        <f>DATE(Datos_climat_Sevilla!A2353,Datos_climat_Sevilla!B2353,Datos_climat_Sevilla!C2353)+Datos_climat_Sevilla!D2353/24</f>
        <v>32606.916666666668</v>
      </c>
      <c r="B2351">
        <f>Datos_climat_Sevilla!L2353</f>
        <v>4.0999999999999996</v>
      </c>
      <c r="C2351">
        <f>Datos_climat_Sevilla!K2353</f>
        <v>230</v>
      </c>
      <c r="D2351">
        <f>Datos_climat_Sevilla!H2353</f>
        <v>16.100000000000001</v>
      </c>
      <c r="E2351">
        <f>Datos_climat_Sevilla!F2353</f>
        <v>0</v>
      </c>
      <c r="F2351">
        <f>Datos_climat_Sevilla!J2353/100</f>
        <v>1009.15</v>
      </c>
    </row>
    <row r="2352" spans="1:6" x14ac:dyDescent="0.25">
      <c r="A2352" s="3">
        <f>DATE(Datos_climat_Sevilla!A2354,Datos_climat_Sevilla!B2354,Datos_climat_Sevilla!C2354)+Datos_climat_Sevilla!D2354/24</f>
        <v>32606.958333333332</v>
      </c>
      <c r="B2352">
        <f>Datos_climat_Sevilla!L2354</f>
        <v>4.0999999999999996</v>
      </c>
      <c r="C2352">
        <f>Datos_climat_Sevilla!K2354</f>
        <v>230</v>
      </c>
      <c r="D2352">
        <f>Datos_climat_Sevilla!H2354</f>
        <v>16.100000000000001</v>
      </c>
      <c r="E2352">
        <f>Datos_climat_Sevilla!F2354</f>
        <v>0</v>
      </c>
      <c r="F2352">
        <f>Datos_climat_Sevilla!J2354/100</f>
        <v>1009.15</v>
      </c>
    </row>
    <row r="2353" spans="1:6" x14ac:dyDescent="0.25">
      <c r="A2353" s="3">
        <f>DATE(Datos_climat_Sevilla!A2355,Datos_climat_Sevilla!B2355,Datos_climat_Sevilla!C2355)+Datos_climat_Sevilla!D2355/24</f>
        <v>32607</v>
      </c>
      <c r="B2353">
        <f>Datos_climat_Sevilla!L2355</f>
        <v>3</v>
      </c>
      <c r="C2353">
        <f>Datos_climat_Sevilla!K2355</f>
        <v>220</v>
      </c>
      <c r="D2353">
        <f>Datos_climat_Sevilla!H2355</f>
        <v>15.6</v>
      </c>
      <c r="E2353">
        <f>Datos_climat_Sevilla!F2355</f>
        <v>0</v>
      </c>
      <c r="F2353">
        <f>Datos_climat_Sevilla!J2355/100</f>
        <v>1009.15</v>
      </c>
    </row>
    <row r="2354" spans="1:6" x14ac:dyDescent="0.25">
      <c r="A2354" s="3">
        <f>DATE(Datos_climat_Sevilla!A2356,Datos_climat_Sevilla!B2356,Datos_climat_Sevilla!C2356)+Datos_climat_Sevilla!D2356/24</f>
        <v>32607.041666666668</v>
      </c>
      <c r="B2354">
        <f>Datos_climat_Sevilla!L2356</f>
        <v>2.1</v>
      </c>
      <c r="C2354">
        <f>Datos_climat_Sevilla!K2356</f>
        <v>210</v>
      </c>
      <c r="D2354">
        <f>Datos_climat_Sevilla!H2356</f>
        <v>15</v>
      </c>
      <c r="E2354">
        <f>Datos_climat_Sevilla!F2356</f>
        <v>0</v>
      </c>
      <c r="F2354">
        <f>Datos_climat_Sevilla!J2356/100</f>
        <v>1009.15</v>
      </c>
    </row>
    <row r="2355" spans="1:6" x14ac:dyDescent="0.25">
      <c r="A2355" s="3">
        <f>DATE(Datos_climat_Sevilla!A2357,Datos_climat_Sevilla!B2357,Datos_climat_Sevilla!C2357)+Datos_climat_Sevilla!D2357/24</f>
        <v>32607.083333333332</v>
      </c>
      <c r="B2355">
        <f>Datos_climat_Sevilla!L2357</f>
        <v>2</v>
      </c>
      <c r="C2355">
        <f>Datos_climat_Sevilla!K2357</f>
        <v>220</v>
      </c>
      <c r="D2355">
        <f>Datos_climat_Sevilla!H2357</f>
        <v>15.6</v>
      </c>
      <c r="E2355">
        <f>Datos_climat_Sevilla!F2357</f>
        <v>0</v>
      </c>
      <c r="F2355">
        <f>Datos_climat_Sevilla!J2357/100</f>
        <v>1009.15</v>
      </c>
    </row>
    <row r="2356" spans="1:6" x14ac:dyDescent="0.25">
      <c r="A2356" s="3">
        <f>DATE(Datos_climat_Sevilla!A2358,Datos_climat_Sevilla!B2358,Datos_climat_Sevilla!C2358)+Datos_climat_Sevilla!D2358/24</f>
        <v>32607.125</v>
      </c>
      <c r="B2356">
        <f>Datos_climat_Sevilla!L2358</f>
        <v>1.5</v>
      </c>
      <c r="C2356">
        <f>Datos_climat_Sevilla!K2358</f>
        <v>210</v>
      </c>
      <c r="D2356">
        <f>Datos_climat_Sevilla!H2358</f>
        <v>15.6</v>
      </c>
      <c r="E2356">
        <f>Datos_climat_Sevilla!F2358</f>
        <v>0</v>
      </c>
      <c r="F2356">
        <f>Datos_climat_Sevilla!J2358/100</f>
        <v>1009.15</v>
      </c>
    </row>
    <row r="2357" spans="1:6" x14ac:dyDescent="0.25">
      <c r="A2357" s="3">
        <f>DATE(Datos_climat_Sevilla!A2359,Datos_climat_Sevilla!B2359,Datos_climat_Sevilla!C2359)+Datos_climat_Sevilla!D2359/24</f>
        <v>32607.166666666668</v>
      </c>
      <c r="B2357">
        <f>Datos_climat_Sevilla!L2359</f>
        <v>0</v>
      </c>
      <c r="C2357">
        <f>Datos_climat_Sevilla!K2359</f>
        <v>0</v>
      </c>
      <c r="D2357">
        <f>Datos_climat_Sevilla!H2359</f>
        <v>15.6</v>
      </c>
      <c r="E2357">
        <f>Datos_climat_Sevilla!F2359</f>
        <v>0</v>
      </c>
      <c r="F2357">
        <f>Datos_climat_Sevilla!J2359/100</f>
        <v>1009.15</v>
      </c>
    </row>
    <row r="2358" spans="1:6" x14ac:dyDescent="0.25">
      <c r="A2358" s="3">
        <f>DATE(Datos_climat_Sevilla!A2360,Datos_climat_Sevilla!B2360,Datos_climat_Sevilla!C2360)+Datos_climat_Sevilla!D2360/24</f>
        <v>32607.208333333332</v>
      </c>
      <c r="B2358">
        <f>Datos_climat_Sevilla!L2360</f>
        <v>0</v>
      </c>
      <c r="C2358">
        <f>Datos_climat_Sevilla!K2360</f>
        <v>0</v>
      </c>
      <c r="D2358">
        <f>Datos_climat_Sevilla!H2360</f>
        <v>15.6</v>
      </c>
      <c r="E2358">
        <f>Datos_climat_Sevilla!F2360</f>
        <v>0</v>
      </c>
      <c r="F2358">
        <f>Datos_climat_Sevilla!J2360/100</f>
        <v>1009.15</v>
      </c>
    </row>
    <row r="2359" spans="1:6" x14ac:dyDescent="0.25">
      <c r="A2359" s="3">
        <f>DATE(Datos_climat_Sevilla!A2361,Datos_climat_Sevilla!B2361,Datos_climat_Sevilla!C2361)+Datos_climat_Sevilla!D2361/24</f>
        <v>32607.25</v>
      </c>
      <c r="B2359">
        <f>Datos_climat_Sevilla!L2361</f>
        <v>0</v>
      </c>
      <c r="C2359">
        <f>Datos_climat_Sevilla!K2361</f>
        <v>0</v>
      </c>
      <c r="D2359">
        <f>Datos_climat_Sevilla!H2361</f>
        <v>15.6</v>
      </c>
      <c r="E2359">
        <f>Datos_climat_Sevilla!F2361</f>
        <v>0</v>
      </c>
      <c r="F2359">
        <f>Datos_climat_Sevilla!J2361/100</f>
        <v>1009.15</v>
      </c>
    </row>
    <row r="2360" spans="1:6" x14ac:dyDescent="0.25">
      <c r="A2360" s="3">
        <f>DATE(Datos_climat_Sevilla!A2362,Datos_climat_Sevilla!B2362,Datos_climat_Sevilla!C2362)+Datos_climat_Sevilla!D2362/24</f>
        <v>32607.291666666668</v>
      </c>
      <c r="B2360">
        <f>Datos_climat_Sevilla!L2362</f>
        <v>0</v>
      </c>
      <c r="C2360">
        <f>Datos_climat_Sevilla!K2362</f>
        <v>0</v>
      </c>
      <c r="D2360">
        <f>Datos_climat_Sevilla!H2362</f>
        <v>15.6</v>
      </c>
      <c r="E2360">
        <f>Datos_climat_Sevilla!F2362</f>
        <v>0</v>
      </c>
      <c r="F2360">
        <f>Datos_climat_Sevilla!J2362/100</f>
        <v>1009.15</v>
      </c>
    </row>
    <row r="2361" spans="1:6" x14ac:dyDescent="0.25">
      <c r="A2361" s="3">
        <f>DATE(Datos_climat_Sevilla!A2363,Datos_climat_Sevilla!B2363,Datos_climat_Sevilla!C2363)+Datos_climat_Sevilla!D2363/24</f>
        <v>32607.333333333332</v>
      </c>
      <c r="B2361">
        <f>Datos_climat_Sevilla!L2363</f>
        <v>0</v>
      </c>
      <c r="C2361">
        <f>Datos_climat_Sevilla!K2363</f>
        <v>0</v>
      </c>
      <c r="D2361">
        <f>Datos_climat_Sevilla!H2363</f>
        <v>16.100000000000001</v>
      </c>
      <c r="E2361">
        <f>Datos_climat_Sevilla!F2363</f>
        <v>0</v>
      </c>
      <c r="F2361">
        <f>Datos_climat_Sevilla!J2363/100</f>
        <v>1009.15</v>
      </c>
    </row>
    <row r="2362" spans="1:6" x14ac:dyDescent="0.25">
      <c r="A2362" s="3">
        <f>DATE(Datos_climat_Sevilla!A2364,Datos_climat_Sevilla!B2364,Datos_climat_Sevilla!C2364)+Datos_climat_Sevilla!D2364/24</f>
        <v>32607.375</v>
      </c>
      <c r="B2362">
        <f>Datos_climat_Sevilla!L2364</f>
        <v>0</v>
      </c>
      <c r="C2362">
        <f>Datos_climat_Sevilla!K2364</f>
        <v>0</v>
      </c>
      <c r="D2362">
        <f>Datos_climat_Sevilla!H2364</f>
        <v>16.100000000000001</v>
      </c>
      <c r="E2362">
        <f>Datos_climat_Sevilla!F2364</f>
        <v>9</v>
      </c>
      <c r="F2362">
        <f>Datos_climat_Sevilla!J2364/100</f>
        <v>1009.15</v>
      </c>
    </row>
    <row r="2363" spans="1:6" x14ac:dyDescent="0.25">
      <c r="A2363" s="3">
        <f>DATE(Datos_climat_Sevilla!A2365,Datos_climat_Sevilla!B2365,Datos_climat_Sevilla!C2365)+Datos_climat_Sevilla!D2365/24</f>
        <v>32607.416666666668</v>
      </c>
      <c r="B2363">
        <f>Datos_climat_Sevilla!L2365</f>
        <v>1.5</v>
      </c>
      <c r="C2363">
        <f>Datos_climat_Sevilla!K2365</f>
        <v>50</v>
      </c>
      <c r="D2363">
        <f>Datos_climat_Sevilla!H2365</f>
        <v>16.7</v>
      </c>
      <c r="E2363">
        <f>Datos_climat_Sevilla!F2365</f>
        <v>9</v>
      </c>
      <c r="F2363">
        <f>Datos_climat_Sevilla!J2365/100</f>
        <v>1009.15</v>
      </c>
    </row>
    <row r="2364" spans="1:6" x14ac:dyDescent="0.25">
      <c r="A2364" s="3">
        <f>DATE(Datos_climat_Sevilla!A2366,Datos_climat_Sevilla!B2366,Datos_climat_Sevilla!C2366)+Datos_climat_Sevilla!D2366/24</f>
        <v>32607.458333333332</v>
      </c>
      <c r="B2364">
        <f>Datos_climat_Sevilla!L2366</f>
        <v>0</v>
      </c>
      <c r="C2364">
        <f>Datos_climat_Sevilla!K2366</f>
        <v>0</v>
      </c>
      <c r="D2364">
        <f>Datos_climat_Sevilla!H2366</f>
        <v>17.2</v>
      </c>
      <c r="E2364">
        <f>Datos_climat_Sevilla!F2366</f>
        <v>15</v>
      </c>
      <c r="F2364">
        <f>Datos_climat_Sevilla!J2366/100</f>
        <v>1009.15</v>
      </c>
    </row>
    <row r="2365" spans="1:6" x14ac:dyDescent="0.25">
      <c r="A2365" s="3">
        <f>DATE(Datos_climat_Sevilla!A2367,Datos_climat_Sevilla!B2367,Datos_climat_Sevilla!C2367)+Datos_climat_Sevilla!D2367/24</f>
        <v>32607.5</v>
      </c>
      <c r="B2365">
        <f>Datos_climat_Sevilla!L2367</f>
        <v>1.5</v>
      </c>
      <c r="C2365">
        <f>Datos_climat_Sevilla!K2367</f>
        <v>360</v>
      </c>
      <c r="D2365">
        <f>Datos_climat_Sevilla!H2367</f>
        <v>18.3</v>
      </c>
      <c r="E2365">
        <f>Datos_climat_Sevilla!F2367</f>
        <v>15</v>
      </c>
      <c r="F2365">
        <f>Datos_climat_Sevilla!J2367/100</f>
        <v>1009.15</v>
      </c>
    </row>
    <row r="2366" spans="1:6" x14ac:dyDescent="0.25">
      <c r="A2366" s="3">
        <f>DATE(Datos_climat_Sevilla!A2368,Datos_climat_Sevilla!B2368,Datos_climat_Sevilla!C2368)+Datos_climat_Sevilla!D2368/24</f>
        <v>32607.541666666668</v>
      </c>
      <c r="B2366">
        <f>Datos_climat_Sevilla!L2368</f>
        <v>1.5</v>
      </c>
      <c r="C2366">
        <f>Datos_climat_Sevilla!K2368</f>
        <v>300</v>
      </c>
      <c r="D2366">
        <f>Datos_climat_Sevilla!H2368</f>
        <v>18.899999999999999</v>
      </c>
      <c r="E2366">
        <f>Datos_climat_Sevilla!F2368</f>
        <v>12</v>
      </c>
      <c r="F2366">
        <f>Datos_climat_Sevilla!J2368/100</f>
        <v>1009.15</v>
      </c>
    </row>
    <row r="2367" spans="1:6" x14ac:dyDescent="0.25">
      <c r="A2367" s="3">
        <f>DATE(Datos_climat_Sevilla!A2369,Datos_climat_Sevilla!B2369,Datos_climat_Sevilla!C2369)+Datos_climat_Sevilla!D2369/24</f>
        <v>32607.583333333332</v>
      </c>
      <c r="B2367">
        <f>Datos_climat_Sevilla!L2369</f>
        <v>2</v>
      </c>
      <c r="C2367">
        <f>Datos_climat_Sevilla!K2369</f>
        <v>250</v>
      </c>
      <c r="D2367">
        <f>Datos_climat_Sevilla!H2369</f>
        <v>19.399999999999999</v>
      </c>
      <c r="E2367">
        <f>Datos_climat_Sevilla!F2369</f>
        <v>12</v>
      </c>
      <c r="F2367">
        <f>Datos_climat_Sevilla!J2369/100</f>
        <v>1009.15</v>
      </c>
    </row>
    <row r="2368" spans="1:6" x14ac:dyDescent="0.25">
      <c r="A2368" s="3">
        <f>DATE(Datos_climat_Sevilla!A2370,Datos_climat_Sevilla!B2370,Datos_climat_Sevilla!C2370)+Datos_climat_Sevilla!D2370/24</f>
        <v>32607.625</v>
      </c>
      <c r="B2368">
        <f>Datos_climat_Sevilla!L2370</f>
        <v>3.6</v>
      </c>
      <c r="C2368">
        <f>Datos_climat_Sevilla!K2370</f>
        <v>270</v>
      </c>
      <c r="D2368">
        <f>Datos_climat_Sevilla!H2370</f>
        <v>20</v>
      </c>
      <c r="E2368">
        <f>Datos_climat_Sevilla!F2370</f>
        <v>18</v>
      </c>
      <c r="F2368">
        <f>Datos_climat_Sevilla!J2370/100</f>
        <v>1009.15</v>
      </c>
    </row>
    <row r="2369" spans="1:6" x14ac:dyDescent="0.25">
      <c r="A2369" s="3">
        <f>DATE(Datos_climat_Sevilla!A2371,Datos_climat_Sevilla!B2371,Datos_climat_Sevilla!C2371)+Datos_climat_Sevilla!D2371/24</f>
        <v>32607.666666666668</v>
      </c>
      <c r="B2369">
        <f>Datos_climat_Sevilla!L2371</f>
        <v>3.6</v>
      </c>
      <c r="C2369">
        <f>Datos_climat_Sevilla!K2371</f>
        <v>999</v>
      </c>
      <c r="D2369">
        <f>Datos_climat_Sevilla!H2371</f>
        <v>20.6</v>
      </c>
      <c r="E2369">
        <f>Datos_climat_Sevilla!F2371</f>
        <v>18</v>
      </c>
      <c r="F2369">
        <f>Datos_climat_Sevilla!J2371/100</f>
        <v>1009.15</v>
      </c>
    </row>
    <row r="2370" spans="1:6" x14ac:dyDescent="0.25">
      <c r="A2370" s="3">
        <f>DATE(Datos_climat_Sevilla!A2372,Datos_climat_Sevilla!B2372,Datos_climat_Sevilla!C2372)+Datos_climat_Sevilla!D2372/24</f>
        <v>32607.708333333332</v>
      </c>
      <c r="B2370">
        <f>Datos_climat_Sevilla!L2372</f>
        <v>3.6</v>
      </c>
      <c r="C2370">
        <f>Datos_climat_Sevilla!K2372</f>
        <v>999</v>
      </c>
      <c r="D2370">
        <f>Datos_climat_Sevilla!H2372</f>
        <v>20.6</v>
      </c>
      <c r="E2370">
        <f>Datos_climat_Sevilla!F2372</f>
        <v>15</v>
      </c>
      <c r="F2370">
        <f>Datos_climat_Sevilla!J2372/100</f>
        <v>1009.15</v>
      </c>
    </row>
    <row r="2371" spans="1:6" x14ac:dyDescent="0.25">
      <c r="A2371" s="3">
        <f>DATE(Datos_climat_Sevilla!A2373,Datos_climat_Sevilla!B2373,Datos_climat_Sevilla!C2373)+Datos_climat_Sevilla!D2373/24</f>
        <v>32607.75</v>
      </c>
      <c r="B2371">
        <f>Datos_climat_Sevilla!L2373</f>
        <v>3.6</v>
      </c>
      <c r="C2371">
        <f>Datos_climat_Sevilla!K2373</f>
        <v>260</v>
      </c>
      <c r="D2371">
        <f>Datos_climat_Sevilla!H2373</f>
        <v>20</v>
      </c>
      <c r="E2371">
        <f>Datos_climat_Sevilla!F2373</f>
        <v>28</v>
      </c>
      <c r="F2371">
        <f>Datos_climat_Sevilla!J2373/100</f>
        <v>1009.15</v>
      </c>
    </row>
    <row r="2372" spans="1:6" x14ac:dyDescent="0.25">
      <c r="A2372" s="3">
        <f>DATE(Datos_climat_Sevilla!A2374,Datos_climat_Sevilla!B2374,Datos_climat_Sevilla!C2374)+Datos_climat_Sevilla!D2374/24</f>
        <v>32607.791666666668</v>
      </c>
      <c r="B2372">
        <f>Datos_climat_Sevilla!L2374</f>
        <v>6.2</v>
      </c>
      <c r="C2372">
        <f>Datos_climat_Sevilla!K2374</f>
        <v>270</v>
      </c>
      <c r="D2372">
        <f>Datos_climat_Sevilla!H2374</f>
        <v>19.399999999999999</v>
      </c>
      <c r="E2372">
        <f>Datos_climat_Sevilla!F2374</f>
        <v>34</v>
      </c>
      <c r="F2372">
        <f>Datos_climat_Sevilla!J2374/100</f>
        <v>1009.15</v>
      </c>
    </row>
    <row r="2373" spans="1:6" x14ac:dyDescent="0.25">
      <c r="A2373" s="3">
        <f>DATE(Datos_climat_Sevilla!A2375,Datos_climat_Sevilla!B2375,Datos_climat_Sevilla!C2375)+Datos_climat_Sevilla!D2375/24</f>
        <v>32607.833333333332</v>
      </c>
      <c r="B2373">
        <f>Datos_climat_Sevilla!L2375</f>
        <v>6.1</v>
      </c>
      <c r="C2373">
        <f>Datos_climat_Sevilla!K2375</f>
        <v>290</v>
      </c>
      <c r="D2373">
        <f>Datos_climat_Sevilla!H2375</f>
        <v>18.899999999999999</v>
      </c>
      <c r="E2373">
        <f>Datos_climat_Sevilla!F2375</f>
        <v>0</v>
      </c>
      <c r="F2373">
        <f>Datos_climat_Sevilla!J2375/100</f>
        <v>1009.15</v>
      </c>
    </row>
    <row r="2374" spans="1:6" x14ac:dyDescent="0.25">
      <c r="A2374" s="3">
        <f>DATE(Datos_climat_Sevilla!A2376,Datos_climat_Sevilla!B2376,Datos_climat_Sevilla!C2376)+Datos_climat_Sevilla!D2376/24</f>
        <v>32607.875</v>
      </c>
      <c r="B2374">
        <f>Datos_climat_Sevilla!L2376</f>
        <v>4.5999999999999996</v>
      </c>
      <c r="C2374">
        <f>Datos_climat_Sevilla!K2376</f>
        <v>999</v>
      </c>
      <c r="D2374">
        <f>Datos_climat_Sevilla!H2376</f>
        <v>18.3</v>
      </c>
      <c r="E2374">
        <f>Datos_climat_Sevilla!F2376</f>
        <v>0</v>
      </c>
      <c r="F2374">
        <f>Datos_climat_Sevilla!J2376/100</f>
        <v>1009.15</v>
      </c>
    </row>
    <row r="2375" spans="1:6" x14ac:dyDescent="0.25">
      <c r="A2375" s="3">
        <f>DATE(Datos_climat_Sevilla!A2377,Datos_climat_Sevilla!B2377,Datos_climat_Sevilla!C2377)+Datos_climat_Sevilla!D2377/24</f>
        <v>32607.916666666668</v>
      </c>
      <c r="B2375">
        <f>Datos_climat_Sevilla!L2377</f>
        <v>3.1</v>
      </c>
      <c r="C2375">
        <f>Datos_climat_Sevilla!K2377</f>
        <v>300</v>
      </c>
      <c r="D2375">
        <f>Datos_climat_Sevilla!H2377</f>
        <v>17.8</v>
      </c>
      <c r="E2375">
        <f>Datos_climat_Sevilla!F2377</f>
        <v>0</v>
      </c>
      <c r="F2375">
        <f>Datos_climat_Sevilla!J2377/100</f>
        <v>1009.15</v>
      </c>
    </row>
    <row r="2376" spans="1:6" x14ac:dyDescent="0.25">
      <c r="A2376" s="3">
        <f>DATE(Datos_climat_Sevilla!A2378,Datos_climat_Sevilla!B2378,Datos_climat_Sevilla!C2378)+Datos_climat_Sevilla!D2378/24</f>
        <v>32607.958333333332</v>
      </c>
      <c r="B2376">
        <f>Datos_climat_Sevilla!L2378</f>
        <v>4.0999999999999996</v>
      </c>
      <c r="C2376">
        <f>Datos_climat_Sevilla!K2378</f>
        <v>300</v>
      </c>
      <c r="D2376">
        <f>Datos_climat_Sevilla!H2378</f>
        <v>17.2</v>
      </c>
      <c r="E2376">
        <f>Datos_climat_Sevilla!F2378</f>
        <v>0</v>
      </c>
      <c r="F2376">
        <f>Datos_climat_Sevilla!J2378/100</f>
        <v>1009.15</v>
      </c>
    </row>
    <row r="2377" spans="1:6" x14ac:dyDescent="0.25">
      <c r="A2377" s="3">
        <f>DATE(Datos_climat_Sevilla!A2379,Datos_climat_Sevilla!B2379,Datos_climat_Sevilla!C2379)+Datos_climat_Sevilla!D2379/24</f>
        <v>32608</v>
      </c>
      <c r="B2377">
        <f>Datos_climat_Sevilla!L2379</f>
        <v>3</v>
      </c>
      <c r="C2377">
        <f>Datos_climat_Sevilla!K2379</f>
        <v>300</v>
      </c>
      <c r="D2377">
        <f>Datos_climat_Sevilla!H2379</f>
        <v>16.7</v>
      </c>
      <c r="E2377">
        <f>Datos_climat_Sevilla!F2379</f>
        <v>0</v>
      </c>
      <c r="F2377">
        <f>Datos_climat_Sevilla!J2379/100</f>
        <v>1009.15</v>
      </c>
    </row>
    <row r="2378" spans="1:6" x14ac:dyDescent="0.25">
      <c r="A2378" s="3">
        <f>DATE(Datos_climat_Sevilla!A2380,Datos_climat_Sevilla!B2380,Datos_climat_Sevilla!C2380)+Datos_climat_Sevilla!D2380/24</f>
        <v>32608.041666666668</v>
      </c>
      <c r="B2378">
        <f>Datos_climat_Sevilla!L2380</f>
        <v>3.1</v>
      </c>
      <c r="C2378">
        <f>Datos_climat_Sevilla!K2380</f>
        <v>290</v>
      </c>
      <c r="D2378">
        <f>Datos_climat_Sevilla!H2380</f>
        <v>16.100000000000001</v>
      </c>
      <c r="E2378">
        <f>Datos_climat_Sevilla!F2380</f>
        <v>0</v>
      </c>
      <c r="F2378">
        <f>Datos_climat_Sevilla!J2380/100</f>
        <v>1009.15</v>
      </c>
    </row>
    <row r="2379" spans="1:6" x14ac:dyDescent="0.25">
      <c r="A2379" s="3">
        <f>DATE(Datos_climat_Sevilla!A2381,Datos_climat_Sevilla!B2381,Datos_climat_Sevilla!C2381)+Datos_climat_Sevilla!D2381/24</f>
        <v>32608.083333333332</v>
      </c>
      <c r="B2379">
        <f>Datos_climat_Sevilla!L2381</f>
        <v>3.1</v>
      </c>
      <c r="C2379">
        <f>Datos_climat_Sevilla!K2381</f>
        <v>300</v>
      </c>
      <c r="D2379">
        <f>Datos_climat_Sevilla!H2381</f>
        <v>16.100000000000001</v>
      </c>
      <c r="E2379">
        <f>Datos_climat_Sevilla!F2381</f>
        <v>0</v>
      </c>
      <c r="F2379">
        <f>Datos_climat_Sevilla!J2381/100</f>
        <v>1009.15</v>
      </c>
    </row>
    <row r="2380" spans="1:6" x14ac:dyDescent="0.25">
      <c r="A2380" s="3">
        <f>DATE(Datos_climat_Sevilla!A2382,Datos_climat_Sevilla!B2382,Datos_climat_Sevilla!C2382)+Datos_climat_Sevilla!D2382/24</f>
        <v>32608.125</v>
      </c>
      <c r="B2380">
        <f>Datos_climat_Sevilla!L2382</f>
        <v>2</v>
      </c>
      <c r="C2380">
        <f>Datos_climat_Sevilla!K2382</f>
        <v>200</v>
      </c>
      <c r="D2380">
        <f>Datos_climat_Sevilla!H2382</f>
        <v>16.100000000000001</v>
      </c>
      <c r="E2380">
        <f>Datos_climat_Sevilla!F2382</f>
        <v>0</v>
      </c>
      <c r="F2380">
        <f>Datos_climat_Sevilla!J2382/100</f>
        <v>1009.15</v>
      </c>
    </row>
    <row r="2381" spans="1:6" x14ac:dyDescent="0.25">
      <c r="A2381" s="3">
        <f>DATE(Datos_climat_Sevilla!A2383,Datos_climat_Sevilla!B2383,Datos_climat_Sevilla!C2383)+Datos_climat_Sevilla!D2383/24</f>
        <v>32608.166666666668</v>
      </c>
      <c r="B2381">
        <f>Datos_climat_Sevilla!L2383</f>
        <v>2.1</v>
      </c>
      <c r="C2381">
        <f>Datos_climat_Sevilla!K2383</f>
        <v>200</v>
      </c>
      <c r="D2381">
        <f>Datos_climat_Sevilla!H2383</f>
        <v>15.6</v>
      </c>
      <c r="E2381">
        <f>Datos_climat_Sevilla!F2383</f>
        <v>0</v>
      </c>
      <c r="F2381">
        <f>Datos_climat_Sevilla!J2383/100</f>
        <v>1009.15</v>
      </c>
    </row>
    <row r="2382" spans="1:6" x14ac:dyDescent="0.25">
      <c r="A2382" s="3">
        <f>DATE(Datos_climat_Sevilla!A2384,Datos_climat_Sevilla!B2384,Datos_climat_Sevilla!C2384)+Datos_climat_Sevilla!D2384/24</f>
        <v>32608.208333333332</v>
      </c>
      <c r="B2382">
        <f>Datos_climat_Sevilla!L2384</f>
        <v>1.5</v>
      </c>
      <c r="C2382">
        <f>Datos_climat_Sevilla!K2384</f>
        <v>180</v>
      </c>
      <c r="D2382">
        <f>Datos_climat_Sevilla!H2384</f>
        <v>15</v>
      </c>
      <c r="E2382">
        <f>Datos_climat_Sevilla!F2384</f>
        <v>0</v>
      </c>
      <c r="F2382">
        <f>Datos_climat_Sevilla!J2384/100</f>
        <v>1009.15</v>
      </c>
    </row>
    <row r="2383" spans="1:6" x14ac:dyDescent="0.25">
      <c r="A2383" s="3">
        <f>DATE(Datos_climat_Sevilla!A2385,Datos_climat_Sevilla!B2385,Datos_climat_Sevilla!C2385)+Datos_climat_Sevilla!D2385/24</f>
        <v>32608.25</v>
      </c>
      <c r="B2383">
        <f>Datos_climat_Sevilla!L2385</f>
        <v>2.5</v>
      </c>
      <c r="C2383">
        <f>Datos_climat_Sevilla!K2385</f>
        <v>300</v>
      </c>
      <c r="D2383">
        <f>Datos_climat_Sevilla!H2385</f>
        <v>15</v>
      </c>
      <c r="E2383">
        <f>Datos_climat_Sevilla!F2385</f>
        <v>0</v>
      </c>
      <c r="F2383">
        <f>Datos_climat_Sevilla!J2385/100</f>
        <v>1009.15</v>
      </c>
    </row>
    <row r="2384" spans="1:6" x14ac:dyDescent="0.25">
      <c r="A2384" s="3">
        <f>DATE(Datos_climat_Sevilla!A2386,Datos_climat_Sevilla!B2386,Datos_climat_Sevilla!C2386)+Datos_climat_Sevilla!D2386/24</f>
        <v>32608.291666666668</v>
      </c>
      <c r="B2384">
        <f>Datos_climat_Sevilla!L2386</f>
        <v>3.1</v>
      </c>
      <c r="C2384">
        <f>Datos_climat_Sevilla!K2386</f>
        <v>300</v>
      </c>
      <c r="D2384">
        <f>Datos_climat_Sevilla!H2386</f>
        <v>14.4</v>
      </c>
      <c r="E2384">
        <f>Datos_climat_Sevilla!F2386</f>
        <v>0</v>
      </c>
      <c r="F2384">
        <f>Datos_climat_Sevilla!J2386/100</f>
        <v>1009.15</v>
      </c>
    </row>
    <row r="2385" spans="1:6" x14ac:dyDescent="0.25">
      <c r="A2385" s="3">
        <f>DATE(Datos_climat_Sevilla!A2387,Datos_climat_Sevilla!B2387,Datos_climat_Sevilla!C2387)+Datos_climat_Sevilla!D2387/24</f>
        <v>32608.333333333332</v>
      </c>
      <c r="B2385">
        <f>Datos_climat_Sevilla!L2387</f>
        <v>2.5</v>
      </c>
      <c r="C2385">
        <f>Datos_climat_Sevilla!K2387</f>
        <v>270</v>
      </c>
      <c r="D2385">
        <f>Datos_climat_Sevilla!H2387</f>
        <v>15</v>
      </c>
      <c r="E2385">
        <f>Datos_climat_Sevilla!F2387</f>
        <v>0</v>
      </c>
      <c r="F2385">
        <f>Datos_climat_Sevilla!J2387/100</f>
        <v>1009.15</v>
      </c>
    </row>
    <row r="2386" spans="1:6" x14ac:dyDescent="0.25">
      <c r="A2386" s="3">
        <f>DATE(Datos_climat_Sevilla!A2388,Datos_climat_Sevilla!B2388,Datos_climat_Sevilla!C2388)+Datos_climat_Sevilla!D2388/24</f>
        <v>32608.375</v>
      </c>
      <c r="B2386">
        <f>Datos_climat_Sevilla!L2388</f>
        <v>2.5</v>
      </c>
      <c r="C2386">
        <f>Datos_climat_Sevilla!K2388</f>
        <v>300</v>
      </c>
      <c r="D2386">
        <f>Datos_climat_Sevilla!H2388</f>
        <v>15.6</v>
      </c>
      <c r="E2386">
        <f>Datos_climat_Sevilla!F2388</f>
        <v>593</v>
      </c>
      <c r="F2386">
        <f>Datos_climat_Sevilla!J2388/100</f>
        <v>1009.15</v>
      </c>
    </row>
    <row r="2387" spans="1:6" x14ac:dyDescent="0.25">
      <c r="A2387" s="3">
        <f>DATE(Datos_climat_Sevilla!A2389,Datos_climat_Sevilla!B2389,Datos_climat_Sevilla!C2389)+Datos_climat_Sevilla!D2389/24</f>
        <v>32608.416666666668</v>
      </c>
      <c r="B2387">
        <f>Datos_climat_Sevilla!L2389</f>
        <v>3.1</v>
      </c>
      <c r="C2387">
        <f>Datos_climat_Sevilla!K2389</f>
        <v>290</v>
      </c>
      <c r="D2387">
        <f>Datos_climat_Sevilla!H2389</f>
        <v>16.7</v>
      </c>
      <c r="E2387">
        <f>Datos_climat_Sevilla!F2389</f>
        <v>716</v>
      </c>
      <c r="F2387">
        <f>Datos_climat_Sevilla!J2389/100</f>
        <v>1009.15</v>
      </c>
    </row>
    <row r="2388" spans="1:6" x14ac:dyDescent="0.25">
      <c r="A2388" s="3">
        <f>DATE(Datos_climat_Sevilla!A2390,Datos_climat_Sevilla!B2390,Datos_climat_Sevilla!C2390)+Datos_climat_Sevilla!D2390/24</f>
        <v>32608.458333333332</v>
      </c>
      <c r="B2388">
        <f>Datos_climat_Sevilla!L2390</f>
        <v>3.6</v>
      </c>
      <c r="C2388">
        <f>Datos_climat_Sevilla!K2390</f>
        <v>300</v>
      </c>
      <c r="D2388">
        <f>Datos_climat_Sevilla!H2390</f>
        <v>17.8</v>
      </c>
      <c r="E2388">
        <f>Datos_climat_Sevilla!F2390</f>
        <v>807</v>
      </c>
      <c r="F2388">
        <f>Datos_climat_Sevilla!J2390/100</f>
        <v>1009.15</v>
      </c>
    </row>
    <row r="2389" spans="1:6" x14ac:dyDescent="0.25">
      <c r="A2389" s="3">
        <f>DATE(Datos_climat_Sevilla!A2391,Datos_climat_Sevilla!B2391,Datos_climat_Sevilla!C2391)+Datos_climat_Sevilla!D2391/24</f>
        <v>32608.5</v>
      </c>
      <c r="B2389">
        <f>Datos_climat_Sevilla!L2391</f>
        <v>3.6</v>
      </c>
      <c r="C2389">
        <f>Datos_climat_Sevilla!K2391</f>
        <v>270</v>
      </c>
      <c r="D2389">
        <f>Datos_climat_Sevilla!H2391</f>
        <v>19.399999999999999</v>
      </c>
      <c r="E2389">
        <f>Datos_climat_Sevilla!F2391</f>
        <v>873</v>
      </c>
      <c r="F2389">
        <f>Datos_climat_Sevilla!J2391/100</f>
        <v>1009.15</v>
      </c>
    </row>
    <row r="2390" spans="1:6" x14ac:dyDescent="0.25">
      <c r="A2390" s="3">
        <f>DATE(Datos_climat_Sevilla!A2392,Datos_climat_Sevilla!B2392,Datos_climat_Sevilla!C2392)+Datos_climat_Sevilla!D2392/24</f>
        <v>32608.541666666668</v>
      </c>
      <c r="B2390">
        <f>Datos_climat_Sevilla!L2392</f>
        <v>3.1</v>
      </c>
      <c r="C2390">
        <f>Datos_climat_Sevilla!K2392</f>
        <v>280</v>
      </c>
      <c r="D2390">
        <f>Datos_climat_Sevilla!H2392</f>
        <v>20.6</v>
      </c>
      <c r="E2390">
        <f>Datos_climat_Sevilla!F2392</f>
        <v>911</v>
      </c>
      <c r="F2390">
        <f>Datos_climat_Sevilla!J2392/100</f>
        <v>1009.15</v>
      </c>
    </row>
    <row r="2391" spans="1:6" x14ac:dyDescent="0.25">
      <c r="A2391" s="3">
        <f>DATE(Datos_climat_Sevilla!A2393,Datos_climat_Sevilla!B2393,Datos_climat_Sevilla!C2393)+Datos_climat_Sevilla!D2393/24</f>
        <v>32608.583333333332</v>
      </c>
      <c r="B2391">
        <f>Datos_climat_Sevilla!L2393</f>
        <v>4.5999999999999996</v>
      </c>
      <c r="C2391">
        <f>Datos_climat_Sevilla!K2393</f>
        <v>270</v>
      </c>
      <c r="D2391">
        <f>Datos_climat_Sevilla!H2393</f>
        <v>21.7</v>
      </c>
      <c r="E2391">
        <f>Datos_climat_Sevilla!F2393</f>
        <v>924</v>
      </c>
      <c r="F2391">
        <f>Datos_climat_Sevilla!J2393/100</f>
        <v>1009.15</v>
      </c>
    </row>
    <row r="2392" spans="1:6" x14ac:dyDescent="0.25">
      <c r="A2392" s="3">
        <f>DATE(Datos_climat_Sevilla!A2394,Datos_climat_Sevilla!B2394,Datos_climat_Sevilla!C2394)+Datos_climat_Sevilla!D2394/24</f>
        <v>32608.625</v>
      </c>
      <c r="B2392">
        <f>Datos_climat_Sevilla!L2394</f>
        <v>5.0999999999999996</v>
      </c>
      <c r="C2392">
        <f>Datos_climat_Sevilla!K2394</f>
        <v>250</v>
      </c>
      <c r="D2392">
        <f>Datos_climat_Sevilla!H2394</f>
        <v>22.2</v>
      </c>
      <c r="E2392">
        <f>Datos_climat_Sevilla!F2394</f>
        <v>908</v>
      </c>
      <c r="F2392">
        <f>Datos_climat_Sevilla!J2394/100</f>
        <v>1009.15</v>
      </c>
    </row>
    <row r="2393" spans="1:6" x14ac:dyDescent="0.25">
      <c r="A2393" s="3">
        <f>DATE(Datos_climat_Sevilla!A2395,Datos_climat_Sevilla!B2395,Datos_climat_Sevilla!C2395)+Datos_climat_Sevilla!D2395/24</f>
        <v>32608.666666666668</v>
      </c>
      <c r="B2393">
        <f>Datos_climat_Sevilla!L2395</f>
        <v>7.7</v>
      </c>
      <c r="C2393">
        <f>Datos_climat_Sevilla!K2395</f>
        <v>270</v>
      </c>
      <c r="D2393">
        <f>Datos_climat_Sevilla!H2395</f>
        <v>22.8</v>
      </c>
      <c r="E2393">
        <f>Datos_climat_Sevilla!F2395</f>
        <v>864</v>
      </c>
      <c r="F2393">
        <f>Datos_climat_Sevilla!J2395/100</f>
        <v>1009.15</v>
      </c>
    </row>
    <row r="2394" spans="1:6" x14ac:dyDescent="0.25">
      <c r="A2394" s="3">
        <f>DATE(Datos_climat_Sevilla!A2396,Datos_climat_Sevilla!B2396,Datos_climat_Sevilla!C2396)+Datos_climat_Sevilla!D2396/24</f>
        <v>32608.708333333332</v>
      </c>
      <c r="B2394">
        <f>Datos_climat_Sevilla!L2396</f>
        <v>7.7</v>
      </c>
      <c r="C2394">
        <f>Datos_climat_Sevilla!K2396</f>
        <v>270</v>
      </c>
      <c r="D2394">
        <f>Datos_climat_Sevilla!H2396</f>
        <v>22.8</v>
      </c>
      <c r="E2394">
        <f>Datos_climat_Sevilla!F2396</f>
        <v>794</v>
      </c>
      <c r="F2394">
        <f>Datos_climat_Sevilla!J2396/100</f>
        <v>1009.15</v>
      </c>
    </row>
    <row r="2395" spans="1:6" x14ac:dyDescent="0.25">
      <c r="A2395" s="3">
        <f>DATE(Datos_climat_Sevilla!A2397,Datos_climat_Sevilla!B2397,Datos_climat_Sevilla!C2397)+Datos_climat_Sevilla!D2397/24</f>
        <v>32608.75</v>
      </c>
      <c r="B2395">
        <f>Datos_climat_Sevilla!L2397</f>
        <v>7.7</v>
      </c>
      <c r="C2395">
        <f>Datos_climat_Sevilla!K2397</f>
        <v>260</v>
      </c>
      <c r="D2395">
        <f>Datos_climat_Sevilla!H2397</f>
        <v>22.2</v>
      </c>
      <c r="E2395">
        <f>Datos_climat_Sevilla!F2397</f>
        <v>700</v>
      </c>
      <c r="F2395">
        <f>Datos_climat_Sevilla!J2397/100</f>
        <v>1009.15</v>
      </c>
    </row>
    <row r="2396" spans="1:6" x14ac:dyDescent="0.25">
      <c r="A2396" s="3">
        <f>DATE(Datos_climat_Sevilla!A2398,Datos_climat_Sevilla!B2398,Datos_climat_Sevilla!C2398)+Datos_climat_Sevilla!D2398/24</f>
        <v>32608.791666666668</v>
      </c>
      <c r="B2396">
        <f>Datos_climat_Sevilla!L2398</f>
        <v>8.1999999999999993</v>
      </c>
      <c r="C2396">
        <f>Datos_climat_Sevilla!K2398</f>
        <v>250</v>
      </c>
      <c r="D2396">
        <f>Datos_climat_Sevilla!H2398</f>
        <v>21.1</v>
      </c>
      <c r="E2396">
        <f>Datos_climat_Sevilla!F2398</f>
        <v>570</v>
      </c>
      <c r="F2396">
        <f>Datos_climat_Sevilla!J2398/100</f>
        <v>1009.15</v>
      </c>
    </row>
    <row r="2397" spans="1:6" x14ac:dyDescent="0.25">
      <c r="A2397" s="3">
        <f>DATE(Datos_climat_Sevilla!A2399,Datos_climat_Sevilla!B2399,Datos_climat_Sevilla!C2399)+Datos_climat_Sevilla!D2399/24</f>
        <v>32608.833333333332</v>
      </c>
      <c r="B2397">
        <f>Datos_climat_Sevilla!L2399</f>
        <v>7.7</v>
      </c>
      <c r="C2397">
        <f>Datos_climat_Sevilla!K2399</f>
        <v>250</v>
      </c>
      <c r="D2397">
        <f>Datos_climat_Sevilla!H2399</f>
        <v>20</v>
      </c>
      <c r="E2397">
        <f>Datos_climat_Sevilla!F2399</f>
        <v>0</v>
      </c>
      <c r="F2397">
        <f>Datos_climat_Sevilla!J2399/100</f>
        <v>1009.15</v>
      </c>
    </row>
    <row r="2398" spans="1:6" x14ac:dyDescent="0.25">
      <c r="A2398" s="3">
        <f>DATE(Datos_climat_Sevilla!A2400,Datos_climat_Sevilla!B2400,Datos_climat_Sevilla!C2400)+Datos_climat_Sevilla!D2400/24</f>
        <v>32608.875</v>
      </c>
      <c r="B2398">
        <f>Datos_climat_Sevilla!L2400</f>
        <v>6.1</v>
      </c>
      <c r="C2398">
        <f>Datos_climat_Sevilla!K2400</f>
        <v>250</v>
      </c>
      <c r="D2398">
        <f>Datos_climat_Sevilla!H2400</f>
        <v>18.899999999999999</v>
      </c>
      <c r="E2398">
        <f>Datos_climat_Sevilla!F2400</f>
        <v>0</v>
      </c>
      <c r="F2398">
        <f>Datos_climat_Sevilla!J2400/100</f>
        <v>1009.15</v>
      </c>
    </row>
    <row r="2399" spans="1:6" x14ac:dyDescent="0.25">
      <c r="A2399" s="3">
        <f>DATE(Datos_climat_Sevilla!A2401,Datos_climat_Sevilla!B2401,Datos_climat_Sevilla!C2401)+Datos_climat_Sevilla!D2401/24</f>
        <v>32608.916666666668</v>
      </c>
      <c r="B2399">
        <f>Datos_climat_Sevilla!L2401</f>
        <v>3.1</v>
      </c>
      <c r="C2399">
        <f>Datos_climat_Sevilla!K2401</f>
        <v>230</v>
      </c>
      <c r="D2399">
        <f>Datos_climat_Sevilla!H2401</f>
        <v>18.3</v>
      </c>
      <c r="E2399">
        <f>Datos_climat_Sevilla!F2401</f>
        <v>0</v>
      </c>
      <c r="F2399">
        <f>Datos_climat_Sevilla!J2401/100</f>
        <v>1009.15</v>
      </c>
    </row>
    <row r="2400" spans="1:6" x14ac:dyDescent="0.25">
      <c r="A2400" s="3">
        <f>DATE(Datos_climat_Sevilla!A2402,Datos_climat_Sevilla!B2402,Datos_climat_Sevilla!C2402)+Datos_climat_Sevilla!D2402/24</f>
        <v>32608.958333333332</v>
      </c>
      <c r="B2400">
        <f>Datos_climat_Sevilla!L2402</f>
        <v>4.0999999999999996</v>
      </c>
      <c r="C2400">
        <f>Datos_climat_Sevilla!K2402</f>
        <v>270</v>
      </c>
      <c r="D2400">
        <f>Datos_climat_Sevilla!H2402</f>
        <v>17.8</v>
      </c>
      <c r="E2400">
        <f>Datos_climat_Sevilla!F2402</f>
        <v>0</v>
      </c>
      <c r="F2400">
        <f>Datos_climat_Sevilla!J2402/100</f>
        <v>1009.15</v>
      </c>
    </row>
    <row r="2401" spans="1:6" x14ac:dyDescent="0.25">
      <c r="A2401" s="3">
        <f>DATE(Datos_climat_Sevilla!A2403,Datos_climat_Sevilla!B2403,Datos_climat_Sevilla!C2403)+Datos_climat_Sevilla!D2403/24</f>
        <v>32609</v>
      </c>
      <c r="B2401">
        <f>Datos_climat_Sevilla!L2403</f>
        <v>3.7</v>
      </c>
      <c r="C2401">
        <f>Datos_climat_Sevilla!K2403</f>
        <v>999</v>
      </c>
      <c r="D2401">
        <f>Datos_climat_Sevilla!H2403</f>
        <v>17.2</v>
      </c>
      <c r="E2401">
        <f>Datos_climat_Sevilla!F2403</f>
        <v>0</v>
      </c>
      <c r="F2401">
        <f>Datos_climat_Sevilla!J2403/100</f>
        <v>1009.15</v>
      </c>
    </row>
    <row r="2402" spans="1:6" x14ac:dyDescent="0.25">
      <c r="A2402" s="3">
        <f>DATE(Datos_climat_Sevilla!A2404,Datos_climat_Sevilla!B2404,Datos_climat_Sevilla!C2404)+Datos_climat_Sevilla!D2404/24</f>
        <v>32609.041666666668</v>
      </c>
      <c r="B2402">
        <f>Datos_climat_Sevilla!L2404</f>
        <v>2.6</v>
      </c>
      <c r="C2402">
        <f>Datos_climat_Sevilla!K2404</f>
        <v>999</v>
      </c>
      <c r="D2402">
        <f>Datos_climat_Sevilla!H2404</f>
        <v>16.7</v>
      </c>
      <c r="E2402">
        <f>Datos_climat_Sevilla!F2404</f>
        <v>0</v>
      </c>
      <c r="F2402">
        <f>Datos_climat_Sevilla!J2404/100</f>
        <v>1009.15</v>
      </c>
    </row>
    <row r="2403" spans="1:6" x14ac:dyDescent="0.25">
      <c r="A2403" s="3">
        <f>DATE(Datos_climat_Sevilla!A2405,Datos_climat_Sevilla!B2405,Datos_climat_Sevilla!C2405)+Datos_climat_Sevilla!D2405/24</f>
        <v>32609.083333333332</v>
      </c>
      <c r="B2403">
        <f>Datos_climat_Sevilla!L2405</f>
        <v>2.9</v>
      </c>
      <c r="C2403">
        <f>Datos_climat_Sevilla!K2405</f>
        <v>999</v>
      </c>
      <c r="D2403">
        <f>Datos_climat_Sevilla!H2405</f>
        <v>15.6</v>
      </c>
      <c r="E2403">
        <f>Datos_climat_Sevilla!F2405</f>
        <v>0</v>
      </c>
      <c r="F2403">
        <f>Datos_climat_Sevilla!J2405/100</f>
        <v>1009.15</v>
      </c>
    </row>
    <row r="2404" spans="1:6" x14ac:dyDescent="0.25">
      <c r="A2404" s="3">
        <f>DATE(Datos_climat_Sevilla!A2406,Datos_climat_Sevilla!B2406,Datos_climat_Sevilla!C2406)+Datos_climat_Sevilla!D2406/24</f>
        <v>32609.125</v>
      </c>
      <c r="B2404">
        <f>Datos_climat_Sevilla!L2406</f>
        <v>1.7</v>
      </c>
      <c r="C2404">
        <f>Datos_climat_Sevilla!K2406</f>
        <v>999</v>
      </c>
      <c r="D2404">
        <f>Datos_climat_Sevilla!H2406</f>
        <v>15</v>
      </c>
      <c r="E2404">
        <f>Datos_climat_Sevilla!F2406</f>
        <v>0</v>
      </c>
      <c r="F2404">
        <f>Datos_climat_Sevilla!J2406/100</f>
        <v>1009.15</v>
      </c>
    </row>
    <row r="2405" spans="1:6" x14ac:dyDescent="0.25">
      <c r="A2405" s="3">
        <f>DATE(Datos_climat_Sevilla!A2407,Datos_climat_Sevilla!B2407,Datos_climat_Sevilla!C2407)+Datos_climat_Sevilla!D2407/24</f>
        <v>32609.166666666668</v>
      </c>
      <c r="B2405">
        <f>Datos_climat_Sevilla!L2407</f>
        <v>1.1000000000000001</v>
      </c>
      <c r="C2405">
        <f>Datos_climat_Sevilla!K2407</f>
        <v>999</v>
      </c>
      <c r="D2405">
        <f>Datos_climat_Sevilla!H2407</f>
        <v>14.4</v>
      </c>
      <c r="E2405">
        <f>Datos_climat_Sevilla!F2407</f>
        <v>0</v>
      </c>
      <c r="F2405">
        <f>Datos_climat_Sevilla!J2407/100</f>
        <v>1009.15</v>
      </c>
    </row>
    <row r="2406" spans="1:6" x14ac:dyDescent="0.25">
      <c r="A2406" s="3">
        <f>DATE(Datos_climat_Sevilla!A2408,Datos_climat_Sevilla!B2408,Datos_climat_Sevilla!C2408)+Datos_climat_Sevilla!D2408/24</f>
        <v>32609.208333333332</v>
      </c>
      <c r="B2406">
        <f>Datos_climat_Sevilla!L2408</f>
        <v>0.6</v>
      </c>
      <c r="C2406">
        <f>Datos_climat_Sevilla!K2408</f>
        <v>999</v>
      </c>
      <c r="D2406">
        <f>Datos_climat_Sevilla!H2408</f>
        <v>13.9</v>
      </c>
      <c r="E2406">
        <f>Datos_climat_Sevilla!F2408</f>
        <v>0</v>
      </c>
      <c r="F2406">
        <f>Datos_climat_Sevilla!J2408/100</f>
        <v>1009.15</v>
      </c>
    </row>
    <row r="2407" spans="1:6" x14ac:dyDescent="0.25">
      <c r="A2407" s="3">
        <f>DATE(Datos_climat_Sevilla!A2409,Datos_climat_Sevilla!B2409,Datos_climat_Sevilla!C2409)+Datos_climat_Sevilla!D2409/24</f>
        <v>32609.25</v>
      </c>
      <c r="B2407">
        <f>Datos_climat_Sevilla!L2409</f>
        <v>1</v>
      </c>
      <c r="C2407">
        <f>Datos_climat_Sevilla!K2409</f>
        <v>999</v>
      </c>
      <c r="D2407">
        <f>Datos_climat_Sevilla!H2409</f>
        <v>13.3</v>
      </c>
      <c r="E2407">
        <f>Datos_climat_Sevilla!F2409</f>
        <v>0</v>
      </c>
      <c r="F2407">
        <f>Datos_climat_Sevilla!J2409/100</f>
        <v>1009.15</v>
      </c>
    </row>
    <row r="2408" spans="1:6" x14ac:dyDescent="0.25">
      <c r="A2408" s="3">
        <f>DATE(Datos_climat_Sevilla!A2410,Datos_climat_Sevilla!B2410,Datos_climat_Sevilla!C2410)+Datos_climat_Sevilla!D2410/24</f>
        <v>32609.291666666668</v>
      </c>
      <c r="B2408">
        <f>Datos_climat_Sevilla!L2410</f>
        <v>0.7</v>
      </c>
      <c r="C2408">
        <f>Datos_climat_Sevilla!K2410</f>
        <v>999</v>
      </c>
      <c r="D2408">
        <f>Datos_climat_Sevilla!H2410</f>
        <v>13.3</v>
      </c>
      <c r="E2408">
        <f>Datos_climat_Sevilla!F2410</f>
        <v>0</v>
      </c>
      <c r="F2408">
        <f>Datos_climat_Sevilla!J2410/100</f>
        <v>1009.15</v>
      </c>
    </row>
    <row r="2409" spans="1:6" x14ac:dyDescent="0.25">
      <c r="A2409" s="3">
        <f>DATE(Datos_climat_Sevilla!A2411,Datos_climat_Sevilla!B2411,Datos_climat_Sevilla!C2411)+Datos_climat_Sevilla!D2411/24</f>
        <v>32609.333333333332</v>
      </c>
      <c r="B2409">
        <f>Datos_climat_Sevilla!L2411</f>
        <v>1.3</v>
      </c>
      <c r="C2409">
        <f>Datos_climat_Sevilla!K2411</f>
        <v>999</v>
      </c>
      <c r="D2409">
        <f>Datos_climat_Sevilla!H2411</f>
        <v>13.3</v>
      </c>
      <c r="E2409">
        <f>Datos_climat_Sevilla!F2411</f>
        <v>0</v>
      </c>
      <c r="F2409">
        <f>Datos_climat_Sevilla!J2411/100</f>
        <v>1009.15</v>
      </c>
    </row>
    <row r="2410" spans="1:6" x14ac:dyDescent="0.25">
      <c r="A2410" s="3">
        <f>DATE(Datos_climat_Sevilla!A2412,Datos_climat_Sevilla!B2412,Datos_climat_Sevilla!C2412)+Datos_climat_Sevilla!D2412/24</f>
        <v>32609.375</v>
      </c>
      <c r="B2410">
        <f>Datos_climat_Sevilla!L2412</f>
        <v>0.9</v>
      </c>
      <c r="C2410">
        <f>Datos_climat_Sevilla!K2412</f>
        <v>999</v>
      </c>
      <c r="D2410">
        <f>Datos_climat_Sevilla!H2412</f>
        <v>13.9</v>
      </c>
      <c r="E2410">
        <f>Datos_climat_Sevilla!F2412</f>
        <v>529</v>
      </c>
      <c r="F2410">
        <f>Datos_climat_Sevilla!J2412/100</f>
        <v>1009.15</v>
      </c>
    </row>
    <row r="2411" spans="1:6" x14ac:dyDescent="0.25">
      <c r="A2411" s="3">
        <f>DATE(Datos_climat_Sevilla!A2413,Datos_climat_Sevilla!B2413,Datos_climat_Sevilla!C2413)+Datos_climat_Sevilla!D2413/24</f>
        <v>32609.416666666668</v>
      </c>
      <c r="B2411">
        <f>Datos_climat_Sevilla!L2413</f>
        <v>1.8</v>
      </c>
      <c r="C2411">
        <f>Datos_climat_Sevilla!K2413</f>
        <v>999</v>
      </c>
      <c r="D2411">
        <f>Datos_climat_Sevilla!H2413</f>
        <v>15.6</v>
      </c>
      <c r="E2411">
        <f>Datos_climat_Sevilla!F2413</f>
        <v>719</v>
      </c>
      <c r="F2411">
        <f>Datos_climat_Sevilla!J2413/100</f>
        <v>1009.15</v>
      </c>
    </row>
    <row r="2412" spans="1:6" x14ac:dyDescent="0.25">
      <c r="A2412" s="3">
        <f>DATE(Datos_climat_Sevilla!A2414,Datos_climat_Sevilla!B2414,Datos_climat_Sevilla!C2414)+Datos_climat_Sevilla!D2414/24</f>
        <v>32609.458333333332</v>
      </c>
      <c r="B2412">
        <f>Datos_climat_Sevilla!L2414</f>
        <v>2.4</v>
      </c>
      <c r="C2412">
        <f>Datos_climat_Sevilla!K2414</f>
        <v>999</v>
      </c>
      <c r="D2412">
        <f>Datos_climat_Sevilla!H2414</f>
        <v>17.8</v>
      </c>
      <c r="E2412">
        <f>Datos_climat_Sevilla!F2414</f>
        <v>817</v>
      </c>
      <c r="F2412">
        <f>Datos_climat_Sevilla!J2414/100</f>
        <v>1009.15</v>
      </c>
    </row>
    <row r="2413" spans="1:6" x14ac:dyDescent="0.25">
      <c r="A2413" s="3">
        <f>DATE(Datos_climat_Sevilla!A2415,Datos_climat_Sevilla!B2415,Datos_climat_Sevilla!C2415)+Datos_climat_Sevilla!D2415/24</f>
        <v>32609.5</v>
      </c>
      <c r="B2413">
        <f>Datos_climat_Sevilla!L2415</f>
        <v>2.5</v>
      </c>
      <c r="C2413">
        <f>Datos_climat_Sevilla!K2415</f>
        <v>270</v>
      </c>
      <c r="D2413">
        <f>Datos_climat_Sevilla!H2415</f>
        <v>20</v>
      </c>
      <c r="E2413">
        <f>Datos_climat_Sevilla!F2415</f>
        <v>848</v>
      </c>
      <c r="F2413">
        <f>Datos_climat_Sevilla!J2415/100</f>
        <v>1009.15</v>
      </c>
    </row>
    <row r="2414" spans="1:6" x14ac:dyDescent="0.25">
      <c r="A2414" s="3">
        <f>DATE(Datos_climat_Sevilla!A2416,Datos_climat_Sevilla!B2416,Datos_climat_Sevilla!C2416)+Datos_climat_Sevilla!D2416/24</f>
        <v>32609.541666666668</v>
      </c>
      <c r="B2414">
        <f>Datos_climat_Sevilla!L2416</f>
        <v>2.1</v>
      </c>
      <c r="C2414">
        <f>Datos_climat_Sevilla!K2416</f>
        <v>270</v>
      </c>
      <c r="D2414">
        <f>Datos_climat_Sevilla!H2416</f>
        <v>22.2</v>
      </c>
      <c r="E2414">
        <f>Datos_climat_Sevilla!F2416</f>
        <v>895</v>
      </c>
      <c r="F2414">
        <f>Datos_climat_Sevilla!J2416/100</f>
        <v>1009.15</v>
      </c>
    </row>
    <row r="2415" spans="1:6" x14ac:dyDescent="0.25">
      <c r="A2415" s="3">
        <f>DATE(Datos_climat_Sevilla!A2417,Datos_climat_Sevilla!B2417,Datos_climat_Sevilla!C2417)+Datos_climat_Sevilla!D2417/24</f>
        <v>32609.583333333332</v>
      </c>
      <c r="B2415">
        <f>Datos_climat_Sevilla!L2417</f>
        <v>5.0999999999999996</v>
      </c>
      <c r="C2415">
        <f>Datos_climat_Sevilla!K2417</f>
        <v>250</v>
      </c>
      <c r="D2415">
        <f>Datos_climat_Sevilla!H2417</f>
        <v>23.3</v>
      </c>
      <c r="E2415">
        <f>Datos_climat_Sevilla!F2417</f>
        <v>839</v>
      </c>
      <c r="F2415">
        <f>Datos_climat_Sevilla!J2417/100</f>
        <v>1009.15</v>
      </c>
    </row>
    <row r="2416" spans="1:6" x14ac:dyDescent="0.25">
      <c r="A2416" s="3">
        <f>DATE(Datos_climat_Sevilla!A2418,Datos_climat_Sevilla!B2418,Datos_climat_Sevilla!C2418)+Datos_climat_Sevilla!D2418/24</f>
        <v>32609.625</v>
      </c>
      <c r="B2416">
        <f>Datos_climat_Sevilla!L2418</f>
        <v>4.5999999999999996</v>
      </c>
      <c r="C2416">
        <f>Datos_climat_Sevilla!K2418</f>
        <v>270</v>
      </c>
      <c r="D2416">
        <f>Datos_climat_Sevilla!H2418</f>
        <v>25</v>
      </c>
      <c r="E2416">
        <f>Datos_climat_Sevilla!F2418</f>
        <v>769</v>
      </c>
      <c r="F2416">
        <f>Datos_climat_Sevilla!J2418/100</f>
        <v>1009.15</v>
      </c>
    </row>
    <row r="2417" spans="1:6" x14ac:dyDescent="0.25">
      <c r="A2417" s="3">
        <f>DATE(Datos_climat_Sevilla!A2419,Datos_climat_Sevilla!B2419,Datos_climat_Sevilla!C2419)+Datos_climat_Sevilla!D2419/24</f>
        <v>32609.666666666668</v>
      </c>
      <c r="B2417">
        <f>Datos_climat_Sevilla!L2419</f>
        <v>6.2</v>
      </c>
      <c r="C2417">
        <f>Datos_climat_Sevilla!K2419</f>
        <v>260</v>
      </c>
      <c r="D2417">
        <f>Datos_climat_Sevilla!H2419</f>
        <v>25.6</v>
      </c>
      <c r="E2417">
        <f>Datos_climat_Sevilla!F2419</f>
        <v>709</v>
      </c>
      <c r="F2417">
        <f>Datos_climat_Sevilla!J2419/100</f>
        <v>1009.15</v>
      </c>
    </row>
    <row r="2418" spans="1:6" x14ac:dyDescent="0.25">
      <c r="A2418" s="3">
        <f>DATE(Datos_climat_Sevilla!A2420,Datos_climat_Sevilla!B2420,Datos_climat_Sevilla!C2420)+Datos_climat_Sevilla!D2420/24</f>
        <v>32609.708333333332</v>
      </c>
      <c r="B2418">
        <f>Datos_climat_Sevilla!L2420</f>
        <v>7.2</v>
      </c>
      <c r="C2418">
        <f>Datos_climat_Sevilla!K2420</f>
        <v>260</v>
      </c>
      <c r="D2418">
        <f>Datos_climat_Sevilla!H2420</f>
        <v>25.6</v>
      </c>
      <c r="E2418">
        <f>Datos_climat_Sevilla!F2420</f>
        <v>649</v>
      </c>
      <c r="F2418">
        <f>Datos_climat_Sevilla!J2420/100</f>
        <v>1009.15</v>
      </c>
    </row>
    <row r="2419" spans="1:6" x14ac:dyDescent="0.25">
      <c r="A2419" s="3">
        <f>DATE(Datos_climat_Sevilla!A2421,Datos_climat_Sevilla!B2421,Datos_climat_Sevilla!C2421)+Datos_climat_Sevilla!D2421/24</f>
        <v>32609.75</v>
      </c>
      <c r="B2419">
        <f>Datos_climat_Sevilla!L2421</f>
        <v>7.2</v>
      </c>
      <c r="C2419">
        <f>Datos_climat_Sevilla!K2421</f>
        <v>250</v>
      </c>
      <c r="D2419">
        <f>Datos_climat_Sevilla!H2421</f>
        <v>24.4</v>
      </c>
      <c r="E2419">
        <f>Datos_climat_Sevilla!F2421</f>
        <v>649</v>
      </c>
      <c r="F2419">
        <f>Datos_climat_Sevilla!J2421/100</f>
        <v>1009.15</v>
      </c>
    </row>
    <row r="2420" spans="1:6" x14ac:dyDescent="0.25">
      <c r="A2420" s="3">
        <f>DATE(Datos_climat_Sevilla!A2422,Datos_climat_Sevilla!B2422,Datos_climat_Sevilla!C2422)+Datos_climat_Sevilla!D2422/24</f>
        <v>32609.791666666668</v>
      </c>
      <c r="B2420">
        <f>Datos_climat_Sevilla!L2422</f>
        <v>7.2</v>
      </c>
      <c r="C2420">
        <f>Datos_climat_Sevilla!K2422</f>
        <v>240</v>
      </c>
      <c r="D2420">
        <f>Datos_climat_Sevilla!H2422</f>
        <v>22.8</v>
      </c>
      <c r="E2420">
        <f>Datos_climat_Sevilla!F2422</f>
        <v>586</v>
      </c>
      <c r="F2420">
        <f>Datos_climat_Sevilla!J2422/100</f>
        <v>1009.15</v>
      </c>
    </row>
    <row r="2421" spans="1:6" x14ac:dyDescent="0.25">
      <c r="A2421" s="3">
        <f>DATE(Datos_climat_Sevilla!A2423,Datos_climat_Sevilla!B2423,Datos_climat_Sevilla!C2423)+Datos_climat_Sevilla!D2423/24</f>
        <v>32609.833333333332</v>
      </c>
      <c r="B2421">
        <f>Datos_climat_Sevilla!L2423</f>
        <v>7.2</v>
      </c>
      <c r="C2421">
        <f>Datos_climat_Sevilla!K2423</f>
        <v>230</v>
      </c>
      <c r="D2421">
        <f>Datos_climat_Sevilla!H2423</f>
        <v>21.1</v>
      </c>
      <c r="E2421">
        <f>Datos_climat_Sevilla!F2423</f>
        <v>0</v>
      </c>
      <c r="F2421">
        <f>Datos_climat_Sevilla!J2423/100</f>
        <v>1009.15</v>
      </c>
    </row>
    <row r="2422" spans="1:6" x14ac:dyDescent="0.25">
      <c r="A2422" s="3">
        <f>DATE(Datos_climat_Sevilla!A2424,Datos_climat_Sevilla!B2424,Datos_climat_Sevilla!C2424)+Datos_climat_Sevilla!D2424/24</f>
        <v>32609.875</v>
      </c>
      <c r="B2422">
        <f>Datos_climat_Sevilla!L2424</f>
        <v>6.6</v>
      </c>
      <c r="C2422">
        <f>Datos_climat_Sevilla!K2424</f>
        <v>260</v>
      </c>
      <c r="D2422">
        <f>Datos_climat_Sevilla!H2424</f>
        <v>20</v>
      </c>
      <c r="E2422">
        <f>Datos_climat_Sevilla!F2424</f>
        <v>0</v>
      </c>
      <c r="F2422">
        <f>Datos_climat_Sevilla!J2424/100</f>
        <v>1009.15</v>
      </c>
    </row>
    <row r="2423" spans="1:6" x14ac:dyDescent="0.25">
      <c r="A2423" s="3">
        <f>DATE(Datos_climat_Sevilla!A2425,Datos_climat_Sevilla!B2425,Datos_climat_Sevilla!C2425)+Datos_climat_Sevilla!D2425/24</f>
        <v>32609.916666666668</v>
      </c>
      <c r="B2423">
        <f>Datos_climat_Sevilla!L2425</f>
        <v>6.2</v>
      </c>
      <c r="C2423">
        <f>Datos_climat_Sevilla!K2425</f>
        <v>270</v>
      </c>
      <c r="D2423">
        <f>Datos_climat_Sevilla!H2425</f>
        <v>18.3</v>
      </c>
      <c r="E2423">
        <f>Datos_climat_Sevilla!F2425</f>
        <v>0</v>
      </c>
      <c r="F2423">
        <f>Datos_climat_Sevilla!J2425/100</f>
        <v>1009.15</v>
      </c>
    </row>
    <row r="2424" spans="1:6" x14ac:dyDescent="0.25">
      <c r="A2424" s="3">
        <f>DATE(Datos_climat_Sevilla!A2426,Datos_climat_Sevilla!B2426,Datos_climat_Sevilla!C2426)+Datos_climat_Sevilla!D2426/24</f>
        <v>32609.958333333332</v>
      </c>
      <c r="B2424">
        <f>Datos_climat_Sevilla!L2426</f>
        <v>5.6</v>
      </c>
      <c r="C2424">
        <f>Datos_climat_Sevilla!K2426</f>
        <v>270</v>
      </c>
      <c r="D2424">
        <f>Datos_climat_Sevilla!H2426</f>
        <v>17.2</v>
      </c>
      <c r="E2424">
        <f>Datos_climat_Sevilla!F2426</f>
        <v>0</v>
      </c>
      <c r="F2424">
        <f>Datos_climat_Sevilla!J2426/100</f>
        <v>1009.15</v>
      </c>
    </row>
    <row r="2425" spans="1:6" x14ac:dyDescent="0.25">
      <c r="A2425" s="3">
        <f>DATE(Datos_climat_Sevilla!A2427,Datos_climat_Sevilla!B2427,Datos_climat_Sevilla!C2427)+Datos_climat_Sevilla!D2427/24</f>
        <v>32610</v>
      </c>
      <c r="B2425">
        <f>Datos_climat_Sevilla!L2427</f>
        <v>6.1</v>
      </c>
      <c r="C2425">
        <f>Datos_climat_Sevilla!K2427</f>
        <v>270</v>
      </c>
      <c r="D2425">
        <f>Datos_climat_Sevilla!H2427</f>
        <v>16.100000000000001</v>
      </c>
      <c r="E2425">
        <f>Datos_climat_Sevilla!F2427</f>
        <v>0</v>
      </c>
      <c r="F2425">
        <f>Datos_climat_Sevilla!J2427/100</f>
        <v>1009.15</v>
      </c>
    </row>
    <row r="2426" spans="1:6" x14ac:dyDescent="0.25">
      <c r="A2426" s="3">
        <f>DATE(Datos_climat_Sevilla!A2428,Datos_climat_Sevilla!B2428,Datos_climat_Sevilla!C2428)+Datos_climat_Sevilla!D2428/24</f>
        <v>32610.041666666668</v>
      </c>
      <c r="B2426">
        <f>Datos_climat_Sevilla!L2428</f>
        <v>4.0999999999999996</v>
      </c>
      <c r="C2426">
        <f>Datos_climat_Sevilla!K2428</f>
        <v>270</v>
      </c>
      <c r="D2426">
        <f>Datos_climat_Sevilla!H2428</f>
        <v>15.6</v>
      </c>
      <c r="E2426">
        <f>Datos_climat_Sevilla!F2428</f>
        <v>0</v>
      </c>
      <c r="F2426">
        <f>Datos_climat_Sevilla!J2428/100</f>
        <v>1009.15</v>
      </c>
    </row>
    <row r="2427" spans="1:6" x14ac:dyDescent="0.25">
      <c r="A2427" s="3">
        <f>DATE(Datos_climat_Sevilla!A2429,Datos_climat_Sevilla!B2429,Datos_climat_Sevilla!C2429)+Datos_climat_Sevilla!D2429/24</f>
        <v>32610.083333333332</v>
      </c>
      <c r="B2427">
        <f>Datos_climat_Sevilla!L2429</f>
        <v>5.0999999999999996</v>
      </c>
      <c r="C2427">
        <f>Datos_climat_Sevilla!K2429</f>
        <v>280</v>
      </c>
      <c r="D2427">
        <f>Datos_climat_Sevilla!H2429</f>
        <v>14.4</v>
      </c>
      <c r="E2427">
        <f>Datos_climat_Sevilla!F2429</f>
        <v>0</v>
      </c>
      <c r="F2427">
        <f>Datos_climat_Sevilla!J2429/100</f>
        <v>1009.15</v>
      </c>
    </row>
    <row r="2428" spans="1:6" x14ac:dyDescent="0.25">
      <c r="A2428" s="3">
        <f>DATE(Datos_climat_Sevilla!A2430,Datos_climat_Sevilla!B2430,Datos_climat_Sevilla!C2430)+Datos_climat_Sevilla!D2430/24</f>
        <v>32610.125</v>
      </c>
      <c r="B2428">
        <f>Datos_climat_Sevilla!L2430</f>
        <v>4.0999999999999996</v>
      </c>
      <c r="C2428">
        <f>Datos_climat_Sevilla!K2430</f>
        <v>240</v>
      </c>
      <c r="D2428">
        <f>Datos_climat_Sevilla!H2430</f>
        <v>13.3</v>
      </c>
      <c r="E2428">
        <f>Datos_climat_Sevilla!F2430</f>
        <v>0</v>
      </c>
      <c r="F2428">
        <f>Datos_climat_Sevilla!J2430/100</f>
        <v>1009.15</v>
      </c>
    </row>
    <row r="2429" spans="1:6" x14ac:dyDescent="0.25">
      <c r="A2429" s="3">
        <f>DATE(Datos_climat_Sevilla!A2431,Datos_climat_Sevilla!B2431,Datos_climat_Sevilla!C2431)+Datos_climat_Sevilla!D2431/24</f>
        <v>32610.166666666668</v>
      </c>
      <c r="B2429">
        <f>Datos_climat_Sevilla!L2431</f>
        <v>3.1</v>
      </c>
      <c r="C2429">
        <f>Datos_climat_Sevilla!K2431</f>
        <v>250</v>
      </c>
      <c r="D2429">
        <f>Datos_climat_Sevilla!H2431</f>
        <v>12.2</v>
      </c>
      <c r="E2429">
        <f>Datos_climat_Sevilla!F2431</f>
        <v>0</v>
      </c>
      <c r="F2429">
        <f>Datos_climat_Sevilla!J2431/100</f>
        <v>1009.15</v>
      </c>
    </row>
    <row r="2430" spans="1:6" x14ac:dyDescent="0.25">
      <c r="A2430" s="3">
        <f>DATE(Datos_climat_Sevilla!A2432,Datos_climat_Sevilla!B2432,Datos_climat_Sevilla!C2432)+Datos_climat_Sevilla!D2432/24</f>
        <v>32610.208333333332</v>
      </c>
      <c r="B2430">
        <f>Datos_climat_Sevilla!L2432</f>
        <v>3</v>
      </c>
      <c r="C2430">
        <f>Datos_climat_Sevilla!K2432</f>
        <v>270</v>
      </c>
      <c r="D2430">
        <f>Datos_climat_Sevilla!H2432</f>
        <v>10.6</v>
      </c>
      <c r="E2430">
        <f>Datos_climat_Sevilla!F2432</f>
        <v>0</v>
      </c>
      <c r="F2430">
        <f>Datos_climat_Sevilla!J2432/100</f>
        <v>1009.15</v>
      </c>
    </row>
    <row r="2431" spans="1:6" x14ac:dyDescent="0.25">
      <c r="A2431" s="3">
        <f>DATE(Datos_climat_Sevilla!A2433,Datos_climat_Sevilla!B2433,Datos_climat_Sevilla!C2433)+Datos_climat_Sevilla!D2433/24</f>
        <v>32610.25</v>
      </c>
      <c r="B2431">
        <f>Datos_climat_Sevilla!L2433</f>
        <v>3</v>
      </c>
      <c r="C2431">
        <f>Datos_climat_Sevilla!K2433</f>
        <v>250</v>
      </c>
      <c r="D2431">
        <f>Datos_climat_Sevilla!H2433</f>
        <v>9.4</v>
      </c>
      <c r="E2431">
        <f>Datos_climat_Sevilla!F2433</f>
        <v>0</v>
      </c>
      <c r="F2431">
        <f>Datos_climat_Sevilla!J2433/100</f>
        <v>1009.15</v>
      </c>
    </row>
    <row r="2432" spans="1:6" x14ac:dyDescent="0.25">
      <c r="A2432" s="3">
        <f>DATE(Datos_climat_Sevilla!A2434,Datos_climat_Sevilla!B2434,Datos_climat_Sevilla!C2434)+Datos_climat_Sevilla!D2434/24</f>
        <v>32610.291666666668</v>
      </c>
      <c r="B2432">
        <f>Datos_climat_Sevilla!L2434</f>
        <v>2.1</v>
      </c>
      <c r="C2432">
        <f>Datos_climat_Sevilla!K2434</f>
        <v>270</v>
      </c>
      <c r="D2432">
        <f>Datos_climat_Sevilla!H2434</f>
        <v>8.9</v>
      </c>
      <c r="E2432">
        <f>Datos_climat_Sevilla!F2434</f>
        <v>0</v>
      </c>
      <c r="F2432">
        <f>Datos_climat_Sevilla!J2434/100</f>
        <v>1009.15</v>
      </c>
    </row>
    <row r="2433" spans="1:6" x14ac:dyDescent="0.25">
      <c r="A2433" s="3">
        <f>DATE(Datos_climat_Sevilla!A2435,Datos_climat_Sevilla!B2435,Datos_climat_Sevilla!C2435)+Datos_climat_Sevilla!D2435/24</f>
        <v>32610.333333333332</v>
      </c>
      <c r="B2433">
        <f>Datos_climat_Sevilla!L2435</f>
        <v>4.0999999999999996</v>
      </c>
      <c r="C2433">
        <f>Datos_climat_Sevilla!K2435</f>
        <v>260</v>
      </c>
      <c r="D2433">
        <f>Datos_climat_Sevilla!H2435</f>
        <v>9.4</v>
      </c>
      <c r="E2433">
        <f>Datos_climat_Sevilla!F2435</f>
        <v>0</v>
      </c>
      <c r="F2433">
        <f>Datos_climat_Sevilla!J2435/100</f>
        <v>1009.15</v>
      </c>
    </row>
    <row r="2434" spans="1:6" x14ac:dyDescent="0.25">
      <c r="A2434" s="3">
        <f>DATE(Datos_climat_Sevilla!A2436,Datos_climat_Sevilla!B2436,Datos_climat_Sevilla!C2436)+Datos_climat_Sevilla!D2436/24</f>
        <v>32610.375</v>
      </c>
      <c r="B2434">
        <f>Datos_climat_Sevilla!L2436</f>
        <v>3.6</v>
      </c>
      <c r="C2434">
        <f>Datos_climat_Sevilla!K2436</f>
        <v>270</v>
      </c>
      <c r="D2434">
        <f>Datos_climat_Sevilla!H2436</f>
        <v>10.6</v>
      </c>
      <c r="E2434">
        <f>Datos_climat_Sevilla!F2436</f>
        <v>599</v>
      </c>
      <c r="F2434">
        <f>Datos_climat_Sevilla!J2436/100</f>
        <v>1009.15</v>
      </c>
    </row>
    <row r="2435" spans="1:6" x14ac:dyDescent="0.25">
      <c r="A2435" s="3">
        <f>DATE(Datos_climat_Sevilla!A2437,Datos_climat_Sevilla!B2437,Datos_climat_Sevilla!C2437)+Datos_climat_Sevilla!D2437/24</f>
        <v>32610.416666666668</v>
      </c>
      <c r="B2435">
        <f>Datos_climat_Sevilla!L2437</f>
        <v>5.0999999999999996</v>
      </c>
      <c r="C2435">
        <f>Datos_climat_Sevilla!K2437</f>
        <v>280</v>
      </c>
      <c r="D2435">
        <f>Datos_climat_Sevilla!H2437</f>
        <v>12.8</v>
      </c>
      <c r="E2435">
        <f>Datos_climat_Sevilla!F2437</f>
        <v>719</v>
      </c>
      <c r="F2435">
        <f>Datos_climat_Sevilla!J2437/100</f>
        <v>1009.15</v>
      </c>
    </row>
    <row r="2436" spans="1:6" x14ac:dyDescent="0.25">
      <c r="A2436" s="3">
        <f>DATE(Datos_climat_Sevilla!A2438,Datos_climat_Sevilla!B2438,Datos_climat_Sevilla!C2438)+Datos_climat_Sevilla!D2438/24</f>
        <v>32610.458333333332</v>
      </c>
      <c r="B2436">
        <f>Datos_climat_Sevilla!L2438</f>
        <v>6.1</v>
      </c>
      <c r="C2436">
        <f>Datos_climat_Sevilla!K2438</f>
        <v>270</v>
      </c>
      <c r="D2436">
        <f>Datos_climat_Sevilla!H2438</f>
        <v>15.6</v>
      </c>
      <c r="E2436">
        <f>Datos_climat_Sevilla!F2438</f>
        <v>810</v>
      </c>
      <c r="F2436">
        <f>Datos_climat_Sevilla!J2438/100</f>
        <v>1009.15</v>
      </c>
    </row>
    <row r="2437" spans="1:6" x14ac:dyDescent="0.25">
      <c r="A2437" s="3">
        <f>DATE(Datos_climat_Sevilla!A2439,Datos_climat_Sevilla!B2439,Datos_climat_Sevilla!C2439)+Datos_climat_Sevilla!D2439/24</f>
        <v>32610.5</v>
      </c>
      <c r="B2437">
        <f>Datos_climat_Sevilla!L2439</f>
        <v>6.6</v>
      </c>
      <c r="C2437">
        <f>Datos_climat_Sevilla!K2439</f>
        <v>270</v>
      </c>
      <c r="D2437">
        <f>Datos_climat_Sevilla!H2439</f>
        <v>18.3</v>
      </c>
      <c r="E2437">
        <f>Datos_climat_Sevilla!F2439</f>
        <v>876</v>
      </c>
      <c r="F2437">
        <f>Datos_climat_Sevilla!J2439/100</f>
        <v>1009.15</v>
      </c>
    </row>
    <row r="2438" spans="1:6" x14ac:dyDescent="0.25">
      <c r="A2438" s="3">
        <f>DATE(Datos_climat_Sevilla!A2440,Datos_climat_Sevilla!B2440,Datos_climat_Sevilla!C2440)+Datos_climat_Sevilla!D2440/24</f>
        <v>32610.541666666668</v>
      </c>
      <c r="B2438">
        <f>Datos_climat_Sevilla!L2440</f>
        <v>6.1</v>
      </c>
      <c r="C2438">
        <f>Datos_climat_Sevilla!K2440</f>
        <v>270</v>
      </c>
      <c r="D2438">
        <f>Datos_climat_Sevilla!H2440</f>
        <v>21.1</v>
      </c>
      <c r="E2438">
        <f>Datos_climat_Sevilla!F2440</f>
        <v>914</v>
      </c>
      <c r="F2438">
        <f>Datos_climat_Sevilla!J2440/100</f>
        <v>1009.15</v>
      </c>
    </row>
    <row r="2439" spans="1:6" x14ac:dyDescent="0.25">
      <c r="A2439" s="3">
        <f>DATE(Datos_climat_Sevilla!A2441,Datos_climat_Sevilla!B2441,Datos_climat_Sevilla!C2441)+Datos_climat_Sevilla!D2441/24</f>
        <v>32610.583333333332</v>
      </c>
      <c r="B2439">
        <f>Datos_climat_Sevilla!L2441</f>
        <v>5.0999999999999996</v>
      </c>
      <c r="C2439">
        <f>Datos_climat_Sevilla!K2441</f>
        <v>280</v>
      </c>
      <c r="D2439">
        <f>Datos_climat_Sevilla!H2441</f>
        <v>23.9</v>
      </c>
      <c r="E2439">
        <f>Datos_climat_Sevilla!F2441</f>
        <v>927</v>
      </c>
      <c r="F2439">
        <f>Datos_climat_Sevilla!J2441/100</f>
        <v>1009.15</v>
      </c>
    </row>
    <row r="2440" spans="1:6" x14ac:dyDescent="0.25">
      <c r="A2440" s="3">
        <f>DATE(Datos_climat_Sevilla!A2442,Datos_climat_Sevilla!B2442,Datos_climat_Sevilla!C2442)+Datos_climat_Sevilla!D2442/24</f>
        <v>32610.625</v>
      </c>
      <c r="B2440">
        <f>Datos_climat_Sevilla!L2442</f>
        <v>5.0999999999999996</v>
      </c>
      <c r="C2440">
        <f>Datos_climat_Sevilla!K2442</f>
        <v>250</v>
      </c>
      <c r="D2440">
        <f>Datos_climat_Sevilla!H2442</f>
        <v>25.6</v>
      </c>
      <c r="E2440">
        <f>Datos_climat_Sevilla!F2442</f>
        <v>908</v>
      </c>
      <c r="F2440">
        <f>Datos_climat_Sevilla!J2442/100</f>
        <v>1009.15</v>
      </c>
    </row>
    <row r="2441" spans="1:6" x14ac:dyDescent="0.25">
      <c r="A2441" s="3">
        <f>DATE(Datos_climat_Sevilla!A2443,Datos_climat_Sevilla!B2443,Datos_climat_Sevilla!C2443)+Datos_climat_Sevilla!D2443/24</f>
        <v>32610.666666666668</v>
      </c>
      <c r="B2441">
        <f>Datos_climat_Sevilla!L2443</f>
        <v>12.3</v>
      </c>
      <c r="C2441">
        <f>Datos_climat_Sevilla!K2443</f>
        <v>300</v>
      </c>
      <c r="D2441">
        <f>Datos_climat_Sevilla!H2443</f>
        <v>26.1</v>
      </c>
      <c r="E2441">
        <f>Datos_climat_Sevilla!F2443</f>
        <v>867</v>
      </c>
      <c r="F2441">
        <f>Datos_climat_Sevilla!J2443/100</f>
        <v>1009.15</v>
      </c>
    </row>
    <row r="2442" spans="1:6" x14ac:dyDescent="0.25">
      <c r="A2442" s="3">
        <f>DATE(Datos_climat_Sevilla!A2444,Datos_climat_Sevilla!B2444,Datos_climat_Sevilla!C2444)+Datos_climat_Sevilla!D2444/24</f>
        <v>32610.708333333332</v>
      </c>
      <c r="B2442">
        <f>Datos_climat_Sevilla!L2444</f>
        <v>7.2</v>
      </c>
      <c r="C2442">
        <f>Datos_climat_Sevilla!K2444</f>
        <v>270</v>
      </c>
      <c r="D2442">
        <f>Datos_climat_Sevilla!H2444</f>
        <v>26.1</v>
      </c>
      <c r="E2442">
        <f>Datos_climat_Sevilla!F2444</f>
        <v>794</v>
      </c>
      <c r="F2442">
        <f>Datos_climat_Sevilla!J2444/100</f>
        <v>1009.15</v>
      </c>
    </row>
    <row r="2443" spans="1:6" x14ac:dyDescent="0.25">
      <c r="A2443" s="3">
        <f>DATE(Datos_climat_Sevilla!A2445,Datos_climat_Sevilla!B2445,Datos_climat_Sevilla!C2445)+Datos_climat_Sevilla!D2445/24</f>
        <v>32610.75</v>
      </c>
      <c r="B2443">
        <f>Datos_climat_Sevilla!L2445</f>
        <v>7.7</v>
      </c>
      <c r="C2443">
        <f>Datos_climat_Sevilla!K2445</f>
        <v>300</v>
      </c>
      <c r="D2443">
        <f>Datos_climat_Sevilla!H2445</f>
        <v>25</v>
      </c>
      <c r="E2443">
        <f>Datos_climat_Sevilla!F2445</f>
        <v>700</v>
      </c>
      <c r="F2443">
        <f>Datos_climat_Sevilla!J2445/100</f>
        <v>1009.15</v>
      </c>
    </row>
    <row r="2444" spans="1:6" x14ac:dyDescent="0.25">
      <c r="A2444" s="3">
        <f>DATE(Datos_climat_Sevilla!A2446,Datos_climat_Sevilla!B2446,Datos_climat_Sevilla!C2446)+Datos_climat_Sevilla!D2446/24</f>
        <v>32610.791666666668</v>
      </c>
      <c r="B2444">
        <f>Datos_climat_Sevilla!L2446</f>
        <v>6.1</v>
      </c>
      <c r="C2444">
        <f>Datos_climat_Sevilla!K2446</f>
        <v>290</v>
      </c>
      <c r="D2444">
        <f>Datos_climat_Sevilla!H2446</f>
        <v>22.8</v>
      </c>
      <c r="E2444">
        <f>Datos_climat_Sevilla!F2446</f>
        <v>570</v>
      </c>
      <c r="F2444">
        <f>Datos_climat_Sevilla!J2446/100</f>
        <v>1009.15</v>
      </c>
    </row>
    <row r="2445" spans="1:6" x14ac:dyDescent="0.25">
      <c r="A2445" s="3">
        <f>DATE(Datos_climat_Sevilla!A2447,Datos_climat_Sevilla!B2447,Datos_climat_Sevilla!C2447)+Datos_climat_Sevilla!D2447/24</f>
        <v>32610.833333333332</v>
      </c>
      <c r="B2445">
        <f>Datos_climat_Sevilla!L2447</f>
        <v>8.1999999999999993</v>
      </c>
      <c r="C2445">
        <f>Datos_climat_Sevilla!K2447</f>
        <v>270</v>
      </c>
      <c r="D2445">
        <f>Datos_climat_Sevilla!H2447</f>
        <v>20</v>
      </c>
      <c r="E2445">
        <f>Datos_climat_Sevilla!F2447</f>
        <v>0</v>
      </c>
      <c r="F2445">
        <f>Datos_climat_Sevilla!J2447/100</f>
        <v>1009.15</v>
      </c>
    </row>
    <row r="2446" spans="1:6" x14ac:dyDescent="0.25">
      <c r="A2446" s="3">
        <f>DATE(Datos_climat_Sevilla!A2448,Datos_climat_Sevilla!B2448,Datos_climat_Sevilla!C2448)+Datos_climat_Sevilla!D2448/24</f>
        <v>32610.875</v>
      </c>
      <c r="B2446">
        <f>Datos_climat_Sevilla!L2448</f>
        <v>6.1</v>
      </c>
      <c r="C2446">
        <f>Datos_climat_Sevilla!K2448</f>
        <v>270</v>
      </c>
      <c r="D2446">
        <f>Datos_climat_Sevilla!H2448</f>
        <v>17.8</v>
      </c>
      <c r="E2446">
        <f>Datos_climat_Sevilla!F2448</f>
        <v>0</v>
      </c>
      <c r="F2446">
        <f>Datos_climat_Sevilla!J2448/100</f>
        <v>1009.15</v>
      </c>
    </row>
    <row r="2447" spans="1:6" x14ac:dyDescent="0.25">
      <c r="A2447" s="3">
        <f>DATE(Datos_climat_Sevilla!A2449,Datos_climat_Sevilla!B2449,Datos_climat_Sevilla!C2449)+Datos_climat_Sevilla!D2449/24</f>
        <v>32610.916666666668</v>
      </c>
      <c r="B2447">
        <f>Datos_climat_Sevilla!L2449</f>
        <v>6.2</v>
      </c>
      <c r="C2447">
        <f>Datos_climat_Sevilla!K2449</f>
        <v>270</v>
      </c>
      <c r="D2447">
        <f>Datos_climat_Sevilla!H2449</f>
        <v>16.100000000000001</v>
      </c>
      <c r="E2447">
        <f>Datos_climat_Sevilla!F2449</f>
        <v>0</v>
      </c>
      <c r="F2447">
        <f>Datos_climat_Sevilla!J2449/100</f>
        <v>1009.15</v>
      </c>
    </row>
    <row r="2448" spans="1:6" x14ac:dyDescent="0.25">
      <c r="A2448" s="3">
        <f>DATE(Datos_climat_Sevilla!A2450,Datos_climat_Sevilla!B2450,Datos_climat_Sevilla!C2450)+Datos_climat_Sevilla!D2450/24</f>
        <v>32610.958333333332</v>
      </c>
      <c r="B2448">
        <f>Datos_climat_Sevilla!L2450</f>
        <v>5.0999999999999996</v>
      </c>
      <c r="C2448">
        <f>Datos_climat_Sevilla!K2450</f>
        <v>260</v>
      </c>
      <c r="D2448">
        <f>Datos_climat_Sevilla!H2450</f>
        <v>14.4</v>
      </c>
      <c r="E2448">
        <f>Datos_climat_Sevilla!F2450</f>
        <v>0</v>
      </c>
      <c r="F2448">
        <f>Datos_climat_Sevilla!J2450/100</f>
        <v>1009.15</v>
      </c>
    </row>
    <row r="2449" spans="1:6" x14ac:dyDescent="0.25">
      <c r="A2449" s="3">
        <f>DATE(Datos_climat_Sevilla!A2451,Datos_climat_Sevilla!B2451,Datos_climat_Sevilla!C2451)+Datos_climat_Sevilla!D2451/24</f>
        <v>32611</v>
      </c>
      <c r="B2449">
        <f>Datos_climat_Sevilla!L2451</f>
        <v>5.0999999999999996</v>
      </c>
      <c r="C2449">
        <f>Datos_climat_Sevilla!K2451</f>
        <v>260</v>
      </c>
      <c r="D2449">
        <f>Datos_climat_Sevilla!H2451</f>
        <v>13.3</v>
      </c>
      <c r="E2449">
        <f>Datos_climat_Sevilla!F2451</f>
        <v>0</v>
      </c>
      <c r="F2449">
        <f>Datos_climat_Sevilla!J2451/100</f>
        <v>1009.15</v>
      </c>
    </row>
    <row r="2450" spans="1:6" x14ac:dyDescent="0.25">
      <c r="A2450" s="3">
        <f>DATE(Datos_climat_Sevilla!A2452,Datos_climat_Sevilla!B2452,Datos_climat_Sevilla!C2452)+Datos_climat_Sevilla!D2452/24</f>
        <v>32611.041666666668</v>
      </c>
      <c r="B2450">
        <f>Datos_climat_Sevilla!L2452</f>
        <v>4.0999999999999996</v>
      </c>
      <c r="C2450">
        <f>Datos_climat_Sevilla!K2452</f>
        <v>280</v>
      </c>
      <c r="D2450">
        <f>Datos_climat_Sevilla!H2452</f>
        <v>12.8</v>
      </c>
      <c r="E2450">
        <f>Datos_climat_Sevilla!F2452</f>
        <v>0</v>
      </c>
      <c r="F2450">
        <f>Datos_climat_Sevilla!J2452/100</f>
        <v>1009.15</v>
      </c>
    </row>
    <row r="2451" spans="1:6" x14ac:dyDescent="0.25">
      <c r="A2451" s="3">
        <f>DATE(Datos_climat_Sevilla!A2453,Datos_climat_Sevilla!B2453,Datos_climat_Sevilla!C2453)+Datos_climat_Sevilla!D2453/24</f>
        <v>32611.083333333332</v>
      </c>
      <c r="B2451">
        <f>Datos_climat_Sevilla!L2453</f>
        <v>3</v>
      </c>
      <c r="C2451">
        <f>Datos_climat_Sevilla!K2453</f>
        <v>280</v>
      </c>
      <c r="D2451">
        <f>Datos_climat_Sevilla!H2453</f>
        <v>11.7</v>
      </c>
      <c r="E2451">
        <f>Datos_climat_Sevilla!F2453</f>
        <v>0</v>
      </c>
      <c r="F2451">
        <f>Datos_climat_Sevilla!J2453/100</f>
        <v>1009.15</v>
      </c>
    </row>
    <row r="2452" spans="1:6" x14ac:dyDescent="0.25">
      <c r="A2452" s="3">
        <f>DATE(Datos_climat_Sevilla!A2454,Datos_climat_Sevilla!B2454,Datos_climat_Sevilla!C2454)+Datos_climat_Sevilla!D2454/24</f>
        <v>32611.125</v>
      </c>
      <c r="B2452">
        <f>Datos_climat_Sevilla!L2454</f>
        <v>2.5</v>
      </c>
      <c r="C2452">
        <f>Datos_climat_Sevilla!K2454</f>
        <v>290</v>
      </c>
      <c r="D2452">
        <f>Datos_climat_Sevilla!H2454</f>
        <v>11.1</v>
      </c>
      <c r="E2452">
        <f>Datos_climat_Sevilla!F2454</f>
        <v>0</v>
      </c>
      <c r="F2452">
        <f>Datos_climat_Sevilla!J2454/100</f>
        <v>1009.15</v>
      </c>
    </row>
    <row r="2453" spans="1:6" x14ac:dyDescent="0.25">
      <c r="A2453" s="3">
        <f>DATE(Datos_climat_Sevilla!A2455,Datos_climat_Sevilla!B2455,Datos_climat_Sevilla!C2455)+Datos_climat_Sevilla!D2455/24</f>
        <v>32611.166666666668</v>
      </c>
      <c r="B2453">
        <f>Datos_climat_Sevilla!L2455</f>
        <v>2.1</v>
      </c>
      <c r="C2453">
        <f>Datos_climat_Sevilla!K2455</f>
        <v>180</v>
      </c>
      <c r="D2453">
        <f>Datos_climat_Sevilla!H2455</f>
        <v>9.4</v>
      </c>
      <c r="E2453">
        <f>Datos_climat_Sevilla!F2455</f>
        <v>0</v>
      </c>
      <c r="F2453">
        <f>Datos_climat_Sevilla!J2455/100</f>
        <v>1009.15</v>
      </c>
    </row>
    <row r="2454" spans="1:6" x14ac:dyDescent="0.25">
      <c r="A2454" s="3">
        <f>DATE(Datos_climat_Sevilla!A2456,Datos_climat_Sevilla!B2456,Datos_climat_Sevilla!C2456)+Datos_climat_Sevilla!D2456/24</f>
        <v>32611.208333333332</v>
      </c>
      <c r="B2454">
        <f>Datos_climat_Sevilla!L2456</f>
        <v>2</v>
      </c>
      <c r="C2454">
        <f>Datos_climat_Sevilla!K2456</f>
        <v>190</v>
      </c>
      <c r="D2454">
        <f>Datos_climat_Sevilla!H2456</f>
        <v>8.9</v>
      </c>
      <c r="E2454">
        <f>Datos_climat_Sevilla!F2456</f>
        <v>0</v>
      </c>
      <c r="F2454">
        <f>Datos_climat_Sevilla!J2456/100</f>
        <v>1009.15</v>
      </c>
    </row>
    <row r="2455" spans="1:6" x14ac:dyDescent="0.25">
      <c r="A2455" s="3">
        <f>DATE(Datos_climat_Sevilla!A2457,Datos_climat_Sevilla!B2457,Datos_climat_Sevilla!C2457)+Datos_climat_Sevilla!D2457/24</f>
        <v>32611.25</v>
      </c>
      <c r="B2455">
        <f>Datos_climat_Sevilla!L2457</f>
        <v>0</v>
      </c>
      <c r="C2455">
        <f>Datos_climat_Sevilla!K2457</f>
        <v>0</v>
      </c>
      <c r="D2455">
        <f>Datos_climat_Sevilla!H2457</f>
        <v>7.8</v>
      </c>
      <c r="E2455">
        <f>Datos_climat_Sevilla!F2457</f>
        <v>0</v>
      </c>
      <c r="F2455">
        <f>Datos_climat_Sevilla!J2457/100</f>
        <v>1009.15</v>
      </c>
    </row>
    <row r="2456" spans="1:6" x14ac:dyDescent="0.25">
      <c r="A2456" s="3">
        <f>DATE(Datos_climat_Sevilla!A2458,Datos_climat_Sevilla!B2458,Datos_climat_Sevilla!C2458)+Datos_climat_Sevilla!D2458/24</f>
        <v>32611.291666666668</v>
      </c>
      <c r="B2456">
        <f>Datos_climat_Sevilla!L2458</f>
        <v>0</v>
      </c>
      <c r="C2456">
        <f>Datos_climat_Sevilla!K2458</f>
        <v>999</v>
      </c>
      <c r="D2456">
        <f>Datos_climat_Sevilla!H2458</f>
        <v>7.2</v>
      </c>
      <c r="E2456">
        <f>Datos_climat_Sevilla!F2458</f>
        <v>0</v>
      </c>
      <c r="F2456">
        <f>Datos_climat_Sevilla!J2458/100</f>
        <v>1009.15</v>
      </c>
    </row>
    <row r="2457" spans="1:6" x14ac:dyDescent="0.25">
      <c r="A2457" s="3">
        <f>DATE(Datos_climat_Sevilla!A2459,Datos_climat_Sevilla!B2459,Datos_climat_Sevilla!C2459)+Datos_climat_Sevilla!D2459/24</f>
        <v>32611.333333333332</v>
      </c>
      <c r="B2457">
        <f>Datos_climat_Sevilla!L2459</f>
        <v>0</v>
      </c>
      <c r="C2457">
        <f>Datos_climat_Sevilla!K2459</f>
        <v>999</v>
      </c>
      <c r="D2457">
        <f>Datos_climat_Sevilla!H2459</f>
        <v>7.8</v>
      </c>
      <c r="E2457">
        <f>Datos_climat_Sevilla!F2459</f>
        <v>0</v>
      </c>
      <c r="F2457">
        <f>Datos_climat_Sevilla!J2459/100</f>
        <v>1009.15</v>
      </c>
    </row>
    <row r="2458" spans="1:6" x14ac:dyDescent="0.25">
      <c r="A2458" s="3">
        <f>DATE(Datos_climat_Sevilla!A2460,Datos_climat_Sevilla!B2460,Datos_climat_Sevilla!C2460)+Datos_climat_Sevilla!D2460/24</f>
        <v>32611.375</v>
      </c>
      <c r="B2458">
        <f>Datos_climat_Sevilla!L2460</f>
        <v>0</v>
      </c>
      <c r="C2458">
        <f>Datos_climat_Sevilla!K2460</f>
        <v>0</v>
      </c>
      <c r="D2458">
        <f>Datos_climat_Sevilla!H2460</f>
        <v>8.9</v>
      </c>
      <c r="E2458">
        <f>Datos_climat_Sevilla!F2460</f>
        <v>334</v>
      </c>
      <c r="F2458">
        <f>Datos_climat_Sevilla!J2460/100</f>
        <v>1009.15</v>
      </c>
    </row>
    <row r="2459" spans="1:6" x14ac:dyDescent="0.25">
      <c r="A2459" s="3">
        <f>DATE(Datos_climat_Sevilla!A2461,Datos_climat_Sevilla!B2461,Datos_climat_Sevilla!C2461)+Datos_climat_Sevilla!D2461/24</f>
        <v>32611.416666666668</v>
      </c>
      <c r="B2459">
        <f>Datos_climat_Sevilla!L2461</f>
        <v>2.1</v>
      </c>
      <c r="C2459">
        <f>Datos_climat_Sevilla!K2461</f>
        <v>270</v>
      </c>
      <c r="D2459">
        <f>Datos_climat_Sevilla!H2461</f>
        <v>11.1</v>
      </c>
      <c r="E2459">
        <f>Datos_climat_Sevilla!F2461</f>
        <v>583</v>
      </c>
      <c r="F2459">
        <f>Datos_climat_Sevilla!J2461/100</f>
        <v>1009.15</v>
      </c>
    </row>
    <row r="2460" spans="1:6" x14ac:dyDescent="0.25">
      <c r="A2460" s="3">
        <f>DATE(Datos_climat_Sevilla!A2462,Datos_climat_Sevilla!B2462,Datos_climat_Sevilla!C2462)+Datos_climat_Sevilla!D2462/24</f>
        <v>32611.458333333332</v>
      </c>
      <c r="B2460">
        <f>Datos_climat_Sevilla!L2462</f>
        <v>4.5999999999999996</v>
      </c>
      <c r="C2460">
        <f>Datos_climat_Sevilla!K2462</f>
        <v>280</v>
      </c>
      <c r="D2460">
        <f>Datos_climat_Sevilla!H2462</f>
        <v>13.9</v>
      </c>
      <c r="E2460">
        <f>Datos_climat_Sevilla!F2462</f>
        <v>813</v>
      </c>
      <c r="F2460">
        <f>Datos_climat_Sevilla!J2462/100</f>
        <v>1009.15</v>
      </c>
    </row>
    <row r="2461" spans="1:6" x14ac:dyDescent="0.25">
      <c r="A2461" s="3">
        <f>DATE(Datos_climat_Sevilla!A2463,Datos_climat_Sevilla!B2463,Datos_climat_Sevilla!C2463)+Datos_climat_Sevilla!D2463/24</f>
        <v>32611.5</v>
      </c>
      <c r="B2461">
        <f>Datos_climat_Sevilla!L2463</f>
        <v>5.4</v>
      </c>
      <c r="C2461">
        <f>Datos_climat_Sevilla!K2463</f>
        <v>999</v>
      </c>
      <c r="D2461">
        <f>Datos_climat_Sevilla!H2463</f>
        <v>17.8</v>
      </c>
      <c r="E2461">
        <f>Datos_climat_Sevilla!F2463</f>
        <v>750</v>
      </c>
      <c r="F2461">
        <f>Datos_climat_Sevilla!J2463/100</f>
        <v>1009.15</v>
      </c>
    </row>
    <row r="2462" spans="1:6" x14ac:dyDescent="0.25">
      <c r="A2462" s="3">
        <f>DATE(Datos_climat_Sevilla!A2464,Datos_climat_Sevilla!B2464,Datos_climat_Sevilla!C2464)+Datos_climat_Sevilla!D2464/24</f>
        <v>32611.541666666668</v>
      </c>
      <c r="B2462">
        <f>Datos_climat_Sevilla!L2464</f>
        <v>6.2</v>
      </c>
      <c r="C2462">
        <f>Datos_climat_Sevilla!K2464</f>
        <v>270</v>
      </c>
      <c r="D2462">
        <f>Datos_climat_Sevilla!H2464</f>
        <v>21.1</v>
      </c>
      <c r="E2462">
        <f>Datos_climat_Sevilla!F2464</f>
        <v>785</v>
      </c>
      <c r="F2462">
        <f>Datos_climat_Sevilla!J2464/100</f>
        <v>1009.15</v>
      </c>
    </row>
    <row r="2463" spans="1:6" x14ac:dyDescent="0.25">
      <c r="A2463" s="3">
        <f>DATE(Datos_climat_Sevilla!A2465,Datos_climat_Sevilla!B2465,Datos_climat_Sevilla!C2465)+Datos_climat_Sevilla!D2465/24</f>
        <v>32611.583333333332</v>
      </c>
      <c r="B2463">
        <f>Datos_climat_Sevilla!L2465</f>
        <v>7.2</v>
      </c>
      <c r="C2463">
        <f>Datos_climat_Sevilla!K2465</f>
        <v>270</v>
      </c>
      <c r="D2463">
        <f>Datos_climat_Sevilla!H2465</f>
        <v>23.3</v>
      </c>
      <c r="E2463">
        <f>Datos_climat_Sevilla!F2465</f>
        <v>684</v>
      </c>
      <c r="F2463">
        <f>Datos_climat_Sevilla!J2465/100</f>
        <v>1009.15</v>
      </c>
    </row>
    <row r="2464" spans="1:6" x14ac:dyDescent="0.25">
      <c r="A2464" s="3">
        <f>DATE(Datos_climat_Sevilla!A2466,Datos_climat_Sevilla!B2466,Datos_climat_Sevilla!C2466)+Datos_climat_Sevilla!D2466/24</f>
        <v>32611.625</v>
      </c>
      <c r="B2464">
        <f>Datos_climat_Sevilla!L2466</f>
        <v>4.0999999999999996</v>
      </c>
      <c r="C2464">
        <f>Datos_climat_Sevilla!K2466</f>
        <v>290</v>
      </c>
      <c r="D2464">
        <f>Datos_climat_Sevilla!H2466</f>
        <v>25</v>
      </c>
      <c r="E2464">
        <f>Datos_climat_Sevilla!F2466</f>
        <v>548</v>
      </c>
      <c r="F2464">
        <f>Datos_climat_Sevilla!J2466/100</f>
        <v>1009.15</v>
      </c>
    </row>
    <row r="2465" spans="1:6" x14ac:dyDescent="0.25">
      <c r="A2465" s="3">
        <f>DATE(Datos_climat_Sevilla!A2467,Datos_climat_Sevilla!B2467,Datos_climat_Sevilla!C2467)+Datos_climat_Sevilla!D2467/24</f>
        <v>32611.666666666668</v>
      </c>
      <c r="B2465">
        <f>Datos_climat_Sevilla!L2467</f>
        <v>6.2</v>
      </c>
      <c r="C2465">
        <f>Datos_climat_Sevilla!K2467</f>
        <v>270</v>
      </c>
      <c r="D2465">
        <f>Datos_climat_Sevilla!H2467</f>
        <v>26.1</v>
      </c>
      <c r="E2465">
        <f>Datos_climat_Sevilla!F2467</f>
        <v>618</v>
      </c>
      <c r="F2465">
        <f>Datos_climat_Sevilla!J2467/100</f>
        <v>1009.15</v>
      </c>
    </row>
    <row r="2466" spans="1:6" x14ac:dyDescent="0.25">
      <c r="A2466" s="3">
        <f>DATE(Datos_climat_Sevilla!A2468,Datos_climat_Sevilla!B2468,Datos_climat_Sevilla!C2468)+Datos_climat_Sevilla!D2468/24</f>
        <v>32611.708333333332</v>
      </c>
      <c r="B2466">
        <f>Datos_climat_Sevilla!L2468</f>
        <v>6.9</v>
      </c>
      <c r="C2466">
        <f>Datos_climat_Sevilla!K2468</f>
        <v>999</v>
      </c>
      <c r="D2466">
        <f>Datos_climat_Sevilla!H2468</f>
        <v>25.6</v>
      </c>
      <c r="E2466">
        <f>Datos_climat_Sevilla!F2468</f>
        <v>747</v>
      </c>
      <c r="F2466">
        <f>Datos_climat_Sevilla!J2468/100</f>
        <v>1009.15</v>
      </c>
    </row>
    <row r="2467" spans="1:6" x14ac:dyDescent="0.25">
      <c r="A2467" s="3">
        <f>DATE(Datos_climat_Sevilla!A2469,Datos_climat_Sevilla!B2469,Datos_climat_Sevilla!C2469)+Datos_climat_Sevilla!D2469/24</f>
        <v>32611.75</v>
      </c>
      <c r="B2467">
        <f>Datos_climat_Sevilla!L2469</f>
        <v>7.5</v>
      </c>
      <c r="C2467">
        <f>Datos_climat_Sevilla!K2469</f>
        <v>999</v>
      </c>
      <c r="D2467">
        <f>Datos_climat_Sevilla!H2469</f>
        <v>24.4</v>
      </c>
      <c r="E2467">
        <f>Datos_climat_Sevilla!F2469</f>
        <v>649</v>
      </c>
      <c r="F2467">
        <f>Datos_climat_Sevilla!J2469/100</f>
        <v>1009.15</v>
      </c>
    </row>
    <row r="2468" spans="1:6" x14ac:dyDescent="0.25">
      <c r="A2468" s="3">
        <f>DATE(Datos_climat_Sevilla!A2470,Datos_climat_Sevilla!B2470,Datos_climat_Sevilla!C2470)+Datos_climat_Sevilla!D2470/24</f>
        <v>32611.791666666668</v>
      </c>
      <c r="B2468">
        <f>Datos_climat_Sevilla!L2470</f>
        <v>8.1999999999999993</v>
      </c>
      <c r="C2468">
        <f>Datos_climat_Sevilla!K2470</f>
        <v>240</v>
      </c>
      <c r="D2468">
        <f>Datos_climat_Sevilla!H2470</f>
        <v>22.2</v>
      </c>
      <c r="E2468">
        <f>Datos_climat_Sevilla!F2470</f>
        <v>353</v>
      </c>
      <c r="F2468">
        <f>Datos_climat_Sevilla!J2470/100</f>
        <v>1009.15</v>
      </c>
    </row>
    <row r="2469" spans="1:6" x14ac:dyDescent="0.25">
      <c r="A2469" s="3">
        <f>DATE(Datos_climat_Sevilla!A2471,Datos_climat_Sevilla!B2471,Datos_climat_Sevilla!C2471)+Datos_climat_Sevilla!D2471/24</f>
        <v>32611.833333333332</v>
      </c>
      <c r="B2469">
        <f>Datos_climat_Sevilla!L2471</f>
        <v>8.1999999999999993</v>
      </c>
      <c r="C2469">
        <f>Datos_climat_Sevilla!K2471</f>
        <v>260</v>
      </c>
      <c r="D2469">
        <f>Datos_climat_Sevilla!H2471</f>
        <v>19.399999999999999</v>
      </c>
      <c r="E2469">
        <f>Datos_climat_Sevilla!F2471</f>
        <v>0</v>
      </c>
      <c r="F2469">
        <f>Datos_climat_Sevilla!J2471/100</f>
        <v>1009.15</v>
      </c>
    </row>
    <row r="2470" spans="1:6" x14ac:dyDescent="0.25">
      <c r="A2470" s="3">
        <f>DATE(Datos_climat_Sevilla!A2472,Datos_climat_Sevilla!B2472,Datos_climat_Sevilla!C2472)+Datos_climat_Sevilla!D2472/24</f>
        <v>32611.875</v>
      </c>
      <c r="B2470">
        <f>Datos_climat_Sevilla!L2472</f>
        <v>5.0999999999999996</v>
      </c>
      <c r="C2470">
        <f>Datos_climat_Sevilla!K2472</f>
        <v>270</v>
      </c>
      <c r="D2470">
        <f>Datos_climat_Sevilla!H2472</f>
        <v>16.7</v>
      </c>
      <c r="E2470">
        <f>Datos_climat_Sevilla!F2472</f>
        <v>0</v>
      </c>
      <c r="F2470">
        <f>Datos_climat_Sevilla!J2472/100</f>
        <v>1009.15</v>
      </c>
    </row>
    <row r="2471" spans="1:6" x14ac:dyDescent="0.25">
      <c r="A2471" s="3">
        <f>DATE(Datos_climat_Sevilla!A2473,Datos_climat_Sevilla!B2473,Datos_climat_Sevilla!C2473)+Datos_climat_Sevilla!D2473/24</f>
        <v>32611.916666666668</v>
      </c>
      <c r="B2471">
        <f>Datos_climat_Sevilla!L2473</f>
        <v>4.0999999999999996</v>
      </c>
      <c r="C2471">
        <f>Datos_climat_Sevilla!K2473</f>
        <v>310</v>
      </c>
      <c r="D2471">
        <f>Datos_climat_Sevilla!H2473</f>
        <v>15</v>
      </c>
      <c r="E2471">
        <f>Datos_climat_Sevilla!F2473</f>
        <v>0</v>
      </c>
      <c r="F2471">
        <f>Datos_climat_Sevilla!J2473/100</f>
        <v>1009.15</v>
      </c>
    </row>
    <row r="2472" spans="1:6" x14ac:dyDescent="0.25">
      <c r="A2472" s="3">
        <f>DATE(Datos_climat_Sevilla!A2474,Datos_climat_Sevilla!B2474,Datos_climat_Sevilla!C2474)+Datos_climat_Sevilla!D2474/24</f>
        <v>32611.958333333332</v>
      </c>
      <c r="B2472">
        <f>Datos_climat_Sevilla!L2474</f>
        <v>2</v>
      </c>
      <c r="C2472">
        <f>Datos_climat_Sevilla!K2474</f>
        <v>330</v>
      </c>
      <c r="D2472">
        <f>Datos_climat_Sevilla!H2474</f>
        <v>13.3</v>
      </c>
      <c r="E2472">
        <f>Datos_climat_Sevilla!F2474</f>
        <v>0</v>
      </c>
      <c r="F2472">
        <f>Datos_climat_Sevilla!J2474/100</f>
        <v>1009.15</v>
      </c>
    </row>
    <row r="2473" spans="1:6" x14ac:dyDescent="0.25">
      <c r="A2473" s="3">
        <f>DATE(Datos_climat_Sevilla!A2475,Datos_climat_Sevilla!B2475,Datos_climat_Sevilla!C2475)+Datos_climat_Sevilla!D2475/24</f>
        <v>32612</v>
      </c>
      <c r="B2473">
        <f>Datos_climat_Sevilla!L2475</f>
        <v>0</v>
      </c>
      <c r="C2473">
        <f>Datos_climat_Sevilla!K2475</f>
        <v>0</v>
      </c>
      <c r="D2473">
        <f>Datos_climat_Sevilla!H2475</f>
        <v>11.7</v>
      </c>
      <c r="E2473">
        <f>Datos_climat_Sevilla!F2475</f>
        <v>0</v>
      </c>
      <c r="F2473">
        <f>Datos_climat_Sevilla!J2475/100</f>
        <v>1009.15</v>
      </c>
    </row>
    <row r="2474" spans="1:6" x14ac:dyDescent="0.25">
      <c r="A2474" s="3">
        <f>DATE(Datos_climat_Sevilla!A2476,Datos_climat_Sevilla!B2476,Datos_climat_Sevilla!C2476)+Datos_climat_Sevilla!D2476/24</f>
        <v>32612.041666666668</v>
      </c>
      <c r="B2474">
        <f>Datos_climat_Sevilla!L2476</f>
        <v>0</v>
      </c>
      <c r="C2474">
        <f>Datos_climat_Sevilla!K2476</f>
        <v>0</v>
      </c>
      <c r="D2474">
        <f>Datos_climat_Sevilla!H2476</f>
        <v>11.1</v>
      </c>
      <c r="E2474">
        <f>Datos_climat_Sevilla!F2476</f>
        <v>0</v>
      </c>
      <c r="F2474">
        <f>Datos_climat_Sevilla!J2476/100</f>
        <v>1009.15</v>
      </c>
    </row>
    <row r="2475" spans="1:6" x14ac:dyDescent="0.25">
      <c r="A2475" s="3">
        <f>DATE(Datos_climat_Sevilla!A2477,Datos_climat_Sevilla!B2477,Datos_climat_Sevilla!C2477)+Datos_climat_Sevilla!D2477/24</f>
        <v>32612.083333333332</v>
      </c>
      <c r="B2475">
        <f>Datos_climat_Sevilla!L2477</f>
        <v>0</v>
      </c>
      <c r="C2475">
        <f>Datos_climat_Sevilla!K2477</f>
        <v>0</v>
      </c>
      <c r="D2475">
        <f>Datos_climat_Sevilla!H2477</f>
        <v>10.6</v>
      </c>
      <c r="E2475">
        <f>Datos_climat_Sevilla!F2477</f>
        <v>0</v>
      </c>
      <c r="F2475">
        <f>Datos_climat_Sevilla!J2477/100</f>
        <v>1009.15</v>
      </c>
    </row>
    <row r="2476" spans="1:6" x14ac:dyDescent="0.25">
      <c r="A2476" s="3">
        <f>DATE(Datos_climat_Sevilla!A2478,Datos_climat_Sevilla!B2478,Datos_climat_Sevilla!C2478)+Datos_climat_Sevilla!D2478/24</f>
        <v>32612.125</v>
      </c>
      <c r="B2476">
        <f>Datos_climat_Sevilla!L2478</f>
        <v>0</v>
      </c>
      <c r="C2476">
        <f>Datos_climat_Sevilla!K2478</f>
        <v>0</v>
      </c>
      <c r="D2476">
        <f>Datos_climat_Sevilla!H2478</f>
        <v>9.4</v>
      </c>
      <c r="E2476">
        <f>Datos_climat_Sevilla!F2478</f>
        <v>0</v>
      </c>
      <c r="F2476">
        <f>Datos_climat_Sevilla!J2478/100</f>
        <v>1009.15</v>
      </c>
    </row>
    <row r="2477" spans="1:6" x14ac:dyDescent="0.25">
      <c r="A2477" s="3">
        <f>DATE(Datos_climat_Sevilla!A2479,Datos_climat_Sevilla!B2479,Datos_climat_Sevilla!C2479)+Datos_climat_Sevilla!D2479/24</f>
        <v>32612.166666666668</v>
      </c>
      <c r="B2477">
        <f>Datos_climat_Sevilla!L2479</f>
        <v>0</v>
      </c>
      <c r="C2477">
        <f>Datos_climat_Sevilla!K2479</f>
        <v>0</v>
      </c>
      <c r="D2477">
        <f>Datos_climat_Sevilla!H2479</f>
        <v>8.9</v>
      </c>
      <c r="E2477">
        <f>Datos_climat_Sevilla!F2479</f>
        <v>0</v>
      </c>
      <c r="F2477">
        <f>Datos_climat_Sevilla!J2479/100</f>
        <v>1009.15</v>
      </c>
    </row>
    <row r="2478" spans="1:6" x14ac:dyDescent="0.25">
      <c r="A2478" s="3">
        <f>DATE(Datos_climat_Sevilla!A2480,Datos_climat_Sevilla!B2480,Datos_climat_Sevilla!C2480)+Datos_climat_Sevilla!D2480/24</f>
        <v>32612.208333333332</v>
      </c>
      <c r="B2478">
        <f>Datos_climat_Sevilla!L2480</f>
        <v>0</v>
      </c>
      <c r="C2478">
        <f>Datos_climat_Sevilla!K2480</f>
        <v>0</v>
      </c>
      <c r="D2478">
        <f>Datos_climat_Sevilla!H2480</f>
        <v>7.8</v>
      </c>
      <c r="E2478">
        <f>Datos_climat_Sevilla!F2480</f>
        <v>0</v>
      </c>
      <c r="F2478">
        <f>Datos_climat_Sevilla!J2480/100</f>
        <v>1009.15</v>
      </c>
    </row>
    <row r="2479" spans="1:6" x14ac:dyDescent="0.25">
      <c r="A2479" s="3">
        <f>DATE(Datos_climat_Sevilla!A2481,Datos_climat_Sevilla!B2481,Datos_climat_Sevilla!C2481)+Datos_climat_Sevilla!D2481/24</f>
        <v>32612.25</v>
      </c>
      <c r="B2479">
        <f>Datos_climat_Sevilla!L2481</f>
        <v>0</v>
      </c>
      <c r="C2479">
        <f>Datos_climat_Sevilla!K2481</f>
        <v>999</v>
      </c>
      <c r="D2479">
        <f>Datos_climat_Sevilla!H2481</f>
        <v>7.2</v>
      </c>
      <c r="E2479">
        <f>Datos_climat_Sevilla!F2481</f>
        <v>0</v>
      </c>
      <c r="F2479">
        <f>Datos_climat_Sevilla!J2481/100</f>
        <v>1009.15</v>
      </c>
    </row>
    <row r="2480" spans="1:6" x14ac:dyDescent="0.25">
      <c r="A2480" s="3">
        <f>DATE(Datos_climat_Sevilla!A2482,Datos_climat_Sevilla!B2482,Datos_climat_Sevilla!C2482)+Datos_climat_Sevilla!D2482/24</f>
        <v>32612.291666666668</v>
      </c>
      <c r="B2480">
        <f>Datos_climat_Sevilla!L2482</f>
        <v>0</v>
      </c>
      <c r="C2480">
        <f>Datos_climat_Sevilla!K2482</f>
        <v>0</v>
      </c>
      <c r="D2480">
        <f>Datos_climat_Sevilla!H2482</f>
        <v>6.7</v>
      </c>
      <c r="E2480">
        <f>Datos_climat_Sevilla!F2482</f>
        <v>0</v>
      </c>
      <c r="F2480">
        <f>Datos_climat_Sevilla!J2482/100</f>
        <v>1009.15</v>
      </c>
    </row>
    <row r="2481" spans="1:6" x14ac:dyDescent="0.25">
      <c r="A2481" s="3">
        <f>DATE(Datos_climat_Sevilla!A2483,Datos_climat_Sevilla!B2483,Datos_climat_Sevilla!C2483)+Datos_climat_Sevilla!D2483/24</f>
        <v>32612.333333333332</v>
      </c>
      <c r="B2481">
        <f>Datos_climat_Sevilla!L2483</f>
        <v>0</v>
      </c>
      <c r="C2481">
        <f>Datos_climat_Sevilla!K2483</f>
        <v>0</v>
      </c>
      <c r="D2481">
        <f>Datos_climat_Sevilla!H2483</f>
        <v>7.2</v>
      </c>
      <c r="E2481">
        <f>Datos_climat_Sevilla!F2483</f>
        <v>0</v>
      </c>
      <c r="F2481">
        <f>Datos_climat_Sevilla!J2483/100</f>
        <v>1009.15</v>
      </c>
    </row>
    <row r="2482" spans="1:6" x14ac:dyDescent="0.25">
      <c r="A2482" s="3">
        <f>DATE(Datos_climat_Sevilla!A2484,Datos_climat_Sevilla!B2484,Datos_climat_Sevilla!C2484)+Datos_climat_Sevilla!D2484/24</f>
        <v>32612.375</v>
      </c>
      <c r="B2482">
        <f>Datos_climat_Sevilla!L2484</f>
        <v>0</v>
      </c>
      <c r="C2482">
        <f>Datos_climat_Sevilla!K2484</f>
        <v>999</v>
      </c>
      <c r="D2482">
        <f>Datos_climat_Sevilla!H2484</f>
        <v>8.9</v>
      </c>
      <c r="E2482">
        <f>Datos_climat_Sevilla!F2484</f>
        <v>602</v>
      </c>
      <c r="F2482">
        <f>Datos_climat_Sevilla!J2484/100</f>
        <v>1009.15</v>
      </c>
    </row>
    <row r="2483" spans="1:6" x14ac:dyDescent="0.25">
      <c r="A2483" s="3">
        <f>DATE(Datos_climat_Sevilla!A2485,Datos_climat_Sevilla!B2485,Datos_climat_Sevilla!C2485)+Datos_climat_Sevilla!D2485/24</f>
        <v>32612.416666666668</v>
      </c>
      <c r="B2483">
        <f>Datos_climat_Sevilla!L2485</f>
        <v>0</v>
      </c>
      <c r="C2483">
        <f>Datos_climat_Sevilla!K2485</f>
        <v>0</v>
      </c>
      <c r="D2483">
        <f>Datos_climat_Sevilla!H2485</f>
        <v>11.1</v>
      </c>
      <c r="E2483">
        <f>Datos_climat_Sevilla!F2485</f>
        <v>722</v>
      </c>
      <c r="F2483">
        <f>Datos_climat_Sevilla!J2485/100</f>
        <v>1009.15</v>
      </c>
    </row>
    <row r="2484" spans="1:6" x14ac:dyDescent="0.25">
      <c r="A2484" s="3">
        <f>DATE(Datos_climat_Sevilla!A2486,Datos_climat_Sevilla!B2486,Datos_climat_Sevilla!C2486)+Datos_climat_Sevilla!D2486/24</f>
        <v>32612.458333333332</v>
      </c>
      <c r="B2484">
        <f>Datos_climat_Sevilla!L2486</f>
        <v>2.5</v>
      </c>
      <c r="C2484">
        <f>Datos_climat_Sevilla!K2486</f>
        <v>210</v>
      </c>
      <c r="D2484">
        <f>Datos_climat_Sevilla!H2486</f>
        <v>14.4</v>
      </c>
      <c r="E2484">
        <f>Datos_climat_Sevilla!F2486</f>
        <v>813</v>
      </c>
      <c r="F2484">
        <f>Datos_climat_Sevilla!J2486/100</f>
        <v>1009.15</v>
      </c>
    </row>
    <row r="2485" spans="1:6" x14ac:dyDescent="0.25">
      <c r="A2485" s="3">
        <f>DATE(Datos_climat_Sevilla!A2487,Datos_climat_Sevilla!B2487,Datos_climat_Sevilla!C2487)+Datos_climat_Sevilla!D2487/24</f>
        <v>32612.5</v>
      </c>
      <c r="B2485">
        <f>Datos_climat_Sevilla!L2487</f>
        <v>2.5</v>
      </c>
      <c r="C2485">
        <f>Datos_climat_Sevilla!K2487</f>
        <v>230</v>
      </c>
      <c r="D2485">
        <f>Datos_climat_Sevilla!H2487</f>
        <v>18.3</v>
      </c>
      <c r="E2485">
        <f>Datos_climat_Sevilla!F2487</f>
        <v>876</v>
      </c>
      <c r="F2485">
        <f>Datos_climat_Sevilla!J2487/100</f>
        <v>1009.15</v>
      </c>
    </row>
    <row r="2486" spans="1:6" x14ac:dyDescent="0.25">
      <c r="A2486" s="3">
        <f>DATE(Datos_climat_Sevilla!A2488,Datos_climat_Sevilla!B2488,Datos_climat_Sevilla!C2488)+Datos_climat_Sevilla!D2488/24</f>
        <v>32612.541666666668</v>
      </c>
      <c r="B2486">
        <f>Datos_climat_Sevilla!L2488</f>
        <v>6.2</v>
      </c>
      <c r="C2486">
        <f>Datos_climat_Sevilla!K2488</f>
        <v>230</v>
      </c>
      <c r="D2486">
        <f>Datos_climat_Sevilla!H2488</f>
        <v>21.7</v>
      </c>
      <c r="E2486">
        <f>Datos_climat_Sevilla!F2488</f>
        <v>917</v>
      </c>
      <c r="F2486">
        <f>Datos_climat_Sevilla!J2488/100</f>
        <v>1009.15</v>
      </c>
    </row>
    <row r="2487" spans="1:6" x14ac:dyDescent="0.25">
      <c r="A2487" s="3">
        <f>DATE(Datos_climat_Sevilla!A2489,Datos_climat_Sevilla!B2489,Datos_climat_Sevilla!C2489)+Datos_climat_Sevilla!D2489/24</f>
        <v>32612.583333333332</v>
      </c>
      <c r="B2487">
        <f>Datos_climat_Sevilla!L2489</f>
        <v>5.0999999999999996</v>
      </c>
      <c r="C2487">
        <f>Datos_climat_Sevilla!K2489</f>
        <v>240</v>
      </c>
      <c r="D2487">
        <f>Datos_climat_Sevilla!H2489</f>
        <v>25</v>
      </c>
      <c r="E2487">
        <f>Datos_climat_Sevilla!F2489</f>
        <v>927</v>
      </c>
      <c r="F2487">
        <f>Datos_climat_Sevilla!J2489/100</f>
        <v>1009.15</v>
      </c>
    </row>
    <row r="2488" spans="1:6" x14ac:dyDescent="0.25">
      <c r="A2488" s="3">
        <f>DATE(Datos_climat_Sevilla!A2490,Datos_climat_Sevilla!B2490,Datos_climat_Sevilla!C2490)+Datos_climat_Sevilla!D2490/24</f>
        <v>32612.625</v>
      </c>
      <c r="B2488">
        <f>Datos_climat_Sevilla!L2490</f>
        <v>2.5</v>
      </c>
      <c r="C2488">
        <f>Datos_climat_Sevilla!K2490</f>
        <v>240</v>
      </c>
      <c r="D2488">
        <f>Datos_climat_Sevilla!H2490</f>
        <v>26.7</v>
      </c>
      <c r="E2488">
        <f>Datos_climat_Sevilla!F2490</f>
        <v>911</v>
      </c>
      <c r="F2488">
        <f>Datos_climat_Sevilla!J2490/100</f>
        <v>1009.15</v>
      </c>
    </row>
    <row r="2489" spans="1:6" x14ac:dyDescent="0.25">
      <c r="A2489" s="3">
        <f>DATE(Datos_climat_Sevilla!A2491,Datos_climat_Sevilla!B2491,Datos_climat_Sevilla!C2491)+Datos_climat_Sevilla!D2491/24</f>
        <v>32612.666666666668</v>
      </c>
      <c r="B2489">
        <f>Datos_climat_Sevilla!L2491</f>
        <v>2.6</v>
      </c>
      <c r="C2489">
        <f>Datos_climat_Sevilla!K2491</f>
        <v>220</v>
      </c>
      <c r="D2489">
        <f>Datos_climat_Sevilla!H2491</f>
        <v>27.2</v>
      </c>
      <c r="E2489">
        <f>Datos_climat_Sevilla!F2491</f>
        <v>867</v>
      </c>
      <c r="F2489">
        <f>Datos_climat_Sevilla!J2491/100</f>
        <v>1009.15</v>
      </c>
    </row>
    <row r="2490" spans="1:6" x14ac:dyDescent="0.25">
      <c r="A2490" s="3">
        <f>DATE(Datos_climat_Sevilla!A2492,Datos_climat_Sevilla!B2492,Datos_climat_Sevilla!C2492)+Datos_climat_Sevilla!D2492/24</f>
        <v>32612.708333333332</v>
      </c>
      <c r="B2490">
        <f>Datos_climat_Sevilla!L2492</f>
        <v>2</v>
      </c>
      <c r="C2490">
        <f>Datos_climat_Sevilla!K2492</f>
        <v>999</v>
      </c>
      <c r="D2490">
        <f>Datos_climat_Sevilla!H2492</f>
        <v>27.2</v>
      </c>
      <c r="E2490">
        <f>Datos_climat_Sevilla!F2492</f>
        <v>798</v>
      </c>
      <c r="F2490">
        <f>Datos_climat_Sevilla!J2492/100</f>
        <v>1009.15</v>
      </c>
    </row>
    <row r="2491" spans="1:6" x14ac:dyDescent="0.25">
      <c r="A2491" s="3">
        <f>DATE(Datos_climat_Sevilla!A2493,Datos_climat_Sevilla!B2493,Datos_climat_Sevilla!C2493)+Datos_climat_Sevilla!D2493/24</f>
        <v>32612.75</v>
      </c>
      <c r="B2491">
        <f>Datos_climat_Sevilla!L2493</f>
        <v>1.5</v>
      </c>
      <c r="C2491">
        <f>Datos_climat_Sevilla!K2493</f>
        <v>250</v>
      </c>
      <c r="D2491">
        <f>Datos_climat_Sevilla!H2493</f>
        <v>26.1</v>
      </c>
      <c r="E2491">
        <f>Datos_climat_Sevilla!F2493</f>
        <v>703</v>
      </c>
      <c r="F2491">
        <f>Datos_climat_Sevilla!J2493/100</f>
        <v>1009.15</v>
      </c>
    </row>
    <row r="2492" spans="1:6" x14ac:dyDescent="0.25">
      <c r="A2492" s="3">
        <f>DATE(Datos_climat_Sevilla!A2494,Datos_climat_Sevilla!B2494,Datos_climat_Sevilla!C2494)+Datos_climat_Sevilla!D2494/24</f>
        <v>32612.791666666668</v>
      </c>
      <c r="B2492">
        <f>Datos_climat_Sevilla!L2494</f>
        <v>3.1</v>
      </c>
      <c r="C2492">
        <f>Datos_climat_Sevilla!K2494</f>
        <v>280</v>
      </c>
      <c r="D2492">
        <f>Datos_climat_Sevilla!H2494</f>
        <v>23.3</v>
      </c>
      <c r="E2492">
        <f>Datos_climat_Sevilla!F2494</f>
        <v>574</v>
      </c>
      <c r="F2492">
        <f>Datos_climat_Sevilla!J2494/100</f>
        <v>1009.15</v>
      </c>
    </row>
    <row r="2493" spans="1:6" x14ac:dyDescent="0.25">
      <c r="A2493" s="3">
        <f>DATE(Datos_climat_Sevilla!A2495,Datos_climat_Sevilla!B2495,Datos_climat_Sevilla!C2495)+Datos_climat_Sevilla!D2495/24</f>
        <v>32612.833333333332</v>
      </c>
      <c r="B2493">
        <f>Datos_climat_Sevilla!L2495</f>
        <v>2.5</v>
      </c>
      <c r="C2493">
        <f>Datos_climat_Sevilla!K2495</f>
        <v>320</v>
      </c>
      <c r="D2493">
        <f>Datos_climat_Sevilla!H2495</f>
        <v>20</v>
      </c>
      <c r="E2493">
        <f>Datos_climat_Sevilla!F2495</f>
        <v>0</v>
      </c>
      <c r="F2493">
        <f>Datos_climat_Sevilla!J2495/100</f>
        <v>1009.15</v>
      </c>
    </row>
    <row r="2494" spans="1:6" x14ac:dyDescent="0.25">
      <c r="A2494" s="3">
        <f>DATE(Datos_climat_Sevilla!A2496,Datos_climat_Sevilla!B2496,Datos_climat_Sevilla!C2496)+Datos_climat_Sevilla!D2496/24</f>
        <v>32612.875</v>
      </c>
      <c r="B2494">
        <f>Datos_climat_Sevilla!L2496</f>
        <v>0</v>
      </c>
      <c r="C2494">
        <f>Datos_climat_Sevilla!K2496</f>
        <v>0</v>
      </c>
      <c r="D2494">
        <f>Datos_climat_Sevilla!H2496</f>
        <v>17.2</v>
      </c>
      <c r="E2494">
        <f>Datos_climat_Sevilla!F2496</f>
        <v>0</v>
      </c>
      <c r="F2494">
        <f>Datos_climat_Sevilla!J2496/100</f>
        <v>1009.15</v>
      </c>
    </row>
    <row r="2495" spans="1:6" x14ac:dyDescent="0.25">
      <c r="A2495" s="3">
        <f>DATE(Datos_climat_Sevilla!A2497,Datos_climat_Sevilla!B2497,Datos_climat_Sevilla!C2497)+Datos_climat_Sevilla!D2497/24</f>
        <v>32612.916666666668</v>
      </c>
      <c r="B2495">
        <f>Datos_climat_Sevilla!L2497</f>
        <v>1.5</v>
      </c>
      <c r="C2495">
        <f>Datos_climat_Sevilla!K2497</f>
        <v>320</v>
      </c>
      <c r="D2495">
        <f>Datos_climat_Sevilla!H2497</f>
        <v>15</v>
      </c>
      <c r="E2495">
        <f>Datos_climat_Sevilla!F2497</f>
        <v>0</v>
      </c>
      <c r="F2495">
        <f>Datos_climat_Sevilla!J2497/100</f>
        <v>1009.15</v>
      </c>
    </row>
    <row r="2496" spans="1:6" x14ac:dyDescent="0.25">
      <c r="A2496" s="3">
        <f>DATE(Datos_climat_Sevilla!A2498,Datos_climat_Sevilla!B2498,Datos_climat_Sevilla!C2498)+Datos_climat_Sevilla!D2498/24</f>
        <v>32612.958333333332</v>
      </c>
      <c r="B2496">
        <f>Datos_climat_Sevilla!L2498</f>
        <v>0</v>
      </c>
      <c r="C2496">
        <f>Datos_climat_Sevilla!K2498</f>
        <v>0</v>
      </c>
      <c r="D2496">
        <f>Datos_climat_Sevilla!H2498</f>
        <v>13.3</v>
      </c>
      <c r="E2496">
        <f>Datos_climat_Sevilla!F2498</f>
        <v>0</v>
      </c>
      <c r="F2496">
        <f>Datos_climat_Sevilla!J2498/100</f>
        <v>1009.15</v>
      </c>
    </row>
    <row r="2497" spans="1:6" x14ac:dyDescent="0.25">
      <c r="A2497" s="3">
        <f>DATE(Datos_climat_Sevilla!A2499,Datos_climat_Sevilla!B2499,Datos_climat_Sevilla!C2499)+Datos_climat_Sevilla!D2499/24</f>
        <v>32613</v>
      </c>
      <c r="B2497">
        <f>Datos_climat_Sevilla!L2499</f>
        <v>2</v>
      </c>
      <c r="C2497">
        <f>Datos_climat_Sevilla!K2499</f>
        <v>320</v>
      </c>
      <c r="D2497">
        <f>Datos_climat_Sevilla!H2499</f>
        <v>11.7</v>
      </c>
      <c r="E2497">
        <f>Datos_climat_Sevilla!F2499</f>
        <v>0</v>
      </c>
      <c r="F2497">
        <f>Datos_climat_Sevilla!J2499/100</f>
        <v>1009.15</v>
      </c>
    </row>
    <row r="2498" spans="1:6" x14ac:dyDescent="0.25">
      <c r="A2498" s="3">
        <f>DATE(Datos_climat_Sevilla!A2500,Datos_climat_Sevilla!B2500,Datos_climat_Sevilla!C2500)+Datos_climat_Sevilla!D2500/24</f>
        <v>32613.041666666668</v>
      </c>
      <c r="B2498">
        <f>Datos_climat_Sevilla!L2500</f>
        <v>2.1</v>
      </c>
      <c r="C2498">
        <f>Datos_climat_Sevilla!K2500</f>
        <v>280</v>
      </c>
      <c r="D2498">
        <f>Datos_climat_Sevilla!H2500</f>
        <v>10.6</v>
      </c>
      <c r="E2498">
        <f>Datos_climat_Sevilla!F2500</f>
        <v>0</v>
      </c>
      <c r="F2498">
        <f>Datos_climat_Sevilla!J2500/100</f>
        <v>1009.15</v>
      </c>
    </row>
    <row r="2499" spans="1:6" x14ac:dyDescent="0.25">
      <c r="A2499" s="3">
        <f>DATE(Datos_climat_Sevilla!A2501,Datos_climat_Sevilla!B2501,Datos_climat_Sevilla!C2501)+Datos_climat_Sevilla!D2501/24</f>
        <v>32613.083333333332</v>
      </c>
      <c r="B2499">
        <f>Datos_climat_Sevilla!L2501</f>
        <v>2</v>
      </c>
      <c r="C2499">
        <f>Datos_climat_Sevilla!K2501</f>
        <v>270</v>
      </c>
      <c r="D2499">
        <f>Datos_climat_Sevilla!H2501</f>
        <v>10</v>
      </c>
      <c r="E2499">
        <f>Datos_climat_Sevilla!F2501</f>
        <v>0</v>
      </c>
      <c r="F2499">
        <f>Datos_climat_Sevilla!J2501/100</f>
        <v>1009.15</v>
      </c>
    </row>
    <row r="2500" spans="1:6" x14ac:dyDescent="0.25">
      <c r="A2500" s="3">
        <f>DATE(Datos_climat_Sevilla!A2502,Datos_climat_Sevilla!B2502,Datos_climat_Sevilla!C2502)+Datos_climat_Sevilla!D2502/24</f>
        <v>32613.125</v>
      </c>
      <c r="B2500">
        <f>Datos_climat_Sevilla!L2502</f>
        <v>2.5</v>
      </c>
      <c r="C2500">
        <f>Datos_climat_Sevilla!K2502</f>
        <v>280</v>
      </c>
      <c r="D2500">
        <f>Datos_climat_Sevilla!H2502</f>
        <v>9.4</v>
      </c>
      <c r="E2500">
        <f>Datos_climat_Sevilla!F2502</f>
        <v>0</v>
      </c>
      <c r="F2500">
        <f>Datos_climat_Sevilla!J2502/100</f>
        <v>1009.15</v>
      </c>
    </row>
    <row r="2501" spans="1:6" x14ac:dyDescent="0.25">
      <c r="A2501" s="3">
        <f>DATE(Datos_climat_Sevilla!A2503,Datos_climat_Sevilla!B2503,Datos_climat_Sevilla!C2503)+Datos_climat_Sevilla!D2503/24</f>
        <v>32613.166666666668</v>
      </c>
      <c r="B2501">
        <f>Datos_climat_Sevilla!L2503</f>
        <v>1.5</v>
      </c>
      <c r="C2501">
        <f>Datos_climat_Sevilla!K2503</f>
        <v>270</v>
      </c>
      <c r="D2501">
        <f>Datos_climat_Sevilla!H2503</f>
        <v>8.3000000000000007</v>
      </c>
      <c r="E2501">
        <f>Datos_climat_Sevilla!F2503</f>
        <v>0</v>
      </c>
      <c r="F2501">
        <f>Datos_climat_Sevilla!J2503/100</f>
        <v>1009.15</v>
      </c>
    </row>
    <row r="2502" spans="1:6" x14ac:dyDescent="0.25">
      <c r="A2502" s="3">
        <f>DATE(Datos_climat_Sevilla!A2504,Datos_climat_Sevilla!B2504,Datos_climat_Sevilla!C2504)+Datos_climat_Sevilla!D2504/24</f>
        <v>32613.208333333332</v>
      </c>
      <c r="B2502">
        <f>Datos_climat_Sevilla!L2504</f>
        <v>2.5</v>
      </c>
      <c r="C2502">
        <f>Datos_climat_Sevilla!K2504</f>
        <v>270</v>
      </c>
      <c r="D2502">
        <f>Datos_climat_Sevilla!H2504</f>
        <v>7.8</v>
      </c>
      <c r="E2502">
        <f>Datos_climat_Sevilla!F2504</f>
        <v>0</v>
      </c>
      <c r="F2502">
        <f>Datos_climat_Sevilla!J2504/100</f>
        <v>1009.15</v>
      </c>
    </row>
    <row r="2503" spans="1:6" x14ac:dyDescent="0.25">
      <c r="A2503" s="3">
        <f>DATE(Datos_climat_Sevilla!A2505,Datos_climat_Sevilla!B2505,Datos_climat_Sevilla!C2505)+Datos_climat_Sevilla!D2505/24</f>
        <v>32613.25</v>
      </c>
      <c r="B2503">
        <f>Datos_climat_Sevilla!L2505</f>
        <v>2.5</v>
      </c>
      <c r="C2503">
        <f>Datos_climat_Sevilla!K2505</f>
        <v>260</v>
      </c>
      <c r="D2503">
        <f>Datos_climat_Sevilla!H2505</f>
        <v>7.2</v>
      </c>
      <c r="E2503">
        <f>Datos_climat_Sevilla!F2505</f>
        <v>0</v>
      </c>
      <c r="F2503">
        <f>Datos_climat_Sevilla!J2505/100</f>
        <v>1009.15</v>
      </c>
    </row>
    <row r="2504" spans="1:6" x14ac:dyDescent="0.25">
      <c r="A2504" s="3">
        <f>DATE(Datos_climat_Sevilla!A2506,Datos_climat_Sevilla!B2506,Datos_climat_Sevilla!C2506)+Datos_climat_Sevilla!D2506/24</f>
        <v>32613.291666666668</v>
      </c>
      <c r="B2504">
        <f>Datos_climat_Sevilla!L2506</f>
        <v>0</v>
      </c>
      <c r="C2504">
        <f>Datos_climat_Sevilla!K2506</f>
        <v>0</v>
      </c>
      <c r="D2504">
        <f>Datos_climat_Sevilla!H2506</f>
        <v>7.2</v>
      </c>
      <c r="E2504">
        <f>Datos_climat_Sevilla!F2506</f>
        <v>0</v>
      </c>
      <c r="F2504">
        <f>Datos_climat_Sevilla!J2506/100</f>
        <v>1009.15</v>
      </c>
    </row>
    <row r="2505" spans="1:6" x14ac:dyDescent="0.25">
      <c r="A2505" s="3">
        <f>DATE(Datos_climat_Sevilla!A2507,Datos_climat_Sevilla!B2507,Datos_climat_Sevilla!C2507)+Datos_climat_Sevilla!D2507/24</f>
        <v>32613.333333333332</v>
      </c>
      <c r="B2505">
        <f>Datos_climat_Sevilla!L2507</f>
        <v>1</v>
      </c>
      <c r="C2505">
        <f>Datos_climat_Sevilla!K2507</f>
        <v>280</v>
      </c>
      <c r="D2505">
        <f>Datos_climat_Sevilla!H2507</f>
        <v>7.2</v>
      </c>
      <c r="E2505">
        <f>Datos_climat_Sevilla!F2507</f>
        <v>0</v>
      </c>
      <c r="F2505">
        <f>Datos_climat_Sevilla!J2507/100</f>
        <v>1009.15</v>
      </c>
    </row>
    <row r="2506" spans="1:6" x14ac:dyDescent="0.25">
      <c r="A2506" s="3">
        <f>DATE(Datos_climat_Sevilla!A2508,Datos_climat_Sevilla!B2508,Datos_climat_Sevilla!C2508)+Datos_climat_Sevilla!D2508/24</f>
        <v>32613.375</v>
      </c>
      <c r="B2506">
        <f>Datos_climat_Sevilla!L2508</f>
        <v>2.5</v>
      </c>
      <c r="C2506">
        <f>Datos_climat_Sevilla!K2508</f>
        <v>320</v>
      </c>
      <c r="D2506">
        <f>Datos_climat_Sevilla!H2508</f>
        <v>8.9</v>
      </c>
      <c r="E2506">
        <f>Datos_climat_Sevilla!F2508</f>
        <v>605</v>
      </c>
      <c r="F2506">
        <f>Datos_climat_Sevilla!J2508/100</f>
        <v>1009.15</v>
      </c>
    </row>
    <row r="2507" spans="1:6" x14ac:dyDescent="0.25">
      <c r="A2507" s="3">
        <f>DATE(Datos_climat_Sevilla!A2509,Datos_climat_Sevilla!B2509,Datos_climat_Sevilla!C2509)+Datos_climat_Sevilla!D2509/24</f>
        <v>32613.416666666668</v>
      </c>
      <c r="B2507">
        <f>Datos_climat_Sevilla!L2509</f>
        <v>0</v>
      </c>
      <c r="C2507">
        <f>Datos_climat_Sevilla!K2509</f>
        <v>0</v>
      </c>
      <c r="D2507">
        <f>Datos_climat_Sevilla!H2509</f>
        <v>11.1</v>
      </c>
      <c r="E2507">
        <f>Datos_climat_Sevilla!F2509</f>
        <v>725</v>
      </c>
      <c r="F2507">
        <f>Datos_climat_Sevilla!J2509/100</f>
        <v>1009.15</v>
      </c>
    </row>
    <row r="2508" spans="1:6" x14ac:dyDescent="0.25">
      <c r="A2508" s="3">
        <f>DATE(Datos_climat_Sevilla!A2510,Datos_climat_Sevilla!B2510,Datos_climat_Sevilla!C2510)+Datos_climat_Sevilla!D2510/24</f>
        <v>32613.458333333332</v>
      </c>
      <c r="B2508">
        <f>Datos_climat_Sevilla!L2510</f>
        <v>0</v>
      </c>
      <c r="C2508">
        <f>Datos_climat_Sevilla!K2510</f>
        <v>0</v>
      </c>
      <c r="D2508">
        <f>Datos_climat_Sevilla!H2510</f>
        <v>14.4</v>
      </c>
      <c r="E2508">
        <f>Datos_climat_Sevilla!F2510</f>
        <v>813</v>
      </c>
      <c r="F2508">
        <f>Datos_climat_Sevilla!J2510/100</f>
        <v>1009.15</v>
      </c>
    </row>
    <row r="2509" spans="1:6" x14ac:dyDescent="0.25">
      <c r="A2509" s="3">
        <f>DATE(Datos_climat_Sevilla!A2511,Datos_climat_Sevilla!B2511,Datos_climat_Sevilla!C2511)+Datos_climat_Sevilla!D2511/24</f>
        <v>32613.5</v>
      </c>
      <c r="B2509">
        <f>Datos_climat_Sevilla!L2511</f>
        <v>1.5</v>
      </c>
      <c r="C2509">
        <f>Datos_climat_Sevilla!K2511</f>
        <v>240</v>
      </c>
      <c r="D2509">
        <f>Datos_climat_Sevilla!H2511</f>
        <v>17.8</v>
      </c>
      <c r="E2509">
        <f>Datos_climat_Sevilla!F2511</f>
        <v>880</v>
      </c>
      <c r="F2509">
        <f>Datos_climat_Sevilla!J2511/100</f>
        <v>1009.15</v>
      </c>
    </row>
    <row r="2510" spans="1:6" x14ac:dyDescent="0.25">
      <c r="A2510" s="3">
        <f>DATE(Datos_climat_Sevilla!A2512,Datos_climat_Sevilla!B2512,Datos_climat_Sevilla!C2512)+Datos_climat_Sevilla!D2512/24</f>
        <v>32613.541666666668</v>
      </c>
      <c r="B2510">
        <f>Datos_climat_Sevilla!L2512</f>
        <v>2.1</v>
      </c>
      <c r="C2510">
        <f>Datos_climat_Sevilla!K2512</f>
        <v>300</v>
      </c>
      <c r="D2510">
        <f>Datos_climat_Sevilla!H2512</f>
        <v>21.1</v>
      </c>
      <c r="E2510">
        <f>Datos_climat_Sevilla!F2512</f>
        <v>917</v>
      </c>
      <c r="F2510">
        <f>Datos_climat_Sevilla!J2512/100</f>
        <v>1009.15</v>
      </c>
    </row>
    <row r="2511" spans="1:6" x14ac:dyDescent="0.25">
      <c r="A2511" s="3">
        <f>DATE(Datos_climat_Sevilla!A2513,Datos_climat_Sevilla!B2513,Datos_climat_Sevilla!C2513)+Datos_climat_Sevilla!D2513/24</f>
        <v>32613.583333333332</v>
      </c>
      <c r="B2511">
        <f>Datos_climat_Sevilla!L2513</f>
        <v>2</v>
      </c>
      <c r="C2511">
        <f>Datos_climat_Sevilla!K2513</f>
        <v>180</v>
      </c>
      <c r="D2511">
        <f>Datos_climat_Sevilla!H2513</f>
        <v>23.9</v>
      </c>
      <c r="E2511">
        <f>Datos_climat_Sevilla!F2513</f>
        <v>930</v>
      </c>
      <c r="F2511">
        <f>Datos_climat_Sevilla!J2513/100</f>
        <v>1009.15</v>
      </c>
    </row>
    <row r="2512" spans="1:6" x14ac:dyDescent="0.25">
      <c r="A2512" s="3">
        <f>DATE(Datos_climat_Sevilla!A2514,Datos_climat_Sevilla!B2514,Datos_climat_Sevilla!C2514)+Datos_climat_Sevilla!D2514/24</f>
        <v>32613.625</v>
      </c>
      <c r="B2512">
        <f>Datos_climat_Sevilla!L2514</f>
        <v>2.5</v>
      </c>
      <c r="C2512">
        <f>Datos_climat_Sevilla!K2514</f>
        <v>320</v>
      </c>
      <c r="D2512">
        <f>Datos_climat_Sevilla!H2514</f>
        <v>26.1</v>
      </c>
      <c r="E2512">
        <f>Datos_climat_Sevilla!F2514</f>
        <v>911</v>
      </c>
      <c r="F2512">
        <f>Datos_climat_Sevilla!J2514/100</f>
        <v>1009.15</v>
      </c>
    </row>
    <row r="2513" spans="1:6" x14ac:dyDescent="0.25">
      <c r="A2513" s="3">
        <f>DATE(Datos_climat_Sevilla!A2515,Datos_climat_Sevilla!B2515,Datos_climat_Sevilla!C2515)+Datos_climat_Sevilla!D2515/24</f>
        <v>32613.666666666668</v>
      </c>
      <c r="B2513">
        <f>Datos_climat_Sevilla!L2515</f>
        <v>2.1</v>
      </c>
      <c r="C2513">
        <f>Datos_climat_Sevilla!K2515</f>
        <v>340</v>
      </c>
      <c r="D2513">
        <f>Datos_climat_Sevilla!H2515</f>
        <v>27.2</v>
      </c>
      <c r="E2513">
        <f>Datos_climat_Sevilla!F2515</f>
        <v>867</v>
      </c>
      <c r="F2513">
        <f>Datos_climat_Sevilla!J2515/100</f>
        <v>1009.15</v>
      </c>
    </row>
    <row r="2514" spans="1:6" x14ac:dyDescent="0.25">
      <c r="A2514" s="3">
        <f>DATE(Datos_climat_Sevilla!A2516,Datos_climat_Sevilla!B2516,Datos_climat_Sevilla!C2516)+Datos_climat_Sevilla!D2516/24</f>
        <v>32613.708333333332</v>
      </c>
      <c r="B2514">
        <f>Datos_climat_Sevilla!L2516</f>
        <v>2.5</v>
      </c>
      <c r="C2514">
        <f>Datos_climat_Sevilla!K2516</f>
        <v>340</v>
      </c>
      <c r="D2514">
        <f>Datos_climat_Sevilla!H2516</f>
        <v>26.7</v>
      </c>
      <c r="E2514">
        <f>Datos_climat_Sevilla!F2516</f>
        <v>798</v>
      </c>
      <c r="F2514">
        <f>Datos_climat_Sevilla!J2516/100</f>
        <v>1009.15</v>
      </c>
    </row>
    <row r="2515" spans="1:6" x14ac:dyDescent="0.25">
      <c r="A2515" s="3">
        <f>DATE(Datos_climat_Sevilla!A2517,Datos_climat_Sevilla!B2517,Datos_climat_Sevilla!C2517)+Datos_climat_Sevilla!D2517/24</f>
        <v>32613.75</v>
      </c>
      <c r="B2515">
        <f>Datos_climat_Sevilla!L2517</f>
        <v>3</v>
      </c>
      <c r="C2515">
        <f>Datos_climat_Sevilla!K2517</f>
        <v>30</v>
      </c>
      <c r="D2515">
        <f>Datos_climat_Sevilla!H2517</f>
        <v>25</v>
      </c>
      <c r="E2515">
        <f>Datos_climat_Sevilla!F2517</f>
        <v>703</v>
      </c>
      <c r="F2515">
        <f>Datos_climat_Sevilla!J2517/100</f>
        <v>1009.15</v>
      </c>
    </row>
    <row r="2516" spans="1:6" x14ac:dyDescent="0.25">
      <c r="A2516" s="3">
        <f>DATE(Datos_climat_Sevilla!A2518,Datos_climat_Sevilla!B2518,Datos_climat_Sevilla!C2518)+Datos_climat_Sevilla!D2518/24</f>
        <v>32613.791666666668</v>
      </c>
      <c r="B2516">
        <f>Datos_climat_Sevilla!L2518</f>
        <v>2.7</v>
      </c>
      <c r="C2516">
        <f>Datos_climat_Sevilla!K2518</f>
        <v>999</v>
      </c>
      <c r="D2516">
        <f>Datos_climat_Sevilla!H2518</f>
        <v>22.2</v>
      </c>
      <c r="E2516">
        <f>Datos_climat_Sevilla!F2518</f>
        <v>577</v>
      </c>
      <c r="F2516">
        <f>Datos_climat_Sevilla!J2518/100</f>
        <v>1009.15</v>
      </c>
    </row>
    <row r="2517" spans="1:6" x14ac:dyDescent="0.25">
      <c r="A2517" s="3">
        <f>DATE(Datos_climat_Sevilla!A2519,Datos_climat_Sevilla!B2519,Datos_climat_Sevilla!C2519)+Datos_climat_Sevilla!D2519/24</f>
        <v>32613.833333333332</v>
      </c>
      <c r="B2517">
        <f>Datos_climat_Sevilla!L2519</f>
        <v>2.2999999999999998</v>
      </c>
      <c r="C2517">
        <f>Datos_climat_Sevilla!K2519</f>
        <v>999</v>
      </c>
      <c r="D2517">
        <f>Datos_climat_Sevilla!H2519</f>
        <v>20</v>
      </c>
      <c r="E2517">
        <f>Datos_climat_Sevilla!F2519</f>
        <v>0</v>
      </c>
      <c r="F2517">
        <f>Datos_climat_Sevilla!J2519/100</f>
        <v>1009.15</v>
      </c>
    </row>
    <row r="2518" spans="1:6" x14ac:dyDescent="0.25">
      <c r="A2518" s="3">
        <f>DATE(Datos_climat_Sevilla!A2520,Datos_climat_Sevilla!B2520,Datos_climat_Sevilla!C2520)+Datos_climat_Sevilla!D2520/24</f>
        <v>32613.875</v>
      </c>
      <c r="B2518">
        <f>Datos_climat_Sevilla!L2520</f>
        <v>2</v>
      </c>
      <c r="C2518">
        <f>Datos_climat_Sevilla!K2520</f>
        <v>350</v>
      </c>
      <c r="D2518">
        <f>Datos_climat_Sevilla!H2520</f>
        <v>17.8</v>
      </c>
      <c r="E2518">
        <f>Datos_climat_Sevilla!F2520</f>
        <v>0</v>
      </c>
      <c r="F2518">
        <f>Datos_climat_Sevilla!J2520/100</f>
        <v>1009.15</v>
      </c>
    </row>
    <row r="2519" spans="1:6" x14ac:dyDescent="0.25">
      <c r="A2519" s="3">
        <f>DATE(Datos_climat_Sevilla!A2521,Datos_climat_Sevilla!B2521,Datos_climat_Sevilla!C2521)+Datos_climat_Sevilla!D2521/24</f>
        <v>32613.916666666668</v>
      </c>
      <c r="B2519">
        <f>Datos_climat_Sevilla!L2521</f>
        <v>2.1</v>
      </c>
      <c r="C2519">
        <f>Datos_climat_Sevilla!K2521</f>
        <v>360</v>
      </c>
      <c r="D2519">
        <f>Datos_climat_Sevilla!H2521</f>
        <v>15</v>
      </c>
      <c r="E2519">
        <f>Datos_climat_Sevilla!F2521</f>
        <v>0</v>
      </c>
      <c r="F2519">
        <f>Datos_climat_Sevilla!J2521/100</f>
        <v>1009.15</v>
      </c>
    </row>
    <row r="2520" spans="1:6" x14ac:dyDescent="0.25">
      <c r="A2520" s="3">
        <f>DATE(Datos_climat_Sevilla!A2522,Datos_climat_Sevilla!B2522,Datos_climat_Sevilla!C2522)+Datos_climat_Sevilla!D2522/24</f>
        <v>32613.958333333332</v>
      </c>
      <c r="B2520">
        <f>Datos_climat_Sevilla!L2522</f>
        <v>0</v>
      </c>
      <c r="C2520">
        <f>Datos_climat_Sevilla!K2522</f>
        <v>0</v>
      </c>
      <c r="D2520">
        <f>Datos_climat_Sevilla!H2522</f>
        <v>13.3</v>
      </c>
      <c r="E2520">
        <f>Datos_climat_Sevilla!F2522</f>
        <v>0</v>
      </c>
      <c r="F2520">
        <f>Datos_climat_Sevilla!J2522/100</f>
        <v>1009.15</v>
      </c>
    </row>
    <row r="2521" spans="1:6" x14ac:dyDescent="0.25">
      <c r="A2521" s="3">
        <f>DATE(Datos_climat_Sevilla!A2523,Datos_climat_Sevilla!B2523,Datos_climat_Sevilla!C2523)+Datos_climat_Sevilla!D2523/24</f>
        <v>32614</v>
      </c>
      <c r="B2521">
        <f>Datos_climat_Sevilla!L2523</f>
        <v>0</v>
      </c>
      <c r="C2521">
        <f>Datos_climat_Sevilla!K2523</f>
        <v>0</v>
      </c>
      <c r="D2521">
        <f>Datos_climat_Sevilla!H2523</f>
        <v>12.2</v>
      </c>
      <c r="E2521">
        <f>Datos_climat_Sevilla!F2523</f>
        <v>0</v>
      </c>
      <c r="F2521">
        <f>Datos_climat_Sevilla!J2523/100</f>
        <v>1009.15</v>
      </c>
    </row>
    <row r="2522" spans="1:6" x14ac:dyDescent="0.25">
      <c r="A2522" s="3">
        <f>DATE(Datos_climat_Sevilla!A2524,Datos_climat_Sevilla!B2524,Datos_climat_Sevilla!C2524)+Datos_climat_Sevilla!D2524/24</f>
        <v>32614.041666666668</v>
      </c>
      <c r="B2522">
        <f>Datos_climat_Sevilla!L2524</f>
        <v>2.1</v>
      </c>
      <c r="C2522">
        <f>Datos_climat_Sevilla!K2524</f>
        <v>180</v>
      </c>
      <c r="D2522">
        <f>Datos_climat_Sevilla!H2524</f>
        <v>11.1</v>
      </c>
      <c r="E2522">
        <f>Datos_climat_Sevilla!F2524</f>
        <v>0</v>
      </c>
      <c r="F2522">
        <f>Datos_climat_Sevilla!J2524/100</f>
        <v>1009.15</v>
      </c>
    </row>
    <row r="2523" spans="1:6" x14ac:dyDescent="0.25">
      <c r="A2523" s="3">
        <f>DATE(Datos_climat_Sevilla!A2525,Datos_climat_Sevilla!B2525,Datos_climat_Sevilla!C2525)+Datos_climat_Sevilla!D2525/24</f>
        <v>32614.083333333332</v>
      </c>
      <c r="B2523">
        <f>Datos_climat_Sevilla!L2525</f>
        <v>1.5</v>
      </c>
      <c r="C2523">
        <f>Datos_climat_Sevilla!K2525</f>
        <v>150</v>
      </c>
      <c r="D2523">
        <f>Datos_climat_Sevilla!H2525</f>
        <v>10.6</v>
      </c>
      <c r="E2523">
        <f>Datos_climat_Sevilla!F2525</f>
        <v>0</v>
      </c>
      <c r="F2523">
        <f>Datos_climat_Sevilla!J2525/100</f>
        <v>1009.15</v>
      </c>
    </row>
    <row r="2524" spans="1:6" x14ac:dyDescent="0.25">
      <c r="A2524" s="3">
        <f>DATE(Datos_climat_Sevilla!A2526,Datos_climat_Sevilla!B2526,Datos_climat_Sevilla!C2526)+Datos_climat_Sevilla!D2526/24</f>
        <v>32614.125</v>
      </c>
      <c r="B2524">
        <f>Datos_climat_Sevilla!L2526</f>
        <v>1.5</v>
      </c>
      <c r="C2524">
        <f>Datos_climat_Sevilla!K2526</f>
        <v>140</v>
      </c>
      <c r="D2524">
        <f>Datos_climat_Sevilla!H2526</f>
        <v>10.6</v>
      </c>
      <c r="E2524">
        <f>Datos_climat_Sevilla!F2526</f>
        <v>0</v>
      </c>
      <c r="F2524">
        <f>Datos_climat_Sevilla!J2526/100</f>
        <v>1009.15</v>
      </c>
    </row>
    <row r="2525" spans="1:6" x14ac:dyDescent="0.25">
      <c r="A2525" s="3">
        <f>DATE(Datos_climat_Sevilla!A2527,Datos_climat_Sevilla!B2527,Datos_climat_Sevilla!C2527)+Datos_climat_Sevilla!D2527/24</f>
        <v>32614.166666666668</v>
      </c>
      <c r="B2525">
        <f>Datos_climat_Sevilla!L2527</f>
        <v>1</v>
      </c>
      <c r="C2525">
        <f>Datos_climat_Sevilla!K2527</f>
        <v>90</v>
      </c>
      <c r="D2525">
        <f>Datos_climat_Sevilla!H2527</f>
        <v>10.6</v>
      </c>
      <c r="E2525">
        <f>Datos_climat_Sevilla!F2527</f>
        <v>0</v>
      </c>
      <c r="F2525">
        <f>Datos_climat_Sevilla!J2527/100</f>
        <v>1009.15</v>
      </c>
    </row>
    <row r="2526" spans="1:6" x14ac:dyDescent="0.25">
      <c r="A2526" s="3">
        <f>DATE(Datos_climat_Sevilla!A2528,Datos_climat_Sevilla!B2528,Datos_climat_Sevilla!C2528)+Datos_climat_Sevilla!D2528/24</f>
        <v>32614.208333333332</v>
      </c>
      <c r="B2526">
        <f>Datos_climat_Sevilla!L2528</f>
        <v>1</v>
      </c>
      <c r="C2526">
        <f>Datos_climat_Sevilla!K2528</f>
        <v>30</v>
      </c>
      <c r="D2526">
        <f>Datos_climat_Sevilla!H2528</f>
        <v>9.4</v>
      </c>
      <c r="E2526">
        <f>Datos_climat_Sevilla!F2528</f>
        <v>0</v>
      </c>
      <c r="F2526">
        <f>Datos_climat_Sevilla!J2528/100</f>
        <v>1009.15</v>
      </c>
    </row>
    <row r="2527" spans="1:6" x14ac:dyDescent="0.25">
      <c r="A2527" s="3">
        <f>DATE(Datos_climat_Sevilla!A2529,Datos_climat_Sevilla!B2529,Datos_climat_Sevilla!C2529)+Datos_climat_Sevilla!D2529/24</f>
        <v>32614.25</v>
      </c>
      <c r="B2527">
        <f>Datos_climat_Sevilla!L2529</f>
        <v>2</v>
      </c>
      <c r="C2527">
        <f>Datos_climat_Sevilla!K2529</f>
        <v>60</v>
      </c>
      <c r="D2527">
        <f>Datos_climat_Sevilla!H2529</f>
        <v>9.4</v>
      </c>
      <c r="E2527">
        <f>Datos_climat_Sevilla!F2529</f>
        <v>0</v>
      </c>
      <c r="F2527">
        <f>Datos_climat_Sevilla!J2529/100</f>
        <v>1009.15</v>
      </c>
    </row>
    <row r="2528" spans="1:6" x14ac:dyDescent="0.25">
      <c r="A2528" s="3">
        <f>DATE(Datos_climat_Sevilla!A2530,Datos_climat_Sevilla!B2530,Datos_climat_Sevilla!C2530)+Datos_climat_Sevilla!D2530/24</f>
        <v>32614.291666666668</v>
      </c>
      <c r="B2528">
        <f>Datos_climat_Sevilla!L2530</f>
        <v>3.1</v>
      </c>
      <c r="C2528">
        <f>Datos_climat_Sevilla!K2530</f>
        <v>60</v>
      </c>
      <c r="D2528">
        <f>Datos_climat_Sevilla!H2530</f>
        <v>9.4</v>
      </c>
      <c r="E2528">
        <f>Datos_climat_Sevilla!F2530</f>
        <v>0</v>
      </c>
      <c r="F2528">
        <f>Datos_climat_Sevilla!J2530/100</f>
        <v>1009.15</v>
      </c>
    </row>
    <row r="2529" spans="1:6" x14ac:dyDescent="0.25">
      <c r="A2529" s="3">
        <f>DATE(Datos_climat_Sevilla!A2531,Datos_climat_Sevilla!B2531,Datos_climat_Sevilla!C2531)+Datos_climat_Sevilla!D2531/24</f>
        <v>32614.333333333332</v>
      </c>
      <c r="B2529">
        <f>Datos_climat_Sevilla!L2531</f>
        <v>2</v>
      </c>
      <c r="C2529">
        <f>Datos_climat_Sevilla!K2531</f>
        <v>30</v>
      </c>
      <c r="D2529">
        <f>Datos_climat_Sevilla!H2531</f>
        <v>10</v>
      </c>
      <c r="E2529">
        <f>Datos_climat_Sevilla!F2531</f>
        <v>479</v>
      </c>
      <c r="F2529">
        <f>Datos_climat_Sevilla!J2531/100</f>
        <v>1009.15</v>
      </c>
    </row>
    <row r="2530" spans="1:6" x14ac:dyDescent="0.25">
      <c r="A2530" s="3">
        <f>DATE(Datos_climat_Sevilla!A2532,Datos_climat_Sevilla!B2532,Datos_climat_Sevilla!C2532)+Datos_climat_Sevilla!D2532/24</f>
        <v>32614.375</v>
      </c>
      <c r="B2530">
        <f>Datos_climat_Sevilla!L2532</f>
        <v>3.5</v>
      </c>
      <c r="C2530">
        <f>Datos_climat_Sevilla!K2532</f>
        <v>999</v>
      </c>
      <c r="D2530">
        <f>Datos_climat_Sevilla!H2532</f>
        <v>11.7</v>
      </c>
      <c r="E2530">
        <f>Datos_climat_Sevilla!F2532</f>
        <v>608</v>
      </c>
      <c r="F2530">
        <f>Datos_climat_Sevilla!J2532/100</f>
        <v>1009.15</v>
      </c>
    </row>
    <row r="2531" spans="1:6" x14ac:dyDescent="0.25">
      <c r="A2531" s="3">
        <f>DATE(Datos_climat_Sevilla!A2533,Datos_climat_Sevilla!B2533,Datos_climat_Sevilla!C2533)+Datos_climat_Sevilla!D2533/24</f>
        <v>32614.416666666668</v>
      </c>
      <c r="B2531">
        <f>Datos_climat_Sevilla!L2533</f>
        <v>5.0999999999999996</v>
      </c>
      <c r="C2531">
        <f>Datos_climat_Sevilla!K2533</f>
        <v>60</v>
      </c>
      <c r="D2531">
        <f>Datos_climat_Sevilla!H2533</f>
        <v>13.3</v>
      </c>
      <c r="E2531">
        <f>Datos_climat_Sevilla!F2533</f>
        <v>728</v>
      </c>
      <c r="F2531">
        <f>Datos_climat_Sevilla!J2533/100</f>
        <v>1009.15</v>
      </c>
    </row>
    <row r="2532" spans="1:6" x14ac:dyDescent="0.25">
      <c r="A2532" s="3">
        <f>DATE(Datos_climat_Sevilla!A2534,Datos_climat_Sevilla!B2534,Datos_climat_Sevilla!C2534)+Datos_climat_Sevilla!D2534/24</f>
        <v>32614.458333333332</v>
      </c>
      <c r="B2532">
        <f>Datos_climat_Sevilla!L2534</f>
        <v>6.1</v>
      </c>
      <c r="C2532">
        <f>Datos_climat_Sevilla!K2534</f>
        <v>80</v>
      </c>
      <c r="D2532">
        <f>Datos_climat_Sevilla!H2534</f>
        <v>15.6</v>
      </c>
      <c r="E2532">
        <f>Datos_climat_Sevilla!F2534</f>
        <v>817</v>
      </c>
      <c r="F2532">
        <f>Datos_climat_Sevilla!J2534/100</f>
        <v>1009.15</v>
      </c>
    </row>
    <row r="2533" spans="1:6" x14ac:dyDescent="0.25">
      <c r="A2533" s="3">
        <f>DATE(Datos_climat_Sevilla!A2535,Datos_climat_Sevilla!B2535,Datos_climat_Sevilla!C2535)+Datos_climat_Sevilla!D2535/24</f>
        <v>32614.5</v>
      </c>
      <c r="B2533">
        <f>Datos_climat_Sevilla!L2535</f>
        <v>6.6</v>
      </c>
      <c r="C2533">
        <f>Datos_climat_Sevilla!K2535</f>
        <v>90</v>
      </c>
      <c r="D2533">
        <f>Datos_climat_Sevilla!H2535</f>
        <v>18.3</v>
      </c>
      <c r="E2533">
        <f>Datos_climat_Sevilla!F2535</f>
        <v>880</v>
      </c>
      <c r="F2533">
        <f>Datos_climat_Sevilla!J2535/100</f>
        <v>1009.15</v>
      </c>
    </row>
    <row r="2534" spans="1:6" x14ac:dyDescent="0.25">
      <c r="A2534" s="3">
        <f>DATE(Datos_climat_Sevilla!A2536,Datos_climat_Sevilla!B2536,Datos_climat_Sevilla!C2536)+Datos_climat_Sevilla!D2536/24</f>
        <v>32614.541666666668</v>
      </c>
      <c r="B2534">
        <f>Datos_climat_Sevilla!L2536</f>
        <v>5.0999999999999996</v>
      </c>
      <c r="C2534">
        <f>Datos_climat_Sevilla!K2536</f>
        <v>110</v>
      </c>
      <c r="D2534">
        <f>Datos_climat_Sevilla!H2536</f>
        <v>21.1</v>
      </c>
      <c r="E2534">
        <f>Datos_climat_Sevilla!F2536</f>
        <v>917</v>
      </c>
      <c r="F2534">
        <f>Datos_climat_Sevilla!J2536/100</f>
        <v>1009.15</v>
      </c>
    </row>
    <row r="2535" spans="1:6" x14ac:dyDescent="0.25">
      <c r="A2535" s="3">
        <f>DATE(Datos_climat_Sevilla!A2537,Datos_climat_Sevilla!B2537,Datos_climat_Sevilla!C2537)+Datos_climat_Sevilla!D2537/24</f>
        <v>32614.583333333332</v>
      </c>
      <c r="B2535">
        <f>Datos_climat_Sevilla!L2537</f>
        <v>4.0999999999999996</v>
      </c>
      <c r="C2535">
        <f>Datos_climat_Sevilla!K2537</f>
        <v>70</v>
      </c>
      <c r="D2535">
        <f>Datos_climat_Sevilla!H2537</f>
        <v>23.9</v>
      </c>
      <c r="E2535">
        <f>Datos_climat_Sevilla!F2537</f>
        <v>930</v>
      </c>
      <c r="F2535">
        <f>Datos_climat_Sevilla!J2537/100</f>
        <v>1009.15</v>
      </c>
    </row>
    <row r="2536" spans="1:6" x14ac:dyDescent="0.25">
      <c r="A2536" s="3">
        <f>DATE(Datos_climat_Sevilla!A2538,Datos_climat_Sevilla!B2538,Datos_climat_Sevilla!C2538)+Datos_climat_Sevilla!D2538/24</f>
        <v>32614.625</v>
      </c>
      <c r="B2536">
        <f>Datos_climat_Sevilla!L2538</f>
        <v>4.0999999999999996</v>
      </c>
      <c r="C2536">
        <f>Datos_climat_Sevilla!K2538</f>
        <v>20</v>
      </c>
      <c r="D2536">
        <f>Datos_climat_Sevilla!H2538</f>
        <v>25</v>
      </c>
      <c r="E2536">
        <f>Datos_climat_Sevilla!F2538</f>
        <v>911</v>
      </c>
      <c r="F2536">
        <f>Datos_climat_Sevilla!J2538/100</f>
        <v>1009.15</v>
      </c>
    </row>
    <row r="2537" spans="1:6" x14ac:dyDescent="0.25">
      <c r="A2537" s="3">
        <f>DATE(Datos_climat_Sevilla!A2539,Datos_climat_Sevilla!B2539,Datos_climat_Sevilla!C2539)+Datos_climat_Sevilla!D2539/24</f>
        <v>32614.666666666668</v>
      </c>
      <c r="B2537">
        <f>Datos_climat_Sevilla!L2539</f>
        <v>2.1</v>
      </c>
      <c r="C2537">
        <f>Datos_climat_Sevilla!K2539</f>
        <v>60</v>
      </c>
      <c r="D2537">
        <f>Datos_climat_Sevilla!H2539</f>
        <v>25.6</v>
      </c>
      <c r="E2537">
        <f>Datos_climat_Sevilla!F2539</f>
        <v>867</v>
      </c>
      <c r="F2537">
        <f>Datos_climat_Sevilla!J2539/100</f>
        <v>1009.15</v>
      </c>
    </row>
    <row r="2538" spans="1:6" x14ac:dyDescent="0.25">
      <c r="A2538" s="3">
        <f>DATE(Datos_climat_Sevilla!A2540,Datos_climat_Sevilla!B2540,Datos_climat_Sevilla!C2540)+Datos_climat_Sevilla!D2540/24</f>
        <v>32614.708333333332</v>
      </c>
      <c r="B2538">
        <f>Datos_climat_Sevilla!L2540</f>
        <v>2</v>
      </c>
      <c r="C2538">
        <f>Datos_climat_Sevilla!K2540</f>
        <v>360</v>
      </c>
      <c r="D2538">
        <f>Datos_climat_Sevilla!H2540</f>
        <v>25</v>
      </c>
      <c r="E2538">
        <f>Datos_climat_Sevilla!F2540</f>
        <v>798</v>
      </c>
      <c r="F2538">
        <f>Datos_climat_Sevilla!J2540/100</f>
        <v>1009.15</v>
      </c>
    </row>
    <row r="2539" spans="1:6" x14ac:dyDescent="0.25">
      <c r="A2539" s="3">
        <f>DATE(Datos_climat_Sevilla!A2541,Datos_climat_Sevilla!B2541,Datos_climat_Sevilla!C2541)+Datos_climat_Sevilla!D2541/24</f>
        <v>32614.75</v>
      </c>
      <c r="B2539">
        <f>Datos_climat_Sevilla!L2541</f>
        <v>2.5</v>
      </c>
      <c r="C2539">
        <f>Datos_climat_Sevilla!K2541</f>
        <v>999</v>
      </c>
      <c r="D2539">
        <f>Datos_climat_Sevilla!H2541</f>
        <v>24.4</v>
      </c>
      <c r="E2539">
        <f>Datos_climat_Sevilla!F2541</f>
        <v>706</v>
      </c>
      <c r="F2539">
        <f>Datos_climat_Sevilla!J2541/100</f>
        <v>1009.15</v>
      </c>
    </row>
    <row r="2540" spans="1:6" x14ac:dyDescent="0.25">
      <c r="A2540" s="3">
        <f>DATE(Datos_climat_Sevilla!A2542,Datos_climat_Sevilla!B2542,Datos_climat_Sevilla!C2542)+Datos_climat_Sevilla!D2542/24</f>
        <v>32614.791666666668</v>
      </c>
      <c r="B2540">
        <f>Datos_climat_Sevilla!L2542</f>
        <v>3.1</v>
      </c>
      <c r="C2540">
        <f>Datos_climat_Sevilla!K2542</f>
        <v>50</v>
      </c>
      <c r="D2540">
        <f>Datos_climat_Sevilla!H2542</f>
        <v>22.2</v>
      </c>
      <c r="E2540">
        <f>Datos_climat_Sevilla!F2542</f>
        <v>577</v>
      </c>
      <c r="F2540">
        <f>Datos_climat_Sevilla!J2542/100</f>
        <v>1009.15</v>
      </c>
    </row>
    <row r="2541" spans="1:6" x14ac:dyDescent="0.25">
      <c r="A2541" s="3">
        <f>DATE(Datos_climat_Sevilla!A2543,Datos_climat_Sevilla!B2543,Datos_climat_Sevilla!C2543)+Datos_climat_Sevilla!D2543/24</f>
        <v>32614.833333333332</v>
      </c>
      <c r="B2541">
        <f>Datos_climat_Sevilla!L2543</f>
        <v>1.5</v>
      </c>
      <c r="C2541">
        <f>Datos_climat_Sevilla!K2543</f>
        <v>90</v>
      </c>
      <c r="D2541">
        <f>Datos_climat_Sevilla!H2543</f>
        <v>20</v>
      </c>
      <c r="E2541">
        <f>Datos_climat_Sevilla!F2543</f>
        <v>0</v>
      </c>
      <c r="F2541">
        <f>Datos_climat_Sevilla!J2543/100</f>
        <v>1009.15</v>
      </c>
    </row>
    <row r="2542" spans="1:6" x14ac:dyDescent="0.25">
      <c r="A2542" s="3">
        <f>DATE(Datos_climat_Sevilla!A2544,Datos_climat_Sevilla!B2544,Datos_climat_Sevilla!C2544)+Datos_climat_Sevilla!D2544/24</f>
        <v>32614.875</v>
      </c>
      <c r="B2542">
        <f>Datos_climat_Sevilla!L2544</f>
        <v>2</v>
      </c>
      <c r="C2542">
        <f>Datos_climat_Sevilla!K2544</f>
        <v>120</v>
      </c>
      <c r="D2542">
        <f>Datos_climat_Sevilla!H2544</f>
        <v>17.8</v>
      </c>
      <c r="E2542">
        <f>Datos_climat_Sevilla!F2544</f>
        <v>0</v>
      </c>
      <c r="F2542">
        <f>Datos_climat_Sevilla!J2544/100</f>
        <v>1009.15</v>
      </c>
    </row>
    <row r="2543" spans="1:6" x14ac:dyDescent="0.25">
      <c r="A2543" s="3">
        <f>DATE(Datos_climat_Sevilla!A2545,Datos_climat_Sevilla!B2545,Datos_climat_Sevilla!C2545)+Datos_climat_Sevilla!D2545/24</f>
        <v>32614.916666666668</v>
      </c>
      <c r="B2543">
        <f>Datos_climat_Sevilla!L2545</f>
        <v>2.1</v>
      </c>
      <c r="C2543">
        <f>Datos_climat_Sevilla!K2545</f>
        <v>100</v>
      </c>
      <c r="D2543">
        <f>Datos_climat_Sevilla!H2545</f>
        <v>16.100000000000001</v>
      </c>
      <c r="E2543">
        <f>Datos_climat_Sevilla!F2545</f>
        <v>0</v>
      </c>
      <c r="F2543">
        <f>Datos_climat_Sevilla!J2545/100</f>
        <v>1009.15</v>
      </c>
    </row>
    <row r="2544" spans="1:6" x14ac:dyDescent="0.25">
      <c r="A2544" s="3">
        <f>DATE(Datos_climat_Sevilla!A2546,Datos_climat_Sevilla!B2546,Datos_climat_Sevilla!C2546)+Datos_climat_Sevilla!D2546/24</f>
        <v>32614.958333333332</v>
      </c>
      <c r="B2544">
        <f>Datos_climat_Sevilla!L2546</f>
        <v>1.8</v>
      </c>
      <c r="C2544">
        <f>Datos_climat_Sevilla!K2546</f>
        <v>999</v>
      </c>
      <c r="D2544">
        <f>Datos_climat_Sevilla!H2546</f>
        <v>14.4</v>
      </c>
      <c r="E2544">
        <f>Datos_climat_Sevilla!F2546</f>
        <v>0</v>
      </c>
      <c r="F2544">
        <f>Datos_climat_Sevilla!J2546/100</f>
        <v>1009.15</v>
      </c>
    </row>
    <row r="2545" spans="1:6" x14ac:dyDescent="0.25">
      <c r="A2545" s="3">
        <f>DATE(Datos_climat_Sevilla!A2547,Datos_climat_Sevilla!B2547,Datos_climat_Sevilla!C2547)+Datos_climat_Sevilla!D2547/24</f>
        <v>32615</v>
      </c>
      <c r="B2545">
        <f>Datos_climat_Sevilla!L2547</f>
        <v>1.5</v>
      </c>
      <c r="C2545">
        <f>Datos_climat_Sevilla!K2547</f>
        <v>40</v>
      </c>
      <c r="D2545">
        <f>Datos_climat_Sevilla!H2547</f>
        <v>13.3</v>
      </c>
      <c r="E2545">
        <f>Datos_climat_Sevilla!F2547</f>
        <v>0</v>
      </c>
      <c r="F2545">
        <f>Datos_climat_Sevilla!J2547/100</f>
        <v>1009.15</v>
      </c>
    </row>
    <row r="2546" spans="1:6" x14ac:dyDescent="0.25">
      <c r="A2546" s="3">
        <f>DATE(Datos_climat_Sevilla!A2548,Datos_climat_Sevilla!B2548,Datos_climat_Sevilla!C2548)+Datos_climat_Sevilla!D2548/24</f>
        <v>32615.041666666668</v>
      </c>
      <c r="B2546">
        <f>Datos_climat_Sevilla!L2548</f>
        <v>2.1</v>
      </c>
      <c r="C2546">
        <f>Datos_climat_Sevilla!K2548</f>
        <v>40</v>
      </c>
      <c r="D2546">
        <f>Datos_climat_Sevilla!H2548</f>
        <v>12.8</v>
      </c>
      <c r="E2546">
        <f>Datos_climat_Sevilla!F2548</f>
        <v>0</v>
      </c>
      <c r="F2546">
        <f>Datos_climat_Sevilla!J2548/100</f>
        <v>1009.15</v>
      </c>
    </row>
    <row r="2547" spans="1:6" x14ac:dyDescent="0.25">
      <c r="A2547" s="3">
        <f>DATE(Datos_climat_Sevilla!A2549,Datos_climat_Sevilla!B2549,Datos_climat_Sevilla!C2549)+Datos_climat_Sevilla!D2549/24</f>
        <v>32615.083333333332</v>
      </c>
      <c r="B2547">
        <f>Datos_climat_Sevilla!L2549</f>
        <v>2</v>
      </c>
      <c r="C2547">
        <f>Datos_climat_Sevilla!K2549</f>
        <v>30</v>
      </c>
      <c r="D2547">
        <f>Datos_climat_Sevilla!H2549</f>
        <v>12.2</v>
      </c>
      <c r="E2547">
        <f>Datos_climat_Sevilla!F2549</f>
        <v>0</v>
      </c>
      <c r="F2547">
        <f>Datos_climat_Sevilla!J2549/100</f>
        <v>1009.15</v>
      </c>
    </row>
    <row r="2548" spans="1:6" x14ac:dyDescent="0.25">
      <c r="A2548" s="3">
        <f>DATE(Datos_climat_Sevilla!A2550,Datos_climat_Sevilla!B2550,Datos_climat_Sevilla!C2550)+Datos_climat_Sevilla!D2550/24</f>
        <v>32615.125</v>
      </c>
      <c r="B2548">
        <f>Datos_climat_Sevilla!L2550</f>
        <v>2</v>
      </c>
      <c r="C2548">
        <f>Datos_climat_Sevilla!K2550</f>
        <v>30</v>
      </c>
      <c r="D2548">
        <f>Datos_climat_Sevilla!H2550</f>
        <v>11.7</v>
      </c>
      <c r="E2548">
        <f>Datos_climat_Sevilla!F2550</f>
        <v>0</v>
      </c>
      <c r="F2548">
        <f>Datos_climat_Sevilla!J2550/100</f>
        <v>1009.15</v>
      </c>
    </row>
    <row r="2549" spans="1:6" x14ac:dyDescent="0.25">
      <c r="A2549" s="3">
        <f>DATE(Datos_climat_Sevilla!A2551,Datos_climat_Sevilla!B2551,Datos_climat_Sevilla!C2551)+Datos_climat_Sevilla!D2551/24</f>
        <v>32615.166666666668</v>
      </c>
      <c r="B2549">
        <f>Datos_climat_Sevilla!L2551</f>
        <v>2.1</v>
      </c>
      <c r="C2549">
        <f>Datos_climat_Sevilla!K2551</f>
        <v>60</v>
      </c>
      <c r="D2549">
        <f>Datos_climat_Sevilla!H2551</f>
        <v>10.6</v>
      </c>
      <c r="E2549">
        <f>Datos_climat_Sevilla!F2551</f>
        <v>0</v>
      </c>
      <c r="F2549">
        <f>Datos_climat_Sevilla!J2551/100</f>
        <v>1009.15</v>
      </c>
    </row>
    <row r="2550" spans="1:6" x14ac:dyDescent="0.25">
      <c r="A2550" s="3">
        <f>DATE(Datos_climat_Sevilla!A2552,Datos_climat_Sevilla!B2552,Datos_climat_Sevilla!C2552)+Datos_climat_Sevilla!D2552/24</f>
        <v>32615.208333333332</v>
      </c>
      <c r="B2550">
        <f>Datos_climat_Sevilla!L2552</f>
        <v>2</v>
      </c>
      <c r="C2550">
        <f>Datos_climat_Sevilla!K2552</f>
        <v>60</v>
      </c>
      <c r="D2550">
        <f>Datos_climat_Sevilla!H2552</f>
        <v>10</v>
      </c>
      <c r="E2550">
        <f>Datos_climat_Sevilla!F2552</f>
        <v>0</v>
      </c>
      <c r="F2550">
        <f>Datos_climat_Sevilla!J2552/100</f>
        <v>1009.15</v>
      </c>
    </row>
    <row r="2551" spans="1:6" x14ac:dyDescent="0.25">
      <c r="A2551" s="3">
        <f>DATE(Datos_climat_Sevilla!A2553,Datos_climat_Sevilla!B2553,Datos_climat_Sevilla!C2553)+Datos_climat_Sevilla!D2553/24</f>
        <v>32615.25</v>
      </c>
      <c r="B2551">
        <f>Datos_climat_Sevilla!L2553</f>
        <v>3</v>
      </c>
      <c r="C2551">
        <f>Datos_climat_Sevilla!K2553</f>
        <v>50</v>
      </c>
      <c r="D2551">
        <f>Datos_climat_Sevilla!H2553</f>
        <v>9.4</v>
      </c>
      <c r="E2551">
        <f>Datos_climat_Sevilla!F2553</f>
        <v>0</v>
      </c>
      <c r="F2551">
        <f>Datos_climat_Sevilla!J2553/100</f>
        <v>1009.15</v>
      </c>
    </row>
    <row r="2552" spans="1:6" x14ac:dyDescent="0.25">
      <c r="A2552" s="3">
        <f>DATE(Datos_climat_Sevilla!A2554,Datos_climat_Sevilla!B2554,Datos_climat_Sevilla!C2554)+Datos_climat_Sevilla!D2554/24</f>
        <v>32615.291666666668</v>
      </c>
      <c r="B2552">
        <f>Datos_climat_Sevilla!L2554</f>
        <v>3.1</v>
      </c>
      <c r="C2552">
        <f>Datos_climat_Sevilla!K2554</f>
        <v>30</v>
      </c>
      <c r="D2552">
        <f>Datos_climat_Sevilla!H2554</f>
        <v>9.4</v>
      </c>
      <c r="E2552">
        <f>Datos_climat_Sevilla!F2554</f>
        <v>0</v>
      </c>
      <c r="F2552">
        <f>Datos_climat_Sevilla!J2554/100</f>
        <v>1009.15</v>
      </c>
    </row>
    <row r="2553" spans="1:6" x14ac:dyDescent="0.25">
      <c r="A2553" s="3">
        <f>DATE(Datos_climat_Sevilla!A2555,Datos_climat_Sevilla!B2555,Datos_climat_Sevilla!C2555)+Datos_climat_Sevilla!D2555/24</f>
        <v>32615.333333333332</v>
      </c>
      <c r="B2553">
        <f>Datos_climat_Sevilla!L2555</f>
        <v>2.5</v>
      </c>
      <c r="C2553">
        <f>Datos_climat_Sevilla!K2555</f>
        <v>40</v>
      </c>
      <c r="D2553">
        <f>Datos_climat_Sevilla!H2555</f>
        <v>10</v>
      </c>
      <c r="E2553">
        <f>Datos_climat_Sevilla!F2555</f>
        <v>201</v>
      </c>
      <c r="F2553">
        <f>Datos_climat_Sevilla!J2555/100</f>
        <v>1009.15</v>
      </c>
    </row>
    <row r="2554" spans="1:6" x14ac:dyDescent="0.25">
      <c r="A2554" s="3">
        <f>DATE(Datos_climat_Sevilla!A2556,Datos_climat_Sevilla!B2556,Datos_climat_Sevilla!C2556)+Datos_climat_Sevilla!D2556/24</f>
        <v>32615.375</v>
      </c>
      <c r="B2554">
        <f>Datos_climat_Sevilla!L2556</f>
        <v>5.0999999999999996</v>
      </c>
      <c r="C2554">
        <f>Datos_climat_Sevilla!K2556</f>
        <v>70</v>
      </c>
      <c r="D2554">
        <f>Datos_climat_Sevilla!H2556</f>
        <v>11.1</v>
      </c>
      <c r="E2554">
        <f>Datos_climat_Sevilla!F2556</f>
        <v>331</v>
      </c>
      <c r="F2554">
        <f>Datos_climat_Sevilla!J2556/100</f>
        <v>1009.15</v>
      </c>
    </row>
    <row r="2555" spans="1:6" x14ac:dyDescent="0.25">
      <c r="A2555" s="3">
        <f>DATE(Datos_climat_Sevilla!A2557,Datos_climat_Sevilla!B2557,Datos_climat_Sevilla!C2557)+Datos_climat_Sevilla!D2557/24</f>
        <v>32615.416666666668</v>
      </c>
      <c r="B2555">
        <f>Datos_climat_Sevilla!L2557</f>
        <v>6.2</v>
      </c>
      <c r="C2555">
        <f>Datos_climat_Sevilla!K2557</f>
        <v>70</v>
      </c>
      <c r="D2555">
        <f>Datos_climat_Sevilla!H2557</f>
        <v>13.3</v>
      </c>
      <c r="E2555">
        <f>Datos_climat_Sevilla!F2557</f>
        <v>567</v>
      </c>
      <c r="F2555">
        <f>Datos_climat_Sevilla!J2557/100</f>
        <v>1009.15</v>
      </c>
    </row>
    <row r="2556" spans="1:6" x14ac:dyDescent="0.25">
      <c r="A2556" s="3">
        <f>DATE(Datos_climat_Sevilla!A2558,Datos_climat_Sevilla!B2558,Datos_climat_Sevilla!C2558)+Datos_climat_Sevilla!D2558/24</f>
        <v>32615.458333333332</v>
      </c>
      <c r="B2556">
        <f>Datos_climat_Sevilla!L2558</f>
        <v>7.2</v>
      </c>
      <c r="C2556">
        <f>Datos_climat_Sevilla!K2558</f>
        <v>90</v>
      </c>
      <c r="D2556">
        <f>Datos_climat_Sevilla!H2558</f>
        <v>15.6</v>
      </c>
      <c r="E2556">
        <f>Datos_climat_Sevilla!F2558</f>
        <v>586</v>
      </c>
      <c r="F2556">
        <f>Datos_climat_Sevilla!J2558/100</f>
        <v>1009.15</v>
      </c>
    </row>
    <row r="2557" spans="1:6" x14ac:dyDescent="0.25">
      <c r="A2557" s="3">
        <f>DATE(Datos_climat_Sevilla!A2559,Datos_climat_Sevilla!B2559,Datos_climat_Sevilla!C2559)+Datos_climat_Sevilla!D2559/24</f>
        <v>32615.5</v>
      </c>
      <c r="B2557">
        <f>Datos_climat_Sevilla!L2559</f>
        <v>6.1</v>
      </c>
      <c r="C2557">
        <f>Datos_climat_Sevilla!K2559</f>
        <v>90</v>
      </c>
      <c r="D2557">
        <f>Datos_climat_Sevilla!H2559</f>
        <v>18.3</v>
      </c>
      <c r="E2557">
        <f>Datos_climat_Sevilla!F2559</f>
        <v>662</v>
      </c>
      <c r="F2557">
        <f>Datos_climat_Sevilla!J2559/100</f>
        <v>1009.15</v>
      </c>
    </row>
    <row r="2558" spans="1:6" x14ac:dyDescent="0.25">
      <c r="A2558" s="3">
        <f>DATE(Datos_climat_Sevilla!A2560,Datos_climat_Sevilla!B2560,Datos_climat_Sevilla!C2560)+Datos_climat_Sevilla!D2560/24</f>
        <v>32615.541666666668</v>
      </c>
      <c r="B2558">
        <f>Datos_climat_Sevilla!L2560</f>
        <v>6.2</v>
      </c>
      <c r="C2558">
        <f>Datos_climat_Sevilla!K2560</f>
        <v>90</v>
      </c>
      <c r="D2558">
        <f>Datos_climat_Sevilla!H2560</f>
        <v>20.6</v>
      </c>
      <c r="E2558">
        <f>Datos_climat_Sevilla!F2560</f>
        <v>854</v>
      </c>
      <c r="F2558">
        <f>Datos_climat_Sevilla!J2560/100</f>
        <v>1009.15</v>
      </c>
    </row>
    <row r="2559" spans="1:6" x14ac:dyDescent="0.25">
      <c r="A2559" s="3">
        <f>DATE(Datos_climat_Sevilla!A2561,Datos_climat_Sevilla!B2561,Datos_climat_Sevilla!C2561)+Datos_climat_Sevilla!D2561/24</f>
        <v>32615.583333333332</v>
      </c>
      <c r="B2559">
        <f>Datos_climat_Sevilla!L2561</f>
        <v>6.1</v>
      </c>
      <c r="C2559">
        <f>Datos_climat_Sevilla!K2561</f>
        <v>60</v>
      </c>
      <c r="D2559">
        <f>Datos_climat_Sevilla!H2561</f>
        <v>22.8</v>
      </c>
      <c r="E2559">
        <f>Datos_climat_Sevilla!F2561</f>
        <v>848</v>
      </c>
      <c r="F2559">
        <f>Datos_climat_Sevilla!J2561/100</f>
        <v>1009.15</v>
      </c>
    </row>
    <row r="2560" spans="1:6" x14ac:dyDescent="0.25">
      <c r="A2560" s="3">
        <f>DATE(Datos_climat_Sevilla!A2562,Datos_climat_Sevilla!B2562,Datos_climat_Sevilla!C2562)+Datos_climat_Sevilla!D2562/24</f>
        <v>32615.625</v>
      </c>
      <c r="B2560">
        <f>Datos_climat_Sevilla!L2562</f>
        <v>6.1</v>
      </c>
      <c r="C2560">
        <f>Datos_climat_Sevilla!K2562</f>
        <v>90</v>
      </c>
      <c r="D2560">
        <f>Datos_climat_Sevilla!H2562</f>
        <v>24.4</v>
      </c>
      <c r="E2560">
        <f>Datos_climat_Sevilla!F2562</f>
        <v>788</v>
      </c>
      <c r="F2560">
        <f>Datos_climat_Sevilla!J2562/100</f>
        <v>1009.15</v>
      </c>
    </row>
    <row r="2561" spans="1:6" x14ac:dyDescent="0.25">
      <c r="A2561" s="3">
        <f>DATE(Datos_climat_Sevilla!A2563,Datos_climat_Sevilla!B2563,Datos_climat_Sevilla!C2563)+Datos_climat_Sevilla!D2563/24</f>
        <v>32615.666666666668</v>
      </c>
      <c r="B2561">
        <f>Datos_climat_Sevilla!L2563</f>
        <v>5.0999999999999996</v>
      </c>
      <c r="C2561">
        <f>Datos_climat_Sevilla!K2563</f>
        <v>100</v>
      </c>
      <c r="D2561">
        <f>Datos_climat_Sevilla!H2563</f>
        <v>25</v>
      </c>
      <c r="E2561">
        <f>Datos_climat_Sevilla!F2563</f>
        <v>697</v>
      </c>
      <c r="F2561">
        <f>Datos_climat_Sevilla!J2563/100</f>
        <v>1009.15</v>
      </c>
    </row>
    <row r="2562" spans="1:6" x14ac:dyDescent="0.25">
      <c r="A2562" s="3">
        <f>DATE(Datos_climat_Sevilla!A2564,Datos_climat_Sevilla!B2564,Datos_climat_Sevilla!C2564)+Datos_climat_Sevilla!D2564/24</f>
        <v>32615.708333333332</v>
      </c>
      <c r="B2562">
        <f>Datos_climat_Sevilla!L2564</f>
        <v>4.0999999999999996</v>
      </c>
      <c r="C2562">
        <f>Datos_climat_Sevilla!K2564</f>
        <v>90</v>
      </c>
      <c r="D2562">
        <f>Datos_climat_Sevilla!H2564</f>
        <v>25</v>
      </c>
      <c r="E2562">
        <f>Datos_climat_Sevilla!F2564</f>
        <v>611</v>
      </c>
      <c r="F2562">
        <f>Datos_climat_Sevilla!J2564/100</f>
        <v>1009.15</v>
      </c>
    </row>
    <row r="2563" spans="1:6" x14ac:dyDescent="0.25">
      <c r="A2563" s="3">
        <f>DATE(Datos_climat_Sevilla!A2565,Datos_climat_Sevilla!B2565,Datos_climat_Sevilla!C2565)+Datos_climat_Sevilla!D2565/24</f>
        <v>32615.75</v>
      </c>
      <c r="B2563">
        <f>Datos_climat_Sevilla!L2565</f>
        <v>3</v>
      </c>
      <c r="C2563">
        <f>Datos_climat_Sevilla!K2565</f>
        <v>90</v>
      </c>
      <c r="D2563">
        <f>Datos_climat_Sevilla!H2565</f>
        <v>23.3</v>
      </c>
      <c r="E2563">
        <f>Datos_climat_Sevilla!F2565</f>
        <v>419</v>
      </c>
      <c r="F2563">
        <f>Datos_climat_Sevilla!J2565/100</f>
        <v>1009.15</v>
      </c>
    </row>
    <row r="2564" spans="1:6" x14ac:dyDescent="0.25">
      <c r="A2564" s="3">
        <f>DATE(Datos_climat_Sevilla!A2566,Datos_climat_Sevilla!B2566,Datos_climat_Sevilla!C2566)+Datos_climat_Sevilla!D2566/24</f>
        <v>32615.791666666668</v>
      </c>
      <c r="B2564">
        <f>Datos_climat_Sevilla!L2566</f>
        <v>3.1</v>
      </c>
      <c r="C2564">
        <f>Datos_climat_Sevilla!K2566</f>
        <v>90</v>
      </c>
      <c r="D2564">
        <f>Datos_climat_Sevilla!H2566</f>
        <v>21.7</v>
      </c>
      <c r="E2564">
        <f>Datos_climat_Sevilla!F2566</f>
        <v>214</v>
      </c>
      <c r="F2564">
        <f>Datos_climat_Sevilla!J2566/100</f>
        <v>1009.15</v>
      </c>
    </row>
    <row r="2565" spans="1:6" x14ac:dyDescent="0.25">
      <c r="A2565" s="3">
        <f>DATE(Datos_climat_Sevilla!A2567,Datos_climat_Sevilla!B2567,Datos_climat_Sevilla!C2567)+Datos_climat_Sevilla!D2567/24</f>
        <v>32615.833333333332</v>
      </c>
      <c r="B2565">
        <f>Datos_climat_Sevilla!L2567</f>
        <v>2</v>
      </c>
      <c r="C2565">
        <f>Datos_climat_Sevilla!K2567</f>
        <v>100</v>
      </c>
      <c r="D2565">
        <f>Datos_climat_Sevilla!H2567</f>
        <v>19.399999999999999</v>
      </c>
      <c r="E2565">
        <f>Datos_climat_Sevilla!F2567</f>
        <v>0</v>
      </c>
      <c r="F2565">
        <f>Datos_climat_Sevilla!J2567/100</f>
        <v>1009.15</v>
      </c>
    </row>
    <row r="2566" spans="1:6" x14ac:dyDescent="0.25">
      <c r="A2566" s="3">
        <f>DATE(Datos_climat_Sevilla!A2568,Datos_climat_Sevilla!B2568,Datos_climat_Sevilla!C2568)+Datos_climat_Sevilla!D2568/24</f>
        <v>32615.875</v>
      </c>
      <c r="B2566">
        <f>Datos_climat_Sevilla!L2568</f>
        <v>2</v>
      </c>
      <c r="C2566">
        <f>Datos_climat_Sevilla!K2568</f>
        <v>120</v>
      </c>
      <c r="D2566">
        <f>Datos_climat_Sevilla!H2568</f>
        <v>17.2</v>
      </c>
      <c r="E2566">
        <f>Datos_climat_Sevilla!F2568</f>
        <v>0</v>
      </c>
      <c r="F2566">
        <f>Datos_climat_Sevilla!J2568/100</f>
        <v>1009.15</v>
      </c>
    </row>
    <row r="2567" spans="1:6" x14ac:dyDescent="0.25">
      <c r="A2567" s="3">
        <f>DATE(Datos_climat_Sevilla!A2569,Datos_climat_Sevilla!B2569,Datos_climat_Sevilla!C2569)+Datos_climat_Sevilla!D2569/24</f>
        <v>32615.916666666668</v>
      </c>
      <c r="B2567">
        <f>Datos_climat_Sevilla!L2569</f>
        <v>2.1</v>
      </c>
      <c r="C2567">
        <f>Datos_climat_Sevilla!K2569</f>
        <v>200</v>
      </c>
      <c r="D2567">
        <f>Datos_climat_Sevilla!H2569</f>
        <v>15.6</v>
      </c>
      <c r="E2567">
        <f>Datos_climat_Sevilla!F2569</f>
        <v>0</v>
      </c>
      <c r="F2567">
        <f>Datos_climat_Sevilla!J2569/100</f>
        <v>1009.15</v>
      </c>
    </row>
    <row r="2568" spans="1:6" x14ac:dyDescent="0.25">
      <c r="A2568" s="3">
        <f>DATE(Datos_climat_Sevilla!A2570,Datos_climat_Sevilla!B2570,Datos_climat_Sevilla!C2570)+Datos_climat_Sevilla!D2570/24</f>
        <v>32615.958333333332</v>
      </c>
      <c r="B2568">
        <f>Datos_climat_Sevilla!L2570</f>
        <v>0</v>
      </c>
      <c r="C2568">
        <f>Datos_climat_Sevilla!K2570</f>
        <v>0</v>
      </c>
      <c r="D2568">
        <f>Datos_climat_Sevilla!H2570</f>
        <v>14.4</v>
      </c>
      <c r="E2568">
        <f>Datos_climat_Sevilla!F2570</f>
        <v>0</v>
      </c>
      <c r="F2568">
        <f>Datos_climat_Sevilla!J2570/100</f>
        <v>1009.15</v>
      </c>
    </row>
    <row r="2569" spans="1:6" x14ac:dyDescent="0.25">
      <c r="A2569" s="3">
        <f>DATE(Datos_climat_Sevilla!A2571,Datos_climat_Sevilla!B2571,Datos_climat_Sevilla!C2571)+Datos_climat_Sevilla!D2571/24</f>
        <v>32616</v>
      </c>
      <c r="B2569">
        <f>Datos_climat_Sevilla!L2571</f>
        <v>2</v>
      </c>
      <c r="C2569">
        <f>Datos_climat_Sevilla!K2571</f>
        <v>50</v>
      </c>
      <c r="D2569">
        <f>Datos_climat_Sevilla!H2571</f>
        <v>13.3</v>
      </c>
      <c r="E2569">
        <f>Datos_climat_Sevilla!F2571</f>
        <v>0</v>
      </c>
      <c r="F2569">
        <f>Datos_climat_Sevilla!J2571/100</f>
        <v>1009.15</v>
      </c>
    </row>
    <row r="2570" spans="1:6" x14ac:dyDescent="0.25">
      <c r="A2570" s="3">
        <f>DATE(Datos_climat_Sevilla!A2572,Datos_climat_Sevilla!B2572,Datos_climat_Sevilla!C2572)+Datos_climat_Sevilla!D2572/24</f>
        <v>32616.041666666668</v>
      </c>
      <c r="B2570">
        <f>Datos_climat_Sevilla!L2572</f>
        <v>0</v>
      </c>
      <c r="C2570">
        <f>Datos_climat_Sevilla!K2572</f>
        <v>0</v>
      </c>
      <c r="D2570">
        <f>Datos_climat_Sevilla!H2572</f>
        <v>12.8</v>
      </c>
      <c r="E2570">
        <f>Datos_climat_Sevilla!F2572</f>
        <v>0</v>
      </c>
      <c r="F2570">
        <f>Datos_climat_Sevilla!J2572/100</f>
        <v>1009.15</v>
      </c>
    </row>
    <row r="2571" spans="1:6" x14ac:dyDescent="0.25">
      <c r="A2571" s="3">
        <f>DATE(Datos_climat_Sevilla!A2573,Datos_climat_Sevilla!B2573,Datos_climat_Sevilla!C2573)+Datos_climat_Sevilla!D2573/24</f>
        <v>32616.083333333332</v>
      </c>
      <c r="B2571">
        <f>Datos_climat_Sevilla!L2573</f>
        <v>0</v>
      </c>
      <c r="C2571">
        <f>Datos_climat_Sevilla!K2573</f>
        <v>0</v>
      </c>
      <c r="D2571">
        <f>Datos_climat_Sevilla!H2573</f>
        <v>12.2</v>
      </c>
      <c r="E2571">
        <f>Datos_climat_Sevilla!F2573</f>
        <v>0</v>
      </c>
      <c r="F2571">
        <f>Datos_climat_Sevilla!J2573/100</f>
        <v>1009.15</v>
      </c>
    </row>
    <row r="2572" spans="1:6" x14ac:dyDescent="0.25">
      <c r="A2572" s="3">
        <f>DATE(Datos_climat_Sevilla!A2574,Datos_climat_Sevilla!B2574,Datos_climat_Sevilla!C2574)+Datos_climat_Sevilla!D2574/24</f>
        <v>32616.125</v>
      </c>
      <c r="B2572">
        <f>Datos_climat_Sevilla!L2574</f>
        <v>1.5</v>
      </c>
      <c r="C2572">
        <f>Datos_climat_Sevilla!K2574</f>
        <v>50</v>
      </c>
      <c r="D2572">
        <f>Datos_climat_Sevilla!H2574</f>
        <v>12.2</v>
      </c>
      <c r="E2572">
        <f>Datos_climat_Sevilla!F2574</f>
        <v>0</v>
      </c>
      <c r="F2572">
        <f>Datos_climat_Sevilla!J2574/100</f>
        <v>1009.15</v>
      </c>
    </row>
    <row r="2573" spans="1:6" x14ac:dyDescent="0.25">
      <c r="A2573" s="3">
        <f>DATE(Datos_climat_Sevilla!A2575,Datos_climat_Sevilla!B2575,Datos_climat_Sevilla!C2575)+Datos_climat_Sevilla!D2575/24</f>
        <v>32616.166666666668</v>
      </c>
      <c r="B2573">
        <f>Datos_climat_Sevilla!L2575</f>
        <v>3.1</v>
      </c>
      <c r="C2573">
        <f>Datos_climat_Sevilla!K2575</f>
        <v>50</v>
      </c>
      <c r="D2573">
        <f>Datos_climat_Sevilla!H2575</f>
        <v>11.7</v>
      </c>
      <c r="E2573">
        <f>Datos_climat_Sevilla!F2575</f>
        <v>0</v>
      </c>
      <c r="F2573">
        <f>Datos_climat_Sevilla!J2575/100</f>
        <v>1009.15</v>
      </c>
    </row>
    <row r="2574" spans="1:6" x14ac:dyDescent="0.25">
      <c r="A2574" s="3">
        <f>DATE(Datos_climat_Sevilla!A2576,Datos_climat_Sevilla!B2576,Datos_climat_Sevilla!C2576)+Datos_climat_Sevilla!D2576/24</f>
        <v>32616.208333333332</v>
      </c>
      <c r="B2574">
        <f>Datos_climat_Sevilla!L2576</f>
        <v>2</v>
      </c>
      <c r="C2574">
        <f>Datos_climat_Sevilla!K2576</f>
        <v>40</v>
      </c>
      <c r="D2574">
        <f>Datos_climat_Sevilla!H2576</f>
        <v>11.1</v>
      </c>
      <c r="E2574">
        <f>Datos_climat_Sevilla!F2576</f>
        <v>0</v>
      </c>
      <c r="F2574">
        <f>Datos_climat_Sevilla!J2576/100</f>
        <v>1009.15</v>
      </c>
    </row>
    <row r="2575" spans="1:6" x14ac:dyDescent="0.25">
      <c r="A2575" s="3">
        <f>DATE(Datos_climat_Sevilla!A2577,Datos_climat_Sevilla!B2577,Datos_climat_Sevilla!C2577)+Datos_climat_Sevilla!D2577/24</f>
        <v>32616.25</v>
      </c>
      <c r="B2575">
        <f>Datos_climat_Sevilla!L2577</f>
        <v>3</v>
      </c>
      <c r="C2575">
        <f>Datos_climat_Sevilla!K2577</f>
        <v>50</v>
      </c>
      <c r="D2575">
        <f>Datos_climat_Sevilla!H2577</f>
        <v>10.6</v>
      </c>
      <c r="E2575">
        <f>Datos_climat_Sevilla!F2577</f>
        <v>0</v>
      </c>
      <c r="F2575">
        <f>Datos_climat_Sevilla!J2577/100</f>
        <v>1009.15</v>
      </c>
    </row>
    <row r="2576" spans="1:6" x14ac:dyDescent="0.25">
      <c r="A2576" s="3">
        <f>DATE(Datos_climat_Sevilla!A2578,Datos_climat_Sevilla!B2578,Datos_climat_Sevilla!C2578)+Datos_climat_Sevilla!D2578/24</f>
        <v>32616.291666666668</v>
      </c>
      <c r="B2576">
        <f>Datos_climat_Sevilla!L2578</f>
        <v>3.1</v>
      </c>
      <c r="C2576">
        <f>Datos_climat_Sevilla!K2578</f>
        <v>50</v>
      </c>
      <c r="D2576">
        <f>Datos_climat_Sevilla!H2578</f>
        <v>10.6</v>
      </c>
      <c r="E2576">
        <f>Datos_climat_Sevilla!F2578</f>
        <v>0</v>
      </c>
      <c r="F2576">
        <f>Datos_climat_Sevilla!J2578/100</f>
        <v>1009.15</v>
      </c>
    </row>
    <row r="2577" spans="1:6" x14ac:dyDescent="0.25">
      <c r="A2577" s="3">
        <f>DATE(Datos_climat_Sevilla!A2579,Datos_climat_Sevilla!B2579,Datos_climat_Sevilla!C2579)+Datos_climat_Sevilla!D2579/24</f>
        <v>32616.333333333332</v>
      </c>
      <c r="B2577">
        <f>Datos_climat_Sevilla!L2579</f>
        <v>4.0999999999999996</v>
      </c>
      <c r="C2577">
        <f>Datos_climat_Sevilla!K2579</f>
        <v>50</v>
      </c>
      <c r="D2577">
        <f>Datos_climat_Sevilla!H2579</f>
        <v>11.1</v>
      </c>
      <c r="E2577">
        <f>Datos_climat_Sevilla!F2579</f>
        <v>53</v>
      </c>
      <c r="F2577">
        <f>Datos_climat_Sevilla!J2579/100</f>
        <v>1009.15</v>
      </c>
    </row>
    <row r="2578" spans="1:6" x14ac:dyDescent="0.25">
      <c r="A2578" s="3">
        <f>DATE(Datos_climat_Sevilla!A2580,Datos_climat_Sevilla!B2580,Datos_climat_Sevilla!C2580)+Datos_climat_Sevilla!D2580/24</f>
        <v>32616.375</v>
      </c>
      <c r="B2578">
        <f>Datos_climat_Sevilla!L2580</f>
        <v>3.6</v>
      </c>
      <c r="C2578">
        <f>Datos_climat_Sevilla!K2580</f>
        <v>60</v>
      </c>
      <c r="D2578">
        <f>Datos_climat_Sevilla!H2580</f>
        <v>12.2</v>
      </c>
      <c r="E2578">
        <f>Datos_climat_Sevilla!F2580</f>
        <v>182</v>
      </c>
      <c r="F2578">
        <f>Datos_climat_Sevilla!J2580/100</f>
        <v>1009.15</v>
      </c>
    </row>
    <row r="2579" spans="1:6" x14ac:dyDescent="0.25">
      <c r="A2579" s="3">
        <f>DATE(Datos_climat_Sevilla!A2581,Datos_climat_Sevilla!B2581,Datos_climat_Sevilla!C2581)+Datos_climat_Sevilla!D2581/24</f>
        <v>32616.416666666668</v>
      </c>
      <c r="B2579">
        <f>Datos_climat_Sevilla!L2581</f>
        <v>6.2</v>
      </c>
      <c r="C2579">
        <f>Datos_climat_Sevilla!K2581</f>
        <v>80</v>
      </c>
      <c r="D2579">
        <f>Datos_climat_Sevilla!H2581</f>
        <v>13.3</v>
      </c>
      <c r="E2579">
        <f>Datos_climat_Sevilla!F2581</f>
        <v>599</v>
      </c>
      <c r="F2579">
        <f>Datos_climat_Sevilla!J2581/100</f>
        <v>1009.15</v>
      </c>
    </row>
    <row r="2580" spans="1:6" x14ac:dyDescent="0.25">
      <c r="A2580" s="3">
        <f>DATE(Datos_climat_Sevilla!A2582,Datos_climat_Sevilla!B2582,Datos_climat_Sevilla!C2582)+Datos_climat_Sevilla!D2582/24</f>
        <v>32616.458333333332</v>
      </c>
      <c r="B2580">
        <f>Datos_climat_Sevilla!L2582</f>
        <v>6.1</v>
      </c>
      <c r="C2580">
        <f>Datos_climat_Sevilla!K2582</f>
        <v>90</v>
      </c>
      <c r="D2580">
        <f>Datos_climat_Sevilla!H2582</f>
        <v>15.6</v>
      </c>
      <c r="E2580">
        <f>Datos_climat_Sevilla!F2582</f>
        <v>511</v>
      </c>
      <c r="F2580">
        <f>Datos_climat_Sevilla!J2582/100</f>
        <v>1009.15</v>
      </c>
    </row>
    <row r="2581" spans="1:6" x14ac:dyDescent="0.25">
      <c r="A2581" s="3">
        <f>DATE(Datos_climat_Sevilla!A2583,Datos_climat_Sevilla!B2583,Datos_climat_Sevilla!C2583)+Datos_climat_Sevilla!D2583/24</f>
        <v>32616.5</v>
      </c>
      <c r="B2581">
        <f>Datos_climat_Sevilla!L2583</f>
        <v>5.0999999999999996</v>
      </c>
      <c r="C2581">
        <f>Datos_climat_Sevilla!K2583</f>
        <v>90</v>
      </c>
      <c r="D2581">
        <f>Datos_climat_Sevilla!H2583</f>
        <v>17.2</v>
      </c>
      <c r="E2581">
        <f>Datos_climat_Sevilla!F2583</f>
        <v>151</v>
      </c>
      <c r="F2581">
        <f>Datos_climat_Sevilla!J2583/100</f>
        <v>1009.15</v>
      </c>
    </row>
    <row r="2582" spans="1:6" x14ac:dyDescent="0.25">
      <c r="A2582" s="3">
        <f>DATE(Datos_climat_Sevilla!A2584,Datos_climat_Sevilla!B2584,Datos_climat_Sevilla!C2584)+Datos_climat_Sevilla!D2584/24</f>
        <v>32616.541666666668</v>
      </c>
      <c r="B2582">
        <f>Datos_climat_Sevilla!L2584</f>
        <v>5.0999999999999996</v>
      </c>
      <c r="C2582">
        <f>Datos_climat_Sevilla!K2584</f>
        <v>90</v>
      </c>
      <c r="D2582">
        <f>Datos_climat_Sevilla!H2584</f>
        <v>19.399999999999999</v>
      </c>
      <c r="E2582">
        <f>Datos_climat_Sevilla!F2584</f>
        <v>25</v>
      </c>
      <c r="F2582">
        <f>Datos_climat_Sevilla!J2584/100</f>
        <v>1009.15</v>
      </c>
    </row>
    <row r="2583" spans="1:6" x14ac:dyDescent="0.25">
      <c r="A2583" s="3">
        <f>DATE(Datos_climat_Sevilla!A2585,Datos_climat_Sevilla!B2585,Datos_climat_Sevilla!C2585)+Datos_climat_Sevilla!D2585/24</f>
        <v>32616.583333333332</v>
      </c>
      <c r="B2583">
        <f>Datos_climat_Sevilla!L2585</f>
        <v>5.6</v>
      </c>
      <c r="C2583">
        <f>Datos_climat_Sevilla!K2585</f>
        <v>80</v>
      </c>
      <c r="D2583">
        <f>Datos_climat_Sevilla!H2585</f>
        <v>21.1</v>
      </c>
      <c r="E2583">
        <f>Datos_climat_Sevilla!F2585</f>
        <v>25</v>
      </c>
      <c r="F2583">
        <f>Datos_climat_Sevilla!J2585/100</f>
        <v>1009.15</v>
      </c>
    </row>
    <row r="2584" spans="1:6" x14ac:dyDescent="0.25">
      <c r="A2584" s="3">
        <f>DATE(Datos_climat_Sevilla!A2586,Datos_climat_Sevilla!B2586,Datos_climat_Sevilla!C2586)+Datos_climat_Sevilla!D2586/24</f>
        <v>32616.625</v>
      </c>
      <c r="B2584">
        <f>Datos_climat_Sevilla!L2586</f>
        <v>5.6</v>
      </c>
      <c r="C2584">
        <f>Datos_climat_Sevilla!K2586</f>
        <v>80</v>
      </c>
      <c r="D2584">
        <f>Datos_climat_Sevilla!H2586</f>
        <v>22.2</v>
      </c>
      <c r="E2584">
        <f>Datos_climat_Sevilla!F2586</f>
        <v>25</v>
      </c>
      <c r="F2584">
        <f>Datos_climat_Sevilla!J2586/100</f>
        <v>1009.15</v>
      </c>
    </row>
    <row r="2585" spans="1:6" x14ac:dyDescent="0.25">
      <c r="A2585" s="3">
        <f>DATE(Datos_climat_Sevilla!A2587,Datos_climat_Sevilla!B2587,Datos_climat_Sevilla!C2587)+Datos_climat_Sevilla!D2587/24</f>
        <v>32616.666666666668</v>
      </c>
      <c r="B2585">
        <f>Datos_climat_Sevilla!L2587</f>
        <v>5.7</v>
      </c>
      <c r="C2585">
        <f>Datos_climat_Sevilla!K2587</f>
        <v>80</v>
      </c>
      <c r="D2585">
        <f>Datos_climat_Sevilla!H2587</f>
        <v>22.8</v>
      </c>
      <c r="E2585">
        <f>Datos_climat_Sevilla!F2587</f>
        <v>37</v>
      </c>
      <c r="F2585">
        <f>Datos_climat_Sevilla!J2587/100</f>
        <v>1009.15</v>
      </c>
    </row>
    <row r="2586" spans="1:6" x14ac:dyDescent="0.25">
      <c r="A2586" s="3">
        <f>DATE(Datos_climat_Sevilla!A2588,Datos_climat_Sevilla!B2588,Datos_climat_Sevilla!C2588)+Datos_climat_Sevilla!D2588/24</f>
        <v>32616.708333333332</v>
      </c>
      <c r="B2586">
        <f>Datos_climat_Sevilla!L2588</f>
        <v>5.5</v>
      </c>
      <c r="C2586">
        <f>Datos_climat_Sevilla!K2588</f>
        <v>999</v>
      </c>
      <c r="D2586">
        <f>Datos_climat_Sevilla!H2588</f>
        <v>22.8</v>
      </c>
      <c r="E2586">
        <f>Datos_climat_Sevilla!F2588</f>
        <v>157</v>
      </c>
      <c r="F2586">
        <f>Datos_climat_Sevilla!J2588/100</f>
        <v>1009.15</v>
      </c>
    </row>
    <row r="2587" spans="1:6" x14ac:dyDescent="0.25">
      <c r="A2587" s="3">
        <f>DATE(Datos_climat_Sevilla!A2589,Datos_climat_Sevilla!B2589,Datos_climat_Sevilla!C2589)+Datos_climat_Sevilla!D2589/24</f>
        <v>32616.75</v>
      </c>
      <c r="B2587">
        <f>Datos_climat_Sevilla!L2589</f>
        <v>5.3</v>
      </c>
      <c r="C2587">
        <f>Datos_climat_Sevilla!K2589</f>
        <v>999</v>
      </c>
      <c r="D2587">
        <f>Datos_climat_Sevilla!H2589</f>
        <v>22.2</v>
      </c>
      <c r="E2587">
        <f>Datos_climat_Sevilla!F2589</f>
        <v>129</v>
      </c>
      <c r="F2587">
        <f>Datos_climat_Sevilla!J2589/100</f>
        <v>1009.15</v>
      </c>
    </row>
    <row r="2588" spans="1:6" x14ac:dyDescent="0.25">
      <c r="A2588" s="3">
        <f>DATE(Datos_climat_Sevilla!A2590,Datos_climat_Sevilla!B2590,Datos_climat_Sevilla!C2590)+Datos_climat_Sevilla!D2590/24</f>
        <v>32616.791666666668</v>
      </c>
      <c r="B2588">
        <f>Datos_climat_Sevilla!L2590</f>
        <v>5.0999999999999996</v>
      </c>
      <c r="C2588">
        <f>Datos_climat_Sevilla!K2590</f>
        <v>100</v>
      </c>
      <c r="D2588">
        <f>Datos_climat_Sevilla!H2590</f>
        <v>20.6</v>
      </c>
      <c r="E2588">
        <f>Datos_climat_Sevilla!F2590</f>
        <v>25</v>
      </c>
      <c r="F2588">
        <f>Datos_climat_Sevilla!J2590/100</f>
        <v>1009.15</v>
      </c>
    </row>
    <row r="2589" spans="1:6" x14ac:dyDescent="0.25">
      <c r="A2589" s="3">
        <f>DATE(Datos_climat_Sevilla!A2591,Datos_climat_Sevilla!B2591,Datos_climat_Sevilla!C2591)+Datos_climat_Sevilla!D2591/24</f>
        <v>32616.833333333332</v>
      </c>
      <c r="B2589">
        <f>Datos_climat_Sevilla!L2591</f>
        <v>4.5999999999999996</v>
      </c>
      <c r="C2589">
        <f>Datos_climat_Sevilla!K2591</f>
        <v>100</v>
      </c>
      <c r="D2589">
        <f>Datos_climat_Sevilla!H2591</f>
        <v>18.899999999999999</v>
      </c>
      <c r="E2589">
        <f>Datos_climat_Sevilla!F2591</f>
        <v>0</v>
      </c>
      <c r="F2589">
        <f>Datos_climat_Sevilla!J2591/100</f>
        <v>1009.15</v>
      </c>
    </row>
    <row r="2590" spans="1:6" x14ac:dyDescent="0.25">
      <c r="A2590" s="3">
        <f>DATE(Datos_climat_Sevilla!A2592,Datos_climat_Sevilla!B2592,Datos_climat_Sevilla!C2592)+Datos_climat_Sevilla!D2592/24</f>
        <v>32616.875</v>
      </c>
      <c r="B2590">
        <f>Datos_climat_Sevilla!L2592</f>
        <v>2.5</v>
      </c>
      <c r="C2590">
        <f>Datos_climat_Sevilla!K2592</f>
        <v>150</v>
      </c>
      <c r="D2590">
        <f>Datos_climat_Sevilla!H2592</f>
        <v>17.2</v>
      </c>
      <c r="E2590">
        <f>Datos_climat_Sevilla!F2592</f>
        <v>0</v>
      </c>
      <c r="F2590">
        <f>Datos_climat_Sevilla!J2592/100</f>
        <v>1009.15</v>
      </c>
    </row>
    <row r="2591" spans="1:6" x14ac:dyDescent="0.25">
      <c r="A2591" s="3">
        <f>DATE(Datos_climat_Sevilla!A2593,Datos_climat_Sevilla!B2593,Datos_climat_Sevilla!C2593)+Datos_climat_Sevilla!D2593/24</f>
        <v>32616.916666666668</v>
      </c>
      <c r="B2591">
        <f>Datos_climat_Sevilla!L2593</f>
        <v>3.1</v>
      </c>
      <c r="C2591">
        <f>Datos_climat_Sevilla!K2593</f>
        <v>180</v>
      </c>
      <c r="D2591">
        <f>Datos_climat_Sevilla!H2593</f>
        <v>15.6</v>
      </c>
      <c r="E2591">
        <f>Datos_climat_Sevilla!F2593</f>
        <v>0</v>
      </c>
      <c r="F2591">
        <f>Datos_climat_Sevilla!J2593/100</f>
        <v>1009.15</v>
      </c>
    </row>
    <row r="2592" spans="1:6" x14ac:dyDescent="0.25">
      <c r="A2592" s="3">
        <f>DATE(Datos_climat_Sevilla!A2594,Datos_climat_Sevilla!B2594,Datos_climat_Sevilla!C2594)+Datos_climat_Sevilla!D2594/24</f>
        <v>32616.958333333332</v>
      </c>
      <c r="B2592">
        <f>Datos_climat_Sevilla!L2594</f>
        <v>0</v>
      </c>
      <c r="C2592">
        <f>Datos_climat_Sevilla!K2594</f>
        <v>0</v>
      </c>
      <c r="D2592">
        <f>Datos_climat_Sevilla!H2594</f>
        <v>15</v>
      </c>
      <c r="E2592">
        <f>Datos_climat_Sevilla!F2594</f>
        <v>0</v>
      </c>
      <c r="F2592">
        <f>Datos_climat_Sevilla!J2594/100</f>
        <v>1009.15</v>
      </c>
    </row>
    <row r="2593" spans="1:6" x14ac:dyDescent="0.25">
      <c r="A2593" s="3">
        <f>DATE(Datos_climat_Sevilla!A2595,Datos_climat_Sevilla!B2595,Datos_climat_Sevilla!C2595)+Datos_climat_Sevilla!D2595/24</f>
        <v>32617</v>
      </c>
      <c r="B2593">
        <f>Datos_climat_Sevilla!L2595</f>
        <v>0</v>
      </c>
      <c r="C2593">
        <f>Datos_climat_Sevilla!K2595</f>
        <v>0</v>
      </c>
      <c r="D2593">
        <f>Datos_climat_Sevilla!H2595</f>
        <v>13.9</v>
      </c>
      <c r="E2593">
        <f>Datos_climat_Sevilla!F2595</f>
        <v>0</v>
      </c>
      <c r="F2593">
        <f>Datos_climat_Sevilla!J2595/100</f>
        <v>1009.15</v>
      </c>
    </row>
    <row r="2594" spans="1:6" x14ac:dyDescent="0.25">
      <c r="A2594" s="3">
        <f>DATE(Datos_climat_Sevilla!A2596,Datos_climat_Sevilla!B2596,Datos_climat_Sevilla!C2596)+Datos_climat_Sevilla!D2596/24</f>
        <v>32617.041666666668</v>
      </c>
      <c r="B2594">
        <f>Datos_climat_Sevilla!L2596</f>
        <v>0</v>
      </c>
      <c r="C2594">
        <f>Datos_climat_Sevilla!K2596</f>
        <v>0</v>
      </c>
      <c r="D2594">
        <f>Datos_climat_Sevilla!H2596</f>
        <v>12.8</v>
      </c>
      <c r="E2594">
        <f>Datos_climat_Sevilla!F2596</f>
        <v>0</v>
      </c>
      <c r="F2594">
        <f>Datos_climat_Sevilla!J2596/100</f>
        <v>1009.15</v>
      </c>
    </row>
    <row r="2595" spans="1:6" x14ac:dyDescent="0.25">
      <c r="A2595" s="3">
        <f>DATE(Datos_climat_Sevilla!A2597,Datos_climat_Sevilla!B2597,Datos_climat_Sevilla!C2597)+Datos_climat_Sevilla!D2597/24</f>
        <v>32617.083333333332</v>
      </c>
      <c r="B2595">
        <f>Datos_climat_Sevilla!L2597</f>
        <v>0</v>
      </c>
      <c r="C2595">
        <f>Datos_climat_Sevilla!K2597</f>
        <v>0</v>
      </c>
      <c r="D2595">
        <f>Datos_climat_Sevilla!H2597</f>
        <v>12.2</v>
      </c>
      <c r="E2595">
        <f>Datos_climat_Sevilla!F2597</f>
        <v>0</v>
      </c>
      <c r="F2595">
        <f>Datos_climat_Sevilla!J2597/100</f>
        <v>1009.15</v>
      </c>
    </row>
    <row r="2596" spans="1:6" x14ac:dyDescent="0.25">
      <c r="A2596" s="3">
        <f>DATE(Datos_climat_Sevilla!A2598,Datos_climat_Sevilla!B2598,Datos_climat_Sevilla!C2598)+Datos_climat_Sevilla!D2598/24</f>
        <v>32617.125</v>
      </c>
      <c r="B2596">
        <f>Datos_climat_Sevilla!L2598</f>
        <v>0</v>
      </c>
      <c r="C2596">
        <f>Datos_climat_Sevilla!K2598</f>
        <v>0</v>
      </c>
      <c r="D2596">
        <f>Datos_climat_Sevilla!H2598</f>
        <v>12.2</v>
      </c>
      <c r="E2596">
        <f>Datos_climat_Sevilla!F2598</f>
        <v>0</v>
      </c>
      <c r="F2596">
        <f>Datos_climat_Sevilla!J2598/100</f>
        <v>1009.15</v>
      </c>
    </row>
    <row r="2597" spans="1:6" x14ac:dyDescent="0.25">
      <c r="A2597" s="3">
        <f>DATE(Datos_climat_Sevilla!A2599,Datos_climat_Sevilla!B2599,Datos_climat_Sevilla!C2599)+Datos_climat_Sevilla!D2599/24</f>
        <v>32617.166666666668</v>
      </c>
      <c r="B2597">
        <f>Datos_climat_Sevilla!L2599</f>
        <v>1.5</v>
      </c>
      <c r="C2597">
        <f>Datos_climat_Sevilla!K2599</f>
        <v>60</v>
      </c>
      <c r="D2597">
        <f>Datos_climat_Sevilla!H2599</f>
        <v>12.2</v>
      </c>
      <c r="E2597">
        <f>Datos_climat_Sevilla!F2599</f>
        <v>0</v>
      </c>
      <c r="F2597">
        <f>Datos_climat_Sevilla!J2599/100</f>
        <v>1009.15</v>
      </c>
    </row>
    <row r="2598" spans="1:6" x14ac:dyDescent="0.25">
      <c r="A2598" s="3">
        <f>DATE(Datos_climat_Sevilla!A2600,Datos_climat_Sevilla!B2600,Datos_climat_Sevilla!C2600)+Datos_climat_Sevilla!D2600/24</f>
        <v>32617.208333333332</v>
      </c>
      <c r="B2598">
        <f>Datos_climat_Sevilla!L2600</f>
        <v>1.7</v>
      </c>
      <c r="C2598">
        <f>Datos_climat_Sevilla!K2600</f>
        <v>999</v>
      </c>
      <c r="D2598">
        <f>Datos_climat_Sevilla!H2600</f>
        <v>12.2</v>
      </c>
      <c r="E2598">
        <f>Datos_climat_Sevilla!F2600</f>
        <v>0</v>
      </c>
      <c r="F2598">
        <f>Datos_climat_Sevilla!J2600/100</f>
        <v>1009.15</v>
      </c>
    </row>
    <row r="2599" spans="1:6" x14ac:dyDescent="0.25">
      <c r="A2599" s="3">
        <f>DATE(Datos_climat_Sevilla!A2601,Datos_climat_Sevilla!B2601,Datos_climat_Sevilla!C2601)+Datos_climat_Sevilla!D2601/24</f>
        <v>32617.25</v>
      </c>
      <c r="B2599">
        <f>Datos_climat_Sevilla!L2601</f>
        <v>1.9</v>
      </c>
      <c r="C2599">
        <f>Datos_climat_Sevilla!K2601</f>
        <v>999</v>
      </c>
      <c r="D2599">
        <f>Datos_climat_Sevilla!H2601</f>
        <v>12.2</v>
      </c>
      <c r="E2599">
        <f>Datos_climat_Sevilla!F2601</f>
        <v>0</v>
      </c>
      <c r="F2599">
        <f>Datos_climat_Sevilla!J2601/100</f>
        <v>1009.15</v>
      </c>
    </row>
    <row r="2600" spans="1:6" x14ac:dyDescent="0.25">
      <c r="A2600" s="3">
        <f>DATE(Datos_climat_Sevilla!A2602,Datos_climat_Sevilla!B2602,Datos_climat_Sevilla!C2602)+Datos_climat_Sevilla!D2602/24</f>
        <v>32617.291666666668</v>
      </c>
      <c r="B2600">
        <f>Datos_climat_Sevilla!L2602</f>
        <v>2.1</v>
      </c>
      <c r="C2600">
        <f>Datos_climat_Sevilla!K2602</f>
        <v>30</v>
      </c>
      <c r="D2600">
        <f>Datos_climat_Sevilla!H2602</f>
        <v>12.2</v>
      </c>
      <c r="E2600">
        <f>Datos_climat_Sevilla!F2602</f>
        <v>0</v>
      </c>
      <c r="F2600">
        <f>Datos_climat_Sevilla!J2602/100</f>
        <v>1009.15</v>
      </c>
    </row>
    <row r="2601" spans="1:6" x14ac:dyDescent="0.25">
      <c r="A2601" s="3">
        <f>DATE(Datos_climat_Sevilla!A2603,Datos_climat_Sevilla!B2603,Datos_climat_Sevilla!C2603)+Datos_climat_Sevilla!D2603/24</f>
        <v>32617.333333333332</v>
      </c>
      <c r="B2601">
        <f>Datos_climat_Sevilla!L2603</f>
        <v>2</v>
      </c>
      <c r="C2601">
        <f>Datos_climat_Sevilla!K2603</f>
        <v>30</v>
      </c>
      <c r="D2601">
        <f>Datos_climat_Sevilla!H2603</f>
        <v>12.2</v>
      </c>
      <c r="E2601">
        <f>Datos_climat_Sevilla!F2603</f>
        <v>9</v>
      </c>
      <c r="F2601">
        <f>Datos_climat_Sevilla!J2603/100</f>
        <v>1009.15</v>
      </c>
    </row>
    <row r="2602" spans="1:6" x14ac:dyDescent="0.25">
      <c r="A2602" s="3">
        <f>DATE(Datos_climat_Sevilla!A2604,Datos_climat_Sevilla!B2604,Datos_climat_Sevilla!C2604)+Datos_climat_Sevilla!D2604/24</f>
        <v>32617.375</v>
      </c>
      <c r="B2602">
        <f>Datos_climat_Sevilla!L2604</f>
        <v>5.0999999999999996</v>
      </c>
      <c r="C2602">
        <f>Datos_climat_Sevilla!K2604</f>
        <v>50</v>
      </c>
      <c r="D2602">
        <f>Datos_climat_Sevilla!H2604</f>
        <v>12.8</v>
      </c>
      <c r="E2602">
        <f>Datos_climat_Sevilla!F2604</f>
        <v>37</v>
      </c>
      <c r="F2602">
        <f>Datos_climat_Sevilla!J2604/100</f>
        <v>1009.15</v>
      </c>
    </row>
    <row r="2603" spans="1:6" x14ac:dyDescent="0.25">
      <c r="A2603" s="3">
        <f>DATE(Datos_climat_Sevilla!A2605,Datos_climat_Sevilla!B2605,Datos_climat_Sevilla!C2605)+Datos_climat_Sevilla!D2605/24</f>
        <v>32617.416666666668</v>
      </c>
      <c r="B2603">
        <f>Datos_climat_Sevilla!L2605</f>
        <v>4.0999999999999996</v>
      </c>
      <c r="C2603">
        <f>Datos_climat_Sevilla!K2605</f>
        <v>50</v>
      </c>
      <c r="D2603">
        <f>Datos_climat_Sevilla!H2605</f>
        <v>14.4</v>
      </c>
      <c r="E2603">
        <f>Datos_climat_Sevilla!F2605</f>
        <v>41</v>
      </c>
      <c r="F2603">
        <f>Datos_climat_Sevilla!J2605/100</f>
        <v>1009.15</v>
      </c>
    </row>
    <row r="2604" spans="1:6" x14ac:dyDescent="0.25">
      <c r="A2604" s="3">
        <f>DATE(Datos_climat_Sevilla!A2606,Datos_climat_Sevilla!B2606,Datos_climat_Sevilla!C2606)+Datos_climat_Sevilla!D2606/24</f>
        <v>32617.458333333332</v>
      </c>
      <c r="B2604">
        <f>Datos_climat_Sevilla!L2606</f>
        <v>4.5999999999999996</v>
      </c>
      <c r="C2604">
        <f>Datos_climat_Sevilla!K2606</f>
        <v>100</v>
      </c>
      <c r="D2604">
        <f>Datos_climat_Sevilla!H2606</f>
        <v>16.100000000000001</v>
      </c>
      <c r="E2604">
        <f>Datos_climat_Sevilla!F2606</f>
        <v>59</v>
      </c>
      <c r="F2604">
        <f>Datos_climat_Sevilla!J2606/100</f>
        <v>1009.15</v>
      </c>
    </row>
    <row r="2605" spans="1:6" x14ac:dyDescent="0.25">
      <c r="A2605" s="3">
        <f>DATE(Datos_climat_Sevilla!A2607,Datos_climat_Sevilla!B2607,Datos_climat_Sevilla!C2607)+Datos_climat_Sevilla!D2607/24</f>
        <v>32617.5</v>
      </c>
      <c r="B2605">
        <f>Datos_climat_Sevilla!L2607</f>
        <v>2.5</v>
      </c>
      <c r="C2605">
        <f>Datos_climat_Sevilla!K2607</f>
        <v>100</v>
      </c>
      <c r="D2605">
        <f>Datos_climat_Sevilla!H2607</f>
        <v>17.8</v>
      </c>
      <c r="E2605">
        <f>Datos_climat_Sevilla!F2607</f>
        <v>59</v>
      </c>
      <c r="F2605">
        <f>Datos_climat_Sevilla!J2607/100</f>
        <v>1009.15</v>
      </c>
    </row>
    <row r="2606" spans="1:6" x14ac:dyDescent="0.25">
      <c r="A2606" s="3">
        <f>DATE(Datos_climat_Sevilla!A2608,Datos_climat_Sevilla!B2608,Datos_climat_Sevilla!C2608)+Datos_climat_Sevilla!D2608/24</f>
        <v>32617.541666666668</v>
      </c>
      <c r="B2606">
        <f>Datos_climat_Sevilla!L2608</f>
        <v>2.2000000000000002</v>
      </c>
      <c r="C2606">
        <f>Datos_climat_Sevilla!K2608</f>
        <v>999</v>
      </c>
      <c r="D2606">
        <f>Datos_climat_Sevilla!H2608</f>
        <v>19.399999999999999</v>
      </c>
      <c r="E2606">
        <f>Datos_climat_Sevilla!F2608</f>
        <v>66</v>
      </c>
      <c r="F2606">
        <f>Datos_climat_Sevilla!J2608/100</f>
        <v>1009.15</v>
      </c>
    </row>
    <row r="2607" spans="1:6" x14ac:dyDescent="0.25">
      <c r="A2607" s="3">
        <f>DATE(Datos_climat_Sevilla!A2609,Datos_climat_Sevilla!B2609,Datos_climat_Sevilla!C2609)+Datos_climat_Sevilla!D2609/24</f>
        <v>32617.583333333332</v>
      </c>
      <c r="B2607">
        <f>Datos_climat_Sevilla!L2609</f>
        <v>2</v>
      </c>
      <c r="C2607">
        <f>Datos_climat_Sevilla!K2609</f>
        <v>180</v>
      </c>
      <c r="D2607">
        <f>Datos_climat_Sevilla!H2609</f>
        <v>20.6</v>
      </c>
      <c r="E2607">
        <f>Datos_climat_Sevilla!F2609</f>
        <v>129</v>
      </c>
      <c r="F2607">
        <f>Datos_climat_Sevilla!J2609/100</f>
        <v>1009.15</v>
      </c>
    </row>
    <row r="2608" spans="1:6" x14ac:dyDescent="0.25">
      <c r="A2608" s="3">
        <f>DATE(Datos_climat_Sevilla!A2610,Datos_climat_Sevilla!B2610,Datos_climat_Sevilla!C2610)+Datos_climat_Sevilla!D2610/24</f>
        <v>32617.625</v>
      </c>
      <c r="B2608">
        <f>Datos_climat_Sevilla!L2610</f>
        <v>3</v>
      </c>
      <c r="C2608">
        <f>Datos_climat_Sevilla!K2610</f>
        <v>240</v>
      </c>
      <c r="D2608">
        <f>Datos_climat_Sevilla!H2610</f>
        <v>22.2</v>
      </c>
      <c r="E2608">
        <f>Datos_climat_Sevilla!F2610</f>
        <v>110</v>
      </c>
      <c r="F2608">
        <f>Datos_climat_Sevilla!J2610/100</f>
        <v>1009.15</v>
      </c>
    </row>
    <row r="2609" spans="1:6" x14ac:dyDescent="0.25">
      <c r="A2609" s="3">
        <f>DATE(Datos_climat_Sevilla!A2611,Datos_climat_Sevilla!B2611,Datos_climat_Sevilla!C2611)+Datos_climat_Sevilla!D2611/24</f>
        <v>32617.666666666668</v>
      </c>
      <c r="B2609">
        <f>Datos_climat_Sevilla!L2611</f>
        <v>3</v>
      </c>
      <c r="C2609">
        <f>Datos_climat_Sevilla!K2611</f>
        <v>230</v>
      </c>
      <c r="D2609">
        <f>Datos_climat_Sevilla!H2611</f>
        <v>22.2</v>
      </c>
      <c r="E2609">
        <f>Datos_climat_Sevilla!F2611</f>
        <v>126</v>
      </c>
      <c r="F2609">
        <f>Datos_climat_Sevilla!J2611/100</f>
        <v>1009.15</v>
      </c>
    </row>
    <row r="2610" spans="1:6" x14ac:dyDescent="0.25">
      <c r="A2610" s="3">
        <f>DATE(Datos_climat_Sevilla!A2612,Datos_climat_Sevilla!B2612,Datos_climat_Sevilla!C2612)+Datos_climat_Sevilla!D2612/24</f>
        <v>32617.708333333332</v>
      </c>
      <c r="B2610">
        <f>Datos_climat_Sevilla!L2612</f>
        <v>1.5</v>
      </c>
      <c r="C2610">
        <f>Datos_climat_Sevilla!K2612</f>
        <v>240</v>
      </c>
      <c r="D2610">
        <f>Datos_climat_Sevilla!H2612</f>
        <v>22.2</v>
      </c>
      <c r="E2610">
        <f>Datos_climat_Sevilla!F2612</f>
        <v>145</v>
      </c>
      <c r="F2610">
        <f>Datos_climat_Sevilla!J2612/100</f>
        <v>1009.15</v>
      </c>
    </row>
    <row r="2611" spans="1:6" x14ac:dyDescent="0.25">
      <c r="A2611" s="3">
        <f>DATE(Datos_climat_Sevilla!A2613,Datos_climat_Sevilla!B2613,Datos_climat_Sevilla!C2613)+Datos_climat_Sevilla!D2613/24</f>
        <v>32617.75</v>
      </c>
      <c r="B2611">
        <f>Datos_climat_Sevilla!L2613</f>
        <v>0</v>
      </c>
      <c r="C2611">
        <f>Datos_climat_Sevilla!K2613</f>
        <v>0</v>
      </c>
      <c r="D2611">
        <f>Datos_climat_Sevilla!H2613</f>
        <v>21.7</v>
      </c>
      <c r="E2611">
        <f>Datos_climat_Sevilla!F2613</f>
        <v>88</v>
      </c>
      <c r="F2611">
        <f>Datos_climat_Sevilla!J2613/100</f>
        <v>1009.15</v>
      </c>
    </row>
    <row r="2612" spans="1:6" x14ac:dyDescent="0.25">
      <c r="A2612" s="3">
        <f>DATE(Datos_climat_Sevilla!A2614,Datos_climat_Sevilla!B2614,Datos_climat_Sevilla!C2614)+Datos_climat_Sevilla!D2614/24</f>
        <v>32617.791666666668</v>
      </c>
      <c r="B2612">
        <f>Datos_climat_Sevilla!L2614</f>
        <v>3.1</v>
      </c>
      <c r="C2612">
        <f>Datos_climat_Sevilla!K2614</f>
        <v>220</v>
      </c>
      <c r="D2612">
        <f>Datos_climat_Sevilla!H2614</f>
        <v>20.6</v>
      </c>
      <c r="E2612">
        <f>Datos_climat_Sevilla!F2614</f>
        <v>47</v>
      </c>
      <c r="F2612">
        <f>Datos_climat_Sevilla!J2614/100</f>
        <v>1009.15</v>
      </c>
    </row>
    <row r="2613" spans="1:6" x14ac:dyDescent="0.25">
      <c r="A2613" s="3">
        <f>DATE(Datos_climat_Sevilla!A2615,Datos_climat_Sevilla!B2615,Datos_climat_Sevilla!C2615)+Datos_climat_Sevilla!D2615/24</f>
        <v>32617.833333333332</v>
      </c>
      <c r="B2613">
        <f>Datos_climat_Sevilla!L2615</f>
        <v>2.8</v>
      </c>
      <c r="C2613">
        <f>Datos_climat_Sevilla!K2615</f>
        <v>999</v>
      </c>
      <c r="D2613">
        <f>Datos_climat_Sevilla!H2615</f>
        <v>18.899999999999999</v>
      </c>
      <c r="E2613">
        <f>Datos_climat_Sevilla!F2615</f>
        <v>0</v>
      </c>
      <c r="F2613">
        <f>Datos_climat_Sevilla!J2615/100</f>
        <v>1009.15</v>
      </c>
    </row>
    <row r="2614" spans="1:6" x14ac:dyDescent="0.25">
      <c r="A2614" s="3">
        <f>DATE(Datos_climat_Sevilla!A2616,Datos_climat_Sevilla!B2616,Datos_climat_Sevilla!C2616)+Datos_climat_Sevilla!D2616/24</f>
        <v>32617.875</v>
      </c>
      <c r="B2614">
        <f>Datos_climat_Sevilla!L2616</f>
        <v>2.5</v>
      </c>
      <c r="C2614">
        <f>Datos_climat_Sevilla!K2616</f>
        <v>230</v>
      </c>
      <c r="D2614">
        <f>Datos_climat_Sevilla!H2616</f>
        <v>17.2</v>
      </c>
      <c r="E2614">
        <f>Datos_climat_Sevilla!F2616</f>
        <v>0</v>
      </c>
      <c r="F2614">
        <f>Datos_climat_Sevilla!J2616/100</f>
        <v>1009.15</v>
      </c>
    </row>
    <row r="2615" spans="1:6" x14ac:dyDescent="0.25">
      <c r="A2615" s="3">
        <f>DATE(Datos_climat_Sevilla!A2617,Datos_climat_Sevilla!B2617,Datos_climat_Sevilla!C2617)+Datos_climat_Sevilla!D2617/24</f>
        <v>32617.916666666668</v>
      </c>
      <c r="B2615">
        <f>Datos_climat_Sevilla!L2617</f>
        <v>2.1</v>
      </c>
      <c r="C2615">
        <f>Datos_climat_Sevilla!K2617</f>
        <v>210</v>
      </c>
      <c r="D2615">
        <f>Datos_climat_Sevilla!H2617</f>
        <v>16.100000000000001</v>
      </c>
      <c r="E2615">
        <f>Datos_climat_Sevilla!F2617</f>
        <v>0</v>
      </c>
      <c r="F2615">
        <f>Datos_climat_Sevilla!J2617/100</f>
        <v>1009.15</v>
      </c>
    </row>
    <row r="2616" spans="1:6" x14ac:dyDescent="0.25">
      <c r="A2616" s="3">
        <f>DATE(Datos_climat_Sevilla!A2618,Datos_climat_Sevilla!B2618,Datos_climat_Sevilla!C2618)+Datos_climat_Sevilla!D2618/24</f>
        <v>32617.958333333332</v>
      </c>
      <c r="B2616">
        <f>Datos_climat_Sevilla!L2618</f>
        <v>0</v>
      </c>
      <c r="C2616">
        <f>Datos_climat_Sevilla!K2618</f>
        <v>0</v>
      </c>
      <c r="D2616">
        <f>Datos_climat_Sevilla!H2618</f>
        <v>15.6</v>
      </c>
      <c r="E2616">
        <f>Datos_climat_Sevilla!F2618</f>
        <v>0</v>
      </c>
      <c r="F2616">
        <f>Datos_climat_Sevilla!J2618/100</f>
        <v>1009.15</v>
      </c>
    </row>
    <row r="2617" spans="1:6" x14ac:dyDescent="0.25">
      <c r="A2617" s="3">
        <f>DATE(Datos_climat_Sevilla!A2619,Datos_climat_Sevilla!B2619,Datos_climat_Sevilla!C2619)+Datos_climat_Sevilla!D2619/24</f>
        <v>32618</v>
      </c>
      <c r="B2617">
        <f>Datos_climat_Sevilla!L2619</f>
        <v>0</v>
      </c>
      <c r="C2617">
        <f>Datos_climat_Sevilla!K2619</f>
        <v>0</v>
      </c>
      <c r="D2617">
        <f>Datos_climat_Sevilla!H2619</f>
        <v>15</v>
      </c>
      <c r="E2617">
        <f>Datos_climat_Sevilla!F2619</f>
        <v>0</v>
      </c>
      <c r="F2617">
        <f>Datos_climat_Sevilla!J2619/100</f>
        <v>1009.15</v>
      </c>
    </row>
    <row r="2618" spans="1:6" x14ac:dyDescent="0.25">
      <c r="A2618" s="3">
        <f>DATE(Datos_climat_Sevilla!A2620,Datos_climat_Sevilla!B2620,Datos_climat_Sevilla!C2620)+Datos_climat_Sevilla!D2620/24</f>
        <v>32618.041666666668</v>
      </c>
      <c r="B2618">
        <f>Datos_climat_Sevilla!L2620</f>
        <v>0</v>
      </c>
      <c r="C2618">
        <f>Datos_climat_Sevilla!K2620</f>
        <v>0</v>
      </c>
      <c r="D2618">
        <f>Datos_climat_Sevilla!H2620</f>
        <v>13.9</v>
      </c>
      <c r="E2618">
        <f>Datos_climat_Sevilla!F2620</f>
        <v>0</v>
      </c>
      <c r="F2618">
        <f>Datos_climat_Sevilla!J2620/100</f>
        <v>1009.15</v>
      </c>
    </row>
    <row r="2619" spans="1:6" x14ac:dyDescent="0.25">
      <c r="A2619" s="3">
        <f>DATE(Datos_climat_Sevilla!A2621,Datos_climat_Sevilla!B2621,Datos_climat_Sevilla!C2621)+Datos_climat_Sevilla!D2621/24</f>
        <v>32618.083333333332</v>
      </c>
      <c r="B2619">
        <f>Datos_climat_Sevilla!L2621</f>
        <v>1.5</v>
      </c>
      <c r="C2619">
        <f>Datos_climat_Sevilla!K2621</f>
        <v>160</v>
      </c>
      <c r="D2619">
        <f>Datos_climat_Sevilla!H2621</f>
        <v>13.9</v>
      </c>
      <c r="E2619">
        <f>Datos_climat_Sevilla!F2621</f>
        <v>0</v>
      </c>
      <c r="F2619">
        <f>Datos_climat_Sevilla!J2621/100</f>
        <v>1009.15</v>
      </c>
    </row>
    <row r="2620" spans="1:6" x14ac:dyDescent="0.25">
      <c r="A2620" s="3">
        <f>DATE(Datos_climat_Sevilla!A2622,Datos_climat_Sevilla!B2622,Datos_climat_Sevilla!C2622)+Datos_climat_Sevilla!D2622/24</f>
        <v>32618.125</v>
      </c>
      <c r="B2620">
        <f>Datos_climat_Sevilla!L2622</f>
        <v>0</v>
      </c>
      <c r="C2620">
        <f>Datos_climat_Sevilla!K2622</f>
        <v>0</v>
      </c>
      <c r="D2620">
        <f>Datos_climat_Sevilla!H2622</f>
        <v>13.3</v>
      </c>
      <c r="E2620">
        <f>Datos_climat_Sevilla!F2622</f>
        <v>0</v>
      </c>
      <c r="F2620">
        <f>Datos_climat_Sevilla!J2622/100</f>
        <v>1009.15</v>
      </c>
    </row>
    <row r="2621" spans="1:6" x14ac:dyDescent="0.25">
      <c r="A2621" s="3">
        <f>DATE(Datos_climat_Sevilla!A2623,Datos_climat_Sevilla!B2623,Datos_climat_Sevilla!C2623)+Datos_climat_Sevilla!D2623/24</f>
        <v>32618.166666666668</v>
      </c>
      <c r="B2621">
        <f>Datos_climat_Sevilla!L2623</f>
        <v>0.7</v>
      </c>
      <c r="C2621">
        <f>Datos_climat_Sevilla!K2623</f>
        <v>999</v>
      </c>
      <c r="D2621">
        <f>Datos_climat_Sevilla!H2623</f>
        <v>13.3</v>
      </c>
      <c r="E2621">
        <f>Datos_climat_Sevilla!F2623</f>
        <v>0</v>
      </c>
      <c r="F2621">
        <f>Datos_climat_Sevilla!J2623/100</f>
        <v>1009.15</v>
      </c>
    </row>
    <row r="2622" spans="1:6" x14ac:dyDescent="0.25">
      <c r="A2622" s="3">
        <f>DATE(Datos_climat_Sevilla!A2624,Datos_climat_Sevilla!B2624,Datos_climat_Sevilla!C2624)+Datos_climat_Sevilla!D2624/24</f>
        <v>32618.208333333332</v>
      </c>
      <c r="B2622">
        <f>Datos_climat_Sevilla!L2624</f>
        <v>1.3</v>
      </c>
      <c r="C2622">
        <f>Datos_climat_Sevilla!K2624</f>
        <v>999</v>
      </c>
      <c r="D2622">
        <f>Datos_climat_Sevilla!H2624</f>
        <v>13.3</v>
      </c>
      <c r="E2622">
        <f>Datos_climat_Sevilla!F2624</f>
        <v>0</v>
      </c>
      <c r="F2622">
        <f>Datos_climat_Sevilla!J2624/100</f>
        <v>1009.15</v>
      </c>
    </row>
    <row r="2623" spans="1:6" x14ac:dyDescent="0.25">
      <c r="A2623" s="3">
        <f>DATE(Datos_climat_Sevilla!A2625,Datos_climat_Sevilla!B2625,Datos_climat_Sevilla!C2625)+Datos_climat_Sevilla!D2625/24</f>
        <v>32618.25</v>
      </c>
      <c r="B2623">
        <f>Datos_climat_Sevilla!L2625</f>
        <v>2</v>
      </c>
      <c r="C2623">
        <f>Datos_climat_Sevilla!K2625</f>
        <v>330</v>
      </c>
      <c r="D2623">
        <f>Datos_climat_Sevilla!H2625</f>
        <v>13.3</v>
      </c>
      <c r="E2623">
        <f>Datos_climat_Sevilla!F2625</f>
        <v>0</v>
      </c>
      <c r="F2623">
        <f>Datos_climat_Sevilla!J2625/100</f>
        <v>1009.15</v>
      </c>
    </row>
    <row r="2624" spans="1:6" x14ac:dyDescent="0.25">
      <c r="A2624" s="3">
        <f>DATE(Datos_climat_Sevilla!A2626,Datos_climat_Sevilla!B2626,Datos_climat_Sevilla!C2626)+Datos_climat_Sevilla!D2626/24</f>
        <v>32618.291666666668</v>
      </c>
      <c r="B2624">
        <f>Datos_climat_Sevilla!L2626</f>
        <v>0</v>
      </c>
      <c r="C2624">
        <f>Datos_climat_Sevilla!K2626</f>
        <v>0</v>
      </c>
      <c r="D2624">
        <f>Datos_climat_Sevilla!H2626</f>
        <v>13.3</v>
      </c>
      <c r="E2624">
        <f>Datos_climat_Sevilla!F2626</f>
        <v>0</v>
      </c>
      <c r="F2624">
        <f>Datos_climat_Sevilla!J2626/100</f>
        <v>1009.15</v>
      </c>
    </row>
    <row r="2625" spans="1:6" x14ac:dyDescent="0.25">
      <c r="A2625" s="3">
        <f>DATE(Datos_climat_Sevilla!A2627,Datos_climat_Sevilla!B2627,Datos_climat_Sevilla!C2627)+Datos_climat_Sevilla!D2627/24</f>
        <v>32618.333333333332</v>
      </c>
      <c r="B2625">
        <f>Datos_climat_Sevilla!L2627</f>
        <v>0</v>
      </c>
      <c r="C2625">
        <f>Datos_climat_Sevilla!K2627</f>
        <v>0</v>
      </c>
      <c r="D2625">
        <f>Datos_climat_Sevilla!H2627</f>
        <v>13.3</v>
      </c>
      <c r="E2625">
        <f>Datos_climat_Sevilla!F2627</f>
        <v>18</v>
      </c>
      <c r="F2625">
        <f>Datos_climat_Sevilla!J2627/100</f>
        <v>1009.15</v>
      </c>
    </row>
    <row r="2626" spans="1:6" x14ac:dyDescent="0.25">
      <c r="A2626" s="3">
        <f>DATE(Datos_climat_Sevilla!A2628,Datos_climat_Sevilla!B2628,Datos_climat_Sevilla!C2628)+Datos_climat_Sevilla!D2628/24</f>
        <v>32618.375</v>
      </c>
      <c r="B2626">
        <f>Datos_climat_Sevilla!L2628</f>
        <v>0</v>
      </c>
      <c r="C2626">
        <f>Datos_climat_Sevilla!K2628</f>
        <v>0</v>
      </c>
      <c r="D2626">
        <f>Datos_climat_Sevilla!H2628</f>
        <v>14.4</v>
      </c>
      <c r="E2626">
        <f>Datos_climat_Sevilla!F2628</f>
        <v>12</v>
      </c>
      <c r="F2626">
        <f>Datos_climat_Sevilla!J2628/100</f>
        <v>1009.15</v>
      </c>
    </row>
    <row r="2627" spans="1:6" x14ac:dyDescent="0.25">
      <c r="A2627" s="3">
        <f>DATE(Datos_climat_Sevilla!A2629,Datos_climat_Sevilla!B2629,Datos_climat_Sevilla!C2629)+Datos_climat_Sevilla!D2629/24</f>
        <v>32618.416666666668</v>
      </c>
      <c r="B2627">
        <f>Datos_climat_Sevilla!L2629</f>
        <v>1.5</v>
      </c>
      <c r="C2627">
        <f>Datos_climat_Sevilla!K2629</f>
        <v>999</v>
      </c>
      <c r="D2627">
        <f>Datos_climat_Sevilla!H2629</f>
        <v>15</v>
      </c>
      <c r="E2627">
        <f>Datos_climat_Sevilla!F2629</f>
        <v>15</v>
      </c>
      <c r="F2627">
        <f>Datos_climat_Sevilla!J2629/100</f>
        <v>1009.15</v>
      </c>
    </row>
    <row r="2628" spans="1:6" x14ac:dyDescent="0.25">
      <c r="A2628" s="3">
        <f>DATE(Datos_climat_Sevilla!A2630,Datos_climat_Sevilla!B2630,Datos_climat_Sevilla!C2630)+Datos_climat_Sevilla!D2630/24</f>
        <v>32618.458333333332</v>
      </c>
      <c r="B2628">
        <f>Datos_climat_Sevilla!L2630</f>
        <v>3</v>
      </c>
      <c r="C2628">
        <f>Datos_climat_Sevilla!K2630</f>
        <v>220</v>
      </c>
      <c r="D2628">
        <f>Datos_climat_Sevilla!H2630</f>
        <v>17.2</v>
      </c>
      <c r="E2628">
        <f>Datos_climat_Sevilla!F2630</f>
        <v>15</v>
      </c>
      <c r="F2628">
        <f>Datos_climat_Sevilla!J2630/100</f>
        <v>1009.15</v>
      </c>
    </row>
    <row r="2629" spans="1:6" x14ac:dyDescent="0.25">
      <c r="A2629" s="3">
        <f>DATE(Datos_climat_Sevilla!A2631,Datos_climat_Sevilla!B2631,Datos_climat_Sevilla!C2631)+Datos_climat_Sevilla!D2631/24</f>
        <v>32618.5</v>
      </c>
      <c r="B2629">
        <f>Datos_climat_Sevilla!L2631</f>
        <v>3.5</v>
      </c>
      <c r="C2629">
        <f>Datos_climat_Sevilla!K2631</f>
        <v>999</v>
      </c>
      <c r="D2629">
        <f>Datos_climat_Sevilla!H2631</f>
        <v>18.899999999999999</v>
      </c>
      <c r="E2629">
        <f>Datos_climat_Sevilla!F2631</f>
        <v>15</v>
      </c>
      <c r="F2629">
        <f>Datos_climat_Sevilla!J2631/100</f>
        <v>1009.15</v>
      </c>
    </row>
    <row r="2630" spans="1:6" x14ac:dyDescent="0.25">
      <c r="A2630" s="3">
        <f>DATE(Datos_climat_Sevilla!A2632,Datos_climat_Sevilla!B2632,Datos_climat_Sevilla!C2632)+Datos_climat_Sevilla!D2632/24</f>
        <v>32618.541666666668</v>
      </c>
      <c r="B2630">
        <f>Datos_climat_Sevilla!L2632</f>
        <v>4.0999999999999996</v>
      </c>
      <c r="C2630">
        <f>Datos_climat_Sevilla!K2632</f>
        <v>230</v>
      </c>
      <c r="D2630">
        <f>Datos_climat_Sevilla!H2632</f>
        <v>20.6</v>
      </c>
      <c r="E2630">
        <f>Datos_climat_Sevilla!F2632</f>
        <v>9</v>
      </c>
      <c r="F2630">
        <f>Datos_climat_Sevilla!J2632/100</f>
        <v>1009.15</v>
      </c>
    </row>
    <row r="2631" spans="1:6" x14ac:dyDescent="0.25">
      <c r="A2631" s="3">
        <f>DATE(Datos_climat_Sevilla!A2633,Datos_climat_Sevilla!B2633,Datos_climat_Sevilla!C2633)+Datos_climat_Sevilla!D2633/24</f>
        <v>32618.583333333332</v>
      </c>
      <c r="B2631">
        <f>Datos_climat_Sevilla!L2633</f>
        <v>4.9000000000000004</v>
      </c>
      <c r="C2631">
        <f>Datos_climat_Sevilla!K2633</f>
        <v>999</v>
      </c>
      <c r="D2631">
        <f>Datos_climat_Sevilla!H2633</f>
        <v>21.7</v>
      </c>
      <c r="E2631">
        <f>Datos_climat_Sevilla!F2633</f>
        <v>12</v>
      </c>
      <c r="F2631">
        <f>Datos_climat_Sevilla!J2633/100</f>
        <v>1009.15</v>
      </c>
    </row>
    <row r="2632" spans="1:6" x14ac:dyDescent="0.25">
      <c r="A2632" s="3">
        <f>DATE(Datos_climat_Sevilla!A2634,Datos_climat_Sevilla!B2634,Datos_climat_Sevilla!C2634)+Datos_climat_Sevilla!D2634/24</f>
        <v>32618.625</v>
      </c>
      <c r="B2632">
        <f>Datos_climat_Sevilla!L2634</f>
        <v>5.6</v>
      </c>
      <c r="C2632">
        <f>Datos_climat_Sevilla!K2634</f>
        <v>999</v>
      </c>
      <c r="D2632">
        <f>Datos_climat_Sevilla!H2634</f>
        <v>22.2</v>
      </c>
      <c r="E2632">
        <f>Datos_climat_Sevilla!F2634</f>
        <v>15</v>
      </c>
      <c r="F2632">
        <f>Datos_climat_Sevilla!J2634/100</f>
        <v>1009.15</v>
      </c>
    </row>
    <row r="2633" spans="1:6" x14ac:dyDescent="0.25">
      <c r="A2633" s="3">
        <f>DATE(Datos_climat_Sevilla!A2635,Datos_climat_Sevilla!B2635,Datos_climat_Sevilla!C2635)+Datos_climat_Sevilla!D2635/24</f>
        <v>32618.666666666668</v>
      </c>
      <c r="B2633">
        <f>Datos_climat_Sevilla!L2635</f>
        <v>6.4</v>
      </c>
      <c r="C2633">
        <f>Datos_climat_Sevilla!K2635</f>
        <v>999</v>
      </c>
      <c r="D2633">
        <f>Datos_climat_Sevilla!H2635</f>
        <v>22.8</v>
      </c>
      <c r="E2633">
        <f>Datos_climat_Sevilla!F2635</f>
        <v>12</v>
      </c>
      <c r="F2633">
        <f>Datos_climat_Sevilla!J2635/100</f>
        <v>1009.15</v>
      </c>
    </row>
    <row r="2634" spans="1:6" x14ac:dyDescent="0.25">
      <c r="A2634" s="3">
        <f>DATE(Datos_climat_Sevilla!A2636,Datos_climat_Sevilla!B2636,Datos_climat_Sevilla!C2636)+Datos_climat_Sevilla!D2636/24</f>
        <v>32618.708333333332</v>
      </c>
      <c r="B2634">
        <f>Datos_climat_Sevilla!L2636</f>
        <v>7.2</v>
      </c>
      <c r="C2634">
        <f>Datos_climat_Sevilla!K2636</f>
        <v>250</v>
      </c>
      <c r="D2634">
        <f>Datos_climat_Sevilla!H2636</f>
        <v>22.8</v>
      </c>
      <c r="E2634">
        <f>Datos_climat_Sevilla!F2636</f>
        <v>12</v>
      </c>
      <c r="F2634">
        <f>Datos_climat_Sevilla!J2636/100</f>
        <v>1009.15</v>
      </c>
    </row>
    <row r="2635" spans="1:6" x14ac:dyDescent="0.25">
      <c r="A2635" s="3">
        <f>DATE(Datos_climat_Sevilla!A2637,Datos_climat_Sevilla!B2637,Datos_climat_Sevilla!C2637)+Datos_climat_Sevilla!D2637/24</f>
        <v>32618.75</v>
      </c>
      <c r="B2635">
        <f>Datos_climat_Sevilla!L2637</f>
        <v>7.2</v>
      </c>
      <c r="C2635">
        <f>Datos_climat_Sevilla!K2637</f>
        <v>240</v>
      </c>
      <c r="D2635">
        <f>Datos_climat_Sevilla!H2637</f>
        <v>22.2</v>
      </c>
      <c r="E2635">
        <f>Datos_climat_Sevilla!F2637</f>
        <v>12</v>
      </c>
      <c r="F2635">
        <f>Datos_climat_Sevilla!J2637/100</f>
        <v>1009.15</v>
      </c>
    </row>
    <row r="2636" spans="1:6" x14ac:dyDescent="0.25">
      <c r="A2636" s="3">
        <f>DATE(Datos_climat_Sevilla!A2638,Datos_climat_Sevilla!B2638,Datos_climat_Sevilla!C2638)+Datos_climat_Sevilla!D2638/24</f>
        <v>32618.791666666668</v>
      </c>
      <c r="B2636">
        <f>Datos_climat_Sevilla!L2638</f>
        <v>6.6</v>
      </c>
      <c r="C2636">
        <f>Datos_climat_Sevilla!K2638</f>
        <v>250</v>
      </c>
      <c r="D2636">
        <f>Datos_climat_Sevilla!H2638</f>
        <v>20.6</v>
      </c>
      <c r="E2636">
        <f>Datos_climat_Sevilla!F2638</f>
        <v>12</v>
      </c>
      <c r="F2636">
        <f>Datos_climat_Sevilla!J2638/100</f>
        <v>1009.15</v>
      </c>
    </row>
    <row r="2637" spans="1:6" x14ac:dyDescent="0.25">
      <c r="A2637" s="3">
        <f>DATE(Datos_climat_Sevilla!A2639,Datos_climat_Sevilla!B2639,Datos_climat_Sevilla!C2639)+Datos_climat_Sevilla!D2639/24</f>
        <v>32618.833333333332</v>
      </c>
      <c r="B2637">
        <f>Datos_climat_Sevilla!L2639</f>
        <v>5.0999999999999996</v>
      </c>
      <c r="C2637">
        <f>Datos_climat_Sevilla!K2639</f>
        <v>250</v>
      </c>
      <c r="D2637">
        <f>Datos_climat_Sevilla!H2639</f>
        <v>19.399999999999999</v>
      </c>
      <c r="E2637">
        <f>Datos_climat_Sevilla!F2639</f>
        <v>0</v>
      </c>
      <c r="F2637">
        <f>Datos_climat_Sevilla!J2639/100</f>
        <v>1009.15</v>
      </c>
    </row>
    <row r="2638" spans="1:6" x14ac:dyDescent="0.25">
      <c r="A2638" s="3">
        <f>DATE(Datos_climat_Sevilla!A2640,Datos_climat_Sevilla!B2640,Datos_climat_Sevilla!C2640)+Datos_climat_Sevilla!D2640/24</f>
        <v>32618.875</v>
      </c>
      <c r="B2638">
        <f>Datos_climat_Sevilla!L2640</f>
        <v>5.0999999999999996</v>
      </c>
      <c r="C2638">
        <f>Datos_climat_Sevilla!K2640</f>
        <v>999</v>
      </c>
      <c r="D2638">
        <f>Datos_climat_Sevilla!H2640</f>
        <v>17.8</v>
      </c>
      <c r="E2638">
        <f>Datos_climat_Sevilla!F2640</f>
        <v>0</v>
      </c>
      <c r="F2638">
        <f>Datos_climat_Sevilla!J2640/100</f>
        <v>1009.15</v>
      </c>
    </row>
    <row r="2639" spans="1:6" x14ac:dyDescent="0.25">
      <c r="A2639" s="3">
        <f>DATE(Datos_climat_Sevilla!A2641,Datos_climat_Sevilla!B2641,Datos_climat_Sevilla!C2641)+Datos_climat_Sevilla!D2641/24</f>
        <v>32618.916666666668</v>
      </c>
      <c r="B2639">
        <f>Datos_climat_Sevilla!L2641</f>
        <v>5.0999999999999996</v>
      </c>
      <c r="C2639">
        <f>Datos_climat_Sevilla!K2641</f>
        <v>260</v>
      </c>
      <c r="D2639">
        <f>Datos_climat_Sevilla!H2641</f>
        <v>16.7</v>
      </c>
      <c r="E2639">
        <f>Datos_climat_Sevilla!F2641</f>
        <v>0</v>
      </c>
      <c r="F2639">
        <f>Datos_climat_Sevilla!J2641/100</f>
        <v>1009.15</v>
      </c>
    </row>
    <row r="2640" spans="1:6" x14ac:dyDescent="0.25">
      <c r="A2640" s="3">
        <f>DATE(Datos_climat_Sevilla!A2642,Datos_climat_Sevilla!B2642,Datos_climat_Sevilla!C2642)+Datos_climat_Sevilla!D2642/24</f>
        <v>32618.958333333332</v>
      </c>
      <c r="B2640">
        <f>Datos_climat_Sevilla!L2642</f>
        <v>4.0999999999999996</v>
      </c>
      <c r="C2640">
        <f>Datos_climat_Sevilla!K2642</f>
        <v>230</v>
      </c>
      <c r="D2640">
        <f>Datos_climat_Sevilla!H2642</f>
        <v>16.100000000000001</v>
      </c>
      <c r="E2640">
        <f>Datos_climat_Sevilla!F2642</f>
        <v>0</v>
      </c>
      <c r="F2640">
        <f>Datos_climat_Sevilla!J2642/100</f>
        <v>1009.15</v>
      </c>
    </row>
    <row r="2641" spans="1:6" x14ac:dyDescent="0.25">
      <c r="A2641" s="3">
        <f>DATE(Datos_climat_Sevilla!A2643,Datos_climat_Sevilla!B2643,Datos_climat_Sevilla!C2643)+Datos_climat_Sevilla!D2643/24</f>
        <v>32619</v>
      </c>
      <c r="B2641">
        <f>Datos_climat_Sevilla!L2643</f>
        <v>4.0999999999999996</v>
      </c>
      <c r="C2641">
        <f>Datos_climat_Sevilla!K2643</f>
        <v>230</v>
      </c>
      <c r="D2641">
        <f>Datos_climat_Sevilla!H2643</f>
        <v>15.6</v>
      </c>
      <c r="E2641">
        <f>Datos_climat_Sevilla!F2643</f>
        <v>0</v>
      </c>
      <c r="F2641">
        <f>Datos_climat_Sevilla!J2643/100</f>
        <v>1009.15</v>
      </c>
    </row>
    <row r="2642" spans="1:6" x14ac:dyDescent="0.25">
      <c r="A2642" s="3">
        <f>DATE(Datos_climat_Sevilla!A2644,Datos_climat_Sevilla!B2644,Datos_climat_Sevilla!C2644)+Datos_climat_Sevilla!D2644/24</f>
        <v>32619.041666666668</v>
      </c>
      <c r="B2642">
        <f>Datos_climat_Sevilla!L2644</f>
        <v>4.0999999999999996</v>
      </c>
      <c r="C2642">
        <f>Datos_climat_Sevilla!K2644</f>
        <v>230</v>
      </c>
      <c r="D2642">
        <f>Datos_climat_Sevilla!H2644</f>
        <v>15</v>
      </c>
      <c r="E2642">
        <f>Datos_climat_Sevilla!F2644</f>
        <v>0</v>
      </c>
      <c r="F2642">
        <f>Datos_climat_Sevilla!J2644/100</f>
        <v>1009.15</v>
      </c>
    </row>
    <row r="2643" spans="1:6" x14ac:dyDescent="0.25">
      <c r="A2643" s="3">
        <f>DATE(Datos_climat_Sevilla!A2645,Datos_climat_Sevilla!B2645,Datos_climat_Sevilla!C2645)+Datos_climat_Sevilla!D2645/24</f>
        <v>32619.083333333332</v>
      </c>
      <c r="B2643">
        <f>Datos_climat_Sevilla!L2645</f>
        <v>3.4</v>
      </c>
      <c r="C2643">
        <f>Datos_climat_Sevilla!K2645</f>
        <v>999</v>
      </c>
      <c r="D2643">
        <f>Datos_climat_Sevilla!H2645</f>
        <v>15</v>
      </c>
      <c r="E2643">
        <f>Datos_climat_Sevilla!F2645</f>
        <v>0</v>
      </c>
      <c r="F2643">
        <f>Datos_climat_Sevilla!J2645/100</f>
        <v>1009.15</v>
      </c>
    </row>
    <row r="2644" spans="1:6" x14ac:dyDescent="0.25">
      <c r="A2644" s="3">
        <f>DATE(Datos_climat_Sevilla!A2646,Datos_climat_Sevilla!B2646,Datos_climat_Sevilla!C2646)+Datos_climat_Sevilla!D2646/24</f>
        <v>32619.125</v>
      </c>
      <c r="B2644">
        <f>Datos_climat_Sevilla!L2646</f>
        <v>2.8</v>
      </c>
      <c r="C2644">
        <f>Datos_climat_Sevilla!K2646</f>
        <v>999</v>
      </c>
      <c r="D2644">
        <f>Datos_climat_Sevilla!H2646</f>
        <v>15</v>
      </c>
      <c r="E2644">
        <f>Datos_climat_Sevilla!F2646</f>
        <v>0</v>
      </c>
      <c r="F2644">
        <f>Datos_climat_Sevilla!J2646/100</f>
        <v>1009.15</v>
      </c>
    </row>
    <row r="2645" spans="1:6" x14ac:dyDescent="0.25">
      <c r="A2645" s="3">
        <f>DATE(Datos_climat_Sevilla!A2647,Datos_climat_Sevilla!B2647,Datos_climat_Sevilla!C2647)+Datos_climat_Sevilla!D2647/24</f>
        <v>32619.166666666668</v>
      </c>
      <c r="B2645">
        <f>Datos_climat_Sevilla!L2647</f>
        <v>2.1</v>
      </c>
      <c r="C2645">
        <f>Datos_climat_Sevilla!K2647</f>
        <v>180</v>
      </c>
      <c r="D2645">
        <f>Datos_climat_Sevilla!H2647</f>
        <v>15</v>
      </c>
      <c r="E2645">
        <f>Datos_climat_Sevilla!F2647</f>
        <v>0</v>
      </c>
      <c r="F2645">
        <f>Datos_climat_Sevilla!J2647/100</f>
        <v>1009.15</v>
      </c>
    </row>
    <row r="2646" spans="1:6" x14ac:dyDescent="0.25">
      <c r="A2646" s="3">
        <f>DATE(Datos_climat_Sevilla!A2648,Datos_climat_Sevilla!B2648,Datos_climat_Sevilla!C2648)+Datos_climat_Sevilla!D2648/24</f>
        <v>32619.208333333332</v>
      </c>
      <c r="B2646">
        <f>Datos_climat_Sevilla!L2648</f>
        <v>2.5</v>
      </c>
      <c r="C2646">
        <f>Datos_climat_Sevilla!K2648</f>
        <v>180</v>
      </c>
      <c r="D2646">
        <f>Datos_climat_Sevilla!H2648</f>
        <v>14.4</v>
      </c>
      <c r="E2646">
        <f>Datos_climat_Sevilla!F2648</f>
        <v>0</v>
      </c>
      <c r="F2646">
        <f>Datos_climat_Sevilla!J2648/100</f>
        <v>1009.15</v>
      </c>
    </row>
    <row r="2647" spans="1:6" x14ac:dyDescent="0.25">
      <c r="A2647" s="3">
        <f>DATE(Datos_climat_Sevilla!A2649,Datos_climat_Sevilla!B2649,Datos_climat_Sevilla!C2649)+Datos_climat_Sevilla!D2649/24</f>
        <v>32619.25</v>
      </c>
      <c r="B2647">
        <f>Datos_climat_Sevilla!L2649</f>
        <v>2</v>
      </c>
      <c r="C2647">
        <f>Datos_climat_Sevilla!K2649</f>
        <v>190</v>
      </c>
      <c r="D2647">
        <f>Datos_climat_Sevilla!H2649</f>
        <v>14.4</v>
      </c>
      <c r="E2647">
        <f>Datos_climat_Sevilla!F2649</f>
        <v>0</v>
      </c>
      <c r="F2647">
        <f>Datos_climat_Sevilla!J2649/100</f>
        <v>1009.15</v>
      </c>
    </row>
    <row r="2648" spans="1:6" x14ac:dyDescent="0.25">
      <c r="A2648" s="3">
        <f>DATE(Datos_climat_Sevilla!A2650,Datos_climat_Sevilla!B2650,Datos_climat_Sevilla!C2650)+Datos_climat_Sevilla!D2650/24</f>
        <v>32619.291666666668</v>
      </c>
      <c r="B2648">
        <f>Datos_climat_Sevilla!L2650</f>
        <v>3.1</v>
      </c>
      <c r="C2648">
        <f>Datos_climat_Sevilla!K2650</f>
        <v>180</v>
      </c>
      <c r="D2648">
        <f>Datos_climat_Sevilla!H2650</f>
        <v>14.4</v>
      </c>
      <c r="E2648">
        <f>Datos_climat_Sevilla!F2650</f>
        <v>0</v>
      </c>
      <c r="F2648">
        <f>Datos_climat_Sevilla!J2650/100</f>
        <v>1009.15</v>
      </c>
    </row>
    <row r="2649" spans="1:6" x14ac:dyDescent="0.25">
      <c r="A2649" s="3">
        <f>DATE(Datos_climat_Sevilla!A2651,Datos_climat_Sevilla!B2651,Datos_climat_Sevilla!C2651)+Datos_climat_Sevilla!D2651/24</f>
        <v>32619.333333333332</v>
      </c>
      <c r="B2649">
        <f>Datos_climat_Sevilla!L2651</f>
        <v>4.0999999999999996</v>
      </c>
      <c r="C2649">
        <f>Datos_climat_Sevilla!K2651</f>
        <v>180</v>
      </c>
      <c r="D2649">
        <f>Datos_climat_Sevilla!H2651</f>
        <v>14.4</v>
      </c>
      <c r="E2649">
        <f>Datos_climat_Sevilla!F2651</f>
        <v>0</v>
      </c>
      <c r="F2649">
        <f>Datos_climat_Sevilla!J2651/100</f>
        <v>1009.15</v>
      </c>
    </row>
    <row r="2650" spans="1:6" x14ac:dyDescent="0.25">
      <c r="A2650" s="3">
        <f>DATE(Datos_climat_Sevilla!A2652,Datos_climat_Sevilla!B2652,Datos_climat_Sevilla!C2652)+Datos_climat_Sevilla!D2652/24</f>
        <v>32619.375</v>
      </c>
      <c r="B2650">
        <f>Datos_climat_Sevilla!L2652</f>
        <v>5.0999999999999996</v>
      </c>
      <c r="C2650">
        <f>Datos_climat_Sevilla!K2652</f>
        <v>230</v>
      </c>
      <c r="D2650">
        <f>Datos_climat_Sevilla!H2652</f>
        <v>15</v>
      </c>
      <c r="E2650">
        <f>Datos_climat_Sevilla!F2652</f>
        <v>0</v>
      </c>
      <c r="F2650">
        <f>Datos_climat_Sevilla!J2652/100</f>
        <v>1009.15</v>
      </c>
    </row>
    <row r="2651" spans="1:6" x14ac:dyDescent="0.25">
      <c r="A2651" s="3">
        <f>DATE(Datos_climat_Sevilla!A2653,Datos_climat_Sevilla!B2653,Datos_climat_Sevilla!C2653)+Datos_climat_Sevilla!D2653/24</f>
        <v>32619.416666666668</v>
      </c>
      <c r="B2651">
        <f>Datos_climat_Sevilla!L2653</f>
        <v>3.1</v>
      </c>
      <c r="C2651">
        <f>Datos_climat_Sevilla!K2653</f>
        <v>260</v>
      </c>
      <c r="D2651">
        <f>Datos_climat_Sevilla!H2653</f>
        <v>16.100000000000001</v>
      </c>
      <c r="E2651">
        <f>Datos_climat_Sevilla!F2653</f>
        <v>0</v>
      </c>
      <c r="F2651">
        <f>Datos_climat_Sevilla!J2653/100</f>
        <v>1009.15</v>
      </c>
    </row>
    <row r="2652" spans="1:6" x14ac:dyDescent="0.25">
      <c r="A2652" s="3">
        <f>DATE(Datos_climat_Sevilla!A2654,Datos_climat_Sevilla!B2654,Datos_climat_Sevilla!C2654)+Datos_climat_Sevilla!D2654/24</f>
        <v>32619.458333333332</v>
      </c>
      <c r="B2652">
        <f>Datos_climat_Sevilla!L2654</f>
        <v>4.0999999999999996</v>
      </c>
      <c r="C2652">
        <f>Datos_climat_Sevilla!K2654</f>
        <v>280</v>
      </c>
      <c r="D2652">
        <f>Datos_climat_Sevilla!H2654</f>
        <v>16.7</v>
      </c>
      <c r="E2652">
        <f>Datos_climat_Sevilla!F2654</f>
        <v>0</v>
      </c>
      <c r="F2652">
        <f>Datos_climat_Sevilla!J2654/100</f>
        <v>1009.15</v>
      </c>
    </row>
    <row r="2653" spans="1:6" x14ac:dyDescent="0.25">
      <c r="A2653" s="3">
        <f>DATE(Datos_climat_Sevilla!A2655,Datos_climat_Sevilla!B2655,Datos_climat_Sevilla!C2655)+Datos_climat_Sevilla!D2655/24</f>
        <v>32619.5</v>
      </c>
      <c r="B2653">
        <f>Datos_climat_Sevilla!L2655</f>
        <v>3</v>
      </c>
      <c r="C2653">
        <f>Datos_climat_Sevilla!K2655</f>
        <v>240</v>
      </c>
      <c r="D2653">
        <f>Datos_climat_Sevilla!H2655</f>
        <v>17.2</v>
      </c>
      <c r="E2653">
        <f>Datos_climat_Sevilla!F2655</f>
        <v>0</v>
      </c>
      <c r="F2653">
        <f>Datos_climat_Sevilla!J2655/100</f>
        <v>1009.15</v>
      </c>
    </row>
    <row r="2654" spans="1:6" x14ac:dyDescent="0.25">
      <c r="A2654" s="3">
        <f>DATE(Datos_climat_Sevilla!A2656,Datos_climat_Sevilla!B2656,Datos_climat_Sevilla!C2656)+Datos_climat_Sevilla!D2656/24</f>
        <v>32619.541666666668</v>
      </c>
      <c r="B2654">
        <f>Datos_climat_Sevilla!L2656</f>
        <v>4.0999999999999996</v>
      </c>
      <c r="C2654">
        <f>Datos_climat_Sevilla!K2656</f>
        <v>280</v>
      </c>
      <c r="D2654">
        <f>Datos_climat_Sevilla!H2656</f>
        <v>18.3</v>
      </c>
      <c r="E2654">
        <f>Datos_climat_Sevilla!F2656</f>
        <v>0</v>
      </c>
      <c r="F2654">
        <f>Datos_climat_Sevilla!J2656/100</f>
        <v>1009.15</v>
      </c>
    </row>
    <row r="2655" spans="1:6" x14ac:dyDescent="0.25">
      <c r="A2655" s="3">
        <f>DATE(Datos_climat_Sevilla!A2657,Datos_climat_Sevilla!B2657,Datos_climat_Sevilla!C2657)+Datos_climat_Sevilla!D2657/24</f>
        <v>32619.583333333332</v>
      </c>
      <c r="B2655">
        <f>Datos_climat_Sevilla!L2657</f>
        <v>4.5999999999999996</v>
      </c>
      <c r="C2655">
        <f>Datos_climat_Sevilla!K2657</f>
        <v>260</v>
      </c>
      <c r="D2655">
        <f>Datos_climat_Sevilla!H2657</f>
        <v>19.399999999999999</v>
      </c>
      <c r="E2655">
        <f>Datos_climat_Sevilla!F2657</f>
        <v>0</v>
      </c>
      <c r="F2655">
        <f>Datos_climat_Sevilla!J2657/100</f>
        <v>1009.15</v>
      </c>
    </row>
    <row r="2656" spans="1:6" x14ac:dyDescent="0.25">
      <c r="A2656" s="3">
        <f>DATE(Datos_climat_Sevilla!A2658,Datos_climat_Sevilla!B2658,Datos_climat_Sevilla!C2658)+Datos_climat_Sevilla!D2658/24</f>
        <v>32619.625</v>
      </c>
      <c r="B2656">
        <f>Datos_climat_Sevilla!L2658</f>
        <v>6.1</v>
      </c>
      <c r="C2656">
        <f>Datos_climat_Sevilla!K2658</f>
        <v>260</v>
      </c>
      <c r="D2656">
        <f>Datos_climat_Sevilla!H2658</f>
        <v>20</v>
      </c>
      <c r="E2656">
        <f>Datos_climat_Sevilla!F2658</f>
        <v>0</v>
      </c>
      <c r="F2656">
        <f>Datos_climat_Sevilla!J2658/100</f>
        <v>1009.15</v>
      </c>
    </row>
    <row r="2657" spans="1:6" x14ac:dyDescent="0.25">
      <c r="A2657" s="3">
        <f>DATE(Datos_climat_Sevilla!A2659,Datos_climat_Sevilla!B2659,Datos_climat_Sevilla!C2659)+Datos_climat_Sevilla!D2659/24</f>
        <v>32619.666666666668</v>
      </c>
      <c r="B2657">
        <f>Datos_climat_Sevilla!L2659</f>
        <v>5.0999999999999996</v>
      </c>
      <c r="C2657">
        <f>Datos_climat_Sevilla!K2659</f>
        <v>240</v>
      </c>
      <c r="D2657">
        <f>Datos_climat_Sevilla!H2659</f>
        <v>20</v>
      </c>
      <c r="E2657">
        <f>Datos_climat_Sevilla!F2659</f>
        <v>0</v>
      </c>
      <c r="F2657">
        <f>Datos_climat_Sevilla!J2659/100</f>
        <v>1009.15</v>
      </c>
    </row>
    <row r="2658" spans="1:6" x14ac:dyDescent="0.25">
      <c r="A2658" s="3">
        <f>DATE(Datos_climat_Sevilla!A2660,Datos_climat_Sevilla!B2660,Datos_climat_Sevilla!C2660)+Datos_climat_Sevilla!D2660/24</f>
        <v>32619.708333333332</v>
      </c>
      <c r="B2658">
        <f>Datos_climat_Sevilla!L2660</f>
        <v>6.1</v>
      </c>
      <c r="C2658">
        <f>Datos_climat_Sevilla!K2660</f>
        <v>240</v>
      </c>
      <c r="D2658">
        <f>Datos_climat_Sevilla!H2660</f>
        <v>19.399999999999999</v>
      </c>
      <c r="E2658">
        <f>Datos_climat_Sevilla!F2660</f>
        <v>0</v>
      </c>
      <c r="F2658">
        <f>Datos_climat_Sevilla!J2660/100</f>
        <v>1009.15</v>
      </c>
    </row>
    <row r="2659" spans="1:6" x14ac:dyDescent="0.25">
      <c r="A2659" s="3">
        <f>DATE(Datos_climat_Sevilla!A2661,Datos_climat_Sevilla!B2661,Datos_climat_Sevilla!C2661)+Datos_climat_Sevilla!D2661/24</f>
        <v>32619.75</v>
      </c>
      <c r="B2659">
        <f>Datos_climat_Sevilla!L2661</f>
        <v>6.1</v>
      </c>
      <c r="C2659">
        <f>Datos_climat_Sevilla!K2661</f>
        <v>260</v>
      </c>
      <c r="D2659">
        <f>Datos_climat_Sevilla!H2661</f>
        <v>19.399999999999999</v>
      </c>
      <c r="E2659">
        <f>Datos_climat_Sevilla!F2661</f>
        <v>0</v>
      </c>
      <c r="F2659">
        <f>Datos_climat_Sevilla!J2661/100</f>
        <v>1009.15</v>
      </c>
    </row>
    <row r="2660" spans="1:6" x14ac:dyDescent="0.25">
      <c r="A2660" s="3">
        <f>DATE(Datos_climat_Sevilla!A2662,Datos_climat_Sevilla!B2662,Datos_climat_Sevilla!C2662)+Datos_climat_Sevilla!D2662/24</f>
        <v>32619.791666666668</v>
      </c>
      <c r="B2660">
        <f>Datos_climat_Sevilla!L2662</f>
        <v>7.2</v>
      </c>
      <c r="C2660">
        <f>Datos_climat_Sevilla!K2662</f>
        <v>290</v>
      </c>
      <c r="D2660">
        <f>Datos_climat_Sevilla!H2662</f>
        <v>19.399999999999999</v>
      </c>
      <c r="E2660">
        <f>Datos_climat_Sevilla!F2662</f>
        <v>0</v>
      </c>
      <c r="F2660">
        <f>Datos_climat_Sevilla!J2662/100</f>
        <v>1009.15</v>
      </c>
    </row>
    <row r="2661" spans="1:6" x14ac:dyDescent="0.25">
      <c r="A2661" s="3">
        <f>DATE(Datos_climat_Sevilla!A2663,Datos_climat_Sevilla!B2663,Datos_climat_Sevilla!C2663)+Datos_climat_Sevilla!D2663/24</f>
        <v>32619.833333333332</v>
      </c>
      <c r="B2661">
        <f>Datos_climat_Sevilla!L2663</f>
        <v>6.1</v>
      </c>
      <c r="C2661">
        <f>Datos_climat_Sevilla!K2663</f>
        <v>320</v>
      </c>
      <c r="D2661">
        <f>Datos_climat_Sevilla!H2663</f>
        <v>18.3</v>
      </c>
      <c r="E2661">
        <f>Datos_climat_Sevilla!F2663</f>
        <v>0</v>
      </c>
      <c r="F2661">
        <f>Datos_climat_Sevilla!J2663/100</f>
        <v>1009.15</v>
      </c>
    </row>
    <row r="2662" spans="1:6" x14ac:dyDescent="0.25">
      <c r="A2662" s="3">
        <f>DATE(Datos_climat_Sevilla!A2664,Datos_climat_Sevilla!B2664,Datos_climat_Sevilla!C2664)+Datos_climat_Sevilla!D2664/24</f>
        <v>32619.875</v>
      </c>
      <c r="B2662">
        <f>Datos_climat_Sevilla!L2664</f>
        <v>4.0999999999999996</v>
      </c>
      <c r="C2662">
        <f>Datos_climat_Sevilla!K2664</f>
        <v>320</v>
      </c>
      <c r="D2662">
        <f>Datos_climat_Sevilla!H2664</f>
        <v>17.2</v>
      </c>
      <c r="E2662">
        <f>Datos_climat_Sevilla!F2664</f>
        <v>0</v>
      </c>
      <c r="F2662">
        <f>Datos_climat_Sevilla!J2664/100</f>
        <v>1009.15</v>
      </c>
    </row>
    <row r="2663" spans="1:6" x14ac:dyDescent="0.25">
      <c r="A2663" s="3">
        <f>DATE(Datos_climat_Sevilla!A2665,Datos_climat_Sevilla!B2665,Datos_climat_Sevilla!C2665)+Datos_climat_Sevilla!D2665/24</f>
        <v>32619.916666666668</v>
      </c>
      <c r="B2663">
        <f>Datos_climat_Sevilla!L2665</f>
        <v>5.0999999999999996</v>
      </c>
      <c r="C2663">
        <f>Datos_climat_Sevilla!K2665</f>
        <v>310</v>
      </c>
      <c r="D2663">
        <f>Datos_climat_Sevilla!H2665</f>
        <v>16.7</v>
      </c>
      <c r="E2663">
        <f>Datos_climat_Sevilla!F2665</f>
        <v>0</v>
      </c>
      <c r="F2663">
        <f>Datos_climat_Sevilla!J2665/100</f>
        <v>1009.15</v>
      </c>
    </row>
    <row r="2664" spans="1:6" x14ac:dyDescent="0.25">
      <c r="A2664" s="3">
        <f>DATE(Datos_climat_Sevilla!A2666,Datos_climat_Sevilla!B2666,Datos_climat_Sevilla!C2666)+Datos_climat_Sevilla!D2666/24</f>
        <v>32619.958333333332</v>
      </c>
      <c r="B2664">
        <f>Datos_climat_Sevilla!L2666</f>
        <v>3.6</v>
      </c>
      <c r="C2664">
        <f>Datos_climat_Sevilla!K2666</f>
        <v>300</v>
      </c>
      <c r="D2664">
        <f>Datos_climat_Sevilla!H2666</f>
        <v>16.100000000000001</v>
      </c>
      <c r="E2664">
        <f>Datos_climat_Sevilla!F2666</f>
        <v>0</v>
      </c>
      <c r="F2664">
        <f>Datos_climat_Sevilla!J2666/100</f>
        <v>1009.15</v>
      </c>
    </row>
    <row r="2665" spans="1:6" x14ac:dyDescent="0.25">
      <c r="A2665" s="3">
        <f>DATE(Datos_climat_Sevilla!A2667,Datos_climat_Sevilla!B2667,Datos_climat_Sevilla!C2667)+Datos_climat_Sevilla!D2667/24</f>
        <v>32620</v>
      </c>
      <c r="B2665">
        <f>Datos_climat_Sevilla!L2667</f>
        <v>3</v>
      </c>
      <c r="C2665">
        <f>Datos_climat_Sevilla!K2667</f>
        <v>280</v>
      </c>
      <c r="D2665">
        <f>Datos_climat_Sevilla!H2667</f>
        <v>16.100000000000001</v>
      </c>
      <c r="E2665">
        <f>Datos_climat_Sevilla!F2667</f>
        <v>0</v>
      </c>
      <c r="F2665">
        <f>Datos_climat_Sevilla!J2667/100</f>
        <v>1009.15</v>
      </c>
    </row>
    <row r="2666" spans="1:6" x14ac:dyDescent="0.25">
      <c r="A2666" s="3">
        <f>DATE(Datos_climat_Sevilla!A2668,Datos_climat_Sevilla!B2668,Datos_climat_Sevilla!C2668)+Datos_climat_Sevilla!D2668/24</f>
        <v>32620.041666666668</v>
      </c>
      <c r="B2666">
        <f>Datos_climat_Sevilla!L2668</f>
        <v>4.0999999999999996</v>
      </c>
      <c r="C2666">
        <f>Datos_climat_Sevilla!K2668</f>
        <v>290</v>
      </c>
      <c r="D2666">
        <f>Datos_climat_Sevilla!H2668</f>
        <v>15.6</v>
      </c>
      <c r="E2666">
        <f>Datos_climat_Sevilla!F2668</f>
        <v>0</v>
      </c>
      <c r="F2666">
        <f>Datos_climat_Sevilla!J2668/100</f>
        <v>1009.15</v>
      </c>
    </row>
    <row r="2667" spans="1:6" x14ac:dyDescent="0.25">
      <c r="A2667" s="3">
        <f>DATE(Datos_climat_Sevilla!A2669,Datos_climat_Sevilla!B2669,Datos_climat_Sevilla!C2669)+Datos_climat_Sevilla!D2669/24</f>
        <v>32620.083333333332</v>
      </c>
      <c r="B2667">
        <f>Datos_climat_Sevilla!L2669</f>
        <v>2</v>
      </c>
      <c r="C2667">
        <f>Datos_climat_Sevilla!K2669</f>
        <v>290</v>
      </c>
      <c r="D2667">
        <f>Datos_climat_Sevilla!H2669</f>
        <v>14.4</v>
      </c>
      <c r="E2667">
        <f>Datos_climat_Sevilla!F2669</f>
        <v>0</v>
      </c>
      <c r="F2667">
        <f>Datos_climat_Sevilla!J2669/100</f>
        <v>1009.15</v>
      </c>
    </row>
    <row r="2668" spans="1:6" x14ac:dyDescent="0.25">
      <c r="A2668" s="3">
        <f>DATE(Datos_climat_Sevilla!A2670,Datos_climat_Sevilla!B2670,Datos_climat_Sevilla!C2670)+Datos_climat_Sevilla!D2670/24</f>
        <v>32620.125</v>
      </c>
      <c r="B2668">
        <f>Datos_climat_Sevilla!L2670</f>
        <v>2.5</v>
      </c>
      <c r="C2668">
        <f>Datos_climat_Sevilla!K2670</f>
        <v>280</v>
      </c>
      <c r="D2668">
        <f>Datos_climat_Sevilla!H2670</f>
        <v>13.9</v>
      </c>
      <c r="E2668">
        <f>Datos_climat_Sevilla!F2670</f>
        <v>0</v>
      </c>
      <c r="F2668">
        <f>Datos_climat_Sevilla!J2670/100</f>
        <v>1009.15</v>
      </c>
    </row>
    <row r="2669" spans="1:6" x14ac:dyDescent="0.25">
      <c r="A2669" s="3">
        <f>DATE(Datos_climat_Sevilla!A2671,Datos_climat_Sevilla!B2671,Datos_climat_Sevilla!C2671)+Datos_climat_Sevilla!D2671/24</f>
        <v>32620.166666666668</v>
      </c>
      <c r="B2669">
        <f>Datos_climat_Sevilla!L2671</f>
        <v>2.1</v>
      </c>
      <c r="C2669">
        <f>Datos_climat_Sevilla!K2671</f>
        <v>270</v>
      </c>
      <c r="D2669">
        <f>Datos_climat_Sevilla!H2671</f>
        <v>13.3</v>
      </c>
      <c r="E2669">
        <f>Datos_climat_Sevilla!F2671</f>
        <v>0</v>
      </c>
      <c r="F2669">
        <f>Datos_climat_Sevilla!J2671/100</f>
        <v>1009.15</v>
      </c>
    </row>
    <row r="2670" spans="1:6" x14ac:dyDescent="0.25">
      <c r="A2670" s="3">
        <f>DATE(Datos_climat_Sevilla!A2672,Datos_climat_Sevilla!B2672,Datos_climat_Sevilla!C2672)+Datos_climat_Sevilla!D2672/24</f>
        <v>32620.208333333332</v>
      </c>
      <c r="B2670">
        <f>Datos_climat_Sevilla!L2672</f>
        <v>1.5</v>
      </c>
      <c r="C2670">
        <f>Datos_climat_Sevilla!K2672</f>
        <v>310</v>
      </c>
      <c r="D2670">
        <f>Datos_climat_Sevilla!H2672</f>
        <v>12.8</v>
      </c>
      <c r="E2670">
        <f>Datos_climat_Sevilla!F2672</f>
        <v>0</v>
      </c>
      <c r="F2670">
        <f>Datos_climat_Sevilla!J2672/100</f>
        <v>1009.15</v>
      </c>
    </row>
    <row r="2671" spans="1:6" x14ac:dyDescent="0.25">
      <c r="A2671" s="3">
        <f>DATE(Datos_climat_Sevilla!A2673,Datos_climat_Sevilla!B2673,Datos_climat_Sevilla!C2673)+Datos_climat_Sevilla!D2673/24</f>
        <v>32620.25</v>
      </c>
      <c r="B2671">
        <f>Datos_climat_Sevilla!L2673</f>
        <v>2</v>
      </c>
      <c r="C2671">
        <f>Datos_climat_Sevilla!K2673</f>
        <v>250</v>
      </c>
      <c r="D2671">
        <f>Datos_climat_Sevilla!H2673</f>
        <v>11.7</v>
      </c>
      <c r="E2671">
        <f>Datos_climat_Sevilla!F2673</f>
        <v>0</v>
      </c>
      <c r="F2671">
        <f>Datos_climat_Sevilla!J2673/100</f>
        <v>1009.15</v>
      </c>
    </row>
    <row r="2672" spans="1:6" x14ac:dyDescent="0.25">
      <c r="A2672" s="3">
        <f>DATE(Datos_climat_Sevilla!A2674,Datos_climat_Sevilla!B2674,Datos_climat_Sevilla!C2674)+Datos_climat_Sevilla!D2674/24</f>
        <v>32620.291666666668</v>
      </c>
      <c r="B2672">
        <f>Datos_climat_Sevilla!L2674</f>
        <v>2.1</v>
      </c>
      <c r="C2672">
        <f>Datos_climat_Sevilla!K2674</f>
        <v>160</v>
      </c>
      <c r="D2672">
        <f>Datos_climat_Sevilla!H2674</f>
        <v>11.7</v>
      </c>
      <c r="E2672">
        <f>Datos_climat_Sevilla!F2674</f>
        <v>0</v>
      </c>
      <c r="F2672">
        <f>Datos_climat_Sevilla!J2674/100</f>
        <v>1009.15</v>
      </c>
    </row>
    <row r="2673" spans="1:6" x14ac:dyDescent="0.25">
      <c r="A2673" s="3">
        <f>DATE(Datos_climat_Sevilla!A2675,Datos_climat_Sevilla!B2675,Datos_climat_Sevilla!C2675)+Datos_climat_Sevilla!D2675/24</f>
        <v>32620.333333333332</v>
      </c>
      <c r="B2673">
        <f>Datos_climat_Sevilla!L2675</f>
        <v>1</v>
      </c>
      <c r="C2673">
        <f>Datos_climat_Sevilla!K2675</f>
        <v>330</v>
      </c>
      <c r="D2673">
        <f>Datos_climat_Sevilla!H2675</f>
        <v>12.2</v>
      </c>
      <c r="E2673">
        <f>Datos_climat_Sevilla!F2675</f>
        <v>53</v>
      </c>
      <c r="F2673">
        <f>Datos_climat_Sevilla!J2675/100</f>
        <v>1009.15</v>
      </c>
    </row>
    <row r="2674" spans="1:6" x14ac:dyDescent="0.25">
      <c r="A2674" s="3">
        <f>DATE(Datos_climat_Sevilla!A2676,Datos_climat_Sevilla!B2676,Datos_climat_Sevilla!C2676)+Datos_climat_Sevilla!D2676/24</f>
        <v>32620.375</v>
      </c>
      <c r="B2674">
        <f>Datos_climat_Sevilla!L2676</f>
        <v>0</v>
      </c>
      <c r="C2674">
        <f>Datos_climat_Sevilla!K2676</f>
        <v>0</v>
      </c>
      <c r="D2674">
        <f>Datos_climat_Sevilla!H2676</f>
        <v>12.8</v>
      </c>
      <c r="E2674">
        <f>Datos_climat_Sevilla!F2676</f>
        <v>63</v>
      </c>
      <c r="F2674">
        <f>Datos_climat_Sevilla!J2676/100</f>
        <v>1009.15</v>
      </c>
    </row>
    <row r="2675" spans="1:6" x14ac:dyDescent="0.25">
      <c r="A2675" s="3">
        <f>DATE(Datos_climat_Sevilla!A2677,Datos_climat_Sevilla!B2677,Datos_climat_Sevilla!C2677)+Datos_climat_Sevilla!D2677/24</f>
        <v>32620.416666666668</v>
      </c>
      <c r="B2675">
        <f>Datos_climat_Sevilla!L2677</f>
        <v>0</v>
      </c>
      <c r="C2675">
        <f>Datos_climat_Sevilla!K2677</f>
        <v>0</v>
      </c>
      <c r="D2675">
        <f>Datos_climat_Sevilla!H2677</f>
        <v>13.3</v>
      </c>
      <c r="E2675">
        <f>Datos_climat_Sevilla!F2677</f>
        <v>56</v>
      </c>
      <c r="F2675">
        <f>Datos_climat_Sevilla!J2677/100</f>
        <v>1009.15</v>
      </c>
    </row>
    <row r="2676" spans="1:6" x14ac:dyDescent="0.25">
      <c r="A2676" s="3">
        <f>DATE(Datos_climat_Sevilla!A2678,Datos_climat_Sevilla!B2678,Datos_climat_Sevilla!C2678)+Datos_climat_Sevilla!D2678/24</f>
        <v>32620.458333333332</v>
      </c>
      <c r="B2676">
        <f>Datos_climat_Sevilla!L2678</f>
        <v>1.5</v>
      </c>
      <c r="C2676">
        <f>Datos_climat_Sevilla!K2678</f>
        <v>90</v>
      </c>
      <c r="D2676">
        <f>Datos_climat_Sevilla!H2678</f>
        <v>15</v>
      </c>
      <c r="E2676">
        <f>Datos_climat_Sevilla!F2678</f>
        <v>63</v>
      </c>
      <c r="F2676">
        <f>Datos_climat_Sevilla!J2678/100</f>
        <v>1009.15</v>
      </c>
    </row>
    <row r="2677" spans="1:6" x14ac:dyDescent="0.25">
      <c r="A2677" s="3">
        <f>DATE(Datos_climat_Sevilla!A2679,Datos_climat_Sevilla!B2679,Datos_climat_Sevilla!C2679)+Datos_climat_Sevilla!D2679/24</f>
        <v>32620.5</v>
      </c>
      <c r="B2677">
        <f>Datos_climat_Sevilla!L2679</f>
        <v>0</v>
      </c>
      <c r="C2677">
        <f>Datos_climat_Sevilla!K2679</f>
        <v>0</v>
      </c>
      <c r="D2677">
        <f>Datos_climat_Sevilla!H2679</f>
        <v>16.100000000000001</v>
      </c>
      <c r="E2677">
        <f>Datos_climat_Sevilla!F2679</f>
        <v>113</v>
      </c>
      <c r="F2677">
        <f>Datos_climat_Sevilla!J2679/100</f>
        <v>1009.15</v>
      </c>
    </row>
    <row r="2678" spans="1:6" x14ac:dyDescent="0.25">
      <c r="A2678" s="3">
        <f>DATE(Datos_climat_Sevilla!A2680,Datos_climat_Sevilla!B2680,Datos_climat_Sevilla!C2680)+Datos_climat_Sevilla!D2680/24</f>
        <v>32620.541666666668</v>
      </c>
      <c r="B2678">
        <f>Datos_climat_Sevilla!L2680</f>
        <v>1</v>
      </c>
      <c r="C2678">
        <f>Datos_climat_Sevilla!K2680</f>
        <v>360</v>
      </c>
      <c r="D2678">
        <f>Datos_climat_Sevilla!H2680</f>
        <v>17.8</v>
      </c>
      <c r="E2678">
        <f>Datos_climat_Sevilla!F2680</f>
        <v>353</v>
      </c>
      <c r="F2678">
        <f>Datos_climat_Sevilla!J2680/100</f>
        <v>1009.15</v>
      </c>
    </row>
    <row r="2679" spans="1:6" x14ac:dyDescent="0.25">
      <c r="A2679" s="3">
        <f>DATE(Datos_climat_Sevilla!A2681,Datos_climat_Sevilla!B2681,Datos_climat_Sevilla!C2681)+Datos_climat_Sevilla!D2681/24</f>
        <v>32620.583333333332</v>
      </c>
      <c r="B2679">
        <f>Datos_climat_Sevilla!L2681</f>
        <v>3</v>
      </c>
      <c r="C2679">
        <f>Datos_climat_Sevilla!K2681</f>
        <v>300</v>
      </c>
      <c r="D2679">
        <f>Datos_climat_Sevilla!H2681</f>
        <v>19.399999999999999</v>
      </c>
      <c r="E2679">
        <f>Datos_climat_Sevilla!F2681</f>
        <v>242</v>
      </c>
      <c r="F2679">
        <f>Datos_climat_Sevilla!J2681/100</f>
        <v>1009.15</v>
      </c>
    </row>
    <row r="2680" spans="1:6" x14ac:dyDescent="0.25">
      <c r="A2680" s="3">
        <f>DATE(Datos_climat_Sevilla!A2682,Datos_climat_Sevilla!B2682,Datos_climat_Sevilla!C2682)+Datos_climat_Sevilla!D2682/24</f>
        <v>32620.625</v>
      </c>
      <c r="B2680">
        <f>Datos_climat_Sevilla!L2682</f>
        <v>1.5</v>
      </c>
      <c r="C2680">
        <f>Datos_climat_Sevilla!K2682</f>
        <v>360</v>
      </c>
      <c r="D2680">
        <f>Datos_climat_Sevilla!H2682</f>
        <v>20</v>
      </c>
      <c r="E2680">
        <f>Datos_climat_Sevilla!F2682</f>
        <v>72</v>
      </c>
      <c r="F2680">
        <f>Datos_climat_Sevilla!J2682/100</f>
        <v>1009.15</v>
      </c>
    </row>
    <row r="2681" spans="1:6" x14ac:dyDescent="0.25">
      <c r="A2681" s="3">
        <f>DATE(Datos_climat_Sevilla!A2683,Datos_climat_Sevilla!B2683,Datos_climat_Sevilla!C2683)+Datos_climat_Sevilla!D2683/24</f>
        <v>32620.666666666668</v>
      </c>
      <c r="B2681">
        <f>Datos_climat_Sevilla!L2683</f>
        <v>3.1</v>
      </c>
      <c r="C2681">
        <f>Datos_climat_Sevilla!K2683</f>
        <v>320</v>
      </c>
      <c r="D2681">
        <f>Datos_climat_Sevilla!H2683</f>
        <v>20</v>
      </c>
      <c r="E2681">
        <f>Datos_climat_Sevilla!F2683</f>
        <v>141</v>
      </c>
      <c r="F2681">
        <f>Datos_climat_Sevilla!J2683/100</f>
        <v>1009.15</v>
      </c>
    </row>
    <row r="2682" spans="1:6" x14ac:dyDescent="0.25">
      <c r="A2682" s="3">
        <f>DATE(Datos_climat_Sevilla!A2684,Datos_climat_Sevilla!B2684,Datos_climat_Sevilla!C2684)+Datos_climat_Sevilla!D2684/24</f>
        <v>32620.708333333332</v>
      </c>
      <c r="B2682">
        <f>Datos_climat_Sevilla!L2684</f>
        <v>2.5</v>
      </c>
      <c r="C2682">
        <f>Datos_climat_Sevilla!K2684</f>
        <v>270</v>
      </c>
      <c r="D2682">
        <f>Datos_climat_Sevilla!H2684</f>
        <v>20</v>
      </c>
      <c r="E2682">
        <f>Datos_climat_Sevilla!F2684</f>
        <v>195</v>
      </c>
      <c r="F2682">
        <f>Datos_climat_Sevilla!J2684/100</f>
        <v>1009.15</v>
      </c>
    </row>
    <row r="2683" spans="1:6" x14ac:dyDescent="0.25">
      <c r="A2683" s="3">
        <f>DATE(Datos_climat_Sevilla!A2685,Datos_climat_Sevilla!B2685,Datos_climat_Sevilla!C2685)+Datos_climat_Sevilla!D2685/24</f>
        <v>32620.75</v>
      </c>
      <c r="B2683">
        <f>Datos_climat_Sevilla!L2685</f>
        <v>1.5</v>
      </c>
      <c r="C2683">
        <f>Datos_climat_Sevilla!K2685</f>
        <v>240</v>
      </c>
      <c r="D2683">
        <f>Datos_climat_Sevilla!H2685</f>
        <v>19.399999999999999</v>
      </c>
      <c r="E2683">
        <f>Datos_climat_Sevilla!F2685</f>
        <v>110</v>
      </c>
      <c r="F2683">
        <f>Datos_climat_Sevilla!J2685/100</f>
        <v>1009.15</v>
      </c>
    </row>
    <row r="2684" spans="1:6" x14ac:dyDescent="0.25">
      <c r="A2684" s="3">
        <f>DATE(Datos_climat_Sevilla!A2686,Datos_climat_Sevilla!B2686,Datos_climat_Sevilla!C2686)+Datos_climat_Sevilla!D2686/24</f>
        <v>32620.791666666668</v>
      </c>
      <c r="B2684">
        <f>Datos_climat_Sevilla!L2686</f>
        <v>4.0999999999999996</v>
      </c>
      <c r="C2684">
        <f>Datos_climat_Sevilla!K2686</f>
        <v>230</v>
      </c>
      <c r="D2684">
        <f>Datos_climat_Sevilla!H2686</f>
        <v>18.899999999999999</v>
      </c>
      <c r="E2684">
        <f>Datos_climat_Sevilla!F2686</f>
        <v>28</v>
      </c>
      <c r="F2684">
        <f>Datos_climat_Sevilla!J2686/100</f>
        <v>1009.15</v>
      </c>
    </row>
    <row r="2685" spans="1:6" x14ac:dyDescent="0.25">
      <c r="A2685" s="3">
        <f>DATE(Datos_climat_Sevilla!A2687,Datos_climat_Sevilla!B2687,Datos_climat_Sevilla!C2687)+Datos_climat_Sevilla!D2687/24</f>
        <v>32620.833333333332</v>
      </c>
      <c r="B2685">
        <f>Datos_climat_Sevilla!L2687</f>
        <v>5.0999999999999996</v>
      </c>
      <c r="C2685">
        <f>Datos_climat_Sevilla!K2687</f>
        <v>230</v>
      </c>
      <c r="D2685">
        <f>Datos_climat_Sevilla!H2687</f>
        <v>17.2</v>
      </c>
      <c r="E2685">
        <f>Datos_climat_Sevilla!F2687</f>
        <v>0</v>
      </c>
      <c r="F2685">
        <f>Datos_climat_Sevilla!J2687/100</f>
        <v>1009.15</v>
      </c>
    </row>
    <row r="2686" spans="1:6" x14ac:dyDescent="0.25">
      <c r="A2686" s="3">
        <f>DATE(Datos_climat_Sevilla!A2688,Datos_climat_Sevilla!B2688,Datos_climat_Sevilla!C2688)+Datos_climat_Sevilla!D2688/24</f>
        <v>32620.875</v>
      </c>
      <c r="B2686">
        <f>Datos_climat_Sevilla!L2688</f>
        <v>4.0999999999999996</v>
      </c>
      <c r="C2686">
        <f>Datos_climat_Sevilla!K2688</f>
        <v>240</v>
      </c>
      <c r="D2686">
        <f>Datos_climat_Sevilla!H2688</f>
        <v>16.100000000000001</v>
      </c>
      <c r="E2686">
        <f>Datos_climat_Sevilla!F2688</f>
        <v>0</v>
      </c>
      <c r="F2686">
        <f>Datos_climat_Sevilla!J2688/100</f>
        <v>1009.15</v>
      </c>
    </row>
    <row r="2687" spans="1:6" x14ac:dyDescent="0.25">
      <c r="A2687" s="3">
        <f>DATE(Datos_climat_Sevilla!A2689,Datos_climat_Sevilla!B2689,Datos_climat_Sevilla!C2689)+Datos_climat_Sevilla!D2689/24</f>
        <v>32620.916666666668</v>
      </c>
      <c r="B2687">
        <f>Datos_climat_Sevilla!L2689</f>
        <v>2.1</v>
      </c>
      <c r="C2687">
        <f>Datos_climat_Sevilla!K2689</f>
        <v>220</v>
      </c>
      <c r="D2687">
        <f>Datos_climat_Sevilla!H2689</f>
        <v>15</v>
      </c>
      <c r="E2687">
        <f>Datos_climat_Sevilla!F2689</f>
        <v>0</v>
      </c>
      <c r="F2687">
        <f>Datos_climat_Sevilla!J2689/100</f>
        <v>1009.15</v>
      </c>
    </row>
    <row r="2688" spans="1:6" x14ac:dyDescent="0.25">
      <c r="A2688" s="3">
        <f>DATE(Datos_climat_Sevilla!A2690,Datos_climat_Sevilla!B2690,Datos_climat_Sevilla!C2690)+Datos_climat_Sevilla!D2690/24</f>
        <v>32620.958333333332</v>
      </c>
      <c r="B2688">
        <f>Datos_climat_Sevilla!L2690</f>
        <v>2</v>
      </c>
      <c r="C2688">
        <f>Datos_climat_Sevilla!K2690</f>
        <v>210</v>
      </c>
      <c r="D2688">
        <f>Datos_climat_Sevilla!H2690</f>
        <v>14.4</v>
      </c>
      <c r="E2688">
        <f>Datos_climat_Sevilla!F2690</f>
        <v>0</v>
      </c>
      <c r="F2688">
        <f>Datos_climat_Sevilla!J2690/100</f>
        <v>1009.15</v>
      </c>
    </row>
    <row r="2689" spans="1:6" x14ac:dyDescent="0.25">
      <c r="A2689" s="3">
        <f>DATE(Datos_climat_Sevilla!A2691,Datos_climat_Sevilla!B2691,Datos_climat_Sevilla!C2691)+Datos_climat_Sevilla!D2691/24</f>
        <v>32621</v>
      </c>
      <c r="B2689">
        <f>Datos_climat_Sevilla!L2691</f>
        <v>1.5</v>
      </c>
      <c r="C2689">
        <f>Datos_climat_Sevilla!K2691</f>
        <v>180</v>
      </c>
      <c r="D2689">
        <f>Datos_climat_Sevilla!H2691</f>
        <v>13.9</v>
      </c>
      <c r="E2689">
        <f>Datos_climat_Sevilla!F2691</f>
        <v>0</v>
      </c>
      <c r="F2689">
        <f>Datos_climat_Sevilla!J2691/100</f>
        <v>1009.15</v>
      </c>
    </row>
    <row r="2690" spans="1:6" x14ac:dyDescent="0.25">
      <c r="A2690" s="3">
        <f>DATE(Datos_climat_Sevilla!A2692,Datos_climat_Sevilla!B2692,Datos_climat_Sevilla!C2692)+Datos_climat_Sevilla!D2692/24</f>
        <v>32621.041666666668</v>
      </c>
      <c r="B2690">
        <f>Datos_climat_Sevilla!L2692</f>
        <v>2.1</v>
      </c>
      <c r="C2690">
        <f>Datos_climat_Sevilla!K2692</f>
        <v>180</v>
      </c>
      <c r="D2690">
        <f>Datos_climat_Sevilla!H2692</f>
        <v>13.3</v>
      </c>
      <c r="E2690">
        <f>Datos_climat_Sevilla!F2692</f>
        <v>0</v>
      </c>
      <c r="F2690">
        <f>Datos_climat_Sevilla!J2692/100</f>
        <v>1009.15</v>
      </c>
    </row>
    <row r="2691" spans="1:6" x14ac:dyDescent="0.25">
      <c r="A2691" s="3">
        <f>DATE(Datos_climat_Sevilla!A2693,Datos_climat_Sevilla!B2693,Datos_climat_Sevilla!C2693)+Datos_climat_Sevilla!D2693/24</f>
        <v>32621.083333333332</v>
      </c>
      <c r="B2691">
        <f>Datos_climat_Sevilla!L2693</f>
        <v>2</v>
      </c>
      <c r="C2691">
        <f>Datos_climat_Sevilla!K2693</f>
        <v>999</v>
      </c>
      <c r="D2691">
        <f>Datos_climat_Sevilla!H2693</f>
        <v>13.3</v>
      </c>
      <c r="E2691">
        <f>Datos_climat_Sevilla!F2693</f>
        <v>0</v>
      </c>
      <c r="F2691">
        <f>Datos_climat_Sevilla!J2693/100</f>
        <v>1009.15</v>
      </c>
    </row>
    <row r="2692" spans="1:6" x14ac:dyDescent="0.25">
      <c r="A2692" s="3">
        <f>DATE(Datos_climat_Sevilla!A2694,Datos_climat_Sevilla!B2694,Datos_climat_Sevilla!C2694)+Datos_climat_Sevilla!D2694/24</f>
        <v>32621.125</v>
      </c>
      <c r="B2692">
        <f>Datos_climat_Sevilla!L2694</f>
        <v>2</v>
      </c>
      <c r="C2692">
        <f>Datos_climat_Sevilla!K2694</f>
        <v>180</v>
      </c>
      <c r="D2692">
        <f>Datos_climat_Sevilla!H2694</f>
        <v>13.3</v>
      </c>
      <c r="E2692">
        <f>Datos_climat_Sevilla!F2694</f>
        <v>0</v>
      </c>
      <c r="F2692">
        <f>Datos_climat_Sevilla!J2694/100</f>
        <v>1009.15</v>
      </c>
    </row>
    <row r="2693" spans="1:6" x14ac:dyDescent="0.25">
      <c r="A2693" s="3">
        <f>DATE(Datos_climat_Sevilla!A2695,Datos_climat_Sevilla!B2695,Datos_climat_Sevilla!C2695)+Datos_climat_Sevilla!D2695/24</f>
        <v>32621.166666666668</v>
      </c>
      <c r="B2693">
        <f>Datos_climat_Sevilla!L2695</f>
        <v>0</v>
      </c>
      <c r="C2693">
        <f>Datos_climat_Sevilla!K2695</f>
        <v>0</v>
      </c>
      <c r="D2693">
        <f>Datos_climat_Sevilla!H2695</f>
        <v>13.3</v>
      </c>
      <c r="E2693">
        <f>Datos_climat_Sevilla!F2695</f>
        <v>0</v>
      </c>
      <c r="F2693">
        <f>Datos_climat_Sevilla!J2695/100</f>
        <v>1009.15</v>
      </c>
    </row>
    <row r="2694" spans="1:6" x14ac:dyDescent="0.25">
      <c r="A2694" s="3">
        <f>DATE(Datos_climat_Sevilla!A2696,Datos_climat_Sevilla!B2696,Datos_climat_Sevilla!C2696)+Datos_climat_Sevilla!D2696/24</f>
        <v>32621.208333333332</v>
      </c>
      <c r="B2694">
        <f>Datos_climat_Sevilla!L2696</f>
        <v>0</v>
      </c>
      <c r="C2694">
        <f>Datos_climat_Sevilla!K2696</f>
        <v>0</v>
      </c>
      <c r="D2694">
        <f>Datos_climat_Sevilla!H2696</f>
        <v>12.8</v>
      </c>
      <c r="E2694">
        <f>Datos_climat_Sevilla!F2696</f>
        <v>0</v>
      </c>
      <c r="F2694">
        <f>Datos_climat_Sevilla!J2696/100</f>
        <v>1009.15</v>
      </c>
    </row>
    <row r="2695" spans="1:6" x14ac:dyDescent="0.25">
      <c r="A2695" s="3">
        <f>DATE(Datos_climat_Sevilla!A2697,Datos_climat_Sevilla!B2697,Datos_climat_Sevilla!C2697)+Datos_climat_Sevilla!D2697/24</f>
        <v>32621.25</v>
      </c>
      <c r="B2695">
        <f>Datos_climat_Sevilla!L2697</f>
        <v>2</v>
      </c>
      <c r="C2695">
        <f>Datos_climat_Sevilla!K2697</f>
        <v>90</v>
      </c>
      <c r="D2695">
        <f>Datos_climat_Sevilla!H2697</f>
        <v>12.8</v>
      </c>
      <c r="E2695">
        <f>Datos_climat_Sevilla!F2697</f>
        <v>0</v>
      </c>
      <c r="F2695">
        <f>Datos_climat_Sevilla!J2697/100</f>
        <v>1009.15</v>
      </c>
    </row>
    <row r="2696" spans="1:6" x14ac:dyDescent="0.25">
      <c r="A2696" s="3">
        <f>DATE(Datos_climat_Sevilla!A2698,Datos_climat_Sevilla!B2698,Datos_climat_Sevilla!C2698)+Datos_climat_Sevilla!D2698/24</f>
        <v>32621.291666666668</v>
      </c>
      <c r="B2696">
        <f>Datos_climat_Sevilla!L2698</f>
        <v>0</v>
      </c>
      <c r="C2696">
        <f>Datos_climat_Sevilla!K2698</f>
        <v>0</v>
      </c>
      <c r="D2696">
        <f>Datos_climat_Sevilla!H2698</f>
        <v>12.8</v>
      </c>
      <c r="E2696">
        <f>Datos_climat_Sevilla!F2698</f>
        <v>0</v>
      </c>
      <c r="F2696">
        <f>Datos_climat_Sevilla!J2698/100</f>
        <v>1009.15</v>
      </c>
    </row>
    <row r="2697" spans="1:6" x14ac:dyDescent="0.25">
      <c r="A2697" s="3">
        <f>DATE(Datos_climat_Sevilla!A2699,Datos_climat_Sevilla!B2699,Datos_climat_Sevilla!C2699)+Datos_climat_Sevilla!D2699/24</f>
        <v>32621.333333333332</v>
      </c>
      <c r="B2697">
        <f>Datos_climat_Sevilla!L2699</f>
        <v>0</v>
      </c>
      <c r="C2697">
        <f>Datos_climat_Sevilla!K2699</f>
        <v>0</v>
      </c>
      <c r="D2697">
        <f>Datos_climat_Sevilla!H2699</f>
        <v>12.8</v>
      </c>
      <c r="E2697">
        <f>Datos_climat_Sevilla!F2699</f>
        <v>59</v>
      </c>
      <c r="F2697">
        <f>Datos_climat_Sevilla!J2699/100</f>
        <v>1009.15</v>
      </c>
    </row>
    <row r="2698" spans="1:6" x14ac:dyDescent="0.25">
      <c r="A2698" s="3">
        <f>DATE(Datos_climat_Sevilla!A2700,Datos_climat_Sevilla!B2700,Datos_climat_Sevilla!C2700)+Datos_climat_Sevilla!D2700/24</f>
        <v>32621.375</v>
      </c>
      <c r="B2698">
        <f>Datos_climat_Sevilla!L2700</f>
        <v>1.5</v>
      </c>
      <c r="C2698">
        <f>Datos_climat_Sevilla!K2700</f>
        <v>999</v>
      </c>
      <c r="D2698">
        <f>Datos_climat_Sevilla!H2700</f>
        <v>13.9</v>
      </c>
      <c r="E2698">
        <f>Datos_climat_Sevilla!F2700</f>
        <v>82</v>
      </c>
      <c r="F2698">
        <f>Datos_climat_Sevilla!J2700/100</f>
        <v>1009.15</v>
      </c>
    </row>
    <row r="2699" spans="1:6" x14ac:dyDescent="0.25">
      <c r="A2699" s="3">
        <f>DATE(Datos_climat_Sevilla!A2701,Datos_climat_Sevilla!B2701,Datos_climat_Sevilla!C2701)+Datos_climat_Sevilla!D2701/24</f>
        <v>32621.416666666668</v>
      </c>
      <c r="B2699">
        <f>Datos_climat_Sevilla!L2701</f>
        <v>3</v>
      </c>
      <c r="C2699">
        <f>Datos_climat_Sevilla!K2701</f>
        <v>200</v>
      </c>
      <c r="D2699">
        <f>Datos_climat_Sevilla!H2701</f>
        <v>15.6</v>
      </c>
      <c r="E2699">
        <f>Datos_climat_Sevilla!F2701</f>
        <v>69</v>
      </c>
      <c r="F2699">
        <f>Datos_climat_Sevilla!J2701/100</f>
        <v>1009.15</v>
      </c>
    </row>
    <row r="2700" spans="1:6" x14ac:dyDescent="0.25">
      <c r="A2700" s="3">
        <f>DATE(Datos_climat_Sevilla!A2702,Datos_climat_Sevilla!B2702,Datos_climat_Sevilla!C2702)+Datos_climat_Sevilla!D2702/24</f>
        <v>32621.458333333332</v>
      </c>
      <c r="B2700">
        <f>Datos_climat_Sevilla!L2702</f>
        <v>3</v>
      </c>
      <c r="C2700">
        <f>Datos_climat_Sevilla!K2702</f>
        <v>220</v>
      </c>
      <c r="D2700">
        <f>Datos_climat_Sevilla!H2702</f>
        <v>16.7</v>
      </c>
      <c r="E2700">
        <f>Datos_climat_Sevilla!F2702</f>
        <v>214</v>
      </c>
      <c r="F2700">
        <f>Datos_climat_Sevilla!J2702/100</f>
        <v>1009.15</v>
      </c>
    </row>
    <row r="2701" spans="1:6" x14ac:dyDescent="0.25">
      <c r="A2701" s="3">
        <f>DATE(Datos_climat_Sevilla!A2703,Datos_climat_Sevilla!B2703,Datos_climat_Sevilla!C2703)+Datos_climat_Sevilla!D2703/24</f>
        <v>32621.5</v>
      </c>
      <c r="B2701">
        <f>Datos_climat_Sevilla!L2703</f>
        <v>3.6</v>
      </c>
      <c r="C2701">
        <f>Datos_climat_Sevilla!K2703</f>
        <v>220</v>
      </c>
      <c r="D2701">
        <f>Datos_climat_Sevilla!H2703</f>
        <v>18.899999999999999</v>
      </c>
      <c r="E2701">
        <f>Datos_climat_Sevilla!F2703</f>
        <v>646</v>
      </c>
      <c r="F2701">
        <f>Datos_climat_Sevilla!J2703/100</f>
        <v>1009.15</v>
      </c>
    </row>
    <row r="2702" spans="1:6" x14ac:dyDescent="0.25">
      <c r="A2702" s="3">
        <f>DATE(Datos_climat_Sevilla!A2704,Datos_climat_Sevilla!B2704,Datos_climat_Sevilla!C2704)+Datos_climat_Sevilla!D2704/24</f>
        <v>32621.541666666668</v>
      </c>
      <c r="B2702">
        <f>Datos_climat_Sevilla!L2704</f>
        <v>5.0999999999999996</v>
      </c>
      <c r="C2702">
        <f>Datos_climat_Sevilla!K2704</f>
        <v>230</v>
      </c>
      <c r="D2702">
        <f>Datos_climat_Sevilla!H2704</f>
        <v>20.6</v>
      </c>
      <c r="E2702">
        <f>Datos_climat_Sevilla!F2704</f>
        <v>675</v>
      </c>
      <c r="F2702">
        <f>Datos_climat_Sevilla!J2704/100</f>
        <v>1009.15</v>
      </c>
    </row>
    <row r="2703" spans="1:6" x14ac:dyDescent="0.25">
      <c r="A2703" s="3">
        <f>DATE(Datos_climat_Sevilla!A2705,Datos_climat_Sevilla!B2705,Datos_climat_Sevilla!C2705)+Datos_climat_Sevilla!D2705/24</f>
        <v>32621.583333333332</v>
      </c>
      <c r="B2703">
        <f>Datos_climat_Sevilla!L2705</f>
        <v>8.1999999999999993</v>
      </c>
      <c r="C2703">
        <f>Datos_climat_Sevilla!K2705</f>
        <v>230</v>
      </c>
      <c r="D2703">
        <f>Datos_climat_Sevilla!H2705</f>
        <v>22.2</v>
      </c>
      <c r="E2703">
        <f>Datos_climat_Sevilla!F2705</f>
        <v>567</v>
      </c>
      <c r="F2703">
        <f>Datos_climat_Sevilla!J2705/100</f>
        <v>1009.15</v>
      </c>
    </row>
    <row r="2704" spans="1:6" x14ac:dyDescent="0.25">
      <c r="A2704" s="3">
        <f>DATE(Datos_climat_Sevilla!A2706,Datos_climat_Sevilla!B2706,Datos_climat_Sevilla!C2706)+Datos_climat_Sevilla!D2706/24</f>
        <v>32621.625</v>
      </c>
      <c r="B2704">
        <f>Datos_climat_Sevilla!L2706</f>
        <v>7.2</v>
      </c>
      <c r="C2704">
        <f>Datos_climat_Sevilla!K2706</f>
        <v>250</v>
      </c>
      <c r="D2704">
        <f>Datos_climat_Sevilla!H2706</f>
        <v>23.3</v>
      </c>
      <c r="E2704">
        <f>Datos_climat_Sevilla!F2706</f>
        <v>457</v>
      </c>
      <c r="F2704">
        <f>Datos_climat_Sevilla!J2706/100</f>
        <v>1009.15</v>
      </c>
    </row>
    <row r="2705" spans="1:6" x14ac:dyDescent="0.25">
      <c r="A2705" s="3">
        <f>DATE(Datos_climat_Sevilla!A2707,Datos_climat_Sevilla!B2707,Datos_climat_Sevilla!C2707)+Datos_climat_Sevilla!D2707/24</f>
        <v>32621.666666666668</v>
      </c>
      <c r="B2705">
        <f>Datos_climat_Sevilla!L2707</f>
        <v>8.1999999999999993</v>
      </c>
      <c r="C2705">
        <f>Datos_climat_Sevilla!K2707</f>
        <v>240</v>
      </c>
      <c r="D2705">
        <f>Datos_climat_Sevilla!H2707</f>
        <v>23.9</v>
      </c>
      <c r="E2705">
        <f>Datos_climat_Sevilla!F2707</f>
        <v>328</v>
      </c>
      <c r="F2705">
        <f>Datos_climat_Sevilla!J2707/100</f>
        <v>1009.15</v>
      </c>
    </row>
    <row r="2706" spans="1:6" x14ac:dyDescent="0.25">
      <c r="A2706" s="3">
        <f>DATE(Datos_climat_Sevilla!A2708,Datos_climat_Sevilla!B2708,Datos_climat_Sevilla!C2708)+Datos_climat_Sevilla!D2708/24</f>
        <v>32621.708333333332</v>
      </c>
      <c r="B2706">
        <f>Datos_climat_Sevilla!L2708</f>
        <v>6.4</v>
      </c>
      <c r="C2706">
        <f>Datos_climat_Sevilla!K2708</f>
        <v>999</v>
      </c>
      <c r="D2706">
        <f>Datos_climat_Sevilla!H2708</f>
        <v>23.3</v>
      </c>
      <c r="E2706">
        <f>Datos_climat_Sevilla!F2708</f>
        <v>223</v>
      </c>
      <c r="F2706">
        <f>Datos_climat_Sevilla!J2708/100</f>
        <v>1009.15</v>
      </c>
    </row>
    <row r="2707" spans="1:6" x14ac:dyDescent="0.25">
      <c r="A2707" s="3">
        <f>DATE(Datos_climat_Sevilla!A2709,Datos_climat_Sevilla!B2709,Datos_climat_Sevilla!C2709)+Datos_climat_Sevilla!D2709/24</f>
        <v>32621.75</v>
      </c>
      <c r="B2707">
        <f>Datos_climat_Sevilla!L2709</f>
        <v>4.5999999999999996</v>
      </c>
      <c r="C2707">
        <f>Datos_climat_Sevilla!K2709</f>
        <v>320</v>
      </c>
      <c r="D2707">
        <f>Datos_climat_Sevilla!H2709</f>
        <v>22.8</v>
      </c>
      <c r="E2707">
        <f>Datos_climat_Sevilla!F2709</f>
        <v>135</v>
      </c>
      <c r="F2707">
        <f>Datos_climat_Sevilla!J2709/100</f>
        <v>1009.15</v>
      </c>
    </row>
    <row r="2708" spans="1:6" x14ac:dyDescent="0.25">
      <c r="A2708" s="3">
        <f>DATE(Datos_climat_Sevilla!A2710,Datos_climat_Sevilla!B2710,Datos_climat_Sevilla!C2710)+Datos_climat_Sevilla!D2710/24</f>
        <v>32621.791666666668</v>
      </c>
      <c r="B2708">
        <f>Datos_climat_Sevilla!L2710</f>
        <v>2.1</v>
      </c>
      <c r="C2708">
        <f>Datos_climat_Sevilla!K2710</f>
        <v>330</v>
      </c>
      <c r="D2708">
        <f>Datos_climat_Sevilla!H2710</f>
        <v>21.1</v>
      </c>
      <c r="E2708">
        <f>Datos_climat_Sevilla!F2710</f>
        <v>78</v>
      </c>
      <c r="F2708">
        <f>Datos_climat_Sevilla!J2710/100</f>
        <v>1009.15</v>
      </c>
    </row>
    <row r="2709" spans="1:6" x14ac:dyDescent="0.25">
      <c r="A2709" s="3">
        <f>DATE(Datos_climat_Sevilla!A2711,Datos_climat_Sevilla!B2711,Datos_climat_Sevilla!C2711)+Datos_climat_Sevilla!D2711/24</f>
        <v>32621.833333333332</v>
      </c>
      <c r="B2709">
        <f>Datos_climat_Sevilla!L2711</f>
        <v>0</v>
      </c>
      <c r="C2709">
        <f>Datos_climat_Sevilla!K2711</f>
        <v>0</v>
      </c>
      <c r="D2709">
        <f>Datos_climat_Sevilla!H2711</f>
        <v>20</v>
      </c>
      <c r="E2709">
        <f>Datos_climat_Sevilla!F2711</f>
        <v>0</v>
      </c>
      <c r="F2709">
        <f>Datos_climat_Sevilla!J2711/100</f>
        <v>1009.15</v>
      </c>
    </row>
    <row r="2710" spans="1:6" x14ac:dyDescent="0.25">
      <c r="A2710" s="3">
        <f>DATE(Datos_climat_Sevilla!A2712,Datos_climat_Sevilla!B2712,Datos_climat_Sevilla!C2712)+Datos_climat_Sevilla!D2712/24</f>
        <v>32621.875</v>
      </c>
      <c r="B2710">
        <f>Datos_climat_Sevilla!L2712</f>
        <v>0</v>
      </c>
      <c r="C2710">
        <f>Datos_climat_Sevilla!K2712</f>
        <v>0</v>
      </c>
      <c r="D2710">
        <f>Datos_climat_Sevilla!H2712</f>
        <v>18.3</v>
      </c>
      <c r="E2710">
        <f>Datos_climat_Sevilla!F2712</f>
        <v>0</v>
      </c>
      <c r="F2710">
        <f>Datos_climat_Sevilla!J2712/100</f>
        <v>1009.15</v>
      </c>
    </row>
    <row r="2711" spans="1:6" x14ac:dyDescent="0.25">
      <c r="A2711" s="3">
        <f>DATE(Datos_climat_Sevilla!A2713,Datos_climat_Sevilla!B2713,Datos_climat_Sevilla!C2713)+Datos_climat_Sevilla!D2713/24</f>
        <v>32621.916666666668</v>
      </c>
      <c r="B2711">
        <f>Datos_climat_Sevilla!L2713</f>
        <v>2.1</v>
      </c>
      <c r="C2711">
        <f>Datos_climat_Sevilla!K2713</f>
        <v>270</v>
      </c>
      <c r="D2711">
        <f>Datos_climat_Sevilla!H2713</f>
        <v>17.2</v>
      </c>
      <c r="E2711">
        <f>Datos_climat_Sevilla!F2713</f>
        <v>0</v>
      </c>
      <c r="F2711">
        <f>Datos_climat_Sevilla!J2713/100</f>
        <v>1009.15</v>
      </c>
    </row>
    <row r="2712" spans="1:6" x14ac:dyDescent="0.25">
      <c r="A2712" s="3">
        <f>DATE(Datos_climat_Sevilla!A2714,Datos_climat_Sevilla!B2714,Datos_climat_Sevilla!C2714)+Datos_climat_Sevilla!D2714/24</f>
        <v>32621.958333333332</v>
      </c>
      <c r="B2712">
        <f>Datos_climat_Sevilla!L2714</f>
        <v>6.1</v>
      </c>
      <c r="C2712">
        <f>Datos_climat_Sevilla!K2714</f>
        <v>280</v>
      </c>
      <c r="D2712">
        <f>Datos_climat_Sevilla!H2714</f>
        <v>16.100000000000001</v>
      </c>
      <c r="E2712">
        <f>Datos_climat_Sevilla!F2714</f>
        <v>0</v>
      </c>
      <c r="F2712">
        <f>Datos_climat_Sevilla!J2714/100</f>
        <v>1009.15</v>
      </c>
    </row>
    <row r="2713" spans="1:6" x14ac:dyDescent="0.25">
      <c r="A2713" s="3">
        <f>DATE(Datos_climat_Sevilla!A2715,Datos_climat_Sevilla!B2715,Datos_climat_Sevilla!C2715)+Datos_climat_Sevilla!D2715/24</f>
        <v>32622</v>
      </c>
      <c r="B2713">
        <f>Datos_climat_Sevilla!L2715</f>
        <v>6.1</v>
      </c>
      <c r="C2713">
        <f>Datos_climat_Sevilla!K2715</f>
        <v>290</v>
      </c>
      <c r="D2713">
        <f>Datos_climat_Sevilla!H2715</f>
        <v>15.6</v>
      </c>
      <c r="E2713">
        <f>Datos_climat_Sevilla!F2715</f>
        <v>0</v>
      </c>
      <c r="F2713">
        <f>Datos_climat_Sevilla!J2715/100</f>
        <v>1009.15</v>
      </c>
    </row>
    <row r="2714" spans="1:6" x14ac:dyDescent="0.25">
      <c r="A2714" s="3">
        <f>DATE(Datos_climat_Sevilla!A2716,Datos_climat_Sevilla!B2716,Datos_climat_Sevilla!C2716)+Datos_climat_Sevilla!D2716/24</f>
        <v>32622.041666666668</v>
      </c>
      <c r="B2714">
        <f>Datos_climat_Sevilla!L2716</f>
        <v>5.0999999999999996</v>
      </c>
      <c r="C2714">
        <f>Datos_climat_Sevilla!K2716</f>
        <v>290</v>
      </c>
      <c r="D2714">
        <f>Datos_climat_Sevilla!H2716</f>
        <v>14.4</v>
      </c>
      <c r="E2714">
        <f>Datos_climat_Sevilla!F2716</f>
        <v>0</v>
      </c>
      <c r="F2714">
        <f>Datos_climat_Sevilla!J2716/100</f>
        <v>1009.15</v>
      </c>
    </row>
    <row r="2715" spans="1:6" x14ac:dyDescent="0.25">
      <c r="A2715" s="3">
        <f>DATE(Datos_climat_Sevilla!A2717,Datos_climat_Sevilla!B2717,Datos_climat_Sevilla!C2717)+Datos_climat_Sevilla!D2717/24</f>
        <v>32622.083333333332</v>
      </c>
      <c r="B2715">
        <f>Datos_climat_Sevilla!L2717</f>
        <v>4.5999999999999996</v>
      </c>
      <c r="C2715">
        <f>Datos_climat_Sevilla!K2717</f>
        <v>280</v>
      </c>
      <c r="D2715">
        <f>Datos_climat_Sevilla!H2717</f>
        <v>13.9</v>
      </c>
      <c r="E2715">
        <f>Datos_climat_Sevilla!F2717</f>
        <v>0</v>
      </c>
      <c r="F2715">
        <f>Datos_climat_Sevilla!J2717/100</f>
        <v>1009.15</v>
      </c>
    </row>
    <row r="2716" spans="1:6" x14ac:dyDescent="0.25">
      <c r="A2716" s="3">
        <f>DATE(Datos_climat_Sevilla!A2718,Datos_climat_Sevilla!B2718,Datos_climat_Sevilla!C2718)+Datos_climat_Sevilla!D2718/24</f>
        <v>32622.125</v>
      </c>
      <c r="B2716">
        <f>Datos_climat_Sevilla!L2718</f>
        <v>4.0999999999999996</v>
      </c>
      <c r="C2716">
        <f>Datos_climat_Sevilla!K2718</f>
        <v>280</v>
      </c>
      <c r="D2716">
        <f>Datos_climat_Sevilla!H2718</f>
        <v>13.3</v>
      </c>
      <c r="E2716">
        <f>Datos_climat_Sevilla!F2718</f>
        <v>0</v>
      </c>
      <c r="F2716">
        <f>Datos_climat_Sevilla!J2718/100</f>
        <v>1009.15</v>
      </c>
    </row>
    <row r="2717" spans="1:6" x14ac:dyDescent="0.25">
      <c r="A2717" s="3">
        <f>DATE(Datos_climat_Sevilla!A2719,Datos_climat_Sevilla!B2719,Datos_climat_Sevilla!C2719)+Datos_climat_Sevilla!D2719/24</f>
        <v>32622.166666666668</v>
      </c>
      <c r="B2717">
        <f>Datos_climat_Sevilla!L2719</f>
        <v>4.0999999999999996</v>
      </c>
      <c r="C2717">
        <f>Datos_climat_Sevilla!K2719</f>
        <v>270</v>
      </c>
      <c r="D2717">
        <f>Datos_climat_Sevilla!H2719</f>
        <v>12.8</v>
      </c>
      <c r="E2717">
        <f>Datos_climat_Sevilla!F2719</f>
        <v>0</v>
      </c>
      <c r="F2717">
        <f>Datos_climat_Sevilla!J2719/100</f>
        <v>1009.15</v>
      </c>
    </row>
    <row r="2718" spans="1:6" x14ac:dyDescent="0.25">
      <c r="A2718" s="3">
        <f>DATE(Datos_climat_Sevilla!A2720,Datos_climat_Sevilla!B2720,Datos_climat_Sevilla!C2720)+Datos_climat_Sevilla!D2720/24</f>
        <v>32622.208333333332</v>
      </c>
      <c r="B2718">
        <f>Datos_climat_Sevilla!L2720</f>
        <v>4.0999999999999996</v>
      </c>
      <c r="C2718">
        <f>Datos_climat_Sevilla!K2720</f>
        <v>260</v>
      </c>
      <c r="D2718">
        <f>Datos_climat_Sevilla!H2720</f>
        <v>12.2</v>
      </c>
      <c r="E2718">
        <f>Datos_climat_Sevilla!F2720</f>
        <v>0</v>
      </c>
      <c r="F2718">
        <f>Datos_climat_Sevilla!J2720/100</f>
        <v>1009.15</v>
      </c>
    </row>
    <row r="2719" spans="1:6" x14ac:dyDescent="0.25">
      <c r="A2719" s="3">
        <f>DATE(Datos_climat_Sevilla!A2721,Datos_climat_Sevilla!B2721,Datos_climat_Sevilla!C2721)+Datos_climat_Sevilla!D2721/24</f>
        <v>32622.25</v>
      </c>
      <c r="B2719">
        <f>Datos_climat_Sevilla!L2721</f>
        <v>1.5</v>
      </c>
      <c r="C2719">
        <f>Datos_climat_Sevilla!K2721</f>
        <v>230</v>
      </c>
      <c r="D2719">
        <f>Datos_climat_Sevilla!H2721</f>
        <v>12.2</v>
      </c>
      <c r="E2719">
        <f>Datos_climat_Sevilla!F2721</f>
        <v>0</v>
      </c>
      <c r="F2719">
        <f>Datos_climat_Sevilla!J2721/100</f>
        <v>1009.15</v>
      </c>
    </row>
    <row r="2720" spans="1:6" x14ac:dyDescent="0.25">
      <c r="A2720" s="3">
        <f>DATE(Datos_climat_Sevilla!A2722,Datos_climat_Sevilla!B2722,Datos_climat_Sevilla!C2722)+Datos_climat_Sevilla!D2722/24</f>
        <v>32622.291666666668</v>
      </c>
      <c r="B2720">
        <f>Datos_climat_Sevilla!L2722</f>
        <v>2.1</v>
      </c>
      <c r="C2720">
        <f>Datos_climat_Sevilla!K2722</f>
        <v>200</v>
      </c>
      <c r="D2720">
        <f>Datos_climat_Sevilla!H2722</f>
        <v>11.7</v>
      </c>
      <c r="E2720">
        <f>Datos_climat_Sevilla!F2722</f>
        <v>0</v>
      </c>
      <c r="F2720">
        <f>Datos_climat_Sevilla!J2722/100</f>
        <v>1009.15</v>
      </c>
    </row>
    <row r="2721" spans="1:6" x14ac:dyDescent="0.25">
      <c r="A2721" s="3">
        <f>DATE(Datos_climat_Sevilla!A2723,Datos_climat_Sevilla!B2723,Datos_climat_Sevilla!C2723)+Datos_climat_Sevilla!D2723/24</f>
        <v>32622.333333333332</v>
      </c>
      <c r="B2721">
        <f>Datos_climat_Sevilla!L2723</f>
        <v>0</v>
      </c>
      <c r="C2721">
        <f>Datos_climat_Sevilla!K2723</f>
        <v>0</v>
      </c>
      <c r="D2721">
        <f>Datos_climat_Sevilla!H2723</f>
        <v>12.2</v>
      </c>
      <c r="E2721">
        <f>Datos_climat_Sevilla!F2723</f>
        <v>473</v>
      </c>
      <c r="F2721">
        <f>Datos_climat_Sevilla!J2723/100</f>
        <v>1009.15</v>
      </c>
    </row>
    <row r="2722" spans="1:6" x14ac:dyDescent="0.25">
      <c r="A2722" s="3">
        <f>DATE(Datos_climat_Sevilla!A2724,Datos_climat_Sevilla!B2724,Datos_climat_Sevilla!C2724)+Datos_climat_Sevilla!D2724/24</f>
        <v>32622.375</v>
      </c>
      <c r="B2722">
        <f>Datos_climat_Sevilla!L2724</f>
        <v>0</v>
      </c>
      <c r="C2722">
        <f>Datos_climat_Sevilla!K2724</f>
        <v>0</v>
      </c>
      <c r="D2722">
        <f>Datos_climat_Sevilla!H2724</f>
        <v>13.3</v>
      </c>
      <c r="E2722">
        <f>Datos_climat_Sevilla!F2724</f>
        <v>624</v>
      </c>
      <c r="F2722">
        <f>Datos_climat_Sevilla!J2724/100</f>
        <v>1009.15</v>
      </c>
    </row>
    <row r="2723" spans="1:6" x14ac:dyDescent="0.25">
      <c r="A2723" s="3">
        <f>DATE(Datos_climat_Sevilla!A2725,Datos_climat_Sevilla!B2725,Datos_climat_Sevilla!C2725)+Datos_climat_Sevilla!D2725/24</f>
        <v>32622.416666666668</v>
      </c>
      <c r="B2723">
        <f>Datos_climat_Sevilla!L2725</f>
        <v>3.1</v>
      </c>
      <c r="C2723">
        <f>Datos_climat_Sevilla!K2725</f>
        <v>230</v>
      </c>
      <c r="D2723">
        <f>Datos_climat_Sevilla!H2725</f>
        <v>14.4</v>
      </c>
      <c r="E2723">
        <f>Datos_climat_Sevilla!F2725</f>
        <v>738</v>
      </c>
      <c r="F2723">
        <f>Datos_climat_Sevilla!J2725/100</f>
        <v>1009.15</v>
      </c>
    </row>
    <row r="2724" spans="1:6" x14ac:dyDescent="0.25">
      <c r="A2724" s="3">
        <f>DATE(Datos_climat_Sevilla!A2726,Datos_climat_Sevilla!B2726,Datos_climat_Sevilla!C2726)+Datos_climat_Sevilla!D2726/24</f>
        <v>32622.458333333332</v>
      </c>
      <c r="B2724">
        <f>Datos_climat_Sevilla!L2726</f>
        <v>5.2</v>
      </c>
      <c r="C2724">
        <f>Datos_climat_Sevilla!K2726</f>
        <v>999</v>
      </c>
      <c r="D2724">
        <f>Datos_climat_Sevilla!H2726</f>
        <v>16.100000000000001</v>
      </c>
      <c r="E2724">
        <f>Datos_climat_Sevilla!F2726</f>
        <v>826</v>
      </c>
      <c r="F2724">
        <f>Datos_climat_Sevilla!J2726/100</f>
        <v>1009.15</v>
      </c>
    </row>
    <row r="2725" spans="1:6" x14ac:dyDescent="0.25">
      <c r="A2725" s="3">
        <f>DATE(Datos_climat_Sevilla!A2727,Datos_climat_Sevilla!B2727,Datos_climat_Sevilla!C2727)+Datos_climat_Sevilla!D2727/24</f>
        <v>32622.5</v>
      </c>
      <c r="B2725">
        <f>Datos_climat_Sevilla!L2727</f>
        <v>7.2</v>
      </c>
      <c r="C2725">
        <f>Datos_climat_Sevilla!K2727</f>
        <v>999</v>
      </c>
      <c r="D2725">
        <f>Datos_climat_Sevilla!H2727</f>
        <v>17.8</v>
      </c>
      <c r="E2725">
        <f>Datos_climat_Sevilla!F2727</f>
        <v>889</v>
      </c>
      <c r="F2725">
        <f>Datos_climat_Sevilla!J2727/100</f>
        <v>1009.15</v>
      </c>
    </row>
    <row r="2726" spans="1:6" x14ac:dyDescent="0.25">
      <c r="A2726" s="3">
        <f>DATE(Datos_climat_Sevilla!A2728,Datos_climat_Sevilla!B2728,Datos_climat_Sevilla!C2728)+Datos_climat_Sevilla!D2728/24</f>
        <v>32622.541666666668</v>
      </c>
      <c r="B2726">
        <f>Datos_climat_Sevilla!L2728</f>
        <v>9.3000000000000007</v>
      </c>
      <c r="C2726">
        <f>Datos_climat_Sevilla!K2728</f>
        <v>230</v>
      </c>
      <c r="D2726">
        <f>Datos_climat_Sevilla!H2728</f>
        <v>19.399999999999999</v>
      </c>
      <c r="E2726">
        <f>Datos_climat_Sevilla!F2728</f>
        <v>927</v>
      </c>
      <c r="F2726">
        <f>Datos_climat_Sevilla!J2728/100</f>
        <v>1009.15</v>
      </c>
    </row>
    <row r="2727" spans="1:6" x14ac:dyDescent="0.25">
      <c r="A2727" s="3">
        <f>DATE(Datos_climat_Sevilla!A2729,Datos_climat_Sevilla!B2729,Datos_climat_Sevilla!C2729)+Datos_climat_Sevilla!D2729/24</f>
        <v>32622.583333333332</v>
      </c>
      <c r="B2727">
        <f>Datos_climat_Sevilla!L2729</f>
        <v>9.6</v>
      </c>
      <c r="C2727">
        <f>Datos_climat_Sevilla!K2729</f>
        <v>999</v>
      </c>
      <c r="D2727">
        <f>Datos_climat_Sevilla!H2729</f>
        <v>20.6</v>
      </c>
      <c r="E2727">
        <f>Datos_climat_Sevilla!F2729</f>
        <v>936</v>
      </c>
      <c r="F2727">
        <f>Datos_climat_Sevilla!J2729/100</f>
        <v>1009.15</v>
      </c>
    </row>
    <row r="2728" spans="1:6" x14ac:dyDescent="0.25">
      <c r="A2728" s="3">
        <f>DATE(Datos_climat_Sevilla!A2730,Datos_climat_Sevilla!B2730,Datos_climat_Sevilla!C2730)+Datos_climat_Sevilla!D2730/24</f>
        <v>32622.625</v>
      </c>
      <c r="B2728">
        <f>Datos_climat_Sevilla!L2730</f>
        <v>10</v>
      </c>
      <c r="C2728">
        <f>Datos_climat_Sevilla!K2730</f>
        <v>999</v>
      </c>
      <c r="D2728">
        <f>Datos_climat_Sevilla!H2730</f>
        <v>21.7</v>
      </c>
      <c r="E2728">
        <f>Datos_climat_Sevilla!F2730</f>
        <v>917</v>
      </c>
      <c r="F2728">
        <f>Datos_climat_Sevilla!J2730/100</f>
        <v>1009.15</v>
      </c>
    </row>
    <row r="2729" spans="1:6" x14ac:dyDescent="0.25">
      <c r="A2729" s="3">
        <f>DATE(Datos_climat_Sevilla!A2731,Datos_climat_Sevilla!B2731,Datos_climat_Sevilla!C2731)+Datos_climat_Sevilla!D2731/24</f>
        <v>32622.666666666668</v>
      </c>
      <c r="B2729">
        <f>Datos_climat_Sevilla!L2731</f>
        <v>10.3</v>
      </c>
      <c r="C2729">
        <f>Datos_climat_Sevilla!K2731</f>
        <v>999</v>
      </c>
      <c r="D2729">
        <f>Datos_climat_Sevilla!H2731</f>
        <v>22.2</v>
      </c>
      <c r="E2729">
        <f>Datos_climat_Sevilla!F2731</f>
        <v>873</v>
      </c>
      <c r="F2729">
        <f>Datos_climat_Sevilla!J2731/100</f>
        <v>1009.15</v>
      </c>
    </row>
    <row r="2730" spans="1:6" x14ac:dyDescent="0.25">
      <c r="A2730" s="3">
        <f>DATE(Datos_climat_Sevilla!A2732,Datos_climat_Sevilla!B2732,Datos_climat_Sevilla!C2732)+Datos_climat_Sevilla!D2732/24</f>
        <v>32622.708333333332</v>
      </c>
      <c r="B2730">
        <f>Datos_climat_Sevilla!L2732</f>
        <v>10.6</v>
      </c>
      <c r="C2730">
        <f>Datos_climat_Sevilla!K2732</f>
        <v>999</v>
      </c>
      <c r="D2730">
        <f>Datos_climat_Sevilla!H2732</f>
        <v>22.8</v>
      </c>
      <c r="E2730">
        <f>Datos_climat_Sevilla!F2732</f>
        <v>804</v>
      </c>
      <c r="F2730">
        <f>Datos_climat_Sevilla!J2732/100</f>
        <v>1009.15</v>
      </c>
    </row>
    <row r="2731" spans="1:6" x14ac:dyDescent="0.25">
      <c r="A2731" s="3">
        <f>DATE(Datos_climat_Sevilla!A2733,Datos_climat_Sevilla!B2733,Datos_climat_Sevilla!C2733)+Datos_climat_Sevilla!D2733/24</f>
        <v>32622.75</v>
      </c>
      <c r="B2731">
        <f>Datos_climat_Sevilla!L2733</f>
        <v>11</v>
      </c>
      <c r="C2731">
        <f>Datos_climat_Sevilla!K2733</f>
        <v>999</v>
      </c>
      <c r="D2731">
        <f>Datos_climat_Sevilla!H2733</f>
        <v>21.7</v>
      </c>
      <c r="E2731">
        <f>Datos_climat_Sevilla!F2733</f>
        <v>709</v>
      </c>
      <c r="F2731">
        <f>Datos_climat_Sevilla!J2733/100</f>
        <v>1009.15</v>
      </c>
    </row>
    <row r="2732" spans="1:6" x14ac:dyDescent="0.25">
      <c r="A2732" s="3">
        <f>DATE(Datos_climat_Sevilla!A2734,Datos_climat_Sevilla!B2734,Datos_climat_Sevilla!C2734)+Datos_climat_Sevilla!D2734/24</f>
        <v>32622.791666666668</v>
      </c>
      <c r="B2732">
        <f>Datos_climat_Sevilla!L2734</f>
        <v>11.3</v>
      </c>
      <c r="C2732">
        <f>Datos_climat_Sevilla!K2734</f>
        <v>280</v>
      </c>
      <c r="D2732">
        <f>Datos_climat_Sevilla!H2734</f>
        <v>20.6</v>
      </c>
      <c r="E2732">
        <f>Datos_climat_Sevilla!F2734</f>
        <v>586</v>
      </c>
      <c r="F2732">
        <f>Datos_climat_Sevilla!J2734/100</f>
        <v>1009.15</v>
      </c>
    </row>
    <row r="2733" spans="1:6" x14ac:dyDescent="0.25">
      <c r="A2733" s="3">
        <f>DATE(Datos_climat_Sevilla!A2735,Datos_climat_Sevilla!B2735,Datos_climat_Sevilla!C2735)+Datos_climat_Sevilla!D2735/24</f>
        <v>32622.833333333332</v>
      </c>
      <c r="B2733">
        <f>Datos_climat_Sevilla!L2735</f>
        <v>9.1999999999999993</v>
      </c>
      <c r="C2733">
        <f>Datos_climat_Sevilla!K2735</f>
        <v>999</v>
      </c>
      <c r="D2733">
        <f>Datos_climat_Sevilla!H2735</f>
        <v>18.899999999999999</v>
      </c>
      <c r="E2733">
        <f>Datos_climat_Sevilla!F2735</f>
        <v>0</v>
      </c>
      <c r="F2733">
        <f>Datos_climat_Sevilla!J2735/100</f>
        <v>1009.15</v>
      </c>
    </row>
    <row r="2734" spans="1:6" x14ac:dyDescent="0.25">
      <c r="A2734" s="3">
        <f>DATE(Datos_climat_Sevilla!A2736,Datos_climat_Sevilla!B2736,Datos_climat_Sevilla!C2736)+Datos_climat_Sevilla!D2736/24</f>
        <v>32622.875</v>
      </c>
      <c r="B2734">
        <f>Datos_climat_Sevilla!L2736</f>
        <v>7.2</v>
      </c>
      <c r="C2734">
        <f>Datos_climat_Sevilla!K2736</f>
        <v>280</v>
      </c>
      <c r="D2734">
        <f>Datos_climat_Sevilla!H2736</f>
        <v>17.2</v>
      </c>
      <c r="E2734">
        <f>Datos_climat_Sevilla!F2736</f>
        <v>0</v>
      </c>
      <c r="F2734">
        <f>Datos_climat_Sevilla!J2736/100</f>
        <v>1009.15</v>
      </c>
    </row>
    <row r="2735" spans="1:6" x14ac:dyDescent="0.25">
      <c r="A2735" s="3">
        <f>DATE(Datos_climat_Sevilla!A2737,Datos_climat_Sevilla!B2737,Datos_climat_Sevilla!C2737)+Datos_climat_Sevilla!D2737/24</f>
        <v>32622.916666666668</v>
      </c>
      <c r="B2735">
        <f>Datos_climat_Sevilla!L2737</f>
        <v>6.1</v>
      </c>
      <c r="C2735">
        <f>Datos_climat_Sevilla!K2737</f>
        <v>270</v>
      </c>
      <c r="D2735">
        <f>Datos_climat_Sevilla!H2737</f>
        <v>16.100000000000001</v>
      </c>
      <c r="E2735">
        <f>Datos_climat_Sevilla!F2737</f>
        <v>0</v>
      </c>
      <c r="F2735">
        <f>Datos_climat_Sevilla!J2737/100</f>
        <v>1009.15</v>
      </c>
    </row>
    <row r="2736" spans="1:6" x14ac:dyDescent="0.25">
      <c r="A2736" s="3">
        <f>DATE(Datos_climat_Sevilla!A2738,Datos_climat_Sevilla!B2738,Datos_climat_Sevilla!C2738)+Datos_climat_Sevilla!D2738/24</f>
        <v>32622.958333333332</v>
      </c>
      <c r="B2736">
        <f>Datos_climat_Sevilla!L2738</f>
        <v>5.6</v>
      </c>
      <c r="C2736">
        <f>Datos_climat_Sevilla!K2738</f>
        <v>999</v>
      </c>
      <c r="D2736">
        <f>Datos_climat_Sevilla!H2738</f>
        <v>15.6</v>
      </c>
      <c r="E2736">
        <f>Datos_climat_Sevilla!F2738</f>
        <v>0</v>
      </c>
      <c r="F2736">
        <f>Datos_climat_Sevilla!J2738/100</f>
        <v>1009.15</v>
      </c>
    </row>
    <row r="2737" spans="1:6" x14ac:dyDescent="0.25">
      <c r="A2737" s="3">
        <f>DATE(Datos_climat_Sevilla!A2739,Datos_climat_Sevilla!B2739,Datos_climat_Sevilla!C2739)+Datos_climat_Sevilla!D2739/24</f>
        <v>32623</v>
      </c>
      <c r="B2737">
        <f>Datos_climat_Sevilla!L2739</f>
        <v>5.0999999999999996</v>
      </c>
      <c r="C2737">
        <f>Datos_climat_Sevilla!K2739</f>
        <v>270</v>
      </c>
      <c r="D2737">
        <f>Datos_climat_Sevilla!H2739</f>
        <v>15</v>
      </c>
      <c r="E2737">
        <f>Datos_climat_Sevilla!F2739</f>
        <v>0</v>
      </c>
      <c r="F2737">
        <f>Datos_climat_Sevilla!J2739/100</f>
        <v>1009.15</v>
      </c>
    </row>
    <row r="2738" spans="1:6" x14ac:dyDescent="0.25">
      <c r="A2738" s="3">
        <f>DATE(Datos_climat_Sevilla!A2740,Datos_climat_Sevilla!B2740,Datos_climat_Sevilla!C2740)+Datos_climat_Sevilla!D2740/24</f>
        <v>32623.041666666668</v>
      </c>
      <c r="B2738">
        <f>Datos_climat_Sevilla!L2740</f>
        <v>4.0999999999999996</v>
      </c>
      <c r="C2738">
        <f>Datos_climat_Sevilla!K2740</f>
        <v>260</v>
      </c>
      <c r="D2738">
        <f>Datos_climat_Sevilla!H2740</f>
        <v>14.4</v>
      </c>
      <c r="E2738">
        <f>Datos_climat_Sevilla!F2740</f>
        <v>0</v>
      </c>
      <c r="F2738">
        <f>Datos_climat_Sevilla!J2740/100</f>
        <v>1009.15</v>
      </c>
    </row>
    <row r="2739" spans="1:6" x14ac:dyDescent="0.25">
      <c r="A2739" s="3">
        <f>DATE(Datos_climat_Sevilla!A2741,Datos_climat_Sevilla!B2741,Datos_climat_Sevilla!C2741)+Datos_climat_Sevilla!D2741/24</f>
        <v>32623.083333333332</v>
      </c>
      <c r="B2739">
        <f>Datos_climat_Sevilla!L2741</f>
        <v>4.0999999999999996</v>
      </c>
      <c r="C2739">
        <f>Datos_climat_Sevilla!K2741</f>
        <v>999</v>
      </c>
      <c r="D2739">
        <f>Datos_climat_Sevilla!H2741</f>
        <v>13.3</v>
      </c>
      <c r="E2739">
        <f>Datos_climat_Sevilla!F2741</f>
        <v>0</v>
      </c>
      <c r="F2739">
        <f>Datos_climat_Sevilla!J2741/100</f>
        <v>1009.15</v>
      </c>
    </row>
    <row r="2740" spans="1:6" x14ac:dyDescent="0.25">
      <c r="A2740" s="3">
        <f>DATE(Datos_climat_Sevilla!A2742,Datos_climat_Sevilla!B2742,Datos_climat_Sevilla!C2742)+Datos_climat_Sevilla!D2742/24</f>
        <v>32623.125</v>
      </c>
      <c r="B2740">
        <f>Datos_climat_Sevilla!L2742</f>
        <v>4.0999999999999996</v>
      </c>
      <c r="C2740">
        <f>Datos_climat_Sevilla!K2742</f>
        <v>260</v>
      </c>
      <c r="D2740">
        <f>Datos_climat_Sevilla!H2742</f>
        <v>12.8</v>
      </c>
      <c r="E2740">
        <f>Datos_climat_Sevilla!F2742</f>
        <v>0</v>
      </c>
      <c r="F2740">
        <f>Datos_climat_Sevilla!J2742/100</f>
        <v>1009.15</v>
      </c>
    </row>
    <row r="2741" spans="1:6" x14ac:dyDescent="0.25">
      <c r="A2741" s="3">
        <f>DATE(Datos_climat_Sevilla!A2743,Datos_climat_Sevilla!B2743,Datos_climat_Sevilla!C2743)+Datos_climat_Sevilla!D2743/24</f>
        <v>32623.166666666668</v>
      </c>
      <c r="B2741">
        <f>Datos_climat_Sevilla!L2743</f>
        <v>5.0999999999999996</v>
      </c>
      <c r="C2741">
        <f>Datos_climat_Sevilla!K2743</f>
        <v>240</v>
      </c>
      <c r="D2741">
        <f>Datos_climat_Sevilla!H2743</f>
        <v>12.2</v>
      </c>
      <c r="E2741">
        <f>Datos_climat_Sevilla!F2743</f>
        <v>0</v>
      </c>
      <c r="F2741">
        <f>Datos_climat_Sevilla!J2743/100</f>
        <v>1009.15</v>
      </c>
    </row>
    <row r="2742" spans="1:6" x14ac:dyDescent="0.25">
      <c r="A2742" s="3">
        <f>DATE(Datos_climat_Sevilla!A2744,Datos_climat_Sevilla!B2744,Datos_climat_Sevilla!C2744)+Datos_climat_Sevilla!D2744/24</f>
        <v>32623.208333333332</v>
      </c>
      <c r="B2742">
        <f>Datos_climat_Sevilla!L2744</f>
        <v>5.0999999999999996</v>
      </c>
      <c r="C2742">
        <f>Datos_climat_Sevilla!K2744</f>
        <v>240</v>
      </c>
      <c r="D2742">
        <f>Datos_climat_Sevilla!H2744</f>
        <v>11.1</v>
      </c>
      <c r="E2742">
        <f>Datos_climat_Sevilla!F2744</f>
        <v>0</v>
      </c>
      <c r="F2742">
        <f>Datos_climat_Sevilla!J2744/100</f>
        <v>1009.15</v>
      </c>
    </row>
    <row r="2743" spans="1:6" x14ac:dyDescent="0.25">
      <c r="A2743" s="3">
        <f>DATE(Datos_climat_Sevilla!A2745,Datos_climat_Sevilla!B2745,Datos_climat_Sevilla!C2745)+Datos_climat_Sevilla!D2745/24</f>
        <v>32623.25</v>
      </c>
      <c r="B2743">
        <f>Datos_climat_Sevilla!L2745</f>
        <v>5.0999999999999996</v>
      </c>
      <c r="C2743">
        <f>Datos_climat_Sevilla!K2745</f>
        <v>230</v>
      </c>
      <c r="D2743">
        <f>Datos_climat_Sevilla!H2745</f>
        <v>10.6</v>
      </c>
      <c r="E2743">
        <f>Datos_climat_Sevilla!F2745</f>
        <v>0</v>
      </c>
      <c r="F2743">
        <f>Datos_climat_Sevilla!J2745/100</f>
        <v>1009.15</v>
      </c>
    </row>
    <row r="2744" spans="1:6" x14ac:dyDescent="0.25">
      <c r="A2744" s="3">
        <f>DATE(Datos_climat_Sevilla!A2746,Datos_climat_Sevilla!B2746,Datos_climat_Sevilla!C2746)+Datos_climat_Sevilla!D2746/24</f>
        <v>32623.291666666668</v>
      </c>
      <c r="B2744">
        <f>Datos_climat_Sevilla!L2746</f>
        <v>5.0999999999999996</v>
      </c>
      <c r="C2744">
        <f>Datos_climat_Sevilla!K2746</f>
        <v>230</v>
      </c>
      <c r="D2744">
        <f>Datos_climat_Sevilla!H2746</f>
        <v>10</v>
      </c>
      <c r="E2744">
        <f>Datos_climat_Sevilla!F2746</f>
        <v>0</v>
      </c>
      <c r="F2744">
        <f>Datos_climat_Sevilla!J2746/100</f>
        <v>1009.15</v>
      </c>
    </row>
    <row r="2745" spans="1:6" x14ac:dyDescent="0.25">
      <c r="A2745" s="3">
        <f>DATE(Datos_climat_Sevilla!A2747,Datos_climat_Sevilla!B2747,Datos_climat_Sevilla!C2747)+Datos_climat_Sevilla!D2747/24</f>
        <v>32623.333333333332</v>
      </c>
      <c r="B2745">
        <f>Datos_climat_Sevilla!L2747</f>
        <v>6.6</v>
      </c>
      <c r="C2745">
        <f>Datos_climat_Sevilla!K2747</f>
        <v>260</v>
      </c>
      <c r="D2745">
        <f>Datos_climat_Sevilla!H2747</f>
        <v>10.6</v>
      </c>
      <c r="E2745">
        <f>Datos_climat_Sevilla!F2747</f>
        <v>353</v>
      </c>
      <c r="F2745">
        <f>Datos_climat_Sevilla!J2747/100</f>
        <v>1009.15</v>
      </c>
    </row>
    <row r="2746" spans="1:6" x14ac:dyDescent="0.25">
      <c r="A2746" s="3">
        <f>DATE(Datos_climat_Sevilla!A2748,Datos_climat_Sevilla!B2748,Datos_climat_Sevilla!C2748)+Datos_climat_Sevilla!D2748/24</f>
        <v>32623.375</v>
      </c>
      <c r="B2746">
        <f>Datos_climat_Sevilla!L2748</f>
        <v>7.2</v>
      </c>
      <c r="C2746">
        <f>Datos_climat_Sevilla!K2748</f>
        <v>260</v>
      </c>
      <c r="D2746">
        <f>Datos_climat_Sevilla!H2748</f>
        <v>12.2</v>
      </c>
      <c r="E2746">
        <f>Datos_climat_Sevilla!F2748</f>
        <v>627</v>
      </c>
      <c r="F2746">
        <f>Datos_climat_Sevilla!J2748/100</f>
        <v>1009.15</v>
      </c>
    </row>
    <row r="2747" spans="1:6" x14ac:dyDescent="0.25">
      <c r="A2747" s="3">
        <f>DATE(Datos_climat_Sevilla!A2749,Datos_climat_Sevilla!B2749,Datos_climat_Sevilla!C2749)+Datos_climat_Sevilla!D2749/24</f>
        <v>32623.416666666668</v>
      </c>
      <c r="B2747">
        <f>Datos_climat_Sevilla!L2749</f>
        <v>7.2</v>
      </c>
      <c r="C2747">
        <f>Datos_climat_Sevilla!K2749</f>
        <v>270</v>
      </c>
      <c r="D2747">
        <f>Datos_climat_Sevilla!H2749</f>
        <v>13.9</v>
      </c>
      <c r="E2747">
        <f>Datos_climat_Sevilla!F2749</f>
        <v>700</v>
      </c>
      <c r="F2747">
        <f>Datos_climat_Sevilla!J2749/100</f>
        <v>1009.15</v>
      </c>
    </row>
    <row r="2748" spans="1:6" x14ac:dyDescent="0.25">
      <c r="A2748" s="3">
        <f>DATE(Datos_climat_Sevilla!A2750,Datos_climat_Sevilla!B2750,Datos_climat_Sevilla!C2750)+Datos_climat_Sevilla!D2750/24</f>
        <v>32623.458333333332</v>
      </c>
      <c r="B2748">
        <f>Datos_climat_Sevilla!L2750</f>
        <v>6.6</v>
      </c>
      <c r="C2748">
        <f>Datos_climat_Sevilla!K2750</f>
        <v>270</v>
      </c>
      <c r="D2748">
        <f>Datos_climat_Sevilla!H2750</f>
        <v>15.6</v>
      </c>
      <c r="E2748">
        <f>Datos_climat_Sevilla!F2750</f>
        <v>820</v>
      </c>
      <c r="F2748">
        <f>Datos_climat_Sevilla!J2750/100</f>
        <v>1009.15</v>
      </c>
    </row>
    <row r="2749" spans="1:6" x14ac:dyDescent="0.25">
      <c r="A2749" s="3">
        <f>DATE(Datos_climat_Sevilla!A2751,Datos_climat_Sevilla!B2751,Datos_climat_Sevilla!C2751)+Datos_climat_Sevilla!D2751/24</f>
        <v>32623.5</v>
      </c>
      <c r="B2749">
        <f>Datos_climat_Sevilla!L2751</f>
        <v>6.6</v>
      </c>
      <c r="C2749">
        <f>Datos_climat_Sevilla!K2751</f>
        <v>270</v>
      </c>
      <c r="D2749">
        <f>Datos_climat_Sevilla!H2751</f>
        <v>17.2</v>
      </c>
      <c r="E2749">
        <f>Datos_climat_Sevilla!F2751</f>
        <v>712</v>
      </c>
      <c r="F2749">
        <f>Datos_climat_Sevilla!J2751/100</f>
        <v>1009.15</v>
      </c>
    </row>
    <row r="2750" spans="1:6" x14ac:dyDescent="0.25">
      <c r="A2750" s="3">
        <f>DATE(Datos_climat_Sevilla!A2752,Datos_climat_Sevilla!B2752,Datos_climat_Sevilla!C2752)+Datos_climat_Sevilla!D2752/24</f>
        <v>32623.541666666668</v>
      </c>
      <c r="B2750">
        <f>Datos_climat_Sevilla!L2752</f>
        <v>6.2</v>
      </c>
      <c r="C2750">
        <f>Datos_climat_Sevilla!K2752</f>
        <v>260</v>
      </c>
      <c r="D2750">
        <f>Datos_climat_Sevilla!H2752</f>
        <v>19.399999999999999</v>
      </c>
      <c r="E2750">
        <f>Datos_climat_Sevilla!F2752</f>
        <v>675</v>
      </c>
      <c r="F2750">
        <f>Datos_climat_Sevilla!J2752/100</f>
        <v>1009.15</v>
      </c>
    </row>
    <row r="2751" spans="1:6" x14ac:dyDescent="0.25">
      <c r="A2751" s="3">
        <f>DATE(Datos_climat_Sevilla!A2753,Datos_climat_Sevilla!B2753,Datos_climat_Sevilla!C2753)+Datos_climat_Sevilla!D2753/24</f>
        <v>32623.583333333332</v>
      </c>
      <c r="B2751">
        <f>Datos_climat_Sevilla!L2753</f>
        <v>6.4</v>
      </c>
      <c r="C2751">
        <f>Datos_climat_Sevilla!K2753</f>
        <v>999</v>
      </c>
      <c r="D2751">
        <f>Datos_climat_Sevilla!H2753</f>
        <v>21.1</v>
      </c>
      <c r="E2751">
        <f>Datos_climat_Sevilla!F2753</f>
        <v>583</v>
      </c>
      <c r="F2751">
        <f>Datos_climat_Sevilla!J2753/100</f>
        <v>1009.15</v>
      </c>
    </row>
    <row r="2752" spans="1:6" x14ac:dyDescent="0.25">
      <c r="A2752" s="3">
        <f>DATE(Datos_climat_Sevilla!A2754,Datos_climat_Sevilla!B2754,Datos_climat_Sevilla!C2754)+Datos_climat_Sevilla!D2754/24</f>
        <v>32623.625</v>
      </c>
      <c r="B2752">
        <f>Datos_climat_Sevilla!L2754</f>
        <v>6.6</v>
      </c>
      <c r="C2752">
        <f>Datos_climat_Sevilla!K2754</f>
        <v>240</v>
      </c>
      <c r="D2752">
        <f>Datos_climat_Sevilla!H2754</f>
        <v>22.2</v>
      </c>
      <c r="E2752">
        <f>Datos_climat_Sevilla!F2754</f>
        <v>429</v>
      </c>
      <c r="F2752">
        <f>Datos_climat_Sevilla!J2754/100</f>
        <v>1009.15</v>
      </c>
    </row>
    <row r="2753" spans="1:6" x14ac:dyDescent="0.25">
      <c r="A2753" s="3">
        <f>DATE(Datos_climat_Sevilla!A2755,Datos_climat_Sevilla!B2755,Datos_climat_Sevilla!C2755)+Datos_climat_Sevilla!D2755/24</f>
        <v>32623.666666666668</v>
      </c>
      <c r="B2753">
        <f>Datos_climat_Sevilla!L2755</f>
        <v>7.2</v>
      </c>
      <c r="C2753">
        <f>Datos_climat_Sevilla!K2755</f>
        <v>240</v>
      </c>
      <c r="D2753">
        <f>Datos_climat_Sevilla!H2755</f>
        <v>22.8</v>
      </c>
      <c r="E2753">
        <f>Datos_climat_Sevilla!F2755</f>
        <v>384</v>
      </c>
      <c r="F2753">
        <f>Datos_climat_Sevilla!J2755/100</f>
        <v>1009.15</v>
      </c>
    </row>
    <row r="2754" spans="1:6" x14ac:dyDescent="0.25">
      <c r="A2754" s="3">
        <f>DATE(Datos_climat_Sevilla!A2756,Datos_climat_Sevilla!B2756,Datos_climat_Sevilla!C2756)+Datos_climat_Sevilla!D2756/24</f>
        <v>32623.708333333332</v>
      </c>
      <c r="B2754">
        <f>Datos_climat_Sevilla!L2756</f>
        <v>4.5999999999999996</v>
      </c>
      <c r="C2754">
        <f>Datos_climat_Sevilla!K2756</f>
        <v>270</v>
      </c>
      <c r="D2754">
        <f>Datos_climat_Sevilla!H2756</f>
        <v>22.8</v>
      </c>
      <c r="E2754">
        <f>Datos_climat_Sevilla!F2756</f>
        <v>318</v>
      </c>
      <c r="F2754">
        <f>Datos_climat_Sevilla!J2756/100</f>
        <v>1009.15</v>
      </c>
    </row>
    <row r="2755" spans="1:6" x14ac:dyDescent="0.25">
      <c r="A2755" s="3">
        <f>DATE(Datos_climat_Sevilla!A2757,Datos_climat_Sevilla!B2757,Datos_climat_Sevilla!C2757)+Datos_climat_Sevilla!D2757/24</f>
        <v>32623.75</v>
      </c>
      <c r="B2755">
        <f>Datos_climat_Sevilla!L2757</f>
        <v>3.6</v>
      </c>
      <c r="C2755">
        <f>Datos_climat_Sevilla!K2757</f>
        <v>270</v>
      </c>
      <c r="D2755">
        <f>Datos_climat_Sevilla!H2757</f>
        <v>21.7</v>
      </c>
      <c r="E2755">
        <f>Datos_climat_Sevilla!F2757</f>
        <v>157</v>
      </c>
      <c r="F2755">
        <f>Datos_climat_Sevilla!J2757/100</f>
        <v>1009.15</v>
      </c>
    </row>
    <row r="2756" spans="1:6" x14ac:dyDescent="0.25">
      <c r="A2756" s="3">
        <f>DATE(Datos_climat_Sevilla!A2758,Datos_climat_Sevilla!B2758,Datos_climat_Sevilla!C2758)+Datos_climat_Sevilla!D2758/24</f>
        <v>32623.791666666668</v>
      </c>
      <c r="B2756">
        <f>Datos_climat_Sevilla!L2758</f>
        <v>3.1</v>
      </c>
      <c r="C2756">
        <f>Datos_climat_Sevilla!K2758</f>
        <v>300</v>
      </c>
      <c r="D2756">
        <f>Datos_climat_Sevilla!H2758</f>
        <v>20.6</v>
      </c>
      <c r="E2756">
        <f>Datos_climat_Sevilla!F2758</f>
        <v>72</v>
      </c>
      <c r="F2756">
        <f>Datos_climat_Sevilla!J2758/100</f>
        <v>1009.15</v>
      </c>
    </row>
    <row r="2757" spans="1:6" x14ac:dyDescent="0.25">
      <c r="A2757" s="3">
        <f>DATE(Datos_climat_Sevilla!A2759,Datos_climat_Sevilla!B2759,Datos_climat_Sevilla!C2759)+Datos_climat_Sevilla!D2759/24</f>
        <v>32623.833333333332</v>
      </c>
      <c r="B2757">
        <f>Datos_climat_Sevilla!L2759</f>
        <v>2</v>
      </c>
      <c r="C2757">
        <f>Datos_climat_Sevilla!K2759</f>
        <v>270</v>
      </c>
      <c r="D2757">
        <f>Datos_climat_Sevilla!H2759</f>
        <v>18.3</v>
      </c>
      <c r="E2757">
        <f>Datos_climat_Sevilla!F2759</f>
        <v>0</v>
      </c>
      <c r="F2757">
        <f>Datos_climat_Sevilla!J2759/100</f>
        <v>1009.15</v>
      </c>
    </row>
    <row r="2758" spans="1:6" x14ac:dyDescent="0.25">
      <c r="A2758" s="3">
        <f>DATE(Datos_climat_Sevilla!A2760,Datos_climat_Sevilla!B2760,Datos_climat_Sevilla!C2760)+Datos_climat_Sevilla!D2760/24</f>
        <v>32623.875</v>
      </c>
      <c r="B2758">
        <f>Datos_climat_Sevilla!L2760</f>
        <v>2.5</v>
      </c>
      <c r="C2758">
        <f>Datos_climat_Sevilla!K2760</f>
        <v>230</v>
      </c>
      <c r="D2758">
        <f>Datos_climat_Sevilla!H2760</f>
        <v>16.7</v>
      </c>
      <c r="E2758">
        <f>Datos_climat_Sevilla!F2760</f>
        <v>0</v>
      </c>
      <c r="F2758">
        <f>Datos_climat_Sevilla!J2760/100</f>
        <v>1009.15</v>
      </c>
    </row>
    <row r="2759" spans="1:6" x14ac:dyDescent="0.25">
      <c r="A2759" s="3">
        <f>DATE(Datos_climat_Sevilla!A2761,Datos_climat_Sevilla!B2761,Datos_climat_Sevilla!C2761)+Datos_climat_Sevilla!D2761/24</f>
        <v>32623.916666666668</v>
      </c>
      <c r="B2759">
        <f>Datos_climat_Sevilla!L2761</f>
        <v>3.1</v>
      </c>
      <c r="C2759">
        <f>Datos_climat_Sevilla!K2761</f>
        <v>270</v>
      </c>
      <c r="D2759">
        <f>Datos_climat_Sevilla!H2761</f>
        <v>15.6</v>
      </c>
      <c r="E2759">
        <f>Datos_climat_Sevilla!F2761</f>
        <v>0</v>
      </c>
      <c r="F2759">
        <f>Datos_climat_Sevilla!J2761/100</f>
        <v>1009.15</v>
      </c>
    </row>
    <row r="2760" spans="1:6" x14ac:dyDescent="0.25">
      <c r="A2760" s="3">
        <f>DATE(Datos_climat_Sevilla!A2762,Datos_climat_Sevilla!B2762,Datos_climat_Sevilla!C2762)+Datos_climat_Sevilla!D2762/24</f>
        <v>32623.958333333332</v>
      </c>
      <c r="B2760">
        <f>Datos_climat_Sevilla!L2762</f>
        <v>2.5</v>
      </c>
      <c r="C2760">
        <f>Datos_climat_Sevilla!K2762</f>
        <v>240</v>
      </c>
      <c r="D2760">
        <f>Datos_climat_Sevilla!H2762</f>
        <v>13.9</v>
      </c>
      <c r="E2760">
        <f>Datos_climat_Sevilla!F2762</f>
        <v>0</v>
      </c>
      <c r="F2760">
        <f>Datos_climat_Sevilla!J2762/100</f>
        <v>1009.15</v>
      </c>
    </row>
    <row r="2761" spans="1:6" x14ac:dyDescent="0.25">
      <c r="A2761" s="3">
        <f>DATE(Datos_climat_Sevilla!A2763,Datos_climat_Sevilla!B2763,Datos_climat_Sevilla!C2763)+Datos_climat_Sevilla!D2763/24</f>
        <v>32624</v>
      </c>
      <c r="B2761">
        <f>Datos_climat_Sevilla!L2763</f>
        <v>2</v>
      </c>
      <c r="C2761">
        <f>Datos_climat_Sevilla!K2763</f>
        <v>230</v>
      </c>
      <c r="D2761">
        <f>Datos_climat_Sevilla!H2763</f>
        <v>13.3</v>
      </c>
      <c r="E2761">
        <f>Datos_climat_Sevilla!F2763</f>
        <v>0</v>
      </c>
      <c r="F2761">
        <f>Datos_climat_Sevilla!J2763/100</f>
        <v>1009.15</v>
      </c>
    </row>
    <row r="2762" spans="1:6" x14ac:dyDescent="0.25">
      <c r="A2762" s="3">
        <f>DATE(Datos_climat_Sevilla!A2764,Datos_climat_Sevilla!B2764,Datos_climat_Sevilla!C2764)+Datos_climat_Sevilla!D2764/24</f>
        <v>32624.041666666668</v>
      </c>
      <c r="B2762">
        <f>Datos_climat_Sevilla!L2764</f>
        <v>2.1</v>
      </c>
      <c r="C2762">
        <f>Datos_climat_Sevilla!K2764</f>
        <v>230</v>
      </c>
      <c r="D2762">
        <f>Datos_climat_Sevilla!H2764</f>
        <v>12.8</v>
      </c>
      <c r="E2762">
        <f>Datos_climat_Sevilla!F2764</f>
        <v>0</v>
      </c>
      <c r="F2762">
        <f>Datos_climat_Sevilla!J2764/100</f>
        <v>1009.15</v>
      </c>
    </row>
    <row r="2763" spans="1:6" x14ac:dyDescent="0.25">
      <c r="A2763" s="3">
        <f>DATE(Datos_climat_Sevilla!A2765,Datos_climat_Sevilla!B2765,Datos_climat_Sevilla!C2765)+Datos_climat_Sevilla!D2765/24</f>
        <v>32624.083333333332</v>
      </c>
      <c r="B2763">
        <f>Datos_climat_Sevilla!L2765</f>
        <v>2</v>
      </c>
      <c r="C2763">
        <f>Datos_climat_Sevilla!K2765</f>
        <v>220</v>
      </c>
      <c r="D2763">
        <f>Datos_climat_Sevilla!H2765</f>
        <v>12.2</v>
      </c>
      <c r="E2763">
        <f>Datos_climat_Sevilla!F2765</f>
        <v>0</v>
      </c>
      <c r="F2763">
        <f>Datos_climat_Sevilla!J2765/100</f>
        <v>1009.15</v>
      </c>
    </row>
    <row r="2764" spans="1:6" x14ac:dyDescent="0.25">
      <c r="A2764" s="3">
        <f>DATE(Datos_climat_Sevilla!A2766,Datos_climat_Sevilla!B2766,Datos_climat_Sevilla!C2766)+Datos_climat_Sevilla!D2766/24</f>
        <v>32624.125</v>
      </c>
      <c r="B2764">
        <f>Datos_climat_Sevilla!L2766</f>
        <v>2.5</v>
      </c>
      <c r="C2764">
        <f>Datos_climat_Sevilla!K2766</f>
        <v>240</v>
      </c>
      <c r="D2764">
        <f>Datos_climat_Sevilla!H2766</f>
        <v>12.2</v>
      </c>
      <c r="E2764">
        <f>Datos_climat_Sevilla!F2766</f>
        <v>0</v>
      </c>
      <c r="F2764">
        <f>Datos_climat_Sevilla!J2766/100</f>
        <v>1009.15</v>
      </c>
    </row>
    <row r="2765" spans="1:6" x14ac:dyDescent="0.25">
      <c r="A2765" s="3">
        <f>DATE(Datos_climat_Sevilla!A2767,Datos_climat_Sevilla!B2767,Datos_climat_Sevilla!C2767)+Datos_climat_Sevilla!D2767/24</f>
        <v>32624.166666666668</v>
      </c>
      <c r="B2765">
        <f>Datos_climat_Sevilla!L2767</f>
        <v>2.6</v>
      </c>
      <c r="C2765">
        <f>Datos_climat_Sevilla!K2767</f>
        <v>220</v>
      </c>
      <c r="D2765">
        <f>Datos_climat_Sevilla!H2767</f>
        <v>11.7</v>
      </c>
      <c r="E2765">
        <f>Datos_climat_Sevilla!F2767</f>
        <v>0</v>
      </c>
      <c r="F2765">
        <f>Datos_climat_Sevilla!J2767/100</f>
        <v>1009.15</v>
      </c>
    </row>
    <row r="2766" spans="1:6" x14ac:dyDescent="0.25">
      <c r="A2766" s="3">
        <f>DATE(Datos_climat_Sevilla!A2768,Datos_climat_Sevilla!B2768,Datos_climat_Sevilla!C2768)+Datos_climat_Sevilla!D2768/24</f>
        <v>32624.208333333332</v>
      </c>
      <c r="B2766">
        <f>Datos_climat_Sevilla!L2768</f>
        <v>2</v>
      </c>
      <c r="C2766">
        <f>Datos_climat_Sevilla!K2768</f>
        <v>210</v>
      </c>
      <c r="D2766">
        <f>Datos_climat_Sevilla!H2768</f>
        <v>11.7</v>
      </c>
      <c r="E2766">
        <f>Datos_climat_Sevilla!F2768</f>
        <v>0</v>
      </c>
      <c r="F2766">
        <f>Datos_climat_Sevilla!J2768/100</f>
        <v>1009.15</v>
      </c>
    </row>
    <row r="2767" spans="1:6" x14ac:dyDescent="0.25">
      <c r="A2767" s="3">
        <f>DATE(Datos_climat_Sevilla!A2769,Datos_climat_Sevilla!B2769,Datos_climat_Sevilla!C2769)+Datos_climat_Sevilla!D2769/24</f>
        <v>32624.25</v>
      </c>
      <c r="B2767">
        <f>Datos_climat_Sevilla!L2769</f>
        <v>2.5</v>
      </c>
      <c r="C2767">
        <f>Datos_climat_Sevilla!K2769</f>
        <v>230</v>
      </c>
      <c r="D2767">
        <f>Datos_climat_Sevilla!H2769</f>
        <v>11.1</v>
      </c>
      <c r="E2767">
        <f>Datos_climat_Sevilla!F2769</f>
        <v>0</v>
      </c>
      <c r="F2767">
        <f>Datos_climat_Sevilla!J2769/100</f>
        <v>1009.15</v>
      </c>
    </row>
    <row r="2768" spans="1:6" x14ac:dyDescent="0.25">
      <c r="A2768" s="3">
        <f>DATE(Datos_climat_Sevilla!A2770,Datos_climat_Sevilla!B2770,Datos_climat_Sevilla!C2770)+Datos_climat_Sevilla!D2770/24</f>
        <v>32624.291666666668</v>
      </c>
      <c r="B2768">
        <f>Datos_climat_Sevilla!L2770</f>
        <v>2.1</v>
      </c>
      <c r="C2768">
        <f>Datos_climat_Sevilla!K2770</f>
        <v>210</v>
      </c>
      <c r="D2768">
        <f>Datos_climat_Sevilla!H2770</f>
        <v>11.1</v>
      </c>
      <c r="E2768">
        <f>Datos_climat_Sevilla!F2770</f>
        <v>0</v>
      </c>
      <c r="F2768">
        <f>Datos_climat_Sevilla!J2770/100</f>
        <v>1009.15</v>
      </c>
    </row>
    <row r="2769" spans="1:6" x14ac:dyDescent="0.25">
      <c r="A2769" s="3">
        <f>DATE(Datos_climat_Sevilla!A2771,Datos_climat_Sevilla!B2771,Datos_climat_Sevilla!C2771)+Datos_climat_Sevilla!D2771/24</f>
        <v>32624.333333333332</v>
      </c>
      <c r="B2769">
        <f>Datos_climat_Sevilla!L2771</f>
        <v>0</v>
      </c>
      <c r="C2769">
        <f>Datos_climat_Sevilla!K2771</f>
        <v>0</v>
      </c>
      <c r="D2769">
        <f>Datos_climat_Sevilla!H2771</f>
        <v>11.7</v>
      </c>
      <c r="E2769">
        <f>Datos_climat_Sevilla!F2771</f>
        <v>88</v>
      </c>
      <c r="F2769">
        <f>Datos_climat_Sevilla!J2771/100</f>
        <v>1009.15</v>
      </c>
    </row>
    <row r="2770" spans="1:6" x14ac:dyDescent="0.25">
      <c r="A2770" s="3">
        <f>DATE(Datos_climat_Sevilla!A2772,Datos_climat_Sevilla!B2772,Datos_climat_Sevilla!C2772)+Datos_climat_Sevilla!D2772/24</f>
        <v>32624.375</v>
      </c>
      <c r="B2770">
        <f>Datos_climat_Sevilla!L2772</f>
        <v>0</v>
      </c>
      <c r="C2770">
        <f>Datos_climat_Sevilla!K2772</f>
        <v>0</v>
      </c>
      <c r="D2770">
        <f>Datos_climat_Sevilla!H2772</f>
        <v>12.2</v>
      </c>
      <c r="E2770">
        <f>Datos_climat_Sevilla!F2772</f>
        <v>63</v>
      </c>
      <c r="F2770">
        <f>Datos_climat_Sevilla!J2772/100</f>
        <v>1009.15</v>
      </c>
    </row>
    <row r="2771" spans="1:6" x14ac:dyDescent="0.25">
      <c r="A2771" s="3">
        <f>DATE(Datos_climat_Sevilla!A2773,Datos_climat_Sevilla!B2773,Datos_climat_Sevilla!C2773)+Datos_climat_Sevilla!D2773/24</f>
        <v>32624.416666666668</v>
      </c>
      <c r="B2771">
        <f>Datos_climat_Sevilla!L2773</f>
        <v>0</v>
      </c>
      <c r="C2771">
        <f>Datos_climat_Sevilla!K2773</f>
        <v>0</v>
      </c>
      <c r="D2771">
        <f>Datos_climat_Sevilla!H2773</f>
        <v>13.3</v>
      </c>
      <c r="E2771">
        <f>Datos_climat_Sevilla!F2773</f>
        <v>37</v>
      </c>
      <c r="F2771">
        <f>Datos_climat_Sevilla!J2773/100</f>
        <v>1009.15</v>
      </c>
    </row>
    <row r="2772" spans="1:6" x14ac:dyDescent="0.25">
      <c r="A2772" s="3">
        <f>DATE(Datos_climat_Sevilla!A2774,Datos_climat_Sevilla!B2774,Datos_climat_Sevilla!C2774)+Datos_climat_Sevilla!D2774/24</f>
        <v>32624.458333333332</v>
      </c>
      <c r="B2772">
        <f>Datos_climat_Sevilla!L2774</f>
        <v>2</v>
      </c>
      <c r="C2772">
        <f>Datos_climat_Sevilla!K2774</f>
        <v>240</v>
      </c>
      <c r="D2772">
        <f>Datos_climat_Sevilla!H2774</f>
        <v>15.6</v>
      </c>
      <c r="E2772">
        <f>Datos_climat_Sevilla!F2774</f>
        <v>66</v>
      </c>
      <c r="F2772">
        <f>Datos_climat_Sevilla!J2774/100</f>
        <v>1009.15</v>
      </c>
    </row>
    <row r="2773" spans="1:6" x14ac:dyDescent="0.25">
      <c r="A2773" s="3">
        <f>DATE(Datos_climat_Sevilla!A2775,Datos_climat_Sevilla!B2775,Datos_climat_Sevilla!C2775)+Datos_climat_Sevilla!D2775/24</f>
        <v>32624.5</v>
      </c>
      <c r="B2773">
        <f>Datos_climat_Sevilla!L2775</f>
        <v>2.5</v>
      </c>
      <c r="C2773">
        <f>Datos_climat_Sevilla!K2775</f>
        <v>230</v>
      </c>
      <c r="D2773">
        <f>Datos_climat_Sevilla!H2775</f>
        <v>16.7</v>
      </c>
      <c r="E2773">
        <f>Datos_climat_Sevilla!F2775</f>
        <v>82</v>
      </c>
      <c r="F2773">
        <f>Datos_climat_Sevilla!J2775/100</f>
        <v>1009.15</v>
      </c>
    </row>
    <row r="2774" spans="1:6" x14ac:dyDescent="0.25">
      <c r="A2774" s="3">
        <f>DATE(Datos_climat_Sevilla!A2776,Datos_climat_Sevilla!B2776,Datos_climat_Sevilla!C2776)+Datos_climat_Sevilla!D2776/24</f>
        <v>32624.541666666668</v>
      </c>
      <c r="B2774">
        <f>Datos_climat_Sevilla!L2776</f>
        <v>3.1</v>
      </c>
      <c r="C2774">
        <f>Datos_climat_Sevilla!K2776</f>
        <v>230</v>
      </c>
      <c r="D2774">
        <f>Datos_climat_Sevilla!H2776</f>
        <v>18.899999999999999</v>
      </c>
      <c r="E2774">
        <f>Datos_climat_Sevilla!F2776</f>
        <v>107</v>
      </c>
      <c r="F2774">
        <f>Datos_climat_Sevilla!J2776/100</f>
        <v>1009.15</v>
      </c>
    </row>
    <row r="2775" spans="1:6" x14ac:dyDescent="0.25">
      <c r="A2775" s="3">
        <f>DATE(Datos_climat_Sevilla!A2777,Datos_climat_Sevilla!B2777,Datos_climat_Sevilla!C2777)+Datos_climat_Sevilla!D2777/24</f>
        <v>32624.583333333332</v>
      </c>
      <c r="B2775">
        <f>Datos_climat_Sevilla!L2777</f>
        <v>4.0999999999999996</v>
      </c>
      <c r="C2775">
        <f>Datos_climat_Sevilla!K2777</f>
        <v>240</v>
      </c>
      <c r="D2775">
        <f>Datos_climat_Sevilla!H2777</f>
        <v>20</v>
      </c>
      <c r="E2775">
        <f>Datos_climat_Sevilla!F2777</f>
        <v>148</v>
      </c>
      <c r="F2775">
        <f>Datos_climat_Sevilla!J2777/100</f>
        <v>1009.15</v>
      </c>
    </row>
    <row r="2776" spans="1:6" x14ac:dyDescent="0.25">
      <c r="A2776" s="3">
        <f>DATE(Datos_climat_Sevilla!A2778,Datos_climat_Sevilla!B2778,Datos_climat_Sevilla!C2778)+Datos_climat_Sevilla!D2778/24</f>
        <v>32624.625</v>
      </c>
      <c r="B2776">
        <f>Datos_climat_Sevilla!L2778</f>
        <v>3.6</v>
      </c>
      <c r="C2776">
        <f>Datos_climat_Sevilla!K2778</f>
        <v>210</v>
      </c>
      <c r="D2776">
        <f>Datos_climat_Sevilla!H2778</f>
        <v>21.1</v>
      </c>
      <c r="E2776">
        <f>Datos_climat_Sevilla!F2778</f>
        <v>132</v>
      </c>
      <c r="F2776">
        <f>Datos_climat_Sevilla!J2778/100</f>
        <v>1009.15</v>
      </c>
    </row>
    <row r="2777" spans="1:6" x14ac:dyDescent="0.25">
      <c r="A2777" s="3">
        <f>DATE(Datos_climat_Sevilla!A2779,Datos_climat_Sevilla!B2779,Datos_climat_Sevilla!C2779)+Datos_climat_Sevilla!D2779/24</f>
        <v>32624.666666666668</v>
      </c>
      <c r="B2777">
        <f>Datos_climat_Sevilla!L2779</f>
        <v>6.2</v>
      </c>
      <c r="C2777">
        <f>Datos_climat_Sevilla!K2779</f>
        <v>250</v>
      </c>
      <c r="D2777">
        <f>Datos_climat_Sevilla!H2779</f>
        <v>21.7</v>
      </c>
      <c r="E2777">
        <f>Datos_climat_Sevilla!F2779</f>
        <v>138</v>
      </c>
      <c r="F2777">
        <f>Datos_climat_Sevilla!J2779/100</f>
        <v>1009.15</v>
      </c>
    </row>
    <row r="2778" spans="1:6" x14ac:dyDescent="0.25">
      <c r="A2778" s="3">
        <f>DATE(Datos_climat_Sevilla!A2780,Datos_climat_Sevilla!B2780,Datos_climat_Sevilla!C2780)+Datos_climat_Sevilla!D2780/24</f>
        <v>32624.708333333332</v>
      </c>
      <c r="B2778">
        <f>Datos_climat_Sevilla!L2780</f>
        <v>4.0999999999999996</v>
      </c>
      <c r="C2778">
        <f>Datos_climat_Sevilla!K2780</f>
        <v>250</v>
      </c>
      <c r="D2778">
        <f>Datos_climat_Sevilla!H2780</f>
        <v>21.7</v>
      </c>
      <c r="E2778">
        <f>Datos_climat_Sevilla!F2780</f>
        <v>104</v>
      </c>
      <c r="F2778">
        <f>Datos_climat_Sevilla!J2780/100</f>
        <v>1009.15</v>
      </c>
    </row>
    <row r="2779" spans="1:6" x14ac:dyDescent="0.25">
      <c r="A2779" s="3">
        <f>DATE(Datos_climat_Sevilla!A2781,Datos_climat_Sevilla!B2781,Datos_climat_Sevilla!C2781)+Datos_climat_Sevilla!D2781/24</f>
        <v>32624.75</v>
      </c>
      <c r="B2779">
        <f>Datos_climat_Sevilla!L2781</f>
        <v>5.0999999999999996</v>
      </c>
      <c r="C2779">
        <f>Datos_climat_Sevilla!K2781</f>
        <v>280</v>
      </c>
      <c r="D2779">
        <f>Datos_climat_Sevilla!H2781</f>
        <v>20.6</v>
      </c>
      <c r="E2779">
        <f>Datos_climat_Sevilla!F2781</f>
        <v>195</v>
      </c>
      <c r="F2779">
        <f>Datos_climat_Sevilla!J2781/100</f>
        <v>1009.15</v>
      </c>
    </row>
    <row r="2780" spans="1:6" x14ac:dyDescent="0.25">
      <c r="A2780" s="3">
        <f>DATE(Datos_climat_Sevilla!A2782,Datos_climat_Sevilla!B2782,Datos_climat_Sevilla!C2782)+Datos_climat_Sevilla!D2782/24</f>
        <v>32624.791666666668</v>
      </c>
      <c r="B2780">
        <f>Datos_climat_Sevilla!L2782</f>
        <v>2.6</v>
      </c>
      <c r="C2780">
        <f>Datos_climat_Sevilla!K2782</f>
        <v>40</v>
      </c>
      <c r="D2780">
        <f>Datos_climat_Sevilla!H2782</f>
        <v>19.399999999999999</v>
      </c>
      <c r="E2780">
        <f>Datos_climat_Sevilla!F2782</f>
        <v>192</v>
      </c>
      <c r="F2780">
        <f>Datos_climat_Sevilla!J2782/100</f>
        <v>1009.15</v>
      </c>
    </row>
    <row r="2781" spans="1:6" x14ac:dyDescent="0.25">
      <c r="A2781" s="3">
        <f>DATE(Datos_climat_Sevilla!A2783,Datos_climat_Sevilla!B2783,Datos_climat_Sevilla!C2783)+Datos_climat_Sevilla!D2783/24</f>
        <v>32624.833333333332</v>
      </c>
      <c r="B2781">
        <f>Datos_climat_Sevilla!L2783</f>
        <v>3</v>
      </c>
      <c r="C2781">
        <f>Datos_climat_Sevilla!K2783</f>
        <v>40</v>
      </c>
      <c r="D2781">
        <f>Datos_climat_Sevilla!H2783</f>
        <v>18.3</v>
      </c>
      <c r="E2781">
        <f>Datos_climat_Sevilla!F2783</f>
        <v>0</v>
      </c>
      <c r="F2781">
        <f>Datos_climat_Sevilla!J2783/100</f>
        <v>1009.15</v>
      </c>
    </row>
    <row r="2782" spans="1:6" x14ac:dyDescent="0.25">
      <c r="A2782" s="3">
        <f>DATE(Datos_climat_Sevilla!A2784,Datos_climat_Sevilla!B2784,Datos_climat_Sevilla!C2784)+Datos_climat_Sevilla!D2784/24</f>
        <v>32624.875</v>
      </c>
      <c r="B2782">
        <f>Datos_climat_Sevilla!L2784</f>
        <v>0</v>
      </c>
      <c r="C2782">
        <f>Datos_climat_Sevilla!K2784</f>
        <v>0</v>
      </c>
      <c r="D2782">
        <f>Datos_climat_Sevilla!H2784</f>
        <v>16.100000000000001</v>
      </c>
      <c r="E2782">
        <f>Datos_climat_Sevilla!F2784</f>
        <v>0</v>
      </c>
      <c r="F2782">
        <f>Datos_climat_Sevilla!J2784/100</f>
        <v>1009.15</v>
      </c>
    </row>
    <row r="2783" spans="1:6" x14ac:dyDescent="0.25">
      <c r="A2783" s="3">
        <f>DATE(Datos_climat_Sevilla!A2785,Datos_climat_Sevilla!B2785,Datos_climat_Sevilla!C2785)+Datos_climat_Sevilla!D2785/24</f>
        <v>32624.916666666668</v>
      </c>
      <c r="B2783">
        <f>Datos_climat_Sevilla!L2785</f>
        <v>3</v>
      </c>
      <c r="C2783">
        <f>Datos_climat_Sevilla!K2785</f>
        <v>240</v>
      </c>
      <c r="D2783">
        <f>Datos_climat_Sevilla!H2785</f>
        <v>15</v>
      </c>
      <c r="E2783">
        <f>Datos_climat_Sevilla!F2785</f>
        <v>0</v>
      </c>
      <c r="F2783">
        <f>Datos_climat_Sevilla!J2785/100</f>
        <v>1009.15</v>
      </c>
    </row>
    <row r="2784" spans="1:6" x14ac:dyDescent="0.25">
      <c r="A2784" s="3">
        <f>DATE(Datos_climat_Sevilla!A2786,Datos_climat_Sevilla!B2786,Datos_climat_Sevilla!C2786)+Datos_climat_Sevilla!D2786/24</f>
        <v>32624.958333333332</v>
      </c>
      <c r="B2784">
        <f>Datos_climat_Sevilla!L2786</f>
        <v>0</v>
      </c>
      <c r="C2784">
        <f>Datos_climat_Sevilla!K2786</f>
        <v>0</v>
      </c>
      <c r="D2784">
        <f>Datos_climat_Sevilla!H2786</f>
        <v>13.9</v>
      </c>
      <c r="E2784">
        <f>Datos_climat_Sevilla!F2786</f>
        <v>0</v>
      </c>
      <c r="F2784">
        <f>Datos_climat_Sevilla!J2786/100</f>
        <v>1009.15</v>
      </c>
    </row>
    <row r="2785" spans="1:6" x14ac:dyDescent="0.25">
      <c r="A2785" s="3">
        <f>DATE(Datos_climat_Sevilla!A2787,Datos_climat_Sevilla!B2787,Datos_climat_Sevilla!C2787)+Datos_climat_Sevilla!D2787/24</f>
        <v>32625</v>
      </c>
      <c r="B2785">
        <f>Datos_climat_Sevilla!L2787</f>
        <v>0</v>
      </c>
      <c r="C2785">
        <f>Datos_climat_Sevilla!K2787</f>
        <v>0</v>
      </c>
      <c r="D2785">
        <f>Datos_climat_Sevilla!H2787</f>
        <v>13.9</v>
      </c>
      <c r="E2785">
        <f>Datos_climat_Sevilla!F2787</f>
        <v>0</v>
      </c>
      <c r="F2785">
        <f>Datos_climat_Sevilla!J2787/100</f>
        <v>1009.15</v>
      </c>
    </row>
    <row r="2786" spans="1:6" x14ac:dyDescent="0.25">
      <c r="A2786" s="3">
        <f>DATE(Datos_climat_Sevilla!A2788,Datos_climat_Sevilla!B2788,Datos_climat_Sevilla!C2788)+Datos_climat_Sevilla!D2788/24</f>
        <v>32625.041666666668</v>
      </c>
      <c r="B2786">
        <f>Datos_climat_Sevilla!L2788</f>
        <v>0</v>
      </c>
      <c r="C2786">
        <f>Datos_climat_Sevilla!K2788</f>
        <v>0</v>
      </c>
      <c r="D2786">
        <f>Datos_climat_Sevilla!H2788</f>
        <v>12.8</v>
      </c>
      <c r="E2786">
        <f>Datos_climat_Sevilla!F2788</f>
        <v>0</v>
      </c>
      <c r="F2786">
        <f>Datos_climat_Sevilla!J2788/100</f>
        <v>1009.15</v>
      </c>
    </row>
    <row r="2787" spans="1:6" x14ac:dyDescent="0.25">
      <c r="A2787" s="3">
        <f>DATE(Datos_climat_Sevilla!A2789,Datos_climat_Sevilla!B2789,Datos_climat_Sevilla!C2789)+Datos_climat_Sevilla!D2789/24</f>
        <v>32625.083333333332</v>
      </c>
      <c r="B2787">
        <f>Datos_climat_Sevilla!L2789</f>
        <v>0</v>
      </c>
      <c r="C2787">
        <f>Datos_climat_Sevilla!K2789</f>
        <v>0</v>
      </c>
      <c r="D2787">
        <f>Datos_climat_Sevilla!H2789</f>
        <v>12.8</v>
      </c>
      <c r="E2787">
        <f>Datos_climat_Sevilla!F2789</f>
        <v>0</v>
      </c>
      <c r="F2787">
        <f>Datos_climat_Sevilla!J2789/100</f>
        <v>1009.15</v>
      </c>
    </row>
    <row r="2788" spans="1:6" x14ac:dyDescent="0.25">
      <c r="A2788" s="3">
        <f>DATE(Datos_climat_Sevilla!A2790,Datos_climat_Sevilla!B2790,Datos_climat_Sevilla!C2790)+Datos_climat_Sevilla!D2790/24</f>
        <v>32625.125</v>
      </c>
      <c r="B2788">
        <f>Datos_climat_Sevilla!L2790</f>
        <v>0</v>
      </c>
      <c r="C2788">
        <f>Datos_climat_Sevilla!K2790</f>
        <v>0</v>
      </c>
      <c r="D2788">
        <f>Datos_climat_Sevilla!H2790</f>
        <v>12.2</v>
      </c>
      <c r="E2788">
        <f>Datos_climat_Sevilla!F2790</f>
        <v>0</v>
      </c>
      <c r="F2788">
        <f>Datos_climat_Sevilla!J2790/100</f>
        <v>1009.15</v>
      </c>
    </row>
    <row r="2789" spans="1:6" x14ac:dyDescent="0.25">
      <c r="A2789" s="3">
        <f>DATE(Datos_climat_Sevilla!A2791,Datos_climat_Sevilla!B2791,Datos_climat_Sevilla!C2791)+Datos_climat_Sevilla!D2791/24</f>
        <v>32625.166666666668</v>
      </c>
      <c r="B2789">
        <f>Datos_climat_Sevilla!L2791</f>
        <v>2</v>
      </c>
      <c r="C2789">
        <f>Datos_climat_Sevilla!K2791</f>
        <v>180</v>
      </c>
      <c r="D2789">
        <f>Datos_climat_Sevilla!H2791</f>
        <v>11.7</v>
      </c>
      <c r="E2789">
        <f>Datos_climat_Sevilla!F2791</f>
        <v>0</v>
      </c>
      <c r="F2789">
        <f>Datos_climat_Sevilla!J2791/100</f>
        <v>1009.15</v>
      </c>
    </row>
    <row r="2790" spans="1:6" x14ac:dyDescent="0.25">
      <c r="A2790" s="3">
        <f>DATE(Datos_climat_Sevilla!A2792,Datos_climat_Sevilla!B2792,Datos_climat_Sevilla!C2792)+Datos_climat_Sevilla!D2792/24</f>
        <v>32625.208333333332</v>
      </c>
      <c r="B2790">
        <f>Datos_climat_Sevilla!L2792</f>
        <v>0</v>
      </c>
      <c r="C2790">
        <f>Datos_climat_Sevilla!K2792</f>
        <v>0</v>
      </c>
      <c r="D2790">
        <f>Datos_climat_Sevilla!H2792</f>
        <v>11.1</v>
      </c>
      <c r="E2790">
        <f>Datos_climat_Sevilla!F2792</f>
        <v>0</v>
      </c>
      <c r="F2790">
        <f>Datos_climat_Sevilla!J2792/100</f>
        <v>1009.15</v>
      </c>
    </row>
    <row r="2791" spans="1:6" x14ac:dyDescent="0.25">
      <c r="A2791" s="3">
        <f>DATE(Datos_climat_Sevilla!A2793,Datos_climat_Sevilla!B2793,Datos_climat_Sevilla!C2793)+Datos_climat_Sevilla!D2793/24</f>
        <v>32625.25</v>
      </c>
      <c r="B2791">
        <f>Datos_climat_Sevilla!L2793</f>
        <v>0</v>
      </c>
      <c r="C2791">
        <f>Datos_climat_Sevilla!K2793</f>
        <v>0</v>
      </c>
      <c r="D2791">
        <f>Datos_climat_Sevilla!H2793</f>
        <v>10.6</v>
      </c>
      <c r="E2791">
        <f>Datos_climat_Sevilla!F2793</f>
        <v>0</v>
      </c>
      <c r="F2791">
        <f>Datos_climat_Sevilla!J2793/100</f>
        <v>1009.15</v>
      </c>
    </row>
    <row r="2792" spans="1:6" x14ac:dyDescent="0.25">
      <c r="A2792" s="3">
        <f>DATE(Datos_climat_Sevilla!A2794,Datos_climat_Sevilla!B2794,Datos_climat_Sevilla!C2794)+Datos_climat_Sevilla!D2794/24</f>
        <v>32625.291666666668</v>
      </c>
      <c r="B2792">
        <f>Datos_climat_Sevilla!L2794</f>
        <v>0</v>
      </c>
      <c r="C2792">
        <f>Datos_climat_Sevilla!K2794</f>
        <v>0</v>
      </c>
      <c r="D2792">
        <f>Datos_climat_Sevilla!H2794</f>
        <v>10.6</v>
      </c>
      <c r="E2792">
        <f>Datos_climat_Sevilla!F2794</f>
        <v>0</v>
      </c>
      <c r="F2792">
        <f>Datos_climat_Sevilla!J2794/100</f>
        <v>1009.15</v>
      </c>
    </row>
    <row r="2793" spans="1:6" x14ac:dyDescent="0.25">
      <c r="A2793" s="3">
        <f>DATE(Datos_climat_Sevilla!A2795,Datos_climat_Sevilla!B2795,Datos_climat_Sevilla!C2795)+Datos_climat_Sevilla!D2795/24</f>
        <v>32625.333333333332</v>
      </c>
      <c r="B2793">
        <f>Datos_climat_Sevilla!L2795</f>
        <v>0</v>
      </c>
      <c r="C2793">
        <f>Datos_climat_Sevilla!K2795</f>
        <v>0</v>
      </c>
      <c r="D2793">
        <f>Datos_climat_Sevilla!H2795</f>
        <v>11.1</v>
      </c>
      <c r="E2793">
        <f>Datos_climat_Sevilla!F2795</f>
        <v>233</v>
      </c>
      <c r="F2793">
        <f>Datos_climat_Sevilla!J2795/100</f>
        <v>1009.15</v>
      </c>
    </row>
    <row r="2794" spans="1:6" x14ac:dyDescent="0.25">
      <c r="A2794" s="3">
        <f>DATE(Datos_climat_Sevilla!A2796,Datos_climat_Sevilla!B2796,Datos_climat_Sevilla!C2796)+Datos_climat_Sevilla!D2796/24</f>
        <v>32625.375</v>
      </c>
      <c r="B2794">
        <f>Datos_climat_Sevilla!L2796</f>
        <v>0</v>
      </c>
      <c r="C2794">
        <f>Datos_climat_Sevilla!K2796</f>
        <v>0</v>
      </c>
      <c r="D2794">
        <f>Datos_climat_Sevilla!H2796</f>
        <v>12.2</v>
      </c>
      <c r="E2794">
        <f>Datos_climat_Sevilla!F2796</f>
        <v>425</v>
      </c>
      <c r="F2794">
        <f>Datos_climat_Sevilla!J2796/100</f>
        <v>1009.15</v>
      </c>
    </row>
    <row r="2795" spans="1:6" x14ac:dyDescent="0.25">
      <c r="A2795" s="3">
        <f>DATE(Datos_climat_Sevilla!A2797,Datos_climat_Sevilla!B2797,Datos_climat_Sevilla!C2797)+Datos_climat_Sevilla!D2797/24</f>
        <v>32625.416666666668</v>
      </c>
      <c r="B2795">
        <f>Datos_climat_Sevilla!L2797</f>
        <v>0</v>
      </c>
      <c r="C2795">
        <f>Datos_climat_Sevilla!K2797</f>
        <v>0</v>
      </c>
      <c r="D2795">
        <f>Datos_climat_Sevilla!H2797</f>
        <v>13.9</v>
      </c>
      <c r="E2795">
        <f>Datos_climat_Sevilla!F2797</f>
        <v>498</v>
      </c>
      <c r="F2795">
        <f>Datos_climat_Sevilla!J2797/100</f>
        <v>1009.15</v>
      </c>
    </row>
    <row r="2796" spans="1:6" x14ac:dyDescent="0.25">
      <c r="A2796" s="3">
        <f>DATE(Datos_climat_Sevilla!A2798,Datos_climat_Sevilla!B2798,Datos_climat_Sevilla!C2798)+Datos_climat_Sevilla!D2798/24</f>
        <v>32625.458333333332</v>
      </c>
      <c r="B2796">
        <f>Datos_climat_Sevilla!L2798</f>
        <v>1.5</v>
      </c>
      <c r="C2796">
        <f>Datos_climat_Sevilla!K2798</f>
        <v>180</v>
      </c>
      <c r="D2796">
        <f>Datos_climat_Sevilla!H2798</f>
        <v>15.6</v>
      </c>
      <c r="E2796">
        <f>Datos_climat_Sevilla!F2798</f>
        <v>476</v>
      </c>
      <c r="F2796">
        <f>Datos_climat_Sevilla!J2798/100</f>
        <v>1009.15</v>
      </c>
    </row>
    <row r="2797" spans="1:6" x14ac:dyDescent="0.25">
      <c r="A2797" s="3">
        <f>DATE(Datos_climat_Sevilla!A2799,Datos_climat_Sevilla!B2799,Datos_climat_Sevilla!C2799)+Datos_climat_Sevilla!D2799/24</f>
        <v>32625.5</v>
      </c>
      <c r="B2797">
        <f>Datos_climat_Sevilla!L2799</f>
        <v>0</v>
      </c>
      <c r="C2797">
        <f>Datos_climat_Sevilla!K2799</f>
        <v>0</v>
      </c>
      <c r="D2797">
        <f>Datos_climat_Sevilla!H2799</f>
        <v>17.2</v>
      </c>
      <c r="E2797">
        <f>Datos_climat_Sevilla!F2799</f>
        <v>353</v>
      </c>
      <c r="F2797">
        <f>Datos_climat_Sevilla!J2799/100</f>
        <v>1009.15</v>
      </c>
    </row>
    <row r="2798" spans="1:6" x14ac:dyDescent="0.25">
      <c r="A2798" s="3">
        <f>DATE(Datos_climat_Sevilla!A2800,Datos_climat_Sevilla!B2800,Datos_climat_Sevilla!C2800)+Datos_climat_Sevilla!D2800/24</f>
        <v>32625.541666666668</v>
      </c>
      <c r="B2798">
        <f>Datos_climat_Sevilla!L2800</f>
        <v>3.1</v>
      </c>
      <c r="C2798">
        <f>Datos_climat_Sevilla!K2800</f>
        <v>270</v>
      </c>
      <c r="D2798">
        <f>Datos_climat_Sevilla!H2800</f>
        <v>18.899999999999999</v>
      </c>
      <c r="E2798">
        <f>Datos_climat_Sevilla!F2800</f>
        <v>249</v>
      </c>
      <c r="F2798">
        <f>Datos_climat_Sevilla!J2800/100</f>
        <v>1009.15</v>
      </c>
    </row>
    <row r="2799" spans="1:6" x14ac:dyDescent="0.25">
      <c r="A2799" s="3">
        <f>DATE(Datos_climat_Sevilla!A2801,Datos_climat_Sevilla!B2801,Datos_climat_Sevilla!C2801)+Datos_climat_Sevilla!D2801/24</f>
        <v>32625.583333333332</v>
      </c>
      <c r="B2799">
        <f>Datos_climat_Sevilla!L2801</f>
        <v>3.6</v>
      </c>
      <c r="C2799">
        <f>Datos_climat_Sevilla!K2801</f>
        <v>270</v>
      </c>
      <c r="D2799">
        <f>Datos_climat_Sevilla!H2801</f>
        <v>20.6</v>
      </c>
      <c r="E2799">
        <f>Datos_climat_Sevilla!F2801</f>
        <v>388</v>
      </c>
      <c r="F2799">
        <f>Datos_climat_Sevilla!J2801/100</f>
        <v>1009.15</v>
      </c>
    </row>
    <row r="2800" spans="1:6" x14ac:dyDescent="0.25">
      <c r="A2800" s="3">
        <f>DATE(Datos_climat_Sevilla!A2802,Datos_climat_Sevilla!B2802,Datos_climat_Sevilla!C2802)+Datos_climat_Sevilla!D2802/24</f>
        <v>32625.625</v>
      </c>
      <c r="B2800">
        <f>Datos_climat_Sevilla!L2802</f>
        <v>5.6</v>
      </c>
      <c r="C2800">
        <f>Datos_climat_Sevilla!K2802</f>
        <v>270</v>
      </c>
      <c r="D2800">
        <f>Datos_climat_Sevilla!H2802</f>
        <v>21.7</v>
      </c>
      <c r="E2800">
        <f>Datos_climat_Sevilla!F2802</f>
        <v>570</v>
      </c>
      <c r="F2800">
        <f>Datos_climat_Sevilla!J2802/100</f>
        <v>1009.15</v>
      </c>
    </row>
    <row r="2801" spans="1:6" x14ac:dyDescent="0.25">
      <c r="A2801" s="3">
        <f>DATE(Datos_climat_Sevilla!A2803,Datos_climat_Sevilla!B2803,Datos_climat_Sevilla!C2803)+Datos_climat_Sevilla!D2803/24</f>
        <v>32625.666666666668</v>
      </c>
      <c r="B2801">
        <f>Datos_climat_Sevilla!L2803</f>
        <v>6.2</v>
      </c>
      <c r="C2801">
        <f>Datos_climat_Sevilla!K2803</f>
        <v>260</v>
      </c>
      <c r="D2801">
        <f>Datos_climat_Sevilla!H2803</f>
        <v>22.2</v>
      </c>
      <c r="E2801">
        <f>Datos_climat_Sevilla!F2803</f>
        <v>671</v>
      </c>
      <c r="F2801">
        <f>Datos_climat_Sevilla!J2803/100</f>
        <v>1009.15</v>
      </c>
    </row>
    <row r="2802" spans="1:6" x14ac:dyDescent="0.25">
      <c r="A2802" s="3">
        <f>DATE(Datos_climat_Sevilla!A2804,Datos_climat_Sevilla!B2804,Datos_climat_Sevilla!C2804)+Datos_climat_Sevilla!D2804/24</f>
        <v>32625.708333333332</v>
      </c>
      <c r="B2802">
        <f>Datos_climat_Sevilla!L2804</f>
        <v>5.6</v>
      </c>
      <c r="C2802">
        <f>Datos_climat_Sevilla!K2804</f>
        <v>270</v>
      </c>
      <c r="D2802">
        <f>Datos_climat_Sevilla!H2804</f>
        <v>21.7</v>
      </c>
      <c r="E2802">
        <f>Datos_climat_Sevilla!F2804</f>
        <v>602</v>
      </c>
      <c r="F2802">
        <f>Datos_climat_Sevilla!J2804/100</f>
        <v>1009.15</v>
      </c>
    </row>
    <row r="2803" spans="1:6" x14ac:dyDescent="0.25">
      <c r="A2803" s="3">
        <f>DATE(Datos_climat_Sevilla!A2805,Datos_climat_Sevilla!B2805,Datos_climat_Sevilla!C2805)+Datos_climat_Sevilla!D2805/24</f>
        <v>32625.75</v>
      </c>
      <c r="B2803">
        <f>Datos_climat_Sevilla!L2805</f>
        <v>7.7</v>
      </c>
      <c r="C2803">
        <f>Datos_climat_Sevilla!K2805</f>
        <v>270</v>
      </c>
      <c r="D2803">
        <f>Datos_climat_Sevilla!H2805</f>
        <v>21.1</v>
      </c>
      <c r="E2803">
        <f>Datos_climat_Sevilla!F2805</f>
        <v>470</v>
      </c>
      <c r="F2803">
        <f>Datos_climat_Sevilla!J2805/100</f>
        <v>1009.15</v>
      </c>
    </row>
    <row r="2804" spans="1:6" x14ac:dyDescent="0.25">
      <c r="A2804" s="3">
        <f>DATE(Datos_climat_Sevilla!A2806,Datos_climat_Sevilla!B2806,Datos_climat_Sevilla!C2806)+Datos_climat_Sevilla!D2806/24</f>
        <v>32625.791666666668</v>
      </c>
      <c r="B2804">
        <f>Datos_climat_Sevilla!L2806</f>
        <v>6.2</v>
      </c>
      <c r="C2804">
        <f>Datos_climat_Sevilla!K2806</f>
        <v>240</v>
      </c>
      <c r="D2804">
        <f>Datos_climat_Sevilla!H2806</f>
        <v>19.399999999999999</v>
      </c>
      <c r="E2804">
        <f>Datos_climat_Sevilla!F2806</f>
        <v>280</v>
      </c>
      <c r="F2804">
        <f>Datos_climat_Sevilla!J2806/100</f>
        <v>1009.15</v>
      </c>
    </row>
    <row r="2805" spans="1:6" x14ac:dyDescent="0.25">
      <c r="A2805" s="3">
        <f>DATE(Datos_climat_Sevilla!A2807,Datos_climat_Sevilla!B2807,Datos_climat_Sevilla!C2807)+Datos_climat_Sevilla!D2807/24</f>
        <v>32625.833333333332</v>
      </c>
      <c r="B2805">
        <f>Datos_climat_Sevilla!L2807</f>
        <v>7.2</v>
      </c>
      <c r="C2805">
        <f>Datos_climat_Sevilla!K2807</f>
        <v>240</v>
      </c>
      <c r="D2805">
        <f>Datos_climat_Sevilla!H2807</f>
        <v>17.8</v>
      </c>
      <c r="E2805">
        <f>Datos_climat_Sevilla!F2807</f>
        <v>0</v>
      </c>
      <c r="F2805">
        <f>Datos_climat_Sevilla!J2807/100</f>
        <v>1009.15</v>
      </c>
    </row>
    <row r="2806" spans="1:6" x14ac:dyDescent="0.25">
      <c r="A2806" s="3">
        <f>DATE(Datos_climat_Sevilla!A2808,Datos_climat_Sevilla!B2808,Datos_climat_Sevilla!C2808)+Datos_climat_Sevilla!D2808/24</f>
        <v>32625.875</v>
      </c>
      <c r="B2806">
        <f>Datos_climat_Sevilla!L2808</f>
        <v>5.6</v>
      </c>
      <c r="C2806">
        <f>Datos_climat_Sevilla!K2808</f>
        <v>230</v>
      </c>
      <c r="D2806">
        <f>Datos_climat_Sevilla!H2808</f>
        <v>16.7</v>
      </c>
      <c r="E2806">
        <f>Datos_climat_Sevilla!F2808</f>
        <v>0</v>
      </c>
      <c r="F2806">
        <f>Datos_climat_Sevilla!J2808/100</f>
        <v>1009.15</v>
      </c>
    </row>
    <row r="2807" spans="1:6" x14ac:dyDescent="0.25">
      <c r="A2807" s="3">
        <f>DATE(Datos_climat_Sevilla!A2809,Datos_climat_Sevilla!B2809,Datos_climat_Sevilla!C2809)+Datos_climat_Sevilla!D2809/24</f>
        <v>32625.916666666668</v>
      </c>
      <c r="B2807">
        <f>Datos_climat_Sevilla!L2809</f>
        <v>5.0999999999999996</v>
      </c>
      <c r="C2807">
        <f>Datos_climat_Sevilla!K2809</f>
        <v>230</v>
      </c>
      <c r="D2807">
        <f>Datos_climat_Sevilla!H2809</f>
        <v>15</v>
      </c>
      <c r="E2807">
        <f>Datos_climat_Sevilla!F2809</f>
        <v>0</v>
      </c>
      <c r="F2807">
        <f>Datos_climat_Sevilla!J2809/100</f>
        <v>1009.15</v>
      </c>
    </row>
    <row r="2808" spans="1:6" x14ac:dyDescent="0.25">
      <c r="A2808" s="3">
        <f>DATE(Datos_climat_Sevilla!A2810,Datos_climat_Sevilla!B2810,Datos_climat_Sevilla!C2810)+Datos_climat_Sevilla!D2810/24</f>
        <v>32625.958333333332</v>
      </c>
      <c r="B2808">
        <f>Datos_climat_Sevilla!L2810</f>
        <v>4.0999999999999996</v>
      </c>
      <c r="C2808">
        <f>Datos_climat_Sevilla!K2810</f>
        <v>220</v>
      </c>
      <c r="D2808">
        <f>Datos_climat_Sevilla!H2810</f>
        <v>13.9</v>
      </c>
      <c r="E2808">
        <f>Datos_climat_Sevilla!F2810</f>
        <v>0</v>
      </c>
      <c r="F2808">
        <f>Datos_climat_Sevilla!J2810/100</f>
        <v>1009.15</v>
      </c>
    </row>
    <row r="2809" spans="1:6" x14ac:dyDescent="0.25">
      <c r="A2809" s="3">
        <f>DATE(Datos_climat_Sevilla!A2811,Datos_climat_Sevilla!B2811,Datos_climat_Sevilla!C2811)+Datos_climat_Sevilla!D2811/24</f>
        <v>32626</v>
      </c>
      <c r="B2809">
        <f>Datos_climat_Sevilla!L2811</f>
        <v>4.5999999999999996</v>
      </c>
      <c r="C2809">
        <f>Datos_climat_Sevilla!K2811</f>
        <v>220</v>
      </c>
      <c r="D2809">
        <f>Datos_climat_Sevilla!H2811</f>
        <v>13.3</v>
      </c>
      <c r="E2809">
        <f>Datos_climat_Sevilla!F2811</f>
        <v>0</v>
      </c>
      <c r="F2809">
        <f>Datos_climat_Sevilla!J2811/100</f>
        <v>1009.15</v>
      </c>
    </row>
    <row r="2810" spans="1:6" x14ac:dyDescent="0.25">
      <c r="A2810" s="3">
        <f>DATE(Datos_climat_Sevilla!A2812,Datos_climat_Sevilla!B2812,Datos_climat_Sevilla!C2812)+Datos_climat_Sevilla!D2812/24</f>
        <v>32626.041666666668</v>
      </c>
      <c r="B2810">
        <f>Datos_climat_Sevilla!L2812</f>
        <v>2.1</v>
      </c>
      <c r="C2810">
        <f>Datos_climat_Sevilla!K2812</f>
        <v>180</v>
      </c>
      <c r="D2810">
        <f>Datos_climat_Sevilla!H2812</f>
        <v>12.8</v>
      </c>
      <c r="E2810">
        <f>Datos_climat_Sevilla!F2812</f>
        <v>0</v>
      </c>
      <c r="F2810">
        <f>Datos_climat_Sevilla!J2812/100</f>
        <v>1009.15</v>
      </c>
    </row>
    <row r="2811" spans="1:6" x14ac:dyDescent="0.25">
      <c r="A2811" s="3">
        <f>DATE(Datos_climat_Sevilla!A2813,Datos_climat_Sevilla!B2813,Datos_climat_Sevilla!C2813)+Datos_climat_Sevilla!D2813/24</f>
        <v>32626.083333333332</v>
      </c>
      <c r="B2811">
        <f>Datos_climat_Sevilla!L2813</f>
        <v>1.5</v>
      </c>
      <c r="C2811">
        <f>Datos_climat_Sevilla!K2813</f>
        <v>180</v>
      </c>
      <c r="D2811">
        <f>Datos_climat_Sevilla!H2813</f>
        <v>12.2</v>
      </c>
      <c r="E2811">
        <f>Datos_climat_Sevilla!F2813</f>
        <v>0</v>
      </c>
      <c r="F2811">
        <f>Datos_climat_Sevilla!J2813/100</f>
        <v>1009.15</v>
      </c>
    </row>
    <row r="2812" spans="1:6" x14ac:dyDescent="0.25">
      <c r="A2812" s="3">
        <f>DATE(Datos_climat_Sevilla!A2814,Datos_climat_Sevilla!B2814,Datos_climat_Sevilla!C2814)+Datos_climat_Sevilla!D2814/24</f>
        <v>32626.125</v>
      </c>
      <c r="B2812">
        <f>Datos_climat_Sevilla!L2814</f>
        <v>2</v>
      </c>
      <c r="C2812">
        <f>Datos_climat_Sevilla!K2814</f>
        <v>180</v>
      </c>
      <c r="D2812">
        <f>Datos_climat_Sevilla!H2814</f>
        <v>11.7</v>
      </c>
      <c r="E2812">
        <f>Datos_climat_Sevilla!F2814</f>
        <v>0</v>
      </c>
      <c r="F2812">
        <f>Datos_climat_Sevilla!J2814/100</f>
        <v>1009.15</v>
      </c>
    </row>
    <row r="2813" spans="1:6" x14ac:dyDescent="0.25">
      <c r="A2813" s="3">
        <f>DATE(Datos_climat_Sevilla!A2815,Datos_climat_Sevilla!B2815,Datos_climat_Sevilla!C2815)+Datos_climat_Sevilla!D2815/24</f>
        <v>32626.166666666668</v>
      </c>
      <c r="B2813">
        <f>Datos_climat_Sevilla!L2815</f>
        <v>3.1</v>
      </c>
      <c r="C2813">
        <f>Datos_climat_Sevilla!K2815</f>
        <v>200</v>
      </c>
      <c r="D2813">
        <f>Datos_climat_Sevilla!H2815</f>
        <v>11.1</v>
      </c>
      <c r="E2813">
        <f>Datos_climat_Sevilla!F2815</f>
        <v>0</v>
      </c>
      <c r="F2813">
        <f>Datos_climat_Sevilla!J2815/100</f>
        <v>1009.15</v>
      </c>
    </row>
    <row r="2814" spans="1:6" x14ac:dyDescent="0.25">
      <c r="A2814" s="3">
        <f>DATE(Datos_climat_Sevilla!A2816,Datos_climat_Sevilla!B2816,Datos_climat_Sevilla!C2816)+Datos_climat_Sevilla!D2816/24</f>
        <v>32626.208333333332</v>
      </c>
      <c r="B2814">
        <f>Datos_climat_Sevilla!L2816</f>
        <v>2.5</v>
      </c>
      <c r="C2814">
        <f>Datos_climat_Sevilla!K2816</f>
        <v>180</v>
      </c>
      <c r="D2814">
        <f>Datos_climat_Sevilla!H2816</f>
        <v>11.1</v>
      </c>
      <c r="E2814">
        <f>Datos_climat_Sevilla!F2816</f>
        <v>0</v>
      </c>
      <c r="F2814">
        <f>Datos_climat_Sevilla!J2816/100</f>
        <v>1009.15</v>
      </c>
    </row>
    <row r="2815" spans="1:6" x14ac:dyDescent="0.25">
      <c r="A2815" s="3">
        <f>DATE(Datos_climat_Sevilla!A2817,Datos_climat_Sevilla!B2817,Datos_climat_Sevilla!C2817)+Datos_climat_Sevilla!D2817/24</f>
        <v>32626.25</v>
      </c>
      <c r="B2815">
        <f>Datos_climat_Sevilla!L2817</f>
        <v>3</v>
      </c>
      <c r="C2815">
        <f>Datos_climat_Sevilla!K2817</f>
        <v>180</v>
      </c>
      <c r="D2815">
        <f>Datos_climat_Sevilla!H2817</f>
        <v>10.6</v>
      </c>
      <c r="E2815">
        <f>Datos_climat_Sevilla!F2817</f>
        <v>0</v>
      </c>
      <c r="F2815">
        <f>Datos_climat_Sevilla!J2817/100</f>
        <v>1009.15</v>
      </c>
    </row>
    <row r="2816" spans="1:6" x14ac:dyDescent="0.25">
      <c r="A2816" s="3">
        <f>DATE(Datos_climat_Sevilla!A2818,Datos_climat_Sevilla!B2818,Datos_climat_Sevilla!C2818)+Datos_climat_Sevilla!D2818/24</f>
        <v>32626.291666666668</v>
      </c>
      <c r="B2816">
        <f>Datos_climat_Sevilla!L2818</f>
        <v>3.1</v>
      </c>
      <c r="C2816">
        <f>Datos_climat_Sevilla!K2818</f>
        <v>180</v>
      </c>
      <c r="D2816">
        <f>Datos_climat_Sevilla!H2818</f>
        <v>10.6</v>
      </c>
      <c r="E2816">
        <f>Datos_climat_Sevilla!F2818</f>
        <v>0</v>
      </c>
      <c r="F2816">
        <f>Datos_climat_Sevilla!J2818/100</f>
        <v>1009.15</v>
      </c>
    </row>
    <row r="2817" spans="1:6" x14ac:dyDescent="0.25">
      <c r="A2817" s="3">
        <f>DATE(Datos_climat_Sevilla!A2819,Datos_climat_Sevilla!B2819,Datos_climat_Sevilla!C2819)+Datos_climat_Sevilla!D2819/24</f>
        <v>32626.333333333332</v>
      </c>
      <c r="B2817">
        <f>Datos_climat_Sevilla!L2819</f>
        <v>2.5</v>
      </c>
      <c r="C2817">
        <f>Datos_climat_Sevilla!K2819</f>
        <v>190</v>
      </c>
      <c r="D2817">
        <f>Datos_climat_Sevilla!H2819</f>
        <v>11.1</v>
      </c>
      <c r="E2817">
        <f>Datos_climat_Sevilla!F2819</f>
        <v>59</v>
      </c>
      <c r="F2817">
        <f>Datos_climat_Sevilla!J2819/100</f>
        <v>1009.15</v>
      </c>
    </row>
    <row r="2818" spans="1:6" x14ac:dyDescent="0.25">
      <c r="A2818" s="3">
        <f>DATE(Datos_climat_Sevilla!A2820,Datos_climat_Sevilla!B2820,Datos_climat_Sevilla!C2820)+Datos_climat_Sevilla!D2820/24</f>
        <v>32626.375</v>
      </c>
      <c r="B2818">
        <f>Datos_climat_Sevilla!L2820</f>
        <v>2.5</v>
      </c>
      <c r="C2818">
        <f>Datos_climat_Sevilla!K2820</f>
        <v>999</v>
      </c>
      <c r="D2818">
        <f>Datos_climat_Sevilla!H2820</f>
        <v>12.2</v>
      </c>
      <c r="E2818">
        <f>Datos_climat_Sevilla!F2820</f>
        <v>66</v>
      </c>
      <c r="F2818">
        <f>Datos_climat_Sevilla!J2820/100</f>
        <v>1009.15</v>
      </c>
    </row>
    <row r="2819" spans="1:6" x14ac:dyDescent="0.25">
      <c r="A2819" s="3">
        <f>DATE(Datos_climat_Sevilla!A2821,Datos_climat_Sevilla!B2821,Datos_climat_Sevilla!C2821)+Datos_climat_Sevilla!D2821/24</f>
        <v>32626.416666666668</v>
      </c>
      <c r="B2819">
        <f>Datos_climat_Sevilla!L2821</f>
        <v>2.5</v>
      </c>
      <c r="C2819">
        <f>Datos_climat_Sevilla!K2821</f>
        <v>999</v>
      </c>
      <c r="D2819">
        <f>Datos_climat_Sevilla!H2821</f>
        <v>14.4</v>
      </c>
      <c r="E2819">
        <f>Datos_climat_Sevilla!F2821</f>
        <v>160</v>
      </c>
      <c r="F2819">
        <f>Datos_climat_Sevilla!J2821/100</f>
        <v>1009.15</v>
      </c>
    </row>
    <row r="2820" spans="1:6" x14ac:dyDescent="0.25">
      <c r="A2820" s="3">
        <f>DATE(Datos_climat_Sevilla!A2822,Datos_climat_Sevilla!B2822,Datos_climat_Sevilla!C2822)+Datos_climat_Sevilla!D2822/24</f>
        <v>32626.458333333332</v>
      </c>
      <c r="B2820">
        <f>Datos_climat_Sevilla!L2822</f>
        <v>2.5</v>
      </c>
      <c r="C2820">
        <f>Datos_climat_Sevilla!K2822</f>
        <v>260</v>
      </c>
      <c r="D2820">
        <f>Datos_climat_Sevilla!H2822</f>
        <v>16.7</v>
      </c>
      <c r="E2820">
        <f>Datos_climat_Sevilla!F2822</f>
        <v>268</v>
      </c>
      <c r="F2820">
        <f>Datos_climat_Sevilla!J2822/100</f>
        <v>1009.15</v>
      </c>
    </row>
    <row r="2821" spans="1:6" x14ac:dyDescent="0.25">
      <c r="A2821" s="3">
        <f>DATE(Datos_climat_Sevilla!A2823,Datos_climat_Sevilla!B2823,Datos_climat_Sevilla!C2823)+Datos_climat_Sevilla!D2823/24</f>
        <v>32626.5</v>
      </c>
      <c r="B2821">
        <f>Datos_climat_Sevilla!L2823</f>
        <v>1.5</v>
      </c>
      <c r="C2821">
        <f>Datos_climat_Sevilla!K2823</f>
        <v>270</v>
      </c>
      <c r="D2821">
        <f>Datos_climat_Sevilla!H2823</f>
        <v>19.399999999999999</v>
      </c>
      <c r="E2821">
        <f>Datos_climat_Sevilla!F2823</f>
        <v>523</v>
      </c>
      <c r="F2821">
        <f>Datos_climat_Sevilla!J2823/100</f>
        <v>1009.15</v>
      </c>
    </row>
    <row r="2822" spans="1:6" x14ac:dyDescent="0.25">
      <c r="A2822" s="3">
        <f>DATE(Datos_climat_Sevilla!A2824,Datos_climat_Sevilla!B2824,Datos_climat_Sevilla!C2824)+Datos_climat_Sevilla!D2824/24</f>
        <v>32626.541666666668</v>
      </c>
      <c r="B2822">
        <f>Datos_climat_Sevilla!L2824</f>
        <v>3</v>
      </c>
      <c r="C2822">
        <f>Datos_climat_Sevilla!K2824</f>
        <v>180</v>
      </c>
      <c r="D2822">
        <f>Datos_climat_Sevilla!H2824</f>
        <v>21.7</v>
      </c>
      <c r="E2822">
        <f>Datos_climat_Sevilla!F2824</f>
        <v>722</v>
      </c>
      <c r="F2822">
        <f>Datos_climat_Sevilla!J2824/100</f>
        <v>1009.15</v>
      </c>
    </row>
    <row r="2823" spans="1:6" x14ac:dyDescent="0.25">
      <c r="A2823" s="3">
        <f>DATE(Datos_climat_Sevilla!A2825,Datos_climat_Sevilla!B2825,Datos_climat_Sevilla!C2825)+Datos_climat_Sevilla!D2825/24</f>
        <v>32626.583333333332</v>
      </c>
      <c r="B2823">
        <f>Datos_climat_Sevilla!L2825</f>
        <v>3.5</v>
      </c>
      <c r="C2823">
        <f>Datos_climat_Sevilla!K2825</f>
        <v>999</v>
      </c>
      <c r="D2823">
        <f>Datos_climat_Sevilla!H2825</f>
        <v>23.9</v>
      </c>
      <c r="E2823">
        <f>Datos_climat_Sevilla!F2825</f>
        <v>624</v>
      </c>
      <c r="F2823">
        <f>Datos_climat_Sevilla!J2825/100</f>
        <v>1009.15</v>
      </c>
    </row>
    <row r="2824" spans="1:6" x14ac:dyDescent="0.25">
      <c r="A2824" s="3">
        <f>DATE(Datos_climat_Sevilla!A2826,Datos_climat_Sevilla!B2826,Datos_climat_Sevilla!C2826)+Datos_climat_Sevilla!D2826/24</f>
        <v>32626.625</v>
      </c>
      <c r="B2824">
        <f>Datos_climat_Sevilla!L2826</f>
        <v>4.0999999999999996</v>
      </c>
      <c r="C2824">
        <f>Datos_climat_Sevilla!K2826</f>
        <v>999</v>
      </c>
      <c r="D2824">
        <f>Datos_climat_Sevilla!H2826</f>
        <v>25.6</v>
      </c>
      <c r="E2824">
        <f>Datos_climat_Sevilla!F2826</f>
        <v>700</v>
      </c>
      <c r="F2824">
        <f>Datos_climat_Sevilla!J2826/100</f>
        <v>1009.15</v>
      </c>
    </row>
    <row r="2825" spans="1:6" x14ac:dyDescent="0.25">
      <c r="A2825" s="3">
        <f>DATE(Datos_climat_Sevilla!A2827,Datos_climat_Sevilla!B2827,Datos_climat_Sevilla!C2827)+Datos_climat_Sevilla!D2827/24</f>
        <v>32626.666666666668</v>
      </c>
      <c r="B2825">
        <f>Datos_climat_Sevilla!L2827</f>
        <v>4.5999999999999996</v>
      </c>
      <c r="C2825">
        <f>Datos_climat_Sevilla!K2827</f>
        <v>999</v>
      </c>
      <c r="D2825">
        <f>Datos_climat_Sevilla!H2827</f>
        <v>26.1</v>
      </c>
      <c r="E2825">
        <f>Datos_climat_Sevilla!F2827</f>
        <v>470</v>
      </c>
      <c r="F2825">
        <f>Datos_climat_Sevilla!J2827/100</f>
        <v>1009.15</v>
      </c>
    </row>
    <row r="2826" spans="1:6" x14ac:dyDescent="0.25">
      <c r="A2826" s="3">
        <f>DATE(Datos_climat_Sevilla!A2828,Datos_climat_Sevilla!B2828,Datos_climat_Sevilla!C2828)+Datos_climat_Sevilla!D2828/24</f>
        <v>32626.708333333332</v>
      </c>
      <c r="B2826">
        <f>Datos_climat_Sevilla!L2828</f>
        <v>5.0999999999999996</v>
      </c>
      <c r="C2826">
        <f>Datos_climat_Sevilla!K2828</f>
        <v>999</v>
      </c>
      <c r="D2826">
        <f>Datos_climat_Sevilla!H2828</f>
        <v>26.1</v>
      </c>
      <c r="E2826">
        <f>Datos_climat_Sevilla!F2828</f>
        <v>129</v>
      </c>
      <c r="F2826">
        <f>Datos_climat_Sevilla!J2828/100</f>
        <v>1009.15</v>
      </c>
    </row>
    <row r="2827" spans="1:6" x14ac:dyDescent="0.25">
      <c r="A2827" s="3">
        <f>DATE(Datos_climat_Sevilla!A2829,Datos_climat_Sevilla!B2829,Datos_climat_Sevilla!C2829)+Datos_climat_Sevilla!D2829/24</f>
        <v>32626.75</v>
      </c>
      <c r="B2827">
        <f>Datos_climat_Sevilla!L2829</f>
        <v>5.7</v>
      </c>
      <c r="C2827">
        <f>Datos_climat_Sevilla!K2829</f>
        <v>999</v>
      </c>
      <c r="D2827">
        <f>Datos_climat_Sevilla!H2829</f>
        <v>24.4</v>
      </c>
      <c r="E2827">
        <f>Datos_climat_Sevilla!F2829</f>
        <v>25</v>
      </c>
      <c r="F2827">
        <f>Datos_climat_Sevilla!J2829/100</f>
        <v>1009.15</v>
      </c>
    </row>
    <row r="2828" spans="1:6" x14ac:dyDescent="0.25">
      <c r="A2828" s="3">
        <f>DATE(Datos_climat_Sevilla!A2830,Datos_climat_Sevilla!B2830,Datos_climat_Sevilla!C2830)+Datos_climat_Sevilla!D2830/24</f>
        <v>32626.791666666668</v>
      </c>
      <c r="B2828">
        <f>Datos_climat_Sevilla!L2830</f>
        <v>6.2</v>
      </c>
      <c r="C2828">
        <f>Datos_climat_Sevilla!K2830</f>
        <v>50</v>
      </c>
      <c r="D2828">
        <f>Datos_climat_Sevilla!H2830</f>
        <v>22.8</v>
      </c>
      <c r="E2828">
        <f>Datos_climat_Sevilla!F2830</f>
        <v>15</v>
      </c>
      <c r="F2828">
        <f>Datos_climat_Sevilla!J2830/100</f>
        <v>1009.15</v>
      </c>
    </row>
    <row r="2829" spans="1:6" x14ac:dyDescent="0.25">
      <c r="A2829" s="3">
        <f>DATE(Datos_climat_Sevilla!A2831,Datos_climat_Sevilla!B2831,Datos_climat_Sevilla!C2831)+Datos_climat_Sevilla!D2831/24</f>
        <v>32626.833333333332</v>
      </c>
      <c r="B2829">
        <f>Datos_climat_Sevilla!L2831</f>
        <v>5.0999999999999996</v>
      </c>
      <c r="C2829">
        <f>Datos_climat_Sevilla!K2831</f>
        <v>999</v>
      </c>
      <c r="D2829">
        <f>Datos_climat_Sevilla!H2831</f>
        <v>20.6</v>
      </c>
      <c r="E2829">
        <f>Datos_climat_Sevilla!F2831</f>
        <v>0</v>
      </c>
      <c r="F2829">
        <f>Datos_climat_Sevilla!J2831/100</f>
        <v>1009.15</v>
      </c>
    </row>
    <row r="2830" spans="1:6" x14ac:dyDescent="0.25">
      <c r="A2830" s="3">
        <f>DATE(Datos_climat_Sevilla!A2832,Datos_climat_Sevilla!B2832,Datos_climat_Sevilla!C2832)+Datos_climat_Sevilla!D2832/24</f>
        <v>32626.875</v>
      </c>
      <c r="B2830">
        <f>Datos_climat_Sevilla!L2832</f>
        <v>4.0999999999999996</v>
      </c>
      <c r="C2830">
        <f>Datos_climat_Sevilla!K2832</f>
        <v>999</v>
      </c>
      <c r="D2830">
        <f>Datos_climat_Sevilla!H2832</f>
        <v>18.899999999999999</v>
      </c>
      <c r="E2830">
        <f>Datos_climat_Sevilla!F2832</f>
        <v>0</v>
      </c>
      <c r="F2830">
        <f>Datos_climat_Sevilla!J2832/100</f>
        <v>1009.15</v>
      </c>
    </row>
    <row r="2831" spans="1:6" x14ac:dyDescent="0.25">
      <c r="A2831" s="3">
        <f>DATE(Datos_climat_Sevilla!A2833,Datos_climat_Sevilla!B2833,Datos_climat_Sevilla!C2833)+Datos_climat_Sevilla!D2833/24</f>
        <v>32626.916666666668</v>
      </c>
      <c r="B2831">
        <f>Datos_climat_Sevilla!L2833</f>
        <v>3</v>
      </c>
      <c r="C2831">
        <f>Datos_climat_Sevilla!K2833</f>
        <v>210</v>
      </c>
      <c r="D2831">
        <f>Datos_climat_Sevilla!H2833</f>
        <v>16.7</v>
      </c>
      <c r="E2831">
        <f>Datos_climat_Sevilla!F2833</f>
        <v>0</v>
      </c>
      <c r="F2831">
        <f>Datos_climat_Sevilla!J2833/100</f>
        <v>1009.15</v>
      </c>
    </row>
    <row r="2832" spans="1:6" x14ac:dyDescent="0.25">
      <c r="A2832" s="3">
        <f>DATE(Datos_climat_Sevilla!A2834,Datos_climat_Sevilla!B2834,Datos_climat_Sevilla!C2834)+Datos_climat_Sevilla!D2834/24</f>
        <v>32626.958333333332</v>
      </c>
      <c r="B2832">
        <f>Datos_climat_Sevilla!L2834</f>
        <v>2.2999999999999998</v>
      </c>
      <c r="C2832">
        <f>Datos_climat_Sevilla!K2834</f>
        <v>999</v>
      </c>
      <c r="D2832">
        <f>Datos_climat_Sevilla!H2834</f>
        <v>15.6</v>
      </c>
      <c r="E2832">
        <f>Datos_climat_Sevilla!F2834</f>
        <v>0</v>
      </c>
      <c r="F2832">
        <f>Datos_climat_Sevilla!J2834/100</f>
        <v>1009.15</v>
      </c>
    </row>
    <row r="2833" spans="1:6" x14ac:dyDescent="0.25">
      <c r="A2833" s="3">
        <f>DATE(Datos_climat_Sevilla!A2835,Datos_climat_Sevilla!B2835,Datos_climat_Sevilla!C2835)+Datos_climat_Sevilla!D2835/24</f>
        <v>32627</v>
      </c>
      <c r="B2833">
        <f>Datos_climat_Sevilla!L2835</f>
        <v>1.5</v>
      </c>
      <c r="C2833">
        <f>Datos_climat_Sevilla!K2835</f>
        <v>999</v>
      </c>
      <c r="D2833">
        <f>Datos_climat_Sevilla!H2835</f>
        <v>13.9</v>
      </c>
      <c r="E2833">
        <f>Datos_climat_Sevilla!F2835</f>
        <v>0</v>
      </c>
      <c r="F2833">
        <f>Datos_climat_Sevilla!J2835/100</f>
        <v>1009.15</v>
      </c>
    </row>
    <row r="2834" spans="1:6" x14ac:dyDescent="0.25">
      <c r="A2834" s="3">
        <f>DATE(Datos_climat_Sevilla!A2836,Datos_climat_Sevilla!B2836,Datos_climat_Sevilla!C2836)+Datos_climat_Sevilla!D2836/24</f>
        <v>32627.041666666668</v>
      </c>
      <c r="B2834">
        <f>Datos_climat_Sevilla!L2836</f>
        <v>0.9</v>
      </c>
      <c r="C2834">
        <f>Datos_climat_Sevilla!K2836</f>
        <v>999</v>
      </c>
      <c r="D2834">
        <f>Datos_climat_Sevilla!H2836</f>
        <v>13.3</v>
      </c>
      <c r="E2834">
        <f>Datos_climat_Sevilla!F2836</f>
        <v>0</v>
      </c>
      <c r="F2834">
        <f>Datos_climat_Sevilla!J2836/100</f>
        <v>1009.15</v>
      </c>
    </row>
    <row r="2835" spans="1:6" x14ac:dyDescent="0.25">
      <c r="A2835" s="3">
        <f>DATE(Datos_climat_Sevilla!A2837,Datos_climat_Sevilla!B2837,Datos_climat_Sevilla!C2837)+Datos_climat_Sevilla!D2837/24</f>
        <v>32627.083333333332</v>
      </c>
      <c r="B2835">
        <f>Datos_climat_Sevilla!L2837</f>
        <v>0</v>
      </c>
      <c r="C2835">
        <f>Datos_climat_Sevilla!K2837</f>
        <v>999</v>
      </c>
      <c r="D2835">
        <f>Datos_climat_Sevilla!H2837</f>
        <v>12.8</v>
      </c>
      <c r="E2835">
        <f>Datos_climat_Sevilla!F2837</f>
        <v>0</v>
      </c>
      <c r="F2835">
        <f>Datos_climat_Sevilla!J2837/100</f>
        <v>1009.15</v>
      </c>
    </row>
    <row r="2836" spans="1:6" x14ac:dyDescent="0.25">
      <c r="A2836" s="3">
        <f>DATE(Datos_climat_Sevilla!A2838,Datos_climat_Sevilla!B2838,Datos_climat_Sevilla!C2838)+Datos_climat_Sevilla!D2838/24</f>
        <v>32627.125</v>
      </c>
      <c r="B2836">
        <f>Datos_climat_Sevilla!L2838</f>
        <v>0.4</v>
      </c>
      <c r="C2836">
        <f>Datos_climat_Sevilla!K2838</f>
        <v>999</v>
      </c>
      <c r="D2836">
        <f>Datos_climat_Sevilla!H2838</f>
        <v>11.7</v>
      </c>
      <c r="E2836">
        <f>Datos_climat_Sevilla!F2838</f>
        <v>0</v>
      </c>
      <c r="F2836">
        <f>Datos_climat_Sevilla!J2838/100</f>
        <v>1009.15</v>
      </c>
    </row>
    <row r="2837" spans="1:6" x14ac:dyDescent="0.25">
      <c r="A2837" s="3">
        <f>DATE(Datos_climat_Sevilla!A2839,Datos_climat_Sevilla!B2839,Datos_climat_Sevilla!C2839)+Datos_climat_Sevilla!D2839/24</f>
        <v>32627.166666666668</v>
      </c>
      <c r="B2837">
        <f>Datos_climat_Sevilla!L2839</f>
        <v>1.1000000000000001</v>
      </c>
      <c r="C2837">
        <f>Datos_climat_Sevilla!K2839</f>
        <v>999</v>
      </c>
      <c r="D2837">
        <f>Datos_climat_Sevilla!H2839</f>
        <v>10</v>
      </c>
      <c r="E2837">
        <f>Datos_climat_Sevilla!F2839</f>
        <v>0</v>
      </c>
      <c r="F2837">
        <f>Datos_climat_Sevilla!J2839/100</f>
        <v>1009.15</v>
      </c>
    </row>
    <row r="2838" spans="1:6" x14ac:dyDescent="0.25">
      <c r="A2838" s="3">
        <f>DATE(Datos_climat_Sevilla!A2840,Datos_climat_Sevilla!B2840,Datos_climat_Sevilla!C2840)+Datos_climat_Sevilla!D2840/24</f>
        <v>32627.208333333332</v>
      </c>
      <c r="B2838">
        <f>Datos_climat_Sevilla!L2840</f>
        <v>0</v>
      </c>
      <c r="C2838">
        <f>Datos_climat_Sevilla!K2840</f>
        <v>999</v>
      </c>
      <c r="D2838">
        <f>Datos_climat_Sevilla!H2840</f>
        <v>9.4</v>
      </c>
      <c r="E2838">
        <f>Datos_climat_Sevilla!F2840</f>
        <v>0</v>
      </c>
      <c r="F2838">
        <f>Datos_climat_Sevilla!J2840/100</f>
        <v>1009.15</v>
      </c>
    </row>
    <row r="2839" spans="1:6" x14ac:dyDescent="0.25">
      <c r="A2839" s="3">
        <f>DATE(Datos_climat_Sevilla!A2841,Datos_climat_Sevilla!B2841,Datos_climat_Sevilla!C2841)+Datos_climat_Sevilla!D2841/24</f>
        <v>32627.25</v>
      </c>
      <c r="B2839">
        <f>Datos_climat_Sevilla!L2841</f>
        <v>0.1</v>
      </c>
      <c r="C2839">
        <f>Datos_climat_Sevilla!K2841</f>
        <v>999</v>
      </c>
      <c r="D2839">
        <f>Datos_climat_Sevilla!H2841</f>
        <v>8.9</v>
      </c>
      <c r="E2839">
        <f>Datos_climat_Sevilla!F2841</f>
        <v>0</v>
      </c>
      <c r="F2839">
        <f>Datos_climat_Sevilla!J2841/100</f>
        <v>1009.15</v>
      </c>
    </row>
    <row r="2840" spans="1:6" x14ac:dyDescent="0.25">
      <c r="A2840" s="3">
        <f>DATE(Datos_climat_Sevilla!A2842,Datos_climat_Sevilla!B2842,Datos_climat_Sevilla!C2842)+Datos_climat_Sevilla!D2842/24</f>
        <v>32627.291666666668</v>
      </c>
      <c r="B2840">
        <f>Datos_climat_Sevilla!L2842</f>
        <v>0</v>
      </c>
      <c r="C2840">
        <f>Datos_climat_Sevilla!K2842</f>
        <v>0</v>
      </c>
      <c r="D2840">
        <f>Datos_climat_Sevilla!H2842</f>
        <v>8.3000000000000007</v>
      </c>
      <c r="E2840">
        <f>Datos_climat_Sevilla!F2842</f>
        <v>0</v>
      </c>
      <c r="F2840">
        <f>Datos_climat_Sevilla!J2842/100</f>
        <v>1009.15</v>
      </c>
    </row>
    <row r="2841" spans="1:6" x14ac:dyDescent="0.25">
      <c r="A2841" s="3">
        <f>DATE(Datos_climat_Sevilla!A2843,Datos_climat_Sevilla!B2843,Datos_climat_Sevilla!C2843)+Datos_climat_Sevilla!D2843/24</f>
        <v>32627.333333333332</v>
      </c>
      <c r="B2841">
        <f>Datos_climat_Sevilla!L2843</f>
        <v>0.5</v>
      </c>
      <c r="C2841">
        <f>Datos_climat_Sevilla!K2843</f>
        <v>999</v>
      </c>
      <c r="D2841">
        <f>Datos_climat_Sevilla!H2843</f>
        <v>9.4</v>
      </c>
      <c r="E2841">
        <f>Datos_climat_Sevilla!F2843</f>
        <v>492</v>
      </c>
      <c r="F2841">
        <f>Datos_climat_Sevilla!J2843/100</f>
        <v>1009.15</v>
      </c>
    </row>
    <row r="2842" spans="1:6" x14ac:dyDescent="0.25">
      <c r="A2842" s="3">
        <f>DATE(Datos_climat_Sevilla!A2844,Datos_climat_Sevilla!B2844,Datos_climat_Sevilla!C2844)+Datos_climat_Sevilla!D2844/24</f>
        <v>32627.375</v>
      </c>
      <c r="B2842">
        <f>Datos_climat_Sevilla!L2844</f>
        <v>1</v>
      </c>
      <c r="C2842">
        <f>Datos_climat_Sevilla!K2844</f>
        <v>999</v>
      </c>
      <c r="D2842">
        <f>Datos_climat_Sevilla!H2844</f>
        <v>10.6</v>
      </c>
      <c r="E2842">
        <f>Datos_climat_Sevilla!F2844</f>
        <v>630</v>
      </c>
      <c r="F2842">
        <f>Datos_climat_Sevilla!J2844/100</f>
        <v>1009.15</v>
      </c>
    </row>
    <row r="2843" spans="1:6" x14ac:dyDescent="0.25">
      <c r="A2843" s="3">
        <f>DATE(Datos_climat_Sevilla!A2845,Datos_climat_Sevilla!B2845,Datos_climat_Sevilla!C2845)+Datos_climat_Sevilla!D2845/24</f>
        <v>32627.416666666668</v>
      </c>
      <c r="B2843">
        <f>Datos_climat_Sevilla!L2845</f>
        <v>1.5</v>
      </c>
      <c r="C2843">
        <f>Datos_climat_Sevilla!K2845</f>
        <v>180</v>
      </c>
      <c r="D2843">
        <f>Datos_climat_Sevilla!H2845</f>
        <v>13.3</v>
      </c>
      <c r="E2843">
        <f>Datos_climat_Sevilla!F2845</f>
        <v>744</v>
      </c>
      <c r="F2843">
        <f>Datos_climat_Sevilla!J2845/100</f>
        <v>1009.15</v>
      </c>
    </row>
    <row r="2844" spans="1:6" x14ac:dyDescent="0.25">
      <c r="A2844" s="3">
        <f>DATE(Datos_climat_Sevilla!A2846,Datos_climat_Sevilla!B2846,Datos_climat_Sevilla!C2846)+Datos_climat_Sevilla!D2846/24</f>
        <v>32627.458333333332</v>
      </c>
      <c r="B2844">
        <f>Datos_climat_Sevilla!L2846</f>
        <v>2</v>
      </c>
      <c r="C2844">
        <f>Datos_climat_Sevilla!K2846</f>
        <v>999</v>
      </c>
      <c r="D2844">
        <f>Datos_climat_Sevilla!H2846</f>
        <v>16.100000000000001</v>
      </c>
      <c r="E2844">
        <f>Datos_climat_Sevilla!F2846</f>
        <v>829</v>
      </c>
      <c r="F2844">
        <f>Datos_climat_Sevilla!J2846/100</f>
        <v>1009.15</v>
      </c>
    </row>
    <row r="2845" spans="1:6" x14ac:dyDescent="0.25">
      <c r="A2845" s="3">
        <f>DATE(Datos_climat_Sevilla!A2847,Datos_climat_Sevilla!B2847,Datos_climat_Sevilla!C2847)+Datos_climat_Sevilla!D2847/24</f>
        <v>32627.5</v>
      </c>
      <c r="B2845">
        <f>Datos_climat_Sevilla!L2847</f>
        <v>2.5</v>
      </c>
      <c r="C2845">
        <f>Datos_climat_Sevilla!K2847</f>
        <v>260</v>
      </c>
      <c r="D2845">
        <f>Datos_climat_Sevilla!H2847</f>
        <v>19.399999999999999</v>
      </c>
      <c r="E2845">
        <f>Datos_climat_Sevilla!F2847</f>
        <v>892</v>
      </c>
      <c r="F2845">
        <f>Datos_climat_Sevilla!J2847/100</f>
        <v>1009.15</v>
      </c>
    </row>
    <row r="2846" spans="1:6" x14ac:dyDescent="0.25">
      <c r="A2846" s="3">
        <f>DATE(Datos_climat_Sevilla!A2848,Datos_climat_Sevilla!B2848,Datos_climat_Sevilla!C2848)+Datos_climat_Sevilla!D2848/24</f>
        <v>32627.541666666668</v>
      </c>
      <c r="B2846">
        <f>Datos_climat_Sevilla!L2848</f>
        <v>5.0999999999999996</v>
      </c>
      <c r="C2846">
        <f>Datos_climat_Sevilla!K2848</f>
        <v>230</v>
      </c>
      <c r="D2846">
        <f>Datos_climat_Sevilla!H2848</f>
        <v>22.2</v>
      </c>
      <c r="E2846">
        <f>Datos_climat_Sevilla!F2848</f>
        <v>930</v>
      </c>
      <c r="F2846">
        <f>Datos_climat_Sevilla!J2848/100</f>
        <v>1009.15</v>
      </c>
    </row>
    <row r="2847" spans="1:6" x14ac:dyDescent="0.25">
      <c r="A2847" s="3">
        <f>DATE(Datos_climat_Sevilla!A2849,Datos_climat_Sevilla!B2849,Datos_climat_Sevilla!C2849)+Datos_climat_Sevilla!D2849/24</f>
        <v>32627.583333333332</v>
      </c>
      <c r="B2847">
        <f>Datos_climat_Sevilla!L2849</f>
        <v>5.0999999999999996</v>
      </c>
      <c r="C2847">
        <f>Datos_climat_Sevilla!K2849</f>
        <v>230</v>
      </c>
      <c r="D2847">
        <f>Datos_climat_Sevilla!H2849</f>
        <v>25.6</v>
      </c>
      <c r="E2847">
        <f>Datos_climat_Sevilla!F2849</f>
        <v>940</v>
      </c>
      <c r="F2847">
        <f>Datos_climat_Sevilla!J2849/100</f>
        <v>1009.15</v>
      </c>
    </row>
    <row r="2848" spans="1:6" x14ac:dyDescent="0.25">
      <c r="A2848" s="3">
        <f>DATE(Datos_climat_Sevilla!A2850,Datos_climat_Sevilla!B2850,Datos_climat_Sevilla!C2850)+Datos_climat_Sevilla!D2850/24</f>
        <v>32627.625</v>
      </c>
      <c r="B2848">
        <f>Datos_climat_Sevilla!L2850</f>
        <v>7.2</v>
      </c>
      <c r="C2848">
        <f>Datos_climat_Sevilla!K2850</f>
        <v>230</v>
      </c>
      <c r="D2848">
        <f>Datos_climat_Sevilla!H2850</f>
        <v>27.2</v>
      </c>
      <c r="E2848">
        <f>Datos_climat_Sevilla!F2850</f>
        <v>921</v>
      </c>
      <c r="F2848">
        <f>Datos_climat_Sevilla!J2850/100</f>
        <v>1009.15</v>
      </c>
    </row>
    <row r="2849" spans="1:6" x14ac:dyDescent="0.25">
      <c r="A2849" s="3">
        <f>DATE(Datos_climat_Sevilla!A2851,Datos_climat_Sevilla!B2851,Datos_climat_Sevilla!C2851)+Datos_climat_Sevilla!D2851/24</f>
        <v>32627.666666666668</v>
      </c>
      <c r="B2849">
        <f>Datos_climat_Sevilla!L2851</f>
        <v>6.2</v>
      </c>
      <c r="C2849">
        <f>Datos_climat_Sevilla!K2851</f>
        <v>290</v>
      </c>
      <c r="D2849">
        <f>Datos_climat_Sevilla!H2851</f>
        <v>27.8</v>
      </c>
      <c r="E2849">
        <f>Datos_climat_Sevilla!F2851</f>
        <v>876</v>
      </c>
      <c r="F2849">
        <f>Datos_climat_Sevilla!J2851/100</f>
        <v>1009.15</v>
      </c>
    </row>
    <row r="2850" spans="1:6" x14ac:dyDescent="0.25">
      <c r="A2850" s="3">
        <f>DATE(Datos_climat_Sevilla!A2852,Datos_climat_Sevilla!B2852,Datos_climat_Sevilla!C2852)+Datos_climat_Sevilla!D2852/24</f>
        <v>32627.708333333332</v>
      </c>
      <c r="B2850">
        <f>Datos_climat_Sevilla!L2852</f>
        <v>0</v>
      </c>
      <c r="C2850">
        <f>Datos_climat_Sevilla!K2852</f>
        <v>0</v>
      </c>
      <c r="D2850">
        <f>Datos_climat_Sevilla!H2852</f>
        <v>27.2</v>
      </c>
      <c r="E2850">
        <f>Datos_climat_Sevilla!F2852</f>
        <v>807</v>
      </c>
      <c r="F2850">
        <f>Datos_climat_Sevilla!J2852/100</f>
        <v>1009.15</v>
      </c>
    </row>
    <row r="2851" spans="1:6" x14ac:dyDescent="0.25">
      <c r="A2851" s="3">
        <f>DATE(Datos_climat_Sevilla!A2853,Datos_climat_Sevilla!B2853,Datos_climat_Sevilla!C2853)+Datos_climat_Sevilla!D2853/24</f>
        <v>32627.75</v>
      </c>
      <c r="B2851">
        <f>Datos_climat_Sevilla!L2853</f>
        <v>3</v>
      </c>
      <c r="C2851">
        <f>Datos_climat_Sevilla!K2853</f>
        <v>200</v>
      </c>
      <c r="D2851">
        <f>Datos_climat_Sevilla!H2853</f>
        <v>26.1</v>
      </c>
      <c r="E2851">
        <f>Datos_climat_Sevilla!F2853</f>
        <v>712</v>
      </c>
      <c r="F2851">
        <f>Datos_climat_Sevilla!J2853/100</f>
        <v>1009.15</v>
      </c>
    </row>
    <row r="2852" spans="1:6" x14ac:dyDescent="0.25">
      <c r="A2852" s="3">
        <f>DATE(Datos_climat_Sevilla!A2854,Datos_climat_Sevilla!B2854,Datos_climat_Sevilla!C2854)+Datos_climat_Sevilla!D2854/24</f>
        <v>32627.791666666668</v>
      </c>
      <c r="B2852">
        <f>Datos_climat_Sevilla!L2854</f>
        <v>5.7</v>
      </c>
      <c r="C2852">
        <f>Datos_climat_Sevilla!K2854</f>
        <v>310</v>
      </c>
      <c r="D2852">
        <f>Datos_climat_Sevilla!H2854</f>
        <v>23.3</v>
      </c>
      <c r="E2852">
        <f>Datos_climat_Sevilla!F2854</f>
        <v>593</v>
      </c>
      <c r="F2852">
        <f>Datos_climat_Sevilla!J2854/100</f>
        <v>1009.15</v>
      </c>
    </row>
    <row r="2853" spans="1:6" x14ac:dyDescent="0.25">
      <c r="A2853" s="3">
        <f>DATE(Datos_climat_Sevilla!A2855,Datos_climat_Sevilla!B2855,Datos_climat_Sevilla!C2855)+Datos_climat_Sevilla!D2855/24</f>
        <v>32627.833333333332</v>
      </c>
      <c r="B2853">
        <f>Datos_climat_Sevilla!L2855</f>
        <v>0</v>
      </c>
      <c r="C2853">
        <f>Datos_climat_Sevilla!K2855</f>
        <v>0</v>
      </c>
      <c r="D2853">
        <f>Datos_climat_Sevilla!H2855</f>
        <v>21.1</v>
      </c>
      <c r="E2853">
        <f>Datos_climat_Sevilla!F2855</f>
        <v>0</v>
      </c>
      <c r="F2853">
        <f>Datos_climat_Sevilla!J2855/100</f>
        <v>1009.15</v>
      </c>
    </row>
    <row r="2854" spans="1:6" x14ac:dyDescent="0.25">
      <c r="A2854" s="3">
        <f>DATE(Datos_climat_Sevilla!A2856,Datos_climat_Sevilla!B2856,Datos_climat_Sevilla!C2856)+Datos_climat_Sevilla!D2856/24</f>
        <v>32627.875</v>
      </c>
      <c r="B2854">
        <f>Datos_climat_Sevilla!L2856</f>
        <v>3</v>
      </c>
      <c r="C2854">
        <f>Datos_climat_Sevilla!K2856</f>
        <v>230</v>
      </c>
      <c r="D2854">
        <f>Datos_climat_Sevilla!H2856</f>
        <v>18.3</v>
      </c>
      <c r="E2854">
        <f>Datos_climat_Sevilla!F2856</f>
        <v>0</v>
      </c>
      <c r="F2854">
        <f>Datos_climat_Sevilla!J2856/100</f>
        <v>1009.15</v>
      </c>
    </row>
    <row r="2855" spans="1:6" x14ac:dyDescent="0.25">
      <c r="A2855" s="3">
        <f>DATE(Datos_climat_Sevilla!A2857,Datos_climat_Sevilla!B2857,Datos_climat_Sevilla!C2857)+Datos_climat_Sevilla!D2857/24</f>
        <v>32627.916666666668</v>
      </c>
      <c r="B2855">
        <f>Datos_climat_Sevilla!L2857</f>
        <v>2.1</v>
      </c>
      <c r="C2855">
        <f>Datos_climat_Sevilla!K2857</f>
        <v>210</v>
      </c>
      <c r="D2855">
        <f>Datos_climat_Sevilla!H2857</f>
        <v>16.100000000000001</v>
      </c>
      <c r="E2855">
        <f>Datos_climat_Sevilla!F2857</f>
        <v>0</v>
      </c>
      <c r="F2855">
        <f>Datos_climat_Sevilla!J2857/100</f>
        <v>1009.15</v>
      </c>
    </row>
    <row r="2856" spans="1:6" x14ac:dyDescent="0.25">
      <c r="A2856" s="3">
        <f>DATE(Datos_climat_Sevilla!A2858,Datos_climat_Sevilla!B2858,Datos_climat_Sevilla!C2858)+Datos_climat_Sevilla!D2858/24</f>
        <v>32627.958333333332</v>
      </c>
      <c r="B2856">
        <f>Datos_climat_Sevilla!L2858</f>
        <v>2</v>
      </c>
      <c r="C2856">
        <f>Datos_climat_Sevilla!K2858</f>
        <v>230</v>
      </c>
      <c r="D2856">
        <f>Datos_climat_Sevilla!H2858</f>
        <v>14.4</v>
      </c>
      <c r="E2856">
        <f>Datos_climat_Sevilla!F2858</f>
        <v>0</v>
      </c>
      <c r="F2856">
        <f>Datos_climat_Sevilla!J2858/100</f>
        <v>1009.15</v>
      </c>
    </row>
    <row r="2857" spans="1:6" x14ac:dyDescent="0.25">
      <c r="A2857" s="3">
        <f>DATE(Datos_climat_Sevilla!A2859,Datos_climat_Sevilla!B2859,Datos_climat_Sevilla!C2859)+Datos_climat_Sevilla!D2859/24</f>
        <v>32628</v>
      </c>
      <c r="B2857">
        <f>Datos_climat_Sevilla!L2859</f>
        <v>0</v>
      </c>
      <c r="C2857">
        <f>Datos_climat_Sevilla!K2859</f>
        <v>0</v>
      </c>
      <c r="D2857">
        <f>Datos_climat_Sevilla!H2859</f>
        <v>13.3</v>
      </c>
      <c r="E2857">
        <f>Datos_climat_Sevilla!F2859</f>
        <v>0</v>
      </c>
      <c r="F2857">
        <f>Datos_climat_Sevilla!J2859/100</f>
        <v>1009.15</v>
      </c>
    </row>
    <row r="2858" spans="1:6" x14ac:dyDescent="0.25">
      <c r="A2858" s="3">
        <f>DATE(Datos_climat_Sevilla!A2860,Datos_climat_Sevilla!B2860,Datos_climat_Sevilla!C2860)+Datos_climat_Sevilla!D2860/24</f>
        <v>32628.041666666668</v>
      </c>
      <c r="B2858">
        <f>Datos_climat_Sevilla!L2860</f>
        <v>1.5</v>
      </c>
      <c r="C2858">
        <f>Datos_climat_Sevilla!K2860</f>
        <v>210</v>
      </c>
      <c r="D2858">
        <f>Datos_climat_Sevilla!H2860</f>
        <v>12.2</v>
      </c>
      <c r="E2858">
        <f>Datos_climat_Sevilla!F2860</f>
        <v>0</v>
      </c>
      <c r="F2858">
        <f>Datos_climat_Sevilla!J2860/100</f>
        <v>1009.15</v>
      </c>
    </row>
    <row r="2859" spans="1:6" x14ac:dyDescent="0.25">
      <c r="A2859" s="3">
        <f>DATE(Datos_climat_Sevilla!A2861,Datos_climat_Sevilla!B2861,Datos_climat_Sevilla!C2861)+Datos_climat_Sevilla!D2861/24</f>
        <v>32628.083333333332</v>
      </c>
      <c r="B2859">
        <f>Datos_climat_Sevilla!L2861</f>
        <v>0</v>
      </c>
      <c r="C2859">
        <f>Datos_climat_Sevilla!K2861</f>
        <v>0</v>
      </c>
      <c r="D2859">
        <f>Datos_climat_Sevilla!H2861</f>
        <v>11.7</v>
      </c>
      <c r="E2859">
        <f>Datos_climat_Sevilla!F2861</f>
        <v>0</v>
      </c>
      <c r="F2859">
        <f>Datos_climat_Sevilla!J2861/100</f>
        <v>1009.15</v>
      </c>
    </row>
    <row r="2860" spans="1:6" x14ac:dyDescent="0.25">
      <c r="A2860" s="3">
        <f>DATE(Datos_climat_Sevilla!A2862,Datos_climat_Sevilla!B2862,Datos_climat_Sevilla!C2862)+Datos_climat_Sevilla!D2862/24</f>
        <v>32628.125</v>
      </c>
      <c r="B2860">
        <f>Datos_climat_Sevilla!L2862</f>
        <v>1</v>
      </c>
      <c r="C2860">
        <f>Datos_climat_Sevilla!K2862</f>
        <v>210</v>
      </c>
      <c r="D2860">
        <f>Datos_climat_Sevilla!H2862</f>
        <v>11.7</v>
      </c>
      <c r="E2860">
        <f>Datos_climat_Sevilla!F2862</f>
        <v>0</v>
      </c>
      <c r="F2860">
        <f>Datos_climat_Sevilla!J2862/100</f>
        <v>1009.15</v>
      </c>
    </row>
    <row r="2861" spans="1:6" x14ac:dyDescent="0.25">
      <c r="A2861" s="3">
        <f>DATE(Datos_climat_Sevilla!A2863,Datos_climat_Sevilla!B2863,Datos_climat_Sevilla!C2863)+Datos_climat_Sevilla!D2863/24</f>
        <v>32628.166666666668</v>
      </c>
      <c r="B2861">
        <f>Datos_climat_Sevilla!L2863</f>
        <v>1.5</v>
      </c>
      <c r="C2861">
        <f>Datos_climat_Sevilla!K2863</f>
        <v>200</v>
      </c>
      <c r="D2861">
        <f>Datos_climat_Sevilla!H2863</f>
        <v>11.1</v>
      </c>
      <c r="E2861">
        <f>Datos_climat_Sevilla!F2863</f>
        <v>0</v>
      </c>
      <c r="F2861">
        <f>Datos_climat_Sevilla!J2863/100</f>
        <v>1009.15</v>
      </c>
    </row>
    <row r="2862" spans="1:6" x14ac:dyDescent="0.25">
      <c r="A2862" s="3">
        <f>DATE(Datos_climat_Sevilla!A2864,Datos_climat_Sevilla!B2864,Datos_climat_Sevilla!C2864)+Datos_climat_Sevilla!D2864/24</f>
        <v>32628.208333333332</v>
      </c>
      <c r="B2862">
        <f>Datos_climat_Sevilla!L2864</f>
        <v>0</v>
      </c>
      <c r="C2862">
        <f>Datos_climat_Sevilla!K2864</f>
        <v>0</v>
      </c>
      <c r="D2862">
        <f>Datos_climat_Sevilla!H2864</f>
        <v>11.1</v>
      </c>
      <c r="E2862">
        <f>Datos_climat_Sevilla!F2864</f>
        <v>0</v>
      </c>
      <c r="F2862">
        <f>Datos_climat_Sevilla!J2864/100</f>
        <v>1009.15</v>
      </c>
    </row>
    <row r="2863" spans="1:6" x14ac:dyDescent="0.25">
      <c r="A2863" s="3">
        <f>DATE(Datos_climat_Sevilla!A2865,Datos_climat_Sevilla!B2865,Datos_climat_Sevilla!C2865)+Datos_climat_Sevilla!D2865/24</f>
        <v>32628.25</v>
      </c>
      <c r="B2863">
        <f>Datos_climat_Sevilla!L2865</f>
        <v>0</v>
      </c>
      <c r="C2863">
        <f>Datos_climat_Sevilla!K2865</f>
        <v>0</v>
      </c>
      <c r="D2863">
        <f>Datos_climat_Sevilla!H2865</f>
        <v>10.6</v>
      </c>
      <c r="E2863">
        <f>Datos_climat_Sevilla!F2865</f>
        <v>0</v>
      </c>
      <c r="F2863">
        <f>Datos_climat_Sevilla!J2865/100</f>
        <v>1009.15</v>
      </c>
    </row>
    <row r="2864" spans="1:6" x14ac:dyDescent="0.25">
      <c r="A2864" s="3">
        <f>DATE(Datos_climat_Sevilla!A2866,Datos_climat_Sevilla!B2866,Datos_climat_Sevilla!C2866)+Datos_climat_Sevilla!D2866/24</f>
        <v>32628.291666666668</v>
      </c>
      <c r="B2864">
        <f>Datos_climat_Sevilla!L2866</f>
        <v>0</v>
      </c>
      <c r="C2864">
        <f>Datos_climat_Sevilla!K2866</f>
        <v>0</v>
      </c>
      <c r="D2864">
        <f>Datos_climat_Sevilla!H2866</f>
        <v>10.6</v>
      </c>
      <c r="E2864">
        <f>Datos_climat_Sevilla!F2866</f>
        <v>0</v>
      </c>
      <c r="F2864">
        <f>Datos_climat_Sevilla!J2866/100</f>
        <v>1009.15</v>
      </c>
    </row>
    <row r="2865" spans="1:6" x14ac:dyDescent="0.25">
      <c r="A2865" s="3">
        <f>DATE(Datos_climat_Sevilla!A2867,Datos_climat_Sevilla!B2867,Datos_climat_Sevilla!C2867)+Datos_climat_Sevilla!D2867/24</f>
        <v>32628.333333333332</v>
      </c>
      <c r="B2865">
        <f>Datos_climat_Sevilla!L2867</f>
        <v>0</v>
      </c>
      <c r="C2865">
        <f>Datos_climat_Sevilla!K2867</f>
        <v>0</v>
      </c>
      <c r="D2865">
        <f>Datos_climat_Sevilla!H2867</f>
        <v>11.7</v>
      </c>
      <c r="E2865">
        <f>Datos_climat_Sevilla!F2867</f>
        <v>492</v>
      </c>
      <c r="F2865">
        <f>Datos_climat_Sevilla!J2867/100</f>
        <v>1009.15</v>
      </c>
    </row>
    <row r="2866" spans="1:6" x14ac:dyDescent="0.25">
      <c r="A2866" s="3">
        <f>DATE(Datos_climat_Sevilla!A2868,Datos_climat_Sevilla!B2868,Datos_climat_Sevilla!C2868)+Datos_climat_Sevilla!D2868/24</f>
        <v>32628.375</v>
      </c>
      <c r="B2866">
        <f>Datos_climat_Sevilla!L2868</f>
        <v>1.5</v>
      </c>
      <c r="C2866">
        <f>Datos_climat_Sevilla!K2868</f>
        <v>180</v>
      </c>
      <c r="D2866">
        <f>Datos_climat_Sevilla!H2868</f>
        <v>12.8</v>
      </c>
      <c r="E2866">
        <f>Datos_climat_Sevilla!F2868</f>
        <v>634</v>
      </c>
      <c r="F2866">
        <f>Datos_climat_Sevilla!J2868/100</f>
        <v>1009.15</v>
      </c>
    </row>
    <row r="2867" spans="1:6" x14ac:dyDescent="0.25">
      <c r="A2867" s="3">
        <f>DATE(Datos_climat_Sevilla!A2869,Datos_climat_Sevilla!B2869,Datos_climat_Sevilla!C2869)+Datos_climat_Sevilla!D2869/24</f>
        <v>32628.416666666668</v>
      </c>
      <c r="B2867">
        <f>Datos_climat_Sevilla!L2869</f>
        <v>3.1</v>
      </c>
      <c r="C2867">
        <f>Datos_climat_Sevilla!K2869</f>
        <v>170</v>
      </c>
      <c r="D2867">
        <f>Datos_climat_Sevilla!H2869</f>
        <v>14.4</v>
      </c>
      <c r="E2867">
        <f>Datos_climat_Sevilla!F2869</f>
        <v>744</v>
      </c>
      <c r="F2867">
        <f>Datos_climat_Sevilla!J2869/100</f>
        <v>1009.15</v>
      </c>
    </row>
    <row r="2868" spans="1:6" x14ac:dyDescent="0.25">
      <c r="A2868" s="3">
        <f>DATE(Datos_climat_Sevilla!A2870,Datos_climat_Sevilla!B2870,Datos_climat_Sevilla!C2870)+Datos_climat_Sevilla!D2870/24</f>
        <v>32628.458333333332</v>
      </c>
      <c r="B2868">
        <f>Datos_climat_Sevilla!L2870</f>
        <v>3.6</v>
      </c>
      <c r="C2868">
        <f>Datos_climat_Sevilla!K2870</f>
        <v>180</v>
      </c>
      <c r="D2868">
        <f>Datos_climat_Sevilla!H2870</f>
        <v>16.7</v>
      </c>
      <c r="E2868">
        <f>Datos_climat_Sevilla!F2870</f>
        <v>829</v>
      </c>
      <c r="F2868">
        <f>Datos_climat_Sevilla!J2870/100</f>
        <v>1009.15</v>
      </c>
    </row>
    <row r="2869" spans="1:6" x14ac:dyDescent="0.25">
      <c r="A2869" s="3">
        <f>DATE(Datos_climat_Sevilla!A2871,Datos_climat_Sevilla!B2871,Datos_climat_Sevilla!C2871)+Datos_climat_Sevilla!D2871/24</f>
        <v>32628.5</v>
      </c>
      <c r="B2869">
        <f>Datos_climat_Sevilla!L2871</f>
        <v>1.5</v>
      </c>
      <c r="C2869">
        <f>Datos_climat_Sevilla!K2871</f>
        <v>210</v>
      </c>
      <c r="D2869">
        <f>Datos_climat_Sevilla!H2871</f>
        <v>19.399999999999999</v>
      </c>
      <c r="E2869">
        <f>Datos_climat_Sevilla!F2871</f>
        <v>892</v>
      </c>
      <c r="F2869">
        <f>Datos_climat_Sevilla!J2871/100</f>
        <v>1009.15</v>
      </c>
    </row>
    <row r="2870" spans="1:6" x14ac:dyDescent="0.25">
      <c r="A2870" s="3">
        <f>DATE(Datos_climat_Sevilla!A2872,Datos_climat_Sevilla!B2872,Datos_climat_Sevilla!C2872)+Datos_climat_Sevilla!D2872/24</f>
        <v>32628.541666666668</v>
      </c>
      <c r="B2870">
        <f>Datos_climat_Sevilla!L2872</f>
        <v>4.0999999999999996</v>
      </c>
      <c r="C2870">
        <f>Datos_climat_Sevilla!K2872</f>
        <v>210</v>
      </c>
      <c r="D2870">
        <f>Datos_climat_Sevilla!H2872</f>
        <v>21.7</v>
      </c>
      <c r="E2870">
        <f>Datos_climat_Sevilla!F2872</f>
        <v>930</v>
      </c>
      <c r="F2870">
        <f>Datos_climat_Sevilla!J2872/100</f>
        <v>1009.15</v>
      </c>
    </row>
    <row r="2871" spans="1:6" x14ac:dyDescent="0.25">
      <c r="A2871" s="3">
        <f>DATE(Datos_climat_Sevilla!A2873,Datos_climat_Sevilla!B2873,Datos_climat_Sevilla!C2873)+Datos_climat_Sevilla!D2873/24</f>
        <v>32628.583333333332</v>
      </c>
      <c r="B2871">
        <f>Datos_climat_Sevilla!L2873</f>
        <v>2</v>
      </c>
      <c r="C2871">
        <f>Datos_climat_Sevilla!K2873</f>
        <v>270</v>
      </c>
      <c r="D2871">
        <f>Datos_climat_Sevilla!H2873</f>
        <v>23.9</v>
      </c>
      <c r="E2871">
        <f>Datos_climat_Sevilla!F2873</f>
        <v>940</v>
      </c>
      <c r="F2871">
        <f>Datos_climat_Sevilla!J2873/100</f>
        <v>1009.15</v>
      </c>
    </row>
    <row r="2872" spans="1:6" x14ac:dyDescent="0.25">
      <c r="A2872" s="3">
        <f>DATE(Datos_climat_Sevilla!A2874,Datos_climat_Sevilla!B2874,Datos_climat_Sevilla!C2874)+Datos_climat_Sevilla!D2874/24</f>
        <v>32628.625</v>
      </c>
      <c r="B2872">
        <f>Datos_climat_Sevilla!L2874</f>
        <v>1.5</v>
      </c>
      <c r="C2872">
        <f>Datos_climat_Sevilla!K2874</f>
        <v>230</v>
      </c>
      <c r="D2872">
        <f>Datos_climat_Sevilla!H2874</f>
        <v>25.6</v>
      </c>
      <c r="E2872">
        <f>Datos_climat_Sevilla!F2874</f>
        <v>924</v>
      </c>
      <c r="F2872">
        <f>Datos_climat_Sevilla!J2874/100</f>
        <v>1009.15</v>
      </c>
    </row>
    <row r="2873" spans="1:6" x14ac:dyDescent="0.25">
      <c r="A2873" s="3">
        <f>DATE(Datos_climat_Sevilla!A2875,Datos_climat_Sevilla!B2875,Datos_climat_Sevilla!C2875)+Datos_climat_Sevilla!D2875/24</f>
        <v>32628.666666666668</v>
      </c>
      <c r="B2873">
        <f>Datos_climat_Sevilla!L2875</f>
        <v>4.0999999999999996</v>
      </c>
      <c r="C2873">
        <f>Datos_climat_Sevilla!K2875</f>
        <v>290</v>
      </c>
      <c r="D2873">
        <f>Datos_climat_Sevilla!H2875</f>
        <v>25.6</v>
      </c>
      <c r="E2873">
        <f>Datos_climat_Sevilla!F2875</f>
        <v>876</v>
      </c>
      <c r="F2873">
        <f>Datos_climat_Sevilla!J2875/100</f>
        <v>1009.15</v>
      </c>
    </row>
    <row r="2874" spans="1:6" x14ac:dyDescent="0.25">
      <c r="A2874" s="3">
        <f>DATE(Datos_climat_Sevilla!A2876,Datos_climat_Sevilla!B2876,Datos_climat_Sevilla!C2876)+Datos_climat_Sevilla!D2876/24</f>
        <v>32628.708333333332</v>
      </c>
      <c r="B2874">
        <f>Datos_climat_Sevilla!L2876</f>
        <v>3</v>
      </c>
      <c r="C2874">
        <f>Datos_climat_Sevilla!K2876</f>
        <v>230</v>
      </c>
      <c r="D2874">
        <f>Datos_climat_Sevilla!H2876</f>
        <v>25.6</v>
      </c>
      <c r="E2874">
        <f>Datos_climat_Sevilla!F2876</f>
        <v>807</v>
      </c>
      <c r="F2874">
        <f>Datos_climat_Sevilla!J2876/100</f>
        <v>1009.15</v>
      </c>
    </row>
    <row r="2875" spans="1:6" x14ac:dyDescent="0.25">
      <c r="A2875" s="3">
        <f>DATE(Datos_climat_Sevilla!A2877,Datos_climat_Sevilla!B2877,Datos_climat_Sevilla!C2877)+Datos_climat_Sevilla!D2877/24</f>
        <v>32628.75</v>
      </c>
      <c r="B2875">
        <f>Datos_climat_Sevilla!L2877</f>
        <v>6.6</v>
      </c>
      <c r="C2875">
        <f>Datos_climat_Sevilla!K2877</f>
        <v>230</v>
      </c>
      <c r="D2875">
        <f>Datos_climat_Sevilla!H2877</f>
        <v>24.4</v>
      </c>
      <c r="E2875">
        <f>Datos_climat_Sevilla!F2877</f>
        <v>712</v>
      </c>
      <c r="F2875">
        <f>Datos_climat_Sevilla!J2877/100</f>
        <v>1009.15</v>
      </c>
    </row>
    <row r="2876" spans="1:6" x14ac:dyDescent="0.25">
      <c r="A2876" s="3">
        <f>DATE(Datos_climat_Sevilla!A2878,Datos_climat_Sevilla!B2878,Datos_climat_Sevilla!C2878)+Datos_climat_Sevilla!D2878/24</f>
        <v>32628.791666666668</v>
      </c>
      <c r="B2876">
        <f>Datos_climat_Sevilla!L2878</f>
        <v>4.0999999999999996</v>
      </c>
      <c r="C2876">
        <f>Datos_climat_Sevilla!K2878</f>
        <v>250</v>
      </c>
      <c r="D2876">
        <f>Datos_climat_Sevilla!H2878</f>
        <v>22.8</v>
      </c>
      <c r="E2876">
        <f>Datos_climat_Sevilla!F2878</f>
        <v>593</v>
      </c>
      <c r="F2876">
        <f>Datos_climat_Sevilla!J2878/100</f>
        <v>1009.15</v>
      </c>
    </row>
    <row r="2877" spans="1:6" x14ac:dyDescent="0.25">
      <c r="A2877" s="3">
        <f>DATE(Datos_climat_Sevilla!A2879,Datos_climat_Sevilla!B2879,Datos_climat_Sevilla!C2879)+Datos_climat_Sevilla!D2879/24</f>
        <v>32628.833333333332</v>
      </c>
      <c r="B2877">
        <f>Datos_climat_Sevilla!L2879</f>
        <v>4.0999999999999996</v>
      </c>
      <c r="C2877">
        <f>Datos_climat_Sevilla!K2879</f>
        <v>250</v>
      </c>
      <c r="D2877">
        <f>Datos_climat_Sevilla!H2879</f>
        <v>20.6</v>
      </c>
      <c r="E2877">
        <f>Datos_climat_Sevilla!F2879</f>
        <v>441</v>
      </c>
      <c r="F2877">
        <f>Datos_climat_Sevilla!J2879/100</f>
        <v>1009.15</v>
      </c>
    </row>
    <row r="2878" spans="1:6" x14ac:dyDescent="0.25">
      <c r="A2878" s="3">
        <f>DATE(Datos_climat_Sevilla!A2880,Datos_climat_Sevilla!B2880,Datos_climat_Sevilla!C2880)+Datos_climat_Sevilla!D2880/24</f>
        <v>32628.875</v>
      </c>
      <c r="B2878">
        <f>Datos_climat_Sevilla!L2880</f>
        <v>3</v>
      </c>
      <c r="C2878">
        <f>Datos_climat_Sevilla!K2880</f>
        <v>230</v>
      </c>
      <c r="D2878">
        <f>Datos_climat_Sevilla!H2880</f>
        <v>18.3</v>
      </c>
      <c r="E2878">
        <f>Datos_climat_Sevilla!F2880</f>
        <v>0</v>
      </c>
      <c r="F2878">
        <f>Datos_climat_Sevilla!J2880/100</f>
        <v>1009.15</v>
      </c>
    </row>
    <row r="2879" spans="1:6" x14ac:dyDescent="0.25">
      <c r="A2879" s="3">
        <f>DATE(Datos_climat_Sevilla!A2881,Datos_climat_Sevilla!B2881,Datos_climat_Sevilla!C2881)+Datos_climat_Sevilla!D2881/24</f>
        <v>32628.916666666668</v>
      </c>
      <c r="B2879">
        <f>Datos_climat_Sevilla!L2881</f>
        <v>4.0999999999999996</v>
      </c>
      <c r="C2879">
        <f>Datos_climat_Sevilla!K2881</f>
        <v>250</v>
      </c>
      <c r="D2879">
        <f>Datos_climat_Sevilla!H2881</f>
        <v>16.7</v>
      </c>
      <c r="E2879">
        <f>Datos_climat_Sevilla!F2881</f>
        <v>0</v>
      </c>
      <c r="F2879">
        <f>Datos_climat_Sevilla!J2881/100</f>
        <v>1009.15</v>
      </c>
    </row>
    <row r="2880" spans="1:6" x14ac:dyDescent="0.25">
      <c r="A2880" s="3">
        <f>DATE(Datos_climat_Sevilla!A2882,Datos_climat_Sevilla!B2882,Datos_climat_Sevilla!C2882)+Datos_climat_Sevilla!D2882/24</f>
        <v>32628.958333333332</v>
      </c>
      <c r="B2880">
        <f>Datos_climat_Sevilla!L2882</f>
        <v>3.6</v>
      </c>
      <c r="C2880">
        <f>Datos_climat_Sevilla!K2882</f>
        <v>230</v>
      </c>
      <c r="D2880">
        <f>Datos_climat_Sevilla!H2882</f>
        <v>15.6</v>
      </c>
      <c r="E2880">
        <f>Datos_climat_Sevilla!F2882</f>
        <v>0</v>
      </c>
      <c r="F2880">
        <f>Datos_climat_Sevilla!J2882/100</f>
        <v>1009.15</v>
      </c>
    </row>
    <row r="2881" spans="1:6" x14ac:dyDescent="0.25">
      <c r="A2881" s="3">
        <f>DATE(Datos_climat_Sevilla!A2883,Datos_climat_Sevilla!B2883,Datos_climat_Sevilla!C2883)+Datos_climat_Sevilla!D2883/24</f>
        <v>32629</v>
      </c>
      <c r="B2881">
        <f>Datos_climat_Sevilla!L2883</f>
        <v>3</v>
      </c>
      <c r="C2881">
        <f>Datos_climat_Sevilla!K2883</f>
        <v>230</v>
      </c>
      <c r="D2881">
        <f>Datos_climat_Sevilla!H2883</f>
        <v>14.4</v>
      </c>
      <c r="E2881">
        <f>Datos_climat_Sevilla!F2883</f>
        <v>0</v>
      </c>
      <c r="F2881">
        <f>Datos_climat_Sevilla!J2883/100</f>
        <v>1009.15</v>
      </c>
    </row>
    <row r="2882" spans="1:6" x14ac:dyDescent="0.25">
      <c r="A2882" s="3">
        <f>DATE(Datos_climat_Sevilla!A2884,Datos_climat_Sevilla!B2884,Datos_climat_Sevilla!C2884)+Datos_climat_Sevilla!D2884/24</f>
        <v>32629.041666666668</v>
      </c>
      <c r="B2882">
        <f>Datos_climat_Sevilla!L2884</f>
        <v>0</v>
      </c>
      <c r="C2882">
        <f>Datos_climat_Sevilla!K2884</f>
        <v>0</v>
      </c>
      <c r="D2882">
        <f>Datos_climat_Sevilla!H2884</f>
        <v>13.9</v>
      </c>
      <c r="E2882">
        <f>Datos_climat_Sevilla!F2884</f>
        <v>0</v>
      </c>
      <c r="F2882">
        <f>Datos_climat_Sevilla!J2884/100</f>
        <v>1009.15</v>
      </c>
    </row>
    <row r="2883" spans="1:6" x14ac:dyDescent="0.25">
      <c r="A2883" s="3">
        <f>DATE(Datos_climat_Sevilla!A2885,Datos_climat_Sevilla!B2885,Datos_climat_Sevilla!C2885)+Datos_climat_Sevilla!D2885/24</f>
        <v>32629.083333333332</v>
      </c>
      <c r="B2883">
        <f>Datos_climat_Sevilla!L2885</f>
        <v>3.1</v>
      </c>
      <c r="C2883">
        <f>Datos_climat_Sevilla!K2885</f>
        <v>280</v>
      </c>
      <c r="D2883">
        <f>Datos_climat_Sevilla!H2885</f>
        <v>13.3</v>
      </c>
      <c r="E2883">
        <f>Datos_climat_Sevilla!F2885</f>
        <v>0</v>
      </c>
      <c r="F2883">
        <f>Datos_climat_Sevilla!J2885/100</f>
        <v>1009.15</v>
      </c>
    </row>
    <row r="2884" spans="1:6" x14ac:dyDescent="0.25">
      <c r="A2884" s="3">
        <f>DATE(Datos_climat_Sevilla!A2886,Datos_climat_Sevilla!B2886,Datos_climat_Sevilla!C2886)+Datos_climat_Sevilla!D2886/24</f>
        <v>32629.125</v>
      </c>
      <c r="B2884">
        <f>Datos_climat_Sevilla!L2886</f>
        <v>2.1</v>
      </c>
      <c r="C2884">
        <f>Datos_climat_Sevilla!K2886</f>
        <v>280</v>
      </c>
      <c r="D2884">
        <f>Datos_climat_Sevilla!H2886</f>
        <v>13.3</v>
      </c>
      <c r="E2884">
        <f>Datos_climat_Sevilla!F2886</f>
        <v>0</v>
      </c>
      <c r="F2884">
        <f>Datos_climat_Sevilla!J2886/100</f>
        <v>1009.15</v>
      </c>
    </row>
    <row r="2885" spans="1:6" x14ac:dyDescent="0.25">
      <c r="A2885" s="3">
        <f>DATE(Datos_climat_Sevilla!A2887,Datos_climat_Sevilla!B2887,Datos_climat_Sevilla!C2887)+Datos_climat_Sevilla!D2887/24</f>
        <v>32629.166666666668</v>
      </c>
      <c r="B2885">
        <f>Datos_climat_Sevilla!L2887</f>
        <v>2.1</v>
      </c>
      <c r="C2885">
        <f>Datos_climat_Sevilla!K2887</f>
        <v>130</v>
      </c>
      <c r="D2885">
        <f>Datos_climat_Sevilla!H2887</f>
        <v>13.3</v>
      </c>
      <c r="E2885">
        <f>Datos_climat_Sevilla!F2887</f>
        <v>0</v>
      </c>
      <c r="F2885">
        <f>Datos_climat_Sevilla!J2887/100</f>
        <v>1009.15</v>
      </c>
    </row>
    <row r="2886" spans="1:6" x14ac:dyDescent="0.25">
      <c r="A2886" s="3">
        <f>DATE(Datos_climat_Sevilla!A2888,Datos_climat_Sevilla!B2888,Datos_climat_Sevilla!C2888)+Datos_climat_Sevilla!D2888/24</f>
        <v>32629.208333333332</v>
      </c>
      <c r="B2886">
        <f>Datos_climat_Sevilla!L2888</f>
        <v>0</v>
      </c>
      <c r="C2886">
        <f>Datos_climat_Sevilla!K2888</f>
        <v>0</v>
      </c>
      <c r="D2886">
        <f>Datos_climat_Sevilla!H2888</f>
        <v>13.9</v>
      </c>
      <c r="E2886">
        <f>Datos_climat_Sevilla!F2888</f>
        <v>0</v>
      </c>
      <c r="F2886">
        <f>Datos_climat_Sevilla!J2888/100</f>
        <v>1009.15</v>
      </c>
    </row>
    <row r="2887" spans="1:6" x14ac:dyDescent="0.25">
      <c r="A2887" s="3">
        <f>DATE(Datos_climat_Sevilla!A2889,Datos_climat_Sevilla!B2889,Datos_climat_Sevilla!C2889)+Datos_climat_Sevilla!D2889/24</f>
        <v>32629.25</v>
      </c>
      <c r="B2887">
        <f>Datos_climat_Sevilla!L2889</f>
        <v>3.1</v>
      </c>
      <c r="C2887">
        <f>Datos_climat_Sevilla!K2889</f>
        <v>40</v>
      </c>
      <c r="D2887">
        <f>Datos_climat_Sevilla!H2889</f>
        <v>13.9</v>
      </c>
      <c r="E2887">
        <f>Datos_climat_Sevilla!F2889</f>
        <v>0</v>
      </c>
      <c r="F2887">
        <f>Datos_climat_Sevilla!J2889/100</f>
        <v>1009.15</v>
      </c>
    </row>
    <row r="2888" spans="1:6" x14ac:dyDescent="0.25">
      <c r="A2888" s="3">
        <f>DATE(Datos_climat_Sevilla!A2890,Datos_climat_Sevilla!B2890,Datos_climat_Sevilla!C2890)+Datos_climat_Sevilla!D2890/24</f>
        <v>32629.291666666668</v>
      </c>
      <c r="B2888">
        <f>Datos_climat_Sevilla!L2890</f>
        <v>0</v>
      </c>
      <c r="C2888">
        <f>Datos_climat_Sevilla!K2890</f>
        <v>0</v>
      </c>
      <c r="D2888">
        <f>Datos_climat_Sevilla!H2890</f>
        <v>13.9</v>
      </c>
      <c r="E2888">
        <f>Datos_climat_Sevilla!F2890</f>
        <v>0</v>
      </c>
      <c r="F2888">
        <f>Datos_climat_Sevilla!J2890/100</f>
        <v>1009.15</v>
      </c>
    </row>
    <row r="2889" spans="1:6" x14ac:dyDescent="0.25">
      <c r="A2889" s="3">
        <f>DATE(Datos_climat_Sevilla!A2891,Datos_climat_Sevilla!B2891,Datos_climat_Sevilla!C2891)+Datos_climat_Sevilla!D2891/24</f>
        <v>32629.333333333332</v>
      </c>
      <c r="B2889">
        <f>Datos_climat_Sevilla!L2891</f>
        <v>1.5</v>
      </c>
      <c r="C2889">
        <f>Datos_climat_Sevilla!K2891</f>
        <v>30</v>
      </c>
      <c r="D2889">
        <f>Datos_climat_Sevilla!H2891</f>
        <v>14.4</v>
      </c>
      <c r="E2889">
        <f>Datos_climat_Sevilla!F2891</f>
        <v>470</v>
      </c>
      <c r="F2889">
        <f>Datos_climat_Sevilla!J2891/100</f>
        <v>1009.15</v>
      </c>
    </row>
    <row r="2890" spans="1:6" x14ac:dyDescent="0.25">
      <c r="A2890" s="3">
        <f>DATE(Datos_climat_Sevilla!A2892,Datos_climat_Sevilla!B2892,Datos_climat_Sevilla!C2892)+Datos_climat_Sevilla!D2892/24</f>
        <v>32629.375</v>
      </c>
      <c r="B2890">
        <f>Datos_climat_Sevilla!L2892</f>
        <v>2.6</v>
      </c>
      <c r="C2890">
        <f>Datos_climat_Sevilla!K2892</f>
        <v>60</v>
      </c>
      <c r="D2890">
        <f>Datos_climat_Sevilla!H2892</f>
        <v>15.6</v>
      </c>
      <c r="E2890">
        <f>Datos_climat_Sevilla!F2892</f>
        <v>608</v>
      </c>
      <c r="F2890">
        <f>Datos_climat_Sevilla!J2892/100</f>
        <v>1009.15</v>
      </c>
    </row>
    <row r="2891" spans="1:6" x14ac:dyDescent="0.25">
      <c r="A2891" s="3">
        <f>DATE(Datos_climat_Sevilla!A2893,Datos_climat_Sevilla!B2893,Datos_climat_Sevilla!C2893)+Datos_climat_Sevilla!D2893/24</f>
        <v>32629.416666666668</v>
      </c>
      <c r="B2891">
        <f>Datos_climat_Sevilla!L2893</f>
        <v>3.1</v>
      </c>
      <c r="C2891">
        <f>Datos_climat_Sevilla!K2893</f>
        <v>130</v>
      </c>
      <c r="D2891">
        <f>Datos_climat_Sevilla!H2893</f>
        <v>17.2</v>
      </c>
      <c r="E2891">
        <f>Datos_climat_Sevilla!F2893</f>
        <v>716</v>
      </c>
      <c r="F2891">
        <f>Datos_climat_Sevilla!J2893/100</f>
        <v>1009.15</v>
      </c>
    </row>
    <row r="2892" spans="1:6" x14ac:dyDescent="0.25">
      <c r="A2892" s="3">
        <f>DATE(Datos_climat_Sevilla!A2894,Datos_climat_Sevilla!B2894,Datos_climat_Sevilla!C2894)+Datos_climat_Sevilla!D2894/24</f>
        <v>32629.458333333332</v>
      </c>
      <c r="B2892">
        <f>Datos_climat_Sevilla!L2894</f>
        <v>2.6</v>
      </c>
      <c r="C2892">
        <f>Datos_climat_Sevilla!K2894</f>
        <v>90</v>
      </c>
      <c r="D2892">
        <f>Datos_climat_Sevilla!H2894</f>
        <v>19.399999999999999</v>
      </c>
      <c r="E2892">
        <f>Datos_climat_Sevilla!F2894</f>
        <v>801</v>
      </c>
      <c r="F2892">
        <f>Datos_climat_Sevilla!J2894/100</f>
        <v>1009.15</v>
      </c>
    </row>
    <row r="2893" spans="1:6" x14ac:dyDescent="0.25">
      <c r="A2893" s="3">
        <f>DATE(Datos_climat_Sevilla!A2895,Datos_climat_Sevilla!B2895,Datos_climat_Sevilla!C2895)+Datos_climat_Sevilla!D2895/24</f>
        <v>32629.5</v>
      </c>
      <c r="B2893">
        <f>Datos_climat_Sevilla!L2895</f>
        <v>4.0999999999999996</v>
      </c>
      <c r="C2893">
        <f>Datos_climat_Sevilla!K2895</f>
        <v>120</v>
      </c>
      <c r="D2893">
        <f>Datos_climat_Sevilla!H2895</f>
        <v>21.7</v>
      </c>
      <c r="E2893">
        <f>Datos_climat_Sevilla!F2895</f>
        <v>861</v>
      </c>
      <c r="F2893">
        <f>Datos_climat_Sevilla!J2895/100</f>
        <v>1009.15</v>
      </c>
    </row>
    <row r="2894" spans="1:6" x14ac:dyDescent="0.25">
      <c r="A2894" s="3">
        <f>DATE(Datos_climat_Sevilla!A2896,Datos_climat_Sevilla!B2896,Datos_climat_Sevilla!C2896)+Datos_climat_Sevilla!D2896/24</f>
        <v>32629.541666666668</v>
      </c>
      <c r="B2894">
        <f>Datos_climat_Sevilla!L2896</f>
        <v>0</v>
      </c>
      <c r="C2894">
        <f>Datos_climat_Sevilla!K2896</f>
        <v>0</v>
      </c>
      <c r="D2894">
        <f>Datos_climat_Sevilla!H2896</f>
        <v>23.9</v>
      </c>
      <c r="E2894">
        <f>Datos_climat_Sevilla!F2896</f>
        <v>899</v>
      </c>
      <c r="F2894">
        <f>Datos_climat_Sevilla!J2896/100</f>
        <v>1009.15</v>
      </c>
    </row>
    <row r="2895" spans="1:6" x14ac:dyDescent="0.25">
      <c r="A2895" s="3">
        <f>DATE(Datos_climat_Sevilla!A2897,Datos_climat_Sevilla!B2897,Datos_climat_Sevilla!C2897)+Datos_climat_Sevilla!D2897/24</f>
        <v>32629.583333333332</v>
      </c>
      <c r="B2895">
        <f>Datos_climat_Sevilla!L2897</f>
        <v>2.1</v>
      </c>
      <c r="C2895">
        <f>Datos_climat_Sevilla!K2897</f>
        <v>90</v>
      </c>
      <c r="D2895">
        <f>Datos_climat_Sevilla!H2897</f>
        <v>25.6</v>
      </c>
      <c r="E2895">
        <f>Datos_climat_Sevilla!F2897</f>
        <v>908</v>
      </c>
      <c r="F2895">
        <f>Datos_climat_Sevilla!J2897/100</f>
        <v>1009.15</v>
      </c>
    </row>
    <row r="2896" spans="1:6" x14ac:dyDescent="0.25">
      <c r="A2896" s="3">
        <f>DATE(Datos_climat_Sevilla!A2898,Datos_climat_Sevilla!B2898,Datos_climat_Sevilla!C2898)+Datos_climat_Sevilla!D2898/24</f>
        <v>32629.625</v>
      </c>
      <c r="B2896">
        <f>Datos_climat_Sevilla!L2898</f>
        <v>3.1</v>
      </c>
      <c r="C2896">
        <f>Datos_climat_Sevilla!K2898</f>
        <v>240</v>
      </c>
      <c r="D2896">
        <f>Datos_climat_Sevilla!H2898</f>
        <v>26.7</v>
      </c>
      <c r="E2896">
        <f>Datos_climat_Sevilla!F2898</f>
        <v>889</v>
      </c>
      <c r="F2896">
        <f>Datos_climat_Sevilla!J2898/100</f>
        <v>1009.15</v>
      </c>
    </row>
    <row r="2897" spans="1:6" x14ac:dyDescent="0.25">
      <c r="A2897" s="3">
        <f>DATE(Datos_climat_Sevilla!A2899,Datos_climat_Sevilla!B2899,Datos_climat_Sevilla!C2899)+Datos_climat_Sevilla!D2899/24</f>
        <v>32629.666666666668</v>
      </c>
      <c r="B2897">
        <f>Datos_climat_Sevilla!L2899</f>
        <v>3.1</v>
      </c>
      <c r="C2897">
        <f>Datos_climat_Sevilla!K2899</f>
        <v>250</v>
      </c>
      <c r="D2897">
        <f>Datos_climat_Sevilla!H2899</f>
        <v>27.2</v>
      </c>
      <c r="E2897">
        <f>Datos_climat_Sevilla!F2899</f>
        <v>845</v>
      </c>
      <c r="F2897">
        <f>Datos_climat_Sevilla!J2899/100</f>
        <v>1009.15</v>
      </c>
    </row>
    <row r="2898" spans="1:6" x14ac:dyDescent="0.25">
      <c r="A2898" s="3">
        <f>DATE(Datos_climat_Sevilla!A2900,Datos_climat_Sevilla!B2900,Datos_climat_Sevilla!C2900)+Datos_climat_Sevilla!D2900/24</f>
        <v>32629.708333333332</v>
      </c>
      <c r="B2898">
        <f>Datos_climat_Sevilla!L2900</f>
        <v>2.6</v>
      </c>
      <c r="C2898">
        <f>Datos_climat_Sevilla!K2900</f>
        <v>270</v>
      </c>
      <c r="D2898">
        <f>Datos_climat_Sevilla!H2900</f>
        <v>27.2</v>
      </c>
      <c r="E2898">
        <f>Datos_climat_Sevilla!F2900</f>
        <v>776</v>
      </c>
      <c r="F2898">
        <f>Datos_climat_Sevilla!J2900/100</f>
        <v>1009.15</v>
      </c>
    </row>
    <row r="2899" spans="1:6" x14ac:dyDescent="0.25">
      <c r="A2899" s="3">
        <f>DATE(Datos_climat_Sevilla!A2901,Datos_climat_Sevilla!B2901,Datos_climat_Sevilla!C2901)+Datos_climat_Sevilla!D2901/24</f>
        <v>32629.75</v>
      </c>
      <c r="B2899">
        <f>Datos_climat_Sevilla!L2901</f>
        <v>3.1</v>
      </c>
      <c r="C2899">
        <f>Datos_climat_Sevilla!K2901</f>
        <v>270</v>
      </c>
      <c r="D2899">
        <f>Datos_climat_Sevilla!H2901</f>
        <v>26.1</v>
      </c>
      <c r="E2899">
        <f>Datos_climat_Sevilla!F2901</f>
        <v>684</v>
      </c>
      <c r="F2899">
        <f>Datos_climat_Sevilla!J2901/100</f>
        <v>1009.15</v>
      </c>
    </row>
    <row r="2900" spans="1:6" x14ac:dyDescent="0.25">
      <c r="A2900" s="3">
        <f>DATE(Datos_climat_Sevilla!A2902,Datos_climat_Sevilla!B2902,Datos_climat_Sevilla!C2902)+Datos_climat_Sevilla!D2902/24</f>
        <v>32629.791666666668</v>
      </c>
      <c r="B2900">
        <f>Datos_climat_Sevilla!L2902</f>
        <v>4.0999999999999996</v>
      </c>
      <c r="C2900">
        <f>Datos_climat_Sevilla!K2902</f>
        <v>210</v>
      </c>
      <c r="D2900">
        <f>Datos_climat_Sevilla!H2902</f>
        <v>24.4</v>
      </c>
      <c r="E2900">
        <f>Datos_climat_Sevilla!F2902</f>
        <v>567</v>
      </c>
      <c r="F2900">
        <f>Datos_climat_Sevilla!J2902/100</f>
        <v>1009.15</v>
      </c>
    </row>
    <row r="2901" spans="1:6" x14ac:dyDescent="0.25">
      <c r="A2901" s="3">
        <f>DATE(Datos_climat_Sevilla!A2903,Datos_climat_Sevilla!B2903,Datos_climat_Sevilla!C2903)+Datos_climat_Sevilla!D2903/24</f>
        <v>32629.833333333332</v>
      </c>
      <c r="B2901">
        <f>Datos_climat_Sevilla!L2903</f>
        <v>5.0999999999999996</v>
      </c>
      <c r="C2901">
        <f>Datos_climat_Sevilla!K2903</f>
        <v>240</v>
      </c>
      <c r="D2901">
        <f>Datos_climat_Sevilla!H2903</f>
        <v>22.8</v>
      </c>
      <c r="E2901">
        <f>Datos_climat_Sevilla!F2903</f>
        <v>416</v>
      </c>
      <c r="F2901">
        <f>Datos_climat_Sevilla!J2903/100</f>
        <v>1009.15</v>
      </c>
    </row>
    <row r="2902" spans="1:6" x14ac:dyDescent="0.25">
      <c r="A2902" s="3">
        <f>DATE(Datos_climat_Sevilla!A2904,Datos_climat_Sevilla!B2904,Datos_climat_Sevilla!C2904)+Datos_climat_Sevilla!D2904/24</f>
        <v>32629.875</v>
      </c>
      <c r="B2902">
        <f>Datos_climat_Sevilla!L2904</f>
        <v>5.0999999999999996</v>
      </c>
      <c r="C2902">
        <f>Datos_climat_Sevilla!K2904</f>
        <v>230</v>
      </c>
      <c r="D2902">
        <f>Datos_climat_Sevilla!H2904</f>
        <v>20.6</v>
      </c>
      <c r="E2902">
        <f>Datos_climat_Sevilla!F2904</f>
        <v>0</v>
      </c>
      <c r="F2902">
        <f>Datos_climat_Sevilla!J2904/100</f>
        <v>1009.15</v>
      </c>
    </row>
    <row r="2903" spans="1:6" x14ac:dyDescent="0.25">
      <c r="A2903" s="3">
        <f>DATE(Datos_climat_Sevilla!A2905,Datos_climat_Sevilla!B2905,Datos_climat_Sevilla!C2905)+Datos_climat_Sevilla!D2905/24</f>
        <v>32629.916666666668</v>
      </c>
      <c r="B2903">
        <f>Datos_climat_Sevilla!L2905</f>
        <v>3.1</v>
      </c>
      <c r="C2903">
        <f>Datos_climat_Sevilla!K2905</f>
        <v>250</v>
      </c>
      <c r="D2903">
        <f>Datos_climat_Sevilla!H2905</f>
        <v>18.899999999999999</v>
      </c>
      <c r="E2903">
        <f>Datos_climat_Sevilla!F2905</f>
        <v>0</v>
      </c>
      <c r="F2903">
        <f>Datos_climat_Sevilla!J2905/100</f>
        <v>1009.15</v>
      </c>
    </row>
    <row r="2904" spans="1:6" x14ac:dyDescent="0.25">
      <c r="A2904" s="3">
        <f>DATE(Datos_climat_Sevilla!A2906,Datos_climat_Sevilla!B2906,Datos_climat_Sevilla!C2906)+Datos_climat_Sevilla!D2906/24</f>
        <v>32629.958333333332</v>
      </c>
      <c r="B2904">
        <f>Datos_climat_Sevilla!L2906</f>
        <v>3.1</v>
      </c>
      <c r="C2904">
        <f>Datos_climat_Sevilla!K2906</f>
        <v>250</v>
      </c>
      <c r="D2904">
        <f>Datos_climat_Sevilla!H2906</f>
        <v>17.8</v>
      </c>
      <c r="E2904">
        <f>Datos_climat_Sevilla!F2906</f>
        <v>0</v>
      </c>
      <c r="F2904">
        <f>Datos_climat_Sevilla!J2906/100</f>
        <v>1009.15</v>
      </c>
    </row>
    <row r="2905" spans="1:6" x14ac:dyDescent="0.25">
      <c r="A2905" s="3">
        <f>DATE(Datos_climat_Sevilla!A2907,Datos_climat_Sevilla!B2907,Datos_climat_Sevilla!C2907)+Datos_climat_Sevilla!D2907/24</f>
        <v>32630</v>
      </c>
      <c r="B2905">
        <f>Datos_climat_Sevilla!L2907</f>
        <v>1.5</v>
      </c>
      <c r="C2905">
        <f>Datos_climat_Sevilla!K2907</f>
        <v>260</v>
      </c>
      <c r="D2905">
        <f>Datos_climat_Sevilla!H2907</f>
        <v>17.2</v>
      </c>
      <c r="E2905">
        <f>Datos_climat_Sevilla!F2907</f>
        <v>0</v>
      </c>
      <c r="F2905">
        <f>Datos_climat_Sevilla!J2907/100</f>
        <v>1009.15</v>
      </c>
    </row>
    <row r="2906" spans="1:6" x14ac:dyDescent="0.25">
      <c r="A2906" s="3">
        <f>DATE(Datos_climat_Sevilla!A2908,Datos_climat_Sevilla!B2908,Datos_climat_Sevilla!C2908)+Datos_climat_Sevilla!D2908/24</f>
        <v>32630.041666666668</v>
      </c>
      <c r="B2906">
        <f>Datos_climat_Sevilla!L2908</f>
        <v>0</v>
      </c>
      <c r="C2906">
        <f>Datos_climat_Sevilla!K2908</f>
        <v>0</v>
      </c>
      <c r="D2906">
        <f>Datos_climat_Sevilla!H2908</f>
        <v>16.7</v>
      </c>
      <c r="E2906">
        <f>Datos_climat_Sevilla!F2908</f>
        <v>0</v>
      </c>
      <c r="F2906">
        <f>Datos_climat_Sevilla!J2908/100</f>
        <v>1009.15</v>
      </c>
    </row>
    <row r="2907" spans="1:6" x14ac:dyDescent="0.25">
      <c r="A2907" s="3">
        <f>DATE(Datos_climat_Sevilla!A2909,Datos_climat_Sevilla!B2909,Datos_climat_Sevilla!C2909)+Datos_climat_Sevilla!D2909/24</f>
        <v>32630.083333333332</v>
      </c>
      <c r="B2907">
        <f>Datos_climat_Sevilla!L2909</f>
        <v>0</v>
      </c>
      <c r="C2907">
        <f>Datos_climat_Sevilla!K2909</f>
        <v>0</v>
      </c>
      <c r="D2907">
        <f>Datos_climat_Sevilla!H2909</f>
        <v>15.6</v>
      </c>
      <c r="E2907">
        <f>Datos_climat_Sevilla!F2909</f>
        <v>0</v>
      </c>
      <c r="F2907">
        <f>Datos_climat_Sevilla!J2909/100</f>
        <v>1009.15</v>
      </c>
    </row>
    <row r="2908" spans="1:6" x14ac:dyDescent="0.25">
      <c r="A2908" s="3">
        <f>DATE(Datos_climat_Sevilla!A2910,Datos_climat_Sevilla!B2910,Datos_climat_Sevilla!C2910)+Datos_climat_Sevilla!D2910/24</f>
        <v>32630.125</v>
      </c>
      <c r="B2908">
        <f>Datos_climat_Sevilla!L2910</f>
        <v>0</v>
      </c>
      <c r="C2908">
        <f>Datos_climat_Sevilla!K2910</f>
        <v>0</v>
      </c>
      <c r="D2908">
        <f>Datos_climat_Sevilla!H2910</f>
        <v>15.6</v>
      </c>
      <c r="E2908">
        <f>Datos_climat_Sevilla!F2910</f>
        <v>0</v>
      </c>
      <c r="F2908">
        <f>Datos_climat_Sevilla!J2910/100</f>
        <v>1009.15</v>
      </c>
    </row>
    <row r="2909" spans="1:6" x14ac:dyDescent="0.25">
      <c r="A2909" s="3">
        <f>DATE(Datos_climat_Sevilla!A2911,Datos_climat_Sevilla!B2911,Datos_climat_Sevilla!C2911)+Datos_climat_Sevilla!D2911/24</f>
        <v>32630.166666666668</v>
      </c>
      <c r="B2909">
        <f>Datos_climat_Sevilla!L2911</f>
        <v>0</v>
      </c>
      <c r="C2909">
        <f>Datos_climat_Sevilla!K2911</f>
        <v>0</v>
      </c>
      <c r="D2909">
        <f>Datos_climat_Sevilla!H2911</f>
        <v>15</v>
      </c>
      <c r="E2909">
        <f>Datos_climat_Sevilla!F2911</f>
        <v>0</v>
      </c>
      <c r="F2909">
        <f>Datos_climat_Sevilla!J2911/100</f>
        <v>1009.15</v>
      </c>
    </row>
    <row r="2910" spans="1:6" x14ac:dyDescent="0.25">
      <c r="A2910" s="3">
        <f>DATE(Datos_climat_Sevilla!A2912,Datos_climat_Sevilla!B2912,Datos_climat_Sevilla!C2912)+Datos_climat_Sevilla!D2912/24</f>
        <v>32630.208333333332</v>
      </c>
      <c r="B2910">
        <f>Datos_climat_Sevilla!L2912</f>
        <v>0</v>
      </c>
      <c r="C2910">
        <f>Datos_climat_Sevilla!K2912</f>
        <v>0</v>
      </c>
      <c r="D2910">
        <f>Datos_climat_Sevilla!H2912</f>
        <v>14.4</v>
      </c>
      <c r="E2910">
        <f>Datos_climat_Sevilla!F2912</f>
        <v>0</v>
      </c>
      <c r="F2910">
        <f>Datos_climat_Sevilla!J2912/100</f>
        <v>1009.15</v>
      </c>
    </row>
    <row r="2911" spans="1:6" x14ac:dyDescent="0.25">
      <c r="A2911" s="3">
        <f>DATE(Datos_climat_Sevilla!A2913,Datos_climat_Sevilla!B2913,Datos_climat_Sevilla!C2913)+Datos_climat_Sevilla!D2913/24</f>
        <v>32630.25</v>
      </c>
      <c r="B2911">
        <f>Datos_climat_Sevilla!L2913</f>
        <v>0</v>
      </c>
      <c r="C2911">
        <f>Datos_climat_Sevilla!K2913</f>
        <v>0</v>
      </c>
      <c r="D2911">
        <f>Datos_climat_Sevilla!H2913</f>
        <v>14.4</v>
      </c>
      <c r="E2911">
        <f>Datos_climat_Sevilla!F2913</f>
        <v>0</v>
      </c>
      <c r="F2911">
        <f>Datos_climat_Sevilla!J2913/100</f>
        <v>1009.15</v>
      </c>
    </row>
    <row r="2912" spans="1:6" x14ac:dyDescent="0.25">
      <c r="A2912" s="3">
        <f>DATE(Datos_climat_Sevilla!A2914,Datos_climat_Sevilla!B2914,Datos_climat_Sevilla!C2914)+Datos_climat_Sevilla!D2914/24</f>
        <v>32630.291666666668</v>
      </c>
      <c r="B2912">
        <f>Datos_climat_Sevilla!L2914</f>
        <v>0</v>
      </c>
      <c r="C2912">
        <f>Datos_climat_Sevilla!K2914</f>
        <v>0</v>
      </c>
      <c r="D2912">
        <f>Datos_climat_Sevilla!H2914</f>
        <v>14.4</v>
      </c>
      <c r="E2912">
        <f>Datos_climat_Sevilla!F2914</f>
        <v>0</v>
      </c>
      <c r="F2912">
        <f>Datos_climat_Sevilla!J2914/100</f>
        <v>1009.15</v>
      </c>
    </row>
    <row r="2913" spans="1:6" x14ac:dyDescent="0.25">
      <c r="A2913" s="3">
        <f>DATE(Datos_climat_Sevilla!A2915,Datos_climat_Sevilla!B2915,Datos_climat_Sevilla!C2915)+Datos_climat_Sevilla!D2915/24</f>
        <v>32630.333333333332</v>
      </c>
      <c r="B2913">
        <f>Datos_climat_Sevilla!L2915</f>
        <v>1</v>
      </c>
      <c r="C2913">
        <f>Datos_climat_Sevilla!K2915</f>
        <v>60</v>
      </c>
      <c r="D2913">
        <f>Datos_climat_Sevilla!H2915</f>
        <v>15</v>
      </c>
      <c r="E2913">
        <f>Datos_climat_Sevilla!F2915</f>
        <v>41</v>
      </c>
      <c r="F2913">
        <f>Datos_climat_Sevilla!J2915/100</f>
        <v>1009.15</v>
      </c>
    </row>
    <row r="2914" spans="1:6" x14ac:dyDescent="0.25">
      <c r="A2914" s="3">
        <f>DATE(Datos_climat_Sevilla!A2916,Datos_climat_Sevilla!B2916,Datos_climat_Sevilla!C2916)+Datos_climat_Sevilla!D2916/24</f>
        <v>32630.375</v>
      </c>
      <c r="B2914">
        <f>Datos_climat_Sevilla!L2916</f>
        <v>2.1</v>
      </c>
      <c r="C2914">
        <f>Datos_climat_Sevilla!K2916</f>
        <v>60</v>
      </c>
      <c r="D2914">
        <f>Datos_climat_Sevilla!H2916</f>
        <v>15.6</v>
      </c>
      <c r="E2914">
        <f>Datos_climat_Sevilla!F2916</f>
        <v>164</v>
      </c>
      <c r="F2914">
        <f>Datos_climat_Sevilla!J2916/100</f>
        <v>1009.15</v>
      </c>
    </row>
    <row r="2915" spans="1:6" x14ac:dyDescent="0.25">
      <c r="A2915" s="3">
        <f>DATE(Datos_climat_Sevilla!A2917,Datos_climat_Sevilla!B2917,Datos_climat_Sevilla!C2917)+Datos_climat_Sevilla!D2917/24</f>
        <v>32630.416666666668</v>
      </c>
      <c r="B2915">
        <f>Datos_climat_Sevilla!L2917</f>
        <v>3.1</v>
      </c>
      <c r="C2915">
        <f>Datos_climat_Sevilla!K2917</f>
        <v>50</v>
      </c>
      <c r="D2915">
        <f>Datos_climat_Sevilla!H2917</f>
        <v>17.2</v>
      </c>
      <c r="E2915">
        <f>Datos_climat_Sevilla!F2917</f>
        <v>211</v>
      </c>
      <c r="F2915">
        <f>Datos_climat_Sevilla!J2917/100</f>
        <v>1009.15</v>
      </c>
    </row>
    <row r="2916" spans="1:6" x14ac:dyDescent="0.25">
      <c r="A2916" s="3">
        <f>DATE(Datos_climat_Sevilla!A2918,Datos_climat_Sevilla!B2918,Datos_climat_Sevilla!C2918)+Datos_climat_Sevilla!D2918/24</f>
        <v>32630.458333333332</v>
      </c>
      <c r="B2916">
        <f>Datos_climat_Sevilla!L2918</f>
        <v>2.1</v>
      </c>
      <c r="C2916">
        <f>Datos_climat_Sevilla!K2918</f>
        <v>999</v>
      </c>
      <c r="D2916">
        <f>Datos_climat_Sevilla!H2918</f>
        <v>18.899999999999999</v>
      </c>
      <c r="E2916">
        <f>Datos_climat_Sevilla!F2918</f>
        <v>460</v>
      </c>
      <c r="F2916">
        <f>Datos_climat_Sevilla!J2918/100</f>
        <v>1009.15</v>
      </c>
    </row>
    <row r="2917" spans="1:6" x14ac:dyDescent="0.25">
      <c r="A2917" s="3">
        <f>DATE(Datos_climat_Sevilla!A2919,Datos_climat_Sevilla!B2919,Datos_climat_Sevilla!C2919)+Datos_climat_Sevilla!D2919/24</f>
        <v>32630.5</v>
      </c>
      <c r="B2917">
        <f>Datos_climat_Sevilla!L2919</f>
        <v>0</v>
      </c>
      <c r="C2917">
        <f>Datos_climat_Sevilla!K2919</f>
        <v>0</v>
      </c>
      <c r="D2917">
        <f>Datos_climat_Sevilla!H2919</f>
        <v>20</v>
      </c>
      <c r="E2917">
        <f>Datos_climat_Sevilla!F2919</f>
        <v>728</v>
      </c>
      <c r="F2917">
        <f>Datos_climat_Sevilla!J2919/100</f>
        <v>1009.15</v>
      </c>
    </row>
    <row r="2918" spans="1:6" x14ac:dyDescent="0.25">
      <c r="A2918" s="3">
        <f>DATE(Datos_climat_Sevilla!A2920,Datos_climat_Sevilla!B2920,Datos_climat_Sevilla!C2920)+Datos_climat_Sevilla!D2920/24</f>
        <v>32630.541666666668</v>
      </c>
      <c r="B2918">
        <f>Datos_climat_Sevilla!L2920</f>
        <v>1</v>
      </c>
      <c r="C2918">
        <f>Datos_climat_Sevilla!K2920</f>
        <v>120</v>
      </c>
      <c r="D2918">
        <f>Datos_climat_Sevilla!H2920</f>
        <v>22.2</v>
      </c>
      <c r="E2918">
        <f>Datos_climat_Sevilla!F2920</f>
        <v>662</v>
      </c>
      <c r="F2918">
        <f>Datos_climat_Sevilla!J2920/100</f>
        <v>1009.15</v>
      </c>
    </row>
    <row r="2919" spans="1:6" x14ac:dyDescent="0.25">
      <c r="A2919" s="3">
        <f>DATE(Datos_climat_Sevilla!A2921,Datos_climat_Sevilla!B2921,Datos_climat_Sevilla!C2921)+Datos_climat_Sevilla!D2921/24</f>
        <v>32630.583333333332</v>
      </c>
      <c r="B2919">
        <f>Datos_climat_Sevilla!L2921</f>
        <v>1.7</v>
      </c>
      <c r="C2919">
        <f>Datos_climat_Sevilla!K2921</f>
        <v>999</v>
      </c>
      <c r="D2919">
        <f>Datos_climat_Sevilla!H2921</f>
        <v>23.3</v>
      </c>
      <c r="E2919">
        <f>Datos_climat_Sevilla!F2921</f>
        <v>690</v>
      </c>
      <c r="F2919">
        <f>Datos_climat_Sevilla!J2921/100</f>
        <v>1009.15</v>
      </c>
    </row>
    <row r="2920" spans="1:6" x14ac:dyDescent="0.25">
      <c r="A2920" s="3">
        <f>DATE(Datos_climat_Sevilla!A2922,Datos_climat_Sevilla!B2922,Datos_climat_Sevilla!C2922)+Datos_climat_Sevilla!D2922/24</f>
        <v>32630.625</v>
      </c>
      <c r="B2920">
        <f>Datos_climat_Sevilla!L2922</f>
        <v>2.4</v>
      </c>
      <c r="C2920">
        <f>Datos_climat_Sevilla!K2922</f>
        <v>999</v>
      </c>
      <c r="D2920">
        <f>Datos_climat_Sevilla!H2922</f>
        <v>24.4</v>
      </c>
      <c r="E2920">
        <f>Datos_climat_Sevilla!F2922</f>
        <v>649</v>
      </c>
      <c r="F2920">
        <f>Datos_climat_Sevilla!J2922/100</f>
        <v>1009.15</v>
      </c>
    </row>
    <row r="2921" spans="1:6" x14ac:dyDescent="0.25">
      <c r="A2921" s="3">
        <f>DATE(Datos_climat_Sevilla!A2923,Datos_climat_Sevilla!B2923,Datos_climat_Sevilla!C2923)+Datos_climat_Sevilla!D2923/24</f>
        <v>32630.666666666668</v>
      </c>
      <c r="B2921">
        <f>Datos_climat_Sevilla!L2923</f>
        <v>3.1</v>
      </c>
      <c r="C2921">
        <f>Datos_climat_Sevilla!K2923</f>
        <v>260</v>
      </c>
      <c r="D2921">
        <f>Datos_climat_Sevilla!H2923</f>
        <v>25</v>
      </c>
      <c r="E2921">
        <f>Datos_climat_Sevilla!F2923</f>
        <v>507</v>
      </c>
      <c r="F2921">
        <f>Datos_climat_Sevilla!J2923/100</f>
        <v>1009.15</v>
      </c>
    </row>
    <row r="2922" spans="1:6" x14ac:dyDescent="0.25">
      <c r="A2922" s="3">
        <f>DATE(Datos_climat_Sevilla!A2924,Datos_climat_Sevilla!B2924,Datos_climat_Sevilla!C2924)+Datos_climat_Sevilla!D2924/24</f>
        <v>32630.708333333332</v>
      </c>
      <c r="B2922">
        <f>Datos_climat_Sevilla!L2924</f>
        <v>2.2999999999999998</v>
      </c>
      <c r="C2922">
        <f>Datos_climat_Sevilla!K2924</f>
        <v>999</v>
      </c>
      <c r="D2922">
        <f>Datos_climat_Sevilla!H2924</f>
        <v>24.4</v>
      </c>
      <c r="E2922">
        <f>Datos_climat_Sevilla!F2924</f>
        <v>457</v>
      </c>
      <c r="F2922">
        <f>Datos_climat_Sevilla!J2924/100</f>
        <v>1009.15</v>
      </c>
    </row>
    <row r="2923" spans="1:6" x14ac:dyDescent="0.25">
      <c r="A2923" s="3">
        <f>DATE(Datos_climat_Sevilla!A2925,Datos_climat_Sevilla!B2925,Datos_climat_Sevilla!C2925)+Datos_climat_Sevilla!D2925/24</f>
        <v>32630.75</v>
      </c>
      <c r="B2923">
        <f>Datos_climat_Sevilla!L2925</f>
        <v>1.5</v>
      </c>
      <c r="C2923">
        <f>Datos_climat_Sevilla!K2925</f>
        <v>999</v>
      </c>
      <c r="D2923">
        <f>Datos_climat_Sevilla!H2925</f>
        <v>23.9</v>
      </c>
      <c r="E2923">
        <f>Datos_climat_Sevilla!F2925</f>
        <v>283</v>
      </c>
      <c r="F2923">
        <f>Datos_climat_Sevilla!J2925/100</f>
        <v>1009.15</v>
      </c>
    </row>
    <row r="2924" spans="1:6" x14ac:dyDescent="0.25">
      <c r="A2924" s="3">
        <f>DATE(Datos_climat_Sevilla!A2926,Datos_climat_Sevilla!B2926,Datos_climat_Sevilla!C2926)+Datos_climat_Sevilla!D2926/24</f>
        <v>32630.791666666668</v>
      </c>
      <c r="B2924">
        <f>Datos_climat_Sevilla!L2926</f>
        <v>5.0999999999999996</v>
      </c>
      <c r="C2924">
        <f>Datos_climat_Sevilla!K2926</f>
        <v>270</v>
      </c>
      <c r="D2924">
        <f>Datos_climat_Sevilla!H2926</f>
        <v>22.8</v>
      </c>
      <c r="E2924">
        <f>Datos_climat_Sevilla!F2926</f>
        <v>94</v>
      </c>
      <c r="F2924">
        <f>Datos_climat_Sevilla!J2926/100</f>
        <v>1009.15</v>
      </c>
    </row>
    <row r="2925" spans="1:6" x14ac:dyDescent="0.25">
      <c r="A2925" s="3">
        <f>DATE(Datos_climat_Sevilla!A2927,Datos_climat_Sevilla!B2927,Datos_climat_Sevilla!C2927)+Datos_climat_Sevilla!D2927/24</f>
        <v>32630.833333333332</v>
      </c>
      <c r="B2925">
        <f>Datos_climat_Sevilla!L2927</f>
        <v>6.2</v>
      </c>
      <c r="C2925">
        <f>Datos_climat_Sevilla!K2927</f>
        <v>250</v>
      </c>
      <c r="D2925">
        <f>Datos_climat_Sevilla!H2927</f>
        <v>21.1</v>
      </c>
      <c r="E2925">
        <f>Datos_climat_Sevilla!F2927</f>
        <v>31</v>
      </c>
      <c r="F2925">
        <f>Datos_climat_Sevilla!J2927/100</f>
        <v>1009.15</v>
      </c>
    </row>
    <row r="2926" spans="1:6" x14ac:dyDescent="0.25">
      <c r="A2926" s="3">
        <f>DATE(Datos_climat_Sevilla!A2928,Datos_climat_Sevilla!B2928,Datos_climat_Sevilla!C2928)+Datos_climat_Sevilla!D2928/24</f>
        <v>32630.875</v>
      </c>
      <c r="B2926">
        <f>Datos_climat_Sevilla!L2928</f>
        <v>5.0999999999999996</v>
      </c>
      <c r="C2926">
        <f>Datos_climat_Sevilla!K2928</f>
        <v>999</v>
      </c>
      <c r="D2926">
        <f>Datos_climat_Sevilla!H2928</f>
        <v>19.399999999999999</v>
      </c>
      <c r="E2926">
        <f>Datos_climat_Sevilla!F2928</f>
        <v>0</v>
      </c>
      <c r="F2926">
        <f>Datos_climat_Sevilla!J2928/100</f>
        <v>1009.15</v>
      </c>
    </row>
    <row r="2927" spans="1:6" x14ac:dyDescent="0.25">
      <c r="A2927" s="3">
        <f>DATE(Datos_climat_Sevilla!A2929,Datos_climat_Sevilla!B2929,Datos_climat_Sevilla!C2929)+Datos_climat_Sevilla!D2929/24</f>
        <v>32630.916666666668</v>
      </c>
      <c r="B2927">
        <f>Datos_climat_Sevilla!L2929</f>
        <v>4.0999999999999996</v>
      </c>
      <c r="C2927">
        <f>Datos_climat_Sevilla!K2929</f>
        <v>240</v>
      </c>
      <c r="D2927">
        <f>Datos_climat_Sevilla!H2929</f>
        <v>18.3</v>
      </c>
      <c r="E2927">
        <f>Datos_climat_Sevilla!F2929</f>
        <v>0</v>
      </c>
      <c r="F2927">
        <f>Datos_climat_Sevilla!J2929/100</f>
        <v>1009.15</v>
      </c>
    </row>
    <row r="2928" spans="1:6" x14ac:dyDescent="0.25">
      <c r="A2928" s="3">
        <f>DATE(Datos_climat_Sevilla!A2930,Datos_climat_Sevilla!B2930,Datos_climat_Sevilla!C2930)+Datos_climat_Sevilla!D2930/24</f>
        <v>32630.958333333332</v>
      </c>
      <c r="B2928">
        <f>Datos_climat_Sevilla!L2930</f>
        <v>5.0999999999999996</v>
      </c>
      <c r="C2928">
        <f>Datos_climat_Sevilla!K2930</f>
        <v>270</v>
      </c>
      <c r="D2928">
        <f>Datos_climat_Sevilla!H2930</f>
        <v>17.2</v>
      </c>
      <c r="E2928">
        <f>Datos_climat_Sevilla!F2930</f>
        <v>0</v>
      </c>
      <c r="F2928">
        <f>Datos_climat_Sevilla!J2930/100</f>
        <v>1009.15</v>
      </c>
    </row>
    <row r="2929" spans="1:6" x14ac:dyDescent="0.25">
      <c r="A2929" s="3">
        <f>DATE(Datos_climat_Sevilla!A2931,Datos_climat_Sevilla!B2931,Datos_climat_Sevilla!C2931)+Datos_climat_Sevilla!D2931/24</f>
        <v>32631</v>
      </c>
      <c r="B2929">
        <f>Datos_climat_Sevilla!L2931</f>
        <v>2.1</v>
      </c>
      <c r="C2929">
        <f>Datos_climat_Sevilla!K2931</f>
        <v>230</v>
      </c>
      <c r="D2929">
        <f>Datos_climat_Sevilla!H2931</f>
        <v>16.7</v>
      </c>
      <c r="E2929">
        <f>Datos_climat_Sevilla!F2931</f>
        <v>0</v>
      </c>
      <c r="F2929">
        <f>Datos_climat_Sevilla!J2931/100</f>
        <v>1009.15</v>
      </c>
    </row>
    <row r="2930" spans="1:6" x14ac:dyDescent="0.25">
      <c r="A2930" s="3">
        <f>DATE(Datos_climat_Sevilla!A2932,Datos_climat_Sevilla!B2932,Datos_climat_Sevilla!C2932)+Datos_climat_Sevilla!D2932/24</f>
        <v>32631.041666666668</v>
      </c>
      <c r="B2930">
        <f>Datos_climat_Sevilla!L2932</f>
        <v>4.0999999999999996</v>
      </c>
      <c r="C2930">
        <f>Datos_climat_Sevilla!K2932</f>
        <v>200</v>
      </c>
      <c r="D2930">
        <f>Datos_climat_Sevilla!H2932</f>
        <v>16.100000000000001</v>
      </c>
      <c r="E2930">
        <f>Datos_climat_Sevilla!F2932</f>
        <v>0</v>
      </c>
      <c r="F2930">
        <f>Datos_climat_Sevilla!J2932/100</f>
        <v>1009.15</v>
      </c>
    </row>
    <row r="2931" spans="1:6" x14ac:dyDescent="0.25">
      <c r="A2931" s="3">
        <f>DATE(Datos_climat_Sevilla!A2933,Datos_climat_Sevilla!B2933,Datos_climat_Sevilla!C2933)+Datos_climat_Sevilla!D2933/24</f>
        <v>32631.083333333332</v>
      </c>
      <c r="B2931">
        <f>Datos_climat_Sevilla!L2933</f>
        <v>4.0999999999999996</v>
      </c>
      <c r="C2931">
        <f>Datos_climat_Sevilla!K2933</f>
        <v>210</v>
      </c>
      <c r="D2931">
        <f>Datos_climat_Sevilla!H2933</f>
        <v>15.6</v>
      </c>
      <c r="E2931">
        <f>Datos_climat_Sevilla!F2933</f>
        <v>0</v>
      </c>
      <c r="F2931">
        <f>Datos_climat_Sevilla!J2933/100</f>
        <v>1009.15</v>
      </c>
    </row>
    <row r="2932" spans="1:6" x14ac:dyDescent="0.25">
      <c r="A2932" s="3">
        <f>DATE(Datos_climat_Sevilla!A2934,Datos_climat_Sevilla!B2934,Datos_climat_Sevilla!C2934)+Datos_climat_Sevilla!D2934/24</f>
        <v>32631.125</v>
      </c>
      <c r="B2932">
        <f>Datos_climat_Sevilla!L2934</f>
        <v>2.1</v>
      </c>
      <c r="C2932">
        <f>Datos_climat_Sevilla!K2934</f>
        <v>190</v>
      </c>
      <c r="D2932">
        <f>Datos_climat_Sevilla!H2934</f>
        <v>15.6</v>
      </c>
      <c r="E2932">
        <f>Datos_climat_Sevilla!F2934</f>
        <v>0</v>
      </c>
      <c r="F2932">
        <f>Datos_climat_Sevilla!J2934/100</f>
        <v>1009.15</v>
      </c>
    </row>
    <row r="2933" spans="1:6" x14ac:dyDescent="0.25">
      <c r="A2933" s="3">
        <f>DATE(Datos_climat_Sevilla!A2935,Datos_climat_Sevilla!B2935,Datos_climat_Sevilla!C2935)+Datos_climat_Sevilla!D2935/24</f>
        <v>32631.166666666668</v>
      </c>
      <c r="B2933">
        <f>Datos_climat_Sevilla!L2935</f>
        <v>2.1</v>
      </c>
      <c r="C2933">
        <f>Datos_climat_Sevilla!K2935</f>
        <v>190</v>
      </c>
      <c r="D2933">
        <f>Datos_climat_Sevilla!H2935</f>
        <v>15.6</v>
      </c>
      <c r="E2933">
        <f>Datos_climat_Sevilla!F2935</f>
        <v>0</v>
      </c>
      <c r="F2933">
        <f>Datos_climat_Sevilla!J2935/100</f>
        <v>1009.15</v>
      </c>
    </row>
    <row r="2934" spans="1:6" x14ac:dyDescent="0.25">
      <c r="A2934" s="3">
        <f>DATE(Datos_climat_Sevilla!A2936,Datos_climat_Sevilla!B2936,Datos_climat_Sevilla!C2936)+Datos_climat_Sevilla!D2936/24</f>
        <v>32631.208333333332</v>
      </c>
      <c r="B2934">
        <f>Datos_climat_Sevilla!L2936</f>
        <v>3.1</v>
      </c>
      <c r="C2934">
        <f>Datos_climat_Sevilla!K2936</f>
        <v>190</v>
      </c>
      <c r="D2934">
        <f>Datos_climat_Sevilla!H2936</f>
        <v>15.6</v>
      </c>
      <c r="E2934">
        <f>Datos_climat_Sevilla!F2936</f>
        <v>0</v>
      </c>
      <c r="F2934">
        <f>Datos_climat_Sevilla!J2936/100</f>
        <v>1009.15</v>
      </c>
    </row>
    <row r="2935" spans="1:6" x14ac:dyDescent="0.25">
      <c r="A2935" s="3">
        <f>DATE(Datos_climat_Sevilla!A2937,Datos_climat_Sevilla!B2937,Datos_climat_Sevilla!C2937)+Datos_climat_Sevilla!D2937/24</f>
        <v>32631.25</v>
      </c>
      <c r="B2935">
        <f>Datos_climat_Sevilla!L2937</f>
        <v>1</v>
      </c>
      <c r="C2935">
        <f>Datos_climat_Sevilla!K2937</f>
        <v>180</v>
      </c>
      <c r="D2935">
        <f>Datos_climat_Sevilla!H2937</f>
        <v>15</v>
      </c>
      <c r="E2935">
        <f>Datos_climat_Sevilla!F2937</f>
        <v>0</v>
      </c>
      <c r="F2935">
        <f>Datos_climat_Sevilla!J2937/100</f>
        <v>1009.15</v>
      </c>
    </row>
    <row r="2936" spans="1:6" x14ac:dyDescent="0.25">
      <c r="A2936" s="3">
        <f>DATE(Datos_climat_Sevilla!A2938,Datos_climat_Sevilla!B2938,Datos_climat_Sevilla!C2938)+Datos_climat_Sevilla!D2938/24</f>
        <v>32631.291666666668</v>
      </c>
      <c r="B2936">
        <f>Datos_climat_Sevilla!L2938</f>
        <v>1</v>
      </c>
      <c r="C2936">
        <f>Datos_climat_Sevilla!K2938</f>
        <v>170</v>
      </c>
      <c r="D2936">
        <f>Datos_climat_Sevilla!H2938</f>
        <v>15</v>
      </c>
      <c r="E2936">
        <f>Datos_climat_Sevilla!F2938</f>
        <v>0</v>
      </c>
      <c r="F2936">
        <f>Datos_climat_Sevilla!J2938/100</f>
        <v>1009.15</v>
      </c>
    </row>
    <row r="2937" spans="1:6" x14ac:dyDescent="0.25">
      <c r="A2937" s="3">
        <f>DATE(Datos_climat_Sevilla!A2939,Datos_climat_Sevilla!B2939,Datos_climat_Sevilla!C2939)+Datos_climat_Sevilla!D2939/24</f>
        <v>32631.333333333332</v>
      </c>
      <c r="B2937">
        <f>Datos_climat_Sevilla!L2939</f>
        <v>2.1</v>
      </c>
      <c r="C2937">
        <f>Datos_climat_Sevilla!K2939</f>
        <v>210</v>
      </c>
      <c r="D2937">
        <f>Datos_climat_Sevilla!H2939</f>
        <v>15.6</v>
      </c>
      <c r="E2937">
        <f>Datos_climat_Sevilla!F2939</f>
        <v>97</v>
      </c>
      <c r="F2937">
        <f>Datos_climat_Sevilla!J2939/100</f>
        <v>1009.15</v>
      </c>
    </row>
    <row r="2938" spans="1:6" x14ac:dyDescent="0.25">
      <c r="A2938" s="3">
        <f>DATE(Datos_climat_Sevilla!A2940,Datos_climat_Sevilla!B2940,Datos_climat_Sevilla!C2940)+Datos_climat_Sevilla!D2940/24</f>
        <v>32631.375</v>
      </c>
      <c r="B2938">
        <f>Datos_climat_Sevilla!L2940</f>
        <v>0</v>
      </c>
      <c r="C2938">
        <f>Datos_climat_Sevilla!K2940</f>
        <v>0</v>
      </c>
      <c r="D2938">
        <f>Datos_climat_Sevilla!H2940</f>
        <v>16.7</v>
      </c>
      <c r="E2938">
        <f>Datos_climat_Sevilla!F2940</f>
        <v>116</v>
      </c>
      <c r="F2938">
        <f>Datos_climat_Sevilla!J2940/100</f>
        <v>1009.15</v>
      </c>
    </row>
    <row r="2939" spans="1:6" x14ac:dyDescent="0.25">
      <c r="A2939" s="3">
        <f>DATE(Datos_climat_Sevilla!A2941,Datos_climat_Sevilla!B2941,Datos_climat_Sevilla!C2941)+Datos_climat_Sevilla!D2941/24</f>
        <v>32631.416666666668</v>
      </c>
      <c r="B2939">
        <f>Datos_climat_Sevilla!L2941</f>
        <v>0</v>
      </c>
      <c r="C2939">
        <f>Datos_climat_Sevilla!K2941</f>
        <v>0</v>
      </c>
      <c r="D2939">
        <f>Datos_climat_Sevilla!H2941</f>
        <v>18.3</v>
      </c>
      <c r="E2939">
        <f>Datos_climat_Sevilla!F2941</f>
        <v>195</v>
      </c>
      <c r="F2939">
        <f>Datos_climat_Sevilla!J2941/100</f>
        <v>1009.15</v>
      </c>
    </row>
    <row r="2940" spans="1:6" x14ac:dyDescent="0.25">
      <c r="A2940" s="3">
        <f>DATE(Datos_climat_Sevilla!A2942,Datos_climat_Sevilla!B2942,Datos_climat_Sevilla!C2942)+Datos_climat_Sevilla!D2942/24</f>
        <v>32631.458333333332</v>
      </c>
      <c r="B2940">
        <f>Datos_climat_Sevilla!L2942</f>
        <v>0</v>
      </c>
      <c r="C2940">
        <f>Datos_climat_Sevilla!K2942</f>
        <v>999</v>
      </c>
      <c r="D2940">
        <f>Datos_climat_Sevilla!H2942</f>
        <v>19.399999999999999</v>
      </c>
      <c r="E2940">
        <f>Datos_climat_Sevilla!F2942</f>
        <v>482</v>
      </c>
      <c r="F2940">
        <f>Datos_climat_Sevilla!J2942/100</f>
        <v>1009.15</v>
      </c>
    </row>
    <row r="2941" spans="1:6" x14ac:dyDescent="0.25">
      <c r="A2941" s="3">
        <f>DATE(Datos_climat_Sevilla!A2943,Datos_climat_Sevilla!B2943,Datos_climat_Sevilla!C2943)+Datos_climat_Sevilla!D2943/24</f>
        <v>32631.5</v>
      </c>
      <c r="B2941">
        <f>Datos_climat_Sevilla!L2943</f>
        <v>0</v>
      </c>
      <c r="C2941">
        <f>Datos_climat_Sevilla!K2943</f>
        <v>0</v>
      </c>
      <c r="D2941">
        <f>Datos_climat_Sevilla!H2943</f>
        <v>20.6</v>
      </c>
      <c r="E2941">
        <f>Datos_climat_Sevilla!F2943</f>
        <v>558</v>
      </c>
      <c r="F2941">
        <f>Datos_climat_Sevilla!J2943/100</f>
        <v>1009.15</v>
      </c>
    </row>
    <row r="2942" spans="1:6" x14ac:dyDescent="0.25">
      <c r="A2942" s="3">
        <f>DATE(Datos_climat_Sevilla!A2944,Datos_climat_Sevilla!B2944,Datos_climat_Sevilla!C2944)+Datos_climat_Sevilla!D2944/24</f>
        <v>32631.541666666668</v>
      </c>
      <c r="B2942">
        <f>Datos_climat_Sevilla!L2944</f>
        <v>2.1</v>
      </c>
      <c r="C2942">
        <f>Datos_climat_Sevilla!K2944</f>
        <v>270</v>
      </c>
      <c r="D2942">
        <f>Datos_climat_Sevilla!H2944</f>
        <v>22.2</v>
      </c>
      <c r="E2942">
        <f>Datos_climat_Sevilla!F2944</f>
        <v>460</v>
      </c>
      <c r="F2942">
        <f>Datos_climat_Sevilla!J2944/100</f>
        <v>1009.15</v>
      </c>
    </row>
    <row r="2943" spans="1:6" x14ac:dyDescent="0.25">
      <c r="A2943" s="3">
        <f>DATE(Datos_climat_Sevilla!A2945,Datos_climat_Sevilla!B2945,Datos_climat_Sevilla!C2945)+Datos_climat_Sevilla!D2945/24</f>
        <v>32631.583333333332</v>
      </c>
      <c r="B2943">
        <f>Datos_climat_Sevilla!L2945</f>
        <v>2.4</v>
      </c>
      <c r="C2943">
        <f>Datos_climat_Sevilla!K2945</f>
        <v>999</v>
      </c>
      <c r="D2943">
        <f>Datos_climat_Sevilla!H2945</f>
        <v>23.9</v>
      </c>
      <c r="E2943">
        <f>Datos_climat_Sevilla!F2945</f>
        <v>372</v>
      </c>
      <c r="F2943">
        <f>Datos_climat_Sevilla!J2945/100</f>
        <v>1009.15</v>
      </c>
    </row>
    <row r="2944" spans="1:6" x14ac:dyDescent="0.25">
      <c r="A2944" s="3">
        <f>DATE(Datos_climat_Sevilla!A2946,Datos_climat_Sevilla!B2946,Datos_climat_Sevilla!C2946)+Datos_climat_Sevilla!D2946/24</f>
        <v>32631.625</v>
      </c>
      <c r="B2944">
        <f>Datos_climat_Sevilla!L2946</f>
        <v>2.8</v>
      </c>
      <c r="C2944">
        <f>Datos_climat_Sevilla!K2946</f>
        <v>999</v>
      </c>
      <c r="D2944">
        <f>Datos_climat_Sevilla!H2946</f>
        <v>25</v>
      </c>
      <c r="E2944">
        <f>Datos_climat_Sevilla!F2946</f>
        <v>290</v>
      </c>
      <c r="F2944">
        <f>Datos_climat_Sevilla!J2946/100</f>
        <v>1009.15</v>
      </c>
    </row>
    <row r="2945" spans="1:6" x14ac:dyDescent="0.25">
      <c r="A2945" s="3">
        <f>DATE(Datos_climat_Sevilla!A2947,Datos_climat_Sevilla!B2947,Datos_climat_Sevilla!C2947)+Datos_climat_Sevilla!D2947/24</f>
        <v>32631.666666666668</v>
      </c>
      <c r="B2945">
        <f>Datos_climat_Sevilla!L2947</f>
        <v>3.1</v>
      </c>
      <c r="C2945">
        <f>Datos_climat_Sevilla!K2947</f>
        <v>320</v>
      </c>
      <c r="D2945">
        <f>Datos_climat_Sevilla!H2947</f>
        <v>25</v>
      </c>
      <c r="E2945">
        <f>Datos_climat_Sevilla!F2947</f>
        <v>211</v>
      </c>
      <c r="F2945">
        <f>Datos_climat_Sevilla!J2947/100</f>
        <v>1009.15</v>
      </c>
    </row>
    <row r="2946" spans="1:6" x14ac:dyDescent="0.25">
      <c r="A2946" s="3">
        <f>DATE(Datos_climat_Sevilla!A2948,Datos_climat_Sevilla!B2948,Datos_climat_Sevilla!C2948)+Datos_climat_Sevilla!D2948/24</f>
        <v>32631.708333333332</v>
      </c>
      <c r="B2946">
        <f>Datos_climat_Sevilla!L2948</f>
        <v>8.1999999999999993</v>
      </c>
      <c r="C2946">
        <f>Datos_climat_Sevilla!K2948</f>
        <v>250</v>
      </c>
      <c r="D2946">
        <f>Datos_climat_Sevilla!H2948</f>
        <v>25</v>
      </c>
      <c r="E2946">
        <f>Datos_climat_Sevilla!F2948</f>
        <v>170</v>
      </c>
      <c r="F2946">
        <f>Datos_climat_Sevilla!J2948/100</f>
        <v>1009.15</v>
      </c>
    </row>
    <row r="2947" spans="1:6" x14ac:dyDescent="0.25">
      <c r="A2947" s="3">
        <f>DATE(Datos_climat_Sevilla!A2949,Datos_climat_Sevilla!B2949,Datos_climat_Sevilla!C2949)+Datos_climat_Sevilla!D2949/24</f>
        <v>32631.75</v>
      </c>
      <c r="B2947">
        <f>Datos_climat_Sevilla!L2949</f>
        <v>7.2</v>
      </c>
      <c r="C2947">
        <f>Datos_climat_Sevilla!K2949</f>
        <v>250</v>
      </c>
      <c r="D2947">
        <f>Datos_climat_Sevilla!H2949</f>
        <v>24.4</v>
      </c>
      <c r="E2947">
        <f>Datos_climat_Sevilla!F2949</f>
        <v>148</v>
      </c>
      <c r="F2947">
        <f>Datos_climat_Sevilla!J2949/100</f>
        <v>1009.15</v>
      </c>
    </row>
    <row r="2948" spans="1:6" x14ac:dyDescent="0.25">
      <c r="A2948" s="3">
        <f>DATE(Datos_climat_Sevilla!A2950,Datos_climat_Sevilla!B2950,Datos_climat_Sevilla!C2950)+Datos_climat_Sevilla!D2950/24</f>
        <v>32631.791666666668</v>
      </c>
      <c r="B2948">
        <f>Datos_climat_Sevilla!L2950</f>
        <v>6.2</v>
      </c>
      <c r="C2948">
        <f>Datos_climat_Sevilla!K2950</f>
        <v>240</v>
      </c>
      <c r="D2948">
        <f>Datos_climat_Sevilla!H2950</f>
        <v>23.3</v>
      </c>
      <c r="E2948">
        <f>Datos_climat_Sevilla!F2950</f>
        <v>164</v>
      </c>
      <c r="F2948">
        <f>Datos_climat_Sevilla!J2950/100</f>
        <v>1009.15</v>
      </c>
    </row>
    <row r="2949" spans="1:6" x14ac:dyDescent="0.25">
      <c r="A2949" s="3">
        <f>DATE(Datos_climat_Sevilla!A2951,Datos_climat_Sevilla!B2951,Datos_climat_Sevilla!C2951)+Datos_climat_Sevilla!D2951/24</f>
        <v>32631.833333333332</v>
      </c>
      <c r="B2949">
        <f>Datos_climat_Sevilla!L2951</f>
        <v>5.0999999999999996</v>
      </c>
      <c r="C2949">
        <f>Datos_climat_Sevilla!K2951</f>
        <v>240</v>
      </c>
      <c r="D2949">
        <f>Datos_climat_Sevilla!H2951</f>
        <v>21.7</v>
      </c>
      <c r="E2949">
        <f>Datos_climat_Sevilla!F2951</f>
        <v>170</v>
      </c>
      <c r="F2949">
        <f>Datos_climat_Sevilla!J2951/100</f>
        <v>1009.15</v>
      </c>
    </row>
    <row r="2950" spans="1:6" x14ac:dyDescent="0.25">
      <c r="A2950" s="3">
        <f>DATE(Datos_climat_Sevilla!A2952,Datos_climat_Sevilla!B2952,Datos_climat_Sevilla!C2952)+Datos_climat_Sevilla!D2952/24</f>
        <v>32631.875</v>
      </c>
      <c r="B2950">
        <f>Datos_climat_Sevilla!L2952</f>
        <v>5.0999999999999996</v>
      </c>
      <c r="C2950">
        <f>Datos_climat_Sevilla!K2952</f>
        <v>210</v>
      </c>
      <c r="D2950">
        <f>Datos_climat_Sevilla!H2952</f>
        <v>20.6</v>
      </c>
      <c r="E2950">
        <f>Datos_climat_Sevilla!F2952</f>
        <v>0</v>
      </c>
      <c r="F2950">
        <f>Datos_climat_Sevilla!J2952/100</f>
        <v>1009.15</v>
      </c>
    </row>
    <row r="2951" spans="1:6" x14ac:dyDescent="0.25">
      <c r="A2951" s="3">
        <f>DATE(Datos_climat_Sevilla!A2953,Datos_climat_Sevilla!B2953,Datos_climat_Sevilla!C2953)+Datos_climat_Sevilla!D2953/24</f>
        <v>32631.916666666668</v>
      </c>
      <c r="B2951">
        <f>Datos_climat_Sevilla!L2953</f>
        <v>5.0999999999999996</v>
      </c>
      <c r="C2951">
        <f>Datos_climat_Sevilla!K2953</f>
        <v>220</v>
      </c>
      <c r="D2951">
        <f>Datos_climat_Sevilla!H2953</f>
        <v>19.399999999999999</v>
      </c>
      <c r="E2951">
        <f>Datos_climat_Sevilla!F2953</f>
        <v>0</v>
      </c>
      <c r="F2951">
        <f>Datos_climat_Sevilla!J2953/100</f>
        <v>1009.15</v>
      </c>
    </row>
    <row r="2952" spans="1:6" x14ac:dyDescent="0.25">
      <c r="A2952" s="3">
        <f>DATE(Datos_climat_Sevilla!A2954,Datos_climat_Sevilla!B2954,Datos_climat_Sevilla!C2954)+Datos_climat_Sevilla!D2954/24</f>
        <v>32631.958333333332</v>
      </c>
      <c r="B2952">
        <f>Datos_climat_Sevilla!L2954</f>
        <v>4.0999999999999996</v>
      </c>
      <c r="C2952">
        <f>Datos_climat_Sevilla!K2954</f>
        <v>220</v>
      </c>
      <c r="D2952">
        <f>Datos_climat_Sevilla!H2954</f>
        <v>18.3</v>
      </c>
      <c r="E2952">
        <f>Datos_climat_Sevilla!F2954</f>
        <v>0</v>
      </c>
      <c r="F2952">
        <f>Datos_climat_Sevilla!J2954/100</f>
        <v>1009.15</v>
      </c>
    </row>
    <row r="2953" spans="1:6" x14ac:dyDescent="0.25">
      <c r="A2953" s="3">
        <f>DATE(Datos_climat_Sevilla!A2955,Datos_climat_Sevilla!B2955,Datos_climat_Sevilla!C2955)+Datos_climat_Sevilla!D2955/24</f>
        <v>32632</v>
      </c>
      <c r="B2953">
        <f>Datos_climat_Sevilla!L2955</f>
        <v>3.1</v>
      </c>
      <c r="C2953">
        <f>Datos_climat_Sevilla!K2955</f>
        <v>210</v>
      </c>
      <c r="D2953">
        <f>Datos_climat_Sevilla!H2955</f>
        <v>17.8</v>
      </c>
      <c r="E2953">
        <f>Datos_climat_Sevilla!F2955</f>
        <v>0</v>
      </c>
      <c r="F2953">
        <f>Datos_climat_Sevilla!J2955/100</f>
        <v>1009.15</v>
      </c>
    </row>
    <row r="2954" spans="1:6" x14ac:dyDescent="0.25">
      <c r="A2954" s="3">
        <f>DATE(Datos_climat_Sevilla!A2956,Datos_climat_Sevilla!B2956,Datos_climat_Sevilla!C2956)+Datos_climat_Sevilla!D2956/24</f>
        <v>32632.041666666668</v>
      </c>
      <c r="B2954">
        <f>Datos_climat_Sevilla!L2956</f>
        <v>3.1</v>
      </c>
      <c r="C2954">
        <f>Datos_climat_Sevilla!K2956</f>
        <v>220</v>
      </c>
      <c r="D2954">
        <f>Datos_climat_Sevilla!H2956</f>
        <v>17.2</v>
      </c>
      <c r="E2954">
        <f>Datos_climat_Sevilla!F2956</f>
        <v>0</v>
      </c>
      <c r="F2954">
        <f>Datos_climat_Sevilla!J2956/100</f>
        <v>1009.15</v>
      </c>
    </row>
    <row r="2955" spans="1:6" x14ac:dyDescent="0.25">
      <c r="A2955" s="3">
        <f>DATE(Datos_climat_Sevilla!A2957,Datos_climat_Sevilla!B2957,Datos_climat_Sevilla!C2957)+Datos_climat_Sevilla!D2957/24</f>
        <v>32632.083333333332</v>
      </c>
      <c r="B2955">
        <f>Datos_climat_Sevilla!L2957</f>
        <v>3.1</v>
      </c>
      <c r="C2955">
        <f>Datos_climat_Sevilla!K2957</f>
        <v>230</v>
      </c>
      <c r="D2955">
        <f>Datos_climat_Sevilla!H2957</f>
        <v>16.7</v>
      </c>
      <c r="E2955">
        <f>Datos_climat_Sevilla!F2957</f>
        <v>0</v>
      </c>
      <c r="F2955">
        <f>Datos_climat_Sevilla!J2957/100</f>
        <v>1009.15</v>
      </c>
    </row>
    <row r="2956" spans="1:6" x14ac:dyDescent="0.25">
      <c r="A2956" s="3">
        <f>DATE(Datos_climat_Sevilla!A2958,Datos_climat_Sevilla!B2958,Datos_climat_Sevilla!C2958)+Datos_climat_Sevilla!D2958/24</f>
        <v>32632.125</v>
      </c>
      <c r="B2956">
        <f>Datos_climat_Sevilla!L2958</f>
        <v>3.1</v>
      </c>
      <c r="C2956">
        <f>Datos_climat_Sevilla!K2958</f>
        <v>220</v>
      </c>
      <c r="D2956">
        <f>Datos_climat_Sevilla!H2958</f>
        <v>16.100000000000001</v>
      </c>
      <c r="E2956">
        <f>Datos_climat_Sevilla!F2958</f>
        <v>0</v>
      </c>
      <c r="F2956">
        <f>Datos_climat_Sevilla!J2958/100</f>
        <v>1009.15</v>
      </c>
    </row>
    <row r="2957" spans="1:6" x14ac:dyDescent="0.25">
      <c r="A2957" s="3">
        <f>DATE(Datos_climat_Sevilla!A2959,Datos_climat_Sevilla!B2959,Datos_climat_Sevilla!C2959)+Datos_climat_Sevilla!D2959/24</f>
        <v>32632.166666666668</v>
      </c>
      <c r="B2957">
        <f>Datos_climat_Sevilla!L2959</f>
        <v>0</v>
      </c>
      <c r="C2957">
        <f>Datos_climat_Sevilla!K2959</f>
        <v>0</v>
      </c>
      <c r="D2957">
        <f>Datos_climat_Sevilla!H2959</f>
        <v>15</v>
      </c>
      <c r="E2957">
        <f>Datos_climat_Sevilla!F2959</f>
        <v>0</v>
      </c>
      <c r="F2957">
        <f>Datos_climat_Sevilla!J2959/100</f>
        <v>1009.15</v>
      </c>
    </row>
    <row r="2958" spans="1:6" x14ac:dyDescent="0.25">
      <c r="A2958" s="3">
        <f>DATE(Datos_climat_Sevilla!A2960,Datos_climat_Sevilla!B2960,Datos_climat_Sevilla!C2960)+Datos_climat_Sevilla!D2960/24</f>
        <v>32632.208333333332</v>
      </c>
      <c r="B2958">
        <f>Datos_climat_Sevilla!L2960</f>
        <v>2.1</v>
      </c>
      <c r="C2958">
        <f>Datos_climat_Sevilla!K2960</f>
        <v>999</v>
      </c>
      <c r="D2958">
        <f>Datos_climat_Sevilla!H2960</f>
        <v>14.4</v>
      </c>
      <c r="E2958">
        <f>Datos_climat_Sevilla!F2960</f>
        <v>0</v>
      </c>
      <c r="F2958">
        <f>Datos_climat_Sevilla!J2960/100</f>
        <v>1009.15</v>
      </c>
    </row>
    <row r="2959" spans="1:6" x14ac:dyDescent="0.25">
      <c r="A2959" s="3">
        <f>DATE(Datos_climat_Sevilla!A2961,Datos_climat_Sevilla!B2961,Datos_climat_Sevilla!C2961)+Datos_climat_Sevilla!D2961/24</f>
        <v>32632.25</v>
      </c>
      <c r="B2959">
        <f>Datos_climat_Sevilla!L2961</f>
        <v>0</v>
      </c>
      <c r="C2959">
        <f>Datos_climat_Sevilla!K2961</f>
        <v>0</v>
      </c>
      <c r="D2959">
        <f>Datos_climat_Sevilla!H2961</f>
        <v>13.9</v>
      </c>
      <c r="E2959">
        <f>Datos_climat_Sevilla!F2961</f>
        <v>0</v>
      </c>
      <c r="F2959">
        <f>Datos_climat_Sevilla!J2961/100</f>
        <v>1009.15</v>
      </c>
    </row>
    <row r="2960" spans="1:6" x14ac:dyDescent="0.25">
      <c r="A2960" s="3">
        <f>DATE(Datos_climat_Sevilla!A2962,Datos_climat_Sevilla!B2962,Datos_climat_Sevilla!C2962)+Datos_climat_Sevilla!D2962/24</f>
        <v>32632.291666666668</v>
      </c>
      <c r="B2960">
        <f>Datos_climat_Sevilla!L2962</f>
        <v>3.1</v>
      </c>
      <c r="C2960">
        <f>Datos_climat_Sevilla!K2962</f>
        <v>140</v>
      </c>
      <c r="D2960">
        <f>Datos_climat_Sevilla!H2962</f>
        <v>13.9</v>
      </c>
      <c r="E2960">
        <f>Datos_climat_Sevilla!F2962</f>
        <v>0</v>
      </c>
      <c r="F2960">
        <f>Datos_climat_Sevilla!J2962/100</f>
        <v>1009.15</v>
      </c>
    </row>
    <row r="2961" spans="1:6" x14ac:dyDescent="0.25">
      <c r="A2961" s="3">
        <f>DATE(Datos_climat_Sevilla!A2963,Datos_climat_Sevilla!B2963,Datos_climat_Sevilla!C2963)+Datos_climat_Sevilla!D2963/24</f>
        <v>32632.333333333332</v>
      </c>
      <c r="B2961">
        <f>Datos_climat_Sevilla!L2963</f>
        <v>2.1</v>
      </c>
      <c r="C2961">
        <f>Datos_climat_Sevilla!K2963</f>
        <v>140</v>
      </c>
      <c r="D2961">
        <f>Datos_climat_Sevilla!H2963</f>
        <v>14.4</v>
      </c>
      <c r="E2961">
        <f>Datos_climat_Sevilla!F2963</f>
        <v>495</v>
      </c>
      <c r="F2961">
        <f>Datos_climat_Sevilla!J2963/100</f>
        <v>1009.15</v>
      </c>
    </row>
    <row r="2962" spans="1:6" x14ac:dyDescent="0.25">
      <c r="A2962" s="3">
        <f>DATE(Datos_climat_Sevilla!A2964,Datos_climat_Sevilla!B2964,Datos_climat_Sevilla!C2964)+Datos_climat_Sevilla!D2964/24</f>
        <v>32632.375</v>
      </c>
      <c r="B2962">
        <f>Datos_climat_Sevilla!L2964</f>
        <v>2.1</v>
      </c>
      <c r="C2962">
        <f>Datos_climat_Sevilla!K2964</f>
        <v>170</v>
      </c>
      <c r="D2962">
        <f>Datos_climat_Sevilla!H2964</f>
        <v>15.6</v>
      </c>
      <c r="E2962">
        <f>Datos_climat_Sevilla!F2964</f>
        <v>646</v>
      </c>
      <c r="F2962">
        <f>Datos_climat_Sevilla!J2964/100</f>
        <v>1009.15</v>
      </c>
    </row>
    <row r="2963" spans="1:6" x14ac:dyDescent="0.25">
      <c r="A2963" s="3">
        <f>DATE(Datos_climat_Sevilla!A2965,Datos_climat_Sevilla!B2965,Datos_climat_Sevilla!C2965)+Datos_climat_Sevilla!D2965/24</f>
        <v>32632.416666666668</v>
      </c>
      <c r="B2963">
        <f>Datos_climat_Sevilla!L2965</f>
        <v>6.2</v>
      </c>
      <c r="C2963">
        <f>Datos_climat_Sevilla!K2965</f>
        <v>120</v>
      </c>
      <c r="D2963">
        <f>Datos_climat_Sevilla!H2965</f>
        <v>17.2</v>
      </c>
      <c r="E2963">
        <f>Datos_climat_Sevilla!F2965</f>
        <v>750</v>
      </c>
      <c r="F2963">
        <f>Datos_climat_Sevilla!J2965/100</f>
        <v>1009.15</v>
      </c>
    </row>
    <row r="2964" spans="1:6" x14ac:dyDescent="0.25">
      <c r="A2964" s="3">
        <f>DATE(Datos_climat_Sevilla!A2966,Datos_climat_Sevilla!B2966,Datos_climat_Sevilla!C2966)+Datos_climat_Sevilla!D2966/24</f>
        <v>32632.458333333332</v>
      </c>
      <c r="B2964">
        <f>Datos_climat_Sevilla!L2966</f>
        <v>6.2</v>
      </c>
      <c r="C2964">
        <f>Datos_climat_Sevilla!K2966</f>
        <v>80</v>
      </c>
      <c r="D2964">
        <f>Datos_climat_Sevilla!H2966</f>
        <v>19.399999999999999</v>
      </c>
      <c r="E2964">
        <f>Datos_climat_Sevilla!F2966</f>
        <v>776</v>
      </c>
      <c r="F2964">
        <f>Datos_climat_Sevilla!J2966/100</f>
        <v>1009.15</v>
      </c>
    </row>
    <row r="2965" spans="1:6" x14ac:dyDescent="0.25">
      <c r="A2965" s="3">
        <f>DATE(Datos_climat_Sevilla!A2967,Datos_climat_Sevilla!B2967,Datos_climat_Sevilla!C2967)+Datos_climat_Sevilla!D2967/24</f>
        <v>32632.5</v>
      </c>
      <c r="B2965">
        <f>Datos_climat_Sevilla!L2967</f>
        <v>6.2</v>
      </c>
      <c r="C2965">
        <f>Datos_climat_Sevilla!K2967</f>
        <v>70</v>
      </c>
      <c r="D2965">
        <f>Datos_climat_Sevilla!H2967</f>
        <v>21.1</v>
      </c>
      <c r="E2965">
        <f>Datos_climat_Sevilla!F2967</f>
        <v>851</v>
      </c>
      <c r="F2965">
        <f>Datos_climat_Sevilla!J2967/100</f>
        <v>1009.15</v>
      </c>
    </row>
    <row r="2966" spans="1:6" x14ac:dyDescent="0.25">
      <c r="A2966" s="3">
        <f>DATE(Datos_climat_Sevilla!A2968,Datos_climat_Sevilla!B2968,Datos_climat_Sevilla!C2968)+Datos_climat_Sevilla!D2968/24</f>
        <v>32632.541666666668</v>
      </c>
      <c r="B2966">
        <f>Datos_climat_Sevilla!L2968</f>
        <v>3.1</v>
      </c>
      <c r="C2966">
        <f>Datos_climat_Sevilla!K2968</f>
        <v>50</v>
      </c>
      <c r="D2966">
        <f>Datos_climat_Sevilla!H2968</f>
        <v>23.3</v>
      </c>
      <c r="E2966">
        <f>Datos_climat_Sevilla!F2968</f>
        <v>911</v>
      </c>
      <c r="F2966">
        <f>Datos_climat_Sevilla!J2968/100</f>
        <v>1009.15</v>
      </c>
    </row>
    <row r="2967" spans="1:6" x14ac:dyDescent="0.25">
      <c r="A2967" s="3">
        <f>DATE(Datos_climat_Sevilla!A2969,Datos_climat_Sevilla!B2969,Datos_climat_Sevilla!C2969)+Datos_climat_Sevilla!D2969/24</f>
        <v>32632.583333333332</v>
      </c>
      <c r="B2967">
        <f>Datos_climat_Sevilla!L2969</f>
        <v>4.0999999999999996</v>
      </c>
      <c r="C2967">
        <f>Datos_climat_Sevilla!K2969</f>
        <v>50</v>
      </c>
      <c r="D2967">
        <f>Datos_climat_Sevilla!H2969</f>
        <v>25</v>
      </c>
      <c r="E2967">
        <f>Datos_climat_Sevilla!F2969</f>
        <v>845</v>
      </c>
      <c r="F2967">
        <f>Datos_climat_Sevilla!J2969/100</f>
        <v>1009.15</v>
      </c>
    </row>
    <row r="2968" spans="1:6" x14ac:dyDescent="0.25">
      <c r="A2968" s="3">
        <f>DATE(Datos_climat_Sevilla!A2970,Datos_climat_Sevilla!B2970,Datos_climat_Sevilla!C2970)+Datos_climat_Sevilla!D2970/24</f>
        <v>32632.625</v>
      </c>
      <c r="B2968">
        <f>Datos_climat_Sevilla!L2970</f>
        <v>4.0999999999999996</v>
      </c>
      <c r="C2968">
        <f>Datos_climat_Sevilla!K2970</f>
        <v>30</v>
      </c>
      <c r="D2968">
        <f>Datos_climat_Sevilla!H2970</f>
        <v>26.1</v>
      </c>
      <c r="E2968">
        <f>Datos_climat_Sevilla!F2970</f>
        <v>804</v>
      </c>
      <c r="F2968">
        <f>Datos_climat_Sevilla!J2970/100</f>
        <v>1009.15</v>
      </c>
    </row>
    <row r="2969" spans="1:6" x14ac:dyDescent="0.25">
      <c r="A2969" s="3">
        <f>DATE(Datos_climat_Sevilla!A2971,Datos_climat_Sevilla!B2971,Datos_climat_Sevilla!C2971)+Datos_climat_Sevilla!D2971/24</f>
        <v>32632.666666666668</v>
      </c>
      <c r="B2969">
        <f>Datos_climat_Sevilla!L2971</f>
        <v>2.1</v>
      </c>
      <c r="C2969">
        <f>Datos_climat_Sevilla!K2971</f>
        <v>80</v>
      </c>
      <c r="D2969">
        <f>Datos_climat_Sevilla!H2971</f>
        <v>26.7</v>
      </c>
      <c r="E2969">
        <f>Datos_climat_Sevilla!F2971</f>
        <v>807</v>
      </c>
      <c r="F2969">
        <f>Datos_climat_Sevilla!J2971/100</f>
        <v>1009.15</v>
      </c>
    </row>
    <row r="2970" spans="1:6" x14ac:dyDescent="0.25">
      <c r="A2970" s="3">
        <f>DATE(Datos_climat_Sevilla!A2972,Datos_climat_Sevilla!B2972,Datos_climat_Sevilla!C2972)+Datos_climat_Sevilla!D2972/24</f>
        <v>32632.708333333332</v>
      </c>
      <c r="B2970">
        <f>Datos_climat_Sevilla!L2972</f>
        <v>4.0999999999999996</v>
      </c>
      <c r="C2970">
        <f>Datos_climat_Sevilla!K2972</f>
        <v>40</v>
      </c>
      <c r="D2970">
        <f>Datos_climat_Sevilla!H2972</f>
        <v>26.7</v>
      </c>
      <c r="E2970">
        <f>Datos_climat_Sevilla!F2972</f>
        <v>735</v>
      </c>
      <c r="F2970">
        <f>Datos_climat_Sevilla!J2972/100</f>
        <v>1009.15</v>
      </c>
    </row>
    <row r="2971" spans="1:6" x14ac:dyDescent="0.25">
      <c r="A2971" s="3">
        <f>DATE(Datos_climat_Sevilla!A2973,Datos_climat_Sevilla!B2973,Datos_climat_Sevilla!C2973)+Datos_climat_Sevilla!D2973/24</f>
        <v>32632.75</v>
      </c>
      <c r="B2971">
        <f>Datos_climat_Sevilla!L2973</f>
        <v>0</v>
      </c>
      <c r="C2971">
        <f>Datos_climat_Sevilla!K2973</f>
        <v>0</v>
      </c>
      <c r="D2971">
        <f>Datos_climat_Sevilla!H2973</f>
        <v>25.6</v>
      </c>
      <c r="E2971">
        <f>Datos_climat_Sevilla!F2973</f>
        <v>649</v>
      </c>
      <c r="F2971">
        <f>Datos_climat_Sevilla!J2973/100</f>
        <v>1009.15</v>
      </c>
    </row>
    <row r="2972" spans="1:6" x14ac:dyDescent="0.25">
      <c r="A2972" s="3">
        <f>DATE(Datos_climat_Sevilla!A2974,Datos_climat_Sevilla!B2974,Datos_climat_Sevilla!C2974)+Datos_climat_Sevilla!D2974/24</f>
        <v>32632.791666666668</v>
      </c>
      <c r="B2972">
        <f>Datos_climat_Sevilla!L2974</f>
        <v>0</v>
      </c>
      <c r="C2972">
        <f>Datos_climat_Sevilla!K2974</f>
        <v>0</v>
      </c>
      <c r="D2972">
        <f>Datos_climat_Sevilla!H2974</f>
        <v>23.9</v>
      </c>
      <c r="E2972">
        <f>Datos_climat_Sevilla!F2974</f>
        <v>529</v>
      </c>
      <c r="F2972">
        <f>Datos_climat_Sevilla!J2974/100</f>
        <v>1009.15</v>
      </c>
    </row>
    <row r="2973" spans="1:6" x14ac:dyDescent="0.25">
      <c r="A2973" s="3">
        <f>DATE(Datos_climat_Sevilla!A2975,Datos_climat_Sevilla!B2975,Datos_climat_Sevilla!C2975)+Datos_climat_Sevilla!D2975/24</f>
        <v>32632.833333333332</v>
      </c>
      <c r="B2973">
        <f>Datos_climat_Sevilla!L2975</f>
        <v>2.6</v>
      </c>
      <c r="C2973">
        <f>Datos_climat_Sevilla!K2975</f>
        <v>60</v>
      </c>
      <c r="D2973">
        <f>Datos_climat_Sevilla!H2975</f>
        <v>22.2</v>
      </c>
      <c r="E2973">
        <f>Datos_climat_Sevilla!F2975</f>
        <v>375</v>
      </c>
      <c r="F2973">
        <f>Datos_climat_Sevilla!J2975/100</f>
        <v>1009.15</v>
      </c>
    </row>
    <row r="2974" spans="1:6" x14ac:dyDescent="0.25">
      <c r="A2974" s="3">
        <f>DATE(Datos_climat_Sevilla!A2976,Datos_climat_Sevilla!B2976,Datos_climat_Sevilla!C2976)+Datos_climat_Sevilla!D2976/24</f>
        <v>32632.875</v>
      </c>
      <c r="B2974">
        <f>Datos_climat_Sevilla!L2976</f>
        <v>3.1</v>
      </c>
      <c r="C2974">
        <f>Datos_climat_Sevilla!K2976</f>
        <v>50</v>
      </c>
      <c r="D2974">
        <f>Datos_climat_Sevilla!H2976</f>
        <v>20.6</v>
      </c>
      <c r="E2974">
        <f>Datos_climat_Sevilla!F2976</f>
        <v>0</v>
      </c>
      <c r="F2974">
        <f>Datos_climat_Sevilla!J2976/100</f>
        <v>1009.15</v>
      </c>
    </row>
    <row r="2975" spans="1:6" x14ac:dyDescent="0.25">
      <c r="A2975" s="3">
        <f>DATE(Datos_climat_Sevilla!A2977,Datos_climat_Sevilla!B2977,Datos_climat_Sevilla!C2977)+Datos_climat_Sevilla!D2977/24</f>
        <v>32632.916666666668</v>
      </c>
      <c r="B2975">
        <f>Datos_climat_Sevilla!L2977</f>
        <v>2.1</v>
      </c>
      <c r="C2975">
        <f>Datos_climat_Sevilla!K2977</f>
        <v>350</v>
      </c>
      <c r="D2975">
        <f>Datos_climat_Sevilla!H2977</f>
        <v>18.899999999999999</v>
      </c>
      <c r="E2975">
        <f>Datos_climat_Sevilla!F2977</f>
        <v>0</v>
      </c>
      <c r="F2975">
        <f>Datos_climat_Sevilla!J2977/100</f>
        <v>1009.15</v>
      </c>
    </row>
    <row r="2976" spans="1:6" x14ac:dyDescent="0.25">
      <c r="A2976" s="3">
        <f>DATE(Datos_climat_Sevilla!A2978,Datos_climat_Sevilla!B2978,Datos_climat_Sevilla!C2978)+Datos_climat_Sevilla!D2978/24</f>
        <v>32632.958333333332</v>
      </c>
      <c r="B2976">
        <f>Datos_climat_Sevilla!L2978</f>
        <v>3.1</v>
      </c>
      <c r="C2976">
        <f>Datos_climat_Sevilla!K2978</f>
        <v>90</v>
      </c>
      <c r="D2976">
        <f>Datos_climat_Sevilla!H2978</f>
        <v>18.3</v>
      </c>
      <c r="E2976">
        <f>Datos_climat_Sevilla!F2978</f>
        <v>0</v>
      </c>
      <c r="F2976">
        <f>Datos_climat_Sevilla!J2978/100</f>
        <v>1009.15</v>
      </c>
    </row>
    <row r="2977" spans="1:6" x14ac:dyDescent="0.25">
      <c r="A2977" s="3">
        <f>DATE(Datos_climat_Sevilla!A2979,Datos_climat_Sevilla!B2979,Datos_climat_Sevilla!C2979)+Datos_climat_Sevilla!D2979/24</f>
        <v>32633</v>
      </c>
      <c r="B2977">
        <f>Datos_climat_Sevilla!L2979</f>
        <v>0</v>
      </c>
      <c r="C2977">
        <f>Datos_climat_Sevilla!K2979</f>
        <v>0</v>
      </c>
      <c r="D2977">
        <f>Datos_climat_Sevilla!H2979</f>
        <v>17.2</v>
      </c>
      <c r="E2977">
        <f>Datos_climat_Sevilla!F2979</f>
        <v>0</v>
      </c>
      <c r="F2977">
        <f>Datos_climat_Sevilla!J2979/100</f>
        <v>1009.15</v>
      </c>
    </row>
    <row r="2978" spans="1:6" x14ac:dyDescent="0.25">
      <c r="A2978" s="3">
        <f>DATE(Datos_climat_Sevilla!A2980,Datos_climat_Sevilla!B2980,Datos_climat_Sevilla!C2980)+Datos_climat_Sevilla!D2980/24</f>
        <v>32633.041666666668</v>
      </c>
      <c r="B2978">
        <f>Datos_climat_Sevilla!L2980</f>
        <v>0</v>
      </c>
      <c r="C2978">
        <f>Datos_climat_Sevilla!K2980</f>
        <v>0</v>
      </c>
      <c r="D2978">
        <f>Datos_climat_Sevilla!H2980</f>
        <v>16.7</v>
      </c>
      <c r="E2978">
        <f>Datos_climat_Sevilla!F2980</f>
        <v>0</v>
      </c>
      <c r="F2978">
        <f>Datos_climat_Sevilla!J2980/100</f>
        <v>1009.15</v>
      </c>
    </row>
    <row r="2979" spans="1:6" x14ac:dyDescent="0.25">
      <c r="A2979" s="3">
        <f>DATE(Datos_climat_Sevilla!A2981,Datos_climat_Sevilla!B2981,Datos_climat_Sevilla!C2981)+Datos_climat_Sevilla!D2981/24</f>
        <v>32633.083333333332</v>
      </c>
      <c r="B2979">
        <f>Datos_climat_Sevilla!L2981</f>
        <v>3.1</v>
      </c>
      <c r="C2979">
        <f>Datos_climat_Sevilla!K2981</f>
        <v>60</v>
      </c>
      <c r="D2979">
        <f>Datos_climat_Sevilla!H2981</f>
        <v>16.100000000000001</v>
      </c>
      <c r="E2979">
        <f>Datos_climat_Sevilla!F2981</f>
        <v>0</v>
      </c>
      <c r="F2979">
        <f>Datos_climat_Sevilla!J2981/100</f>
        <v>1009.15</v>
      </c>
    </row>
    <row r="2980" spans="1:6" x14ac:dyDescent="0.25">
      <c r="A2980" s="3">
        <f>DATE(Datos_climat_Sevilla!A2982,Datos_climat_Sevilla!B2982,Datos_climat_Sevilla!C2982)+Datos_climat_Sevilla!D2982/24</f>
        <v>32633.125</v>
      </c>
      <c r="B2980">
        <f>Datos_climat_Sevilla!L2982</f>
        <v>3.1</v>
      </c>
      <c r="C2980">
        <f>Datos_climat_Sevilla!K2982</f>
        <v>50</v>
      </c>
      <c r="D2980">
        <f>Datos_climat_Sevilla!H2982</f>
        <v>15.6</v>
      </c>
      <c r="E2980">
        <f>Datos_climat_Sevilla!F2982</f>
        <v>0</v>
      </c>
      <c r="F2980">
        <f>Datos_climat_Sevilla!J2982/100</f>
        <v>1009.15</v>
      </c>
    </row>
    <row r="2981" spans="1:6" x14ac:dyDescent="0.25">
      <c r="A2981" s="3">
        <f>DATE(Datos_climat_Sevilla!A2983,Datos_climat_Sevilla!B2983,Datos_climat_Sevilla!C2983)+Datos_climat_Sevilla!D2983/24</f>
        <v>32633.166666666668</v>
      </c>
      <c r="B2981">
        <f>Datos_climat_Sevilla!L2983</f>
        <v>6.2</v>
      </c>
      <c r="C2981">
        <f>Datos_climat_Sevilla!K2983</f>
        <v>80</v>
      </c>
      <c r="D2981">
        <f>Datos_climat_Sevilla!H2983</f>
        <v>15</v>
      </c>
      <c r="E2981">
        <f>Datos_climat_Sevilla!F2983</f>
        <v>0</v>
      </c>
      <c r="F2981">
        <f>Datos_climat_Sevilla!J2983/100</f>
        <v>1009.15</v>
      </c>
    </row>
    <row r="2982" spans="1:6" x14ac:dyDescent="0.25">
      <c r="A2982" s="3">
        <f>DATE(Datos_climat_Sevilla!A2984,Datos_climat_Sevilla!B2984,Datos_climat_Sevilla!C2984)+Datos_climat_Sevilla!D2984/24</f>
        <v>32633.208333333332</v>
      </c>
      <c r="B2982">
        <f>Datos_climat_Sevilla!L2984</f>
        <v>6.2</v>
      </c>
      <c r="C2982">
        <f>Datos_climat_Sevilla!K2984</f>
        <v>90</v>
      </c>
      <c r="D2982">
        <f>Datos_climat_Sevilla!H2984</f>
        <v>15</v>
      </c>
      <c r="E2982">
        <f>Datos_climat_Sevilla!F2984</f>
        <v>0</v>
      </c>
      <c r="F2982">
        <f>Datos_climat_Sevilla!J2984/100</f>
        <v>1009.15</v>
      </c>
    </row>
    <row r="2983" spans="1:6" x14ac:dyDescent="0.25">
      <c r="A2983" s="3">
        <f>DATE(Datos_climat_Sevilla!A2985,Datos_climat_Sevilla!B2985,Datos_climat_Sevilla!C2985)+Datos_climat_Sevilla!D2985/24</f>
        <v>32633.25</v>
      </c>
      <c r="B2983">
        <f>Datos_climat_Sevilla!L2985</f>
        <v>6.2</v>
      </c>
      <c r="C2983">
        <f>Datos_climat_Sevilla!K2985</f>
        <v>50</v>
      </c>
      <c r="D2983">
        <f>Datos_climat_Sevilla!H2985</f>
        <v>15</v>
      </c>
      <c r="E2983">
        <f>Datos_climat_Sevilla!F2985</f>
        <v>0</v>
      </c>
      <c r="F2983">
        <f>Datos_climat_Sevilla!J2985/100</f>
        <v>1009.15</v>
      </c>
    </row>
    <row r="2984" spans="1:6" x14ac:dyDescent="0.25">
      <c r="A2984" s="3">
        <f>DATE(Datos_climat_Sevilla!A2986,Datos_climat_Sevilla!B2986,Datos_climat_Sevilla!C2986)+Datos_climat_Sevilla!D2986/24</f>
        <v>32633.291666666668</v>
      </c>
      <c r="B2984">
        <f>Datos_climat_Sevilla!L2986</f>
        <v>6.2</v>
      </c>
      <c r="C2984">
        <f>Datos_climat_Sevilla!K2986</f>
        <v>80</v>
      </c>
      <c r="D2984">
        <f>Datos_climat_Sevilla!H2986</f>
        <v>15</v>
      </c>
      <c r="E2984">
        <f>Datos_climat_Sevilla!F2986</f>
        <v>0</v>
      </c>
      <c r="F2984">
        <f>Datos_climat_Sevilla!J2986/100</f>
        <v>1009.15</v>
      </c>
    </row>
    <row r="2985" spans="1:6" x14ac:dyDescent="0.25">
      <c r="A2985" s="3">
        <f>DATE(Datos_climat_Sevilla!A2987,Datos_climat_Sevilla!B2987,Datos_climat_Sevilla!C2987)+Datos_climat_Sevilla!D2987/24</f>
        <v>32633.333333333332</v>
      </c>
      <c r="B2985">
        <f>Datos_climat_Sevilla!L2987</f>
        <v>7.7</v>
      </c>
      <c r="C2985">
        <f>Datos_climat_Sevilla!K2987</f>
        <v>60</v>
      </c>
      <c r="D2985">
        <f>Datos_climat_Sevilla!H2987</f>
        <v>15.6</v>
      </c>
      <c r="E2985">
        <f>Datos_climat_Sevilla!F2987</f>
        <v>356</v>
      </c>
      <c r="F2985">
        <f>Datos_climat_Sevilla!J2987/100</f>
        <v>1009.15</v>
      </c>
    </row>
    <row r="2986" spans="1:6" x14ac:dyDescent="0.25">
      <c r="A2986" s="3">
        <f>DATE(Datos_climat_Sevilla!A2988,Datos_climat_Sevilla!B2988,Datos_climat_Sevilla!C2988)+Datos_climat_Sevilla!D2988/24</f>
        <v>32633.375</v>
      </c>
      <c r="B2986">
        <f>Datos_climat_Sevilla!L2988</f>
        <v>9.3000000000000007</v>
      </c>
      <c r="C2986">
        <f>Datos_climat_Sevilla!K2988</f>
        <v>60</v>
      </c>
      <c r="D2986">
        <f>Datos_climat_Sevilla!H2988</f>
        <v>16.7</v>
      </c>
      <c r="E2986">
        <f>Datos_climat_Sevilla!F2988</f>
        <v>375</v>
      </c>
      <c r="F2986">
        <f>Datos_climat_Sevilla!J2988/100</f>
        <v>1009.15</v>
      </c>
    </row>
    <row r="2987" spans="1:6" x14ac:dyDescent="0.25">
      <c r="A2987" s="3">
        <f>DATE(Datos_climat_Sevilla!A2989,Datos_climat_Sevilla!B2989,Datos_climat_Sevilla!C2989)+Datos_climat_Sevilla!D2989/24</f>
        <v>32633.416666666668</v>
      </c>
      <c r="B2987">
        <f>Datos_climat_Sevilla!L2989</f>
        <v>8.1999999999999993</v>
      </c>
      <c r="C2987">
        <f>Datos_climat_Sevilla!K2989</f>
        <v>80</v>
      </c>
      <c r="D2987">
        <f>Datos_climat_Sevilla!H2989</f>
        <v>17.8</v>
      </c>
      <c r="E2987">
        <f>Datos_climat_Sevilla!F2989</f>
        <v>678</v>
      </c>
      <c r="F2987">
        <f>Datos_climat_Sevilla!J2989/100</f>
        <v>1009.15</v>
      </c>
    </row>
    <row r="2988" spans="1:6" x14ac:dyDescent="0.25">
      <c r="A2988" s="3">
        <f>DATE(Datos_climat_Sevilla!A2990,Datos_climat_Sevilla!B2990,Datos_climat_Sevilla!C2990)+Datos_climat_Sevilla!D2990/24</f>
        <v>32633.458333333332</v>
      </c>
      <c r="B2988">
        <f>Datos_climat_Sevilla!L2990</f>
        <v>8.6999999999999993</v>
      </c>
      <c r="C2988">
        <f>Datos_climat_Sevilla!K2990</f>
        <v>60</v>
      </c>
      <c r="D2988">
        <f>Datos_climat_Sevilla!H2990</f>
        <v>20</v>
      </c>
      <c r="E2988">
        <f>Datos_climat_Sevilla!F2990</f>
        <v>820</v>
      </c>
      <c r="F2988">
        <f>Datos_climat_Sevilla!J2990/100</f>
        <v>1009.15</v>
      </c>
    </row>
    <row r="2989" spans="1:6" x14ac:dyDescent="0.25">
      <c r="A2989" s="3">
        <f>DATE(Datos_climat_Sevilla!A2991,Datos_climat_Sevilla!B2991,Datos_climat_Sevilla!C2991)+Datos_climat_Sevilla!D2991/24</f>
        <v>32633.5</v>
      </c>
      <c r="B2989">
        <f>Datos_climat_Sevilla!L2991</f>
        <v>9.3000000000000007</v>
      </c>
      <c r="C2989">
        <f>Datos_climat_Sevilla!K2991</f>
        <v>70</v>
      </c>
      <c r="D2989">
        <f>Datos_climat_Sevilla!H2991</f>
        <v>21.7</v>
      </c>
      <c r="E2989">
        <f>Datos_climat_Sevilla!F2991</f>
        <v>817</v>
      </c>
      <c r="F2989">
        <f>Datos_climat_Sevilla!J2991/100</f>
        <v>1009.15</v>
      </c>
    </row>
    <row r="2990" spans="1:6" x14ac:dyDescent="0.25">
      <c r="A2990" s="3">
        <f>DATE(Datos_climat_Sevilla!A2992,Datos_climat_Sevilla!B2992,Datos_climat_Sevilla!C2992)+Datos_climat_Sevilla!D2992/24</f>
        <v>32633.541666666668</v>
      </c>
      <c r="B2990">
        <f>Datos_climat_Sevilla!L2992</f>
        <v>9.3000000000000007</v>
      </c>
      <c r="C2990">
        <f>Datos_climat_Sevilla!K2992</f>
        <v>60</v>
      </c>
      <c r="D2990">
        <f>Datos_climat_Sevilla!H2992</f>
        <v>23.3</v>
      </c>
      <c r="E2990">
        <f>Datos_climat_Sevilla!F2992</f>
        <v>750</v>
      </c>
      <c r="F2990">
        <f>Datos_climat_Sevilla!J2992/100</f>
        <v>1009.15</v>
      </c>
    </row>
    <row r="2991" spans="1:6" x14ac:dyDescent="0.25">
      <c r="A2991" s="3">
        <f>DATE(Datos_climat_Sevilla!A2993,Datos_climat_Sevilla!B2993,Datos_climat_Sevilla!C2993)+Datos_climat_Sevilla!D2993/24</f>
        <v>32633.583333333332</v>
      </c>
      <c r="B2991">
        <f>Datos_climat_Sevilla!L2993</f>
        <v>8.1999999999999993</v>
      </c>
      <c r="C2991">
        <f>Datos_climat_Sevilla!K2993</f>
        <v>80</v>
      </c>
      <c r="D2991">
        <f>Datos_climat_Sevilla!H2993</f>
        <v>25</v>
      </c>
      <c r="E2991">
        <f>Datos_climat_Sevilla!F2993</f>
        <v>753</v>
      </c>
      <c r="F2991">
        <f>Datos_climat_Sevilla!J2993/100</f>
        <v>1009.15</v>
      </c>
    </row>
    <row r="2992" spans="1:6" x14ac:dyDescent="0.25">
      <c r="A2992" s="3">
        <f>DATE(Datos_climat_Sevilla!A2994,Datos_climat_Sevilla!B2994,Datos_climat_Sevilla!C2994)+Datos_climat_Sevilla!D2994/24</f>
        <v>32633.625</v>
      </c>
      <c r="B2992">
        <f>Datos_climat_Sevilla!L2994</f>
        <v>8.1999999999999993</v>
      </c>
      <c r="C2992">
        <f>Datos_climat_Sevilla!K2994</f>
        <v>60</v>
      </c>
      <c r="D2992">
        <f>Datos_climat_Sevilla!H2994</f>
        <v>26.1</v>
      </c>
      <c r="E2992">
        <f>Datos_climat_Sevilla!F2994</f>
        <v>602</v>
      </c>
      <c r="F2992">
        <f>Datos_climat_Sevilla!J2994/100</f>
        <v>1009.15</v>
      </c>
    </row>
    <row r="2993" spans="1:6" x14ac:dyDescent="0.25">
      <c r="A2993" s="3">
        <f>DATE(Datos_climat_Sevilla!A2995,Datos_climat_Sevilla!B2995,Datos_climat_Sevilla!C2995)+Datos_climat_Sevilla!D2995/24</f>
        <v>32633.666666666668</v>
      </c>
      <c r="B2993">
        <f>Datos_climat_Sevilla!L2995</f>
        <v>8.1999999999999993</v>
      </c>
      <c r="C2993">
        <f>Datos_climat_Sevilla!K2995</f>
        <v>70</v>
      </c>
      <c r="D2993">
        <f>Datos_climat_Sevilla!H2995</f>
        <v>26.7</v>
      </c>
      <c r="E2993">
        <f>Datos_climat_Sevilla!F2995</f>
        <v>567</v>
      </c>
      <c r="F2993">
        <f>Datos_climat_Sevilla!J2995/100</f>
        <v>1009.15</v>
      </c>
    </row>
    <row r="2994" spans="1:6" x14ac:dyDescent="0.25">
      <c r="A2994" s="3">
        <f>DATE(Datos_climat_Sevilla!A2996,Datos_climat_Sevilla!B2996,Datos_climat_Sevilla!C2996)+Datos_climat_Sevilla!D2996/24</f>
        <v>32633.708333333332</v>
      </c>
      <c r="B2994">
        <f>Datos_climat_Sevilla!L2996</f>
        <v>7.2</v>
      </c>
      <c r="C2994">
        <f>Datos_climat_Sevilla!K2996</f>
        <v>999</v>
      </c>
      <c r="D2994">
        <f>Datos_climat_Sevilla!H2996</f>
        <v>26.1</v>
      </c>
      <c r="E2994">
        <f>Datos_climat_Sevilla!F2996</f>
        <v>712</v>
      </c>
      <c r="F2994">
        <f>Datos_climat_Sevilla!J2996/100</f>
        <v>1009.15</v>
      </c>
    </row>
    <row r="2995" spans="1:6" x14ac:dyDescent="0.25">
      <c r="A2995" s="3">
        <f>DATE(Datos_climat_Sevilla!A2997,Datos_climat_Sevilla!B2997,Datos_climat_Sevilla!C2997)+Datos_climat_Sevilla!D2997/24</f>
        <v>32633.75</v>
      </c>
      <c r="B2995">
        <f>Datos_climat_Sevilla!L2997</f>
        <v>6.2</v>
      </c>
      <c r="C2995">
        <f>Datos_climat_Sevilla!K2997</f>
        <v>70</v>
      </c>
      <c r="D2995">
        <f>Datos_climat_Sevilla!H2997</f>
        <v>25.6</v>
      </c>
      <c r="E2995">
        <f>Datos_climat_Sevilla!F2997</f>
        <v>681</v>
      </c>
      <c r="F2995">
        <f>Datos_climat_Sevilla!J2997/100</f>
        <v>1009.15</v>
      </c>
    </row>
    <row r="2996" spans="1:6" x14ac:dyDescent="0.25">
      <c r="A2996" s="3">
        <f>DATE(Datos_climat_Sevilla!A2998,Datos_climat_Sevilla!B2998,Datos_climat_Sevilla!C2998)+Datos_climat_Sevilla!D2998/24</f>
        <v>32633.791666666668</v>
      </c>
      <c r="B2996">
        <f>Datos_climat_Sevilla!L2998</f>
        <v>3.1</v>
      </c>
      <c r="C2996">
        <f>Datos_climat_Sevilla!K2998</f>
        <v>30</v>
      </c>
      <c r="D2996">
        <f>Datos_climat_Sevilla!H2998</f>
        <v>23.9</v>
      </c>
      <c r="E2996">
        <f>Datos_climat_Sevilla!F2998</f>
        <v>577</v>
      </c>
      <c r="F2996">
        <f>Datos_climat_Sevilla!J2998/100</f>
        <v>1009.15</v>
      </c>
    </row>
    <row r="2997" spans="1:6" x14ac:dyDescent="0.25">
      <c r="A2997" s="3">
        <f>DATE(Datos_climat_Sevilla!A2999,Datos_climat_Sevilla!B2999,Datos_climat_Sevilla!C2999)+Datos_climat_Sevilla!D2999/24</f>
        <v>32633.833333333332</v>
      </c>
      <c r="B2997">
        <f>Datos_climat_Sevilla!L2999</f>
        <v>3.1</v>
      </c>
      <c r="C2997">
        <f>Datos_climat_Sevilla!K2999</f>
        <v>80</v>
      </c>
      <c r="D2997">
        <f>Datos_climat_Sevilla!H2999</f>
        <v>22.8</v>
      </c>
      <c r="E2997">
        <f>Datos_climat_Sevilla!F2999</f>
        <v>470</v>
      </c>
      <c r="F2997">
        <f>Datos_climat_Sevilla!J2999/100</f>
        <v>1009.15</v>
      </c>
    </row>
    <row r="2998" spans="1:6" x14ac:dyDescent="0.25">
      <c r="A2998" s="3">
        <f>DATE(Datos_climat_Sevilla!A3000,Datos_climat_Sevilla!B3000,Datos_climat_Sevilla!C3000)+Datos_climat_Sevilla!D3000/24</f>
        <v>32633.875</v>
      </c>
      <c r="B2998">
        <f>Datos_climat_Sevilla!L3000</f>
        <v>2.1</v>
      </c>
      <c r="C2998">
        <f>Datos_climat_Sevilla!K3000</f>
        <v>70</v>
      </c>
      <c r="D2998">
        <f>Datos_climat_Sevilla!H3000</f>
        <v>21.1</v>
      </c>
      <c r="E2998">
        <f>Datos_climat_Sevilla!F3000</f>
        <v>0</v>
      </c>
      <c r="F2998">
        <f>Datos_climat_Sevilla!J3000/100</f>
        <v>1009.15</v>
      </c>
    </row>
    <row r="2999" spans="1:6" x14ac:dyDescent="0.25">
      <c r="A2999" s="3">
        <f>DATE(Datos_climat_Sevilla!A3001,Datos_climat_Sevilla!B3001,Datos_climat_Sevilla!C3001)+Datos_climat_Sevilla!D3001/24</f>
        <v>32633.916666666668</v>
      </c>
      <c r="B2999">
        <f>Datos_climat_Sevilla!L3001</f>
        <v>2.1</v>
      </c>
      <c r="C2999">
        <f>Datos_climat_Sevilla!K3001</f>
        <v>30</v>
      </c>
      <c r="D2999">
        <f>Datos_climat_Sevilla!H3001</f>
        <v>19.399999999999999</v>
      </c>
      <c r="E2999">
        <f>Datos_climat_Sevilla!F3001</f>
        <v>0</v>
      </c>
      <c r="F2999">
        <f>Datos_climat_Sevilla!J3001/100</f>
        <v>1009.15</v>
      </c>
    </row>
    <row r="3000" spans="1:6" x14ac:dyDescent="0.25">
      <c r="A3000" s="3">
        <f>DATE(Datos_climat_Sevilla!A3002,Datos_climat_Sevilla!B3002,Datos_climat_Sevilla!C3002)+Datos_climat_Sevilla!D3002/24</f>
        <v>32633.958333333332</v>
      </c>
      <c r="B3000">
        <f>Datos_climat_Sevilla!L3002</f>
        <v>2.1</v>
      </c>
      <c r="C3000">
        <f>Datos_climat_Sevilla!K3002</f>
        <v>50</v>
      </c>
      <c r="D3000">
        <f>Datos_climat_Sevilla!H3002</f>
        <v>18.3</v>
      </c>
      <c r="E3000">
        <f>Datos_climat_Sevilla!F3002</f>
        <v>0</v>
      </c>
      <c r="F3000">
        <f>Datos_climat_Sevilla!J3002/100</f>
        <v>1009.15</v>
      </c>
    </row>
    <row r="3001" spans="1:6" x14ac:dyDescent="0.25">
      <c r="A3001" s="3">
        <f>DATE(Datos_climat_Sevilla!A3003,Datos_climat_Sevilla!B3003,Datos_climat_Sevilla!C3003)+Datos_climat_Sevilla!D3003/24</f>
        <v>32634</v>
      </c>
      <c r="B3001">
        <f>Datos_climat_Sevilla!L3003</f>
        <v>3.1</v>
      </c>
      <c r="C3001">
        <f>Datos_climat_Sevilla!K3003</f>
        <v>50</v>
      </c>
      <c r="D3001">
        <f>Datos_climat_Sevilla!H3003</f>
        <v>17.8</v>
      </c>
      <c r="E3001">
        <f>Datos_climat_Sevilla!F3003</f>
        <v>0</v>
      </c>
      <c r="F3001">
        <f>Datos_climat_Sevilla!J3003/100</f>
        <v>1009.15</v>
      </c>
    </row>
    <row r="3002" spans="1:6" x14ac:dyDescent="0.25">
      <c r="A3002" s="3">
        <f>DATE(Datos_climat_Sevilla!A3004,Datos_climat_Sevilla!B3004,Datos_climat_Sevilla!C3004)+Datos_climat_Sevilla!D3004/24</f>
        <v>32634.041666666668</v>
      </c>
      <c r="B3002">
        <f>Datos_climat_Sevilla!L3004</f>
        <v>3.1</v>
      </c>
      <c r="C3002">
        <f>Datos_climat_Sevilla!K3004</f>
        <v>60</v>
      </c>
      <c r="D3002">
        <f>Datos_climat_Sevilla!H3004</f>
        <v>17.2</v>
      </c>
      <c r="E3002">
        <f>Datos_climat_Sevilla!F3004</f>
        <v>0</v>
      </c>
      <c r="F3002">
        <f>Datos_climat_Sevilla!J3004/100</f>
        <v>1009.15</v>
      </c>
    </row>
    <row r="3003" spans="1:6" x14ac:dyDescent="0.25">
      <c r="A3003" s="3">
        <f>DATE(Datos_climat_Sevilla!A3005,Datos_climat_Sevilla!B3005,Datos_climat_Sevilla!C3005)+Datos_climat_Sevilla!D3005/24</f>
        <v>32634.083333333332</v>
      </c>
      <c r="B3003">
        <f>Datos_climat_Sevilla!L3005</f>
        <v>3.1</v>
      </c>
      <c r="C3003">
        <f>Datos_climat_Sevilla!K3005</f>
        <v>50</v>
      </c>
      <c r="D3003">
        <f>Datos_climat_Sevilla!H3005</f>
        <v>17.2</v>
      </c>
      <c r="E3003">
        <f>Datos_climat_Sevilla!F3005</f>
        <v>0</v>
      </c>
      <c r="F3003">
        <f>Datos_climat_Sevilla!J3005/100</f>
        <v>1009.15</v>
      </c>
    </row>
    <row r="3004" spans="1:6" x14ac:dyDescent="0.25">
      <c r="A3004" s="3">
        <f>DATE(Datos_climat_Sevilla!A3006,Datos_climat_Sevilla!B3006,Datos_climat_Sevilla!C3006)+Datos_climat_Sevilla!D3006/24</f>
        <v>32634.125</v>
      </c>
      <c r="B3004">
        <f>Datos_climat_Sevilla!L3006</f>
        <v>1.5</v>
      </c>
      <c r="C3004">
        <f>Datos_climat_Sevilla!K3006</f>
        <v>60</v>
      </c>
      <c r="D3004">
        <f>Datos_climat_Sevilla!H3006</f>
        <v>17.2</v>
      </c>
      <c r="E3004">
        <f>Datos_climat_Sevilla!F3006</f>
        <v>0</v>
      </c>
      <c r="F3004">
        <f>Datos_climat_Sevilla!J3006/100</f>
        <v>1009.15</v>
      </c>
    </row>
    <row r="3005" spans="1:6" x14ac:dyDescent="0.25">
      <c r="A3005" s="3">
        <f>DATE(Datos_climat_Sevilla!A3007,Datos_climat_Sevilla!B3007,Datos_climat_Sevilla!C3007)+Datos_climat_Sevilla!D3007/24</f>
        <v>32634.166666666668</v>
      </c>
      <c r="B3005">
        <f>Datos_climat_Sevilla!L3007</f>
        <v>3.1</v>
      </c>
      <c r="C3005">
        <f>Datos_climat_Sevilla!K3007</f>
        <v>60</v>
      </c>
      <c r="D3005">
        <f>Datos_climat_Sevilla!H3007</f>
        <v>17.2</v>
      </c>
      <c r="E3005">
        <f>Datos_climat_Sevilla!F3007</f>
        <v>0</v>
      </c>
      <c r="F3005">
        <f>Datos_climat_Sevilla!J3007/100</f>
        <v>1009.15</v>
      </c>
    </row>
    <row r="3006" spans="1:6" x14ac:dyDescent="0.25">
      <c r="A3006" s="3">
        <f>DATE(Datos_climat_Sevilla!A3008,Datos_climat_Sevilla!B3008,Datos_climat_Sevilla!C3008)+Datos_climat_Sevilla!D3008/24</f>
        <v>32634.208333333332</v>
      </c>
      <c r="B3006">
        <f>Datos_climat_Sevilla!L3008</f>
        <v>4.0999999999999996</v>
      </c>
      <c r="C3006">
        <f>Datos_climat_Sevilla!K3008</f>
        <v>50</v>
      </c>
      <c r="D3006">
        <f>Datos_climat_Sevilla!H3008</f>
        <v>16.7</v>
      </c>
      <c r="E3006">
        <f>Datos_climat_Sevilla!F3008</f>
        <v>0</v>
      </c>
      <c r="F3006">
        <f>Datos_climat_Sevilla!J3008/100</f>
        <v>1009.15</v>
      </c>
    </row>
    <row r="3007" spans="1:6" x14ac:dyDescent="0.25">
      <c r="A3007" s="3">
        <f>DATE(Datos_climat_Sevilla!A3009,Datos_climat_Sevilla!B3009,Datos_climat_Sevilla!C3009)+Datos_climat_Sevilla!D3009/24</f>
        <v>32634.25</v>
      </c>
      <c r="B3007">
        <f>Datos_climat_Sevilla!L3009</f>
        <v>3.1</v>
      </c>
      <c r="C3007">
        <f>Datos_climat_Sevilla!K3009</f>
        <v>60</v>
      </c>
      <c r="D3007">
        <f>Datos_climat_Sevilla!H3009</f>
        <v>17.2</v>
      </c>
      <c r="E3007">
        <f>Datos_climat_Sevilla!F3009</f>
        <v>0</v>
      </c>
      <c r="F3007">
        <f>Datos_climat_Sevilla!J3009/100</f>
        <v>1009.15</v>
      </c>
    </row>
    <row r="3008" spans="1:6" x14ac:dyDescent="0.25">
      <c r="A3008" s="3">
        <f>DATE(Datos_climat_Sevilla!A3010,Datos_climat_Sevilla!B3010,Datos_climat_Sevilla!C3010)+Datos_climat_Sevilla!D3010/24</f>
        <v>32634.291666666668</v>
      </c>
      <c r="B3008">
        <f>Datos_climat_Sevilla!L3010</f>
        <v>1</v>
      </c>
      <c r="C3008">
        <f>Datos_climat_Sevilla!K3010</f>
        <v>30</v>
      </c>
      <c r="D3008">
        <f>Datos_climat_Sevilla!H3010</f>
        <v>17.2</v>
      </c>
      <c r="E3008">
        <f>Datos_climat_Sevilla!F3010</f>
        <v>0</v>
      </c>
      <c r="F3008">
        <f>Datos_climat_Sevilla!J3010/100</f>
        <v>1009.15</v>
      </c>
    </row>
    <row r="3009" spans="1:6" x14ac:dyDescent="0.25">
      <c r="A3009" s="3">
        <f>DATE(Datos_climat_Sevilla!A3011,Datos_climat_Sevilla!B3011,Datos_climat_Sevilla!C3011)+Datos_climat_Sevilla!D3011/24</f>
        <v>32634.333333333332</v>
      </c>
      <c r="B3009">
        <f>Datos_climat_Sevilla!L3011</f>
        <v>4.0999999999999996</v>
      </c>
      <c r="C3009">
        <f>Datos_climat_Sevilla!K3011</f>
        <v>50</v>
      </c>
      <c r="D3009">
        <f>Datos_climat_Sevilla!H3011</f>
        <v>17.8</v>
      </c>
      <c r="E3009">
        <f>Datos_climat_Sevilla!F3011</f>
        <v>485</v>
      </c>
      <c r="F3009">
        <f>Datos_climat_Sevilla!J3011/100</f>
        <v>1009.15</v>
      </c>
    </row>
    <row r="3010" spans="1:6" x14ac:dyDescent="0.25">
      <c r="A3010" s="3">
        <f>DATE(Datos_climat_Sevilla!A3012,Datos_climat_Sevilla!B3012,Datos_climat_Sevilla!C3012)+Datos_climat_Sevilla!D3012/24</f>
        <v>32634.375</v>
      </c>
      <c r="B3010">
        <f>Datos_climat_Sevilla!L3012</f>
        <v>8.1999999999999993</v>
      </c>
      <c r="C3010">
        <f>Datos_climat_Sevilla!K3012</f>
        <v>70</v>
      </c>
      <c r="D3010">
        <f>Datos_climat_Sevilla!H3012</f>
        <v>17.8</v>
      </c>
      <c r="E3010">
        <f>Datos_climat_Sevilla!F3012</f>
        <v>624</v>
      </c>
      <c r="F3010">
        <f>Datos_climat_Sevilla!J3012/100</f>
        <v>1009.15</v>
      </c>
    </row>
    <row r="3011" spans="1:6" x14ac:dyDescent="0.25">
      <c r="A3011" s="3">
        <f>DATE(Datos_climat_Sevilla!A3013,Datos_climat_Sevilla!B3013,Datos_climat_Sevilla!C3013)+Datos_climat_Sevilla!D3013/24</f>
        <v>32634.416666666668</v>
      </c>
      <c r="B3011">
        <f>Datos_climat_Sevilla!L3013</f>
        <v>8.1999999999999993</v>
      </c>
      <c r="C3011">
        <f>Datos_climat_Sevilla!K3013</f>
        <v>50</v>
      </c>
      <c r="D3011">
        <f>Datos_climat_Sevilla!H3013</f>
        <v>18.899999999999999</v>
      </c>
      <c r="E3011">
        <f>Datos_climat_Sevilla!F3013</f>
        <v>731</v>
      </c>
      <c r="F3011">
        <f>Datos_climat_Sevilla!J3013/100</f>
        <v>1009.15</v>
      </c>
    </row>
    <row r="3012" spans="1:6" x14ac:dyDescent="0.25">
      <c r="A3012" s="3">
        <f>DATE(Datos_climat_Sevilla!A3014,Datos_climat_Sevilla!B3014,Datos_climat_Sevilla!C3014)+Datos_climat_Sevilla!D3014/24</f>
        <v>32634.458333333332</v>
      </c>
      <c r="B3012">
        <f>Datos_climat_Sevilla!L3014</f>
        <v>6.2</v>
      </c>
      <c r="C3012">
        <f>Datos_climat_Sevilla!K3014</f>
        <v>80</v>
      </c>
      <c r="D3012">
        <f>Datos_climat_Sevilla!H3014</f>
        <v>20</v>
      </c>
      <c r="E3012">
        <f>Datos_climat_Sevilla!F3014</f>
        <v>810</v>
      </c>
      <c r="F3012">
        <f>Datos_climat_Sevilla!J3014/100</f>
        <v>1009.15</v>
      </c>
    </row>
    <row r="3013" spans="1:6" x14ac:dyDescent="0.25">
      <c r="A3013" s="3">
        <f>DATE(Datos_climat_Sevilla!A3015,Datos_climat_Sevilla!B3015,Datos_climat_Sevilla!C3015)+Datos_climat_Sevilla!D3015/24</f>
        <v>32634.5</v>
      </c>
      <c r="B3013">
        <f>Datos_climat_Sevilla!L3015</f>
        <v>4.0999999999999996</v>
      </c>
      <c r="C3013">
        <f>Datos_climat_Sevilla!K3015</f>
        <v>80</v>
      </c>
      <c r="D3013">
        <f>Datos_climat_Sevilla!H3015</f>
        <v>21.7</v>
      </c>
      <c r="E3013">
        <f>Datos_climat_Sevilla!F3015</f>
        <v>870</v>
      </c>
      <c r="F3013">
        <f>Datos_climat_Sevilla!J3015/100</f>
        <v>1009.15</v>
      </c>
    </row>
    <row r="3014" spans="1:6" x14ac:dyDescent="0.25">
      <c r="A3014" s="3">
        <f>DATE(Datos_climat_Sevilla!A3016,Datos_climat_Sevilla!B3016,Datos_climat_Sevilla!C3016)+Datos_climat_Sevilla!D3016/24</f>
        <v>32634.541666666668</v>
      </c>
      <c r="B3014">
        <f>Datos_climat_Sevilla!L3016</f>
        <v>4.0999999999999996</v>
      </c>
      <c r="C3014">
        <f>Datos_climat_Sevilla!K3016</f>
        <v>30</v>
      </c>
      <c r="D3014">
        <f>Datos_climat_Sevilla!H3016</f>
        <v>22.8</v>
      </c>
      <c r="E3014">
        <f>Datos_climat_Sevilla!F3016</f>
        <v>905</v>
      </c>
      <c r="F3014">
        <f>Datos_climat_Sevilla!J3016/100</f>
        <v>1009.15</v>
      </c>
    </row>
    <row r="3015" spans="1:6" x14ac:dyDescent="0.25">
      <c r="A3015" s="3">
        <f>DATE(Datos_climat_Sevilla!A3017,Datos_climat_Sevilla!B3017,Datos_climat_Sevilla!C3017)+Datos_climat_Sevilla!D3017/24</f>
        <v>32634.583333333332</v>
      </c>
      <c r="B3015">
        <f>Datos_climat_Sevilla!L3017</f>
        <v>3.6</v>
      </c>
      <c r="C3015">
        <f>Datos_climat_Sevilla!K3017</f>
        <v>999</v>
      </c>
      <c r="D3015">
        <f>Datos_climat_Sevilla!H3017</f>
        <v>23.9</v>
      </c>
      <c r="E3015">
        <f>Datos_climat_Sevilla!F3017</f>
        <v>914</v>
      </c>
      <c r="F3015">
        <f>Datos_climat_Sevilla!J3017/100</f>
        <v>1009.15</v>
      </c>
    </row>
    <row r="3016" spans="1:6" x14ac:dyDescent="0.25">
      <c r="A3016" s="3">
        <f>DATE(Datos_climat_Sevilla!A3018,Datos_climat_Sevilla!B3018,Datos_climat_Sevilla!C3018)+Datos_climat_Sevilla!D3018/24</f>
        <v>32634.625</v>
      </c>
      <c r="B3016">
        <f>Datos_climat_Sevilla!L3018</f>
        <v>3.1</v>
      </c>
      <c r="C3016">
        <f>Datos_climat_Sevilla!K3018</f>
        <v>110</v>
      </c>
      <c r="D3016">
        <f>Datos_climat_Sevilla!H3018</f>
        <v>25</v>
      </c>
      <c r="E3016">
        <f>Datos_climat_Sevilla!F3018</f>
        <v>895</v>
      </c>
      <c r="F3016">
        <f>Datos_climat_Sevilla!J3018/100</f>
        <v>1009.15</v>
      </c>
    </row>
    <row r="3017" spans="1:6" x14ac:dyDescent="0.25">
      <c r="A3017" s="3">
        <f>DATE(Datos_climat_Sevilla!A3019,Datos_climat_Sevilla!B3019,Datos_climat_Sevilla!C3019)+Datos_climat_Sevilla!D3019/24</f>
        <v>32634.666666666668</v>
      </c>
      <c r="B3017">
        <f>Datos_climat_Sevilla!L3019</f>
        <v>6.2</v>
      </c>
      <c r="C3017">
        <f>Datos_climat_Sevilla!K3019</f>
        <v>30</v>
      </c>
      <c r="D3017">
        <f>Datos_climat_Sevilla!H3019</f>
        <v>25</v>
      </c>
      <c r="E3017">
        <f>Datos_climat_Sevilla!F3019</f>
        <v>854</v>
      </c>
      <c r="F3017">
        <f>Datos_climat_Sevilla!J3019/100</f>
        <v>1009.15</v>
      </c>
    </row>
    <row r="3018" spans="1:6" x14ac:dyDescent="0.25">
      <c r="A3018" s="3">
        <f>DATE(Datos_climat_Sevilla!A3020,Datos_climat_Sevilla!B3020,Datos_climat_Sevilla!C3020)+Datos_climat_Sevilla!D3020/24</f>
        <v>32634.708333333332</v>
      </c>
      <c r="B3018">
        <f>Datos_climat_Sevilla!L3020</f>
        <v>3.1</v>
      </c>
      <c r="C3018">
        <f>Datos_climat_Sevilla!K3020</f>
        <v>20</v>
      </c>
      <c r="D3018">
        <f>Datos_climat_Sevilla!H3020</f>
        <v>25</v>
      </c>
      <c r="E3018">
        <f>Datos_climat_Sevilla!F3020</f>
        <v>785</v>
      </c>
      <c r="F3018">
        <f>Datos_climat_Sevilla!J3020/100</f>
        <v>1009.15</v>
      </c>
    </row>
    <row r="3019" spans="1:6" x14ac:dyDescent="0.25">
      <c r="A3019" s="3">
        <f>DATE(Datos_climat_Sevilla!A3021,Datos_climat_Sevilla!B3021,Datos_climat_Sevilla!C3021)+Datos_climat_Sevilla!D3021/24</f>
        <v>32634.75</v>
      </c>
      <c r="B3019">
        <f>Datos_climat_Sevilla!L3021</f>
        <v>5.0999999999999996</v>
      </c>
      <c r="C3019">
        <f>Datos_climat_Sevilla!K3021</f>
        <v>360</v>
      </c>
      <c r="D3019">
        <f>Datos_climat_Sevilla!H3021</f>
        <v>23.9</v>
      </c>
      <c r="E3019">
        <f>Datos_climat_Sevilla!F3021</f>
        <v>700</v>
      </c>
      <c r="F3019">
        <f>Datos_climat_Sevilla!J3021/100</f>
        <v>1009.15</v>
      </c>
    </row>
    <row r="3020" spans="1:6" x14ac:dyDescent="0.25">
      <c r="A3020" s="3">
        <f>DATE(Datos_climat_Sevilla!A3022,Datos_climat_Sevilla!B3022,Datos_climat_Sevilla!C3022)+Datos_climat_Sevilla!D3022/24</f>
        <v>32634.791666666668</v>
      </c>
      <c r="B3020">
        <f>Datos_climat_Sevilla!L3022</f>
        <v>2.1</v>
      </c>
      <c r="C3020">
        <f>Datos_climat_Sevilla!K3022</f>
        <v>60</v>
      </c>
      <c r="D3020">
        <f>Datos_climat_Sevilla!H3022</f>
        <v>22.8</v>
      </c>
      <c r="E3020">
        <f>Datos_climat_Sevilla!F3022</f>
        <v>583</v>
      </c>
      <c r="F3020">
        <f>Datos_climat_Sevilla!J3022/100</f>
        <v>1009.15</v>
      </c>
    </row>
    <row r="3021" spans="1:6" x14ac:dyDescent="0.25">
      <c r="A3021" s="3">
        <f>DATE(Datos_climat_Sevilla!A3023,Datos_climat_Sevilla!B3023,Datos_climat_Sevilla!C3023)+Datos_climat_Sevilla!D3023/24</f>
        <v>32634.833333333332</v>
      </c>
      <c r="B3021">
        <f>Datos_climat_Sevilla!L3023</f>
        <v>3.1</v>
      </c>
      <c r="C3021">
        <f>Datos_climat_Sevilla!K3023</f>
        <v>100</v>
      </c>
      <c r="D3021">
        <f>Datos_climat_Sevilla!H3023</f>
        <v>22.2</v>
      </c>
      <c r="E3021">
        <f>Datos_climat_Sevilla!F3023</f>
        <v>425</v>
      </c>
      <c r="F3021">
        <f>Datos_climat_Sevilla!J3023/100</f>
        <v>1009.15</v>
      </c>
    </row>
    <row r="3022" spans="1:6" x14ac:dyDescent="0.25">
      <c r="A3022" s="3">
        <f>DATE(Datos_climat_Sevilla!A3024,Datos_climat_Sevilla!B3024,Datos_climat_Sevilla!C3024)+Datos_climat_Sevilla!D3024/24</f>
        <v>32634.875</v>
      </c>
      <c r="B3022">
        <f>Datos_climat_Sevilla!L3024</f>
        <v>1.5</v>
      </c>
      <c r="C3022">
        <f>Datos_climat_Sevilla!K3024</f>
        <v>150</v>
      </c>
      <c r="D3022">
        <f>Datos_climat_Sevilla!H3024</f>
        <v>21.1</v>
      </c>
      <c r="E3022">
        <f>Datos_climat_Sevilla!F3024</f>
        <v>0</v>
      </c>
      <c r="F3022">
        <f>Datos_climat_Sevilla!J3024/100</f>
        <v>1009.15</v>
      </c>
    </row>
    <row r="3023" spans="1:6" x14ac:dyDescent="0.25">
      <c r="A3023" s="3">
        <f>DATE(Datos_climat_Sevilla!A3025,Datos_climat_Sevilla!B3025,Datos_climat_Sevilla!C3025)+Datos_climat_Sevilla!D3025/24</f>
        <v>32634.916666666668</v>
      </c>
      <c r="B3023">
        <f>Datos_climat_Sevilla!L3025</f>
        <v>1</v>
      </c>
      <c r="C3023">
        <f>Datos_climat_Sevilla!K3025</f>
        <v>70</v>
      </c>
      <c r="D3023">
        <f>Datos_climat_Sevilla!H3025</f>
        <v>20</v>
      </c>
      <c r="E3023">
        <f>Datos_climat_Sevilla!F3025</f>
        <v>0</v>
      </c>
      <c r="F3023">
        <f>Datos_climat_Sevilla!J3025/100</f>
        <v>1009.15</v>
      </c>
    </row>
    <row r="3024" spans="1:6" x14ac:dyDescent="0.25">
      <c r="A3024" s="3">
        <f>DATE(Datos_climat_Sevilla!A3026,Datos_climat_Sevilla!B3026,Datos_climat_Sevilla!C3026)+Datos_climat_Sevilla!D3026/24</f>
        <v>32634.958333333332</v>
      </c>
      <c r="B3024">
        <f>Datos_climat_Sevilla!L3026</f>
        <v>1</v>
      </c>
      <c r="C3024">
        <f>Datos_climat_Sevilla!K3026</f>
        <v>160</v>
      </c>
      <c r="D3024">
        <f>Datos_climat_Sevilla!H3026</f>
        <v>19.399999999999999</v>
      </c>
      <c r="E3024">
        <f>Datos_climat_Sevilla!F3026</f>
        <v>0</v>
      </c>
      <c r="F3024">
        <f>Datos_climat_Sevilla!J3026/100</f>
        <v>1009.15</v>
      </c>
    </row>
    <row r="3025" spans="1:6" x14ac:dyDescent="0.25">
      <c r="A3025" s="3">
        <f>DATE(Datos_climat_Sevilla!A3027,Datos_climat_Sevilla!B3027,Datos_climat_Sevilla!C3027)+Datos_climat_Sevilla!D3027/24</f>
        <v>32635</v>
      </c>
      <c r="B3025">
        <f>Datos_climat_Sevilla!L3027</f>
        <v>3.1</v>
      </c>
      <c r="C3025">
        <f>Datos_climat_Sevilla!K3027</f>
        <v>200</v>
      </c>
      <c r="D3025">
        <f>Datos_climat_Sevilla!H3027</f>
        <v>18.899999999999999</v>
      </c>
      <c r="E3025">
        <f>Datos_climat_Sevilla!F3027</f>
        <v>0</v>
      </c>
      <c r="F3025">
        <f>Datos_climat_Sevilla!J3027/100</f>
        <v>1009.15</v>
      </c>
    </row>
    <row r="3026" spans="1:6" x14ac:dyDescent="0.25">
      <c r="A3026" s="3">
        <f>DATE(Datos_climat_Sevilla!A3028,Datos_climat_Sevilla!B3028,Datos_climat_Sevilla!C3028)+Datos_climat_Sevilla!D3028/24</f>
        <v>32635.041666666668</v>
      </c>
      <c r="B3026">
        <f>Datos_climat_Sevilla!L3028</f>
        <v>2.1</v>
      </c>
      <c r="C3026">
        <f>Datos_climat_Sevilla!K3028</f>
        <v>190</v>
      </c>
      <c r="D3026">
        <f>Datos_climat_Sevilla!H3028</f>
        <v>18.899999999999999</v>
      </c>
      <c r="E3026">
        <f>Datos_climat_Sevilla!F3028</f>
        <v>0</v>
      </c>
      <c r="F3026">
        <f>Datos_climat_Sevilla!J3028/100</f>
        <v>1009.15</v>
      </c>
    </row>
    <row r="3027" spans="1:6" x14ac:dyDescent="0.25">
      <c r="A3027" s="3">
        <f>DATE(Datos_climat_Sevilla!A3029,Datos_climat_Sevilla!B3029,Datos_climat_Sevilla!C3029)+Datos_climat_Sevilla!D3029/24</f>
        <v>32635.083333333332</v>
      </c>
      <c r="B3027">
        <f>Datos_climat_Sevilla!L3029</f>
        <v>1.5</v>
      </c>
      <c r="C3027">
        <f>Datos_climat_Sevilla!K3029</f>
        <v>170</v>
      </c>
      <c r="D3027">
        <f>Datos_climat_Sevilla!H3029</f>
        <v>18.3</v>
      </c>
      <c r="E3027">
        <f>Datos_climat_Sevilla!F3029</f>
        <v>0</v>
      </c>
      <c r="F3027">
        <f>Datos_climat_Sevilla!J3029/100</f>
        <v>1009.15</v>
      </c>
    </row>
    <row r="3028" spans="1:6" x14ac:dyDescent="0.25">
      <c r="A3028" s="3">
        <f>DATE(Datos_climat_Sevilla!A3030,Datos_climat_Sevilla!B3030,Datos_climat_Sevilla!C3030)+Datos_climat_Sevilla!D3030/24</f>
        <v>32635.125</v>
      </c>
      <c r="B3028">
        <f>Datos_climat_Sevilla!L3030</f>
        <v>1.5</v>
      </c>
      <c r="C3028">
        <f>Datos_climat_Sevilla!K3030</f>
        <v>170</v>
      </c>
      <c r="D3028">
        <f>Datos_climat_Sevilla!H3030</f>
        <v>17.8</v>
      </c>
      <c r="E3028">
        <f>Datos_climat_Sevilla!F3030</f>
        <v>0</v>
      </c>
      <c r="F3028">
        <f>Datos_climat_Sevilla!J3030/100</f>
        <v>1009.15</v>
      </c>
    </row>
    <row r="3029" spans="1:6" x14ac:dyDescent="0.25">
      <c r="A3029" s="3">
        <f>DATE(Datos_climat_Sevilla!A3031,Datos_climat_Sevilla!B3031,Datos_climat_Sevilla!C3031)+Datos_climat_Sevilla!D3031/24</f>
        <v>32635.166666666668</v>
      </c>
      <c r="B3029">
        <f>Datos_climat_Sevilla!L3031</f>
        <v>1</v>
      </c>
      <c r="C3029">
        <f>Datos_climat_Sevilla!K3031</f>
        <v>170</v>
      </c>
      <c r="D3029">
        <f>Datos_climat_Sevilla!H3031</f>
        <v>17.8</v>
      </c>
      <c r="E3029">
        <f>Datos_climat_Sevilla!F3031</f>
        <v>0</v>
      </c>
      <c r="F3029">
        <f>Datos_climat_Sevilla!J3031/100</f>
        <v>1009.15</v>
      </c>
    </row>
    <row r="3030" spans="1:6" x14ac:dyDescent="0.25">
      <c r="A3030" s="3">
        <f>DATE(Datos_climat_Sevilla!A3032,Datos_climat_Sevilla!B3032,Datos_climat_Sevilla!C3032)+Datos_climat_Sevilla!D3032/24</f>
        <v>32635.208333333332</v>
      </c>
      <c r="B3030">
        <f>Datos_climat_Sevilla!L3032</f>
        <v>1.5</v>
      </c>
      <c r="C3030">
        <f>Datos_climat_Sevilla!K3032</f>
        <v>120</v>
      </c>
      <c r="D3030">
        <f>Datos_climat_Sevilla!H3032</f>
        <v>17.8</v>
      </c>
      <c r="E3030">
        <f>Datos_climat_Sevilla!F3032</f>
        <v>0</v>
      </c>
      <c r="F3030">
        <f>Datos_climat_Sevilla!J3032/100</f>
        <v>1009.15</v>
      </c>
    </row>
    <row r="3031" spans="1:6" x14ac:dyDescent="0.25">
      <c r="A3031" s="3">
        <f>DATE(Datos_climat_Sevilla!A3033,Datos_climat_Sevilla!B3033,Datos_climat_Sevilla!C3033)+Datos_climat_Sevilla!D3033/24</f>
        <v>32635.25</v>
      </c>
      <c r="B3031">
        <f>Datos_climat_Sevilla!L3033</f>
        <v>2.6</v>
      </c>
      <c r="C3031">
        <f>Datos_climat_Sevilla!K3033</f>
        <v>40</v>
      </c>
      <c r="D3031">
        <f>Datos_climat_Sevilla!H3033</f>
        <v>17.2</v>
      </c>
      <c r="E3031">
        <f>Datos_climat_Sevilla!F3033</f>
        <v>0</v>
      </c>
      <c r="F3031">
        <f>Datos_climat_Sevilla!J3033/100</f>
        <v>1009.15</v>
      </c>
    </row>
    <row r="3032" spans="1:6" x14ac:dyDescent="0.25">
      <c r="A3032" s="3">
        <f>DATE(Datos_climat_Sevilla!A3034,Datos_climat_Sevilla!B3034,Datos_climat_Sevilla!C3034)+Datos_climat_Sevilla!D3034/24</f>
        <v>32635.291666666668</v>
      </c>
      <c r="B3032">
        <f>Datos_climat_Sevilla!L3034</f>
        <v>2.1</v>
      </c>
      <c r="C3032">
        <f>Datos_climat_Sevilla!K3034</f>
        <v>70</v>
      </c>
      <c r="D3032">
        <f>Datos_climat_Sevilla!H3034</f>
        <v>17.2</v>
      </c>
      <c r="E3032">
        <f>Datos_climat_Sevilla!F3034</f>
        <v>0</v>
      </c>
      <c r="F3032">
        <f>Datos_climat_Sevilla!J3034/100</f>
        <v>1009.15</v>
      </c>
    </row>
    <row r="3033" spans="1:6" x14ac:dyDescent="0.25">
      <c r="A3033" s="3">
        <f>DATE(Datos_climat_Sevilla!A3035,Datos_climat_Sevilla!B3035,Datos_climat_Sevilla!C3035)+Datos_climat_Sevilla!D3035/24</f>
        <v>32635.333333333332</v>
      </c>
      <c r="B3033">
        <f>Datos_climat_Sevilla!L3035</f>
        <v>2.6</v>
      </c>
      <c r="C3033">
        <f>Datos_climat_Sevilla!K3035</f>
        <v>30</v>
      </c>
      <c r="D3033">
        <f>Datos_climat_Sevilla!H3035</f>
        <v>17.2</v>
      </c>
      <c r="E3033">
        <f>Datos_climat_Sevilla!F3035</f>
        <v>116</v>
      </c>
      <c r="F3033">
        <f>Datos_climat_Sevilla!J3035/100</f>
        <v>1009.15</v>
      </c>
    </row>
    <row r="3034" spans="1:6" x14ac:dyDescent="0.25">
      <c r="A3034" s="3">
        <f>DATE(Datos_climat_Sevilla!A3036,Datos_climat_Sevilla!B3036,Datos_climat_Sevilla!C3036)+Datos_climat_Sevilla!D3036/24</f>
        <v>32635.375</v>
      </c>
      <c r="B3034">
        <f>Datos_climat_Sevilla!L3036</f>
        <v>4.0999999999999996</v>
      </c>
      <c r="C3034">
        <f>Datos_climat_Sevilla!K3036</f>
        <v>40</v>
      </c>
      <c r="D3034">
        <f>Datos_climat_Sevilla!H3036</f>
        <v>17.8</v>
      </c>
      <c r="E3034">
        <f>Datos_climat_Sevilla!F3036</f>
        <v>372</v>
      </c>
      <c r="F3034">
        <f>Datos_climat_Sevilla!J3036/100</f>
        <v>1009.15</v>
      </c>
    </row>
    <row r="3035" spans="1:6" x14ac:dyDescent="0.25">
      <c r="A3035" s="3">
        <f>DATE(Datos_climat_Sevilla!A3037,Datos_climat_Sevilla!B3037,Datos_climat_Sevilla!C3037)+Datos_climat_Sevilla!D3037/24</f>
        <v>32635.416666666668</v>
      </c>
      <c r="B3035">
        <f>Datos_climat_Sevilla!L3037</f>
        <v>2.1</v>
      </c>
      <c r="C3035">
        <f>Datos_climat_Sevilla!K3037</f>
        <v>80</v>
      </c>
      <c r="D3035">
        <f>Datos_climat_Sevilla!H3037</f>
        <v>18.899999999999999</v>
      </c>
      <c r="E3035">
        <f>Datos_climat_Sevilla!F3037</f>
        <v>479</v>
      </c>
      <c r="F3035">
        <f>Datos_climat_Sevilla!J3037/100</f>
        <v>1009.15</v>
      </c>
    </row>
    <row r="3036" spans="1:6" x14ac:dyDescent="0.25">
      <c r="A3036" s="3">
        <f>DATE(Datos_climat_Sevilla!A3038,Datos_climat_Sevilla!B3038,Datos_climat_Sevilla!C3038)+Datos_climat_Sevilla!D3038/24</f>
        <v>32635.458333333332</v>
      </c>
      <c r="B3036">
        <f>Datos_climat_Sevilla!L3038</f>
        <v>3.1</v>
      </c>
      <c r="C3036">
        <f>Datos_climat_Sevilla!K3038</f>
        <v>70</v>
      </c>
      <c r="D3036">
        <f>Datos_climat_Sevilla!H3038</f>
        <v>20.6</v>
      </c>
      <c r="E3036">
        <f>Datos_climat_Sevilla!F3038</f>
        <v>589</v>
      </c>
      <c r="F3036">
        <f>Datos_climat_Sevilla!J3038/100</f>
        <v>1009.15</v>
      </c>
    </row>
    <row r="3037" spans="1:6" x14ac:dyDescent="0.25">
      <c r="A3037" s="3">
        <f>DATE(Datos_climat_Sevilla!A3039,Datos_climat_Sevilla!B3039,Datos_climat_Sevilla!C3039)+Datos_climat_Sevilla!D3039/24</f>
        <v>32635.5</v>
      </c>
      <c r="B3037">
        <f>Datos_climat_Sevilla!L3039</f>
        <v>3.1</v>
      </c>
      <c r="C3037">
        <f>Datos_climat_Sevilla!K3039</f>
        <v>40</v>
      </c>
      <c r="D3037">
        <f>Datos_climat_Sevilla!H3039</f>
        <v>21.7</v>
      </c>
      <c r="E3037">
        <f>Datos_climat_Sevilla!F3039</f>
        <v>608</v>
      </c>
      <c r="F3037">
        <f>Datos_climat_Sevilla!J3039/100</f>
        <v>1009.15</v>
      </c>
    </row>
    <row r="3038" spans="1:6" x14ac:dyDescent="0.25">
      <c r="A3038" s="3">
        <f>DATE(Datos_climat_Sevilla!A3040,Datos_climat_Sevilla!B3040,Datos_climat_Sevilla!C3040)+Datos_climat_Sevilla!D3040/24</f>
        <v>32635.541666666668</v>
      </c>
      <c r="B3038">
        <f>Datos_climat_Sevilla!L3040</f>
        <v>2.1</v>
      </c>
      <c r="C3038">
        <f>Datos_climat_Sevilla!K3040</f>
        <v>30</v>
      </c>
      <c r="D3038">
        <f>Datos_climat_Sevilla!H3040</f>
        <v>22.8</v>
      </c>
      <c r="E3038">
        <f>Datos_climat_Sevilla!F3040</f>
        <v>716</v>
      </c>
      <c r="F3038">
        <f>Datos_climat_Sevilla!J3040/100</f>
        <v>1009.15</v>
      </c>
    </row>
    <row r="3039" spans="1:6" x14ac:dyDescent="0.25">
      <c r="A3039" s="3">
        <f>DATE(Datos_climat_Sevilla!A3041,Datos_climat_Sevilla!B3041,Datos_climat_Sevilla!C3041)+Datos_climat_Sevilla!D3041/24</f>
        <v>32635.583333333332</v>
      </c>
      <c r="B3039">
        <f>Datos_climat_Sevilla!L3041</f>
        <v>2.4</v>
      </c>
      <c r="C3039">
        <f>Datos_climat_Sevilla!K3041</f>
        <v>999</v>
      </c>
      <c r="D3039">
        <f>Datos_climat_Sevilla!H3041</f>
        <v>23.9</v>
      </c>
      <c r="E3039">
        <f>Datos_climat_Sevilla!F3041</f>
        <v>839</v>
      </c>
      <c r="F3039">
        <f>Datos_climat_Sevilla!J3041/100</f>
        <v>1009.15</v>
      </c>
    </row>
    <row r="3040" spans="1:6" x14ac:dyDescent="0.25">
      <c r="A3040" s="3">
        <f>DATE(Datos_climat_Sevilla!A3042,Datos_climat_Sevilla!B3042,Datos_climat_Sevilla!C3042)+Datos_climat_Sevilla!D3042/24</f>
        <v>32635.625</v>
      </c>
      <c r="B3040">
        <f>Datos_climat_Sevilla!L3042</f>
        <v>2.8</v>
      </c>
      <c r="C3040">
        <f>Datos_climat_Sevilla!K3042</f>
        <v>999</v>
      </c>
      <c r="D3040">
        <f>Datos_climat_Sevilla!H3042</f>
        <v>25</v>
      </c>
      <c r="E3040">
        <f>Datos_climat_Sevilla!F3042</f>
        <v>845</v>
      </c>
      <c r="F3040">
        <f>Datos_climat_Sevilla!J3042/100</f>
        <v>1009.15</v>
      </c>
    </row>
    <row r="3041" spans="1:6" x14ac:dyDescent="0.25">
      <c r="A3041" s="3">
        <f>DATE(Datos_climat_Sevilla!A3043,Datos_climat_Sevilla!B3043,Datos_climat_Sevilla!C3043)+Datos_climat_Sevilla!D3043/24</f>
        <v>32635.666666666668</v>
      </c>
      <c r="B3041">
        <f>Datos_climat_Sevilla!L3043</f>
        <v>3.1</v>
      </c>
      <c r="C3041">
        <f>Datos_climat_Sevilla!K3043</f>
        <v>20</v>
      </c>
      <c r="D3041">
        <f>Datos_climat_Sevilla!H3043</f>
        <v>25</v>
      </c>
      <c r="E3041">
        <f>Datos_climat_Sevilla!F3043</f>
        <v>776</v>
      </c>
      <c r="F3041">
        <f>Datos_climat_Sevilla!J3043/100</f>
        <v>1009.15</v>
      </c>
    </row>
    <row r="3042" spans="1:6" x14ac:dyDescent="0.25">
      <c r="A3042" s="3">
        <f>DATE(Datos_climat_Sevilla!A3044,Datos_climat_Sevilla!B3044,Datos_climat_Sevilla!C3044)+Datos_climat_Sevilla!D3044/24</f>
        <v>32635.708333333332</v>
      </c>
      <c r="B3042">
        <f>Datos_climat_Sevilla!L3044</f>
        <v>2.6</v>
      </c>
      <c r="C3042">
        <f>Datos_climat_Sevilla!K3044</f>
        <v>30</v>
      </c>
      <c r="D3042">
        <f>Datos_climat_Sevilla!H3044</f>
        <v>25</v>
      </c>
      <c r="E3042">
        <f>Datos_climat_Sevilla!F3044</f>
        <v>766</v>
      </c>
      <c r="F3042">
        <f>Datos_climat_Sevilla!J3044/100</f>
        <v>1009.15</v>
      </c>
    </row>
    <row r="3043" spans="1:6" x14ac:dyDescent="0.25">
      <c r="A3043" s="3">
        <f>DATE(Datos_climat_Sevilla!A3045,Datos_climat_Sevilla!B3045,Datos_climat_Sevilla!C3045)+Datos_climat_Sevilla!D3045/24</f>
        <v>32635.75</v>
      </c>
      <c r="B3043">
        <f>Datos_climat_Sevilla!L3045</f>
        <v>1.5</v>
      </c>
      <c r="C3043">
        <f>Datos_climat_Sevilla!K3045</f>
        <v>300</v>
      </c>
      <c r="D3043">
        <f>Datos_climat_Sevilla!H3045</f>
        <v>24.4</v>
      </c>
      <c r="E3043">
        <f>Datos_climat_Sevilla!F3045</f>
        <v>728</v>
      </c>
      <c r="F3043">
        <f>Datos_climat_Sevilla!J3045/100</f>
        <v>1009.15</v>
      </c>
    </row>
    <row r="3044" spans="1:6" x14ac:dyDescent="0.25">
      <c r="A3044" s="3">
        <f>DATE(Datos_climat_Sevilla!A3046,Datos_climat_Sevilla!B3046,Datos_climat_Sevilla!C3046)+Datos_climat_Sevilla!D3046/24</f>
        <v>32635.791666666668</v>
      </c>
      <c r="B3044">
        <f>Datos_climat_Sevilla!L3046</f>
        <v>3.1</v>
      </c>
      <c r="C3044">
        <f>Datos_climat_Sevilla!K3046</f>
        <v>290</v>
      </c>
      <c r="D3044">
        <f>Datos_climat_Sevilla!H3046</f>
        <v>23.3</v>
      </c>
      <c r="E3044">
        <f>Datos_climat_Sevilla!F3046</f>
        <v>514</v>
      </c>
      <c r="F3044">
        <f>Datos_climat_Sevilla!J3046/100</f>
        <v>1009.15</v>
      </c>
    </row>
    <row r="3045" spans="1:6" x14ac:dyDescent="0.25">
      <c r="A3045" s="3">
        <f>DATE(Datos_climat_Sevilla!A3047,Datos_climat_Sevilla!B3047,Datos_climat_Sevilla!C3047)+Datos_climat_Sevilla!D3047/24</f>
        <v>32635.833333333332</v>
      </c>
      <c r="B3045">
        <f>Datos_climat_Sevilla!L3047</f>
        <v>2.1</v>
      </c>
      <c r="C3045">
        <f>Datos_climat_Sevilla!K3047</f>
        <v>300</v>
      </c>
      <c r="D3045">
        <f>Datos_climat_Sevilla!H3047</f>
        <v>22.2</v>
      </c>
      <c r="E3045">
        <f>Datos_climat_Sevilla!F3047</f>
        <v>261</v>
      </c>
      <c r="F3045">
        <f>Datos_climat_Sevilla!J3047/100</f>
        <v>1009.15</v>
      </c>
    </row>
    <row r="3046" spans="1:6" x14ac:dyDescent="0.25">
      <c r="A3046" s="3">
        <f>DATE(Datos_climat_Sevilla!A3048,Datos_climat_Sevilla!B3048,Datos_climat_Sevilla!C3048)+Datos_climat_Sevilla!D3048/24</f>
        <v>32635.875</v>
      </c>
      <c r="B3046">
        <f>Datos_climat_Sevilla!L3048</f>
        <v>0</v>
      </c>
      <c r="C3046">
        <f>Datos_climat_Sevilla!K3048</f>
        <v>0</v>
      </c>
      <c r="D3046">
        <f>Datos_climat_Sevilla!H3048</f>
        <v>21.1</v>
      </c>
      <c r="E3046">
        <f>Datos_climat_Sevilla!F3048</f>
        <v>0</v>
      </c>
      <c r="F3046">
        <f>Datos_climat_Sevilla!J3048/100</f>
        <v>1009.15</v>
      </c>
    </row>
    <row r="3047" spans="1:6" x14ac:dyDescent="0.25">
      <c r="A3047" s="3">
        <f>DATE(Datos_climat_Sevilla!A3049,Datos_climat_Sevilla!B3049,Datos_climat_Sevilla!C3049)+Datos_climat_Sevilla!D3049/24</f>
        <v>32635.916666666668</v>
      </c>
      <c r="B3047">
        <f>Datos_climat_Sevilla!L3049</f>
        <v>1.5</v>
      </c>
      <c r="C3047">
        <f>Datos_climat_Sevilla!K3049</f>
        <v>180</v>
      </c>
      <c r="D3047">
        <f>Datos_climat_Sevilla!H3049</f>
        <v>20.6</v>
      </c>
      <c r="E3047">
        <f>Datos_climat_Sevilla!F3049</f>
        <v>0</v>
      </c>
      <c r="F3047">
        <f>Datos_climat_Sevilla!J3049/100</f>
        <v>1009.15</v>
      </c>
    </row>
    <row r="3048" spans="1:6" x14ac:dyDescent="0.25">
      <c r="A3048" s="3">
        <f>DATE(Datos_climat_Sevilla!A3050,Datos_climat_Sevilla!B3050,Datos_climat_Sevilla!C3050)+Datos_climat_Sevilla!D3050/24</f>
        <v>32635.958333333332</v>
      </c>
      <c r="B3048">
        <f>Datos_climat_Sevilla!L3050</f>
        <v>0</v>
      </c>
      <c r="C3048">
        <f>Datos_climat_Sevilla!K3050</f>
        <v>0</v>
      </c>
      <c r="D3048">
        <f>Datos_climat_Sevilla!H3050</f>
        <v>19.399999999999999</v>
      </c>
      <c r="E3048">
        <f>Datos_climat_Sevilla!F3050</f>
        <v>0</v>
      </c>
      <c r="F3048">
        <f>Datos_climat_Sevilla!J3050/100</f>
        <v>1009.15</v>
      </c>
    </row>
    <row r="3049" spans="1:6" x14ac:dyDescent="0.25">
      <c r="A3049" s="3">
        <f>DATE(Datos_climat_Sevilla!A3051,Datos_climat_Sevilla!B3051,Datos_climat_Sevilla!C3051)+Datos_climat_Sevilla!D3051/24</f>
        <v>32636</v>
      </c>
      <c r="B3049">
        <f>Datos_climat_Sevilla!L3051</f>
        <v>2.6</v>
      </c>
      <c r="C3049">
        <f>Datos_climat_Sevilla!K3051</f>
        <v>200</v>
      </c>
      <c r="D3049">
        <f>Datos_climat_Sevilla!H3051</f>
        <v>18.899999999999999</v>
      </c>
      <c r="E3049">
        <f>Datos_climat_Sevilla!F3051</f>
        <v>0</v>
      </c>
      <c r="F3049">
        <f>Datos_climat_Sevilla!J3051/100</f>
        <v>1009.15</v>
      </c>
    </row>
    <row r="3050" spans="1:6" x14ac:dyDescent="0.25">
      <c r="A3050" s="3">
        <f>DATE(Datos_climat_Sevilla!A3052,Datos_climat_Sevilla!B3052,Datos_climat_Sevilla!C3052)+Datos_climat_Sevilla!D3052/24</f>
        <v>32636.041666666668</v>
      </c>
      <c r="B3050">
        <f>Datos_climat_Sevilla!L3052</f>
        <v>2.1</v>
      </c>
      <c r="C3050">
        <f>Datos_climat_Sevilla!K3052</f>
        <v>200</v>
      </c>
      <c r="D3050">
        <f>Datos_climat_Sevilla!H3052</f>
        <v>18.899999999999999</v>
      </c>
      <c r="E3050">
        <f>Datos_climat_Sevilla!F3052</f>
        <v>0</v>
      </c>
      <c r="F3050">
        <f>Datos_climat_Sevilla!J3052/100</f>
        <v>1009.15</v>
      </c>
    </row>
    <row r="3051" spans="1:6" x14ac:dyDescent="0.25">
      <c r="A3051" s="3">
        <f>DATE(Datos_climat_Sevilla!A3053,Datos_climat_Sevilla!B3053,Datos_climat_Sevilla!C3053)+Datos_climat_Sevilla!D3053/24</f>
        <v>32636.083333333332</v>
      </c>
      <c r="B3051">
        <f>Datos_climat_Sevilla!L3053</f>
        <v>2.1</v>
      </c>
      <c r="C3051">
        <f>Datos_climat_Sevilla!K3053</f>
        <v>190</v>
      </c>
      <c r="D3051">
        <f>Datos_climat_Sevilla!H3053</f>
        <v>18.899999999999999</v>
      </c>
      <c r="E3051">
        <f>Datos_climat_Sevilla!F3053</f>
        <v>0</v>
      </c>
      <c r="F3051">
        <f>Datos_climat_Sevilla!J3053/100</f>
        <v>1009.15</v>
      </c>
    </row>
    <row r="3052" spans="1:6" x14ac:dyDescent="0.25">
      <c r="A3052" s="3">
        <f>DATE(Datos_climat_Sevilla!A3054,Datos_climat_Sevilla!B3054,Datos_climat_Sevilla!C3054)+Datos_climat_Sevilla!D3054/24</f>
        <v>32636.125</v>
      </c>
      <c r="B3052">
        <f>Datos_climat_Sevilla!L3054</f>
        <v>0</v>
      </c>
      <c r="C3052">
        <f>Datos_climat_Sevilla!K3054</f>
        <v>0</v>
      </c>
      <c r="D3052">
        <f>Datos_climat_Sevilla!H3054</f>
        <v>18.899999999999999</v>
      </c>
      <c r="E3052">
        <f>Datos_climat_Sevilla!F3054</f>
        <v>0</v>
      </c>
      <c r="F3052">
        <f>Datos_climat_Sevilla!J3054/100</f>
        <v>1009.15</v>
      </c>
    </row>
    <row r="3053" spans="1:6" x14ac:dyDescent="0.25">
      <c r="A3053" s="3">
        <f>DATE(Datos_climat_Sevilla!A3055,Datos_climat_Sevilla!B3055,Datos_climat_Sevilla!C3055)+Datos_climat_Sevilla!D3055/24</f>
        <v>32636.166666666668</v>
      </c>
      <c r="B3053">
        <f>Datos_climat_Sevilla!L3055</f>
        <v>0</v>
      </c>
      <c r="C3053">
        <f>Datos_climat_Sevilla!K3055</f>
        <v>0</v>
      </c>
      <c r="D3053">
        <f>Datos_climat_Sevilla!H3055</f>
        <v>18.899999999999999</v>
      </c>
      <c r="E3053">
        <f>Datos_climat_Sevilla!F3055</f>
        <v>0</v>
      </c>
      <c r="F3053">
        <f>Datos_climat_Sevilla!J3055/100</f>
        <v>1009.15</v>
      </c>
    </row>
    <row r="3054" spans="1:6" x14ac:dyDescent="0.25">
      <c r="A3054" s="3">
        <f>DATE(Datos_climat_Sevilla!A3056,Datos_climat_Sevilla!B3056,Datos_climat_Sevilla!C3056)+Datos_climat_Sevilla!D3056/24</f>
        <v>32636.208333333332</v>
      </c>
      <c r="B3054">
        <f>Datos_climat_Sevilla!L3056</f>
        <v>0</v>
      </c>
      <c r="C3054">
        <f>Datos_climat_Sevilla!K3056</f>
        <v>0</v>
      </c>
      <c r="D3054">
        <f>Datos_climat_Sevilla!H3056</f>
        <v>18.899999999999999</v>
      </c>
      <c r="E3054">
        <f>Datos_climat_Sevilla!F3056</f>
        <v>0</v>
      </c>
      <c r="F3054">
        <f>Datos_climat_Sevilla!J3056/100</f>
        <v>1009.15</v>
      </c>
    </row>
    <row r="3055" spans="1:6" x14ac:dyDescent="0.25">
      <c r="A3055" s="3">
        <f>DATE(Datos_climat_Sevilla!A3057,Datos_climat_Sevilla!B3057,Datos_climat_Sevilla!C3057)+Datos_climat_Sevilla!D3057/24</f>
        <v>32636.25</v>
      </c>
      <c r="B3055">
        <f>Datos_climat_Sevilla!L3057</f>
        <v>0</v>
      </c>
      <c r="C3055">
        <f>Datos_climat_Sevilla!K3057</f>
        <v>0</v>
      </c>
      <c r="D3055">
        <f>Datos_climat_Sevilla!H3057</f>
        <v>18.899999999999999</v>
      </c>
      <c r="E3055">
        <f>Datos_climat_Sevilla!F3057</f>
        <v>0</v>
      </c>
      <c r="F3055">
        <f>Datos_climat_Sevilla!J3057/100</f>
        <v>1009.15</v>
      </c>
    </row>
    <row r="3056" spans="1:6" x14ac:dyDescent="0.25">
      <c r="A3056" s="3">
        <f>DATE(Datos_climat_Sevilla!A3058,Datos_climat_Sevilla!B3058,Datos_climat_Sevilla!C3058)+Datos_climat_Sevilla!D3058/24</f>
        <v>32636.291666666668</v>
      </c>
      <c r="B3056">
        <f>Datos_climat_Sevilla!L3058</f>
        <v>2.1</v>
      </c>
      <c r="C3056">
        <f>Datos_climat_Sevilla!K3058</f>
        <v>30</v>
      </c>
      <c r="D3056">
        <f>Datos_climat_Sevilla!H3058</f>
        <v>19.399999999999999</v>
      </c>
      <c r="E3056">
        <f>Datos_climat_Sevilla!F3058</f>
        <v>0</v>
      </c>
      <c r="F3056">
        <f>Datos_climat_Sevilla!J3058/100</f>
        <v>1009.15</v>
      </c>
    </row>
    <row r="3057" spans="1:6" x14ac:dyDescent="0.25">
      <c r="A3057" s="3">
        <f>DATE(Datos_climat_Sevilla!A3059,Datos_climat_Sevilla!B3059,Datos_climat_Sevilla!C3059)+Datos_climat_Sevilla!D3059/24</f>
        <v>32636.333333333332</v>
      </c>
      <c r="B3057">
        <f>Datos_climat_Sevilla!L3059</f>
        <v>1</v>
      </c>
      <c r="C3057">
        <f>Datos_climat_Sevilla!K3059</f>
        <v>180</v>
      </c>
      <c r="D3057">
        <f>Datos_climat_Sevilla!H3059</f>
        <v>19.399999999999999</v>
      </c>
      <c r="E3057">
        <f>Datos_climat_Sevilla!F3059</f>
        <v>488</v>
      </c>
      <c r="F3057">
        <f>Datos_climat_Sevilla!J3059/100</f>
        <v>1009.15</v>
      </c>
    </row>
    <row r="3058" spans="1:6" x14ac:dyDescent="0.25">
      <c r="A3058" s="3">
        <f>DATE(Datos_climat_Sevilla!A3060,Datos_climat_Sevilla!B3060,Datos_climat_Sevilla!C3060)+Datos_climat_Sevilla!D3060/24</f>
        <v>32636.375</v>
      </c>
      <c r="B3058">
        <f>Datos_climat_Sevilla!L3060</f>
        <v>0</v>
      </c>
      <c r="C3058">
        <f>Datos_climat_Sevilla!K3060</f>
        <v>0</v>
      </c>
      <c r="D3058">
        <f>Datos_climat_Sevilla!H3060</f>
        <v>19.399999999999999</v>
      </c>
      <c r="E3058">
        <f>Datos_climat_Sevilla!F3060</f>
        <v>627</v>
      </c>
      <c r="F3058">
        <f>Datos_climat_Sevilla!J3060/100</f>
        <v>1009.15</v>
      </c>
    </row>
    <row r="3059" spans="1:6" x14ac:dyDescent="0.25">
      <c r="A3059" s="3">
        <f>DATE(Datos_climat_Sevilla!A3061,Datos_climat_Sevilla!B3061,Datos_climat_Sevilla!C3061)+Datos_climat_Sevilla!D3061/24</f>
        <v>32636.416666666668</v>
      </c>
      <c r="B3059">
        <f>Datos_climat_Sevilla!L3061</f>
        <v>4.0999999999999996</v>
      </c>
      <c r="C3059">
        <f>Datos_climat_Sevilla!K3061</f>
        <v>260</v>
      </c>
      <c r="D3059">
        <f>Datos_climat_Sevilla!H3061</f>
        <v>20</v>
      </c>
      <c r="E3059">
        <f>Datos_climat_Sevilla!F3061</f>
        <v>731</v>
      </c>
      <c r="F3059">
        <f>Datos_climat_Sevilla!J3061/100</f>
        <v>1009.15</v>
      </c>
    </row>
    <row r="3060" spans="1:6" x14ac:dyDescent="0.25">
      <c r="A3060" s="3">
        <f>DATE(Datos_climat_Sevilla!A3062,Datos_climat_Sevilla!B3062,Datos_climat_Sevilla!C3062)+Datos_climat_Sevilla!D3062/24</f>
        <v>32636.458333333332</v>
      </c>
      <c r="B3060">
        <f>Datos_climat_Sevilla!L3062</f>
        <v>7.2</v>
      </c>
      <c r="C3060">
        <f>Datos_climat_Sevilla!K3062</f>
        <v>999</v>
      </c>
      <c r="D3060">
        <f>Datos_climat_Sevilla!H3062</f>
        <v>20.6</v>
      </c>
      <c r="E3060">
        <f>Datos_climat_Sevilla!F3062</f>
        <v>813</v>
      </c>
      <c r="F3060">
        <f>Datos_climat_Sevilla!J3062/100</f>
        <v>1009.15</v>
      </c>
    </row>
    <row r="3061" spans="1:6" x14ac:dyDescent="0.25">
      <c r="A3061" s="3">
        <f>DATE(Datos_climat_Sevilla!A3063,Datos_climat_Sevilla!B3063,Datos_climat_Sevilla!C3063)+Datos_climat_Sevilla!D3063/24</f>
        <v>32636.5</v>
      </c>
      <c r="B3061">
        <f>Datos_climat_Sevilla!L3063</f>
        <v>10.3</v>
      </c>
      <c r="C3061">
        <f>Datos_climat_Sevilla!K3063</f>
        <v>200</v>
      </c>
      <c r="D3061">
        <f>Datos_climat_Sevilla!H3063</f>
        <v>21.1</v>
      </c>
      <c r="E3061">
        <f>Datos_climat_Sevilla!F3063</f>
        <v>870</v>
      </c>
      <c r="F3061">
        <f>Datos_climat_Sevilla!J3063/100</f>
        <v>1009.15</v>
      </c>
    </row>
    <row r="3062" spans="1:6" x14ac:dyDescent="0.25">
      <c r="A3062" s="3">
        <f>DATE(Datos_climat_Sevilla!A3064,Datos_climat_Sevilla!B3064,Datos_climat_Sevilla!C3064)+Datos_climat_Sevilla!D3064/24</f>
        <v>32636.541666666668</v>
      </c>
      <c r="B3062">
        <f>Datos_climat_Sevilla!L3064</f>
        <v>9.3000000000000007</v>
      </c>
      <c r="C3062">
        <f>Datos_climat_Sevilla!K3064</f>
        <v>220</v>
      </c>
      <c r="D3062">
        <f>Datos_climat_Sevilla!H3064</f>
        <v>22.2</v>
      </c>
      <c r="E3062">
        <f>Datos_climat_Sevilla!F3064</f>
        <v>905</v>
      </c>
      <c r="F3062">
        <f>Datos_climat_Sevilla!J3064/100</f>
        <v>1009.15</v>
      </c>
    </row>
    <row r="3063" spans="1:6" x14ac:dyDescent="0.25">
      <c r="A3063" s="3">
        <f>DATE(Datos_climat_Sevilla!A3065,Datos_climat_Sevilla!B3065,Datos_climat_Sevilla!C3065)+Datos_climat_Sevilla!D3065/24</f>
        <v>32636.583333333332</v>
      </c>
      <c r="B3063">
        <f>Datos_climat_Sevilla!L3065</f>
        <v>6.2</v>
      </c>
      <c r="C3063">
        <f>Datos_climat_Sevilla!K3065</f>
        <v>210</v>
      </c>
      <c r="D3063">
        <f>Datos_climat_Sevilla!H3065</f>
        <v>22.8</v>
      </c>
      <c r="E3063">
        <f>Datos_climat_Sevilla!F3065</f>
        <v>914</v>
      </c>
      <c r="F3063">
        <f>Datos_climat_Sevilla!J3065/100</f>
        <v>1009.15</v>
      </c>
    </row>
    <row r="3064" spans="1:6" x14ac:dyDescent="0.25">
      <c r="A3064" s="3">
        <f>DATE(Datos_climat_Sevilla!A3066,Datos_climat_Sevilla!B3066,Datos_climat_Sevilla!C3066)+Datos_climat_Sevilla!D3066/24</f>
        <v>32636.625</v>
      </c>
      <c r="B3064">
        <f>Datos_climat_Sevilla!L3066</f>
        <v>6.2</v>
      </c>
      <c r="C3064">
        <f>Datos_climat_Sevilla!K3066</f>
        <v>230</v>
      </c>
      <c r="D3064">
        <f>Datos_climat_Sevilla!H3066</f>
        <v>23.3</v>
      </c>
      <c r="E3064">
        <f>Datos_climat_Sevilla!F3066</f>
        <v>899</v>
      </c>
      <c r="F3064">
        <f>Datos_climat_Sevilla!J3066/100</f>
        <v>1009.15</v>
      </c>
    </row>
    <row r="3065" spans="1:6" x14ac:dyDescent="0.25">
      <c r="A3065" s="3">
        <f>DATE(Datos_climat_Sevilla!A3067,Datos_climat_Sevilla!B3067,Datos_climat_Sevilla!C3067)+Datos_climat_Sevilla!D3067/24</f>
        <v>32636.666666666668</v>
      </c>
      <c r="B3065">
        <f>Datos_climat_Sevilla!L3067</f>
        <v>7.2</v>
      </c>
      <c r="C3065">
        <f>Datos_climat_Sevilla!K3067</f>
        <v>230</v>
      </c>
      <c r="D3065">
        <f>Datos_climat_Sevilla!H3067</f>
        <v>22.8</v>
      </c>
      <c r="E3065">
        <f>Datos_climat_Sevilla!F3067</f>
        <v>854</v>
      </c>
      <c r="F3065">
        <f>Datos_climat_Sevilla!J3067/100</f>
        <v>1009.15</v>
      </c>
    </row>
    <row r="3066" spans="1:6" x14ac:dyDescent="0.25">
      <c r="A3066" s="3">
        <f>DATE(Datos_climat_Sevilla!A3068,Datos_climat_Sevilla!B3068,Datos_climat_Sevilla!C3068)+Datos_climat_Sevilla!D3068/24</f>
        <v>32636.708333333332</v>
      </c>
      <c r="B3066">
        <f>Datos_climat_Sevilla!L3068</f>
        <v>5.0999999999999996</v>
      </c>
      <c r="C3066">
        <f>Datos_climat_Sevilla!K3068</f>
        <v>240</v>
      </c>
      <c r="D3066">
        <f>Datos_climat_Sevilla!H3068</f>
        <v>23.3</v>
      </c>
      <c r="E3066">
        <f>Datos_climat_Sevilla!F3068</f>
        <v>788</v>
      </c>
      <c r="F3066">
        <f>Datos_climat_Sevilla!J3068/100</f>
        <v>1009.15</v>
      </c>
    </row>
    <row r="3067" spans="1:6" x14ac:dyDescent="0.25">
      <c r="A3067" s="3">
        <f>DATE(Datos_climat_Sevilla!A3069,Datos_climat_Sevilla!B3069,Datos_climat_Sevilla!C3069)+Datos_climat_Sevilla!D3069/24</f>
        <v>32636.75</v>
      </c>
      <c r="B3067">
        <f>Datos_climat_Sevilla!L3069</f>
        <v>5.0999999999999996</v>
      </c>
      <c r="C3067">
        <f>Datos_climat_Sevilla!K3069</f>
        <v>240</v>
      </c>
      <c r="D3067">
        <f>Datos_climat_Sevilla!H3069</f>
        <v>22.8</v>
      </c>
      <c r="E3067">
        <f>Datos_climat_Sevilla!F3069</f>
        <v>700</v>
      </c>
      <c r="F3067">
        <f>Datos_climat_Sevilla!J3069/100</f>
        <v>1009.15</v>
      </c>
    </row>
    <row r="3068" spans="1:6" x14ac:dyDescent="0.25">
      <c r="A3068" s="3">
        <f>DATE(Datos_climat_Sevilla!A3070,Datos_climat_Sevilla!B3070,Datos_climat_Sevilla!C3070)+Datos_climat_Sevilla!D3070/24</f>
        <v>32636.791666666668</v>
      </c>
      <c r="B3068">
        <f>Datos_climat_Sevilla!L3070</f>
        <v>6.2</v>
      </c>
      <c r="C3068">
        <f>Datos_climat_Sevilla!K3070</f>
        <v>240</v>
      </c>
      <c r="D3068">
        <f>Datos_climat_Sevilla!H3070</f>
        <v>22.2</v>
      </c>
      <c r="E3068">
        <f>Datos_climat_Sevilla!F3070</f>
        <v>586</v>
      </c>
      <c r="F3068">
        <f>Datos_climat_Sevilla!J3070/100</f>
        <v>1009.15</v>
      </c>
    </row>
    <row r="3069" spans="1:6" x14ac:dyDescent="0.25">
      <c r="A3069" s="3">
        <f>DATE(Datos_climat_Sevilla!A3071,Datos_climat_Sevilla!B3071,Datos_climat_Sevilla!C3071)+Datos_climat_Sevilla!D3071/24</f>
        <v>32636.833333333332</v>
      </c>
      <c r="B3069">
        <f>Datos_climat_Sevilla!L3071</f>
        <v>6.2</v>
      </c>
      <c r="C3069">
        <f>Datos_climat_Sevilla!K3071</f>
        <v>250</v>
      </c>
      <c r="D3069">
        <f>Datos_climat_Sevilla!H3071</f>
        <v>21.7</v>
      </c>
      <c r="E3069">
        <f>Datos_climat_Sevilla!F3071</f>
        <v>425</v>
      </c>
      <c r="F3069">
        <f>Datos_climat_Sevilla!J3071/100</f>
        <v>1009.15</v>
      </c>
    </row>
    <row r="3070" spans="1:6" x14ac:dyDescent="0.25">
      <c r="A3070" s="3">
        <f>DATE(Datos_climat_Sevilla!A3072,Datos_climat_Sevilla!B3072,Datos_climat_Sevilla!C3072)+Datos_climat_Sevilla!D3072/24</f>
        <v>32636.875</v>
      </c>
      <c r="B3070">
        <f>Datos_climat_Sevilla!L3072</f>
        <v>7.2</v>
      </c>
      <c r="C3070">
        <f>Datos_climat_Sevilla!K3072</f>
        <v>260</v>
      </c>
      <c r="D3070">
        <f>Datos_climat_Sevilla!H3072</f>
        <v>21.1</v>
      </c>
      <c r="E3070">
        <f>Datos_climat_Sevilla!F3072</f>
        <v>0</v>
      </c>
      <c r="F3070">
        <f>Datos_climat_Sevilla!J3072/100</f>
        <v>1009.15</v>
      </c>
    </row>
    <row r="3071" spans="1:6" x14ac:dyDescent="0.25">
      <c r="A3071" s="3">
        <f>DATE(Datos_climat_Sevilla!A3073,Datos_climat_Sevilla!B3073,Datos_climat_Sevilla!C3073)+Datos_climat_Sevilla!D3073/24</f>
        <v>32636.916666666668</v>
      </c>
      <c r="B3071">
        <f>Datos_climat_Sevilla!L3073</f>
        <v>3.1</v>
      </c>
      <c r="C3071">
        <f>Datos_climat_Sevilla!K3073</f>
        <v>240</v>
      </c>
      <c r="D3071">
        <f>Datos_climat_Sevilla!H3073</f>
        <v>20.6</v>
      </c>
      <c r="E3071">
        <f>Datos_climat_Sevilla!F3073</f>
        <v>0</v>
      </c>
      <c r="F3071">
        <f>Datos_climat_Sevilla!J3073/100</f>
        <v>1009.15</v>
      </c>
    </row>
    <row r="3072" spans="1:6" x14ac:dyDescent="0.25">
      <c r="A3072" s="3">
        <f>DATE(Datos_climat_Sevilla!A3074,Datos_climat_Sevilla!B3074,Datos_climat_Sevilla!C3074)+Datos_climat_Sevilla!D3074/24</f>
        <v>32636.958333333332</v>
      </c>
      <c r="B3072">
        <f>Datos_climat_Sevilla!L3074</f>
        <v>2.1</v>
      </c>
      <c r="C3072">
        <f>Datos_climat_Sevilla!K3074</f>
        <v>220</v>
      </c>
      <c r="D3072">
        <f>Datos_climat_Sevilla!H3074</f>
        <v>20</v>
      </c>
      <c r="E3072">
        <f>Datos_climat_Sevilla!F3074</f>
        <v>0</v>
      </c>
      <c r="F3072">
        <f>Datos_climat_Sevilla!J3074/100</f>
        <v>1009.15</v>
      </c>
    </row>
    <row r="3073" spans="1:6" x14ac:dyDescent="0.25">
      <c r="A3073" s="3">
        <f>DATE(Datos_climat_Sevilla!A3075,Datos_climat_Sevilla!B3075,Datos_climat_Sevilla!C3075)+Datos_climat_Sevilla!D3075/24</f>
        <v>32637</v>
      </c>
      <c r="B3073">
        <f>Datos_climat_Sevilla!L3075</f>
        <v>2.6</v>
      </c>
      <c r="C3073">
        <f>Datos_climat_Sevilla!K3075</f>
        <v>170</v>
      </c>
      <c r="D3073">
        <f>Datos_climat_Sevilla!H3075</f>
        <v>20</v>
      </c>
      <c r="E3073">
        <f>Datos_climat_Sevilla!F3075</f>
        <v>0</v>
      </c>
      <c r="F3073">
        <f>Datos_climat_Sevilla!J3075/100</f>
        <v>1009.15</v>
      </c>
    </row>
    <row r="3074" spans="1:6" x14ac:dyDescent="0.25">
      <c r="A3074" s="3">
        <f>DATE(Datos_climat_Sevilla!A3076,Datos_climat_Sevilla!B3076,Datos_climat_Sevilla!C3076)+Datos_climat_Sevilla!D3076/24</f>
        <v>32637.041666666668</v>
      </c>
      <c r="B3074">
        <f>Datos_climat_Sevilla!L3076</f>
        <v>2.1</v>
      </c>
      <c r="C3074">
        <f>Datos_climat_Sevilla!K3076</f>
        <v>190</v>
      </c>
      <c r="D3074">
        <f>Datos_climat_Sevilla!H3076</f>
        <v>20</v>
      </c>
      <c r="E3074">
        <f>Datos_climat_Sevilla!F3076</f>
        <v>0</v>
      </c>
      <c r="F3074">
        <f>Datos_climat_Sevilla!J3076/100</f>
        <v>1009.15</v>
      </c>
    </row>
    <row r="3075" spans="1:6" x14ac:dyDescent="0.25">
      <c r="A3075" s="3">
        <f>DATE(Datos_climat_Sevilla!A3077,Datos_climat_Sevilla!B3077,Datos_climat_Sevilla!C3077)+Datos_climat_Sevilla!D3077/24</f>
        <v>32637.083333333332</v>
      </c>
      <c r="B3075">
        <f>Datos_climat_Sevilla!L3077</f>
        <v>2.1</v>
      </c>
      <c r="C3075">
        <f>Datos_climat_Sevilla!K3077</f>
        <v>190</v>
      </c>
      <c r="D3075">
        <f>Datos_climat_Sevilla!H3077</f>
        <v>19.399999999999999</v>
      </c>
      <c r="E3075">
        <f>Datos_climat_Sevilla!F3077</f>
        <v>0</v>
      </c>
      <c r="F3075">
        <f>Datos_climat_Sevilla!J3077/100</f>
        <v>1009.15</v>
      </c>
    </row>
    <row r="3076" spans="1:6" x14ac:dyDescent="0.25">
      <c r="A3076" s="3">
        <f>DATE(Datos_climat_Sevilla!A3078,Datos_climat_Sevilla!B3078,Datos_climat_Sevilla!C3078)+Datos_climat_Sevilla!D3078/24</f>
        <v>32637.125</v>
      </c>
      <c r="B3076">
        <f>Datos_climat_Sevilla!L3078</f>
        <v>2.1</v>
      </c>
      <c r="C3076">
        <f>Datos_climat_Sevilla!K3078</f>
        <v>180</v>
      </c>
      <c r="D3076">
        <f>Datos_climat_Sevilla!H3078</f>
        <v>18.3</v>
      </c>
      <c r="E3076">
        <f>Datos_climat_Sevilla!F3078</f>
        <v>0</v>
      </c>
      <c r="F3076">
        <f>Datos_climat_Sevilla!J3078/100</f>
        <v>1009.15</v>
      </c>
    </row>
    <row r="3077" spans="1:6" x14ac:dyDescent="0.25">
      <c r="A3077" s="3">
        <f>DATE(Datos_climat_Sevilla!A3079,Datos_climat_Sevilla!B3079,Datos_climat_Sevilla!C3079)+Datos_climat_Sevilla!D3079/24</f>
        <v>32637.166666666668</v>
      </c>
      <c r="B3077">
        <f>Datos_climat_Sevilla!L3079</f>
        <v>2.1</v>
      </c>
      <c r="C3077">
        <f>Datos_climat_Sevilla!K3079</f>
        <v>170</v>
      </c>
      <c r="D3077">
        <f>Datos_climat_Sevilla!H3079</f>
        <v>17.2</v>
      </c>
      <c r="E3077">
        <f>Datos_climat_Sevilla!F3079</f>
        <v>0</v>
      </c>
      <c r="F3077">
        <f>Datos_climat_Sevilla!J3079/100</f>
        <v>1009.15</v>
      </c>
    </row>
    <row r="3078" spans="1:6" x14ac:dyDescent="0.25">
      <c r="A3078" s="3">
        <f>DATE(Datos_climat_Sevilla!A3080,Datos_climat_Sevilla!B3080,Datos_climat_Sevilla!C3080)+Datos_climat_Sevilla!D3080/24</f>
        <v>32637.208333333332</v>
      </c>
      <c r="B3078">
        <f>Datos_climat_Sevilla!L3080</f>
        <v>2.1</v>
      </c>
      <c r="C3078">
        <f>Datos_climat_Sevilla!K3080</f>
        <v>170</v>
      </c>
      <c r="D3078">
        <f>Datos_climat_Sevilla!H3080</f>
        <v>16.7</v>
      </c>
      <c r="E3078">
        <f>Datos_climat_Sevilla!F3080</f>
        <v>0</v>
      </c>
      <c r="F3078">
        <f>Datos_climat_Sevilla!J3080/100</f>
        <v>1009.15</v>
      </c>
    </row>
    <row r="3079" spans="1:6" x14ac:dyDescent="0.25">
      <c r="A3079" s="3">
        <f>DATE(Datos_climat_Sevilla!A3081,Datos_climat_Sevilla!B3081,Datos_climat_Sevilla!C3081)+Datos_climat_Sevilla!D3081/24</f>
        <v>32637.25</v>
      </c>
      <c r="B3079">
        <f>Datos_climat_Sevilla!L3081</f>
        <v>1</v>
      </c>
      <c r="C3079">
        <f>Datos_climat_Sevilla!K3081</f>
        <v>160</v>
      </c>
      <c r="D3079">
        <f>Datos_climat_Sevilla!H3081</f>
        <v>15.6</v>
      </c>
      <c r="E3079">
        <f>Datos_climat_Sevilla!F3081</f>
        <v>0</v>
      </c>
      <c r="F3079">
        <f>Datos_climat_Sevilla!J3081/100</f>
        <v>1009.15</v>
      </c>
    </row>
    <row r="3080" spans="1:6" x14ac:dyDescent="0.25">
      <c r="A3080" s="3">
        <f>DATE(Datos_climat_Sevilla!A3082,Datos_climat_Sevilla!B3082,Datos_climat_Sevilla!C3082)+Datos_climat_Sevilla!D3082/24</f>
        <v>32637.291666666668</v>
      </c>
      <c r="B3080">
        <f>Datos_climat_Sevilla!L3082</f>
        <v>0</v>
      </c>
      <c r="C3080">
        <f>Datos_climat_Sevilla!K3082</f>
        <v>0</v>
      </c>
      <c r="D3080">
        <f>Datos_climat_Sevilla!H3082</f>
        <v>15.6</v>
      </c>
      <c r="E3080">
        <f>Datos_climat_Sevilla!F3082</f>
        <v>0</v>
      </c>
      <c r="F3080">
        <f>Datos_climat_Sevilla!J3082/100</f>
        <v>1009.15</v>
      </c>
    </row>
    <row r="3081" spans="1:6" x14ac:dyDescent="0.25">
      <c r="A3081" s="3">
        <f>DATE(Datos_climat_Sevilla!A3083,Datos_climat_Sevilla!B3083,Datos_climat_Sevilla!C3083)+Datos_climat_Sevilla!D3083/24</f>
        <v>32637.333333333332</v>
      </c>
      <c r="B3081">
        <f>Datos_climat_Sevilla!L3083</f>
        <v>0</v>
      </c>
      <c r="C3081">
        <f>Datos_climat_Sevilla!K3083</f>
        <v>0</v>
      </c>
      <c r="D3081">
        <f>Datos_climat_Sevilla!H3083</f>
        <v>16.100000000000001</v>
      </c>
      <c r="E3081">
        <f>Datos_climat_Sevilla!F3083</f>
        <v>488</v>
      </c>
      <c r="F3081">
        <f>Datos_climat_Sevilla!J3083/100</f>
        <v>1009.15</v>
      </c>
    </row>
    <row r="3082" spans="1:6" x14ac:dyDescent="0.25">
      <c r="A3082" s="3">
        <f>DATE(Datos_climat_Sevilla!A3084,Datos_climat_Sevilla!B3084,Datos_climat_Sevilla!C3084)+Datos_climat_Sevilla!D3084/24</f>
        <v>32637.375</v>
      </c>
      <c r="B3082">
        <f>Datos_climat_Sevilla!L3084</f>
        <v>0</v>
      </c>
      <c r="C3082">
        <f>Datos_climat_Sevilla!K3084</f>
        <v>0</v>
      </c>
      <c r="D3082">
        <f>Datos_climat_Sevilla!H3084</f>
        <v>16.7</v>
      </c>
      <c r="E3082">
        <f>Datos_climat_Sevilla!F3084</f>
        <v>627</v>
      </c>
      <c r="F3082">
        <f>Datos_climat_Sevilla!J3084/100</f>
        <v>1009.15</v>
      </c>
    </row>
    <row r="3083" spans="1:6" x14ac:dyDescent="0.25">
      <c r="A3083" s="3">
        <f>DATE(Datos_climat_Sevilla!A3085,Datos_climat_Sevilla!B3085,Datos_climat_Sevilla!C3085)+Datos_climat_Sevilla!D3085/24</f>
        <v>32637.416666666668</v>
      </c>
      <c r="B3083">
        <f>Datos_climat_Sevilla!L3085</f>
        <v>0</v>
      </c>
      <c r="C3083">
        <f>Datos_climat_Sevilla!K3085</f>
        <v>0</v>
      </c>
      <c r="D3083">
        <f>Datos_climat_Sevilla!H3085</f>
        <v>17.2</v>
      </c>
      <c r="E3083">
        <f>Datos_climat_Sevilla!F3085</f>
        <v>731</v>
      </c>
      <c r="F3083">
        <f>Datos_climat_Sevilla!J3085/100</f>
        <v>1009.15</v>
      </c>
    </row>
    <row r="3084" spans="1:6" x14ac:dyDescent="0.25">
      <c r="A3084" s="3">
        <f>DATE(Datos_climat_Sevilla!A3086,Datos_climat_Sevilla!B3086,Datos_climat_Sevilla!C3086)+Datos_climat_Sevilla!D3086/24</f>
        <v>32637.458333333332</v>
      </c>
      <c r="B3084">
        <f>Datos_climat_Sevilla!L3086</f>
        <v>3.1</v>
      </c>
      <c r="C3084">
        <f>Datos_climat_Sevilla!K3086</f>
        <v>50</v>
      </c>
      <c r="D3084">
        <f>Datos_climat_Sevilla!H3086</f>
        <v>18.899999999999999</v>
      </c>
      <c r="E3084">
        <f>Datos_climat_Sevilla!F3086</f>
        <v>813</v>
      </c>
      <c r="F3084">
        <f>Datos_climat_Sevilla!J3086/100</f>
        <v>1009.15</v>
      </c>
    </row>
    <row r="3085" spans="1:6" x14ac:dyDescent="0.25">
      <c r="A3085" s="3">
        <f>DATE(Datos_climat_Sevilla!A3087,Datos_climat_Sevilla!B3087,Datos_climat_Sevilla!C3087)+Datos_climat_Sevilla!D3087/24</f>
        <v>32637.5</v>
      </c>
      <c r="B3085">
        <f>Datos_climat_Sevilla!L3087</f>
        <v>1.5</v>
      </c>
      <c r="C3085">
        <f>Datos_climat_Sevilla!K3087</f>
        <v>999</v>
      </c>
      <c r="D3085">
        <f>Datos_climat_Sevilla!H3087</f>
        <v>20</v>
      </c>
      <c r="E3085">
        <f>Datos_climat_Sevilla!F3087</f>
        <v>873</v>
      </c>
      <c r="F3085">
        <f>Datos_climat_Sevilla!J3087/100</f>
        <v>1009.15</v>
      </c>
    </row>
    <row r="3086" spans="1:6" x14ac:dyDescent="0.25">
      <c r="A3086" s="3">
        <f>DATE(Datos_climat_Sevilla!A3088,Datos_climat_Sevilla!B3088,Datos_climat_Sevilla!C3088)+Datos_climat_Sevilla!D3088/24</f>
        <v>32637.541666666668</v>
      </c>
      <c r="B3086">
        <f>Datos_climat_Sevilla!L3088</f>
        <v>3.1</v>
      </c>
      <c r="C3086">
        <f>Datos_climat_Sevilla!K3088</f>
        <v>140</v>
      </c>
      <c r="D3086">
        <f>Datos_climat_Sevilla!H3088</f>
        <v>21.1</v>
      </c>
      <c r="E3086">
        <f>Datos_climat_Sevilla!F3088</f>
        <v>908</v>
      </c>
      <c r="F3086">
        <f>Datos_climat_Sevilla!J3088/100</f>
        <v>1009.15</v>
      </c>
    </row>
    <row r="3087" spans="1:6" x14ac:dyDescent="0.25">
      <c r="A3087" s="3">
        <f>DATE(Datos_climat_Sevilla!A3089,Datos_climat_Sevilla!B3089,Datos_climat_Sevilla!C3089)+Datos_climat_Sevilla!D3089/24</f>
        <v>32637.583333333332</v>
      </c>
      <c r="B3087">
        <f>Datos_climat_Sevilla!L3089</f>
        <v>4.0999999999999996</v>
      </c>
      <c r="C3087">
        <f>Datos_climat_Sevilla!K3089</f>
        <v>170</v>
      </c>
      <c r="D3087">
        <f>Datos_climat_Sevilla!H3089</f>
        <v>22.2</v>
      </c>
      <c r="E3087">
        <f>Datos_climat_Sevilla!F3089</f>
        <v>914</v>
      </c>
      <c r="F3087">
        <f>Datos_climat_Sevilla!J3089/100</f>
        <v>1009.15</v>
      </c>
    </row>
    <row r="3088" spans="1:6" x14ac:dyDescent="0.25">
      <c r="A3088" s="3">
        <f>DATE(Datos_climat_Sevilla!A3090,Datos_climat_Sevilla!B3090,Datos_climat_Sevilla!C3090)+Datos_climat_Sevilla!D3090/24</f>
        <v>32637.625</v>
      </c>
      <c r="B3088">
        <f>Datos_climat_Sevilla!L3090</f>
        <v>4.0999999999999996</v>
      </c>
      <c r="C3088">
        <f>Datos_climat_Sevilla!K3090</f>
        <v>200</v>
      </c>
      <c r="D3088">
        <f>Datos_climat_Sevilla!H3090</f>
        <v>22.8</v>
      </c>
      <c r="E3088">
        <f>Datos_climat_Sevilla!F3090</f>
        <v>899</v>
      </c>
      <c r="F3088">
        <f>Datos_climat_Sevilla!J3090/100</f>
        <v>1009.15</v>
      </c>
    </row>
    <row r="3089" spans="1:6" x14ac:dyDescent="0.25">
      <c r="A3089" s="3">
        <f>DATE(Datos_climat_Sevilla!A3091,Datos_climat_Sevilla!B3091,Datos_climat_Sevilla!C3091)+Datos_climat_Sevilla!D3091/24</f>
        <v>32637.666666666668</v>
      </c>
      <c r="B3089">
        <f>Datos_climat_Sevilla!L3091</f>
        <v>5.0999999999999996</v>
      </c>
      <c r="C3089">
        <f>Datos_climat_Sevilla!K3091</f>
        <v>230</v>
      </c>
      <c r="D3089">
        <f>Datos_climat_Sevilla!H3091</f>
        <v>23.3</v>
      </c>
      <c r="E3089">
        <f>Datos_climat_Sevilla!F3091</f>
        <v>854</v>
      </c>
      <c r="F3089">
        <f>Datos_climat_Sevilla!J3091/100</f>
        <v>1009.15</v>
      </c>
    </row>
    <row r="3090" spans="1:6" x14ac:dyDescent="0.25">
      <c r="A3090" s="3">
        <f>DATE(Datos_climat_Sevilla!A3092,Datos_climat_Sevilla!B3092,Datos_climat_Sevilla!C3092)+Datos_climat_Sevilla!D3092/24</f>
        <v>32637.708333333332</v>
      </c>
      <c r="B3090">
        <f>Datos_climat_Sevilla!L3092</f>
        <v>9.3000000000000007</v>
      </c>
      <c r="C3090">
        <f>Datos_climat_Sevilla!K3092</f>
        <v>240</v>
      </c>
      <c r="D3090">
        <f>Datos_climat_Sevilla!H3092</f>
        <v>22.8</v>
      </c>
      <c r="E3090">
        <f>Datos_climat_Sevilla!F3092</f>
        <v>788</v>
      </c>
      <c r="F3090">
        <f>Datos_climat_Sevilla!J3092/100</f>
        <v>1009.15</v>
      </c>
    </row>
    <row r="3091" spans="1:6" x14ac:dyDescent="0.25">
      <c r="A3091" s="3">
        <f>DATE(Datos_climat_Sevilla!A3093,Datos_climat_Sevilla!B3093,Datos_climat_Sevilla!C3093)+Datos_climat_Sevilla!D3093/24</f>
        <v>32637.75</v>
      </c>
      <c r="B3091">
        <f>Datos_climat_Sevilla!L3093</f>
        <v>6.2</v>
      </c>
      <c r="C3091">
        <f>Datos_climat_Sevilla!K3093</f>
        <v>250</v>
      </c>
      <c r="D3091">
        <f>Datos_climat_Sevilla!H3093</f>
        <v>22.2</v>
      </c>
      <c r="E3091">
        <f>Datos_climat_Sevilla!F3093</f>
        <v>700</v>
      </c>
      <c r="F3091">
        <f>Datos_climat_Sevilla!J3093/100</f>
        <v>1009.15</v>
      </c>
    </row>
    <row r="3092" spans="1:6" x14ac:dyDescent="0.25">
      <c r="A3092" s="3">
        <f>DATE(Datos_climat_Sevilla!A3094,Datos_climat_Sevilla!B3094,Datos_climat_Sevilla!C3094)+Datos_climat_Sevilla!D3094/24</f>
        <v>32637.791666666668</v>
      </c>
      <c r="B3092">
        <f>Datos_climat_Sevilla!L3094</f>
        <v>5.0999999999999996</v>
      </c>
      <c r="C3092">
        <f>Datos_climat_Sevilla!K3094</f>
        <v>230</v>
      </c>
      <c r="D3092">
        <f>Datos_climat_Sevilla!H3094</f>
        <v>21.7</v>
      </c>
      <c r="E3092">
        <f>Datos_climat_Sevilla!F3094</f>
        <v>586</v>
      </c>
      <c r="F3092">
        <f>Datos_climat_Sevilla!J3094/100</f>
        <v>1009.15</v>
      </c>
    </row>
    <row r="3093" spans="1:6" x14ac:dyDescent="0.25">
      <c r="A3093" s="3">
        <f>DATE(Datos_climat_Sevilla!A3095,Datos_climat_Sevilla!B3095,Datos_climat_Sevilla!C3095)+Datos_climat_Sevilla!D3095/24</f>
        <v>32637.833333333332</v>
      </c>
      <c r="B3093">
        <f>Datos_climat_Sevilla!L3095</f>
        <v>5.0999999999999996</v>
      </c>
      <c r="C3093">
        <f>Datos_climat_Sevilla!K3095</f>
        <v>250</v>
      </c>
      <c r="D3093">
        <f>Datos_climat_Sevilla!H3095</f>
        <v>20.6</v>
      </c>
      <c r="E3093">
        <f>Datos_climat_Sevilla!F3095</f>
        <v>422</v>
      </c>
      <c r="F3093">
        <f>Datos_climat_Sevilla!J3095/100</f>
        <v>1009.15</v>
      </c>
    </row>
    <row r="3094" spans="1:6" x14ac:dyDescent="0.25">
      <c r="A3094" s="3">
        <f>DATE(Datos_climat_Sevilla!A3096,Datos_climat_Sevilla!B3096,Datos_climat_Sevilla!C3096)+Datos_climat_Sevilla!D3096/24</f>
        <v>32637.875</v>
      </c>
      <c r="B3094">
        <f>Datos_climat_Sevilla!L3096</f>
        <v>3.1</v>
      </c>
      <c r="C3094">
        <f>Datos_climat_Sevilla!K3096</f>
        <v>230</v>
      </c>
      <c r="D3094">
        <f>Datos_climat_Sevilla!H3096</f>
        <v>19.399999999999999</v>
      </c>
      <c r="E3094">
        <f>Datos_climat_Sevilla!F3096</f>
        <v>0</v>
      </c>
      <c r="F3094">
        <f>Datos_climat_Sevilla!J3096/100</f>
        <v>1009.15</v>
      </c>
    </row>
    <row r="3095" spans="1:6" x14ac:dyDescent="0.25">
      <c r="A3095" s="3">
        <f>DATE(Datos_climat_Sevilla!A3097,Datos_climat_Sevilla!B3097,Datos_climat_Sevilla!C3097)+Datos_climat_Sevilla!D3097/24</f>
        <v>32637.916666666668</v>
      </c>
      <c r="B3095">
        <f>Datos_climat_Sevilla!L3097</f>
        <v>3.1</v>
      </c>
      <c r="C3095">
        <f>Datos_climat_Sevilla!K3097</f>
        <v>220</v>
      </c>
      <c r="D3095">
        <f>Datos_climat_Sevilla!H3097</f>
        <v>18.3</v>
      </c>
      <c r="E3095">
        <f>Datos_climat_Sevilla!F3097</f>
        <v>0</v>
      </c>
      <c r="F3095">
        <f>Datos_climat_Sevilla!J3097/100</f>
        <v>1009.15</v>
      </c>
    </row>
    <row r="3096" spans="1:6" x14ac:dyDescent="0.25">
      <c r="A3096" s="3">
        <f>DATE(Datos_climat_Sevilla!A3098,Datos_climat_Sevilla!B3098,Datos_climat_Sevilla!C3098)+Datos_climat_Sevilla!D3098/24</f>
        <v>32637.958333333332</v>
      </c>
      <c r="B3096">
        <f>Datos_climat_Sevilla!L3098</f>
        <v>3.1</v>
      </c>
      <c r="C3096">
        <f>Datos_climat_Sevilla!K3098</f>
        <v>180</v>
      </c>
      <c r="D3096">
        <f>Datos_climat_Sevilla!H3098</f>
        <v>17.8</v>
      </c>
      <c r="E3096">
        <f>Datos_climat_Sevilla!F3098</f>
        <v>0</v>
      </c>
      <c r="F3096">
        <f>Datos_climat_Sevilla!J3098/100</f>
        <v>1009.15</v>
      </c>
    </row>
    <row r="3097" spans="1:6" x14ac:dyDescent="0.25">
      <c r="A3097" s="3">
        <f>DATE(Datos_climat_Sevilla!A3099,Datos_climat_Sevilla!B3099,Datos_climat_Sevilla!C3099)+Datos_climat_Sevilla!D3099/24</f>
        <v>32638</v>
      </c>
      <c r="B3097">
        <f>Datos_climat_Sevilla!L3099</f>
        <v>2.1</v>
      </c>
      <c r="C3097">
        <f>Datos_climat_Sevilla!K3099</f>
        <v>190</v>
      </c>
      <c r="D3097">
        <f>Datos_climat_Sevilla!H3099</f>
        <v>17.2</v>
      </c>
      <c r="E3097">
        <f>Datos_climat_Sevilla!F3099</f>
        <v>0</v>
      </c>
      <c r="F3097">
        <f>Datos_climat_Sevilla!J3099/100</f>
        <v>1009.15</v>
      </c>
    </row>
    <row r="3098" spans="1:6" x14ac:dyDescent="0.25">
      <c r="A3098" s="3">
        <f>DATE(Datos_climat_Sevilla!A3100,Datos_climat_Sevilla!B3100,Datos_climat_Sevilla!C3100)+Datos_climat_Sevilla!D3100/24</f>
        <v>32638.041666666668</v>
      </c>
      <c r="B3098">
        <f>Datos_climat_Sevilla!L3100</f>
        <v>0</v>
      </c>
      <c r="C3098">
        <f>Datos_climat_Sevilla!K3100</f>
        <v>0</v>
      </c>
      <c r="D3098">
        <f>Datos_climat_Sevilla!H3100</f>
        <v>16.7</v>
      </c>
      <c r="E3098">
        <f>Datos_climat_Sevilla!F3100</f>
        <v>0</v>
      </c>
      <c r="F3098">
        <f>Datos_climat_Sevilla!J3100/100</f>
        <v>1009.15</v>
      </c>
    </row>
    <row r="3099" spans="1:6" x14ac:dyDescent="0.25">
      <c r="A3099" s="3">
        <f>DATE(Datos_climat_Sevilla!A3101,Datos_climat_Sevilla!B3101,Datos_climat_Sevilla!C3101)+Datos_climat_Sevilla!D3101/24</f>
        <v>32638.083333333332</v>
      </c>
      <c r="B3099">
        <f>Datos_climat_Sevilla!L3101</f>
        <v>2.1</v>
      </c>
      <c r="C3099">
        <f>Datos_climat_Sevilla!K3101</f>
        <v>190</v>
      </c>
      <c r="D3099">
        <f>Datos_climat_Sevilla!H3101</f>
        <v>16.100000000000001</v>
      </c>
      <c r="E3099">
        <f>Datos_climat_Sevilla!F3101</f>
        <v>0</v>
      </c>
      <c r="F3099">
        <f>Datos_climat_Sevilla!J3101/100</f>
        <v>1009.15</v>
      </c>
    </row>
    <row r="3100" spans="1:6" x14ac:dyDescent="0.25">
      <c r="A3100" s="3">
        <f>DATE(Datos_climat_Sevilla!A3102,Datos_climat_Sevilla!B3102,Datos_climat_Sevilla!C3102)+Datos_climat_Sevilla!D3102/24</f>
        <v>32638.125</v>
      </c>
      <c r="B3100">
        <f>Datos_climat_Sevilla!L3102</f>
        <v>2.1</v>
      </c>
      <c r="C3100">
        <f>Datos_climat_Sevilla!K3102</f>
        <v>260</v>
      </c>
      <c r="D3100">
        <f>Datos_climat_Sevilla!H3102</f>
        <v>15.6</v>
      </c>
      <c r="E3100">
        <f>Datos_climat_Sevilla!F3102</f>
        <v>0</v>
      </c>
      <c r="F3100">
        <f>Datos_climat_Sevilla!J3102/100</f>
        <v>1009.15</v>
      </c>
    </row>
    <row r="3101" spans="1:6" x14ac:dyDescent="0.25">
      <c r="A3101" s="3">
        <f>DATE(Datos_climat_Sevilla!A3103,Datos_climat_Sevilla!B3103,Datos_climat_Sevilla!C3103)+Datos_climat_Sevilla!D3103/24</f>
        <v>32638.166666666668</v>
      </c>
      <c r="B3101">
        <f>Datos_climat_Sevilla!L3103</f>
        <v>2.1</v>
      </c>
      <c r="C3101">
        <f>Datos_climat_Sevilla!K3103</f>
        <v>210</v>
      </c>
      <c r="D3101">
        <f>Datos_climat_Sevilla!H3103</f>
        <v>15</v>
      </c>
      <c r="E3101">
        <f>Datos_climat_Sevilla!F3103</f>
        <v>0</v>
      </c>
      <c r="F3101">
        <f>Datos_climat_Sevilla!J3103/100</f>
        <v>1009.15</v>
      </c>
    </row>
    <row r="3102" spans="1:6" x14ac:dyDescent="0.25">
      <c r="A3102" s="3">
        <f>DATE(Datos_climat_Sevilla!A3104,Datos_climat_Sevilla!B3104,Datos_climat_Sevilla!C3104)+Datos_climat_Sevilla!D3104/24</f>
        <v>32638.208333333332</v>
      </c>
      <c r="B3102">
        <f>Datos_climat_Sevilla!L3104</f>
        <v>3.1</v>
      </c>
      <c r="C3102">
        <f>Datos_climat_Sevilla!K3104</f>
        <v>210</v>
      </c>
      <c r="D3102">
        <f>Datos_climat_Sevilla!H3104</f>
        <v>14.4</v>
      </c>
      <c r="E3102">
        <f>Datos_climat_Sevilla!F3104</f>
        <v>0</v>
      </c>
      <c r="F3102">
        <f>Datos_climat_Sevilla!J3104/100</f>
        <v>1009.15</v>
      </c>
    </row>
    <row r="3103" spans="1:6" x14ac:dyDescent="0.25">
      <c r="A3103" s="3">
        <f>DATE(Datos_climat_Sevilla!A3105,Datos_climat_Sevilla!B3105,Datos_climat_Sevilla!C3105)+Datos_climat_Sevilla!D3105/24</f>
        <v>32638.25</v>
      </c>
      <c r="B3103">
        <f>Datos_climat_Sevilla!L3105</f>
        <v>2.1</v>
      </c>
      <c r="C3103">
        <f>Datos_climat_Sevilla!K3105</f>
        <v>210</v>
      </c>
      <c r="D3103">
        <f>Datos_climat_Sevilla!H3105</f>
        <v>13.9</v>
      </c>
      <c r="E3103">
        <f>Datos_climat_Sevilla!F3105</f>
        <v>0</v>
      </c>
      <c r="F3103">
        <f>Datos_climat_Sevilla!J3105/100</f>
        <v>1009.15</v>
      </c>
    </row>
    <row r="3104" spans="1:6" x14ac:dyDescent="0.25">
      <c r="A3104" s="3">
        <f>DATE(Datos_climat_Sevilla!A3106,Datos_climat_Sevilla!B3106,Datos_climat_Sevilla!C3106)+Datos_climat_Sevilla!D3106/24</f>
        <v>32638.291666666668</v>
      </c>
      <c r="B3104">
        <f>Datos_climat_Sevilla!L3106</f>
        <v>2.1</v>
      </c>
      <c r="C3104">
        <f>Datos_climat_Sevilla!K3106</f>
        <v>210</v>
      </c>
      <c r="D3104">
        <f>Datos_climat_Sevilla!H3106</f>
        <v>13.3</v>
      </c>
      <c r="E3104">
        <f>Datos_climat_Sevilla!F3106</f>
        <v>0</v>
      </c>
      <c r="F3104">
        <f>Datos_climat_Sevilla!J3106/100</f>
        <v>1009.15</v>
      </c>
    </row>
    <row r="3105" spans="1:6" x14ac:dyDescent="0.25">
      <c r="A3105" s="3">
        <f>DATE(Datos_climat_Sevilla!A3107,Datos_climat_Sevilla!B3107,Datos_climat_Sevilla!C3107)+Datos_climat_Sevilla!D3107/24</f>
        <v>32638.333333333332</v>
      </c>
      <c r="B3105">
        <f>Datos_climat_Sevilla!L3107</f>
        <v>0</v>
      </c>
      <c r="C3105">
        <f>Datos_climat_Sevilla!K3107</f>
        <v>0</v>
      </c>
      <c r="D3105">
        <f>Datos_climat_Sevilla!H3107</f>
        <v>14.4</v>
      </c>
      <c r="E3105">
        <f>Datos_climat_Sevilla!F3107</f>
        <v>492</v>
      </c>
      <c r="F3105">
        <f>Datos_climat_Sevilla!J3107/100</f>
        <v>1009.15</v>
      </c>
    </row>
    <row r="3106" spans="1:6" x14ac:dyDescent="0.25">
      <c r="A3106" s="3">
        <f>DATE(Datos_climat_Sevilla!A3108,Datos_climat_Sevilla!B3108,Datos_climat_Sevilla!C3108)+Datos_climat_Sevilla!D3108/24</f>
        <v>32638.375</v>
      </c>
      <c r="B3106">
        <f>Datos_climat_Sevilla!L3108</f>
        <v>0</v>
      </c>
      <c r="C3106">
        <f>Datos_climat_Sevilla!K3108</f>
        <v>0</v>
      </c>
      <c r="D3106">
        <f>Datos_climat_Sevilla!H3108</f>
        <v>15</v>
      </c>
      <c r="E3106">
        <f>Datos_climat_Sevilla!F3108</f>
        <v>630</v>
      </c>
      <c r="F3106">
        <f>Datos_climat_Sevilla!J3108/100</f>
        <v>1009.15</v>
      </c>
    </row>
    <row r="3107" spans="1:6" x14ac:dyDescent="0.25">
      <c r="A3107" s="3">
        <f>DATE(Datos_climat_Sevilla!A3109,Datos_climat_Sevilla!B3109,Datos_climat_Sevilla!C3109)+Datos_climat_Sevilla!D3109/24</f>
        <v>32638.416666666668</v>
      </c>
      <c r="B3107">
        <f>Datos_climat_Sevilla!L3109</f>
        <v>2.1</v>
      </c>
      <c r="C3107">
        <f>Datos_climat_Sevilla!K3109</f>
        <v>270</v>
      </c>
      <c r="D3107">
        <f>Datos_climat_Sevilla!H3109</f>
        <v>16.100000000000001</v>
      </c>
      <c r="E3107">
        <f>Datos_climat_Sevilla!F3109</f>
        <v>731</v>
      </c>
      <c r="F3107">
        <f>Datos_climat_Sevilla!J3109/100</f>
        <v>1009.15</v>
      </c>
    </row>
    <row r="3108" spans="1:6" x14ac:dyDescent="0.25">
      <c r="A3108" s="3">
        <f>DATE(Datos_climat_Sevilla!A3110,Datos_climat_Sevilla!B3110,Datos_climat_Sevilla!C3110)+Datos_climat_Sevilla!D3110/24</f>
        <v>32638.458333333332</v>
      </c>
      <c r="B3108">
        <f>Datos_climat_Sevilla!L3110</f>
        <v>3.1</v>
      </c>
      <c r="C3108">
        <f>Datos_climat_Sevilla!K3110</f>
        <v>240</v>
      </c>
      <c r="D3108">
        <f>Datos_climat_Sevilla!H3110</f>
        <v>17.2</v>
      </c>
      <c r="E3108">
        <f>Datos_climat_Sevilla!F3110</f>
        <v>813</v>
      </c>
      <c r="F3108">
        <f>Datos_climat_Sevilla!J3110/100</f>
        <v>1009.15</v>
      </c>
    </row>
    <row r="3109" spans="1:6" x14ac:dyDescent="0.25">
      <c r="A3109" s="3">
        <f>DATE(Datos_climat_Sevilla!A3111,Datos_climat_Sevilla!B3111,Datos_climat_Sevilla!C3111)+Datos_climat_Sevilla!D3111/24</f>
        <v>32638.5</v>
      </c>
      <c r="B3109">
        <f>Datos_climat_Sevilla!L3111</f>
        <v>2.1</v>
      </c>
      <c r="C3109">
        <f>Datos_climat_Sevilla!K3111</f>
        <v>250</v>
      </c>
      <c r="D3109">
        <f>Datos_climat_Sevilla!H3111</f>
        <v>19.399999999999999</v>
      </c>
      <c r="E3109">
        <f>Datos_climat_Sevilla!F3111</f>
        <v>873</v>
      </c>
      <c r="F3109">
        <f>Datos_climat_Sevilla!J3111/100</f>
        <v>1009.15</v>
      </c>
    </row>
    <row r="3110" spans="1:6" x14ac:dyDescent="0.25">
      <c r="A3110" s="3">
        <f>DATE(Datos_climat_Sevilla!A3112,Datos_climat_Sevilla!B3112,Datos_climat_Sevilla!C3112)+Datos_climat_Sevilla!D3112/24</f>
        <v>32638.541666666668</v>
      </c>
      <c r="B3110">
        <f>Datos_climat_Sevilla!L3112</f>
        <v>4.0999999999999996</v>
      </c>
      <c r="C3110">
        <f>Datos_climat_Sevilla!K3112</f>
        <v>250</v>
      </c>
      <c r="D3110">
        <f>Datos_climat_Sevilla!H3112</f>
        <v>20.6</v>
      </c>
      <c r="E3110">
        <f>Datos_climat_Sevilla!F3112</f>
        <v>908</v>
      </c>
      <c r="F3110">
        <f>Datos_climat_Sevilla!J3112/100</f>
        <v>1009.15</v>
      </c>
    </row>
    <row r="3111" spans="1:6" x14ac:dyDescent="0.25">
      <c r="A3111" s="3">
        <f>DATE(Datos_climat_Sevilla!A3113,Datos_climat_Sevilla!B3113,Datos_climat_Sevilla!C3113)+Datos_climat_Sevilla!D3113/24</f>
        <v>32638.583333333332</v>
      </c>
      <c r="B3111">
        <f>Datos_climat_Sevilla!L3113</f>
        <v>5.0999999999999996</v>
      </c>
      <c r="C3111">
        <f>Datos_climat_Sevilla!K3113</f>
        <v>240</v>
      </c>
      <c r="D3111">
        <f>Datos_climat_Sevilla!H3113</f>
        <v>21.7</v>
      </c>
      <c r="E3111">
        <f>Datos_climat_Sevilla!F3113</f>
        <v>914</v>
      </c>
      <c r="F3111">
        <f>Datos_climat_Sevilla!J3113/100</f>
        <v>1009.15</v>
      </c>
    </row>
    <row r="3112" spans="1:6" x14ac:dyDescent="0.25">
      <c r="A3112" s="3">
        <f>DATE(Datos_climat_Sevilla!A3114,Datos_climat_Sevilla!B3114,Datos_climat_Sevilla!C3114)+Datos_climat_Sevilla!D3114/24</f>
        <v>32638.625</v>
      </c>
      <c r="B3112">
        <f>Datos_climat_Sevilla!L3114</f>
        <v>4.0999999999999996</v>
      </c>
      <c r="C3112">
        <f>Datos_climat_Sevilla!K3114</f>
        <v>240</v>
      </c>
      <c r="D3112">
        <f>Datos_climat_Sevilla!H3114</f>
        <v>22.8</v>
      </c>
      <c r="E3112">
        <f>Datos_climat_Sevilla!F3114</f>
        <v>899</v>
      </c>
      <c r="F3112">
        <f>Datos_climat_Sevilla!J3114/100</f>
        <v>1009.15</v>
      </c>
    </row>
    <row r="3113" spans="1:6" x14ac:dyDescent="0.25">
      <c r="A3113" s="3">
        <f>DATE(Datos_climat_Sevilla!A3115,Datos_climat_Sevilla!B3115,Datos_climat_Sevilla!C3115)+Datos_climat_Sevilla!D3115/24</f>
        <v>32638.666666666668</v>
      </c>
      <c r="B3113">
        <f>Datos_climat_Sevilla!L3115</f>
        <v>7.7</v>
      </c>
      <c r="C3113">
        <f>Datos_climat_Sevilla!K3115</f>
        <v>300</v>
      </c>
      <c r="D3113">
        <f>Datos_climat_Sevilla!H3115</f>
        <v>23.3</v>
      </c>
      <c r="E3113">
        <f>Datos_climat_Sevilla!F3115</f>
        <v>854</v>
      </c>
      <c r="F3113">
        <f>Datos_climat_Sevilla!J3115/100</f>
        <v>1009.15</v>
      </c>
    </row>
    <row r="3114" spans="1:6" x14ac:dyDescent="0.25">
      <c r="A3114" s="3">
        <f>DATE(Datos_climat_Sevilla!A3116,Datos_climat_Sevilla!B3116,Datos_climat_Sevilla!C3116)+Datos_climat_Sevilla!D3116/24</f>
        <v>32638.708333333332</v>
      </c>
      <c r="B3114">
        <f>Datos_climat_Sevilla!L3116</f>
        <v>8.1999999999999993</v>
      </c>
      <c r="C3114">
        <f>Datos_climat_Sevilla!K3116</f>
        <v>300</v>
      </c>
      <c r="D3114">
        <f>Datos_climat_Sevilla!H3116</f>
        <v>22.8</v>
      </c>
      <c r="E3114">
        <f>Datos_climat_Sevilla!F3116</f>
        <v>788</v>
      </c>
      <c r="F3114">
        <f>Datos_climat_Sevilla!J3116/100</f>
        <v>1009.15</v>
      </c>
    </row>
    <row r="3115" spans="1:6" x14ac:dyDescent="0.25">
      <c r="A3115" s="3">
        <f>DATE(Datos_climat_Sevilla!A3117,Datos_climat_Sevilla!B3117,Datos_climat_Sevilla!C3117)+Datos_climat_Sevilla!D3117/24</f>
        <v>32638.75</v>
      </c>
      <c r="B3115">
        <f>Datos_climat_Sevilla!L3117</f>
        <v>6.2</v>
      </c>
      <c r="C3115">
        <f>Datos_climat_Sevilla!K3117</f>
        <v>280</v>
      </c>
      <c r="D3115">
        <f>Datos_climat_Sevilla!H3117</f>
        <v>22.2</v>
      </c>
      <c r="E3115">
        <f>Datos_climat_Sevilla!F3117</f>
        <v>700</v>
      </c>
      <c r="F3115">
        <f>Datos_climat_Sevilla!J3117/100</f>
        <v>1009.15</v>
      </c>
    </row>
    <row r="3116" spans="1:6" x14ac:dyDescent="0.25">
      <c r="A3116" s="3">
        <f>DATE(Datos_climat_Sevilla!A3118,Datos_climat_Sevilla!B3118,Datos_climat_Sevilla!C3118)+Datos_climat_Sevilla!D3118/24</f>
        <v>32638.791666666668</v>
      </c>
      <c r="B3116">
        <f>Datos_climat_Sevilla!L3118</f>
        <v>7.7</v>
      </c>
      <c r="C3116">
        <f>Datos_climat_Sevilla!K3118</f>
        <v>270</v>
      </c>
      <c r="D3116">
        <f>Datos_climat_Sevilla!H3118</f>
        <v>21.1</v>
      </c>
      <c r="E3116">
        <f>Datos_climat_Sevilla!F3118</f>
        <v>589</v>
      </c>
      <c r="F3116">
        <f>Datos_climat_Sevilla!J3118/100</f>
        <v>1009.15</v>
      </c>
    </row>
    <row r="3117" spans="1:6" x14ac:dyDescent="0.25">
      <c r="A3117" s="3">
        <f>DATE(Datos_climat_Sevilla!A3119,Datos_climat_Sevilla!B3119,Datos_climat_Sevilla!C3119)+Datos_climat_Sevilla!D3119/24</f>
        <v>32638.833333333332</v>
      </c>
      <c r="B3117">
        <f>Datos_climat_Sevilla!L3119</f>
        <v>6.2</v>
      </c>
      <c r="C3117">
        <f>Datos_climat_Sevilla!K3119</f>
        <v>280</v>
      </c>
      <c r="D3117">
        <f>Datos_climat_Sevilla!H3119</f>
        <v>20</v>
      </c>
      <c r="E3117">
        <f>Datos_climat_Sevilla!F3119</f>
        <v>422</v>
      </c>
      <c r="F3117">
        <f>Datos_climat_Sevilla!J3119/100</f>
        <v>1009.15</v>
      </c>
    </row>
    <row r="3118" spans="1:6" x14ac:dyDescent="0.25">
      <c r="A3118" s="3">
        <f>DATE(Datos_climat_Sevilla!A3120,Datos_climat_Sevilla!B3120,Datos_climat_Sevilla!C3120)+Datos_climat_Sevilla!D3120/24</f>
        <v>32638.875</v>
      </c>
      <c r="B3118">
        <f>Datos_climat_Sevilla!L3120</f>
        <v>6.2</v>
      </c>
      <c r="C3118">
        <f>Datos_climat_Sevilla!K3120</f>
        <v>280</v>
      </c>
      <c r="D3118">
        <f>Datos_climat_Sevilla!H3120</f>
        <v>18.899999999999999</v>
      </c>
      <c r="E3118">
        <f>Datos_climat_Sevilla!F3120</f>
        <v>0</v>
      </c>
      <c r="F3118">
        <f>Datos_climat_Sevilla!J3120/100</f>
        <v>1009.15</v>
      </c>
    </row>
    <row r="3119" spans="1:6" x14ac:dyDescent="0.25">
      <c r="A3119" s="3">
        <f>DATE(Datos_climat_Sevilla!A3121,Datos_climat_Sevilla!B3121,Datos_climat_Sevilla!C3121)+Datos_climat_Sevilla!D3121/24</f>
        <v>32638.916666666668</v>
      </c>
      <c r="B3119">
        <f>Datos_climat_Sevilla!L3121</f>
        <v>2.1</v>
      </c>
      <c r="C3119">
        <f>Datos_climat_Sevilla!K3121</f>
        <v>270</v>
      </c>
      <c r="D3119">
        <f>Datos_climat_Sevilla!H3121</f>
        <v>17.2</v>
      </c>
      <c r="E3119">
        <f>Datos_climat_Sevilla!F3121</f>
        <v>0</v>
      </c>
      <c r="F3119">
        <f>Datos_climat_Sevilla!J3121/100</f>
        <v>1009.15</v>
      </c>
    </row>
    <row r="3120" spans="1:6" x14ac:dyDescent="0.25">
      <c r="A3120" s="3">
        <f>DATE(Datos_climat_Sevilla!A3122,Datos_climat_Sevilla!B3122,Datos_climat_Sevilla!C3122)+Datos_climat_Sevilla!D3122/24</f>
        <v>32638.958333333332</v>
      </c>
      <c r="B3120">
        <f>Datos_climat_Sevilla!L3122</f>
        <v>3.1</v>
      </c>
      <c r="C3120">
        <f>Datos_climat_Sevilla!K3122</f>
        <v>250</v>
      </c>
      <c r="D3120">
        <f>Datos_climat_Sevilla!H3122</f>
        <v>16.100000000000001</v>
      </c>
      <c r="E3120">
        <f>Datos_climat_Sevilla!F3122</f>
        <v>0</v>
      </c>
      <c r="F3120">
        <f>Datos_climat_Sevilla!J3122/100</f>
        <v>1009.15</v>
      </c>
    </row>
    <row r="3121" spans="1:6" x14ac:dyDescent="0.25">
      <c r="A3121" s="3">
        <f>DATE(Datos_climat_Sevilla!A3123,Datos_climat_Sevilla!B3123,Datos_climat_Sevilla!C3123)+Datos_climat_Sevilla!D3123/24</f>
        <v>32639</v>
      </c>
      <c r="B3121">
        <f>Datos_climat_Sevilla!L3123</f>
        <v>3.1</v>
      </c>
      <c r="C3121">
        <f>Datos_climat_Sevilla!K3123</f>
        <v>250</v>
      </c>
      <c r="D3121">
        <f>Datos_climat_Sevilla!H3123</f>
        <v>15.6</v>
      </c>
      <c r="E3121">
        <f>Datos_climat_Sevilla!F3123</f>
        <v>0</v>
      </c>
      <c r="F3121">
        <f>Datos_climat_Sevilla!J3123/100</f>
        <v>1009.15</v>
      </c>
    </row>
    <row r="3122" spans="1:6" x14ac:dyDescent="0.25">
      <c r="A3122" s="3">
        <f>DATE(Datos_climat_Sevilla!A3124,Datos_climat_Sevilla!B3124,Datos_climat_Sevilla!C3124)+Datos_climat_Sevilla!D3124/24</f>
        <v>32639.041666666668</v>
      </c>
      <c r="B3122">
        <f>Datos_climat_Sevilla!L3124</f>
        <v>4.0999999999999996</v>
      </c>
      <c r="C3122">
        <f>Datos_climat_Sevilla!K3124</f>
        <v>270</v>
      </c>
      <c r="D3122">
        <f>Datos_climat_Sevilla!H3124</f>
        <v>15.6</v>
      </c>
      <c r="E3122">
        <f>Datos_climat_Sevilla!F3124</f>
        <v>0</v>
      </c>
      <c r="F3122">
        <f>Datos_climat_Sevilla!J3124/100</f>
        <v>1009.15</v>
      </c>
    </row>
    <row r="3123" spans="1:6" x14ac:dyDescent="0.25">
      <c r="A3123" s="3">
        <f>DATE(Datos_climat_Sevilla!A3125,Datos_climat_Sevilla!B3125,Datos_climat_Sevilla!C3125)+Datos_climat_Sevilla!D3125/24</f>
        <v>32639.083333333332</v>
      </c>
      <c r="B3123">
        <f>Datos_climat_Sevilla!L3125</f>
        <v>3.1</v>
      </c>
      <c r="C3123">
        <f>Datos_climat_Sevilla!K3125</f>
        <v>260</v>
      </c>
      <c r="D3123">
        <f>Datos_climat_Sevilla!H3125</f>
        <v>15</v>
      </c>
      <c r="E3123">
        <f>Datos_climat_Sevilla!F3125</f>
        <v>0</v>
      </c>
      <c r="F3123">
        <f>Datos_climat_Sevilla!J3125/100</f>
        <v>1009.15</v>
      </c>
    </row>
    <row r="3124" spans="1:6" x14ac:dyDescent="0.25">
      <c r="A3124" s="3">
        <f>DATE(Datos_climat_Sevilla!A3126,Datos_climat_Sevilla!B3126,Datos_climat_Sevilla!C3126)+Datos_climat_Sevilla!D3126/24</f>
        <v>32639.125</v>
      </c>
      <c r="B3124">
        <f>Datos_climat_Sevilla!L3126</f>
        <v>0</v>
      </c>
      <c r="C3124">
        <f>Datos_climat_Sevilla!K3126</f>
        <v>0</v>
      </c>
      <c r="D3124">
        <f>Datos_climat_Sevilla!H3126</f>
        <v>14.4</v>
      </c>
      <c r="E3124">
        <f>Datos_climat_Sevilla!F3126</f>
        <v>0</v>
      </c>
      <c r="F3124">
        <f>Datos_climat_Sevilla!J3126/100</f>
        <v>1009.15</v>
      </c>
    </row>
    <row r="3125" spans="1:6" x14ac:dyDescent="0.25">
      <c r="A3125" s="3">
        <f>DATE(Datos_climat_Sevilla!A3127,Datos_climat_Sevilla!B3127,Datos_climat_Sevilla!C3127)+Datos_climat_Sevilla!D3127/24</f>
        <v>32639.166666666668</v>
      </c>
      <c r="B3125">
        <f>Datos_climat_Sevilla!L3127</f>
        <v>1</v>
      </c>
      <c r="C3125">
        <f>Datos_climat_Sevilla!K3127</f>
        <v>190</v>
      </c>
      <c r="D3125">
        <f>Datos_climat_Sevilla!H3127</f>
        <v>14.4</v>
      </c>
      <c r="E3125">
        <f>Datos_climat_Sevilla!F3127</f>
        <v>0</v>
      </c>
      <c r="F3125">
        <f>Datos_climat_Sevilla!J3127/100</f>
        <v>1009.15</v>
      </c>
    </row>
    <row r="3126" spans="1:6" x14ac:dyDescent="0.25">
      <c r="A3126" s="3">
        <f>DATE(Datos_climat_Sevilla!A3128,Datos_climat_Sevilla!B3128,Datos_climat_Sevilla!C3128)+Datos_climat_Sevilla!D3128/24</f>
        <v>32639.208333333332</v>
      </c>
      <c r="B3126">
        <f>Datos_climat_Sevilla!L3128</f>
        <v>0</v>
      </c>
      <c r="C3126">
        <f>Datos_climat_Sevilla!K3128</f>
        <v>0</v>
      </c>
      <c r="D3126">
        <f>Datos_climat_Sevilla!H3128</f>
        <v>13.9</v>
      </c>
      <c r="E3126">
        <f>Datos_climat_Sevilla!F3128</f>
        <v>0</v>
      </c>
      <c r="F3126">
        <f>Datos_climat_Sevilla!J3128/100</f>
        <v>1009.15</v>
      </c>
    </row>
    <row r="3127" spans="1:6" x14ac:dyDescent="0.25">
      <c r="A3127" s="3">
        <f>DATE(Datos_climat_Sevilla!A3129,Datos_climat_Sevilla!B3129,Datos_climat_Sevilla!C3129)+Datos_climat_Sevilla!D3129/24</f>
        <v>32639.25</v>
      </c>
      <c r="B3127">
        <f>Datos_climat_Sevilla!L3129</f>
        <v>0</v>
      </c>
      <c r="C3127">
        <f>Datos_climat_Sevilla!K3129</f>
        <v>0</v>
      </c>
      <c r="D3127">
        <f>Datos_climat_Sevilla!H3129</f>
        <v>13.3</v>
      </c>
      <c r="E3127">
        <f>Datos_climat_Sevilla!F3129</f>
        <v>0</v>
      </c>
      <c r="F3127">
        <f>Datos_climat_Sevilla!J3129/100</f>
        <v>1009.15</v>
      </c>
    </row>
    <row r="3128" spans="1:6" x14ac:dyDescent="0.25">
      <c r="A3128" s="3">
        <f>DATE(Datos_climat_Sevilla!A3130,Datos_climat_Sevilla!B3130,Datos_climat_Sevilla!C3130)+Datos_climat_Sevilla!D3130/24</f>
        <v>32639.291666666668</v>
      </c>
      <c r="B3128">
        <f>Datos_climat_Sevilla!L3130</f>
        <v>0</v>
      </c>
      <c r="C3128">
        <f>Datos_climat_Sevilla!K3130</f>
        <v>0</v>
      </c>
      <c r="D3128">
        <f>Datos_climat_Sevilla!H3130</f>
        <v>13.3</v>
      </c>
      <c r="E3128">
        <f>Datos_climat_Sevilla!F3130</f>
        <v>0</v>
      </c>
      <c r="F3128">
        <f>Datos_climat_Sevilla!J3130/100</f>
        <v>1009.15</v>
      </c>
    </row>
    <row r="3129" spans="1:6" x14ac:dyDescent="0.25">
      <c r="A3129" s="3">
        <f>DATE(Datos_climat_Sevilla!A3131,Datos_climat_Sevilla!B3131,Datos_climat_Sevilla!C3131)+Datos_climat_Sevilla!D3131/24</f>
        <v>32639.333333333332</v>
      </c>
      <c r="B3129">
        <f>Datos_climat_Sevilla!L3131</f>
        <v>0</v>
      </c>
      <c r="C3129">
        <f>Datos_climat_Sevilla!K3131</f>
        <v>0</v>
      </c>
      <c r="D3129">
        <f>Datos_climat_Sevilla!H3131</f>
        <v>13.9</v>
      </c>
      <c r="E3129">
        <f>Datos_climat_Sevilla!F3131</f>
        <v>126</v>
      </c>
      <c r="F3129">
        <f>Datos_climat_Sevilla!J3131/100</f>
        <v>1009.15</v>
      </c>
    </row>
    <row r="3130" spans="1:6" x14ac:dyDescent="0.25">
      <c r="A3130" s="3">
        <f>DATE(Datos_climat_Sevilla!A3132,Datos_climat_Sevilla!B3132,Datos_climat_Sevilla!C3132)+Datos_climat_Sevilla!D3132/24</f>
        <v>32639.375</v>
      </c>
      <c r="B3130">
        <f>Datos_climat_Sevilla!L3132</f>
        <v>0</v>
      </c>
      <c r="C3130">
        <f>Datos_climat_Sevilla!K3132</f>
        <v>0</v>
      </c>
      <c r="D3130">
        <f>Datos_climat_Sevilla!H3132</f>
        <v>15</v>
      </c>
      <c r="E3130">
        <f>Datos_climat_Sevilla!F3132</f>
        <v>230</v>
      </c>
      <c r="F3130">
        <f>Datos_climat_Sevilla!J3132/100</f>
        <v>1009.15</v>
      </c>
    </row>
    <row r="3131" spans="1:6" x14ac:dyDescent="0.25">
      <c r="A3131" s="3">
        <f>DATE(Datos_climat_Sevilla!A3133,Datos_climat_Sevilla!B3133,Datos_climat_Sevilla!C3133)+Datos_climat_Sevilla!D3133/24</f>
        <v>32639.416666666668</v>
      </c>
      <c r="B3131">
        <f>Datos_climat_Sevilla!L3133</f>
        <v>0</v>
      </c>
      <c r="C3131">
        <f>Datos_climat_Sevilla!K3133</f>
        <v>0</v>
      </c>
      <c r="D3131">
        <f>Datos_climat_Sevilla!H3133</f>
        <v>16.100000000000001</v>
      </c>
      <c r="E3131">
        <f>Datos_climat_Sevilla!F3133</f>
        <v>403</v>
      </c>
      <c r="F3131">
        <f>Datos_climat_Sevilla!J3133/100</f>
        <v>1009.15</v>
      </c>
    </row>
    <row r="3132" spans="1:6" x14ac:dyDescent="0.25">
      <c r="A3132" s="3">
        <f>DATE(Datos_climat_Sevilla!A3134,Datos_climat_Sevilla!B3134,Datos_climat_Sevilla!C3134)+Datos_climat_Sevilla!D3134/24</f>
        <v>32639.458333333332</v>
      </c>
      <c r="B3132">
        <f>Datos_climat_Sevilla!L3134</f>
        <v>0</v>
      </c>
      <c r="C3132">
        <f>Datos_climat_Sevilla!K3134</f>
        <v>0</v>
      </c>
      <c r="D3132">
        <f>Datos_climat_Sevilla!H3134</f>
        <v>17.8</v>
      </c>
      <c r="E3132">
        <f>Datos_climat_Sevilla!F3134</f>
        <v>482</v>
      </c>
      <c r="F3132">
        <f>Datos_climat_Sevilla!J3134/100</f>
        <v>1009.15</v>
      </c>
    </row>
    <row r="3133" spans="1:6" x14ac:dyDescent="0.25">
      <c r="A3133" s="3">
        <f>DATE(Datos_climat_Sevilla!A3135,Datos_climat_Sevilla!B3135,Datos_climat_Sevilla!C3135)+Datos_climat_Sevilla!D3135/24</f>
        <v>32639.5</v>
      </c>
      <c r="B3133">
        <f>Datos_climat_Sevilla!L3135</f>
        <v>2.1</v>
      </c>
      <c r="C3133">
        <f>Datos_climat_Sevilla!K3135</f>
        <v>350</v>
      </c>
      <c r="D3133">
        <f>Datos_climat_Sevilla!H3135</f>
        <v>19.399999999999999</v>
      </c>
      <c r="E3133">
        <f>Datos_climat_Sevilla!F3135</f>
        <v>321</v>
      </c>
      <c r="F3133">
        <f>Datos_climat_Sevilla!J3135/100</f>
        <v>1009.15</v>
      </c>
    </row>
    <row r="3134" spans="1:6" x14ac:dyDescent="0.25">
      <c r="A3134" s="3">
        <f>DATE(Datos_climat_Sevilla!A3136,Datos_climat_Sevilla!B3136,Datos_climat_Sevilla!C3136)+Datos_climat_Sevilla!D3136/24</f>
        <v>32639.541666666668</v>
      </c>
      <c r="B3134">
        <f>Datos_climat_Sevilla!L3136</f>
        <v>3.1</v>
      </c>
      <c r="C3134">
        <f>Datos_climat_Sevilla!K3136</f>
        <v>350</v>
      </c>
      <c r="D3134">
        <f>Datos_climat_Sevilla!H3136</f>
        <v>21.1</v>
      </c>
      <c r="E3134">
        <f>Datos_climat_Sevilla!F3136</f>
        <v>271</v>
      </c>
      <c r="F3134">
        <f>Datos_climat_Sevilla!J3136/100</f>
        <v>1009.15</v>
      </c>
    </row>
    <row r="3135" spans="1:6" x14ac:dyDescent="0.25">
      <c r="A3135" s="3">
        <f>DATE(Datos_climat_Sevilla!A3137,Datos_climat_Sevilla!B3137,Datos_climat_Sevilla!C3137)+Datos_climat_Sevilla!D3137/24</f>
        <v>32639.583333333332</v>
      </c>
      <c r="B3135">
        <f>Datos_climat_Sevilla!L3137</f>
        <v>5.0999999999999996</v>
      </c>
      <c r="C3135">
        <f>Datos_climat_Sevilla!K3137</f>
        <v>310</v>
      </c>
      <c r="D3135">
        <f>Datos_climat_Sevilla!H3137</f>
        <v>22.2</v>
      </c>
      <c r="E3135">
        <f>Datos_climat_Sevilla!F3137</f>
        <v>214</v>
      </c>
      <c r="F3135">
        <f>Datos_climat_Sevilla!J3137/100</f>
        <v>1009.15</v>
      </c>
    </row>
    <row r="3136" spans="1:6" x14ac:dyDescent="0.25">
      <c r="A3136" s="3">
        <f>DATE(Datos_climat_Sevilla!A3138,Datos_climat_Sevilla!B3138,Datos_climat_Sevilla!C3138)+Datos_climat_Sevilla!D3138/24</f>
        <v>32639.625</v>
      </c>
      <c r="B3136">
        <f>Datos_climat_Sevilla!L3138</f>
        <v>4.0999999999999996</v>
      </c>
      <c r="C3136">
        <f>Datos_climat_Sevilla!K3138</f>
        <v>340</v>
      </c>
      <c r="D3136">
        <f>Datos_climat_Sevilla!H3138</f>
        <v>23.3</v>
      </c>
      <c r="E3136">
        <f>Datos_climat_Sevilla!F3138</f>
        <v>264</v>
      </c>
      <c r="F3136">
        <f>Datos_climat_Sevilla!J3138/100</f>
        <v>1009.15</v>
      </c>
    </row>
    <row r="3137" spans="1:6" x14ac:dyDescent="0.25">
      <c r="A3137" s="3">
        <f>DATE(Datos_climat_Sevilla!A3139,Datos_climat_Sevilla!B3139,Datos_climat_Sevilla!C3139)+Datos_climat_Sevilla!D3139/24</f>
        <v>32639.666666666668</v>
      </c>
      <c r="B3137">
        <f>Datos_climat_Sevilla!L3139</f>
        <v>3.1</v>
      </c>
      <c r="C3137">
        <f>Datos_climat_Sevilla!K3139</f>
        <v>300</v>
      </c>
      <c r="D3137">
        <f>Datos_climat_Sevilla!H3139</f>
        <v>23.9</v>
      </c>
      <c r="E3137">
        <f>Datos_climat_Sevilla!F3139</f>
        <v>192</v>
      </c>
      <c r="F3137">
        <f>Datos_climat_Sevilla!J3139/100</f>
        <v>1009.15</v>
      </c>
    </row>
    <row r="3138" spans="1:6" x14ac:dyDescent="0.25">
      <c r="A3138" s="3">
        <f>DATE(Datos_climat_Sevilla!A3140,Datos_climat_Sevilla!B3140,Datos_climat_Sevilla!C3140)+Datos_climat_Sevilla!D3140/24</f>
        <v>32639.708333333332</v>
      </c>
      <c r="B3138">
        <f>Datos_climat_Sevilla!L3140</f>
        <v>5.6</v>
      </c>
      <c r="C3138">
        <f>Datos_climat_Sevilla!K3140</f>
        <v>999</v>
      </c>
      <c r="D3138">
        <f>Datos_climat_Sevilla!H3140</f>
        <v>23.3</v>
      </c>
      <c r="E3138">
        <f>Datos_climat_Sevilla!F3140</f>
        <v>148</v>
      </c>
      <c r="F3138">
        <f>Datos_climat_Sevilla!J3140/100</f>
        <v>1009.15</v>
      </c>
    </row>
    <row r="3139" spans="1:6" x14ac:dyDescent="0.25">
      <c r="A3139" s="3">
        <f>DATE(Datos_climat_Sevilla!A3141,Datos_climat_Sevilla!B3141,Datos_climat_Sevilla!C3141)+Datos_climat_Sevilla!D3141/24</f>
        <v>32639.75</v>
      </c>
      <c r="B3139">
        <f>Datos_climat_Sevilla!L3141</f>
        <v>8.1999999999999993</v>
      </c>
      <c r="C3139">
        <f>Datos_climat_Sevilla!K3141</f>
        <v>230</v>
      </c>
      <c r="D3139">
        <f>Datos_climat_Sevilla!H3141</f>
        <v>22.8</v>
      </c>
      <c r="E3139">
        <f>Datos_climat_Sevilla!F3141</f>
        <v>110</v>
      </c>
      <c r="F3139">
        <f>Datos_climat_Sevilla!J3141/100</f>
        <v>1009.15</v>
      </c>
    </row>
    <row r="3140" spans="1:6" x14ac:dyDescent="0.25">
      <c r="A3140" s="3">
        <f>DATE(Datos_climat_Sevilla!A3142,Datos_climat_Sevilla!B3142,Datos_climat_Sevilla!C3142)+Datos_climat_Sevilla!D3142/24</f>
        <v>32639.791666666668</v>
      </c>
      <c r="B3140">
        <f>Datos_climat_Sevilla!L3142</f>
        <v>7.2</v>
      </c>
      <c r="C3140">
        <f>Datos_climat_Sevilla!K3142</f>
        <v>240</v>
      </c>
      <c r="D3140">
        <f>Datos_climat_Sevilla!H3142</f>
        <v>21.7</v>
      </c>
      <c r="E3140">
        <f>Datos_climat_Sevilla!F3142</f>
        <v>53</v>
      </c>
      <c r="F3140">
        <f>Datos_climat_Sevilla!J3142/100</f>
        <v>1009.15</v>
      </c>
    </row>
    <row r="3141" spans="1:6" x14ac:dyDescent="0.25">
      <c r="A3141" s="3">
        <f>DATE(Datos_climat_Sevilla!A3143,Datos_climat_Sevilla!B3143,Datos_climat_Sevilla!C3143)+Datos_climat_Sevilla!D3143/24</f>
        <v>32639.833333333332</v>
      </c>
      <c r="B3141">
        <f>Datos_climat_Sevilla!L3143</f>
        <v>9.3000000000000007</v>
      </c>
      <c r="C3141">
        <f>Datos_climat_Sevilla!K3143</f>
        <v>230</v>
      </c>
      <c r="D3141">
        <f>Datos_climat_Sevilla!H3143</f>
        <v>20</v>
      </c>
      <c r="E3141">
        <f>Datos_climat_Sevilla!F3143</f>
        <v>47</v>
      </c>
      <c r="F3141">
        <f>Datos_climat_Sevilla!J3143/100</f>
        <v>1009.15</v>
      </c>
    </row>
    <row r="3142" spans="1:6" x14ac:dyDescent="0.25">
      <c r="A3142" s="3">
        <f>DATE(Datos_climat_Sevilla!A3144,Datos_climat_Sevilla!B3144,Datos_climat_Sevilla!C3144)+Datos_climat_Sevilla!D3144/24</f>
        <v>32639.875</v>
      </c>
      <c r="B3142">
        <f>Datos_climat_Sevilla!L3144</f>
        <v>6.2</v>
      </c>
      <c r="C3142">
        <f>Datos_climat_Sevilla!K3144</f>
        <v>220</v>
      </c>
      <c r="D3142">
        <f>Datos_climat_Sevilla!H3144</f>
        <v>18.899999999999999</v>
      </c>
      <c r="E3142">
        <f>Datos_climat_Sevilla!F3144</f>
        <v>0</v>
      </c>
      <c r="F3142">
        <f>Datos_climat_Sevilla!J3144/100</f>
        <v>1009.15</v>
      </c>
    </row>
    <row r="3143" spans="1:6" x14ac:dyDescent="0.25">
      <c r="A3143" s="3">
        <f>DATE(Datos_climat_Sevilla!A3145,Datos_climat_Sevilla!B3145,Datos_climat_Sevilla!C3145)+Datos_climat_Sevilla!D3145/24</f>
        <v>32639.916666666668</v>
      </c>
      <c r="B3143">
        <f>Datos_climat_Sevilla!L3145</f>
        <v>5.0999999999999996</v>
      </c>
      <c r="C3143">
        <f>Datos_climat_Sevilla!K3145</f>
        <v>240</v>
      </c>
      <c r="D3143">
        <f>Datos_climat_Sevilla!H3145</f>
        <v>17.8</v>
      </c>
      <c r="E3143">
        <f>Datos_climat_Sevilla!F3145</f>
        <v>0</v>
      </c>
      <c r="F3143">
        <f>Datos_climat_Sevilla!J3145/100</f>
        <v>1009.15</v>
      </c>
    </row>
    <row r="3144" spans="1:6" x14ac:dyDescent="0.25">
      <c r="A3144" s="3">
        <f>DATE(Datos_climat_Sevilla!A3146,Datos_climat_Sevilla!B3146,Datos_climat_Sevilla!C3146)+Datos_climat_Sevilla!D3146/24</f>
        <v>32639.958333333332</v>
      </c>
      <c r="B3144">
        <f>Datos_climat_Sevilla!L3146</f>
        <v>2.1</v>
      </c>
      <c r="C3144">
        <f>Datos_climat_Sevilla!K3146</f>
        <v>230</v>
      </c>
      <c r="D3144">
        <f>Datos_climat_Sevilla!H3146</f>
        <v>16.7</v>
      </c>
      <c r="E3144">
        <f>Datos_climat_Sevilla!F3146</f>
        <v>0</v>
      </c>
      <c r="F3144">
        <f>Datos_climat_Sevilla!J3146/100</f>
        <v>1009.15</v>
      </c>
    </row>
    <row r="3145" spans="1:6" x14ac:dyDescent="0.25">
      <c r="A3145" s="3">
        <f>DATE(Datos_climat_Sevilla!A3147,Datos_climat_Sevilla!B3147,Datos_climat_Sevilla!C3147)+Datos_climat_Sevilla!D3147/24</f>
        <v>32640</v>
      </c>
      <c r="B3145">
        <f>Datos_climat_Sevilla!L3147</f>
        <v>3.1</v>
      </c>
      <c r="C3145">
        <f>Datos_climat_Sevilla!K3147</f>
        <v>220</v>
      </c>
      <c r="D3145">
        <f>Datos_climat_Sevilla!H3147</f>
        <v>15.6</v>
      </c>
      <c r="E3145">
        <f>Datos_climat_Sevilla!F3147</f>
        <v>0</v>
      </c>
      <c r="F3145">
        <f>Datos_climat_Sevilla!J3147/100</f>
        <v>1009.15</v>
      </c>
    </row>
    <row r="3146" spans="1:6" x14ac:dyDescent="0.25">
      <c r="A3146" s="3">
        <f>DATE(Datos_climat_Sevilla!A3148,Datos_climat_Sevilla!B3148,Datos_climat_Sevilla!C3148)+Datos_climat_Sevilla!D3148/24</f>
        <v>32640.041666666668</v>
      </c>
      <c r="B3146">
        <f>Datos_climat_Sevilla!L3148</f>
        <v>3.1</v>
      </c>
      <c r="C3146">
        <f>Datos_climat_Sevilla!K3148</f>
        <v>220</v>
      </c>
      <c r="D3146">
        <f>Datos_climat_Sevilla!H3148</f>
        <v>15.6</v>
      </c>
      <c r="E3146">
        <f>Datos_climat_Sevilla!F3148</f>
        <v>0</v>
      </c>
      <c r="F3146">
        <f>Datos_climat_Sevilla!J3148/100</f>
        <v>1009.15</v>
      </c>
    </row>
    <row r="3147" spans="1:6" x14ac:dyDescent="0.25">
      <c r="A3147" s="3">
        <f>DATE(Datos_climat_Sevilla!A3149,Datos_climat_Sevilla!B3149,Datos_climat_Sevilla!C3149)+Datos_climat_Sevilla!D3149/24</f>
        <v>32640.083333333332</v>
      </c>
      <c r="B3147">
        <f>Datos_climat_Sevilla!L3149</f>
        <v>3.1</v>
      </c>
      <c r="C3147">
        <f>Datos_climat_Sevilla!K3149</f>
        <v>220</v>
      </c>
      <c r="D3147">
        <f>Datos_climat_Sevilla!H3149</f>
        <v>14.4</v>
      </c>
      <c r="E3147">
        <f>Datos_climat_Sevilla!F3149</f>
        <v>0</v>
      </c>
      <c r="F3147">
        <f>Datos_climat_Sevilla!J3149/100</f>
        <v>1009.15</v>
      </c>
    </row>
    <row r="3148" spans="1:6" x14ac:dyDescent="0.25">
      <c r="A3148" s="3">
        <f>DATE(Datos_climat_Sevilla!A3150,Datos_climat_Sevilla!B3150,Datos_climat_Sevilla!C3150)+Datos_climat_Sevilla!D3150/24</f>
        <v>32640.125</v>
      </c>
      <c r="B3148">
        <f>Datos_climat_Sevilla!L3150</f>
        <v>3.1</v>
      </c>
      <c r="C3148">
        <f>Datos_climat_Sevilla!K3150</f>
        <v>190</v>
      </c>
      <c r="D3148">
        <f>Datos_climat_Sevilla!H3150</f>
        <v>13.3</v>
      </c>
      <c r="E3148">
        <f>Datos_climat_Sevilla!F3150</f>
        <v>0</v>
      </c>
      <c r="F3148">
        <f>Datos_climat_Sevilla!J3150/100</f>
        <v>1009.15</v>
      </c>
    </row>
    <row r="3149" spans="1:6" x14ac:dyDescent="0.25">
      <c r="A3149" s="3">
        <f>DATE(Datos_climat_Sevilla!A3151,Datos_climat_Sevilla!B3151,Datos_climat_Sevilla!C3151)+Datos_climat_Sevilla!D3151/24</f>
        <v>32640.166666666668</v>
      </c>
      <c r="B3149">
        <f>Datos_climat_Sevilla!L3151</f>
        <v>2.1</v>
      </c>
      <c r="C3149">
        <f>Datos_climat_Sevilla!K3151</f>
        <v>170</v>
      </c>
      <c r="D3149">
        <f>Datos_climat_Sevilla!H3151</f>
        <v>12.2</v>
      </c>
      <c r="E3149">
        <f>Datos_climat_Sevilla!F3151</f>
        <v>0</v>
      </c>
      <c r="F3149">
        <f>Datos_climat_Sevilla!J3151/100</f>
        <v>1009.15</v>
      </c>
    </row>
    <row r="3150" spans="1:6" x14ac:dyDescent="0.25">
      <c r="A3150" s="3">
        <f>DATE(Datos_climat_Sevilla!A3152,Datos_climat_Sevilla!B3152,Datos_climat_Sevilla!C3152)+Datos_climat_Sevilla!D3152/24</f>
        <v>32640.208333333332</v>
      </c>
      <c r="B3150">
        <f>Datos_climat_Sevilla!L3152</f>
        <v>2.1</v>
      </c>
      <c r="C3150">
        <f>Datos_climat_Sevilla!K3152</f>
        <v>190</v>
      </c>
      <c r="D3150">
        <f>Datos_climat_Sevilla!H3152</f>
        <v>11.1</v>
      </c>
      <c r="E3150">
        <f>Datos_climat_Sevilla!F3152</f>
        <v>0</v>
      </c>
      <c r="F3150">
        <f>Datos_climat_Sevilla!J3152/100</f>
        <v>1009.15</v>
      </c>
    </row>
    <row r="3151" spans="1:6" x14ac:dyDescent="0.25">
      <c r="A3151" s="3">
        <f>DATE(Datos_climat_Sevilla!A3153,Datos_climat_Sevilla!B3153,Datos_climat_Sevilla!C3153)+Datos_climat_Sevilla!D3153/24</f>
        <v>32640.25</v>
      </c>
      <c r="B3151">
        <f>Datos_climat_Sevilla!L3153</f>
        <v>2.1</v>
      </c>
      <c r="C3151">
        <f>Datos_climat_Sevilla!K3153</f>
        <v>190</v>
      </c>
      <c r="D3151">
        <f>Datos_climat_Sevilla!H3153</f>
        <v>10.6</v>
      </c>
      <c r="E3151">
        <f>Datos_climat_Sevilla!F3153</f>
        <v>0</v>
      </c>
      <c r="F3151">
        <f>Datos_climat_Sevilla!J3153/100</f>
        <v>1009.15</v>
      </c>
    </row>
    <row r="3152" spans="1:6" x14ac:dyDescent="0.25">
      <c r="A3152" s="3">
        <f>DATE(Datos_climat_Sevilla!A3154,Datos_climat_Sevilla!B3154,Datos_climat_Sevilla!C3154)+Datos_climat_Sevilla!D3154/24</f>
        <v>32640.291666666668</v>
      </c>
      <c r="B3152">
        <f>Datos_climat_Sevilla!L3154</f>
        <v>2.1</v>
      </c>
      <c r="C3152">
        <f>Datos_climat_Sevilla!K3154</f>
        <v>190</v>
      </c>
      <c r="D3152">
        <f>Datos_climat_Sevilla!H3154</f>
        <v>10</v>
      </c>
      <c r="E3152">
        <f>Datos_climat_Sevilla!F3154</f>
        <v>0</v>
      </c>
      <c r="F3152">
        <f>Datos_climat_Sevilla!J3154/100</f>
        <v>1009.15</v>
      </c>
    </row>
    <row r="3153" spans="1:6" x14ac:dyDescent="0.25">
      <c r="A3153" s="3">
        <f>DATE(Datos_climat_Sevilla!A3155,Datos_climat_Sevilla!B3155,Datos_climat_Sevilla!C3155)+Datos_climat_Sevilla!D3155/24</f>
        <v>32640.333333333332</v>
      </c>
      <c r="B3153">
        <f>Datos_climat_Sevilla!L3155</f>
        <v>1.5</v>
      </c>
      <c r="C3153">
        <f>Datos_climat_Sevilla!K3155</f>
        <v>999</v>
      </c>
      <c r="D3153">
        <f>Datos_climat_Sevilla!H3155</f>
        <v>11.1</v>
      </c>
      <c r="E3153">
        <f>Datos_climat_Sevilla!F3155</f>
        <v>82</v>
      </c>
      <c r="F3153">
        <f>Datos_climat_Sevilla!J3155/100</f>
        <v>1009.15</v>
      </c>
    </row>
    <row r="3154" spans="1:6" x14ac:dyDescent="0.25">
      <c r="A3154" s="3">
        <f>DATE(Datos_climat_Sevilla!A3156,Datos_climat_Sevilla!B3156,Datos_climat_Sevilla!C3156)+Datos_climat_Sevilla!D3156/24</f>
        <v>32640.375</v>
      </c>
      <c r="B3154">
        <f>Datos_climat_Sevilla!L3156</f>
        <v>1</v>
      </c>
      <c r="C3154">
        <f>Datos_climat_Sevilla!K3156</f>
        <v>50</v>
      </c>
      <c r="D3154">
        <f>Datos_climat_Sevilla!H3156</f>
        <v>12.2</v>
      </c>
      <c r="E3154">
        <f>Datos_climat_Sevilla!F3156</f>
        <v>340</v>
      </c>
      <c r="F3154">
        <f>Datos_climat_Sevilla!J3156/100</f>
        <v>1009.15</v>
      </c>
    </row>
    <row r="3155" spans="1:6" x14ac:dyDescent="0.25">
      <c r="A3155" s="3">
        <f>DATE(Datos_climat_Sevilla!A3157,Datos_climat_Sevilla!B3157,Datos_climat_Sevilla!C3157)+Datos_climat_Sevilla!D3157/24</f>
        <v>32640.416666666668</v>
      </c>
      <c r="B3155">
        <f>Datos_climat_Sevilla!L3157</f>
        <v>2.1</v>
      </c>
      <c r="C3155">
        <f>Datos_climat_Sevilla!K3157</f>
        <v>60</v>
      </c>
      <c r="D3155">
        <f>Datos_climat_Sevilla!H3157</f>
        <v>13.9</v>
      </c>
      <c r="E3155">
        <f>Datos_climat_Sevilla!F3157</f>
        <v>356</v>
      </c>
      <c r="F3155">
        <f>Datos_climat_Sevilla!J3157/100</f>
        <v>1009.15</v>
      </c>
    </row>
    <row r="3156" spans="1:6" x14ac:dyDescent="0.25">
      <c r="A3156" s="3">
        <f>DATE(Datos_climat_Sevilla!A3158,Datos_climat_Sevilla!B3158,Datos_climat_Sevilla!C3158)+Datos_climat_Sevilla!D3158/24</f>
        <v>32640.458333333332</v>
      </c>
      <c r="B3156">
        <f>Datos_climat_Sevilla!L3158</f>
        <v>0</v>
      </c>
      <c r="C3156">
        <f>Datos_climat_Sevilla!K3158</f>
        <v>0</v>
      </c>
      <c r="D3156">
        <f>Datos_climat_Sevilla!H3158</f>
        <v>16.7</v>
      </c>
      <c r="E3156">
        <f>Datos_climat_Sevilla!F3158</f>
        <v>498</v>
      </c>
      <c r="F3156">
        <f>Datos_climat_Sevilla!J3158/100</f>
        <v>1009.15</v>
      </c>
    </row>
    <row r="3157" spans="1:6" x14ac:dyDescent="0.25">
      <c r="A3157" s="3">
        <f>DATE(Datos_climat_Sevilla!A3159,Datos_climat_Sevilla!B3159,Datos_climat_Sevilla!C3159)+Datos_climat_Sevilla!D3159/24</f>
        <v>32640.5</v>
      </c>
      <c r="B3157">
        <f>Datos_climat_Sevilla!L3159</f>
        <v>2.1</v>
      </c>
      <c r="C3157">
        <f>Datos_climat_Sevilla!K3159</f>
        <v>100</v>
      </c>
      <c r="D3157">
        <f>Datos_climat_Sevilla!H3159</f>
        <v>19.399999999999999</v>
      </c>
      <c r="E3157">
        <f>Datos_climat_Sevilla!F3159</f>
        <v>763</v>
      </c>
      <c r="F3157">
        <f>Datos_climat_Sevilla!J3159/100</f>
        <v>1009.15</v>
      </c>
    </row>
    <row r="3158" spans="1:6" x14ac:dyDescent="0.25">
      <c r="A3158" s="3">
        <f>DATE(Datos_climat_Sevilla!A3160,Datos_climat_Sevilla!B3160,Datos_climat_Sevilla!C3160)+Datos_climat_Sevilla!D3160/24</f>
        <v>32640.541666666668</v>
      </c>
      <c r="B3158">
        <f>Datos_climat_Sevilla!L3160</f>
        <v>0</v>
      </c>
      <c r="C3158">
        <f>Datos_climat_Sevilla!K3160</f>
        <v>0</v>
      </c>
      <c r="D3158">
        <f>Datos_climat_Sevilla!H3160</f>
        <v>21.7</v>
      </c>
      <c r="E3158">
        <f>Datos_climat_Sevilla!F3160</f>
        <v>630</v>
      </c>
      <c r="F3158">
        <f>Datos_climat_Sevilla!J3160/100</f>
        <v>1009.15</v>
      </c>
    </row>
    <row r="3159" spans="1:6" x14ac:dyDescent="0.25">
      <c r="A3159" s="3">
        <f>DATE(Datos_climat_Sevilla!A3161,Datos_climat_Sevilla!B3161,Datos_climat_Sevilla!C3161)+Datos_climat_Sevilla!D3161/24</f>
        <v>32640.583333333332</v>
      </c>
      <c r="B3159">
        <f>Datos_climat_Sevilla!L3161</f>
        <v>2.1</v>
      </c>
      <c r="C3159">
        <f>Datos_climat_Sevilla!K3161</f>
        <v>330</v>
      </c>
      <c r="D3159">
        <f>Datos_climat_Sevilla!H3161</f>
        <v>23.3</v>
      </c>
      <c r="E3159">
        <f>Datos_climat_Sevilla!F3161</f>
        <v>611</v>
      </c>
      <c r="F3159">
        <f>Datos_climat_Sevilla!J3161/100</f>
        <v>1009.15</v>
      </c>
    </row>
    <row r="3160" spans="1:6" x14ac:dyDescent="0.25">
      <c r="A3160" s="3">
        <f>DATE(Datos_climat_Sevilla!A3162,Datos_climat_Sevilla!B3162,Datos_climat_Sevilla!C3162)+Datos_climat_Sevilla!D3162/24</f>
        <v>32640.625</v>
      </c>
      <c r="B3160">
        <f>Datos_climat_Sevilla!L3162</f>
        <v>2.6</v>
      </c>
      <c r="C3160">
        <f>Datos_climat_Sevilla!K3162</f>
        <v>260</v>
      </c>
      <c r="D3160">
        <f>Datos_climat_Sevilla!H3162</f>
        <v>24.4</v>
      </c>
      <c r="E3160">
        <f>Datos_climat_Sevilla!F3162</f>
        <v>542</v>
      </c>
      <c r="F3160">
        <f>Datos_climat_Sevilla!J3162/100</f>
        <v>1009.15</v>
      </c>
    </row>
    <row r="3161" spans="1:6" x14ac:dyDescent="0.25">
      <c r="A3161" s="3">
        <f>DATE(Datos_climat_Sevilla!A3163,Datos_climat_Sevilla!B3163,Datos_climat_Sevilla!C3163)+Datos_climat_Sevilla!D3163/24</f>
        <v>32640.666666666668</v>
      </c>
      <c r="B3161">
        <f>Datos_climat_Sevilla!L3163</f>
        <v>2.1</v>
      </c>
      <c r="C3161">
        <f>Datos_climat_Sevilla!K3163</f>
        <v>240</v>
      </c>
      <c r="D3161">
        <f>Datos_climat_Sevilla!H3163</f>
        <v>25.6</v>
      </c>
      <c r="E3161">
        <f>Datos_climat_Sevilla!F3163</f>
        <v>340</v>
      </c>
      <c r="F3161">
        <f>Datos_climat_Sevilla!J3163/100</f>
        <v>1009.15</v>
      </c>
    </row>
    <row r="3162" spans="1:6" x14ac:dyDescent="0.25">
      <c r="A3162" s="3">
        <f>DATE(Datos_climat_Sevilla!A3164,Datos_climat_Sevilla!B3164,Datos_climat_Sevilla!C3164)+Datos_climat_Sevilla!D3164/24</f>
        <v>32640.708333333332</v>
      </c>
      <c r="B3162">
        <f>Datos_climat_Sevilla!L3164</f>
        <v>3.6</v>
      </c>
      <c r="C3162">
        <f>Datos_climat_Sevilla!K3164</f>
        <v>260</v>
      </c>
      <c r="D3162">
        <f>Datos_climat_Sevilla!H3164</f>
        <v>25</v>
      </c>
      <c r="E3162">
        <f>Datos_climat_Sevilla!F3164</f>
        <v>454</v>
      </c>
      <c r="F3162">
        <f>Datos_climat_Sevilla!J3164/100</f>
        <v>1009.15</v>
      </c>
    </row>
    <row r="3163" spans="1:6" x14ac:dyDescent="0.25">
      <c r="A3163" s="3">
        <f>DATE(Datos_climat_Sevilla!A3165,Datos_climat_Sevilla!B3165,Datos_climat_Sevilla!C3165)+Datos_climat_Sevilla!D3165/24</f>
        <v>32640.75</v>
      </c>
      <c r="B3163">
        <f>Datos_climat_Sevilla!L3165</f>
        <v>5.4</v>
      </c>
      <c r="C3163">
        <f>Datos_climat_Sevilla!K3165</f>
        <v>999</v>
      </c>
      <c r="D3163">
        <f>Datos_climat_Sevilla!H3165</f>
        <v>23.9</v>
      </c>
      <c r="E3163">
        <f>Datos_climat_Sevilla!F3165</f>
        <v>321</v>
      </c>
      <c r="F3163">
        <f>Datos_climat_Sevilla!J3165/100</f>
        <v>1009.15</v>
      </c>
    </row>
    <row r="3164" spans="1:6" x14ac:dyDescent="0.25">
      <c r="A3164" s="3">
        <f>DATE(Datos_climat_Sevilla!A3166,Datos_climat_Sevilla!B3166,Datos_climat_Sevilla!C3166)+Datos_climat_Sevilla!D3166/24</f>
        <v>32640.791666666668</v>
      </c>
      <c r="B3164">
        <f>Datos_climat_Sevilla!L3166</f>
        <v>7.2</v>
      </c>
      <c r="C3164">
        <f>Datos_climat_Sevilla!K3166</f>
        <v>270</v>
      </c>
      <c r="D3164">
        <f>Datos_climat_Sevilla!H3166</f>
        <v>22.2</v>
      </c>
      <c r="E3164">
        <f>Datos_climat_Sevilla!F3166</f>
        <v>160</v>
      </c>
      <c r="F3164">
        <f>Datos_climat_Sevilla!J3166/100</f>
        <v>1009.15</v>
      </c>
    </row>
    <row r="3165" spans="1:6" x14ac:dyDescent="0.25">
      <c r="A3165" s="3">
        <f>DATE(Datos_climat_Sevilla!A3167,Datos_climat_Sevilla!B3167,Datos_climat_Sevilla!C3167)+Datos_climat_Sevilla!D3167/24</f>
        <v>32640.833333333332</v>
      </c>
      <c r="B3165">
        <f>Datos_climat_Sevilla!L3167</f>
        <v>7.2</v>
      </c>
      <c r="C3165">
        <f>Datos_climat_Sevilla!K3167</f>
        <v>250</v>
      </c>
      <c r="D3165">
        <f>Datos_climat_Sevilla!H3167</f>
        <v>20</v>
      </c>
      <c r="E3165">
        <f>Datos_climat_Sevilla!F3167</f>
        <v>132</v>
      </c>
      <c r="F3165">
        <f>Datos_climat_Sevilla!J3167/100</f>
        <v>1009.15</v>
      </c>
    </row>
    <row r="3166" spans="1:6" x14ac:dyDescent="0.25">
      <c r="A3166" s="3">
        <f>DATE(Datos_climat_Sevilla!A3168,Datos_climat_Sevilla!B3168,Datos_climat_Sevilla!C3168)+Datos_climat_Sevilla!D3168/24</f>
        <v>32640.875</v>
      </c>
      <c r="B3166">
        <f>Datos_climat_Sevilla!L3168</f>
        <v>5.0999999999999996</v>
      </c>
      <c r="C3166">
        <f>Datos_climat_Sevilla!K3168</f>
        <v>270</v>
      </c>
      <c r="D3166">
        <f>Datos_climat_Sevilla!H3168</f>
        <v>17.8</v>
      </c>
      <c r="E3166">
        <f>Datos_climat_Sevilla!F3168</f>
        <v>0</v>
      </c>
      <c r="F3166">
        <f>Datos_climat_Sevilla!J3168/100</f>
        <v>1009.15</v>
      </c>
    </row>
    <row r="3167" spans="1:6" x14ac:dyDescent="0.25">
      <c r="A3167" s="3">
        <f>DATE(Datos_climat_Sevilla!A3169,Datos_climat_Sevilla!B3169,Datos_climat_Sevilla!C3169)+Datos_climat_Sevilla!D3169/24</f>
        <v>32640.916666666668</v>
      </c>
      <c r="B3167">
        <f>Datos_climat_Sevilla!L3169</f>
        <v>6.2</v>
      </c>
      <c r="C3167">
        <f>Datos_climat_Sevilla!K3169</f>
        <v>290</v>
      </c>
      <c r="D3167">
        <f>Datos_climat_Sevilla!H3169</f>
        <v>16.100000000000001</v>
      </c>
      <c r="E3167">
        <f>Datos_climat_Sevilla!F3169</f>
        <v>0</v>
      </c>
      <c r="F3167">
        <f>Datos_climat_Sevilla!J3169/100</f>
        <v>1009.15</v>
      </c>
    </row>
    <row r="3168" spans="1:6" x14ac:dyDescent="0.25">
      <c r="A3168" s="3">
        <f>DATE(Datos_climat_Sevilla!A3170,Datos_climat_Sevilla!B3170,Datos_climat_Sevilla!C3170)+Datos_climat_Sevilla!D3170/24</f>
        <v>32640.958333333332</v>
      </c>
      <c r="B3168">
        <f>Datos_climat_Sevilla!L3170</f>
        <v>3.1</v>
      </c>
      <c r="C3168">
        <f>Datos_climat_Sevilla!K3170</f>
        <v>280</v>
      </c>
      <c r="D3168">
        <f>Datos_climat_Sevilla!H3170</f>
        <v>15</v>
      </c>
      <c r="E3168">
        <f>Datos_climat_Sevilla!F3170</f>
        <v>0</v>
      </c>
      <c r="F3168">
        <f>Datos_climat_Sevilla!J3170/100</f>
        <v>1009.15</v>
      </c>
    </row>
    <row r="3169" spans="1:6" x14ac:dyDescent="0.25">
      <c r="A3169" s="3">
        <f>DATE(Datos_climat_Sevilla!A3171,Datos_climat_Sevilla!B3171,Datos_climat_Sevilla!C3171)+Datos_climat_Sevilla!D3171/24</f>
        <v>32641</v>
      </c>
      <c r="B3169">
        <f>Datos_climat_Sevilla!L3171</f>
        <v>1</v>
      </c>
      <c r="C3169">
        <f>Datos_climat_Sevilla!K3171</f>
        <v>190</v>
      </c>
      <c r="D3169">
        <f>Datos_climat_Sevilla!H3171</f>
        <v>13.9</v>
      </c>
      <c r="E3169">
        <f>Datos_climat_Sevilla!F3171</f>
        <v>0</v>
      </c>
      <c r="F3169">
        <f>Datos_climat_Sevilla!J3171/100</f>
        <v>1009.15</v>
      </c>
    </row>
    <row r="3170" spans="1:6" x14ac:dyDescent="0.25">
      <c r="A3170" s="3">
        <f>DATE(Datos_climat_Sevilla!A3172,Datos_climat_Sevilla!B3172,Datos_climat_Sevilla!C3172)+Datos_climat_Sevilla!D3172/24</f>
        <v>32641.041666666668</v>
      </c>
      <c r="B3170">
        <f>Datos_climat_Sevilla!L3172</f>
        <v>3.1</v>
      </c>
      <c r="C3170">
        <f>Datos_climat_Sevilla!K3172</f>
        <v>180</v>
      </c>
      <c r="D3170">
        <f>Datos_climat_Sevilla!H3172</f>
        <v>13.3</v>
      </c>
      <c r="E3170">
        <f>Datos_climat_Sevilla!F3172</f>
        <v>0</v>
      </c>
      <c r="F3170">
        <f>Datos_climat_Sevilla!J3172/100</f>
        <v>1009.15</v>
      </c>
    </row>
    <row r="3171" spans="1:6" x14ac:dyDescent="0.25">
      <c r="A3171" s="3">
        <f>DATE(Datos_climat_Sevilla!A3173,Datos_climat_Sevilla!B3173,Datos_climat_Sevilla!C3173)+Datos_climat_Sevilla!D3173/24</f>
        <v>32641.083333333332</v>
      </c>
      <c r="B3171">
        <f>Datos_climat_Sevilla!L3173</f>
        <v>2.1</v>
      </c>
      <c r="C3171">
        <f>Datos_climat_Sevilla!K3173</f>
        <v>190</v>
      </c>
      <c r="D3171">
        <f>Datos_climat_Sevilla!H3173</f>
        <v>12.8</v>
      </c>
      <c r="E3171">
        <f>Datos_climat_Sevilla!F3173</f>
        <v>0</v>
      </c>
      <c r="F3171">
        <f>Datos_climat_Sevilla!J3173/100</f>
        <v>1009.15</v>
      </c>
    </row>
    <row r="3172" spans="1:6" x14ac:dyDescent="0.25">
      <c r="A3172" s="3">
        <f>DATE(Datos_climat_Sevilla!A3174,Datos_climat_Sevilla!B3174,Datos_climat_Sevilla!C3174)+Datos_climat_Sevilla!D3174/24</f>
        <v>32641.125</v>
      </c>
      <c r="B3172">
        <f>Datos_climat_Sevilla!L3174</f>
        <v>1.5</v>
      </c>
      <c r="C3172">
        <f>Datos_climat_Sevilla!K3174</f>
        <v>190</v>
      </c>
      <c r="D3172">
        <f>Datos_climat_Sevilla!H3174</f>
        <v>12.8</v>
      </c>
      <c r="E3172">
        <f>Datos_climat_Sevilla!F3174</f>
        <v>0</v>
      </c>
      <c r="F3172">
        <f>Datos_climat_Sevilla!J3174/100</f>
        <v>1009.15</v>
      </c>
    </row>
    <row r="3173" spans="1:6" x14ac:dyDescent="0.25">
      <c r="A3173" s="3">
        <f>DATE(Datos_climat_Sevilla!A3175,Datos_climat_Sevilla!B3175,Datos_climat_Sevilla!C3175)+Datos_climat_Sevilla!D3175/24</f>
        <v>32641.166666666668</v>
      </c>
      <c r="B3173">
        <f>Datos_climat_Sevilla!L3175</f>
        <v>0</v>
      </c>
      <c r="C3173">
        <f>Datos_climat_Sevilla!K3175</f>
        <v>0</v>
      </c>
      <c r="D3173">
        <f>Datos_climat_Sevilla!H3175</f>
        <v>12.8</v>
      </c>
      <c r="E3173">
        <f>Datos_climat_Sevilla!F3175</f>
        <v>0</v>
      </c>
      <c r="F3173">
        <f>Datos_climat_Sevilla!J3175/100</f>
        <v>1009.15</v>
      </c>
    </row>
    <row r="3174" spans="1:6" x14ac:dyDescent="0.25">
      <c r="A3174" s="3">
        <f>DATE(Datos_climat_Sevilla!A3176,Datos_climat_Sevilla!B3176,Datos_climat_Sevilla!C3176)+Datos_climat_Sevilla!D3176/24</f>
        <v>32641.208333333332</v>
      </c>
      <c r="B3174">
        <f>Datos_climat_Sevilla!L3176</f>
        <v>1</v>
      </c>
      <c r="C3174">
        <f>Datos_climat_Sevilla!K3176</f>
        <v>180</v>
      </c>
      <c r="D3174">
        <f>Datos_climat_Sevilla!H3176</f>
        <v>12.8</v>
      </c>
      <c r="E3174">
        <f>Datos_climat_Sevilla!F3176</f>
        <v>0</v>
      </c>
      <c r="F3174">
        <f>Datos_climat_Sevilla!J3176/100</f>
        <v>1009.15</v>
      </c>
    </row>
    <row r="3175" spans="1:6" x14ac:dyDescent="0.25">
      <c r="A3175" s="3">
        <f>DATE(Datos_climat_Sevilla!A3177,Datos_climat_Sevilla!B3177,Datos_climat_Sevilla!C3177)+Datos_climat_Sevilla!D3177/24</f>
        <v>32641.25</v>
      </c>
      <c r="B3175">
        <f>Datos_climat_Sevilla!L3177</f>
        <v>2.1</v>
      </c>
      <c r="C3175">
        <f>Datos_climat_Sevilla!K3177</f>
        <v>170</v>
      </c>
      <c r="D3175">
        <f>Datos_climat_Sevilla!H3177</f>
        <v>12.8</v>
      </c>
      <c r="E3175">
        <f>Datos_climat_Sevilla!F3177</f>
        <v>0</v>
      </c>
      <c r="F3175">
        <f>Datos_climat_Sevilla!J3177/100</f>
        <v>1009.15</v>
      </c>
    </row>
    <row r="3176" spans="1:6" x14ac:dyDescent="0.25">
      <c r="A3176" s="3">
        <f>DATE(Datos_climat_Sevilla!A3178,Datos_climat_Sevilla!B3178,Datos_climat_Sevilla!C3178)+Datos_climat_Sevilla!D3178/24</f>
        <v>32641.291666666668</v>
      </c>
      <c r="B3176">
        <f>Datos_climat_Sevilla!L3178</f>
        <v>0</v>
      </c>
      <c r="C3176">
        <f>Datos_climat_Sevilla!K3178</f>
        <v>0</v>
      </c>
      <c r="D3176">
        <f>Datos_climat_Sevilla!H3178</f>
        <v>12.8</v>
      </c>
      <c r="E3176">
        <f>Datos_climat_Sevilla!F3178</f>
        <v>0</v>
      </c>
      <c r="F3176">
        <f>Datos_climat_Sevilla!J3178/100</f>
        <v>1009.15</v>
      </c>
    </row>
    <row r="3177" spans="1:6" x14ac:dyDescent="0.25">
      <c r="A3177" s="3">
        <f>DATE(Datos_climat_Sevilla!A3179,Datos_climat_Sevilla!B3179,Datos_climat_Sevilla!C3179)+Datos_climat_Sevilla!D3179/24</f>
        <v>32641.333333333332</v>
      </c>
      <c r="B3177">
        <f>Datos_climat_Sevilla!L3179</f>
        <v>0</v>
      </c>
      <c r="C3177">
        <f>Datos_climat_Sevilla!K3179</f>
        <v>0</v>
      </c>
      <c r="D3177">
        <f>Datos_climat_Sevilla!H3179</f>
        <v>13.3</v>
      </c>
      <c r="E3177">
        <f>Datos_climat_Sevilla!F3179</f>
        <v>12</v>
      </c>
      <c r="F3177">
        <f>Datos_climat_Sevilla!J3179/100</f>
        <v>1009.15</v>
      </c>
    </row>
    <row r="3178" spans="1:6" x14ac:dyDescent="0.25">
      <c r="A3178" s="3">
        <f>DATE(Datos_climat_Sevilla!A3180,Datos_climat_Sevilla!B3180,Datos_climat_Sevilla!C3180)+Datos_climat_Sevilla!D3180/24</f>
        <v>32641.375</v>
      </c>
      <c r="B3178">
        <f>Datos_climat_Sevilla!L3180</f>
        <v>0</v>
      </c>
      <c r="C3178">
        <f>Datos_climat_Sevilla!K3180</f>
        <v>0</v>
      </c>
      <c r="D3178">
        <f>Datos_climat_Sevilla!H3180</f>
        <v>14.4</v>
      </c>
      <c r="E3178">
        <f>Datos_climat_Sevilla!F3180</f>
        <v>18</v>
      </c>
      <c r="F3178">
        <f>Datos_climat_Sevilla!J3180/100</f>
        <v>1009.15</v>
      </c>
    </row>
    <row r="3179" spans="1:6" x14ac:dyDescent="0.25">
      <c r="A3179" s="3">
        <f>DATE(Datos_climat_Sevilla!A3181,Datos_climat_Sevilla!B3181,Datos_climat_Sevilla!C3181)+Datos_climat_Sevilla!D3181/24</f>
        <v>32641.416666666668</v>
      </c>
      <c r="B3179">
        <f>Datos_climat_Sevilla!L3181</f>
        <v>0</v>
      </c>
      <c r="C3179">
        <f>Datos_climat_Sevilla!K3181</f>
        <v>0</v>
      </c>
      <c r="D3179">
        <f>Datos_climat_Sevilla!H3181</f>
        <v>15.6</v>
      </c>
      <c r="E3179">
        <f>Datos_climat_Sevilla!F3181</f>
        <v>15</v>
      </c>
      <c r="F3179">
        <f>Datos_climat_Sevilla!J3181/100</f>
        <v>1009.15</v>
      </c>
    </row>
    <row r="3180" spans="1:6" x14ac:dyDescent="0.25">
      <c r="A3180" s="3">
        <f>DATE(Datos_climat_Sevilla!A3182,Datos_climat_Sevilla!B3182,Datos_climat_Sevilla!C3182)+Datos_climat_Sevilla!D3182/24</f>
        <v>32641.458333333332</v>
      </c>
      <c r="B3180">
        <f>Datos_climat_Sevilla!L3182</f>
        <v>3.1</v>
      </c>
      <c r="C3180">
        <f>Datos_climat_Sevilla!K3182</f>
        <v>260</v>
      </c>
      <c r="D3180">
        <f>Datos_climat_Sevilla!H3182</f>
        <v>17.2</v>
      </c>
      <c r="E3180">
        <f>Datos_climat_Sevilla!F3182</f>
        <v>22</v>
      </c>
      <c r="F3180">
        <f>Datos_climat_Sevilla!J3182/100</f>
        <v>1009.15</v>
      </c>
    </row>
    <row r="3181" spans="1:6" x14ac:dyDescent="0.25">
      <c r="A3181" s="3">
        <f>DATE(Datos_climat_Sevilla!A3183,Datos_climat_Sevilla!B3183,Datos_climat_Sevilla!C3183)+Datos_climat_Sevilla!D3183/24</f>
        <v>32641.5</v>
      </c>
      <c r="B3181">
        <f>Datos_climat_Sevilla!L3183</f>
        <v>3.1</v>
      </c>
      <c r="C3181">
        <f>Datos_climat_Sevilla!K3183</f>
        <v>240</v>
      </c>
      <c r="D3181">
        <f>Datos_climat_Sevilla!H3183</f>
        <v>19.399999999999999</v>
      </c>
      <c r="E3181">
        <f>Datos_climat_Sevilla!F3183</f>
        <v>25</v>
      </c>
      <c r="F3181">
        <f>Datos_climat_Sevilla!J3183/100</f>
        <v>1009.15</v>
      </c>
    </row>
    <row r="3182" spans="1:6" x14ac:dyDescent="0.25">
      <c r="A3182" s="3">
        <f>DATE(Datos_climat_Sevilla!A3184,Datos_climat_Sevilla!B3184,Datos_climat_Sevilla!C3184)+Datos_climat_Sevilla!D3184/24</f>
        <v>32641.541666666668</v>
      </c>
      <c r="B3182">
        <f>Datos_climat_Sevilla!L3184</f>
        <v>6.2</v>
      </c>
      <c r="C3182">
        <f>Datos_climat_Sevilla!K3184</f>
        <v>250</v>
      </c>
      <c r="D3182">
        <f>Datos_climat_Sevilla!H3184</f>
        <v>21.1</v>
      </c>
      <c r="E3182">
        <f>Datos_climat_Sevilla!F3184</f>
        <v>22</v>
      </c>
      <c r="F3182">
        <f>Datos_climat_Sevilla!J3184/100</f>
        <v>1009.15</v>
      </c>
    </row>
    <row r="3183" spans="1:6" x14ac:dyDescent="0.25">
      <c r="A3183" s="3">
        <f>DATE(Datos_climat_Sevilla!A3185,Datos_climat_Sevilla!B3185,Datos_climat_Sevilla!C3185)+Datos_climat_Sevilla!D3185/24</f>
        <v>32641.583333333332</v>
      </c>
      <c r="B3183">
        <f>Datos_climat_Sevilla!L3185</f>
        <v>7.2</v>
      </c>
      <c r="C3183">
        <f>Datos_climat_Sevilla!K3185</f>
        <v>250</v>
      </c>
      <c r="D3183">
        <f>Datos_climat_Sevilla!H3185</f>
        <v>22.2</v>
      </c>
      <c r="E3183">
        <f>Datos_climat_Sevilla!F3185</f>
        <v>18</v>
      </c>
      <c r="F3183">
        <f>Datos_climat_Sevilla!J3185/100</f>
        <v>1009.15</v>
      </c>
    </row>
    <row r="3184" spans="1:6" x14ac:dyDescent="0.25">
      <c r="A3184" s="3">
        <f>DATE(Datos_climat_Sevilla!A3186,Datos_climat_Sevilla!B3186,Datos_climat_Sevilla!C3186)+Datos_climat_Sevilla!D3186/24</f>
        <v>32641.625</v>
      </c>
      <c r="B3184">
        <f>Datos_climat_Sevilla!L3186</f>
        <v>7.2</v>
      </c>
      <c r="C3184">
        <f>Datos_climat_Sevilla!K3186</f>
        <v>240</v>
      </c>
      <c r="D3184">
        <f>Datos_climat_Sevilla!H3186</f>
        <v>23.9</v>
      </c>
      <c r="E3184">
        <f>Datos_climat_Sevilla!F3186</f>
        <v>15</v>
      </c>
      <c r="F3184">
        <f>Datos_climat_Sevilla!J3186/100</f>
        <v>1009.15</v>
      </c>
    </row>
    <row r="3185" spans="1:6" x14ac:dyDescent="0.25">
      <c r="A3185" s="3">
        <f>DATE(Datos_climat_Sevilla!A3187,Datos_climat_Sevilla!B3187,Datos_climat_Sevilla!C3187)+Datos_climat_Sevilla!D3187/24</f>
        <v>32641.666666666668</v>
      </c>
      <c r="B3185">
        <f>Datos_climat_Sevilla!L3187</f>
        <v>8.1999999999999993</v>
      </c>
      <c r="C3185">
        <f>Datos_climat_Sevilla!K3187</f>
        <v>240</v>
      </c>
      <c r="D3185">
        <f>Datos_climat_Sevilla!H3187</f>
        <v>23.9</v>
      </c>
      <c r="E3185">
        <f>Datos_climat_Sevilla!F3187</f>
        <v>18</v>
      </c>
      <c r="F3185">
        <f>Datos_climat_Sevilla!J3187/100</f>
        <v>1009.15</v>
      </c>
    </row>
    <row r="3186" spans="1:6" x14ac:dyDescent="0.25">
      <c r="A3186" s="3">
        <f>DATE(Datos_climat_Sevilla!A3188,Datos_climat_Sevilla!B3188,Datos_climat_Sevilla!C3188)+Datos_climat_Sevilla!D3188/24</f>
        <v>32641.708333333332</v>
      </c>
      <c r="B3186">
        <f>Datos_climat_Sevilla!L3188</f>
        <v>8.1999999999999993</v>
      </c>
      <c r="C3186">
        <f>Datos_climat_Sevilla!K3188</f>
        <v>240</v>
      </c>
      <c r="D3186">
        <f>Datos_climat_Sevilla!H3188</f>
        <v>23.9</v>
      </c>
      <c r="E3186">
        <f>Datos_climat_Sevilla!F3188</f>
        <v>31</v>
      </c>
      <c r="F3186">
        <f>Datos_climat_Sevilla!J3188/100</f>
        <v>1009.15</v>
      </c>
    </row>
    <row r="3187" spans="1:6" x14ac:dyDescent="0.25">
      <c r="A3187" s="3">
        <f>DATE(Datos_climat_Sevilla!A3189,Datos_climat_Sevilla!B3189,Datos_climat_Sevilla!C3189)+Datos_climat_Sevilla!D3189/24</f>
        <v>32641.75</v>
      </c>
      <c r="B3187">
        <f>Datos_climat_Sevilla!L3189</f>
        <v>8.1999999999999993</v>
      </c>
      <c r="C3187">
        <f>Datos_climat_Sevilla!K3189</f>
        <v>230</v>
      </c>
      <c r="D3187">
        <f>Datos_climat_Sevilla!H3189</f>
        <v>23.3</v>
      </c>
      <c r="E3187">
        <f>Datos_climat_Sevilla!F3189</f>
        <v>28</v>
      </c>
      <c r="F3187">
        <f>Datos_climat_Sevilla!J3189/100</f>
        <v>1009.15</v>
      </c>
    </row>
    <row r="3188" spans="1:6" x14ac:dyDescent="0.25">
      <c r="A3188" s="3">
        <f>DATE(Datos_climat_Sevilla!A3190,Datos_climat_Sevilla!B3190,Datos_climat_Sevilla!C3190)+Datos_climat_Sevilla!D3190/24</f>
        <v>32641.791666666668</v>
      </c>
      <c r="B3188">
        <f>Datos_climat_Sevilla!L3190</f>
        <v>8.1999999999999993</v>
      </c>
      <c r="C3188">
        <f>Datos_climat_Sevilla!K3190</f>
        <v>230</v>
      </c>
      <c r="D3188">
        <f>Datos_climat_Sevilla!H3190</f>
        <v>21.7</v>
      </c>
      <c r="E3188">
        <f>Datos_climat_Sevilla!F3190</f>
        <v>15</v>
      </c>
      <c r="F3188">
        <f>Datos_climat_Sevilla!J3190/100</f>
        <v>1009.15</v>
      </c>
    </row>
    <row r="3189" spans="1:6" x14ac:dyDescent="0.25">
      <c r="A3189" s="3">
        <f>DATE(Datos_climat_Sevilla!A3191,Datos_climat_Sevilla!B3191,Datos_climat_Sevilla!C3191)+Datos_climat_Sevilla!D3191/24</f>
        <v>32641.833333333332</v>
      </c>
      <c r="B3189">
        <f>Datos_climat_Sevilla!L3191</f>
        <v>8.1999999999999993</v>
      </c>
      <c r="C3189">
        <f>Datos_climat_Sevilla!K3191</f>
        <v>230</v>
      </c>
      <c r="D3189">
        <f>Datos_climat_Sevilla!H3191</f>
        <v>20</v>
      </c>
      <c r="E3189">
        <f>Datos_climat_Sevilla!F3191</f>
        <v>12</v>
      </c>
      <c r="F3189">
        <f>Datos_climat_Sevilla!J3191/100</f>
        <v>1009.15</v>
      </c>
    </row>
    <row r="3190" spans="1:6" x14ac:dyDescent="0.25">
      <c r="A3190" s="3">
        <f>DATE(Datos_climat_Sevilla!A3192,Datos_climat_Sevilla!B3192,Datos_climat_Sevilla!C3192)+Datos_climat_Sevilla!D3192/24</f>
        <v>32641.875</v>
      </c>
      <c r="B3190">
        <f>Datos_climat_Sevilla!L3192</f>
        <v>6.2</v>
      </c>
      <c r="C3190">
        <f>Datos_climat_Sevilla!K3192</f>
        <v>240</v>
      </c>
      <c r="D3190">
        <f>Datos_climat_Sevilla!H3192</f>
        <v>18.3</v>
      </c>
      <c r="E3190">
        <f>Datos_climat_Sevilla!F3192</f>
        <v>0</v>
      </c>
      <c r="F3190">
        <f>Datos_climat_Sevilla!J3192/100</f>
        <v>1009.15</v>
      </c>
    </row>
    <row r="3191" spans="1:6" x14ac:dyDescent="0.25">
      <c r="A3191" s="3">
        <f>DATE(Datos_climat_Sevilla!A3193,Datos_climat_Sevilla!B3193,Datos_climat_Sevilla!C3193)+Datos_climat_Sevilla!D3193/24</f>
        <v>32641.916666666668</v>
      </c>
      <c r="B3191">
        <f>Datos_climat_Sevilla!L3193</f>
        <v>4.0999999999999996</v>
      </c>
      <c r="C3191">
        <f>Datos_climat_Sevilla!K3193</f>
        <v>230</v>
      </c>
      <c r="D3191">
        <f>Datos_climat_Sevilla!H3193</f>
        <v>17.2</v>
      </c>
      <c r="E3191">
        <f>Datos_climat_Sevilla!F3193</f>
        <v>0</v>
      </c>
      <c r="F3191">
        <f>Datos_climat_Sevilla!J3193/100</f>
        <v>1009.15</v>
      </c>
    </row>
    <row r="3192" spans="1:6" x14ac:dyDescent="0.25">
      <c r="A3192" s="3">
        <f>DATE(Datos_climat_Sevilla!A3194,Datos_climat_Sevilla!B3194,Datos_climat_Sevilla!C3194)+Datos_climat_Sevilla!D3194/24</f>
        <v>32641.958333333332</v>
      </c>
      <c r="B3192">
        <f>Datos_climat_Sevilla!L3194</f>
        <v>3.1</v>
      </c>
      <c r="C3192">
        <f>Datos_climat_Sevilla!K3194</f>
        <v>190</v>
      </c>
      <c r="D3192">
        <f>Datos_climat_Sevilla!H3194</f>
        <v>16.7</v>
      </c>
      <c r="E3192">
        <f>Datos_climat_Sevilla!F3194</f>
        <v>0</v>
      </c>
      <c r="F3192">
        <f>Datos_climat_Sevilla!J3194/100</f>
        <v>1009.15</v>
      </c>
    </row>
    <row r="3193" spans="1:6" x14ac:dyDescent="0.25">
      <c r="A3193" s="3">
        <f>DATE(Datos_climat_Sevilla!A3195,Datos_climat_Sevilla!B3195,Datos_climat_Sevilla!C3195)+Datos_climat_Sevilla!D3195/24</f>
        <v>32642</v>
      </c>
      <c r="B3193">
        <f>Datos_climat_Sevilla!L3195</f>
        <v>3.1</v>
      </c>
      <c r="C3193">
        <f>Datos_climat_Sevilla!K3195</f>
        <v>200</v>
      </c>
      <c r="D3193">
        <f>Datos_climat_Sevilla!H3195</f>
        <v>15.6</v>
      </c>
      <c r="E3193">
        <f>Datos_climat_Sevilla!F3195</f>
        <v>0</v>
      </c>
      <c r="F3193">
        <f>Datos_climat_Sevilla!J3195/100</f>
        <v>1009.15</v>
      </c>
    </row>
    <row r="3194" spans="1:6" x14ac:dyDescent="0.25">
      <c r="A3194" s="3">
        <f>DATE(Datos_climat_Sevilla!A3196,Datos_climat_Sevilla!B3196,Datos_climat_Sevilla!C3196)+Datos_climat_Sevilla!D3196/24</f>
        <v>32642.041666666668</v>
      </c>
      <c r="B3194">
        <f>Datos_climat_Sevilla!L3196</f>
        <v>4.0999999999999996</v>
      </c>
      <c r="C3194">
        <f>Datos_climat_Sevilla!K3196</f>
        <v>200</v>
      </c>
      <c r="D3194">
        <f>Datos_climat_Sevilla!H3196</f>
        <v>15</v>
      </c>
      <c r="E3194">
        <f>Datos_climat_Sevilla!F3196</f>
        <v>0</v>
      </c>
      <c r="F3194">
        <f>Datos_climat_Sevilla!J3196/100</f>
        <v>1009.15</v>
      </c>
    </row>
    <row r="3195" spans="1:6" x14ac:dyDescent="0.25">
      <c r="A3195" s="3">
        <f>DATE(Datos_climat_Sevilla!A3197,Datos_climat_Sevilla!B3197,Datos_climat_Sevilla!C3197)+Datos_climat_Sevilla!D3197/24</f>
        <v>32642.083333333332</v>
      </c>
      <c r="B3195">
        <f>Datos_climat_Sevilla!L3197</f>
        <v>2.6</v>
      </c>
      <c r="C3195">
        <f>Datos_climat_Sevilla!K3197</f>
        <v>190</v>
      </c>
      <c r="D3195">
        <f>Datos_climat_Sevilla!H3197</f>
        <v>14.4</v>
      </c>
      <c r="E3195">
        <f>Datos_climat_Sevilla!F3197</f>
        <v>0</v>
      </c>
      <c r="F3195">
        <f>Datos_climat_Sevilla!J3197/100</f>
        <v>1009.15</v>
      </c>
    </row>
    <row r="3196" spans="1:6" x14ac:dyDescent="0.25">
      <c r="A3196" s="3">
        <f>DATE(Datos_climat_Sevilla!A3198,Datos_climat_Sevilla!B3198,Datos_climat_Sevilla!C3198)+Datos_climat_Sevilla!D3198/24</f>
        <v>32642.125</v>
      </c>
      <c r="B3196">
        <f>Datos_climat_Sevilla!L3198</f>
        <v>2.1</v>
      </c>
      <c r="C3196">
        <f>Datos_climat_Sevilla!K3198</f>
        <v>270</v>
      </c>
      <c r="D3196">
        <f>Datos_climat_Sevilla!H3198</f>
        <v>14.4</v>
      </c>
      <c r="E3196">
        <f>Datos_climat_Sevilla!F3198</f>
        <v>0</v>
      </c>
      <c r="F3196">
        <f>Datos_climat_Sevilla!J3198/100</f>
        <v>1009.15</v>
      </c>
    </row>
    <row r="3197" spans="1:6" x14ac:dyDescent="0.25">
      <c r="A3197" s="3">
        <f>DATE(Datos_climat_Sevilla!A3199,Datos_climat_Sevilla!B3199,Datos_climat_Sevilla!C3199)+Datos_climat_Sevilla!D3199/24</f>
        <v>32642.166666666668</v>
      </c>
      <c r="B3197">
        <f>Datos_climat_Sevilla!L3199</f>
        <v>2.1</v>
      </c>
      <c r="C3197">
        <f>Datos_climat_Sevilla!K3199</f>
        <v>280</v>
      </c>
      <c r="D3197">
        <f>Datos_climat_Sevilla!H3199</f>
        <v>13.9</v>
      </c>
      <c r="E3197">
        <f>Datos_climat_Sevilla!F3199</f>
        <v>0</v>
      </c>
      <c r="F3197">
        <f>Datos_climat_Sevilla!J3199/100</f>
        <v>1009.15</v>
      </c>
    </row>
    <row r="3198" spans="1:6" x14ac:dyDescent="0.25">
      <c r="A3198" s="3">
        <f>DATE(Datos_climat_Sevilla!A3200,Datos_climat_Sevilla!B3200,Datos_climat_Sevilla!C3200)+Datos_climat_Sevilla!D3200/24</f>
        <v>32642.208333333332</v>
      </c>
      <c r="B3198">
        <f>Datos_climat_Sevilla!L3200</f>
        <v>2.1</v>
      </c>
      <c r="C3198">
        <f>Datos_climat_Sevilla!K3200</f>
        <v>270</v>
      </c>
      <c r="D3198">
        <f>Datos_climat_Sevilla!H3200</f>
        <v>13.3</v>
      </c>
      <c r="E3198">
        <f>Datos_climat_Sevilla!F3200</f>
        <v>0</v>
      </c>
      <c r="F3198">
        <f>Datos_climat_Sevilla!J3200/100</f>
        <v>1009.15</v>
      </c>
    </row>
    <row r="3199" spans="1:6" x14ac:dyDescent="0.25">
      <c r="A3199" s="3">
        <f>DATE(Datos_climat_Sevilla!A3201,Datos_climat_Sevilla!B3201,Datos_climat_Sevilla!C3201)+Datos_climat_Sevilla!D3201/24</f>
        <v>32642.25</v>
      </c>
      <c r="B3199">
        <f>Datos_climat_Sevilla!L3201</f>
        <v>2.1</v>
      </c>
      <c r="C3199">
        <f>Datos_climat_Sevilla!K3201</f>
        <v>240</v>
      </c>
      <c r="D3199">
        <f>Datos_climat_Sevilla!H3201</f>
        <v>13.3</v>
      </c>
      <c r="E3199">
        <f>Datos_climat_Sevilla!F3201</f>
        <v>0</v>
      </c>
      <c r="F3199">
        <f>Datos_climat_Sevilla!J3201/100</f>
        <v>1009.15</v>
      </c>
    </row>
    <row r="3200" spans="1:6" x14ac:dyDescent="0.25">
      <c r="A3200" s="3">
        <f>DATE(Datos_climat_Sevilla!A3202,Datos_climat_Sevilla!B3202,Datos_climat_Sevilla!C3202)+Datos_climat_Sevilla!D3202/24</f>
        <v>32642.291666666668</v>
      </c>
      <c r="B3200">
        <f>Datos_climat_Sevilla!L3202</f>
        <v>2.1</v>
      </c>
      <c r="C3200">
        <f>Datos_climat_Sevilla!K3202</f>
        <v>240</v>
      </c>
      <c r="D3200">
        <f>Datos_climat_Sevilla!H3202</f>
        <v>13.3</v>
      </c>
      <c r="E3200">
        <f>Datos_climat_Sevilla!F3202</f>
        <v>0</v>
      </c>
      <c r="F3200">
        <f>Datos_climat_Sevilla!J3202/100</f>
        <v>1009.15</v>
      </c>
    </row>
    <row r="3201" spans="1:6" x14ac:dyDescent="0.25">
      <c r="A3201" s="3">
        <f>DATE(Datos_climat_Sevilla!A3203,Datos_climat_Sevilla!B3203,Datos_climat_Sevilla!C3203)+Datos_climat_Sevilla!D3203/24</f>
        <v>32642.333333333332</v>
      </c>
      <c r="B3201">
        <f>Datos_climat_Sevilla!L3203</f>
        <v>3.1</v>
      </c>
      <c r="C3201">
        <f>Datos_climat_Sevilla!K3203</f>
        <v>240</v>
      </c>
      <c r="D3201">
        <f>Datos_climat_Sevilla!H3203</f>
        <v>13.9</v>
      </c>
      <c r="E3201">
        <f>Datos_climat_Sevilla!F3203</f>
        <v>22</v>
      </c>
      <c r="F3201">
        <f>Datos_climat_Sevilla!J3203/100</f>
        <v>1009.15</v>
      </c>
    </row>
    <row r="3202" spans="1:6" x14ac:dyDescent="0.25">
      <c r="A3202" s="3">
        <f>DATE(Datos_climat_Sevilla!A3204,Datos_climat_Sevilla!B3204,Datos_climat_Sevilla!C3204)+Datos_climat_Sevilla!D3204/24</f>
        <v>32642.375</v>
      </c>
      <c r="B3202">
        <f>Datos_climat_Sevilla!L3204</f>
        <v>4.0999999999999996</v>
      </c>
      <c r="C3202">
        <f>Datos_climat_Sevilla!K3204</f>
        <v>240</v>
      </c>
      <c r="D3202">
        <f>Datos_climat_Sevilla!H3204</f>
        <v>15.6</v>
      </c>
      <c r="E3202">
        <f>Datos_climat_Sevilla!F3204</f>
        <v>15</v>
      </c>
      <c r="F3202">
        <f>Datos_climat_Sevilla!J3204/100</f>
        <v>1009.15</v>
      </c>
    </row>
    <row r="3203" spans="1:6" x14ac:dyDescent="0.25">
      <c r="A3203" s="3">
        <f>DATE(Datos_climat_Sevilla!A3205,Datos_climat_Sevilla!B3205,Datos_climat_Sevilla!C3205)+Datos_climat_Sevilla!D3205/24</f>
        <v>32642.416666666668</v>
      </c>
      <c r="B3203">
        <f>Datos_climat_Sevilla!L3205</f>
        <v>5.0999999999999996</v>
      </c>
      <c r="C3203">
        <f>Datos_climat_Sevilla!K3205</f>
        <v>240</v>
      </c>
      <c r="D3203">
        <f>Datos_climat_Sevilla!H3205</f>
        <v>16.7</v>
      </c>
      <c r="E3203">
        <f>Datos_climat_Sevilla!F3205</f>
        <v>22</v>
      </c>
      <c r="F3203">
        <f>Datos_climat_Sevilla!J3205/100</f>
        <v>1009.15</v>
      </c>
    </row>
    <row r="3204" spans="1:6" x14ac:dyDescent="0.25">
      <c r="A3204" s="3">
        <f>DATE(Datos_climat_Sevilla!A3206,Datos_climat_Sevilla!B3206,Datos_climat_Sevilla!C3206)+Datos_climat_Sevilla!D3206/24</f>
        <v>32642.458333333332</v>
      </c>
      <c r="B3204">
        <f>Datos_climat_Sevilla!L3206</f>
        <v>5.0999999999999996</v>
      </c>
      <c r="C3204">
        <f>Datos_climat_Sevilla!K3206</f>
        <v>260</v>
      </c>
      <c r="D3204">
        <f>Datos_climat_Sevilla!H3206</f>
        <v>18.899999999999999</v>
      </c>
      <c r="E3204">
        <f>Datos_climat_Sevilla!F3206</f>
        <v>34</v>
      </c>
      <c r="F3204">
        <f>Datos_climat_Sevilla!J3206/100</f>
        <v>1009.15</v>
      </c>
    </row>
    <row r="3205" spans="1:6" x14ac:dyDescent="0.25">
      <c r="A3205" s="3">
        <f>DATE(Datos_climat_Sevilla!A3207,Datos_climat_Sevilla!B3207,Datos_climat_Sevilla!C3207)+Datos_climat_Sevilla!D3207/24</f>
        <v>32642.5</v>
      </c>
      <c r="B3205">
        <f>Datos_climat_Sevilla!L3207</f>
        <v>6.2</v>
      </c>
      <c r="C3205">
        <f>Datos_climat_Sevilla!K3207</f>
        <v>250</v>
      </c>
      <c r="D3205">
        <f>Datos_climat_Sevilla!H3207</f>
        <v>20.6</v>
      </c>
      <c r="E3205">
        <f>Datos_climat_Sevilla!F3207</f>
        <v>198</v>
      </c>
      <c r="F3205">
        <f>Datos_climat_Sevilla!J3207/100</f>
        <v>1009.15</v>
      </c>
    </row>
    <row r="3206" spans="1:6" x14ac:dyDescent="0.25">
      <c r="A3206" s="3">
        <f>DATE(Datos_climat_Sevilla!A3208,Datos_climat_Sevilla!B3208,Datos_climat_Sevilla!C3208)+Datos_climat_Sevilla!D3208/24</f>
        <v>32642.541666666668</v>
      </c>
      <c r="B3206">
        <f>Datos_climat_Sevilla!L3208</f>
        <v>6.2</v>
      </c>
      <c r="C3206">
        <f>Datos_climat_Sevilla!K3208</f>
        <v>220</v>
      </c>
      <c r="D3206">
        <f>Datos_climat_Sevilla!H3208</f>
        <v>22.8</v>
      </c>
      <c r="E3206">
        <f>Datos_climat_Sevilla!F3208</f>
        <v>126</v>
      </c>
      <c r="F3206">
        <f>Datos_climat_Sevilla!J3208/100</f>
        <v>1009.15</v>
      </c>
    </row>
    <row r="3207" spans="1:6" x14ac:dyDescent="0.25">
      <c r="A3207" s="3">
        <f>DATE(Datos_climat_Sevilla!A3209,Datos_climat_Sevilla!B3209,Datos_climat_Sevilla!C3209)+Datos_climat_Sevilla!D3209/24</f>
        <v>32642.583333333332</v>
      </c>
      <c r="B3207">
        <f>Datos_climat_Sevilla!L3209</f>
        <v>5.0999999999999996</v>
      </c>
      <c r="C3207">
        <f>Datos_climat_Sevilla!K3209</f>
        <v>200</v>
      </c>
      <c r="D3207">
        <f>Datos_climat_Sevilla!H3209</f>
        <v>23.9</v>
      </c>
      <c r="E3207">
        <f>Datos_climat_Sevilla!F3209</f>
        <v>88</v>
      </c>
      <c r="F3207">
        <f>Datos_climat_Sevilla!J3209/100</f>
        <v>1009.15</v>
      </c>
    </row>
    <row r="3208" spans="1:6" x14ac:dyDescent="0.25">
      <c r="A3208" s="3">
        <f>DATE(Datos_climat_Sevilla!A3210,Datos_climat_Sevilla!B3210,Datos_climat_Sevilla!C3210)+Datos_climat_Sevilla!D3210/24</f>
        <v>32642.625</v>
      </c>
      <c r="B3208">
        <f>Datos_climat_Sevilla!L3210</f>
        <v>5.0999999999999996</v>
      </c>
      <c r="C3208">
        <f>Datos_climat_Sevilla!K3210</f>
        <v>210</v>
      </c>
      <c r="D3208">
        <f>Datos_climat_Sevilla!H3210</f>
        <v>25</v>
      </c>
      <c r="E3208">
        <f>Datos_climat_Sevilla!F3210</f>
        <v>69</v>
      </c>
      <c r="F3208">
        <f>Datos_climat_Sevilla!J3210/100</f>
        <v>1009.15</v>
      </c>
    </row>
    <row r="3209" spans="1:6" x14ac:dyDescent="0.25">
      <c r="A3209" s="3">
        <f>DATE(Datos_climat_Sevilla!A3211,Datos_climat_Sevilla!B3211,Datos_climat_Sevilla!C3211)+Datos_climat_Sevilla!D3211/24</f>
        <v>32642.666666666668</v>
      </c>
      <c r="B3209">
        <f>Datos_climat_Sevilla!L3211</f>
        <v>2.1</v>
      </c>
      <c r="C3209">
        <f>Datos_climat_Sevilla!K3211</f>
        <v>220</v>
      </c>
      <c r="D3209">
        <f>Datos_climat_Sevilla!H3211</f>
        <v>25.6</v>
      </c>
      <c r="E3209">
        <f>Datos_climat_Sevilla!F3211</f>
        <v>37</v>
      </c>
      <c r="F3209">
        <f>Datos_climat_Sevilla!J3211/100</f>
        <v>1009.15</v>
      </c>
    </row>
    <row r="3210" spans="1:6" x14ac:dyDescent="0.25">
      <c r="A3210" s="3">
        <f>DATE(Datos_climat_Sevilla!A3212,Datos_climat_Sevilla!B3212,Datos_climat_Sevilla!C3212)+Datos_climat_Sevilla!D3212/24</f>
        <v>32642.708333333332</v>
      </c>
      <c r="B3210">
        <f>Datos_climat_Sevilla!L3212</f>
        <v>7.2</v>
      </c>
      <c r="C3210">
        <f>Datos_climat_Sevilla!K3212</f>
        <v>210</v>
      </c>
      <c r="D3210">
        <f>Datos_climat_Sevilla!H3212</f>
        <v>25</v>
      </c>
      <c r="E3210">
        <f>Datos_climat_Sevilla!F3212</f>
        <v>44</v>
      </c>
      <c r="F3210">
        <f>Datos_climat_Sevilla!J3212/100</f>
        <v>1009.15</v>
      </c>
    </row>
    <row r="3211" spans="1:6" x14ac:dyDescent="0.25">
      <c r="A3211" s="3">
        <f>DATE(Datos_climat_Sevilla!A3213,Datos_climat_Sevilla!B3213,Datos_climat_Sevilla!C3213)+Datos_climat_Sevilla!D3213/24</f>
        <v>32642.75</v>
      </c>
      <c r="B3211">
        <f>Datos_climat_Sevilla!L3213</f>
        <v>8.1999999999999993</v>
      </c>
      <c r="C3211">
        <f>Datos_climat_Sevilla!K3213</f>
        <v>230</v>
      </c>
      <c r="D3211">
        <f>Datos_climat_Sevilla!H3213</f>
        <v>23.9</v>
      </c>
      <c r="E3211">
        <f>Datos_climat_Sevilla!F3213</f>
        <v>44</v>
      </c>
      <c r="F3211">
        <f>Datos_climat_Sevilla!J3213/100</f>
        <v>1009.15</v>
      </c>
    </row>
    <row r="3212" spans="1:6" x14ac:dyDescent="0.25">
      <c r="A3212" s="3">
        <f>DATE(Datos_climat_Sevilla!A3214,Datos_climat_Sevilla!B3214,Datos_climat_Sevilla!C3214)+Datos_climat_Sevilla!D3214/24</f>
        <v>32642.791666666668</v>
      </c>
      <c r="B3212">
        <f>Datos_climat_Sevilla!L3214</f>
        <v>8.1999999999999993</v>
      </c>
      <c r="C3212">
        <f>Datos_climat_Sevilla!K3214</f>
        <v>220</v>
      </c>
      <c r="D3212">
        <f>Datos_climat_Sevilla!H3214</f>
        <v>22.8</v>
      </c>
      <c r="E3212">
        <f>Datos_climat_Sevilla!F3214</f>
        <v>41</v>
      </c>
      <c r="F3212">
        <f>Datos_climat_Sevilla!J3214/100</f>
        <v>1009.15</v>
      </c>
    </row>
    <row r="3213" spans="1:6" x14ac:dyDescent="0.25">
      <c r="A3213" s="3">
        <f>DATE(Datos_climat_Sevilla!A3215,Datos_climat_Sevilla!B3215,Datos_climat_Sevilla!C3215)+Datos_climat_Sevilla!D3215/24</f>
        <v>32642.833333333332</v>
      </c>
      <c r="B3213">
        <f>Datos_climat_Sevilla!L3215</f>
        <v>7.2</v>
      </c>
      <c r="C3213">
        <f>Datos_climat_Sevilla!K3215</f>
        <v>210</v>
      </c>
      <c r="D3213">
        <f>Datos_climat_Sevilla!H3215</f>
        <v>21.1</v>
      </c>
      <c r="E3213">
        <f>Datos_climat_Sevilla!F3215</f>
        <v>28</v>
      </c>
      <c r="F3213">
        <f>Datos_climat_Sevilla!J3215/100</f>
        <v>1009.15</v>
      </c>
    </row>
    <row r="3214" spans="1:6" x14ac:dyDescent="0.25">
      <c r="A3214" s="3">
        <f>DATE(Datos_climat_Sevilla!A3216,Datos_climat_Sevilla!B3216,Datos_climat_Sevilla!C3216)+Datos_climat_Sevilla!D3216/24</f>
        <v>32642.875</v>
      </c>
      <c r="B3214">
        <f>Datos_climat_Sevilla!L3216</f>
        <v>6.2</v>
      </c>
      <c r="C3214">
        <f>Datos_climat_Sevilla!K3216</f>
        <v>220</v>
      </c>
      <c r="D3214">
        <f>Datos_climat_Sevilla!H3216</f>
        <v>19.399999999999999</v>
      </c>
      <c r="E3214">
        <f>Datos_climat_Sevilla!F3216</f>
        <v>0</v>
      </c>
      <c r="F3214">
        <f>Datos_climat_Sevilla!J3216/100</f>
        <v>1009.15</v>
      </c>
    </row>
    <row r="3215" spans="1:6" x14ac:dyDescent="0.25">
      <c r="A3215" s="3">
        <f>DATE(Datos_climat_Sevilla!A3217,Datos_climat_Sevilla!B3217,Datos_climat_Sevilla!C3217)+Datos_climat_Sevilla!D3217/24</f>
        <v>32642.916666666668</v>
      </c>
      <c r="B3215">
        <f>Datos_climat_Sevilla!L3217</f>
        <v>4.0999999999999996</v>
      </c>
      <c r="C3215">
        <f>Datos_climat_Sevilla!K3217</f>
        <v>240</v>
      </c>
      <c r="D3215">
        <f>Datos_climat_Sevilla!H3217</f>
        <v>18.3</v>
      </c>
      <c r="E3215">
        <f>Datos_climat_Sevilla!F3217</f>
        <v>0</v>
      </c>
      <c r="F3215">
        <f>Datos_climat_Sevilla!J3217/100</f>
        <v>1009.15</v>
      </c>
    </row>
    <row r="3216" spans="1:6" x14ac:dyDescent="0.25">
      <c r="A3216" s="3">
        <f>DATE(Datos_climat_Sevilla!A3218,Datos_climat_Sevilla!B3218,Datos_climat_Sevilla!C3218)+Datos_climat_Sevilla!D3218/24</f>
        <v>32642.958333333332</v>
      </c>
      <c r="B3216">
        <f>Datos_climat_Sevilla!L3218</f>
        <v>3.1</v>
      </c>
      <c r="C3216">
        <f>Datos_climat_Sevilla!K3218</f>
        <v>220</v>
      </c>
      <c r="D3216">
        <f>Datos_climat_Sevilla!H3218</f>
        <v>17.8</v>
      </c>
      <c r="E3216">
        <f>Datos_climat_Sevilla!F3218</f>
        <v>0</v>
      </c>
      <c r="F3216">
        <f>Datos_climat_Sevilla!J3218/100</f>
        <v>1009.15</v>
      </c>
    </row>
    <row r="3217" spans="1:6" x14ac:dyDescent="0.25">
      <c r="A3217" s="3">
        <f>DATE(Datos_climat_Sevilla!A3219,Datos_climat_Sevilla!B3219,Datos_climat_Sevilla!C3219)+Datos_climat_Sevilla!D3219/24</f>
        <v>32643</v>
      </c>
      <c r="B3217">
        <f>Datos_climat_Sevilla!L3219</f>
        <v>1</v>
      </c>
      <c r="C3217">
        <f>Datos_climat_Sevilla!K3219</f>
        <v>180</v>
      </c>
      <c r="D3217">
        <f>Datos_climat_Sevilla!H3219</f>
        <v>16.7</v>
      </c>
      <c r="E3217">
        <f>Datos_climat_Sevilla!F3219</f>
        <v>0</v>
      </c>
      <c r="F3217">
        <f>Datos_climat_Sevilla!J3219/100</f>
        <v>1009.15</v>
      </c>
    </row>
    <row r="3218" spans="1:6" x14ac:dyDescent="0.25">
      <c r="A3218" s="3">
        <f>DATE(Datos_climat_Sevilla!A3220,Datos_climat_Sevilla!B3220,Datos_climat_Sevilla!C3220)+Datos_climat_Sevilla!D3220/24</f>
        <v>32643.041666666668</v>
      </c>
      <c r="B3218">
        <f>Datos_climat_Sevilla!L3220</f>
        <v>2.1</v>
      </c>
      <c r="C3218">
        <f>Datos_climat_Sevilla!K3220</f>
        <v>180</v>
      </c>
      <c r="D3218">
        <f>Datos_climat_Sevilla!H3220</f>
        <v>15.6</v>
      </c>
      <c r="E3218">
        <f>Datos_climat_Sevilla!F3220</f>
        <v>0</v>
      </c>
      <c r="F3218">
        <f>Datos_climat_Sevilla!J3220/100</f>
        <v>1009.15</v>
      </c>
    </row>
    <row r="3219" spans="1:6" x14ac:dyDescent="0.25">
      <c r="A3219" s="3">
        <f>DATE(Datos_climat_Sevilla!A3221,Datos_climat_Sevilla!B3221,Datos_climat_Sevilla!C3221)+Datos_climat_Sevilla!D3221/24</f>
        <v>32643.083333333332</v>
      </c>
      <c r="B3219">
        <f>Datos_climat_Sevilla!L3221</f>
        <v>2.1</v>
      </c>
      <c r="C3219">
        <f>Datos_climat_Sevilla!K3221</f>
        <v>170</v>
      </c>
      <c r="D3219">
        <f>Datos_climat_Sevilla!H3221</f>
        <v>15</v>
      </c>
      <c r="E3219">
        <f>Datos_climat_Sevilla!F3221</f>
        <v>0</v>
      </c>
      <c r="F3219">
        <f>Datos_climat_Sevilla!J3221/100</f>
        <v>1009.15</v>
      </c>
    </row>
    <row r="3220" spans="1:6" x14ac:dyDescent="0.25">
      <c r="A3220" s="3">
        <f>DATE(Datos_climat_Sevilla!A3222,Datos_climat_Sevilla!B3222,Datos_climat_Sevilla!C3222)+Datos_climat_Sevilla!D3222/24</f>
        <v>32643.125</v>
      </c>
      <c r="B3220">
        <f>Datos_climat_Sevilla!L3222</f>
        <v>2.1</v>
      </c>
      <c r="C3220">
        <f>Datos_climat_Sevilla!K3222</f>
        <v>180</v>
      </c>
      <c r="D3220">
        <f>Datos_climat_Sevilla!H3222</f>
        <v>14.4</v>
      </c>
      <c r="E3220">
        <f>Datos_climat_Sevilla!F3222</f>
        <v>0</v>
      </c>
      <c r="F3220">
        <f>Datos_climat_Sevilla!J3222/100</f>
        <v>1009.15</v>
      </c>
    </row>
    <row r="3221" spans="1:6" x14ac:dyDescent="0.25">
      <c r="A3221" s="3">
        <f>DATE(Datos_climat_Sevilla!A3223,Datos_climat_Sevilla!B3223,Datos_climat_Sevilla!C3223)+Datos_climat_Sevilla!D3223/24</f>
        <v>32643.166666666668</v>
      </c>
      <c r="B3221">
        <f>Datos_climat_Sevilla!L3223</f>
        <v>1</v>
      </c>
      <c r="C3221">
        <f>Datos_climat_Sevilla!K3223</f>
        <v>170</v>
      </c>
      <c r="D3221">
        <f>Datos_climat_Sevilla!H3223</f>
        <v>14.4</v>
      </c>
      <c r="E3221">
        <f>Datos_climat_Sevilla!F3223</f>
        <v>0</v>
      </c>
      <c r="F3221">
        <f>Datos_climat_Sevilla!J3223/100</f>
        <v>1009.15</v>
      </c>
    </row>
    <row r="3222" spans="1:6" x14ac:dyDescent="0.25">
      <c r="A3222" s="3">
        <f>DATE(Datos_climat_Sevilla!A3224,Datos_climat_Sevilla!B3224,Datos_climat_Sevilla!C3224)+Datos_climat_Sevilla!D3224/24</f>
        <v>32643.208333333332</v>
      </c>
      <c r="B3222">
        <f>Datos_climat_Sevilla!L3224</f>
        <v>2.1</v>
      </c>
      <c r="C3222">
        <f>Datos_climat_Sevilla!K3224</f>
        <v>160</v>
      </c>
      <c r="D3222">
        <f>Datos_climat_Sevilla!H3224</f>
        <v>13.9</v>
      </c>
      <c r="E3222">
        <f>Datos_climat_Sevilla!F3224</f>
        <v>0</v>
      </c>
      <c r="F3222">
        <f>Datos_climat_Sevilla!J3224/100</f>
        <v>1009.15</v>
      </c>
    </row>
    <row r="3223" spans="1:6" x14ac:dyDescent="0.25">
      <c r="A3223" s="3">
        <f>DATE(Datos_climat_Sevilla!A3225,Datos_climat_Sevilla!B3225,Datos_climat_Sevilla!C3225)+Datos_climat_Sevilla!D3225/24</f>
        <v>32643.25</v>
      </c>
      <c r="B3223">
        <f>Datos_climat_Sevilla!L3225</f>
        <v>0</v>
      </c>
      <c r="C3223">
        <f>Datos_climat_Sevilla!K3225</f>
        <v>0</v>
      </c>
      <c r="D3223">
        <f>Datos_climat_Sevilla!H3225</f>
        <v>13.3</v>
      </c>
      <c r="E3223">
        <f>Datos_climat_Sevilla!F3225</f>
        <v>0</v>
      </c>
      <c r="F3223">
        <f>Datos_climat_Sevilla!J3225/100</f>
        <v>1009.15</v>
      </c>
    </row>
    <row r="3224" spans="1:6" x14ac:dyDescent="0.25">
      <c r="A3224" s="3">
        <f>DATE(Datos_climat_Sevilla!A3226,Datos_climat_Sevilla!B3226,Datos_climat_Sevilla!C3226)+Datos_climat_Sevilla!D3226/24</f>
        <v>32643.291666666668</v>
      </c>
      <c r="B3224">
        <f>Datos_climat_Sevilla!L3226</f>
        <v>1</v>
      </c>
      <c r="C3224">
        <f>Datos_climat_Sevilla!K3226</f>
        <v>150</v>
      </c>
      <c r="D3224">
        <f>Datos_climat_Sevilla!H3226</f>
        <v>13.9</v>
      </c>
      <c r="E3224">
        <f>Datos_climat_Sevilla!F3226</f>
        <v>0</v>
      </c>
      <c r="F3224">
        <f>Datos_climat_Sevilla!J3226/100</f>
        <v>1009.15</v>
      </c>
    </row>
    <row r="3225" spans="1:6" x14ac:dyDescent="0.25">
      <c r="A3225" s="3">
        <f>DATE(Datos_climat_Sevilla!A3227,Datos_climat_Sevilla!B3227,Datos_climat_Sevilla!C3227)+Datos_climat_Sevilla!D3227/24</f>
        <v>32643.333333333332</v>
      </c>
      <c r="B3225">
        <f>Datos_climat_Sevilla!L3227</f>
        <v>0</v>
      </c>
      <c r="C3225">
        <f>Datos_climat_Sevilla!K3227</f>
        <v>0</v>
      </c>
      <c r="D3225">
        <f>Datos_climat_Sevilla!H3227</f>
        <v>14.4</v>
      </c>
      <c r="E3225">
        <f>Datos_climat_Sevilla!F3227</f>
        <v>479</v>
      </c>
      <c r="F3225">
        <f>Datos_climat_Sevilla!J3227/100</f>
        <v>1009.15</v>
      </c>
    </row>
    <row r="3226" spans="1:6" x14ac:dyDescent="0.25">
      <c r="A3226" s="3">
        <f>DATE(Datos_climat_Sevilla!A3228,Datos_climat_Sevilla!B3228,Datos_climat_Sevilla!C3228)+Datos_climat_Sevilla!D3228/24</f>
        <v>32643.375</v>
      </c>
      <c r="B3226">
        <f>Datos_climat_Sevilla!L3228</f>
        <v>1.5</v>
      </c>
      <c r="C3226">
        <f>Datos_climat_Sevilla!K3228</f>
        <v>999</v>
      </c>
      <c r="D3226">
        <f>Datos_climat_Sevilla!H3228</f>
        <v>15.6</v>
      </c>
      <c r="E3226">
        <f>Datos_climat_Sevilla!F3228</f>
        <v>255</v>
      </c>
      <c r="F3226">
        <f>Datos_climat_Sevilla!J3228/100</f>
        <v>1009.15</v>
      </c>
    </row>
    <row r="3227" spans="1:6" x14ac:dyDescent="0.25">
      <c r="A3227" s="3">
        <f>DATE(Datos_climat_Sevilla!A3229,Datos_climat_Sevilla!B3229,Datos_climat_Sevilla!C3229)+Datos_climat_Sevilla!D3229/24</f>
        <v>32643.416666666668</v>
      </c>
      <c r="B3227">
        <f>Datos_climat_Sevilla!L3229</f>
        <v>3.1</v>
      </c>
      <c r="C3227">
        <f>Datos_climat_Sevilla!K3229</f>
        <v>230</v>
      </c>
      <c r="D3227">
        <f>Datos_climat_Sevilla!H3229</f>
        <v>17.2</v>
      </c>
      <c r="E3227">
        <f>Datos_climat_Sevilla!F3229</f>
        <v>239</v>
      </c>
      <c r="F3227">
        <f>Datos_climat_Sevilla!J3229/100</f>
        <v>1009.15</v>
      </c>
    </row>
    <row r="3228" spans="1:6" x14ac:dyDescent="0.25">
      <c r="A3228" s="3">
        <f>DATE(Datos_climat_Sevilla!A3230,Datos_climat_Sevilla!B3230,Datos_climat_Sevilla!C3230)+Datos_climat_Sevilla!D3230/24</f>
        <v>32643.458333333332</v>
      </c>
      <c r="B3228">
        <f>Datos_climat_Sevilla!L3230</f>
        <v>2.1</v>
      </c>
      <c r="C3228">
        <f>Datos_climat_Sevilla!K3230</f>
        <v>310</v>
      </c>
      <c r="D3228">
        <f>Datos_climat_Sevilla!H3230</f>
        <v>19.399999999999999</v>
      </c>
      <c r="E3228">
        <f>Datos_climat_Sevilla!F3230</f>
        <v>151</v>
      </c>
      <c r="F3228">
        <f>Datos_climat_Sevilla!J3230/100</f>
        <v>1009.15</v>
      </c>
    </row>
    <row r="3229" spans="1:6" x14ac:dyDescent="0.25">
      <c r="A3229" s="3">
        <f>DATE(Datos_climat_Sevilla!A3231,Datos_climat_Sevilla!B3231,Datos_climat_Sevilla!C3231)+Datos_climat_Sevilla!D3231/24</f>
        <v>32643.5</v>
      </c>
      <c r="B3229">
        <f>Datos_climat_Sevilla!L3231</f>
        <v>2.1</v>
      </c>
      <c r="C3229">
        <f>Datos_climat_Sevilla!K3231</f>
        <v>330</v>
      </c>
      <c r="D3229">
        <f>Datos_climat_Sevilla!H3231</f>
        <v>21.7</v>
      </c>
      <c r="E3229">
        <f>Datos_climat_Sevilla!F3231</f>
        <v>290</v>
      </c>
      <c r="F3229">
        <f>Datos_climat_Sevilla!J3231/100</f>
        <v>1009.15</v>
      </c>
    </row>
    <row r="3230" spans="1:6" x14ac:dyDescent="0.25">
      <c r="A3230" s="3">
        <f>DATE(Datos_climat_Sevilla!A3232,Datos_climat_Sevilla!B3232,Datos_climat_Sevilla!C3232)+Datos_climat_Sevilla!D3232/24</f>
        <v>32643.541666666668</v>
      </c>
      <c r="B3230">
        <f>Datos_climat_Sevilla!L3232</f>
        <v>2.1</v>
      </c>
      <c r="C3230">
        <f>Datos_climat_Sevilla!K3232</f>
        <v>240</v>
      </c>
      <c r="D3230">
        <f>Datos_climat_Sevilla!H3232</f>
        <v>23.9</v>
      </c>
      <c r="E3230">
        <f>Datos_climat_Sevilla!F3232</f>
        <v>324</v>
      </c>
      <c r="F3230">
        <f>Datos_climat_Sevilla!J3232/100</f>
        <v>1009.15</v>
      </c>
    </row>
    <row r="3231" spans="1:6" x14ac:dyDescent="0.25">
      <c r="A3231" s="3">
        <f>DATE(Datos_climat_Sevilla!A3233,Datos_climat_Sevilla!B3233,Datos_climat_Sevilla!C3233)+Datos_climat_Sevilla!D3233/24</f>
        <v>32643.583333333332</v>
      </c>
      <c r="B3231">
        <f>Datos_climat_Sevilla!L3233</f>
        <v>4.0999999999999996</v>
      </c>
      <c r="C3231">
        <f>Datos_climat_Sevilla!K3233</f>
        <v>270</v>
      </c>
      <c r="D3231">
        <f>Datos_climat_Sevilla!H3233</f>
        <v>25.6</v>
      </c>
      <c r="E3231">
        <f>Datos_climat_Sevilla!F3233</f>
        <v>299</v>
      </c>
      <c r="F3231">
        <f>Datos_climat_Sevilla!J3233/100</f>
        <v>1009.15</v>
      </c>
    </row>
    <row r="3232" spans="1:6" x14ac:dyDescent="0.25">
      <c r="A3232" s="3">
        <f>DATE(Datos_climat_Sevilla!A3234,Datos_climat_Sevilla!B3234,Datos_climat_Sevilla!C3234)+Datos_climat_Sevilla!D3234/24</f>
        <v>32643.625</v>
      </c>
      <c r="B3232">
        <f>Datos_climat_Sevilla!L3234</f>
        <v>7.2</v>
      </c>
      <c r="C3232">
        <f>Datos_climat_Sevilla!K3234</f>
        <v>240</v>
      </c>
      <c r="D3232">
        <f>Datos_climat_Sevilla!H3234</f>
        <v>26.7</v>
      </c>
      <c r="E3232">
        <f>Datos_climat_Sevilla!F3234</f>
        <v>189</v>
      </c>
      <c r="F3232">
        <f>Datos_climat_Sevilla!J3234/100</f>
        <v>1009.15</v>
      </c>
    </row>
    <row r="3233" spans="1:6" x14ac:dyDescent="0.25">
      <c r="A3233" s="3">
        <f>DATE(Datos_climat_Sevilla!A3235,Datos_climat_Sevilla!B3235,Datos_climat_Sevilla!C3235)+Datos_climat_Sevilla!D3235/24</f>
        <v>32643.666666666668</v>
      </c>
      <c r="B3233">
        <f>Datos_climat_Sevilla!L3235</f>
        <v>7.2</v>
      </c>
      <c r="C3233">
        <f>Datos_climat_Sevilla!K3235</f>
        <v>220</v>
      </c>
      <c r="D3233">
        <f>Datos_climat_Sevilla!H3235</f>
        <v>27.2</v>
      </c>
      <c r="E3233">
        <f>Datos_climat_Sevilla!F3235</f>
        <v>123</v>
      </c>
      <c r="F3233">
        <f>Datos_climat_Sevilla!J3235/100</f>
        <v>1009.15</v>
      </c>
    </row>
    <row r="3234" spans="1:6" x14ac:dyDescent="0.25">
      <c r="A3234" s="3">
        <f>DATE(Datos_climat_Sevilla!A3236,Datos_climat_Sevilla!B3236,Datos_climat_Sevilla!C3236)+Datos_climat_Sevilla!D3236/24</f>
        <v>32643.708333333332</v>
      </c>
      <c r="B3234">
        <f>Datos_climat_Sevilla!L3236</f>
        <v>8.1999999999999993</v>
      </c>
      <c r="C3234">
        <f>Datos_climat_Sevilla!K3236</f>
        <v>240</v>
      </c>
      <c r="D3234">
        <f>Datos_climat_Sevilla!H3236</f>
        <v>26.7</v>
      </c>
      <c r="E3234">
        <f>Datos_climat_Sevilla!F3236</f>
        <v>107</v>
      </c>
      <c r="F3234">
        <f>Datos_climat_Sevilla!J3236/100</f>
        <v>1009.15</v>
      </c>
    </row>
    <row r="3235" spans="1:6" x14ac:dyDescent="0.25">
      <c r="A3235" s="3">
        <f>DATE(Datos_climat_Sevilla!A3237,Datos_climat_Sevilla!B3237,Datos_climat_Sevilla!C3237)+Datos_climat_Sevilla!D3237/24</f>
        <v>32643.75</v>
      </c>
      <c r="B3235">
        <f>Datos_climat_Sevilla!L3237</f>
        <v>6.2</v>
      </c>
      <c r="C3235">
        <f>Datos_climat_Sevilla!K3237</f>
        <v>220</v>
      </c>
      <c r="D3235">
        <f>Datos_climat_Sevilla!H3237</f>
        <v>25.6</v>
      </c>
      <c r="E3235">
        <f>Datos_climat_Sevilla!F3237</f>
        <v>179</v>
      </c>
      <c r="F3235">
        <f>Datos_climat_Sevilla!J3237/100</f>
        <v>1009.15</v>
      </c>
    </row>
    <row r="3236" spans="1:6" x14ac:dyDescent="0.25">
      <c r="A3236" s="3">
        <f>DATE(Datos_climat_Sevilla!A3238,Datos_climat_Sevilla!B3238,Datos_climat_Sevilla!C3238)+Datos_climat_Sevilla!D3238/24</f>
        <v>32643.791666666668</v>
      </c>
      <c r="B3236">
        <f>Datos_climat_Sevilla!L3238</f>
        <v>6.2</v>
      </c>
      <c r="C3236">
        <f>Datos_climat_Sevilla!K3238</f>
        <v>220</v>
      </c>
      <c r="D3236">
        <f>Datos_climat_Sevilla!H3238</f>
        <v>24.4</v>
      </c>
      <c r="E3236">
        <f>Datos_climat_Sevilla!F3238</f>
        <v>176</v>
      </c>
      <c r="F3236">
        <f>Datos_climat_Sevilla!J3238/100</f>
        <v>1009.15</v>
      </c>
    </row>
    <row r="3237" spans="1:6" x14ac:dyDescent="0.25">
      <c r="A3237" s="3">
        <f>DATE(Datos_climat_Sevilla!A3239,Datos_climat_Sevilla!B3239,Datos_climat_Sevilla!C3239)+Datos_climat_Sevilla!D3239/24</f>
        <v>32643.833333333332</v>
      </c>
      <c r="B3237">
        <f>Datos_climat_Sevilla!L3239</f>
        <v>5.0999999999999996</v>
      </c>
      <c r="C3237">
        <f>Datos_climat_Sevilla!K3239</f>
        <v>230</v>
      </c>
      <c r="D3237">
        <f>Datos_climat_Sevilla!H3239</f>
        <v>22.8</v>
      </c>
      <c r="E3237">
        <f>Datos_climat_Sevilla!F3239</f>
        <v>129</v>
      </c>
      <c r="F3237">
        <f>Datos_climat_Sevilla!J3239/100</f>
        <v>1009.15</v>
      </c>
    </row>
    <row r="3238" spans="1:6" x14ac:dyDescent="0.25">
      <c r="A3238" s="3">
        <f>DATE(Datos_climat_Sevilla!A3240,Datos_climat_Sevilla!B3240,Datos_climat_Sevilla!C3240)+Datos_climat_Sevilla!D3240/24</f>
        <v>32643.875</v>
      </c>
      <c r="B3238">
        <f>Datos_climat_Sevilla!L3240</f>
        <v>3.1</v>
      </c>
      <c r="C3238">
        <f>Datos_climat_Sevilla!K3240</f>
        <v>240</v>
      </c>
      <c r="D3238">
        <f>Datos_climat_Sevilla!H3240</f>
        <v>20.6</v>
      </c>
      <c r="E3238">
        <f>Datos_climat_Sevilla!F3240</f>
        <v>0</v>
      </c>
      <c r="F3238">
        <f>Datos_climat_Sevilla!J3240/100</f>
        <v>1009.15</v>
      </c>
    </row>
    <row r="3239" spans="1:6" x14ac:dyDescent="0.25">
      <c r="A3239" s="3">
        <f>DATE(Datos_climat_Sevilla!A3241,Datos_climat_Sevilla!B3241,Datos_climat_Sevilla!C3241)+Datos_climat_Sevilla!D3241/24</f>
        <v>32643.916666666668</v>
      </c>
      <c r="B3239">
        <f>Datos_climat_Sevilla!L3241</f>
        <v>3.1</v>
      </c>
      <c r="C3239">
        <f>Datos_climat_Sevilla!K3241</f>
        <v>220</v>
      </c>
      <c r="D3239">
        <f>Datos_climat_Sevilla!H3241</f>
        <v>18.899999999999999</v>
      </c>
      <c r="E3239">
        <f>Datos_climat_Sevilla!F3241</f>
        <v>0</v>
      </c>
      <c r="F3239">
        <f>Datos_climat_Sevilla!J3241/100</f>
        <v>1009.15</v>
      </c>
    </row>
    <row r="3240" spans="1:6" x14ac:dyDescent="0.25">
      <c r="A3240" s="3">
        <f>DATE(Datos_climat_Sevilla!A3242,Datos_climat_Sevilla!B3242,Datos_climat_Sevilla!C3242)+Datos_climat_Sevilla!D3242/24</f>
        <v>32643.958333333332</v>
      </c>
      <c r="B3240">
        <f>Datos_climat_Sevilla!L3242</f>
        <v>2.1</v>
      </c>
      <c r="C3240">
        <f>Datos_climat_Sevilla!K3242</f>
        <v>230</v>
      </c>
      <c r="D3240">
        <f>Datos_climat_Sevilla!H3242</f>
        <v>17.8</v>
      </c>
      <c r="E3240">
        <f>Datos_climat_Sevilla!F3242</f>
        <v>0</v>
      </c>
      <c r="F3240">
        <f>Datos_climat_Sevilla!J3242/100</f>
        <v>1009.15</v>
      </c>
    </row>
    <row r="3241" spans="1:6" x14ac:dyDescent="0.25">
      <c r="A3241" s="3">
        <f>DATE(Datos_climat_Sevilla!A3243,Datos_climat_Sevilla!B3243,Datos_climat_Sevilla!C3243)+Datos_climat_Sevilla!D3243/24</f>
        <v>32644</v>
      </c>
      <c r="B3241">
        <f>Datos_climat_Sevilla!L3243</f>
        <v>2.1</v>
      </c>
      <c r="C3241">
        <f>Datos_climat_Sevilla!K3243</f>
        <v>240</v>
      </c>
      <c r="D3241">
        <f>Datos_climat_Sevilla!H3243</f>
        <v>16.7</v>
      </c>
      <c r="E3241">
        <f>Datos_climat_Sevilla!F3243</f>
        <v>0</v>
      </c>
      <c r="F3241">
        <f>Datos_climat_Sevilla!J3243/100</f>
        <v>1009.15</v>
      </c>
    </row>
    <row r="3242" spans="1:6" x14ac:dyDescent="0.25">
      <c r="A3242" s="3">
        <f>DATE(Datos_climat_Sevilla!A3244,Datos_climat_Sevilla!B3244,Datos_climat_Sevilla!C3244)+Datos_climat_Sevilla!D3244/24</f>
        <v>32644.041666666668</v>
      </c>
      <c r="B3242">
        <f>Datos_climat_Sevilla!L3244</f>
        <v>4.0999999999999996</v>
      </c>
      <c r="C3242">
        <f>Datos_climat_Sevilla!K3244</f>
        <v>220</v>
      </c>
      <c r="D3242">
        <f>Datos_climat_Sevilla!H3244</f>
        <v>16.100000000000001</v>
      </c>
      <c r="E3242">
        <f>Datos_climat_Sevilla!F3244</f>
        <v>0</v>
      </c>
      <c r="F3242">
        <f>Datos_climat_Sevilla!J3244/100</f>
        <v>1009.15</v>
      </c>
    </row>
    <row r="3243" spans="1:6" x14ac:dyDescent="0.25">
      <c r="A3243" s="3">
        <f>DATE(Datos_climat_Sevilla!A3245,Datos_climat_Sevilla!B3245,Datos_climat_Sevilla!C3245)+Datos_climat_Sevilla!D3245/24</f>
        <v>32644.083333333332</v>
      </c>
      <c r="B3243">
        <f>Datos_climat_Sevilla!L3245</f>
        <v>3.6</v>
      </c>
      <c r="C3243">
        <f>Datos_climat_Sevilla!K3245</f>
        <v>999</v>
      </c>
      <c r="D3243">
        <f>Datos_climat_Sevilla!H3245</f>
        <v>16.100000000000001</v>
      </c>
      <c r="E3243">
        <f>Datos_climat_Sevilla!F3245</f>
        <v>0</v>
      </c>
      <c r="F3243">
        <f>Datos_climat_Sevilla!J3245/100</f>
        <v>1009.15</v>
      </c>
    </row>
    <row r="3244" spans="1:6" x14ac:dyDescent="0.25">
      <c r="A3244" s="3">
        <f>DATE(Datos_climat_Sevilla!A3246,Datos_climat_Sevilla!B3246,Datos_climat_Sevilla!C3246)+Datos_climat_Sevilla!D3246/24</f>
        <v>32644.125</v>
      </c>
      <c r="B3244">
        <f>Datos_climat_Sevilla!L3246</f>
        <v>3.1</v>
      </c>
      <c r="C3244">
        <f>Datos_climat_Sevilla!K3246</f>
        <v>220</v>
      </c>
      <c r="D3244">
        <f>Datos_climat_Sevilla!H3246</f>
        <v>16.100000000000001</v>
      </c>
      <c r="E3244">
        <f>Datos_climat_Sevilla!F3246</f>
        <v>0</v>
      </c>
      <c r="F3244">
        <f>Datos_climat_Sevilla!J3246/100</f>
        <v>1009.15</v>
      </c>
    </row>
    <row r="3245" spans="1:6" x14ac:dyDescent="0.25">
      <c r="A3245" s="3">
        <f>DATE(Datos_climat_Sevilla!A3247,Datos_climat_Sevilla!B3247,Datos_climat_Sevilla!C3247)+Datos_climat_Sevilla!D3247/24</f>
        <v>32644.166666666668</v>
      </c>
      <c r="B3245">
        <f>Datos_climat_Sevilla!L3247</f>
        <v>4.0999999999999996</v>
      </c>
      <c r="C3245">
        <f>Datos_climat_Sevilla!K3247</f>
        <v>210</v>
      </c>
      <c r="D3245">
        <f>Datos_climat_Sevilla!H3247</f>
        <v>16.100000000000001</v>
      </c>
      <c r="E3245">
        <f>Datos_climat_Sevilla!F3247</f>
        <v>0</v>
      </c>
      <c r="F3245">
        <f>Datos_climat_Sevilla!J3247/100</f>
        <v>1009.15</v>
      </c>
    </row>
    <row r="3246" spans="1:6" x14ac:dyDescent="0.25">
      <c r="A3246" s="3">
        <f>DATE(Datos_climat_Sevilla!A3248,Datos_climat_Sevilla!B3248,Datos_climat_Sevilla!C3248)+Datos_climat_Sevilla!D3248/24</f>
        <v>32644.208333333332</v>
      </c>
      <c r="B3246">
        <f>Datos_climat_Sevilla!L3248</f>
        <v>4.0999999999999996</v>
      </c>
      <c r="C3246">
        <f>Datos_climat_Sevilla!K3248</f>
        <v>190</v>
      </c>
      <c r="D3246">
        <f>Datos_climat_Sevilla!H3248</f>
        <v>16.7</v>
      </c>
      <c r="E3246">
        <f>Datos_climat_Sevilla!F3248</f>
        <v>0</v>
      </c>
      <c r="F3246">
        <f>Datos_climat_Sevilla!J3248/100</f>
        <v>1009.15</v>
      </c>
    </row>
    <row r="3247" spans="1:6" x14ac:dyDescent="0.25">
      <c r="A3247" s="3">
        <f>DATE(Datos_climat_Sevilla!A3249,Datos_climat_Sevilla!B3249,Datos_climat_Sevilla!C3249)+Datos_climat_Sevilla!D3249/24</f>
        <v>32644.25</v>
      </c>
      <c r="B3247">
        <f>Datos_climat_Sevilla!L3249</f>
        <v>3.1</v>
      </c>
      <c r="C3247">
        <f>Datos_climat_Sevilla!K3249</f>
        <v>190</v>
      </c>
      <c r="D3247">
        <f>Datos_climat_Sevilla!H3249</f>
        <v>16.7</v>
      </c>
      <c r="E3247">
        <f>Datos_climat_Sevilla!F3249</f>
        <v>0</v>
      </c>
      <c r="F3247">
        <f>Datos_climat_Sevilla!J3249/100</f>
        <v>1009.15</v>
      </c>
    </row>
    <row r="3248" spans="1:6" x14ac:dyDescent="0.25">
      <c r="A3248" s="3">
        <f>DATE(Datos_climat_Sevilla!A3250,Datos_climat_Sevilla!B3250,Datos_climat_Sevilla!C3250)+Datos_climat_Sevilla!D3250/24</f>
        <v>32644.291666666668</v>
      </c>
      <c r="B3248">
        <f>Datos_climat_Sevilla!L3250</f>
        <v>3.1</v>
      </c>
      <c r="C3248">
        <f>Datos_climat_Sevilla!K3250</f>
        <v>220</v>
      </c>
      <c r="D3248">
        <f>Datos_climat_Sevilla!H3250</f>
        <v>16.7</v>
      </c>
      <c r="E3248">
        <f>Datos_climat_Sevilla!F3250</f>
        <v>0</v>
      </c>
      <c r="F3248">
        <f>Datos_climat_Sevilla!J3250/100</f>
        <v>1009.15</v>
      </c>
    </row>
    <row r="3249" spans="1:6" x14ac:dyDescent="0.25">
      <c r="A3249" s="3">
        <f>DATE(Datos_climat_Sevilla!A3251,Datos_climat_Sevilla!B3251,Datos_climat_Sevilla!C3251)+Datos_climat_Sevilla!D3251/24</f>
        <v>32644.333333333332</v>
      </c>
      <c r="B3249">
        <f>Datos_climat_Sevilla!L3251</f>
        <v>4.0999999999999996</v>
      </c>
      <c r="C3249">
        <f>Datos_climat_Sevilla!K3251</f>
        <v>240</v>
      </c>
      <c r="D3249">
        <f>Datos_climat_Sevilla!H3251</f>
        <v>17.2</v>
      </c>
      <c r="E3249">
        <f>Datos_climat_Sevilla!F3251</f>
        <v>3</v>
      </c>
      <c r="F3249">
        <f>Datos_climat_Sevilla!J3251/100</f>
        <v>1009.15</v>
      </c>
    </row>
    <row r="3250" spans="1:6" x14ac:dyDescent="0.25">
      <c r="A3250" s="3">
        <f>DATE(Datos_climat_Sevilla!A3252,Datos_climat_Sevilla!B3252,Datos_climat_Sevilla!C3252)+Datos_climat_Sevilla!D3252/24</f>
        <v>32644.375</v>
      </c>
      <c r="B3250">
        <f>Datos_climat_Sevilla!L3252</f>
        <v>3.1</v>
      </c>
      <c r="C3250">
        <f>Datos_climat_Sevilla!K3252</f>
        <v>220</v>
      </c>
      <c r="D3250">
        <f>Datos_climat_Sevilla!H3252</f>
        <v>17.8</v>
      </c>
      <c r="E3250">
        <f>Datos_climat_Sevilla!F3252</f>
        <v>12</v>
      </c>
      <c r="F3250">
        <f>Datos_climat_Sevilla!J3252/100</f>
        <v>1009.15</v>
      </c>
    </row>
    <row r="3251" spans="1:6" x14ac:dyDescent="0.25">
      <c r="A3251" s="3">
        <f>DATE(Datos_climat_Sevilla!A3253,Datos_climat_Sevilla!B3253,Datos_climat_Sevilla!C3253)+Datos_climat_Sevilla!D3253/24</f>
        <v>32644.416666666668</v>
      </c>
      <c r="B3251">
        <f>Datos_climat_Sevilla!L3253</f>
        <v>3.1</v>
      </c>
      <c r="C3251">
        <f>Datos_climat_Sevilla!K3253</f>
        <v>260</v>
      </c>
      <c r="D3251">
        <f>Datos_climat_Sevilla!H3253</f>
        <v>18.899999999999999</v>
      </c>
      <c r="E3251">
        <f>Datos_climat_Sevilla!F3253</f>
        <v>15</v>
      </c>
      <c r="F3251">
        <f>Datos_climat_Sevilla!J3253/100</f>
        <v>1009.15</v>
      </c>
    </row>
    <row r="3252" spans="1:6" x14ac:dyDescent="0.25">
      <c r="A3252" s="3">
        <f>DATE(Datos_climat_Sevilla!A3254,Datos_climat_Sevilla!B3254,Datos_climat_Sevilla!C3254)+Datos_climat_Sevilla!D3254/24</f>
        <v>32644.458333333332</v>
      </c>
      <c r="B3252">
        <f>Datos_climat_Sevilla!L3254</f>
        <v>6.2</v>
      </c>
      <c r="C3252">
        <f>Datos_climat_Sevilla!K3254</f>
        <v>260</v>
      </c>
      <c r="D3252">
        <f>Datos_climat_Sevilla!H3254</f>
        <v>21.1</v>
      </c>
      <c r="E3252">
        <f>Datos_climat_Sevilla!F3254</f>
        <v>15</v>
      </c>
      <c r="F3252">
        <f>Datos_climat_Sevilla!J3254/100</f>
        <v>1009.15</v>
      </c>
    </row>
    <row r="3253" spans="1:6" x14ac:dyDescent="0.25">
      <c r="A3253" s="3">
        <f>DATE(Datos_climat_Sevilla!A3255,Datos_climat_Sevilla!B3255,Datos_climat_Sevilla!C3255)+Datos_climat_Sevilla!D3255/24</f>
        <v>32644.5</v>
      </c>
      <c r="B3253">
        <f>Datos_climat_Sevilla!L3255</f>
        <v>7.2</v>
      </c>
      <c r="C3253">
        <f>Datos_climat_Sevilla!K3255</f>
        <v>270</v>
      </c>
      <c r="D3253">
        <f>Datos_climat_Sevilla!H3255</f>
        <v>22.8</v>
      </c>
      <c r="E3253">
        <f>Datos_climat_Sevilla!F3255</f>
        <v>15</v>
      </c>
      <c r="F3253">
        <f>Datos_climat_Sevilla!J3255/100</f>
        <v>1009.15</v>
      </c>
    </row>
    <row r="3254" spans="1:6" x14ac:dyDescent="0.25">
      <c r="A3254" s="3">
        <f>DATE(Datos_climat_Sevilla!A3256,Datos_climat_Sevilla!B3256,Datos_climat_Sevilla!C3256)+Datos_climat_Sevilla!D3256/24</f>
        <v>32644.541666666668</v>
      </c>
      <c r="B3254">
        <f>Datos_climat_Sevilla!L3256</f>
        <v>7.2</v>
      </c>
      <c r="C3254">
        <f>Datos_climat_Sevilla!K3256</f>
        <v>270</v>
      </c>
      <c r="D3254">
        <f>Datos_climat_Sevilla!H3256</f>
        <v>24.4</v>
      </c>
      <c r="E3254">
        <f>Datos_climat_Sevilla!F3256</f>
        <v>9</v>
      </c>
      <c r="F3254">
        <f>Datos_climat_Sevilla!J3256/100</f>
        <v>1009.15</v>
      </c>
    </row>
    <row r="3255" spans="1:6" x14ac:dyDescent="0.25">
      <c r="A3255" s="3">
        <f>DATE(Datos_climat_Sevilla!A3257,Datos_climat_Sevilla!B3257,Datos_climat_Sevilla!C3257)+Datos_climat_Sevilla!D3257/24</f>
        <v>32644.583333333332</v>
      </c>
      <c r="B3255">
        <f>Datos_climat_Sevilla!L3257</f>
        <v>7.7</v>
      </c>
      <c r="C3255">
        <f>Datos_climat_Sevilla!K3257</f>
        <v>280</v>
      </c>
      <c r="D3255">
        <f>Datos_climat_Sevilla!H3257</f>
        <v>25</v>
      </c>
      <c r="E3255">
        <f>Datos_climat_Sevilla!F3257</f>
        <v>6</v>
      </c>
      <c r="F3255">
        <f>Datos_climat_Sevilla!J3257/100</f>
        <v>1009.15</v>
      </c>
    </row>
    <row r="3256" spans="1:6" x14ac:dyDescent="0.25">
      <c r="A3256" s="3">
        <f>DATE(Datos_climat_Sevilla!A3258,Datos_climat_Sevilla!B3258,Datos_climat_Sevilla!C3258)+Datos_climat_Sevilla!D3258/24</f>
        <v>32644.625</v>
      </c>
      <c r="B3256">
        <f>Datos_climat_Sevilla!L3258</f>
        <v>7.2</v>
      </c>
      <c r="C3256">
        <f>Datos_climat_Sevilla!K3258</f>
        <v>290</v>
      </c>
      <c r="D3256">
        <f>Datos_climat_Sevilla!H3258</f>
        <v>26.1</v>
      </c>
      <c r="E3256">
        <f>Datos_climat_Sevilla!F3258</f>
        <v>3</v>
      </c>
      <c r="F3256">
        <f>Datos_climat_Sevilla!J3258/100</f>
        <v>1009.15</v>
      </c>
    </row>
    <row r="3257" spans="1:6" x14ac:dyDescent="0.25">
      <c r="A3257" s="3">
        <f>DATE(Datos_climat_Sevilla!A3259,Datos_climat_Sevilla!B3259,Datos_climat_Sevilla!C3259)+Datos_climat_Sevilla!D3259/24</f>
        <v>32644.666666666668</v>
      </c>
      <c r="B3257">
        <f>Datos_climat_Sevilla!L3259</f>
        <v>7.2</v>
      </c>
      <c r="C3257">
        <f>Datos_climat_Sevilla!K3259</f>
        <v>250</v>
      </c>
      <c r="D3257">
        <f>Datos_climat_Sevilla!H3259</f>
        <v>26.7</v>
      </c>
      <c r="E3257">
        <f>Datos_climat_Sevilla!F3259</f>
        <v>12</v>
      </c>
      <c r="F3257">
        <f>Datos_climat_Sevilla!J3259/100</f>
        <v>1009.15</v>
      </c>
    </row>
    <row r="3258" spans="1:6" x14ac:dyDescent="0.25">
      <c r="A3258" s="3">
        <f>DATE(Datos_climat_Sevilla!A3260,Datos_climat_Sevilla!B3260,Datos_climat_Sevilla!C3260)+Datos_climat_Sevilla!D3260/24</f>
        <v>32644.708333333332</v>
      </c>
      <c r="B3258">
        <f>Datos_climat_Sevilla!L3260</f>
        <v>4.0999999999999996</v>
      </c>
      <c r="C3258">
        <f>Datos_climat_Sevilla!K3260</f>
        <v>340</v>
      </c>
      <c r="D3258">
        <f>Datos_climat_Sevilla!H3260</f>
        <v>26.1</v>
      </c>
      <c r="E3258">
        <f>Datos_climat_Sevilla!F3260</f>
        <v>18</v>
      </c>
      <c r="F3258">
        <f>Datos_climat_Sevilla!J3260/100</f>
        <v>1009.15</v>
      </c>
    </row>
    <row r="3259" spans="1:6" x14ac:dyDescent="0.25">
      <c r="A3259" s="3">
        <f>DATE(Datos_climat_Sevilla!A3261,Datos_climat_Sevilla!B3261,Datos_climat_Sevilla!C3261)+Datos_climat_Sevilla!D3261/24</f>
        <v>32644.75</v>
      </c>
      <c r="B3259">
        <f>Datos_climat_Sevilla!L3261</f>
        <v>6.2</v>
      </c>
      <c r="C3259">
        <f>Datos_climat_Sevilla!K3261</f>
        <v>260</v>
      </c>
      <c r="D3259">
        <f>Datos_climat_Sevilla!H3261</f>
        <v>25.6</v>
      </c>
      <c r="E3259">
        <f>Datos_climat_Sevilla!F3261</f>
        <v>50</v>
      </c>
      <c r="F3259">
        <f>Datos_climat_Sevilla!J3261/100</f>
        <v>1009.15</v>
      </c>
    </row>
    <row r="3260" spans="1:6" x14ac:dyDescent="0.25">
      <c r="A3260" s="3">
        <f>DATE(Datos_climat_Sevilla!A3262,Datos_climat_Sevilla!B3262,Datos_climat_Sevilla!C3262)+Datos_climat_Sevilla!D3262/24</f>
        <v>32644.791666666668</v>
      </c>
      <c r="B3260">
        <f>Datos_climat_Sevilla!L3262</f>
        <v>6.2</v>
      </c>
      <c r="C3260">
        <f>Datos_climat_Sevilla!K3262</f>
        <v>250</v>
      </c>
      <c r="D3260">
        <f>Datos_climat_Sevilla!H3262</f>
        <v>24.4</v>
      </c>
      <c r="E3260">
        <f>Datos_climat_Sevilla!F3262</f>
        <v>37</v>
      </c>
      <c r="F3260">
        <f>Datos_climat_Sevilla!J3262/100</f>
        <v>1009.15</v>
      </c>
    </row>
    <row r="3261" spans="1:6" x14ac:dyDescent="0.25">
      <c r="A3261" s="3">
        <f>DATE(Datos_climat_Sevilla!A3263,Datos_climat_Sevilla!B3263,Datos_climat_Sevilla!C3263)+Datos_climat_Sevilla!D3263/24</f>
        <v>32644.833333333332</v>
      </c>
      <c r="B3261">
        <f>Datos_climat_Sevilla!L3263</f>
        <v>7.2</v>
      </c>
      <c r="C3261">
        <f>Datos_climat_Sevilla!K3263</f>
        <v>260</v>
      </c>
      <c r="D3261">
        <f>Datos_climat_Sevilla!H3263</f>
        <v>22.8</v>
      </c>
      <c r="E3261">
        <f>Datos_climat_Sevilla!F3263</f>
        <v>9</v>
      </c>
      <c r="F3261">
        <f>Datos_climat_Sevilla!J3263/100</f>
        <v>1009.15</v>
      </c>
    </row>
    <row r="3262" spans="1:6" x14ac:dyDescent="0.25">
      <c r="A3262" s="3">
        <f>DATE(Datos_climat_Sevilla!A3264,Datos_climat_Sevilla!B3264,Datos_climat_Sevilla!C3264)+Datos_climat_Sevilla!D3264/24</f>
        <v>32644.875</v>
      </c>
      <c r="B3262">
        <f>Datos_climat_Sevilla!L3264</f>
        <v>7.2</v>
      </c>
      <c r="C3262">
        <f>Datos_climat_Sevilla!K3264</f>
        <v>250</v>
      </c>
      <c r="D3262">
        <f>Datos_climat_Sevilla!H3264</f>
        <v>21.7</v>
      </c>
      <c r="E3262">
        <f>Datos_climat_Sevilla!F3264</f>
        <v>0</v>
      </c>
      <c r="F3262">
        <f>Datos_climat_Sevilla!J3264/100</f>
        <v>1009.15</v>
      </c>
    </row>
    <row r="3263" spans="1:6" x14ac:dyDescent="0.25">
      <c r="A3263" s="3">
        <f>DATE(Datos_climat_Sevilla!A3265,Datos_climat_Sevilla!B3265,Datos_climat_Sevilla!C3265)+Datos_climat_Sevilla!D3265/24</f>
        <v>32644.916666666668</v>
      </c>
      <c r="B3263">
        <f>Datos_climat_Sevilla!L3265</f>
        <v>5.0999999999999996</v>
      </c>
      <c r="C3263">
        <f>Datos_climat_Sevilla!K3265</f>
        <v>240</v>
      </c>
      <c r="D3263">
        <f>Datos_climat_Sevilla!H3265</f>
        <v>20.6</v>
      </c>
      <c r="E3263">
        <f>Datos_climat_Sevilla!F3265</f>
        <v>0</v>
      </c>
      <c r="F3263">
        <f>Datos_climat_Sevilla!J3265/100</f>
        <v>1009.15</v>
      </c>
    </row>
    <row r="3264" spans="1:6" x14ac:dyDescent="0.25">
      <c r="A3264" s="3">
        <f>DATE(Datos_climat_Sevilla!A3266,Datos_climat_Sevilla!B3266,Datos_climat_Sevilla!C3266)+Datos_climat_Sevilla!D3266/24</f>
        <v>32644.958333333332</v>
      </c>
      <c r="B3264">
        <f>Datos_climat_Sevilla!L3266</f>
        <v>3.1</v>
      </c>
      <c r="C3264">
        <f>Datos_climat_Sevilla!K3266</f>
        <v>260</v>
      </c>
      <c r="D3264">
        <f>Datos_climat_Sevilla!H3266</f>
        <v>19.399999999999999</v>
      </c>
      <c r="E3264">
        <f>Datos_climat_Sevilla!F3266</f>
        <v>0</v>
      </c>
      <c r="F3264">
        <f>Datos_climat_Sevilla!J3266/100</f>
        <v>1009.15</v>
      </c>
    </row>
    <row r="3265" spans="1:6" x14ac:dyDescent="0.25">
      <c r="A3265" s="3">
        <f>DATE(Datos_climat_Sevilla!A3267,Datos_climat_Sevilla!B3267,Datos_climat_Sevilla!C3267)+Datos_climat_Sevilla!D3267/24</f>
        <v>32645</v>
      </c>
      <c r="B3265">
        <f>Datos_climat_Sevilla!L3267</f>
        <v>3.1</v>
      </c>
      <c r="C3265">
        <f>Datos_climat_Sevilla!K3267</f>
        <v>280</v>
      </c>
      <c r="D3265">
        <f>Datos_climat_Sevilla!H3267</f>
        <v>18.899999999999999</v>
      </c>
      <c r="E3265">
        <f>Datos_climat_Sevilla!F3267</f>
        <v>0</v>
      </c>
      <c r="F3265">
        <f>Datos_climat_Sevilla!J3267/100</f>
        <v>1009.15</v>
      </c>
    </row>
    <row r="3266" spans="1:6" x14ac:dyDescent="0.25">
      <c r="A3266" s="3">
        <f>DATE(Datos_climat_Sevilla!A3268,Datos_climat_Sevilla!B3268,Datos_climat_Sevilla!C3268)+Datos_climat_Sevilla!D3268/24</f>
        <v>32645.041666666668</v>
      </c>
      <c r="B3266">
        <f>Datos_climat_Sevilla!L3268</f>
        <v>4.0999999999999996</v>
      </c>
      <c r="C3266">
        <f>Datos_climat_Sevilla!K3268</f>
        <v>280</v>
      </c>
      <c r="D3266">
        <f>Datos_climat_Sevilla!H3268</f>
        <v>18.899999999999999</v>
      </c>
      <c r="E3266">
        <f>Datos_climat_Sevilla!F3268</f>
        <v>0</v>
      </c>
      <c r="F3266">
        <f>Datos_climat_Sevilla!J3268/100</f>
        <v>1009.15</v>
      </c>
    </row>
    <row r="3267" spans="1:6" x14ac:dyDescent="0.25">
      <c r="A3267" s="3">
        <f>DATE(Datos_climat_Sevilla!A3269,Datos_climat_Sevilla!B3269,Datos_climat_Sevilla!C3269)+Datos_climat_Sevilla!D3269/24</f>
        <v>32645.083333333332</v>
      </c>
      <c r="B3267">
        <f>Datos_climat_Sevilla!L3269</f>
        <v>4.0999999999999996</v>
      </c>
      <c r="C3267">
        <f>Datos_climat_Sevilla!K3269</f>
        <v>290</v>
      </c>
      <c r="D3267">
        <f>Datos_climat_Sevilla!H3269</f>
        <v>18.3</v>
      </c>
      <c r="E3267">
        <f>Datos_climat_Sevilla!F3269</f>
        <v>0</v>
      </c>
      <c r="F3267">
        <f>Datos_climat_Sevilla!J3269/100</f>
        <v>1009.15</v>
      </c>
    </row>
    <row r="3268" spans="1:6" x14ac:dyDescent="0.25">
      <c r="A3268" s="3">
        <f>DATE(Datos_climat_Sevilla!A3270,Datos_climat_Sevilla!B3270,Datos_climat_Sevilla!C3270)+Datos_climat_Sevilla!D3270/24</f>
        <v>32645.125</v>
      </c>
      <c r="B3268">
        <f>Datos_climat_Sevilla!L3270</f>
        <v>4.0999999999999996</v>
      </c>
      <c r="C3268">
        <f>Datos_climat_Sevilla!K3270</f>
        <v>280</v>
      </c>
      <c r="D3268">
        <f>Datos_climat_Sevilla!H3270</f>
        <v>17.2</v>
      </c>
      <c r="E3268">
        <f>Datos_climat_Sevilla!F3270</f>
        <v>0</v>
      </c>
      <c r="F3268">
        <f>Datos_climat_Sevilla!J3270/100</f>
        <v>1009.15</v>
      </c>
    </row>
    <row r="3269" spans="1:6" x14ac:dyDescent="0.25">
      <c r="A3269" s="3">
        <f>DATE(Datos_climat_Sevilla!A3271,Datos_climat_Sevilla!B3271,Datos_climat_Sevilla!C3271)+Datos_climat_Sevilla!D3271/24</f>
        <v>32645.166666666668</v>
      </c>
      <c r="B3269">
        <f>Datos_climat_Sevilla!L3271</f>
        <v>4.0999999999999996</v>
      </c>
      <c r="C3269">
        <f>Datos_climat_Sevilla!K3271</f>
        <v>290</v>
      </c>
      <c r="D3269">
        <f>Datos_climat_Sevilla!H3271</f>
        <v>16.7</v>
      </c>
      <c r="E3269">
        <f>Datos_climat_Sevilla!F3271</f>
        <v>0</v>
      </c>
      <c r="F3269">
        <f>Datos_climat_Sevilla!J3271/100</f>
        <v>1009.15</v>
      </c>
    </row>
    <row r="3270" spans="1:6" x14ac:dyDescent="0.25">
      <c r="A3270" s="3">
        <f>DATE(Datos_climat_Sevilla!A3272,Datos_climat_Sevilla!B3272,Datos_climat_Sevilla!C3272)+Datos_climat_Sevilla!D3272/24</f>
        <v>32645.208333333332</v>
      </c>
      <c r="B3270">
        <f>Datos_climat_Sevilla!L3272</f>
        <v>3.1</v>
      </c>
      <c r="C3270">
        <f>Datos_climat_Sevilla!K3272</f>
        <v>290</v>
      </c>
      <c r="D3270">
        <f>Datos_climat_Sevilla!H3272</f>
        <v>16.100000000000001</v>
      </c>
      <c r="E3270">
        <f>Datos_climat_Sevilla!F3272</f>
        <v>0</v>
      </c>
      <c r="F3270">
        <f>Datos_climat_Sevilla!J3272/100</f>
        <v>1009.15</v>
      </c>
    </row>
    <row r="3271" spans="1:6" x14ac:dyDescent="0.25">
      <c r="A3271" s="3">
        <f>DATE(Datos_climat_Sevilla!A3273,Datos_climat_Sevilla!B3273,Datos_climat_Sevilla!C3273)+Datos_climat_Sevilla!D3273/24</f>
        <v>32645.25</v>
      </c>
      <c r="B3271">
        <f>Datos_climat_Sevilla!L3273</f>
        <v>2.6</v>
      </c>
      <c r="C3271">
        <f>Datos_climat_Sevilla!K3273</f>
        <v>290</v>
      </c>
      <c r="D3271">
        <f>Datos_climat_Sevilla!H3273</f>
        <v>16.100000000000001</v>
      </c>
      <c r="E3271">
        <f>Datos_climat_Sevilla!F3273</f>
        <v>0</v>
      </c>
      <c r="F3271">
        <f>Datos_climat_Sevilla!J3273/100</f>
        <v>1009.15</v>
      </c>
    </row>
    <row r="3272" spans="1:6" x14ac:dyDescent="0.25">
      <c r="A3272" s="3">
        <f>DATE(Datos_climat_Sevilla!A3274,Datos_climat_Sevilla!B3274,Datos_climat_Sevilla!C3274)+Datos_climat_Sevilla!D3274/24</f>
        <v>32645.291666666668</v>
      </c>
      <c r="B3272">
        <f>Datos_climat_Sevilla!L3274</f>
        <v>3.1</v>
      </c>
      <c r="C3272">
        <f>Datos_climat_Sevilla!K3274</f>
        <v>280</v>
      </c>
      <c r="D3272">
        <f>Datos_climat_Sevilla!H3274</f>
        <v>16.100000000000001</v>
      </c>
      <c r="E3272">
        <f>Datos_climat_Sevilla!F3274</f>
        <v>0</v>
      </c>
      <c r="F3272">
        <f>Datos_climat_Sevilla!J3274/100</f>
        <v>1009.15</v>
      </c>
    </row>
    <row r="3273" spans="1:6" x14ac:dyDescent="0.25">
      <c r="A3273" s="3">
        <f>DATE(Datos_climat_Sevilla!A3275,Datos_climat_Sevilla!B3275,Datos_climat_Sevilla!C3275)+Datos_climat_Sevilla!D3275/24</f>
        <v>32645.333333333332</v>
      </c>
      <c r="B3273">
        <f>Datos_climat_Sevilla!L3275</f>
        <v>2.1</v>
      </c>
      <c r="C3273">
        <f>Datos_climat_Sevilla!K3275</f>
        <v>300</v>
      </c>
      <c r="D3273">
        <f>Datos_climat_Sevilla!H3275</f>
        <v>16.7</v>
      </c>
      <c r="E3273">
        <f>Datos_climat_Sevilla!F3275</f>
        <v>31</v>
      </c>
      <c r="F3273">
        <f>Datos_climat_Sevilla!J3275/100</f>
        <v>1009.15</v>
      </c>
    </row>
    <row r="3274" spans="1:6" x14ac:dyDescent="0.25">
      <c r="A3274" s="3">
        <f>DATE(Datos_climat_Sevilla!A3276,Datos_climat_Sevilla!B3276,Datos_climat_Sevilla!C3276)+Datos_climat_Sevilla!D3276/24</f>
        <v>32645.375</v>
      </c>
      <c r="B3274">
        <f>Datos_climat_Sevilla!L3276</f>
        <v>3.1</v>
      </c>
      <c r="C3274">
        <f>Datos_climat_Sevilla!K3276</f>
        <v>270</v>
      </c>
      <c r="D3274">
        <f>Datos_climat_Sevilla!H3276</f>
        <v>17.8</v>
      </c>
      <c r="E3274">
        <f>Datos_climat_Sevilla!F3276</f>
        <v>66</v>
      </c>
      <c r="F3274">
        <f>Datos_climat_Sevilla!J3276/100</f>
        <v>1009.15</v>
      </c>
    </row>
    <row r="3275" spans="1:6" x14ac:dyDescent="0.25">
      <c r="A3275" s="3">
        <f>DATE(Datos_climat_Sevilla!A3277,Datos_climat_Sevilla!B3277,Datos_climat_Sevilla!C3277)+Datos_climat_Sevilla!D3277/24</f>
        <v>32645.416666666668</v>
      </c>
      <c r="B3275">
        <f>Datos_climat_Sevilla!L3277</f>
        <v>4.0999999999999996</v>
      </c>
      <c r="C3275">
        <f>Datos_climat_Sevilla!K3277</f>
        <v>240</v>
      </c>
      <c r="D3275">
        <f>Datos_climat_Sevilla!H3277</f>
        <v>18.3</v>
      </c>
      <c r="E3275">
        <f>Datos_climat_Sevilla!F3277</f>
        <v>97</v>
      </c>
      <c r="F3275">
        <f>Datos_climat_Sevilla!J3277/100</f>
        <v>1009.15</v>
      </c>
    </row>
    <row r="3276" spans="1:6" x14ac:dyDescent="0.25">
      <c r="A3276" s="3">
        <f>DATE(Datos_climat_Sevilla!A3278,Datos_climat_Sevilla!B3278,Datos_climat_Sevilla!C3278)+Datos_climat_Sevilla!D3278/24</f>
        <v>32645.458333333332</v>
      </c>
      <c r="B3276">
        <f>Datos_climat_Sevilla!L3278</f>
        <v>5.0999999999999996</v>
      </c>
      <c r="C3276">
        <f>Datos_climat_Sevilla!K3278</f>
        <v>300</v>
      </c>
      <c r="D3276">
        <f>Datos_climat_Sevilla!H3278</f>
        <v>20</v>
      </c>
      <c r="E3276">
        <f>Datos_climat_Sevilla!F3278</f>
        <v>63</v>
      </c>
      <c r="F3276">
        <f>Datos_climat_Sevilla!J3278/100</f>
        <v>1009.15</v>
      </c>
    </row>
    <row r="3277" spans="1:6" x14ac:dyDescent="0.25">
      <c r="A3277" s="3">
        <f>DATE(Datos_climat_Sevilla!A3279,Datos_climat_Sevilla!B3279,Datos_climat_Sevilla!C3279)+Datos_climat_Sevilla!D3279/24</f>
        <v>32645.5</v>
      </c>
      <c r="B3277">
        <f>Datos_climat_Sevilla!L3279</f>
        <v>5.0999999999999996</v>
      </c>
      <c r="C3277">
        <f>Datos_climat_Sevilla!K3279</f>
        <v>280</v>
      </c>
      <c r="D3277">
        <f>Datos_climat_Sevilla!H3279</f>
        <v>21.1</v>
      </c>
      <c r="E3277">
        <f>Datos_climat_Sevilla!F3279</f>
        <v>69</v>
      </c>
      <c r="F3277">
        <f>Datos_climat_Sevilla!J3279/100</f>
        <v>1009.15</v>
      </c>
    </row>
    <row r="3278" spans="1:6" x14ac:dyDescent="0.25">
      <c r="A3278" s="3">
        <f>DATE(Datos_climat_Sevilla!A3280,Datos_climat_Sevilla!B3280,Datos_climat_Sevilla!C3280)+Datos_climat_Sevilla!D3280/24</f>
        <v>32645.541666666668</v>
      </c>
      <c r="B3278">
        <f>Datos_climat_Sevilla!L3280</f>
        <v>5.0999999999999996</v>
      </c>
      <c r="C3278">
        <f>Datos_climat_Sevilla!K3280</f>
        <v>320</v>
      </c>
      <c r="D3278">
        <f>Datos_climat_Sevilla!H3280</f>
        <v>22.8</v>
      </c>
      <c r="E3278">
        <f>Datos_climat_Sevilla!F3280</f>
        <v>85</v>
      </c>
      <c r="F3278">
        <f>Datos_climat_Sevilla!J3280/100</f>
        <v>1009.15</v>
      </c>
    </row>
    <row r="3279" spans="1:6" x14ac:dyDescent="0.25">
      <c r="A3279" s="3">
        <f>DATE(Datos_climat_Sevilla!A3281,Datos_climat_Sevilla!B3281,Datos_climat_Sevilla!C3281)+Datos_climat_Sevilla!D3281/24</f>
        <v>32645.583333333332</v>
      </c>
      <c r="B3279">
        <f>Datos_climat_Sevilla!L3281</f>
        <v>6.2</v>
      </c>
      <c r="C3279">
        <f>Datos_climat_Sevilla!K3281</f>
        <v>310</v>
      </c>
      <c r="D3279">
        <f>Datos_climat_Sevilla!H3281</f>
        <v>23.3</v>
      </c>
      <c r="E3279">
        <f>Datos_climat_Sevilla!F3281</f>
        <v>69</v>
      </c>
      <c r="F3279">
        <f>Datos_climat_Sevilla!J3281/100</f>
        <v>1009.15</v>
      </c>
    </row>
    <row r="3280" spans="1:6" x14ac:dyDescent="0.25">
      <c r="A3280" s="3">
        <f>DATE(Datos_climat_Sevilla!A3282,Datos_climat_Sevilla!B3282,Datos_climat_Sevilla!C3282)+Datos_climat_Sevilla!D3282/24</f>
        <v>32645.625</v>
      </c>
      <c r="B3280">
        <f>Datos_climat_Sevilla!L3282</f>
        <v>5.0999999999999996</v>
      </c>
      <c r="C3280">
        <f>Datos_climat_Sevilla!K3282</f>
        <v>320</v>
      </c>
      <c r="D3280">
        <f>Datos_climat_Sevilla!H3282</f>
        <v>24.4</v>
      </c>
      <c r="E3280">
        <f>Datos_climat_Sevilla!F3282</f>
        <v>59</v>
      </c>
      <c r="F3280">
        <f>Datos_climat_Sevilla!J3282/100</f>
        <v>1009.15</v>
      </c>
    </row>
    <row r="3281" spans="1:6" x14ac:dyDescent="0.25">
      <c r="A3281" s="3">
        <f>DATE(Datos_climat_Sevilla!A3283,Datos_climat_Sevilla!B3283,Datos_climat_Sevilla!C3283)+Datos_climat_Sevilla!D3283/24</f>
        <v>32645.666666666668</v>
      </c>
      <c r="B3281">
        <f>Datos_climat_Sevilla!L3283</f>
        <v>5.0999999999999996</v>
      </c>
      <c r="C3281">
        <f>Datos_climat_Sevilla!K3283</f>
        <v>280</v>
      </c>
      <c r="D3281">
        <f>Datos_climat_Sevilla!H3283</f>
        <v>24.4</v>
      </c>
      <c r="E3281">
        <f>Datos_climat_Sevilla!F3283</f>
        <v>66</v>
      </c>
      <c r="F3281">
        <f>Datos_climat_Sevilla!J3283/100</f>
        <v>1009.15</v>
      </c>
    </row>
    <row r="3282" spans="1:6" x14ac:dyDescent="0.25">
      <c r="A3282" s="3">
        <f>DATE(Datos_climat_Sevilla!A3284,Datos_climat_Sevilla!B3284,Datos_climat_Sevilla!C3284)+Datos_climat_Sevilla!D3284/24</f>
        <v>32645.708333333332</v>
      </c>
      <c r="B3282">
        <f>Datos_climat_Sevilla!L3284</f>
        <v>4.0999999999999996</v>
      </c>
      <c r="C3282">
        <f>Datos_climat_Sevilla!K3284</f>
        <v>300</v>
      </c>
      <c r="D3282">
        <f>Datos_climat_Sevilla!H3284</f>
        <v>23.9</v>
      </c>
      <c r="E3282">
        <f>Datos_climat_Sevilla!F3284</f>
        <v>97</v>
      </c>
      <c r="F3282">
        <f>Datos_climat_Sevilla!J3284/100</f>
        <v>1009.15</v>
      </c>
    </row>
    <row r="3283" spans="1:6" x14ac:dyDescent="0.25">
      <c r="A3283" s="3">
        <f>DATE(Datos_climat_Sevilla!A3285,Datos_climat_Sevilla!B3285,Datos_climat_Sevilla!C3285)+Datos_climat_Sevilla!D3285/24</f>
        <v>32645.75</v>
      </c>
      <c r="B3283">
        <f>Datos_climat_Sevilla!L3285</f>
        <v>4.0999999999999996</v>
      </c>
      <c r="C3283">
        <f>Datos_climat_Sevilla!K3285</f>
        <v>310</v>
      </c>
      <c r="D3283">
        <f>Datos_climat_Sevilla!H3285</f>
        <v>23.3</v>
      </c>
      <c r="E3283">
        <f>Datos_climat_Sevilla!F3285</f>
        <v>97</v>
      </c>
      <c r="F3283">
        <f>Datos_climat_Sevilla!J3285/100</f>
        <v>1009.15</v>
      </c>
    </row>
    <row r="3284" spans="1:6" x14ac:dyDescent="0.25">
      <c r="A3284" s="3">
        <f>DATE(Datos_climat_Sevilla!A3286,Datos_climat_Sevilla!B3286,Datos_climat_Sevilla!C3286)+Datos_climat_Sevilla!D3286/24</f>
        <v>32645.791666666668</v>
      </c>
      <c r="B3284">
        <f>Datos_climat_Sevilla!L3286</f>
        <v>4.0999999999999996</v>
      </c>
      <c r="C3284">
        <f>Datos_climat_Sevilla!K3286</f>
        <v>320</v>
      </c>
      <c r="D3284">
        <f>Datos_climat_Sevilla!H3286</f>
        <v>22.8</v>
      </c>
      <c r="E3284">
        <f>Datos_climat_Sevilla!F3286</f>
        <v>72</v>
      </c>
      <c r="F3284">
        <f>Datos_climat_Sevilla!J3286/100</f>
        <v>1009.15</v>
      </c>
    </row>
    <row r="3285" spans="1:6" x14ac:dyDescent="0.25">
      <c r="A3285" s="3">
        <f>DATE(Datos_climat_Sevilla!A3287,Datos_climat_Sevilla!B3287,Datos_climat_Sevilla!C3287)+Datos_climat_Sevilla!D3287/24</f>
        <v>32645.833333333332</v>
      </c>
      <c r="B3285">
        <f>Datos_climat_Sevilla!L3287</f>
        <v>3.1</v>
      </c>
      <c r="C3285">
        <f>Datos_climat_Sevilla!K3287</f>
        <v>260</v>
      </c>
      <c r="D3285">
        <f>Datos_climat_Sevilla!H3287</f>
        <v>21.7</v>
      </c>
      <c r="E3285">
        <f>Datos_climat_Sevilla!F3287</f>
        <v>59</v>
      </c>
      <c r="F3285">
        <f>Datos_climat_Sevilla!J3287/100</f>
        <v>1009.15</v>
      </c>
    </row>
    <row r="3286" spans="1:6" x14ac:dyDescent="0.25">
      <c r="A3286" s="3">
        <f>DATE(Datos_climat_Sevilla!A3288,Datos_climat_Sevilla!B3288,Datos_climat_Sevilla!C3288)+Datos_climat_Sevilla!D3288/24</f>
        <v>32645.875</v>
      </c>
      <c r="B3286">
        <f>Datos_climat_Sevilla!L3288</f>
        <v>3.1</v>
      </c>
      <c r="C3286">
        <f>Datos_climat_Sevilla!K3288</f>
        <v>260</v>
      </c>
      <c r="D3286">
        <f>Datos_climat_Sevilla!H3288</f>
        <v>20.6</v>
      </c>
      <c r="E3286">
        <f>Datos_climat_Sevilla!F3288</f>
        <v>0</v>
      </c>
      <c r="F3286">
        <f>Datos_climat_Sevilla!J3288/100</f>
        <v>1009.15</v>
      </c>
    </row>
    <row r="3287" spans="1:6" x14ac:dyDescent="0.25">
      <c r="A3287" s="3">
        <f>DATE(Datos_climat_Sevilla!A3289,Datos_climat_Sevilla!B3289,Datos_climat_Sevilla!C3289)+Datos_climat_Sevilla!D3289/24</f>
        <v>32645.916666666668</v>
      </c>
      <c r="B3287">
        <f>Datos_climat_Sevilla!L3289</f>
        <v>3.1</v>
      </c>
      <c r="C3287">
        <f>Datos_climat_Sevilla!K3289</f>
        <v>230</v>
      </c>
      <c r="D3287">
        <f>Datos_climat_Sevilla!H3289</f>
        <v>19.399999999999999</v>
      </c>
      <c r="E3287">
        <f>Datos_climat_Sevilla!F3289</f>
        <v>0</v>
      </c>
      <c r="F3287">
        <f>Datos_climat_Sevilla!J3289/100</f>
        <v>1009.15</v>
      </c>
    </row>
    <row r="3288" spans="1:6" x14ac:dyDescent="0.25">
      <c r="A3288" s="3">
        <f>DATE(Datos_climat_Sevilla!A3290,Datos_climat_Sevilla!B3290,Datos_climat_Sevilla!C3290)+Datos_climat_Sevilla!D3290/24</f>
        <v>32645.958333333332</v>
      </c>
      <c r="B3288">
        <f>Datos_climat_Sevilla!L3290</f>
        <v>3.1</v>
      </c>
      <c r="C3288">
        <f>Datos_climat_Sevilla!K3290</f>
        <v>230</v>
      </c>
      <c r="D3288">
        <f>Datos_climat_Sevilla!H3290</f>
        <v>18.899999999999999</v>
      </c>
      <c r="E3288">
        <f>Datos_climat_Sevilla!F3290</f>
        <v>0</v>
      </c>
      <c r="F3288">
        <f>Datos_climat_Sevilla!J3290/100</f>
        <v>1009.15</v>
      </c>
    </row>
    <row r="3289" spans="1:6" x14ac:dyDescent="0.25">
      <c r="A3289" s="3">
        <f>DATE(Datos_climat_Sevilla!A3291,Datos_climat_Sevilla!B3291,Datos_climat_Sevilla!C3291)+Datos_climat_Sevilla!D3291/24</f>
        <v>32646</v>
      </c>
      <c r="B3289">
        <f>Datos_climat_Sevilla!L3291</f>
        <v>2.1</v>
      </c>
      <c r="C3289">
        <f>Datos_climat_Sevilla!K3291</f>
        <v>240</v>
      </c>
      <c r="D3289">
        <f>Datos_climat_Sevilla!H3291</f>
        <v>18.3</v>
      </c>
      <c r="E3289">
        <f>Datos_climat_Sevilla!F3291</f>
        <v>0</v>
      </c>
      <c r="F3289">
        <f>Datos_climat_Sevilla!J3291/100</f>
        <v>1009.15</v>
      </c>
    </row>
    <row r="3290" spans="1:6" x14ac:dyDescent="0.25">
      <c r="A3290" s="3">
        <f>DATE(Datos_climat_Sevilla!A3292,Datos_climat_Sevilla!B3292,Datos_climat_Sevilla!C3292)+Datos_climat_Sevilla!D3292/24</f>
        <v>32646.041666666668</v>
      </c>
      <c r="B3290">
        <f>Datos_climat_Sevilla!L3292</f>
        <v>2.1</v>
      </c>
      <c r="C3290">
        <f>Datos_climat_Sevilla!K3292</f>
        <v>230</v>
      </c>
      <c r="D3290">
        <f>Datos_climat_Sevilla!H3292</f>
        <v>17.8</v>
      </c>
      <c r="E3290">
        <f>Datos_climat_Sevilla!F3292</f>
        <v>0</v>
      </c>
      <c r="F3290">
        <f>Datos_climat_Sevilla!J3292/100</f>
        <v>1009.15</v>
      </c>
    </row>
    <row r="3291" spans="1:6" x14ac:dyDescent="0.25">
      <c r="A3291" s="3">
        <f>DATE(Datos_climat_Sevilla!A3293,Datos_climat_Sevilla!B3293,Datos_climat_Sevilla!C3293)+Datos_climat_Sevilla!D3293/24</f>
        <v>32646.083333333332</v>
      </c>
      <c r="B3291">
        <f>Datos_climat_Sevilla!L3293</f>
        <v>2.1</v>
      </c>
      <c r="C3291">
        <f>Datos_climat_Sevilla!K3293</f>
        <v>230</v>
      </c>
      <c r="D3291">
        <f>Datos_climat_Sevilla!H3293</f>
        <v>17.2</v>
      </c>
      <c r="E3291">
        <f>Datos_climat_Sevilla!F3293</f>
        <v>0</v>
      </c>
      <c r="F3291">
        <f>Datos_climat_Sevilla!J3293/100</f>
        <v>1009.15</v>
      </c>
    </row>
    <row r="3292" spans="1:6" x14ac:dyDescent="0.25">
      <c r="A3292" s="3">
        <f>DATE(Datos_climat_Sevilla!A3294,Datos_climat_Sevilla!B3294,Datos_climat_Sevilla!C3294)+Datos_climat_Sevilla!D3294/24</f>
        <v>32646.125</v>
      </c>
      <c r="B3292">
        <f>Datos_climat_Sevilla!L3294</f>
        <v>2.1</v>
      </c>
      <c r="C3292">
        <f>Datos_climat_Sevilla!K3294</f>
        <v>220</v>
      </c>
      <c r="D3292">
        <f>Datos_climat_Sevilla!H3294</f>
        <v>16.7</v>
      </c>
      <c r="E3292">
        <f>Datos_climat_Sevilla!F3294</f>
        <v>0</v>
      </c>
      <c r="F3292">
        <f>Datos_climat_Sevilla!J3294/100</f>
        <v>1009.15</v>
      </c>
    </row>
    <row r="3293" spans="1:6" x14ac:dyDescent="0.25">
      <c r="A3293" s="3">
        <f>DATE(Datos_climat_Sevilla!A3295,Datos_climat_Sevilla!B3295,Datos_climat_Sevilla!C3295)+Datos_climat_Sevilla!D3295/24</f>
        <v>32646.166666666668</v>
      </c>
      <c r="B3293">
        <f>Datos_climat_Sevilla!L3295</f>
        <v>2.1</v>
      </c>
      <c r="C3293">
        <f>Datos_climat_Sevilla!K3295</f>
        <v>190</v>
      </c>
      <c r="D3293">
        <f>Datos_climat_Sevilla!H3295</f>
        <v>16.7</v>
      </c>
      <c r="E3293">
        <f>Datos_climat_Sevilla!F3295</f>
        <v>0</v>
      </c>
      <c r="F3293">
        <f>Datos_climat_Sevilla!J3295/100</f>
        <v>1009.15</v>
      </c>
    </row>
    <row r="3294" spans="1:6" x14ac:dyDescent="0.25">
      <c r="A3294" s="3">
        <f>DATE(Datos_climat_Sevilla!A3296,Datos_climat_Sevilla!B3296,Datos_climat_Sevilla!C3296)+Datos_climat_Sevilla!D3296/24</f>
        <v>32646.208333333332</v>
      </c>
      <c r="B3294">
        <f>Datos_climat_Sevilla!L3296</f>
        <v>2.1</v>
      </c>
      <c r="C3294">
        <f>Datos_climat_Sevilla!K3296</f>
        <v>200</v>
      </c>
      <c r="D3294">
        <f>Datos_climat_Sevilla!H3296</f>
        <v>16.7</v>
      </c>
      <c r="E3294">
        <f>Datos_climat_Sevilla!F3296</f>
        <v>0</v>
      </c>
      <c r="F3294">
        <f>Datos_climat_Sevilla!J3296/100</f>
        <v>1009.15</v>
      </c>
    </row>
    <row r="3295" spans="1:6" x14ac:dyDescent="0.25">
      <c r="A3295" s="3">
        <f>DATE(Datos_climat_Sevilla!A3297,Datos_climat_Sevilla!B3297,Datos_climat_Sevilla!C3297)+Datos_climat_Sevilla!D3297/24</f>
        <v>32646.25</v>
      </c>
      <c r="B3295">
        <f>Datos_climat_Sevilla!L3297</f>
        <v>3.1</v>
      </c>
      <c r="C3295">
        <f>Datos_climat_Sevilla!K3297</f>
        <v>220</v>
      </c>
      <c r="D3295">
        <f>Datos_climat_Sevilla!H3297</f>
        <v>16.100000000000001</v>
      </c>
      <c r="E3295">
        <f>Datos_climat_Sevilla!F3297</f>
        <v>0</v>
      </c>
      <c r="F3295">
        <f>Datos_climat_Sevilla!J3297/100</f>
        <v>1009.15</v>
      </c>
    </row>
    <row r="3296" spans="1:6" x14ac:dyDescent="0.25">
      <c r="A3296" s="3">
        <f>DATE(Datos_climat_Sevilla!A3298,Datos_climat_Sevilla!B3298,Datos_climat_Sevilla!C3298)+Datos_climat_Sevilla!D3298/24</f>
        <v>32646.291666666668</v>
      </c>
      <c r="B3296">
        <f>Datos_climat_Sevilla!L3298</f>
        <v>2.1</v>
      </c>
      <c r="C3296">
        <f>Datos_climat_Sevilla!K3298</f>
        <v>190</v>
      </c>
      <c r="D3296">
        <f>Datos_climat_Sevilla!H3298</f>
        <v>16.100000000000001</v>
      </c>
      <c r="E3296">
        <f>Datos_climat_Sevilla!F3298</f>
        <v>0</v>
      </c>
      <c r="F3296">
        <f>Datos_climat_Sevilla!J3298/100</f>
        <v>1009.15</v>
      </c>
    </row>
    <row r="3297" spans="1:6" x14ac:dyDescent="0.25">
      <c r="A3297" s="3">
        <f>DATE(Datos_climat_Sevilla!A3299,Datos_climat_Sevilla!B3299,Datos_climat_Sevilla!C3299)+Datos_climat_Sevilla!D3299/24</f>
        <v>32646.333333333332</v>
      </c>
      <c r="B3297">
        <f>Datos_climat_Sevilla!L3299</f>
        <v>1</v>
      </c>
      <c r="C3297">
        <f>Datos_climat_Sevilla!K3299</f>
        <v>210</v>
      </c>
      <c r="D3297">
        <f>Datos_climat_Sevilla!H3299</f>
        <v>16.100000000000001</v>
      </c>
      <c r="E3297">
        <f>Datos_climat_Sevilla!F3299</f>
        <v>498</v>
      </c>
      <c r="F3297">
        <f>Datos_climat_Sevilla!J3299/100</f>
        <v>1009.15</v>
      </c>
    </row>
    <row r="3298" spans="1:6" x14ac:dyDescent="0.25">
      <c r="A3298" s="3">
        <f>DATE(Datos_climat_Sevilla!A3300,Datos_climat_Sevilla!B3300,Datos_climat_Sevilla!C3300)+Datos_climat_Sevilla!D3300/24</f>
        <v>32646.375</v>
      </c>
      <c r="B3298">
        <f>Datos_climat_Sevilla!L3300</f>
        <v>1.5</v>
      </c>
      <c r="C3298">
        <f>Datos_climat_Sevilla!K3300</f>
        <v>230</v>
      </c>
      <c r="D3298">
        <f>Datos_climat_Sevilla!H3300</f>
        <v>17.2</v>
      </c>
      <c r="E3298">
        <f>Datos_climat_Sevilla!F3300</f>
        <v>637</v>
      </c>
      <c r="F3298">
        <f>Datos_climat_Sevilla!J3300/100</f>
        <v>1009.15</v>
      </c>
    </row>
    <row r="3299" spans="1:6" x14ac:dyDescent="0.25">
      <c r="A3299" s="3">
        <f>DATE(Datos_climat_Sevilla!A3301,Datos_climat_Sevilla!B3301,Datos_climat_Sevilla!C3301)+Datos_climat_Sevilla!D3301/24</f>
        <v>32646.416666666668</v>
      </c>
      <c r="B3299">
        <f>Datos_climat_Sevilla!L3301</f>
        <v>2.1</v>
      </c>
      <c r="C3299">
        <f>Datos_climat_Sevilla!K3301</f>
        <v>220</v>
      </c>
      <c r="D3299">
        <f>Datos_climat_Sevilla!H3301</f>
        <v>18.899999999999999</v>
      </c>
      <c r="E3299">
        <f>Datos_climat_Sevilla!F3301</f>
        <v>738</v>
      </c>
      <c r="F3299">
        <f>Datos_climat_Sevilla!J3301/100</f>
        <v>1009.15</v>
      </c>
    </row>
    <row r="3300" spans="1:6" x14ac:dyDescent="0.25">
      <c r="A3300" s="3">
        <f>DATE(Datos_climat_Sevilla!A3302,Datos_climat_Sevilla!B3302,Datos_climat_Sevilla!C3302)+Datos_climat_Sevilla!D3302/24</f>
        <v>32646.458333333332</v>
      </c>
      <c r="B3300">
        <f>Datos_climat_Sevilla!L3302</f>
        <v>3.1</v>
      </c>
      <c r="C3300">
        <f>Datos_climat_Sevilla!K3302</f>
        <v>300</v>
      </c>
      <c r="D3300">
        <f>Datos_climat_Sevilla!H3302</f>
        <v>20.6</v>
      </c>
      <c r="E3300">
        <f>Datos_climat_Sevilla!F3302</f>
        <v>817</v>
      </c>
      <c r="F3300">
        <f>Datos_climat_Sevilla!J3302/100</f>
        <v>1009.15</v>
      </c>
    </row>
    <row r="3301" spans="1:6" x14ac:dyDescent="0.25">
      <c r="A3301" s="3">
        <f>DATE(Datos_climat_Sevilla!A3303,Datos_climat_Sevilla!B3303,Datos_climat_Sevilla!C3303)+Datos_climat_Sevilla!D3303/24</f>
        <v>32646.5</v>
      </c>
      <c r="B3301">
        <f>Datos_climat_Sevilla!L3303</f>
        <v>2.6</v>
      </c>
      <c r="C3301">
        <f>Datos_climat_Sevilla!K3303</f>
        <v>330</v>
      </c>
      <c r="D3301">
        <f>Datos_climat_Sevilla!H3303</f>
        <v>22.2</v>
      </c>
      <c r="E3301">
        <f>Datos_climat_Sevilla!F3303</f>
        <v>876</v>
      </c>
      <c r="F3301">
        <f>Datos_climat_Sevilla!J3303/100</f>
        <v>1009.15</v>
      </c>
    </row>
    <row r="3302" spans="1:6" x14ac:dyDescent="0.25">
      <c r="A3302" s="3">
        <f>DATE(Datos_climat_Sevilla!A3304,Datos_climat_Sevilla!B3304,Datos_climat_Sevilla!C3304)+Datos_climat_Sevilla!D3304/24</f>
        <v>32646.541666666668</v>
      </c>
      <c r="B3302">
        <f>Datos_climat_Sevilla!L3304</f>
        <v>2.1</v>
      </c>
      <c r="C3302">
        <f>Datos_climat_Sevilla!K3304</f>
        <v>190</v>
      </c>
      <c r="D3302">
        <f>Datos_climat_Sevilla!H3304</f>
        <v>23.9</v>
      </c>
      <c r="E3302">
        <f>Datos_climat_Sevilla!F3304</f>
        <v>911</v>
      </c>
      <c r="F3302">
        <f>Datos_climat_Sevilla!J3304/100</f>
        <v>1009.15</v>
      </c>
    </row>
    <row r="3303" spans="1:6" x14ac:dyDescent="0.25">
      <c r="A3303" s="3">
        <f>DATE(Datos_climat_Sevilla!A3305,Datos_climat_Sevilla!B3305,Datos_climat_Sevilla!C3305)+Datos_climat_Sevilla!D3305/24</f>
        <v>32646.583333333332</v>
      </c>
      <c r="B3303">
        <f>Datos_climat_Sevilla!L3305</f>
        <v>2.1</v>
      </c>
      <c r="C3303">
        <f>Datos_climat_Sevilla!K3305</f>
        <v>270</v>
      </c>
      <c r="D3303">
        <f>Datos_climat_Sevilla!H3305</f>
        <v>25</v>
      </c>
      <c r="E3303">
        <f>Datos_climat_Sevilla!F3305</f>
        <v>917</v>
      </c>
      <c r="F3303">
        <f>Datos_climat_Sevilla!J3305/100</f>
        <v>1009.15</v>
      </c>
    </row>
    <row r="3304" spans="1:6" x14ac:dyDescent="0.25">
      <c r="A3304" s="3">
        <f>DATE(Datos_climat_Sevilla!A3306,Datos_climat_Sevilla!B3306,Datos_climat_Sevilla!C3306)+Datos_climat_Sevilla!D3306/24</f>
        <v>32646.625</v>
      </c>
      <c r="B3304">
        <f>Datos_climat_Sevilla!L3306</f>
        <v>2.6</v>
      </c>
      <c r="C3304">
        <f>Datos_climat_Sevilla!K3306</f>
        <v>260</v>
      </c>
      <c r="D3304">
        <f>Datos_climat_Sevilla!H3306</f>
        <v>26.1</v>
      </c>
      <c r="E3304">
        <f>Datos_climat_Sevilla!F3306</f>
        <v>902</v>
      </c>
      <c r="F3304">
        <f>Datos_climat_Sevilla!J3306/100</f>
        <v>1009.15</v>
      </c>
    </row>
    <row r="3305" spans="1:6" x14ac:dyDescent="0.25">
      <c r="A3305" s="3">
        <f>DATE(Datos_climat_Sevilla!A3307,Datos_climat_Sevilla!B3307,Datos_climat_Sevilla!C3307)+Datos_climat_Sevilla!D3307/24</f>
        <v>32646.666666666668</v>
      </c>
      <c r="B3305">
        <f>Datos_climat_Sevilla!L3307</f>
        <v>1</v>
      </c>
      <c r="C3305">
        <f>Datos_climat_Sevilla!K3307</f>
        <v>30</v>
      </c>
      <c r="D3305">
        <f>Datos_climat_Sevilla!H3307</f>
        <v>26.1</v>
      </c>
      <c r="E3305">
        <f>Datos_climat_Sevilla!F3307</f>
        <v>858</v>
      </c>
      <c r="F3305">
        <f>Datos_climat_Sevilla!J3307/100</f>
        <v>1009.15</v>
      </c>
    </row>
    <row r="3306" spans="1:6" x14ac:dyDescent="0.25">
      <c r="A3306" s="3">
        <f>DATE(Datos_climat_Sevilla!A3308,Datos_climat_Sevilla!B3308,Datos_climat_Sevilla!C3308)+Datos_climat_Sevilla!D3308/24</f>
        <v>32646.708333333332</v>
      </c>
      <c r="B3306">
        <f>Datos_climat_Sevilla!L3308</f>
        <v>2.2999999999999998</v>
      </c>
      <c r="C3306">
        <f>Datos_climat_Sevilla!K3308</f>
        <v>999</v>
      </c>
      <c r="D3306">
        <f>Datos_climat_Sevilla!H3308</f>
        <v>26.1</v>
      </c>
      <c r="E3306">
        <f>Datos_climat_Sevilla!F3308</f>
        <v>791</v>
      </c>
      <c r="F3306">
        <f>Datos_climat_Sevilla!J3308/100</f>
        <v>1009.15</v>
      </c>
    </row>
    <row r="3307" spans="1:6" x14ac:dyDescent="0.25">
      <c r="A3307" s="3">
        <f>DATE(Datos_climat_Sevilla!A3309,Datos_climat_Sevilla!B3309,Datos_climat_Sevilla!C3309)+Datos_climat_Sevilla!D3309/24</f>
        <v>32646.75</v>
      </c>
      <c r="B3307">
        <f>Datos_climat_Sevilla!L3309</f>
        <v>3.6</v>
      </c>
      <c r="C3307">
        <f>Datos_climat_Sevilla!K3309</f>
        <v>250</v>
      </c>
      <c r="D3307">
        <f>Datos_climat_Sevilla!H3309</f>
        <v>25.6</v>
      </c>
      <c r="E3307">
        <f>Datos_climat_Sevilla!F3309</f>
        <v>706</v>
      </c>
      <c r="F3307">
        <f>Datos_climat_Sevilla!J3309/100</f>
        <v>1009.15</v>
      </c>
    </row>
    <row r="3308" spans="1:6" x14ac:dyDescent="0.25">
      <c r="A3308" s="3">
        <f>DATE(Datos_climat_Sevilla!A3310,Datos_climat_Sevilla!B3310,Datos_climat_Sevilla!C3310)+Datos_climat_Sevilla!D3310/24</f>
        <v>32646.791666666668</v>
      </c>
      <c r="B3308">
        <f>Datos_climat_Sevilla!L3310</f>
        <v>6.2</v>
      </c>
      <c r="C3308">
        <f>Datos_climat_Sevilla!K3310</f>
        <v>220</v>
      </c>
      <c r="D3308">
        <f>Datos_climat_Sevilla!H3310</f>
        <v>24.4</v>
      </c>
      <c r="E3308">
        <f>Datos_climat_Sevilla!F3310</f>
        <v>596</v>
      </c>
      <c r="F3308">
        <f>Datos_climat_Sevilla!J3310/100</f>
        <v>1009.15</v>
      </c>
    </row>
    <row r="3309" spans="1:6" x14ac:dyDescent="0.25">
      <c r="A3309" s="3">
        <f>DATE(Datos_climat_Sevilla!A3311,Datos_climat_Sevilla!B3311,Datos_climat_Sevilla!C3311)+Datos_climat_Sevilla!D3311/24</f>
        <v>32646.833333333332</v>
      </c>
      <c r="B3309">
        <f>Datos_climat_Sevilla!L3311</f>
        <v>4.0999999999999996</v>
      </c>
      <c r="C3309">
        <f>Datos_climat_Sevilla!K3311</f>
        <v>240</v>
      </c>
      <c r="D3309">
        <f>Datos_climat_Sevilla!H3311</f>
        <v>22.8</v>
      </c>
      <c r="E3309">
        <f>Datos_climat_Sevilla!F3311</f>
        <v>429</v>
      </c>
      <c r="F3309">
        <f>Datos_climat_Sevilla!J3311/100</f>
        <v>1009.15</v>
      </c>
    </row>
    <row r="3310" spans="1:6" x14ac:dyDescent="0.25">
      <c r="A3310" s="3">
        <f>DATE(Datos_climat_Sevilla!A3312,Datos_climat_Sevilla!B3312,Datos_climat_Sevilla!C3312)+Datos_climat_Sevilla!D3312/24</f>
        <v>32646.875</v>
      </c>
      <c r="B3310">
        <f>Datos_climat_Sevilla!L3312</f>
        <v>4.0999999999999996</v>
      </c>
      <c r="C3310">
        <f>Datos_climat_Sevilla!K3312</f>
        <v>210</v>
      </c>
      <c r="D3310">
        <f>Datos_climat_Sevilla!H3312</f>
        <v>21.7</v>
      </c>
      <c r="E3310">
        <f>Datos_climat_Sevilla!F3312</f>
        <v>0</v>
      </c>
      <c r="F3310">
        <f>Datos_climat_Sevilla!J3312/100</f>
        <v>1009.15</v>
      </c>
    </row>
    <row r="3311" spans="1:6" x14ac:dyDescent="0.25">
      <c r="A3311" s="3">
        <f>DATE(Datos_climat_Sevilla!A3313,Datos_climat_Sevilla!B3313,Datos_climat_Sevilla!C3313)+Datos_climat_Sevilla!D3313/24</f>
        <v>32646.916666666668</v>
      </c>
      <c r="B3311">
        <f>Datos_climat_Sevilla!L3313</f>
        <v>4.0999999999999996</v>
      </c>
      <c r="C3311">
        <f>Datos_climat_Sevilla!K3313</f>
        <v>240</v>
      </c>
      <c r="D3311">
        <f>Datos_climat_Sevilla!H3313</f>
        <v>20</v>
      </c>
      <c r="E3311">
        <f>Datos_climat_Sevilla!F3313</f>
        <v>0</v>
      </c>
      <c r="F3311">
        <f>Datos_climat_Sevilla!J3313/100</f>
        <v>1009.15</v>
      </c>
    </row>
    <row r="3312" spans="1:6" x14ac:dyDescent="0.25">
      <c r="A3312" s="3">
        <f>DATE(Datos_climat_Sevilla!A3314,Datos_climat_Sevilla!B3314,Datos_climat_Sevilla!C3314)+Datos_climat_Sevilla!D3314/24</f>
        <v>32646.958333333332</v>
      </c>
      <c r="B3312">
        <f>Datos_climat_Sevilla!L3314</f>
        <v>3.1</v>
      </c>
      <c r="C3312">
        <f>Datos_climat_Sevilla!K3314</f>
        <v>210</v>
      </c>
      <c r="D3312">
        <f>Datos_climat_Sevilla!H3314</f>
        <v>19.399999999999999</v>
      </c>
      <c r="E3312">
        <f>Datos_climat_Sevilla!F3314</f>
        <v>0</v>
      </c>
      <c r="F3312">
        <f>Datos_climat_Sevilla!J3314/100</f>
        <v>1009.15</v>
      </c>
    </row>
    <row r="3313" spans="1:6" x14ac:dyDescent="0.25">
      <c r="A3313" s="3">
        <f>DATE(Datos_climat_Sevilla!A3315,Datos_climat_Sevilla!B3315,Datos_climat_Sevilla!C3315)+Datos_climat_Sevilla!D3315/24</f>
        <v>32647</v>
      </c>
      <c r="B3313">
        <f>Datos_climat_Sevilla!L3315</f>
        <v>3.1</v>
      </c>
      <c r="C3313">
        <f>Datos_climat_Sevilla!K3315</f>
        <v>210</v>
      </c>
      <c r="D3313">
        <f>Datos_climat_Sevilla!H3315</f>
        <v>18.3</v>
      </c>
      <c r="E3313">
        <f>Datos_climat_Sevilla!F3315</f>
        <v>0</v>
      </c>
      <c r="F3313">
        <f>Datos_climat_Sevilla!J3315/100</f>
        <v>1009.15</v>
      </c>
    </row>
    <row r="3314" spans="1:6" x14ac:dyDescent="0.25">
      <c r="A3314" s="3">
        <f>DATE(Datos_climat_Sevilla!A3316,Datos_climat_Sevilla!B3316,Datos_climat_Sevilla!C3316)+Datos_climat_Sevilla!D3316/24</f>
        <v>32647.041666666668</v>
      </c>
      <c r="B3314">
        <f>Datos_climat_Sevilla!L3316</f>
        <v>2.1</v>
      </c>
      <c r="C3314">
        <f>Datos_climat_Sevilla!K3316</f>
        <v>210</v>
      </c>
      <c r="D3314">
        <f>Datos_climat_Sevilla!H3316</f>
        <v>17.8</v>
      </c>
      <c r="E3314">
        <f>Datos_climat_Sevilla!F3316</f>
        <v>0</v>
      </c>
      <c r="F3314">
        <f>Datos_climat_Sevilla!J3316/100</f>
        <v>1009.15</v>
      </c>
    </row>
    <row r="3315" spans="1:6" x14ac:dyDescent="0.25">
      <c r="A3315" s="3">
        <f>DATE(Datos_climat_Sevilla!A3317,Datos_climat_Sevilla!B3317,Datos_climat_Sevilla!C3317)+Datos_climat_Sevilla!D3317/24</f>
        <v>32647.083333333332</v>
      </c>
      <c r="B3315">
        <f>Datos_climat_Sevilla!L3317</f>
        <v>1.5</v>
      </c>
      <c r="C3315">
        <f>Datos_climat_Sevilla!K3317</f>
        <v>230</v>
      </c>
      <c r="D3315">
        <f>Datos_climat_Sevilla!H3317</f>
        <v>16.7</v>
      </c>
      <c r="E3315">
        <f>Datos_climat_Sevilla!F3317</f>
        <v>0</v>
      </c>
      <c r="F3315">
        <f>Datos_climat_Sevilla!J3317/100</f>
        <v>1009.15</v>
      </c>
    </row>
    <row r="3316" spans="1:6" x14ac:dyDescent="0.25">
      <c r="A3316" s="3">
        <f>DATE(Datos_climat_Sevilla!A3318,Datos_climat_Sevilla!B3318,Datos_climat_Sevilla!C3318)+Datos_climat_Sevilla!D3318/24</f>
        <v>32647.125</v>
      </c>
      <c r="B3316">
        <f>Datos_climat_Sevilla!L3318</f>
        <v>1.5</v>
      </c>
      <c r="C3316">
        <f>Datos_climat_Sevilla!K3318</f>
        <v>210</v>
      </c>
      <c r="D3316">
        <f>Datos_climat_Sevilla!H3318</f>
        <v>16.100000000000001</v>
      </c>
      <c r="E3316">
        <f>Datos_climat_Sevilla!F3318</f>
        <v>0</v>
      </c>
      <c r="F3316">
        <f>Datos_climat_Sevilla!J3318/100</f>
        <v>1009.15</v>
      </c>
    </row>
    <row r="3317" spans="1:6" x14ac:dyDescent="0.25">
      <c r="A3317" s="3">
        <f>DATE(Datos_climat_Sevilla!A3319,Datos_climat_Sevilla!B3319,Datos_climat_Sevilla!C3319)+Datos_climat_Sevilla!D3319/24</f>
        <v>32647.166666666668</v>
      </c>
      <c r="B3317">
        <f>Datos_climat_Sevilla!L3319</f>
        <v>3.1</v>
      </c>
      <c r="C3317">
        <f>Datos_climat_Sevilla!K3319</f>
        <v>190</v>
      </c>
      <c r="D3317">
        <f>Datos_climat_Sevilla!H3319</f>
        <v>15</v>
      </c>
      <c r="E3317">
        <f>Datos_climat_Sevilla!F3319</f>
        <v>0</v>
      </c>
      <c r="F3317">
        <f>Datos_climat_Sevilla!J3319/100</f>
        <v>1009.15</v>
      </c>
    </row>
    <row r="3318" spans="1:6" x14ac:dyDescent="0.25">
      <c r="A3318" s="3">
        <f>DATE(Datos_climat_Sevilla!A3320,Datos_climat_Sevilla!B3320,Datos_climat_Sevilla!C3320)+Datos_climat_Sevilla!D3320/24</f>
        <v>32647.208333333332</v>
      </c>
      <c r="B3318">
        <f>Datos_climat_Sevilla!L3320</f>
        <v>2.6</v>
      </c>
      <c r="C3318">
        <f>Datos_climat_Sevilla!K3320</f>
        <v>200</v>
      </c>
      <c r="D3318">
        <f>Datos_climat_Sevilla!H3320</f>
        <v>13.9</v>
      </c>
      <c r="E3318">
        <f>Datos_climat_Sevilla!F3320</f>
        <v>0</v>
      </c>
      <c r="F3318">
        <f>Datos_climat_Sevilla!J3320/100</f>
        <v>1009.15</v>
      </c>
    </row>
    <row r="3319" spans="1:6" x14ac:dyDescent="0.25">
      <c r="A3319" s="3">
        <f>DATE(Datos_climat_Sevilla!A3321,Datos_climat_Sevilla!B3321,Datos_climat_Sevilla!C3321)+Datos_climat_Sevilla!D3321/24</f>
        <v>32647.25</v>
      </c>
      <c r="B3319">
        <f>Datos_climat_Sevilla!L3321</f>
        <v>0</v>
      </c>
      <c r="C3319">
        <f>Datos_climat_Sevilla!K3321</f>
        <v>0</v>
      </c>
      <c r="D3319">
        <f>Datos_climat_Sevilla!H3321</f>
        <v>13.9</v>
      </c>
      <c r="E3319">
        <f>Datos_climat_Sevilla!F3321</f>
        <v>0</v>
      </c>
      <c r="F3319">
        <f>Datos_climat_Sevilla!J3321/100</f>
        <v>1009.15</v>
      </c>
    </row>
    <row r="3320" spans="1:6" x14ac:dyDescent="0.25">
      <c r="A3320" s="3">
        <f>DATE(Datos_climat_Sevilla!A3322,Datos_climat_Sevilla!B3322,Datos_climat_Sevilla!C3322)+Datos_climat_Sevilla!D3322/24</f>
        <v>32647.291666666668</v>
      </c>
      <c r="B3320">
        <f>Datos_climat_Sevilla!L3322</f>
        <v>0</v>
      </c>
      <c r="C3320">
        <f>Datos_climat_Sevilla!K3322</f>
        <v>0</v>
      </c>
      <c r="D3320">
        <f>Datos_climat_Sevilla!H3322</f>
        <v>13.9</v>
      </c>
      <c r="E3320">
        <f>Datos_climat_Sevilla!F3322</f>
        <v>0</v>
      </c>
      <c r="F3320">
        <f>Datos_climat_Sevilla!J3322/100</f>
        <v>1009.15</v>
      </c>
    </row>
    <row r="3321" spans="1:6" x14ac:dyDescent="0.25">
      <c r="A3321" s="3">
        <f>DATE(Datos_climat_Sevilla!A3323,Datos_climat_Sevilla!B3323,Datos_climat_Sevilla!C3323)+Datos_climat_Sevilla!D3323/24</f>
        <v>32647.333333333332</v>
      </c>
      <c r="B3321">
        <f>Datos_climat_Sevilla!L3323</f>
        <v>0</v>
      </c>
      <c r="C3321">
        <f>Datos_climat_Sevilla!K3323</f>
        <v>0</v>
      </c>
      <c r="D3321">
        <f>Datos_climat_Sevilla!H3323</f>
        <v>14.4</v>
      </c>
      <c r="E3321">
        <f>Datos_climat_Sevilla!F3323</f>
        <v>495</v>
      </c>
      <c r="F3321">
        <f>Datos_climat_Sevilla!J3323/100</f>
        <v>1009.15</v>
      </c>
    </row>
    <row r="3322" spans="1:6" x14ac:dyDescent="0.25">
      <c r="A3322" s="3">
        <f>DATE(Datos_climat_Sevilla!A3324,Datos_climat_Sevilla!B3324,Datos_climat_Sevilla!C3324)+Datos_climat_Sevilla!D3324/24</f>
        <v>32647.375</v>
      </c>
      <c r="B3322">
        <f>Datos_climat_Sevilla!L3324</f>
        <v>0</v>
      </c>
      <c r="C3322">
        <f>Datos_climat_Sevilla!K3324</f>
        <v>0</v>
      </c>
      <c r="D3322">
        <f>Datos_climat_Sevilla!H3324</f>
        <v>15.6</v>
      </c>
      <c r="E3322">
        <f>Datos_climat_Sevilla!F3324</f>
        <v>665</v>
      </c>
      <c r="F3322">
        <f>Datos_climat_Sevilla!J3324/100</f>
        <v>1009.15</v>
      </c>
    </row>
    <row r="3323" spans="1:6" x14ac:dyDescent="0.25">
      <c r="A3323" s="3">
        <f>DATE(Datos_climat_Sevilla!A3325,Datos_climat_Sevilla!B3325,Datos_climat_Sevilla!C3325)+Datos_climat_Sevilla!D3325/24</f>
        <v>32647.416666666668</v>
      </c>
      <c r="B3323">
        <f>Datos_climat_Sevilla!L3325</f>
        <v>3.1</v>
      </c>
      <c r="C3323">
        <f>Datos_climat_Sevilla!K3325</f>
        <v>250</v>
      </c>
      <c r="D3323">
        <f>Datos_climat_Sevilla!H3325</f>
        <v>17.8</v>
      </c>
      <c r="E3323">
        <f>Datos_climat_Sevilla!F3325</f>
        <v>646</v>
      </c>
      <c r="F3323">
        <f>Datos_climat_Sevilla!J3325/100</f>
        <v>1009.15</v>
      </c>
    </row>
    <row r="3324" spans="1:6" x14ac:dyDescent="0.25">
      <c r="A3324" s="3">
        <f>DATE(Datos_climat_Sevilla!A3326,Datos_climat_Sevilla!B3326,Datos_climat_Sevilla!C3326)+Datos_climat_Sevilla!D3326/24</f>
        <v>32647.458333333332</v>
      </c>
      <c r="B3324">
        <f>Datos_climat_Sevilla!L3326</f>
        <v>2.1</v>
      </c>
      <c r="C3324">
        <f>Datos_climat_Sevilla!K3326</f>
        <v>260</v>
      </c>
      <c r="D3324">
        <f>Datos_climat_Sevilla!H3326</f>
        <v>20</v>
      </c>
      <c r="E3324">
        <f>Datos_climat_Sevilla!F3326</f>
        <v>627</v>
      </c>
      <c r="F3324">
        <f>Datos_climat_Sevilla!J3326/100</f>
        <v>1009.15</v>
      </c>
    </row>
    <row r="3325" spans="1:6" x14ac:dyDescent="0.25">
      <c r="A3325" s="3">
        <f>DATE(Datos_climat_Sevilla!A3327,Datos_climat_Sevilla!B3327,Datos_climat_Sevilla!C3327)+Datos_climat_Sevilla!D3327/24</f>
        <v>32647.5</v>
      </c>
      <c r="B3325">
        <f>Datos_climat_Sevilla!L3327</f>
        <v>2.6</v>
      </c>
      <c r="C3325">
        <f>Datos_climat_Sevilla!K3327</f>
        <v>220</v>
      </c>
      <c r="D3325">
        <f>Datos_climat_Sevilla!H3327</f>
        <v>22.2</v>
      </c>
      <c r="E3325">
        <f>Datos_climat_Sevilla!F3327</f>
        <v>731</v>
      </c>
      <c r="F3325">
        <f>Datos_climat_Sevilla!J3327/100</f>
        <v>1009.15</v>
      </c>
    </row>
    <row r="3326" spans="1:6" x14ac:dyDescent="0.25">
      <c r="A3326" s="3">
        <f>DATE(Datos_climat_Sevilla!A3328,Datos_climat_Sevilla!B3328,Datos_climat_Sevilla!C3328)+Datos_climat_Sevilla!D3328/24</f>
        <v>32647.541666666668</v>
      </c>
      <c r="B3326">
        <f>Datos_climat_Sevilla!L3328</f>
        <v>4.0999999999999996</v>
      </c>
      <c r="C3326">
        <f>Datos_climat_Sevilla!K3328</f>
        <v>260</v>
      </c>
      <c r="D3326">
        <f>Datos_climat_Sevilla!H3328</f>
        <v>24.4</v>
      </c>
      <c r="E3326">
        <f>Datos_climat_Sevilla!F3328</f>
        <v>763</v>
      </c>
      <c r="F3326">
        <f>Datos_climat_Sevilla!J3328/100</f>
        <v>1009.15</v>
      </c>
    </row>
    <row r="3327" spans="1:6" x14ac:dyDescent="0.25">
      <c r="A3327" s="3">
        <f>DATE(Datos_climat_Sevilla!A3329,Datos_climat_Sevilla!B3329,Datos_climat_Sevilla!C3329)+Datos_climat_Sevilla!D3329/24</f>
        <v>32647.583333333332</v>
      </c>
      <c r="B3327">
        <f>Datos_climat_Sevilla!L3329</f>
        <v>3.1</v>
      </c>
      <c r="C3327">
        <f>Datos_climat_Sevilla!K3329</f>
        <v>190</v>
      </c>
      <c r="D3327">
        <f>Datos_climat_Sevilla!H3329</f>
        <v>26.7</v>
      </c>
      <c r="E3327">
        <f>Datos_climat_Sevilla!F3329</f>
        <v>779</v>
      </c>
      <c r="F3327">
        <f>Datos_climat_Sevilla!J3329/100</f>
        <v>1009.15</v>
      </c>
    </row>
    <row r="3328" spans="1:6" x14ac:dyDescent="0.25">
      <c r="A3328" s="3">
        <f>DATE(Datos_climat_Sevilla!A3330,Datos_climat_Sevilla!B3330,Datos_climat_Sevilla!C3330)+Datos_climat_Sevilla!D3330/24</f>
        <v>32647.625</v>
      </c>
      <c r="B3328">
        <f>Datos_climat_Sevilla!L3330</f>
        <v>1.5</v>
      </c>
      <c r="C3328">
        <f>Datos_climat_Sevilla!K3330</f>
        <v>240</v>
      </c>
      <c r="D3328">
        <f>Datos_climat_Sevilla!H3330</f>
        <v>27.8</v>
      </c>
      <c r="E3328">
        <f>Datos_climat_Sevilla!F3330</f>
        <v>842</v>
      </c>
      <c r="F3328">
        <f>Datos_climat_Sevilla!J3330/100</f>
        <v>1009.15</v>
      </c>
    </row>
    <row r="3329" spans="1:6" x14ac:dyDescent="0.25">
      <c r="A3329" s="3">
        <f>DATE(Datos_climat_Sevilla!A3331,Datos_climat_Sevilla!B3331,Datos_climat_Sevilla!C3331)+Datos_climat_Sevilla!D3331/24</f>
        <v>32647.666666666668</v>
      </c>
      <c r="B3329">
        <f>Datos_climat_Sevilla!L3331</f>
        <v>2.1</v>
      </c>
      <c r="C3329">
        <f>Datos_climat_Sevilla!K3331</f>
        <v>360</v>
      </c>
      <c r="D3329">
        <f>Datos_climat_Sevilla!H3331</f>
        <v>28.3</v>
      </c>
      <c r="E3329">
        <f>Datos_climat_Sevilla!F3331</f>
        <v>706</v>
      </c>
      <c r="F3329">
        <f>Datos_climat_Sevilla!J3331/100</f>
        <v>1009.15</v>
      </c>
    </row>
    <row r="3330" spans="1:6" x14ac:dyDescent="0.25">
      <c r="A3330" s="3">
        <f>DATE(Datos_climat_Sevilla!A3332,Datos_climat_Sevilla!B3332,Datos_climat_Sevilla!C3332)+Datos_climat_Sevilla!D3332/24</f>
        <v>32647.708333333332</v>
      </c>
      <c r="B3330">
        <f>Datos_climat_Sevilla!L3332</f>
        <v>2.1</v>
      </c>
      <c r="C3330">
        <f>Datos_climat_Sevilla!K3332</f>
        <v>350</v>
      </c>
      <c r="D3330">
        <f>Datos_climat_Sevilla!H3332</f>
        <v>28.3</v>
      </c>
      <c r="E3330">
        <f>Datos_climat_Sevilla!F3332</f>
        <v>605</v>
      </c>
      <c r="F3330">
        <f>Datos_climat_Sevilla!J3332/100</f>
        <v>1009.15</v>
      </c>
    </row>
    <row r="3331" spans="1:6" x14ac:dyDescent="0.25">
      <c r="A3331" s="3">
        <f>DATE(Datos_climat_Sevilla!A3333,Datos_climat_Sevilla!B3333,Datos_climat_Sevilla!C3333)+Datos_climat_Sevilla!D3333/24</f>
        <v>32647.75</v>
      </c>
      <c r="B3331">
        <f>Datos_climat_Sevilla!L3333</f>
        <v>4.0999999999999996</v>
      </c>
      <c r="C3331">
        <f>Datos_climat_Sevilla!K3333</f>
        <v>260</v>
      </c>
      <c r="D3331">
        <f>Datos_climat_Sevilla!H3333</f>
        <v>27.2</v>
      </c>
      <c r="E3331">
        <f>Datos_climat_Sevilla!F3333</f>
        <v>586</v>
      </c>
      <c r="F3331">
        <f>Datos_climat_Sevilla!J3333/100</f>
        <v>1009.15</v>
      </c>
    </row>
    <row r="3332" spans="1:6" x14ac:dyDescent="0.25">
      <c r="A3332" s="3">
        <f>DATE(Datos_climat_Sevilla!A3334,Datos_climat_Sevilla!B3334,Datos_climat_Sevilla!C3334)+Datos_climat_Sevilla!D3334/24</f>
        <v>32647.791666666668</v>
      </c>
      <c r="B3332">
        <f>Datos_climat_Sevilla!L3334</f>
        <v>4.0999999999999996</v>
      </c>
      <c r="C3332">
        <f>Datos_climat_Sevilla!K3334</f>
        <v>240</v>
      </c>
      <c r="D3332">
        <f>Datos_climat_Sevilla!H3334</f>
        <v>25.6</v>
      </c>
      <c r="E3332">
        <f>Datos_climat_Sevilla!F3334</f>
        <v>454</v>
      </c>
      <c r="F3332">
        <f>Datos_climat_Sevilla!J3334/100</f>
        <v>1009.15</v>
      </c>
    </row>
    <row r="3333" spans="1:6" x14ac:dyDescent="0.25">
      <c r="A3333" s="3">
        <f>DATE(Datos_climat_Sevilla!A3335,Datos_climat_Sevilla!B3335,Datos_climat_Sevilla!C3335)+Datos_climat_Sevilla!D3335/24</f>
        <v>32647.833333333332</v>
      </c>
      <c r="B3333">
        <f>Datos_climat_Sevilla!L3335</f>
        <v>5.0999999999999996</v>
      </c>
      <c r="C3333">
        <f>Datos_climat_Sevilla!K3335</f>
        <v>250</v>
      </c>
      <c r="D3333">
        <f>Datos_climat_Sevilla!H3335</f>
        <v>23.3</v>
      </c>
      <c r="E3333">
        <f>Datos_climat_Sevilla!F3335</f>
        <v>280</v>
      </c>
      <c r="F3333">
        <f>Datos_climat_Sevilla!J3335/100</f>
        <v>1009.15</v>
      </c>
    </row>
    <row r="3334" spans="1:6" x14ac:dyDescent="0.25">
      <c r="A3334" s="3">
        <f>DATE(Datos_climat_Sevilla!A3336,Datos_climat_Sevilla!B3336,Datos_climat_Sevilla!C3336)+Datos_climat_Sevilla!D3336/24</f>
        <v>32647.875</v>
      </c>
      <c r="B3334">
        <f>Datos_climat_Sevilla!L3336</f>
        <v>5.0999999999999996</v>
      </c>
      <c r="C3334">
        <f>Datos_climat_Sevilla!K3336</f>
        <v>260</v>
      </c>
      <c r="D3334">
        <f>Datos_climat_Sevilla!H3336</f>
        <v>21.7</v>
      </c>
      <c r="E3334">
        <f>Datos_climat_Sevilla!F3336</f>
        <v>0</v>
      </c>
      <c r="F3334">
        <f>Datos_climat_Sevilla!J3336/100</f>
        <v>1009.15</v>
      </c>
    </row>
    <row r="3335" spans="1:6" x14ac:dyDescent="0.25">
      <c r="A3335" s="3">
        <f>DATE(Datos_climat_Sevilla!A3337,Datos_climat_Sevilla!B3337,Datos_climat_Sevilla!C3337)+Datos_climat_Sevilla!D3337/24</f>
        <v>32647.916666666668</v>
      </c>
      <c r="B3335">
        <f>Datos_climat_Sevilla!L3337</f>
        <v>3.1</v>
      </c>
      <c r="C3335">
        <f>Datos_climat_Sevilla!K3337</f>
        <v>270</v>
      </c>
      <c r="D3335">
        <f>Datos_climat_Sevilla!H3337</f>
        <v>19.399999999999999</v>
      </c>
      <c r="E3335">
        <f>Datos_climat_Sevilla!F3337</f>
        <v>0</v>
      </c>
      <c r="F3335">
        <f>Datos_climat_Sevilla!J3337/100</f>
        <v>1009.15</v>
      </c>
    </row>
    <row r="3336" spans="1:6" x14ac:dyDescent="0.25">
      <c r="A3336" s="3">
        <f>DATE(Datos_climat_Sevilla!A3338,Datos_climat_Sevilla!B3338,Datos_climat_Sevilla!C3338)+Datos_climat_Sevilla!D3338/24</f>
        <v>32647.958333333332</v>
      </c>
      <c r="B3336">
        <f>Datos_climat_Sevilla!L3338</f>
        <v>2.1</v>
      </c>
      <c r="C3336">
        <f>Datos_climat_Sevilla!K3338</f>
        <v>270</v>
      </c>
      <c r="D3336">
        <f>Datos_climat_Sevilla!H3338</f>
        <v>18.3</v>
      </c>
      <c r="E3336">
        <f>Datos_climat_Sevilla!F3338</f>
        <v>0</v>
      </c>
      <c r="F3336">
        <f>Datos_climat_Sevilla!J3338/100</f>
        <v>1009.15</v>
      </c>
    </row>
    <row r="3337" spans="1:6" x14ac:dyDescent="0.25">
      <c r="A3337" s="3">
        <f>DATE(Datos_climat_Sevilla!A3339,Datos_climat_Sevilla!B3339,Datos_climat_Sevilla!C3339)+Datos_climat_Sevilla!D3339/24</f>
        <v>32648</v>
      </c>
      <c r="B3337">
        <f>Datos_climat_Sevilla!L3339</f>
        <v>1.5</v>
      </c>
      <c r="C3337">
        <f>Datos_climat_Sevilla!K3339</f>
        <v>170</v>
      </c>
      <c r="D3337">
        <f>Datos_climat_Sevilla!H3339</f>
        <v>17.2</v>
      </c>
      <c r="E3337">
        <f>Datos_climat_Sevilla!F3339</f>
        <v>0</v>
      </c>
      <c r="F3337">
        <f>Datos_climat_Sevilla!J3339/100</f>
        <v>1009.15</v>
      </c>
    </row>
    <row r="3338" spans="1:6" x14ac:dyDescent="0.25">
      <c r="A3338" s="3">
        <f>DATE(Datos_climat_Sevilla!A3340,Datos_climat_Sevilla!B3340,Datos_climat_Sevilla!C3340)+Datos_climat_Sevilla!D3340/24</f>
        <v>32648.041666666668</v>
      </c>
      <c r="B3338">
        <f>Datos_climat_Sevilla!L3340</f>
        <v>2.1</v>
      </c>
      <c r="C3338">
        <f>Datos_climat_Sevilla!K3340</f>
        <v>180</v>
      </c>
      <c r="D3338">
        <f>Datos_climat_Sevilla!H3340</f>
        <v>16.100000000000001</v>
      </c>
      <c r="E3338">
        <f>Datos_climat_Sevilla!F3340</f>
        <v>0</v>
      </c>
      <c r="F3338">
        <f>Datos_climat_Sevilla!J3340/100</f>
        <v>1009.15</v>
      </c>
    </row>
    <row r="3339" spans="1:6" x14ac:dyDescent="0.25">
      <c r="A3339" s="3">
        <f>DATE(Datos_climat_Sevilla!A3341,Datos_climat_Sevilla!B3341,Datos_climat_Sevilla!C3341)+Datos_climat_Sevilla!D3341/24</f>
        <v>32648.083333333332</v>
      </c>
      <c r="B3339">
        <f>Datos_climat_Sevilla!L3341</f>
        <v>2.1</v>
      </c>
      <c r="C3339">
        <f>Datos_climat_Sevilla!K3341</f>
        <v>190</v>
      </c>
      <c r="D3339">
        <f>Datos_climat_Sevilla!H3341</f>
        <v>15.6</v>
      </c>
      <c r="E3339">
        <f>Datos_climat_Sevilla!F3341</f>
        <v>0</v>
      </c>
      <c r="F3339">
        <f>Datos_climat_Sevilla!J3341/100</f>
        <v>1009.15</v>
      </c>
    </row>
    <row r="3340" spans="1:6" x14ac:dyDescent="0.25">
      <c r="A3340" s="3">
        <f>DATE(Datos_climat_Sevilla!A3342,Datos_climat_Sevilla!B3342,Datos_climat_Sevilla!C3342)+Datos_climat_Sevilla!D3342/24</f>
        <v>32648.125</v>
      </c>
      <c r="B3340">
        <f>Datos_climat_Sevilla!L3342</f>
        <v>0</v>
      </c>
      <c r="C3340">
        <f>Datos_climat_Sevilla!K3342</f>
        <v>0</v>
      </c>
      <c r="D3340">
        <f>Datos_climat_Sevilla!H3342</f>
        <v>15</v>
      </c>
      <c r="E3340">
        <f>Datos_climat_Sevilla!F3342</f>
        <v>0</v>
      </c>
      <c r="F3340">
        <f>Datos_climat_Sevilla!J3342/100</f>
        <v>1009.15</v>
      </c>
    </row>
    <row r="3341" spans="1:6" x14ac:dyDescent="0.25">
      <c r="A3341" s="3">
        <f>DATE(Datos_climat_Sevilla!A3343,Datos_climat_Sevilla!B3343,Datos_climat_Sevilla!C3343)+Datos_climat_Sevilla!D3343/24</f>
        <v>32648.166666666668</v>
      </c>
      <c r="B3341">
        <f>Datos_climat_Sevilla!L3343</f>
        <v>2.1</v>
      </c>
      <c r="C3341">
        <f>Datos_climat_Sevilla!K3343</f>
        <v>120</v>
      </c>
      <c r="D3341">
        <f>Datos_climat_Sevilla!H3343</f>
        <v>14.4</v>
      </c>
      <c r="E3341">
        <f>Datos_climat_Sevilla!F3343</f>
        <v>0</v>
      </c>
      <c r="F3341">
        <f>Datos_climat_Sevilla!J3343/100</f>
        <v>1009.15</v>
      </c>
    </row>
    <row r="3342" spans="1:6" x14ac:dyDescent="0.25">
      <c r="A3342" s="3">
        <f>DATE(Datos_climat_Sevilla!A3344,Datos_climat_Sevilla!B3344,Datos_climat_Sevilla!C3344)+Datos_climat_Sevilla!D3344/24</f>
        <v>32648.208333333332</v>
      </c>
      <c r="B3342">
        <f>Datos_climat_Sevilla!L3344</f>
        <v>1.5</v>
      </c>
      <c r="C3342">
        <f>Datos_climat_Sevilla!K3344</f>
        <v>120</v>
      </c>
      <c r="D3342">
        <f>Datos_climat_Sevilla!H3344</f>
        <v>14.4</v>
      </c>
      <c r="E3342">
        <f>Datos_climat_Sevilla!F3344</f>
        <v>0</v>
      </c>
      <c r="F3342">
        <f>Datos_climat_Sevilla!J3344/100</f>
        <v>1009.15</v>
      </c>
    </row>
    <row r="3343" spans="1:6" x14ac:dyDescent="0.25">
      <c r="A3343" s="3">
        <f>DATE(Datos_climat_Sevilla!A3345,Datos_climat_Sevilla!B3345,Datos_climat_Sevilla!C3345)+Datos_climat_Sevilla!D3345/24</f>
        <v>32648.25</v>
      </c>
      <c r="B3343">
        <f>Datos_climat_Sevilla!L3345</f>
        <v>1.5</v>
      </c>
      <c r="C3343">
        <f>Datos_climat_Sevilla!K3345</f>
        <v>60</v>
      </c>
      <c r="D3343">
        <f>Datos_climat_Sevilla!H3345</f>
        <v>14.4</v>
      </c>
      <c r="E3343">
        <f>Datos_climat_Sevilla!F3345</f>
        <v>0</v>
      </c>
      <c r="F3343">
        <f>Datos_climat_Sevilla!J3345/100</f>
        <v>1009.15</v>
      </c>
    </row>
    <row r="3344" spans="1:6" x14ac:dyDescent="0.25">
      <c r="A3344" s="3">
        <f>DATE(Datos_climat_Sevilla!A3346,Datos_climat_Sevilla!B3346,Datos_climat_Sevilla!C3346)+Datos_climat_Sevilla!D3346/24</f>
        <v>32648.291666666668</v>
      </c>
      <c r="B3344">
        <f>Datos_climat_Sevilla!L3346</f>
        <v>2.1</v>
      </c>
      <c r="C3344">
        <f>Datos_climat_Sevilla!K3346</f>
        <v>40</v>
      </c>
      <c r="D3344">
        <f>Datos_climat_Sevilla!H3346</f>
        <v>15</v>
      </c>
      <c r="E3344">
        <f>Datos_climat_Sevilla!F3346</f>
        <v>0</v>
      </c>
      <c r="F3344">
        <f>Datos_climat_Sevilla!J3346/100</f>
        <v>1009.15</v>
      </c>
    </row>
    <row r="3345" spans="1:6" x14ac:dyDescent="0.25">
      <c r="A3345" s="3">
        <f>DATE(Datos_climat_Sevilla!A3347,Datos_climat_Sevilla!B3347,Datos_climat_Sevilla!C3347)+Datos_climat_Sevilla!D3347/24</f>
        <v>32648.333333333332</v>
      </c>
      <c r="B3345">
        <f>Datos_climat_Sevilla!L3347</f>
        <v>4.0999999999999996</v>
      </c>
      <c r="C3345">
        <f>Datos_climat_Sevilla!K3347</f>
        <v>60</v>
      </c>
      <c r="D3345">
        <f>Datos_climat_Sevilla!H3347</f>
        <v>15.6</v>
      </c>
      <c r="E3345">
        <f>Datos_climat_Sevilla!F3347</f>
        <v>182</v>
      </c>
      <c r="F3345">
        <f>Datos_climat_Sevilla!J3347/100</f>
        <v>1009.15</v>
      </c>
    </row>
    <row r="3346" spans="1:6" x14ac:dyDescent="0.25">
      <c r="A3346" s="3">
        <f>DATE(Datos_climat_Sevilla!A3348,Datos_climat_Sevilla!B3348,Datos_climat_Sevilla!C3348)+Datos_climat_Sevilla!D3348/24</f>
        <v>32648.375</v>
      </c>
      <c r="B3346">
        <f>Datos_climat_Sevilla!L3348</f>
        <v>4.0999999999999996</v>
      </c>
      <c r="C3346">
        <f>Datos_climat_Sevilla!K3348</f>
        <v>40</v>
      </c>
      <c r="D3346">
        <f>Datos_climat_Sevilla!H3348</f>
        <v>16.7</v>
      </c>
      <c r="E3346">
        <f>Datos_climat_Sevilla!F3348</f>
        <v>182</v>
      </c>
      <c r="F3346">
        <f>Datos_climat_Sevilla!J3348/100</f>
        <v>1009.15</v>
      </c>
    </row>
    <row r="3347" spans="1:6" x14ac:dyDescent="0.25">
      <c r="A3347" s="3">
        <f>DATE(Datos_climat_Sevilla!A3349,Datos_climat_Sevilla!B3349,Datos_climat_Sevilla!C3349)+Datos_climat_Sevilla!D3349/24</f>
        <v>32648.416666666668</v>
      </c>
      <c r="B3347">
        <f>Datos_climat_Sevilla!L3349</f>
        <v>4.0999999999999996</v>
      </c>
      <c r="C3347">
        <f>Datos_climat_Sevilla!K3349</f>
        <v>60</v>
      </c>
      <c r="D3347">
        <f>Datos_climat_Sevilla!H3349</f>
        <v>18.3</v>
      </c>
      <c r="E3347">
        <f>Datos_climat_Sevilla!F3349</f>
        <v>236</v>
      </c>
      <c r="F3347">
        <f>Datos_climat_Sevilla!J3349/100</f>
        <v>1009.15</v>
      </c>
    </row>
    <row r="3348" spans="1:6" x14ac:dyDescent="0.25">
      <c r="A3348" s="3">
        <f>DATE(Datos_climat_Sevilla!A3350,Datos_climat_Sevilla!B3350,Datos_climat_Sevilla!C3350)+Datos_climat_Sevilla!D3350/24</f>
        <v>32648.458333333332</v>
      </c>
      <c r="B3348">
        <f>Datos_climat_Sevilla!L3350</f>
        <v>6.2</v>
      </c>
      <c r="C3348">
        <f>Datos_climat_Sevilla!K3350</f>
        <v>60</v>
      </c>
      <c r="D3348">
        <f>Datos_climat_Sevilla!H3350</f>
        <v>20</v>
      </c>
      <c r="E3348">
        <f>Datos_climat_Sevilla!F3350</f>
        <v>482</v>
      </c>
      <c r="F3348">
        <f>Datos_climat_Sevilla!J3350/100</f>
        <v>1009.15</v>
      </c>
    </row>
    <row r="3349" spans="1:6" x14ac:dyDescent="0.25">
      <c r="A3349" s="3">
        <f>DATE(Datos_climat_Sevilla!A3351,Datos_climat_Sevilla!B3351,Datos_climat_Sevilla!C3351)+Datos_climat_Sevilla!D3351/24</f>
        <v>32648.5</v>
      </c>
      <c r="B3349">
        <f>Datos_climat_Sevilla!L3351</f>
        <v>5.0999999999999996</v>
      </c>
      <c r="C3349">
        <f>Datos_climat_Sevilla!K3351</f>
        <v>999</v>
      </c>
      <c r="D3349">
        <f>Datos_climat_Sevilla!H3351</f>
        <v>22.2</v>
      </c>
      <c r="E3349">
        <f>Datos_climat_Sevilla!F3351</f>
        <v>750</v>
      </c>
      <c r="F3349">
        <f>Datos_climat_Sevilla!J3351/100</f>
        <v>1009.15</v>
      </c>
    </row>
    <row r="3350" spans="1:6" x14ac:dyDescent="0.25">
      <c r="A3350" s="3">
        <f>DATE(Datos_climat_Sevilla!A3352,Datos_climat_Sevilla!B3352,Datos_climat_Sevilla!C3352)+Datos_climat_Sevilla!D3352/24</f>
        <v>32648.541666666668</v>
      </c>
      <c r="B3350">
        <f>Datos_climat_Sevilla!L3352</f>
        <v>4.0999999999999996</v>
      </c>
      <c r="C3350">
        <f>Datos_climat_Sevilla!K3352</f>
        <v>80</v>
      </c>
      <c r="D3350">
        <f>Datos_climat_Sevilla!H3352</f>
        <v>23.9</v>
      </c>
      <c r="E3350">
        <f>Datos_climat_Sevilla!F3352</f>
        <v>902</v>
      </c>
      <c r="F3350">
        <f>Datos_climat_Sevilla!J3352/100</f>
        <v>1009.15</v>
      </c>
    </row>
    <row r="3351" spans="1:6" x14ac:dyDescent="0.25">
      <c r="A3351" s="3">
        <f>DATE(Datos_climat_Sevilla!A3353,Datos_climat_Sevilla!B3353,Datos_climat_Sevilla!C3353)+Datos_climat_Sevilla!D3353/24</f>
        <v>32648.583333333332</v>
      </c>
      <c r="B3351">
        <f>Datos_climat_Sevilla!L3353</f>
        <v>4.0999999999999996</v>
      </c>
      <c r="C3351">
        <f>Datos_climat_Sevilla!K3353</f>
        <v>80</v>
      </c>
      <c r="D3351">
        <f>Datos_climat_Sevilla!H3353</f>
        <v>25.6</v>
      </c>
      <c r="E3351">
        <f>Datos_climat_Sevilla!F3353</f>
        <v>870</v>
      </c>
      <c r="F3351">
        <f>Datos_climat_Sevilla!J3353/100</f>
        <v>1009.15</v>
      </c>
    </row>
    <row r="3352" spans="1:6" x14ac:dyDescent="0.25">
      <c r="A3352" s="3">
        <f>DATE(Datos_climat_Sevilla!A3354,Datos_climat_Sevilla!B3354,Datos_climat_Sevilla!C3354)+Datos_climat_Sevilla!D3354/24</f>
        <v>32648.625</v>
      </c>
      <c r="B3352">
        <f>Datos_climat_Sevilla!L3354</f>
        <v>5.0999999999999996</v>
      </c>
      <c r="C3352">
        <f>Datos_climat_Sevilla!K3354</f>
        <v>60</v>
      </c>
      <c r="D3352">
        <f>Datos_climat_Sevilla!H3354</f>
        <v>26.7</v>
      </c>
      <c r="E3352">
        <f>Datos_climat_Sevilla!F3354</f>
        <v>611</v>
      </c>
      <c r="F3352">
        <f>Datos_climat_Sevilla!J3354/100</f>
        <v>1009.15</v>
      </c>
    </row>
    <row r="3353" spans="1:6" x14ac:dyDescent="0.25">
      <c r="A3353" s="3">
        <f>DATE(Datos_climat_Sevilla!A3355,Datos_climat_Sevilla!B3355,Datos_climat_Sevilla!C3355)+Datos_climat_Sevilla!D3355/24</f>
        <v>32648.666666666668</v>
      </c>
      <c r="B3353">
        <f>Datos_climat_Sevilla!L3355</f>
        <v>5.0999999999999996</v>
      </c>
      <c r="C3353">
        <f>Datos_climat_Sevilla!K3355</f>
        <v>120</v>
      </c>
      <c r="D3353">
        <f>Datos_climat_Sevilla!H3355</f>
        <v>27.2</v>
      </c>
      <c r="E3353">
        <f>Datos_climat_Sevilla!F3355</f>
        <v>507</v>
      </c>
      <c r="F3353">
        <f>Datos_climat_Sevilla!J3355/100</f>
        <v>1009.15</v>
      </c>
    </row>
    <row r="3354" spans="1:6" x14ac:dyDescent="0.25">
      <c r="A3354" s="3">
        <f>DATE(Datos_climat_Sevilla!A3356,Datos_climat_Sevilla!B3356,Datos_climat_Sevilla!C3356)+Datos_climat_Sevilla!D3356/24</f>
        <v>32648.708333333332</v>
      </c>
      <c r="B3354">
        <f>Datos_climat_Sevilla!L3356</f>
        <v>6.2</v>
      </c>
      <c r="C3354">
        <f>Datos_climat_Sevilla!K3356</f>
        <v>60</v>
      </c>
      <c r="D3354">
        <f>Datos_climat_Sevilla!H3356</f>
        <v>27.2</v>
      </c>
      <c r="E3354">
        <f>Datos_climat_Sevilla!F3356</f>
        <v>394</v>
      </c>
      <c r="F3354">
        <f>Datos_climat_Sevilla!J3356/100</f>
        <v>1009.15</v>
      </c>
    </row>
    <row r="3355" spans="1:6" x14ac:dyDescent="0.25">
      <c r="A3355" s="3">
        <f>DATE(Datos_climat_Sevilla!A3357,Datos_climat_Sevilla!B3357,Datos_climat_Sevilla!C3357)+Datos_climat_Sevilla!D3357/24</f>
        <v>32648.75</v>
      </c>
      <c r="B3355">
        <f>Datos_climat_Sevilla!L3357</f>
        <v>6.2</v>
      </c>
      <c r="C3355">
        <f>Datos_climat_Sevilla!K3357</f>
        <v>130</v>
      </c>
      <c r="D3355">
        <f>Datos_climat_Sevilla!H3357</f>
        <v>26.1</v>
      </c>
      <c r="E3355">
        <f>Datos_climat_Sevilla!F3357</f>
        <v>482</v>
      </c>
      <c r="F3355">
        <f>Datos_climat_Sevilla!J3357/100</f>
        <v>1009.15</v>
      </c>
    </row>
    <row r="3356" spans="1:6" x14ac:dyDescent="0.25">
      <c r="A3356" s="3">
        <f>DATE(Datos_climat_Sevilla!A3358,Datos_climat_Sevilla!B3358,Datos_climat_Sevilla!C3358)+Datos_climat_Sevilla!D3358/24</f>
        <v>32648.791666666668</v>
      </c>
      <c r="B3356">
        <f>Datos_climat_Sevilla!L3358</f>
        <v>4.0999999999999996</v>
      </c>
      <c r="C3356">
        <f>Datos_climat_Sevilla!K3358</f>
        <v>60</v>
      </c>
      <c r="D3356">
        <f>Datos_climat_Sevilla!H3358</f>
        <v>24.4</v>
      </c>
      <c r="E3356">
        <f>Datos_climat_Sevilla!F3358</f>
        <v>429</v>
      </c>
      <c r="F3356">
        <f>Datos_climat_Sevilla!J3358/100</f>
        <v>1009.15</v>
      </c>
    </row>
    <row r="3357" spans="1:6" x14ac:dyDescent="0.25">
      <c r="A3357" s="3">
        <f>DATE(Datos_climat_Sevilla!A3359,Datos_climat_Sevilla!B3359,Datos_climat_Sevilla!C3359)+Datos_climat_Sevilla!D3359/24</f>
        <v>32648.833333333332</v>
      </c>
      <c r="B3357">
        <f>Datos_climat_Sevilla!L3359</f>
        <v>4.0999999999999996</v>
      </c>
      <c r="C3357">
        <f>Datos_climat_Sevilla!K3359</f>
        <v>120</v>
      </c>
      <c r="D3357">
        <f>Datos_climat_Sevilla!H3359</f>
        <v>22.8</v>
      </c>
      <c r="E3357">
        <f>Datos_climat_Sevilla!F3359</f>
        <v>280</v>
      </c>
      <c r="F3357">
        <f>Datos_climat_Sevilla!J3359/100</f>
        <v>1009.15</v>
      </c>
    </row>
    <row r="3358" spans="1:6" x14ac:dyDescent="0.25">
      <c r="A3358" s="3">
        <f>DATE(Datos_climat_Sevilla!A3360,Datos_climat_Sevilla!B3360,Datos_climat_Sevilla!C3360)+Datos_climat_Sevilla!D3360/24</f>
        <v>32648.875</v>
      </c>
      <c r="B3358">
        <f>Datos_climat_Sevilla!L3360</f>
        <v>5.0999999999999996</v>
      </c>
      <c r="C3358">
        <f>Datos_climat_Sevilla!K3360</f>
        <v>220</v>
      </c>
      <c r="D3358">
        <f>Datos_climat_Sevilla!H3360</f>
        <v>21.7</v>
      </c>
      <c r="E3358">
        <f>Datos_climat_Sevilla!F3360</f>
        <v>0</v>
      </c>
      <c r="F3358">
        <f>Datos_climat_Sevilla!J3360/100</f>
        <v>1009.15</v>
      </c>
    </row>
    <row r="3359" spans="1:6" x14ac:dyDescent="0.25">
      <c r="A3359" s="3">
        <f>DATE(Datos_climat_Sevilla!A3361,Datos_climat_Sevilla!B3361,Datos_climat_Sevilla!C3361)+Datos_climat_Sevilla!D3361/24</f>
        <v>32648.916666666668</v>
      </c>
      <c r="B3359">
        <f>Datos_climat_Sevilla!L3361</f>
        <v>4.0999999999999996</v>
      </c>
      <c r="C3359">
        <f>Datos_climat_Sevilla!K3361</f>
        <v>270</v>
      </c>
      <c r="D3359">
        <f>Datos_climat_Sevilla!H3361</f>
        <v>19.399999999999999</v>
      </c>
      <c r="E3359">
        <f>Datos_climat_Sevilla!F3361</f>
        <v>0</v>
      </c>
      <c r="F3359">
        <f>Datos_climat_Sevilla!J3361/100</f>
        <v>1009.15</v>
      </c>
    </row>
    <row r="3360" spans="1:6" x14ac:dyDescent="0.25">
      <c r="A3360" s="3">
        <f>DATE(Datos_climat_Sevilla!A3362,Datos_climat_Sevilla!B3362,Datos_climat_Sevilla!C3362)+Datos_climat_Sevilla!D3362/24</f>
        <v>32648.958333333332</v>
      </c>
      <c r="B3360">
        <f>Datos_climat_Sevilla!L3362</f>
        <v>3.1</v>
      </c>
      <c r="C3360">
        <f>Datos_climat_Sevilla!K3362</f>
        <v>240</v>
      </c>
      <c r="D3360">
        <f>Datos_climat_Sevilla!H3362</f>
        <v>18.899999999999999</v>
      </c>
      <c r="E3360">
        <f>Datos_climat_Sevilla!F3362</f>
        <v>0</v>
      </c>
      <c r="F3360">
        <f>Datos_climat_Sevilla!J3362/100</f>
        <v>1009.15</v>
      </c>
    </row>
    <row r="3361" spans="1:6" x14ac:dyDescent="0.25">
      <c r="A3361" s="3">
        <f>DATE(Datos_climat_Sevilla!A3363,Datos_climat_Sevilla!B3363,Datos_climat_Sevilla!C3363)+Datos_climat_Sevilla!D3363/24</f>
        <v>32649</v>
      </c>
      <c r="B3361">
        <f>Datos_climat_Sevilla!L3363</f>
        <v>1</v>
      </c>
      <c r="C3361">
        <f>Datos_climat_Sevilla!K3363</f>
        <v>210</v>
      </c>
      <c r="D3361">
        <f>Datos_climat_Sevilla!H3363</f>
        <v>17.8</v>
      </c>
      <c r="E3361">
        <f>Datos_climat_Sevilla!F3363</f>
        <v>0</v>
      </c>
      <c r="F3361">
        <f>Datos_climat_Sevilla!J3363/100</f>
        <v>1009.15</v>
      </c>
    </row>
    <row r="3362" spans="1:6" x14ac:dyDescent="0.25">
      <c r="A3362" s="3">
        <f>DATE(Datos_climat_Sevilla!A3364,Datos_climat_Sevilla!B3364,Datos_climat_Sevilla!C3364)+Datos_climat_Sevilla!D3364/24</f>
        <v>32649.041666666668</v>
      </c>
      <c r="B3362">
        <f>Datos_climat_Sevilla!L3364</f>
        <v>0</v>
      </c>
      <c r="C3362">
        <f>Datos_climat_Sevilla!K3364</f>
        <v>0</v>
      </c>
      <c r="D3362">
        <f>Datos_climat_Sevilla!H3364</f>
        <v>17.2</v>
      </c>
      <c r="E3362">
        <f>Datos_climat_Sevilla!F3364</f>
        <v>0</v>
      </c>
      <c r="F3362">
        <f>Datos_climat_Sevilla!J3364/100</f>
        <v>1009.15</v>
      </c>
    </row>
    <row r="3363" spans="1:6" x14ac:dyDescent="0.25">
      <c r="A3363" s="3">
        <f>DATE(Datos_climat_Sevilla!A3365,Datos_climat_Sevilla!B3365,Datos_climat_Sevilla!C3365)+Datos_climat_Sevilla!D3365/24</f>
        <v>32649.083333333332</v>
      </c>
      <c r="B3363">
        <f>Datos_climat_Sevilla!L3365</f>
        <v>0</v>
      </c>
      <c r="C3363">
        <f>Datos_climat_Sevilla!K3365</f>
        <v>0</v>
      </c>
      <c r="D3363">
        <f>Datos_climat_Sevilla!H3365</f>
        <v>16.100000000000001</v>
      </c>
      <c r="E3363">
        <f>Datos_climat_Sevilla!F3365</f>
        <v>0</v>
      </c>
      <c r="F3363">
        <f>Datos_climat_Sevilla!J3365/100</f>
        <v>1009.15</v>
      </c>
    </row>
    <row r="3364" spans="1:6" x14ac:dyDescent="0.25">
      <c r="A3364" s="3">
        <f>DATE(Datos_climat_Sevilla!A3366,Datos_climat_Sevilla!B3366,Datos_climat_Sevilla!C3366)+Datos_climat_Sevilla!D3366/24</f>
        <v>32649.125</v>
      </c>
      <c r="B3364">
        <f>Datos_climat_Sevilla!L3366</f>
        <v>0</v>
      </c>
      <c r="C3364">
        <f>Datos_climat_Sevilla!K3366</f>
        <v>0</v>
      </c>
      <c r="D3364">
        <f>Datos_climat_Sevilla!H3366</f>
        <v>15</v>
      </c>
      <c r="E3364">
        <f>Datos_climat_Sevilla!F3366</f>
        <v>0</v>
      </c>
      <c r="F3364">
        <f>Datos_climat_Sevilla!J3366/100</f>
        <v>1009.15</v>
      </c>
    </row>
    <row r="3365" spans="1:6" x14ac:dyDescent="0.25">
      <c r="A3365" s="3">
        <f>DATE(Datos_climat_Sevilla!A3367,Datos_climat_Sevilla!B3367,Datos_climat_Sevilla!C3367)+Datos_climat_Sevilla!D3367/24</f>
        <v>32649.166666666668</v>
      </c>
      <c r="B3365">
        <f>Datos_climat_Sevilla!L3367</f>
        <v>2.1</v>
      </c>
      <c r="C3365">
        <f>Datos_climat_Sevilla!K3367</f>
        <v>50</v>
      </c>
      <c r="D3365">
        <f>Datos_climat_Sevilla!H3367</f>
        <v>13.9</v>
      </c>
      <c r="E3365">
        <f>Datos_climat_Sevilla!F3367</f>
        <v>0</v>
      </c>
      <c r="F3365">
        <f>Datos_climat_Sevilla!J3367/100</f>
        <v>1009.15</v>
      </c>
    </row>
    <row r="3366" spans="1:6" x14ac:dyDescent="0.25">
      <c r="A3366" s="3">
        <f>DATE(Datos_climat_Sevilla!A3368,Datos_climat_Sevilla!B3368,Datos_climat_Sevilla!C3368)+Datos_climat_Sevilla!D3368/24</f>
        <v>32649.208333333332</v>
      </c>
      <c r="B3366">
        <f>Datos_climat_Sevilla!L3368</f>
        <v>1.5</v>
      </c>
      <c r="C3366">
        <f>Datos_climat_Sevilla!K3368</f>
        <v>30</v>
      </c>
      <c r="D3366">
        <f>Datos_climat_Sevilla!H3368</f>
        <v>13.3</v>
      </c>
      <c r="E3366">
        <f>Datos_climat_Sevilla!F3368</f>
        <v>0</v>
      </c>
      <c r="F3366">
        <f>Datos_climat_Sevilla!J3368/100</f>
        <v>1009.15</v>
      </c>
    </row>
    <row r="3367" spans="1:6" x14ac:dyDescent="0.25">
      <c r="A3367" s="3">
        <f>DATE(Datos_climat_Sevilla!A3369,Datos_climat_Sevilla!B3369,Datos_climat_Sevilla!C3369)+Datos_climat_Sevilla!D3369/24</f>
        <v>32649.25</v>
      </c>
      <c r="B3367">
        <f>Datos_climat_Sevilla!L3369</f>
        <v>1.8</v>
      </c>
      <c r="C3367">
        <f>Datos_climat_Sevilla!K3369</f>
        <v>999</v>
      </c>
      <c r="D3367">
        <f>Datos_climat_Sevilla!H3369</f>
        <v>12.8</v>
      </c>
      <c r="E3367">
        <f>Datos_climat_Sevilla!F3369</f>
        <v>0</v>
      </c>
      <c r="F3367">
        <f>Datos_climat_Sevilla!J3369/100</f>
        <v>1009.15</v>
      </c>
    </row>
    <row r="3368" spans="1:6" x14ac:dyDescent="0.25">
      <c r="A3368" s="3">
        <f>DATE(Datos_climat_Sevilla!A3370,Datos_climat_Sevilla!B3370,Datos_climat_Sevilla!C3370)+Datos_climat_Sevilla!D3370/24</f>
        <v>32649.291666666668</v>
      </c>
      <c r="B3368">
        <f>Datos_climat_Sevilla!L3370</f>
        <v>2.1</v>
      </c>
      <c r="C3368">
        <f>Datos_climat_Sevilla!K3370</f>
        <v>60</v>
      </c>
      <c r="D3368">
        <f>Datos_climat_Sevilla!H3370</f>
        <v>13.3</v>
      </c>
      <c r="E3368">
        <f>Datos_climat_Sevilla!F3370</f>
        <v>0</v>
      </c>
      <c r="F3368">
        <f>Datos_climat_Sevilla!J3370/100</f>
        <v>1009.15</v>
      </c>
    </row>
    <row r="3369" spans="1:6" x14ac:dyDescent="0.25">
      <c r="A3369" s="3">
        <f>DATE(Datos_climat_Sevilla!A3371,Datos_climat_Sevilla!B3371,Datos_climat_Sevilla!C3371)+Datos_climat_Sevilla!D3371/24</f>
        <v>32649.333333333332</v>
      </c>
      <c r="B3369">
        <f>Datos_climat_Sevilla!L3371</f>
        <v>3.1</v>
      </c>
      <c r="C3369">
        <f>Datos_climat_Sevilla!K3371</f>
        <v>70</v>
      </c>
      <c r="D3369">
        <f>Datos_climat_Sevilla!H3371</f>
        <v>14.4</v>
      </c>
      <c r="E3369">
        <f>Datos_climat_Sevilla!F3371</f>
        <v>501</v>
      </c>
      <c r="F3369">
        <f>Datos_climat_Sevilla!J3371/100</f>
        <v>1009.15</v>
      </c>
    </row>
    <row r="3370" spans="1:6" x14ac:dyDescent="0.25">
      <c r="A3370" s="3">
        <f>DATE(Datos_climat_Sevilla!A3372,Datos_climat_Sevilla!B3372,Datos_climat_Sevilla!C3372)+Datos_climat_Sevilla!D3372/24</f>
        <v>32649.375</v>
      </c>
      <c r="B3370">
        <f>Datos_climat_Sevilla!L3372</f>
        <v>4.0999999999999996</v>
      </c>
      <c r="C3370">
        <f>Datos_climat_Sevilla!K3372</f>
        <v>80</v>
      </c>
      <c r="D3370">
        <f>Datos_climat_Sevilla!H3372</f>
        <v>15.6</v>
      </c>
      <c r="E3370">
        <f>Datos_climat_Sevilla!F3372</f>
        <v>637</v>
      </c>
      <c r="F3370">
        <f>Datos_climat_Sevilla!J3372/100</f>
        <v>1009.15</v>
      </c>
    </row>
    <row r="3371" spans="1:6" x14ac:dyDescent="0.25">
      <c r="A3371" s="3">
        <f>DATE(Datos_climat_Sevilla!A3373,Datos_climat_Sevilla!B3373,Datos_climat_Sevilla!C3373)+Datos_climat_Sevilla!D3373/24</f>
        <v>32649.416666666668</v>
      </c>
      <c r="B3371">
        <f>Datos_climat_Sevilla!L3373</f>
        <v>5.0999999999999996</v>
      </c>
      <c r="C3371">
        <f>Datos_climat_Sevilla!K3373</f>
        <v>80</v>
      </c>
      <c r="D3371">
        <f>Datos_climat_Sevilla!H3373</f>
        <v>17.8</v>
      </c>
      <c r="E3371">
        <f>Datos_climat_Sevilla!F3373</f>
        <v>738</v>
      </c>
      <c r="F3371">
        <f>Datos_climat_Sevilla!J3373/100</f>
        <v>1009.15</v>
      </c>
    </row>
    <row r="3372" spans="1:6" x14ac:dyDescent="0.25">
      <c r="A3372" s="3">
        <f>DATE(Datos_climat_Sevilla!A3374,Datos_climat_Sevilla!B3374,Datos_climat_Sevilla!C3374)+Datos_climat_Sevilla!D3374/24</f>
        <v>32649.458333333332</v>
      </c>
      <c r="B3372">
        <f>Datos_climat_Sevilla!L3374</f>
        <v>3.1</v>
      </c>
      <c r="C3372">
        <f>Datos_climat_Sevilla!K3374</f>
        <v>110</v>
      </c>
      <c r="D3372">
        <f>Datos_climat_Sevilla!H3374</f>
        <v>20.6</v>
      </c>
      <c r="E3372">
        <f>Datos_climat_Sevilla!F3374</f>
        <v>817</v>
      </c>
      <c r="F3372">
        <f>Datos_climat_Sevilla!J3374/100</f>
        <v>1009.15</v>
      </c>
    </row>
    <row r="3373" spans="1:6" x14ac:dyDescent="0.25">
      <c r="A3373" s="3">
        <f>DATE(Datos_climat_Sevilla!A3375,Datos_climat_Sevilla!B3375,Datos_climat_Sevilla!C3375)+Datos_climat_Sevilla!D3375/24</f>
        <v>32649.5</v>
      </c>
      <c r="B3373">
        <f>Datos_climat_Sevilla!L3375</f>
        <v>3.1</v>
      </c>
      <c r="C3373">
        <f>Datos_climat_Sevilla!K3375</f>
        <v>140</v>
      </c>
      <c r="D3373">
        <f>Datos_climat_Sevilla!H3375</f>
        <v>23.3</v>
      </c>
      <c r="E3373">
        <f>Datos_climat_Sevilla!F3375</f>
        <v>876</v>
      </c>
      <c r="F3373">
        <f>Datos_climat_Sevilla!J3375/100</f>
        <v>1009.15</v>
      </c>
    </row>
    <row r="3374" spans="1:6" x14ac:dyDescent="0.25">
      <c r="A3374" s="3">
        <f>DATE(Datos_climat_Sevilla!A3376,Datos_climat_Sevilla!B3376,Datos_climat_Sevilla!C3376)+Datos_climat_Sevilla!D3376/24</f>
        <v>32649.541666666668</v>
      </c>
      <c r="B3374">
        <f>Datos_climat_Sevilla!L3376</f>
        <v>3.1</v>
      </c>
      <c r="C3374">
        <f>Datos_climat_Sevilla!K3376</f>
        <v>230</v>
      </c>
      <c r="D3374">
        <f>Datos_climat_Sevilla!H3376</f>
        <v>26.1</v>
      </c>
      <c r="E3374">
        <f>Datos_climat_Sevilla!F3376</f>
        <v>911</v>
      </c>
      <c r="F3374">
        <f>Datos_climat_Sevilla!J3376/100</f>
        <v>1009.15</v>
      </c>
    </row>
    <row r="3375" spans="1:6" x14ac:dyDescent="0.25">
      <c r="A3375" s="3">
        <f>DATE(Datos_climat_Sevilla!A3377,Datos_climat_Sevilla!B3377,Datos_climat_Sevilla!C3377)+Datos_climat_Sevilla!D3377/24</f>
        <v>32649.583333333332</v>
      </c>
      <c r="B3375">
        <f>Datos_climat_Sevilla!L3377</f>
        <v>2.1</v>
      </c>
      <c r="C3375">
        <f>Datos_climat_Sevilla!K3377</f>
        <v>230</v>
      </c>
      <c r="D3375">
        <f>Datos_climat_Sevilla!H3377</f>
        <v>28.3</v>
      </c>
      <c r="E3375">
        <f>Datos_climat_Sevilla!F3377</f>
        <v>917</v>
      </c>
      <c r="F3375">
        <f>Datos_climat_Sevilla!J3377/100</f>
        <v>1009.15</v>
      </c>
    </row>
    <row r="3376" spans="1:6" x14ac:dyDescent="0.25">
      <c r="A3376" s="3">
        <f>DATE(Datos_climat_Sevilla!A3378,Datos_climat_Sevilla!B3378,Datos_climat_Sevilla!C3378)+Datos_climat_Sevilla!D3378/24</f>
        <v>32649.625</v>
      </c>
      <c r="B3376">
        <f>Datos_climat_Sevilla!L3378</f>
        <v>6.2</v>
      </c>
      <c r="C3376">
        <f>Datos_climat_Sevilla!K3378</f>
        <v>230</v>
      </c>
      <c r="D3376">
        <f>Datos_climat_Sevilla!H3378</f>
        <v>30</v>
      </c>
      <c r="E3376">
        <f>Datos_climat_Sevilla!F3378</f>
        <v>902</v>
      </c>
      <c r="F3376">
        <f>Datos_climat_Sevilla!J3378/100</f>
        <v>1009.15</v>
      </c>
    </row>
    <row r="3377" spans="1:6" x14ac:dyDescent="0.25">
      <c r="A3377" s="3">
        <f>DATE(Datos_climat_Sevilla!A3379,Datos_climat_Sevilla!B3379,Datos_climat_Sevilla!C3379)+Datos_climat_Sevilla!D3379/24</f>
        <v>32649.666666666668</v>
      </c>
      <c r="B3377">
        <f>Datos_climat_Sevilla!L3379</f>
        <v>3.1</v>
      </c>
      <c r="C3377">
        <f>Datos_climat_Sevilla!K3379</f>
        <v>230</v>
      </c>
      <c r="D3377">
        <f>Datos_climat_Sevilla!H3379</f>
        <v>30.6</v>
      </c>
      <c r="E3377">
        <f>Datos_climat_Sevilla!F3379</f>
        <v>858</v>
      </c>
      <c r="F3377">
        <f>Datos_climat_Sevilla!J3379/100</f>
        <v>1009.15</v>
      </c>
    </row>
    <row r="3378" spans="1:6" x14ac:dyDescent="0.25">
      <c r="A3378" s="3">
        <f>DATE(Datos_climat_Sevilla!A3380,Datos_climat_Sevilla!B3380,Datos_climat_Sevilla!C3380)+Datos_climat_Sevilla!D3380/24</f>
        <v>32649.708333333332</v>
      </c>
      <c r="B3378">
        <f>Datos_climat_Sevilla!L3380</f>
        <v>4.0999999999999996</v>
      </c>
      <c r="C3378">
        <f>Datos_climat_Sevilla!K3380</f>
        <v>230</v>
      </c>
      <c r="D3378">
        <f>Datos_climat_Sevilla!H3380</f>
        <v>30.6</v>
      </c>
      <c r="E3378">
        <f>Datos_climat_Sevilla!F3380</f>
        <v>794</v>
      </c>
      <c r="F3378">
        <f>Datos_climat_Sevilla!J3380/100</f>
        <v>1009.15</v>
      </c>
    </row>
    <row r="3379" spans="1:6" x14ac:dyDescent="0.25">
      <c r="A3379" s="3">
        <f>DATE(Datos_climat_Sevilla!A3381,Datos_climat_Sevilla!B3381,Datos_climat_Sevilla!C3381)+Datos_climat_Sevilla!D3381/24</f>
        <v>32649.75</v>
      </c>
      <c r="B3379">
        <f>Datos_climat_Sevilla!L3381</f>
        <v>5.0999999999999996</v>
      </c>
      <c r="C3379">
        <f>Datos_climat_Sevilla!K3381</f>
        <v>230</v>
      </c>
      <c r="D3379">
        <f>Datos_climat_Sevilla!H3381</f>
        <v>28.9</v>
      </c>
      <c r="E3379">
        <f>Datos_climat_Sevilla!F3381</f>
        <v>706</v>
      </c>
      <c r="F3379">
        <f>Datos_climat_Sevilla!J3381/100</f>
        <v>1009.15</v>
      </c>
    </row>
    <row r="3380" spans="1:6" x14ac:dyDescent="0.25">
      <c r="A3380" s="3">
        <f>DATE(Datos_climat_Sevilla!A3382,Datos_climat_Sevilla!B3382,Datos_climat_Sevilla!C3382)+Datos_climat_Sevilla!D3382/24</f>
        <v>32649.791666666668</v>
      </c>
      <c r="B3380">
        <f>Datos_climat_Sevilla!L3382</f>
        <v>4.0999999999999996</v>
      </c>
      <c r="C3380">
        <f>Datos_climat_Sevilla!K3382</f>
        <v>210</v>
      </c>
      <c r="D3380">
        <f>Datos_climat_Sevilla!H3382</f>
        <v>26.7</v>
      </c>
      <c r="E3380">
        <f>Datos_climat_Sevilla!F3382</f>
        <v>599</v>
      </c>
      <c r="F3380">
        <f>Datos_climat_Sevilla!J3382/100</f>
        <v>1009.15</v>
      </c>
    </row>
    <row r="3381" spans="1:6" x14ac:dyDescent="0.25">
      <c r="A3381" s="3">
        <f>DATE(Datos_climat_Sevilla!A3383,Datos_climat_Sevilla!B3383,Datos_climat_Sevilla!C3383)+Datos_climat_Sevilla!D3383/24</f>
        <v>32649.833333333332</v>
      </c>
      <c r="B3381">
        <f>Datos_climat_Sevilla!L3383</f>
        <v>5.0999999999999996</v>
      </c>
      <c r="C3381">
        <f>Datos_climat_Sevilla!K3383</f>
        <v>240</v>
      </c>
      <c r="D3381">
        <f>Datos_climat_Sevilla!H3383</f>
        <v>24.4</v>
      </c>
      <c r="E3381">
        <f>Datos_climat_Sevilla!F3383</f>
        <v>435</v>
      </c>
      <c r="F3381">
        <f>Datos_climat_Sevilla!J3383/100</f>
        <v>1009.15</v>
      </c>
    </row>
    <row r="3382" spans="1:6" x14ac:dyDescent="0.25">
      <c r="A3382" s="3">
        <f>DATE(Datos_climat_Sevilla!A3384,Datos_climat_Sevilla!B3384,Datos_climat_Sevilla!C3384)+Datos_climat_Sevilla!D3384/24</f>
        <v>32649.875</v>
      </c>
      <c r="B3382">
        <f>Datos_climat_Sevilla!L3384</f>
        <v>5.0999999999999996</v>
      </c>
      <c r="C3382">
        <f>Datos_climat_Sevilla!K3384</f>
        <v>999</v>
      </c>
      <c r="D3382">
        <f>Datos_climat_Sevilla!H3384</f>
        <v>22.8</v>
      </c>
      <c r="E3382">
        <f>Datos_climat_Sevilla!F3384</f>
        <v>0</v>
      </c>
      <c r="F3382">
        <f>Datos_climat_Sevilla!J3384/100</f>
        <v>1009.15</v>
      </c>
    </row>
    <row r="3383" spans="1:6" x14ac:dyDescent="0.25">
      <c r="A3383" s="3">
        <f>DATE(Datos_climat_Sevilla!A3385,Datos_climat_Sevilla!B3385,Datos_climat_Sevilla!C3385)+Datos_climat_Sevilla!D3385/24</f>
        <v>32649.916666666668</v>
      </c>
      <c r="B3383">
        <f>Datos_climat_Sevilla!L3385</f>
        <v>5.0999999999999996</v>
      </c>
      <c r="C3383">
        <f>Datos_climat_Sevilla!K3385</f>
        <v>260</v>
      </c>
      <c r="D3383">
        <f>Datos_climat_Sevilla!H3385</f>
        <v>20.6</v>
      </c>
      <c r="E3383">
        <f>Datos_climat_Sevilla!F3385</f>
        <v>0</v>
      </c>
      <c r="F3383">
        <f>Datos_climat_Sevilla!J3385/100</f>
        <v>1009.15</v>
      </c>
    </row>
    <row r="3384" spans="1:6" x14ac:dyDescent="0.25">
      <c r="A3384" s="3">
        <f>DATE(Datos_climat_Sevilla!A3386,Datos_climat_Sevilla!B3386,Datos_climat_Sevilla!C3386)+Datos_climat_Sevilla!D3386/24</f>
        <v>32649.958333333332</v>
      </c>
      <c r="B3384">
        <f>Datos_climat_Sevilla!L3386</f>
        <v>4.0999999999999996</v>
      </c>
      <c r="C3384">
        <f>Datos_climat_Sevilla!K3386</f>
        <v>250</v>
      </c>
      <c r="D3384">
        <f>Datos_climat_Sevilla!H3386</f>
        <v>18.899999999999999</v>
      </c>
      <c r="E3384">
        <f>Datos_climat_Sevilla!F3386</f>
        <v>0</v>
      </c>
      <c r="F3384">
        <f>Datos_climat_Sevilla!J3386/100</f>
        <v>1009.15</v>
      </c>
    </row>
    <row r="3385" spans="1:6" x14ac:dyDescent="0.25">
      <c r="A3385" s="3">
        <f>DATE(Datos_climat_Sevilla!A3387,Datos_climat_Sevilla!B3387,Datos_climat_Sevilla!C3387)+Datos_climat_Sevilla!D3387/24</f>
        <v>32650</v>
      </c>
      <c r="B3385">
        <f>Datos_climat_Sevilla!L3387</f>
        <v>5.0999999999999996</v>
      </c>
      <c r="C3385">
        <f>Datos_climat_Sevilla!K3387</f>
        <v>260</v>
      </c>
      <c r="D3385">
        <f>Datos_climat_Sevilla!H3387</f>
        <v>17.2</v>
      </c>
      <c r="E3385">
        <f>Datos_climat_Sevilla!F3387</f>
        <v>0</v>
      </c>
      <c r="F3385">
        <f>Datos_climat_Sevilla!J3387/100</f>
        <v>1009.15</v>
      </c>
    </row>
    <row r="3386" spans="1:6" x14ac:dyDescent="0.25">
      <c r="A3386" s="3">
        <f>DATE(Datos_climat_Sevilla!A3388,Datos_climat_Sevilla!B3388,Datos_climat_Sevilla!C3388)+Datos_climat_Sevilla!D3388/24</f>
        <v>32650.041666666668</v>
      </c>
      <c r="B3386">
        <f>Datos_climat_Sevilla!L3388</f>
        <v>3.1</v>
      </c>
      <c r="C3386">
        <f>Datos_climat_Sevilla!K3388</f>
        <v>260</v>
      </c>
      <c r="D3386">
        <f>Datos_climat_Sevilla!H3388</f>
        <v>16.100000000000001</v>
      </c>
      <c r="E3386">
        <f>Datos_climat_Sevilla!F3388</f>
        <v>0</v>
      </c>
      <c r="F3386">
        <f>Datos_climat_Sevilla!J3388/100</f>
        <v>1009.15</v>
      </c>
    </row>
    <row r="3387" spans="1:6" x14ac:dyDescent="0.25">
      <c r="A3387" s="3">
        <f>DATE(Datos_climat_Sevilla!A3389,Datos_climat_Sevilla!B3389,Datos_climat_Sevilla!C3389)+Datos_climat_Sevilla!D3389/24</f>
        <v>32650.083333333332</v>
      </c>
      <c r="B3387">
        <f>Datos_climat_Sevilla!L3389</f>
        <v>2.1</v>
      </c>
      <c r="C3387">
        <f>Datos_climat_Sevilla!K3389</f>
        <v>260</v>
      </c>
      <c r="D3387">
        <f>Datos_climat_Sevilla!H3389</f>
        <v>15</v>
      </c>
      <c r="E3387">
        <f>Datos_climat_Sevilla!F3389</f>
        <v>0</v>
      </c>
      <c r="F3387">
        <f>Datos_climat_Sevilla!J3389/100</f>
        <v>1009.15</v>
      </c>
    </row>
    <row r="3388" spans="1:6" x14ac:dyDescent="0.25">
      <c r="A3388" s="3">
        <f>DATE(Datos_climat_Sevilla!A3390,Datos_climat_Sevilla!B3390,Datos_climat_Sevilla!C3390)+Datos_climat_Sevilla!D3390/24</f>
        <v>32650.125</v>
      </c>
      <c r="B3388">
        <f>Datos_climat_Sevilla!L3390</f>
        <v>2.1</v>
      </c>
      <c r="C3388">
        <f>Datos_climat_Sevilla!K3390</f>
        <v>250</v>
      </c>
      <c r="D3388">
        <f>Datos_climat_Sevilla!H3390</f>
        <v>13.3</v>
      </c>
      <c r="E3388">
        <f>Datos_climat_Sevilla!F3390</f>
        <v>0</v>
      </c>
      <c r="F3388">
        <f>Datos_climat_Sevilla!J3390/100</f>
        <v>1009.15</v>
      </c>
    </row>
    <row r="3389" spans="1:6" x14ac:dyDescent="0.25">
      <c r="A3389" s="3">
        <f>DATE(Datos_climat_Sevilla!A3391,Datos_climat_Sevilla!B3391,Datos_climat_Sevilla!C3391)+Datos_climat_Sevilla!D3391/24</f>
        <v>32650.166666666668</v>
      </c>
      <c r="B3389">
        <f>Datos_climat_Sevilla!L3391</f>
        <v>4.0999999999999996</v>
      </c>
      <c r="C3389">
        <f>Datos_climat_Sevilla!K3391</f>
        <v>250</v>
      </c>
      <c r="D3389">
        <f>Datos_climat_Sevilla!H3391</f>
        <v>12.2</v>
      </c>
      <c r="E3389">
        <f>Datos_climat_Sevilla!F3391</f>
        <v>0</v>
      </c>
      <c r="F3389">
        <f>Datos_climat_Sevilla!J3391/100</f>
        <v>1009.15</v>
      </c>
    </row>
    <row r="3390" spans="1:6" x14ac:dyDescent="0.25">
      <c r="A3390" s="3">
        <f>DATE(Datos_climat_Sevilla!A3392,Datos_climat_Sevilla!B3392,Datos_climat_Sevilla!C3392)+Datos_climat_Sevilla!D3392/24</f>
        <v>32650.208333333332</v>
      </c>
      <c r="B3390">
        <f>Datos_climat_Sevilla!L3392</f>
        <v>3.1</v>
      </c>
      <c r="C3390">
        <f>Datos_climat_Sevilla!K3392</f>
        <v>250</v>
      </c>
      <c r="D3390">
        <f>Datos_climat_Sevilla!H3392</f>
        <v>11.1</v>
      </c>
      <c r="E3390">
        <f>Datos_climat_Sevilla!F3392</f>
        <v>0</v>
      </c>
      <c r="F3390">
        <f>Datos_climat_Sevilla!J3392/100</f>
        <v>1009.15</v>
      </c>
    </row>
    <row r="3391" spans="1:6" x14ac:dyDescent="0.25">
      <c r="A3391" s="3">
        <f>DATE(Datos_climat_Sevilla!A3393,Datos_climat_Sevilla!B3393,Datos_climat_Sevilla!C3393)+Datos_climat_Sevilla!D3393/24</f>
        <v>32650.25</v>
      </c>
      <c r="B3391">
        <f>Datos_climat_Sevilla!L3393</f>
        <v>2.1</v>
      </c>
      <c r="C3391">
        <f>Datos_climat_Sevilla!K3393</f>
        <v>190</v>
      </c>
      <c r="D3391">
        <f>Datos_climat_Sevilla!H3393</f>
        <v>10.6</v>
      </c>
      <c r="E3391">
        <f>Datos_climat_Sevilla!F3393</f>
        <v>0</v>
      </c>
      <c r="F3391">
        <f>Datos_climat_Sevilla!J3393/100</f>
        <v>1009.15</v>
      </c>
    </row>
    <row r="3392" spans="1:6" x14ac:dyDescent="0.25">
      <c r="A3392" s="3">
        <f>DATE(Datos_climat_Sevilla!A3394,Datos_climat_Sevilla!B3394,Datos_climat_Sevilla!C3394)+Datos_climat_Sevilla!D3394/24</f>
        <v>32650.291666666668</v>
      </c>
      <c r="B3392">
        <f>Datos_climat_Sevilla!L3394</f>
        <v>3.1</v>
      </c>
      <c r="C3392">
        <f>Datos_climat_Sevilla!K3394</f>
        <v>190</v>
      </c>
      <c r="D3392">
        <f>Datos_climat_Sevilla!H3394</f>
        <v>11.1</v>
      </c>
      <c r="E3392">
        <f>Datos_climat_Sevilla!F3394</f>
        <v>0</v>
      </c>
      <c r="F3392">
        <f>Datos_climat_Sevilla!J3394/100</f>
        <v>1009.15</v>
      </c>
    </row>
    <row r="3393" spans="1:6" x14ac:dyDescent="0.25">
      <c r="A3393" s="3">
        <f>DATE(Datos_climat_Sevilla!A3395,Datos_climat_Sevilla!B3395,Datos_climat_Sevilla!C3395)+Datos_climat_Sevilla!D3395/24</f>
        <v>32650.333333333332</v>
      </c>
      <c r="B3393">
        <f>Datos_climat_Sevilla!L3395</f>
        <v>3.1</v>
      </c>
      <c r="C3393">
        <f>Datos_climat_Sevilla!K3395</f>
        <v>180</v>
      </c>
      <c r="D3393">
        <f>Datos_climat_Sevilla!H3395</f>
        <v>12.2</v>
      </c>
      <c r="E3393">
        <f>Datos_climat_Sevilla!F3395</f>
        <v>504</v>
      </c>
      <c r="F3393">
        <f>Datos_climat_Sevilla!J3395/100</f>
        <v>1009.15</v>
      </c>
    </row>
    <row r="3394" spans="1:6" x14ac:dyDescent="0.25">
      <c r="A3394" s="3">
        <f>DATE(Datos_climat_Sevilla!A3396,Datos_climat_Sevilla!B3396,Datos_climat_Sevilla!C3396)+Datos_climat_Sevilla!D3396/24</f>
        <v>32650.375</v>
      </c>
      <c r="B3394">
        <f>Datos_climat_Sevilla!L3396</f>
        <v>5.0999999999999996</v>
      </c>
      <c r="C3394">
        <f>Datos_climat_Sevilla!K3396</f>
        <v>190</v>
      </c>
      <c r="D3394">
        <f>Datos_climat_Sevilla!H3396</f>
        <v>13.9</v>
      </c>
      <c r="E3394">
        <f>Datos_climat_Sevilla!F3396</f>
        <v>637</v>
      </c>
      <c r="F3394">
        <f>Datos_climat_Sevilla!J3396/100</f>
        <v>1009.15</v>
      </c>
    </row>
    <row r="3395" spans="1:6" x14ac:dyDescent="0.25">
      <c r="A3395" s="3">
        <f>DATE(Datos_climat_Sevilla!A3397,Datos_climat_Sevilla!B3397,Datos_climat_Sevilla!C3397)+Datos_climat_Sevilla!D3397/24</f>
        <v>32650.416666666668</v>
      </c>
      <c r="B3395">
        <f>Datos_climat_Sevilla!L3397</f>
        <v>5.0999999999999996</v>
      </c>
      <c r="C3395">
        <f>Datos_climat_Sevilla!K3397</f>
        <v>210</v>
      </c>
      <c r="D3395">
        <f>Datos_climat_Sevilla!H3397</f>
        <v>15.6</v>
      </c>
      <c r="E3395">
        <f>Datos_climat_Sevilla!F3397</f>
        <v>738</v>
      </c>
      <c r="F3395">
        <f>Datos_climat_Sevilla!J3397/100</f>
        <v>1009.15</v>
      </c>
    </row>
    <row r="3396" spans="1:6" x14ac:dyDescent="0.25">
      <c r="A3396" s="3">
        <f>DATE(Datos_climat_Sevilla!A3398,Datos_climat_Sevilla!B3398,Datos_climat_Sevilla!C3398)+Datos_climat_Sevilla!D3398/24</f>
        <v>32650.458333333332</v>
      </c>
      <c r="B3396">
        <f>Datos_climat_Sevilla!L3398</f>
        <v>5.0999999999999996</v>
      </c>
      <c r="C3396">
        <f>Datos_climat_Sevilla!K3398</f>
        <v>220</v>
      </c>
      <c r="D3396">
        <f>Datos_climat_Sevilla!H3398</f>
        <v>18.899999999999999</v>
      </c>
      <c r="E3396">
        <f>Datos_climat_Sevilla!F3398</f>
        <v>817</v>
      </c>
      <c r="F3396">
        <f>Datos_climat_Sevilla!J3398/100</f>
        <v>1009.15</v>
      </c>
    </row>
    <row r="3397" spans="1:6" x14ac:dyDescent="0.25">
      <c r="A3397" s="3">
        <f>DATE(Datos_climat_Sevilla!A3399,Datos_climat_Sevilla!B3399,Datos_climat_Sevilla!C3399)+Datos_climat_Sevilla!D3399/24</f>
        <v>32650.5</v>
      </c>
      <c r="B3397">
        <f>Datos_climat_Sevilla!L3399</f>
        <v>7.2</v>
      </c>
      <c r="C3397">
        <f>Datos_climat_Sevilla!K3399</f>
        <v>10</v>
      </c>
      <c r="D3397">
        <f>Datos_climat_Sevilla!H3399</f>
        <v>21.7</v>
      </c>
      <c r="E3397">
        <f>Datos_climat_Sevilla!F3399</f>
        <v>876</v>
      </c>
      <c r="F3397">
        <f>Datos_climat_Sevilla!J3399/100</f>
        <v>1009.15</v>
      </c>
    </row>
    <row r="3398" spans="1:6" x14ac:dyDescent="0.25">
      <c r="A3398" s="3">
        <f>DATE(Datos_climat_Sevilla!A3400,Datos_climat_Sevilla!B3400,Datos_climat_Sevilla!C3400)+Datos_climat_Sevilla!D3400/24</f>
        <v>32650.541666666668</v>
      </c>
      <c r="B3398">
        <f>Datos_climat_Sevilla!L3400</f>
        <v>6.2</v>
      </c>
      <c r="C3398">
        <f>Datos_climat_Sevilla!K3400</f>
        <v>220</v>
      </c>
      <c r="D3398">
        <f>Datos_climat_Sevilla!H3400</f>
        <v>25</v>
      </c>
      <c r="E3398">
        <f>Datos_climat_Sevilla!F3400</f>
        <v>911</v>
      </c>
      <c r="F3398">
        <f>Datos_climat_Sevilla!J3400/100</f>
        <v>1009.15</v>
      </c>
    </row>
    <row r="3399" spans="1:6" x14ac:dyDescent="0.25">
      <c r="A3399" s="3">
        <f>DATE(Datos_climat_Sevilla!A3401,Datos_climat_Sevilla!B3401,Datos_climat_Sevilla!C3401)+Datos_climat_Sevilla!D3401/24</f>
        <v>32650.583333333332</v>
      </c>
      <c r="B3399">
        <f>Datos_climat_Sevilla!L3401</f>
        <v>5.0999999999999996</v>
      </c>
      <c r="C3399">
        <f>Datos_climat_Sevilla!K3401</f>
        <v>240</v>
      </c>
      <c r="D3399">
        <f>Datos_climat_Sevilla!H3401</f>
        <v>27.2</v>
      </c>
      <c r="E3399">
        <f>Datos_climat_Sevilla!F3401</f>
        <v>921</v>
      </c>
      <c r="F3399">
        <f>Datos_climat_Sevilla!J3401/100</f>
        <v>1009.15</v>
      </c>
    </row>
    <row r="3400" spans="1:6" x14ac:dyDescent="0.25">
      <c r="A3400" s="3">
        <f>DATE(Datos_climat_Sevilla!A3402,Datos_climat_Sevilla!B3402,Datos_climat_Sevilla!C3402)+Datos_climat_Sevilla!D3402/24</f>
        <v>32650.625</v>
      </c>
      <c r="B3400">
        <f>Datos_climat_Sevilla!L3402</f>
        <v>8.1999999999999993</v>
      </c>
      <c r="C3400">
        <f>Datos_climat_Sevilla!K3402</f>
        <v>230</v>
      </c>
      <c r="D3400">
        <f>Datos_climat_Sevilla!H3402</f>
        <v>28.9</v>
      </c>
      <c r="E3400">
        <f>Datos_climat_Sevilla!F3402</f>
        <v>902</v>
      </c>
      <c r="F3400">
        <f>Datos_climat_Sevilla!J3402/100</f>
        <v>1009.15</v>
      </c>
    </row>
    <row r="3401" spans="1:6" x14ac:dyDescent="0.25">
      <c r="A3401" s="3">
        <f>DATE(Datos_climat_Sevilla!A3403,Datos_climat_Sevilla!B3403,Datos_climat_Sevilla!C3403)+Datos_climat_Sevilla!D3403/24</f>
        <v>32650.666666666668</v>
      </c>
      <c r="B3401">
        <f>Datos_climat_Sevilla!L3403</f>
        <v>7.2</v>
      </c>
      <c r="C3401">
        <f>Datos_climat_Sevilla!K3403</f>
        <v>220</v>
      </c>
      <c r="D3401">
        <f>Datos_climat_Sevilla!H3403</f>
        <v>29.4</v>
      </c>
      <c r="E3401">
        <f>Datos_climat_Sevilla!F3403</f>
        <v>861</v>
      </c>
      <c r="F3401">
        <f>Datos_climat_Sevilla!J3403/100</f>
        <v>1009.15</v>
      </c>
    </row>
    <row r="3402" spans="1:6" x14ac:dyDescent="0.25">
      <c r="A3402" s="3">
        <f>DATE(Datos_climat_Sevilla!A3404,Datos_climat_Sevilla!B3404,Datos_climat_Sevilla!C3404)+Datos_climat_Sevilla!D3404/24</f>
        <v>32650.708333333332</v>
      </c>
      <c r="B3402">
        <f>Datos_climat_Sevilla!L3404</f>
        <v>7.2</v>
      </c>
      <c r="C3402">
        <f>Datos_climat_Sevilla!K3404</f>
        <v>220</v>
      </c>
      <c r="D3402">
        <f>Datos_climat_Sevilla!H3404</f>
        <v>28.9</v>
      </c>
      <c r="E3402">
        <f>Datos_climat_Sevilla!F3404</f>
        <v>794</v>
      </c>
      <c r="F3402">
        <f>Datos_climat_Sevilla!J3404/100</f>
        <v>1009.15</v>
      </c>
    </row>
    <row r="3403" spans="1:6" x14ac:dyDescent="0.25">
      <c r="A3403" s="3">
        <f>DATE(Datos_climat_Sevilla!A3405,Datos_climat_Sevilla!B3405,Datos_climat_Sevilla!C3405)+Datos_climat_Sevilla!D3405/24</f>
        <v>32650.75</v>
      </c>
      <c r="B3403">
        <f>Datos_climat_Sevilla!L3405</f>
        <v>6.2</v>
      </c>
      <c r="C3403">
        <f>Datos_climat_Sevilla!K3405</f>
        <v>210</v>
      </c>
      <c r="D3403">
        <f>Datos_climat_Sevilla!H3405</f>
        <v>27.8</v>
      </c>
      <c r="E3403">
        <f>Datos_climat_Sevilla!F3405</f>
        <v>706</v>
      </c>
      <c r="F3403">
        <f>Datos_climat_Sevilla!J3405/100</f>
        <v>1009.15</v>
      </c>
    </row>
    <row r="3404" spans="1:6" x14ac:dyDescent="0.25">
      <c r="A3404" s="3">
        <f>DATE(Datos_climat_Sevilla!A3406,Datos_climat_Sevilla!B3406,Datos_climat_Sevilla!C3406)+Datos_climat_Sevilla!D3406/24</f>
        <v>32650.791666666668</v>
      </c>
      <c r="B3404">
        <f>Datos_climat_Sevilla!L3406</f>
        <v>9.3000000000000007</v>
      </c>
      <c r="C3404">
        <f>Datos_climat_Sevilla!K3406</f>
        <v>230</v>
      </c>
      <c r="D3404">
        <f>Datos_climat_Sevilla!H3406</f>
        <v>26.1</v>
      </c>
      <c r="E3404">
        <f>Datos_climat_Sevilla!F3406</f>
        <v>599</v>
      </c>
      <c r="F3404">
        <f>Datos_climat_Sevilla!J3406/100</f>
        <v>1009.15</v>
      </c>
    </row>
    <row r="3405" spans="1:6" x14ac:dyDescent="0.25">
      <c r="A3405" s="3">
        <f>DATE(Datos_climat_Sevilla!A3407,Datos_climat_Sevilla!B3407,Datos_climat_Sevilla!C3407)+Datos_climat_Sevilla!D3407/24</f>
        <v>32650.833333333332</v>
      </c>
      <c r="B3405">
        <f>Datos_climat_Sevilla!L3407</f>
        <v>6.2</v>
      </c>
      <c r="C3405">
        <f>Datos_climat_Sevilla!K3407</f>
        <v>190</v>
      </c>
      <c r="D3405">
        <f>Datos_climat_Sevilla!H3407</f>
        <v>23.3</v>
      </c>
      <c r="E3405">
        <f>Datos_climat_Sevilla!F3407</f>
        <v>438</v>
      </c>
      <c r="F3405">
        <f>Datos_climat_Sevilla!J3407/100</f>
        <v>1009.15</v>
      </c>
    </row>
    <row r="3406" spans="1:6" x14ac:dyDescent="0.25">
      <c r="A3406" s="3">
        <f>DATE(Datos_climat_Sevilla!A3408,Datos_climat_Sevilla!B3408,Datos_climat_Sevilla!C3408)+Datos_climat_Sevilla!D3408/24</f>
        <v>32650.875</v>
      </c>
      <c r="B3406">
        <f>Datos_climat_Sevilla!L3408</f>
        <v>4.0999999999999996</v>
      </c>
      <c r="C3406">
        <f>Datos_climat_Sevilla!K3408</f>
        <v>220</v>
      </c>
      <c r="D3406">
        <f>Datos_climat_Sevilla!H3408</f>
        <v>20.6</v>
      </c>
      <c r="E3406">
        <f>Datos_climat_Sevilla!F3408</f>
        <v>0</v>
      </c>
      <c r="F3406">
        <f>Datos_climat_Sevilla!J3408/100</f>
        <v>1009.15</v>
      </c>
    </row>
    <row r="3407" spans="1:6" x14ac:dyDescent="0.25">
      <c r="A3407" s="3">
        <f>DATE(Datos_climat_Sevilla!A3409,Datos_climat_Sevilla!B3409,Datos_climat_Sevilla!C3409)+Datos_climat_Sevilla!D3409/24</f>
        <v>32650.916666666668</v>
      </c>
      <c r="B3407">
        <f>Datos_climat_Sevilla!L3409</f>
        <v>4.0999999999999996</v>
      </c>
      <c r="C3407">
        <f>Datos_climat_Sevilla!K3409</f>
        <v>220</v>
      </c>
      <c r="D3407">
        <f>Datos_climat_Sevilla!H3409</f>
        <v>18.3</v>
      </c>
      <c r="E3407">
        <f>Datos_climat_Sevilla!F3409</f>
        <v>0</v>
      </c>
      <c r="F3407">
        <f>Datos_climat_Sevilla!J3409/100</f>
        <v>1009.15</v>
      </c>
    </row>
    <row r="3408" spans="1:6" x14ac:dyDescent="0.25">
      <c r="A3408" s="3">
        <f>DATE(Datos_climat_Sevilla!A3410,Datos_climat_Sevilla!B3410,Datos_climat_Sevilla!C3410)+Datos_climat_Sevilla!D3410/24</f>
        <v>32650.958333333332</v>
      </c>
      <c r="B3408">
        <f>Datos_climat_Sevilla!L3410</f>
        <v>3.1</v>
      </c>
      <c r="C3408">
        <f>Datos_climat_Sevilla!K3410</f>
        <v>190</v>
      </c>
      <c r="D3408">
        <f>Datos_climat_Sevilla!H3410</f>
        <v>16.7</v>
      </c>
      <c r="E3408">
        <f>Datos_climat_Sevilla!F3410</f>
        <v>0</v>
      </c>
      <c r="F3408">
        <f>Datos_climat_Sevilla!J3410/100</f>
        <v>1009.15</v>
      </c>
    </row>
    <row r="3409" spans="1:6" x14ac:dyDescent="0.25">
      <c r="A3409" s="3">
        <f>DATE(Datos_climat_Sevilla!A3411,Datos_climat_Sevilla!B3411,Datos_climat_Sevilla!C3411)+Datos_climat_Sevilla!D3411/24</f>
        <v>32651</v>
      </c>
      <c r="B3409">
        <f>Datos_climat_Sevilla!L3411</f>
        <v>4.0999999999999996</v>
      </c>
      <c r="C3409">
        <f>Datos_climat_Sevilla!K3411</f>
        <v>210</v>
      </c>
      <c r="D3409">
        <f>Datos_climat_Sevilla!H3411</f>
        <v>15.6</v>
      </c>
      <c r="E3409">
        <f>Datos_climat_Sevilla!F3411</f>
        <v>0</v>
      </c>
      <c r="F3409">
        <f>Datos_climat_Sevilla!J3411/100</f>
        <v>1009.15</v>
      </c>
    </row>
    <row r="3410" spans="1:6" x14ac:dyDescent="0.25">
      <c r="A3410" s="3">
        <f>DATE(Datos_climat_Sevilla!A3412,Datos_climat_Sevilla!B3412,Datos_climat_Sevilla!C3412)+Datos_climat_Sevilla!D3412/24</f>
        <v>32651.041666666668</v>
      </c>
      <c r="B3410">
        <f>Datos_climat_Sevilla!L3412</f>
        <v>2.1</v>
      </c>
      <c r="C3410">
        <f>Datos_climat_Sevilla!K3412</f>
        <v>190</v>
      </c>
      <c r="D3410">
        <f>Datos_climat_Sevilla!H3412</f>
        <v>14.4</v>
      </c>
      <c r="E3410">
        <f>Datos_climat_Sevilla!F3412</f>
        <v>0</v>
      </c>
      <c r="F3410">
        <f>Datos_climat_Sevilla!J3412/100</f>
        <v>1009.15</v>
      </c>
    </row>
    <row r="3411" spans="1:6" x14ac:dyDescent="0.25">
      <c r="A3411" s="3">
        <f>DATE(Datos_climat_Sevilla!A3413,Datos_climat_Sevilla!B3413,Datos_climat_Sevilla!C3413)+Datos_climat_Sevilla!D3413/24</f>
        <v>32651.083333333332</v>
      </c>
      <c r="B3411">
        <f>Datos_climat_Sevilla!L3413</f>
        <v>3.1</v>
      </c>
      <c r="C3411">
        <f>Datos_climat_Sevilla!K3413</f>
        <v>220</v>
      </c>
      <c r="D3411">
        <f>Datos_climat_Sevilla!H3413</f>
        <v>13.3</v>
      </c>
      <c r="E3411">
        <f>Datos_climat_Sevilla!F3413</f>
        <v>0</v>
      </c>
      <c r="F3411">
        <f>Datos_climat_Sevilla!J3413/100</f>
        <v>1009.15</v>
      </c>
    </row>
    <row r="3412" spans="1:6" x14ac:dyDescent="0.25">
      <c r="A3412" s="3">
        <f>DATE(Datos_climat_Sevilla!A3414,Datos_climat_Sevilla!B3414,Datos_climat_Sevilla!C3414)+Datos_climat_Sevilla!D3414/24</f>
        <v>32651.125</v>
      </c>
      <c r="B3412">
        <f>Datos_climat_Sevilla!L3414</f>
        <v>3.1</v>
      </c>
      <c r="C3412">
        <f>Datos_climat_Sevilla!K3414</f>
        <v>210</v>
      </c>
      <c r="D3412">
        <f>Datos_climat_Sevilla!H3414</f>
        <v>12.8</v>
      </c>
      <c r="E3412">
        <f>Datos_climat_Sevilla!F3414</f>
        <v>0</v>
      </c>
      <c r="F3412">
        <f>Datos_climat_Sevilla!J3414/100</f>
        <v>1009.15</v>
      </c>
    </row>
    <row r="3413" spans="1:6" x14ac:dyDescent="0.25">
      <c r="A3413" s="3">
        <f>DATE(Datos_climat_Sevilla!A3415,Datos_climat_Sevilla!B3415,Datos_climat_Sevilla!C3415)+Datos_climat_Sevilla!D3415/24</f>
        <v>32651.166666666668</v>
      </c>
      <c r="B3413">
        <f>Datos_climat_Sevilla!L3415</f>
        <v>4.0999999999999996</v>
      </c>
      <c r="C3413">
        <f>Datos_climat_Sevilla!K3415</f>
        <v>180</v>
      </c>
      <c r="D3413">
        <f>Datos_climat_Sevilla!H3415</f>
        <v>12.2</v>
      </c>
      <c r="E3413">
        <f>Datos_climat_Sevilla!F3415</f>
        <v>0</v>
      </c>
      <c r="F3413">
        <f>Datos_climat_Sevilla!J3415/100</f>
        <v>1009.15</v>
      </c>
    </row>
    <row r="3414" spans="1:6" x14ac:dyDescent="0.25">
      <c r="A3414" s="3">
        <f>DATE(Datos_climat_Sevilla!A3416,Datos_climat_Sevilla!B3416,Datos_climat_Sevilla!C3416)+Datos_climat_Sevilla!D3416/24</f>
        <v>32651.208333333332</v>
      </c>
      <c r="B3414">
        <f>Datos_climat_Sevilla!L3416</f>
        <v>3.1</v>
      </c>
      <c r="C3414">
        <f>Datos_climat_Sevilla!K3416</f>
        <v>210</v>
      </c>
      <c r="D3414">
        <f>Datos_climat_Sevilla!H3416</f>
        <v>11.1</v>
      </c>
      <c r="E3414">
        <f>Datos_climat_Sevilla!F3416</f>
        <v>0</v>
      </c>
      <c r="F3414">
        <f>Datos_climat_Sevilla!J3416/100</f>
        <v>1009.15</v>
      </c>
    </row>
    <row r="3415" spans="1:6" x14ac:dyDescent="0.25">
      <c r="A3415" s="3">
        <f>DATE(Datos_climat_Sevilla!A3417,Datos_climat_Sevilla!B3417,Datos_climat_Sevilla!C3417)+Datos_climat_Sevilla!D3417/24</f>
        <v>32651.25</v>
      </c>
      <c r="B3415">
        <f>Datos_climat_Sevilla!L3417</f>
        <v>3.1</v>
      </c>
      <c r="C3415">
        <f>Datos_climat_Sevilla!K3417</f>
        <v>180</v>
      </c>
      <c r="D3415">
        <f>Datos_climat_Sevilla!H3417</f>
        <v>11.1</v>
      </c>
      <c r="E3415">
        <f>Datos_climat_Sevilla!F3417</f>
        <v>0</v>
      </c>
      <c r="F3415">
        <f>Datos_climat_Sevilla!J3417/100</f>
        <v>1009.15</v>
      </c>
    </row>
    <row r="3416" spans="1:6" x14ac:dyDescent="0.25">
      <c r="A3416" s="3">
        <f>DATE(Datos_climat_Sevilla!A3418,Datos_climat_Sevilla!B3418,Datos_climat_Sevilla!C3418)+Datos_climat_Sevilla!D3418/24</f>
        <v>32651.291666666668</v>
      </c>
      <c r="B3416">
        <f>Datos_climat_Sevilla!L3418</f>
        <v>3.1</v>
      </c>
      <c r="C3416">
        <f>Datos_climat_Sevilla!K3418</f>
        <v>190</v>
      </c>
      <c r="D3416">
        <f>Datos_climat_Sevilla!H3418</f>
        <v>11.1</v>
      </c>
      <c r="E3416">
        <f>Datos_climat_Sevilla!F3418</f>
        <v>0</v>
      </c>
      <c r="F3416">
        <f>Datos_climat_Sevilla!J3418/100</f>
        <v>1009.15</v>
      </c>
    </row>
    <row r="3417" spans="1:6" x14ac:dyDescent="0.25">
      <c r="A3417" s="3">
        <f>DATE(Datos_climat_Sevilla!A3419,Datos_climat_Sevilla!B3419,Datos_climat_Sevilla!C3419)+Datos_climat_Sevilla!D3419/24</f>
        <v>32651.333333333332</v>
      </c>
      <c r="B3417">
        <f>Datos_climat_Sevilla!L3419</f>
        <v>5.0999999999999996</v>
      </c>
      <c r="C3417">
        <f>Datos_climat_Sevilla!K3419</f>
        <v>230</v>
      </c>
      <c r="D3417">
        <f>Datos_climat_Sevilla!H3419</f>
        <v>12.2</v>
      </c>
      <c r="E3417">
        <f>Datos_climat_Sevilla!F3419</f>
        <v>504</v>
      </c>
      <c r="F3417">
        <f>Datos_climat_Sevilla!J3419/100</f>
        <v>1009.15</v>
      </c>
    </row>
    <row r="3418" spans="1:6" x14ac:dyDescent="0.25">
      <c r="A3418" s="3">
        <f>DATE(Datos_climat_Sevilla!A3420,Datos_climat_Sevilla!B3420,Datos_climat_Sevilla!C3420)+Datos_climat_Sevilla!D3420/24</f>
        <v>32651.375</v>
      </c>
      <c r="B3418">
        <f>Datos_climat_Sevilla!L3420</f>
        <v>3.1</v>
      </c>
      <c r="C3418">
        <f>Datos_climat_Sevilla!K3420</f>
        <v>190</v>
      </c>
      <c r="D3418">
        <f>Datos_climat_Sevilla!H3420</f>
        <v>13.3</v>
      </c>
      <c r="E3418">
        <f>Datos_climat_Sevilla!F3420</f>
        <v>640</v>
      </c>
      <c r="F3418">
        <f>Datos_climat_Sevilla!J3420/100</f>
        <v>1009.15</v>
      </c>
    </row>
    <row r="3419" spans="1:6" x14ac:dyDescent="0.25">
      <c r="A3419" s="3">
        <f>DATE(Datos_climat_Sevilla!A3421,Datos_climat_Sevilla!B3421,Datos_climat_Sevilla!C3421)+Datos_climat_Sevilla!D3421/24</f>
        <v>32651.416666666668</v>
      </c>
      <c r="B3419">
        <f>Datos_climat_Sevilla!L3421</f>
        <v>3.1</v>
      </c>
      <c r="C3419">
        <f>Datos_climat_Sevilla!K3421</f>
        <v>240</v>
      </c>
      <c r="D3419">
        <f>Datos_climat_Sevilla!H3421</f>
        <v>15.6</v>
      </c>
      <c r="E3419">
        <f>Datos_climat_Sevilla!F3421</f>
        <v>741</v>
      </c>
      <c r="F3419">
        <f>Datos_climat_Sevilla!J3421/100</f>
        <v>1009.15</v>
      </c>
    </row>
    <row r="3420" spans="1:6" x14ac:dyDescent="0.25">
      <c r="A3420" s="3">
        <f>DATE(Datos_climat_Sevilla!A3422,Datos_climat_Sevilla!B3422,Datos_climat_Sevilla!C3422)+Datos_climat_Sevilla!D3422/24</f>
        <v>32651.458333333332</v>
      </c>
      <c r="B3420">
        <f>Datos_climat_Sevilla!L3422</f>
        <v>5.0999999999999996</v>
      </c>
      <c r="C3420">
        <f>Datos_climat_Sevilla!K3422</f>
        <v>240</v>
      </c>
      <c r="D3420">
        <f>Datos_climat_Sevilla!H3422</f>
        <v>18.3</v>
      </c>
      <c r="E3420">
        <f>Datos_climat_Sevilla!F3422</f>
        <v>817</v>
      </c>
      <c r="F3420">
        <f>Datos_climat_Sevilla!J3422/100</f>
        <v>1009.15</v>
      </c>
    </row>
    <row r="3421" spans="1:6" x14ac:dyDescent="0.25">
      <c r="A3421" s="3">
        <f>DATE(Datos_climat_Sevilla!A3423,Datos_climat_Sevilla!B3423,Datos_climat_Sevilla!C3423)+Datos_climat_Sevilla!D3423/24</f>
        <v>32651.5</v>
      </c>
      <c r="B3421">
        <f>Datos_climat_Sevilla!L3423</f>
        <v>2.6</v>
      </c>
      <c r="C3421">
        <f>Datos_climat_Sevilla!K3423</f>
        <v>210</v>
      </c>
      <c r="D3421">
        <f>Datos_climat_Sevilla!H3423</f>
        <v>21.7</v>
      </c>
      <c r="E3421">
        <f>Datos_climat_Sevilla!F3423</f>
        <v>876</v>
      </c>
      <c r="F3421">
        <f>Datos_climat_Sevilla!J3423/100</f>
        <v>1009.15</v>
      </c>
    </row>
    <row r="3422" spans="1:6" x14ac:dyDescent="0.25">
      <c r="A3422" s="3">
        <f>DATE(Datos_climat_Sevilla!A3424,Datos_climat_Sevilla!B3424,Datos_climat_Sevilla!C3424)+Datos_climat_Sevilla!D3424/24</f>
        <v>32651.541666666668</v>
      </c>
      <c r="B3422">
        <f>Datos_climat_Sevilla!L3424</f>
        <v>7.7</v>
      </c>
      <c r="C3422">
        <f>Datos_climat_Sevilla!K3424</f>
        <v>230</v>
      </c>
      <c r="D3422">
        <f>Datos_climat_Sevilla!H3424</f>
        <v>24.4</v>
      </c>
      <c r="E3422">
        <f>Datos_climat_Sevilla!F3424</f>
        <v>911</v>
      </c>
      <c r="F3422">
        <f>Datos_climat_Sevilla!J3424/100</f>
        <v>1009.15</v>
      </c>
    </row>
    <row r="3423" spans="1:6" x14ac:dyDescent="0.25">
      <c r="A3423" s="3">
        <f>DATE(Datos_climat_Sevilla!A3425,Datos_climat_Sevilla!B3425,Datos_climat_Sevilla!C3425)+Datos_climat_Sevilla!D3425/24</f>
        <v>32651.583333333332</v>
      </c>
      <c r="B3423">
        <f>Datos_climat_Sevilla!L3425</f>
        <v>8.1999999999999993</v>
      </c>
      <c r="C3423">
        <f>Datos_climat_Sevilla!K3425</f>
        <v>240</v>
      </c>
      <c r="D3423">
        <f>Datos_climat_Sevilla!H3425</f>
        <v>26.1</v>
      </c>
      <c r="E3423">
        <f>Datos_climat_Sevilla!F3425</f>
        <v>921</v>
      </c>
      <c r="F3423">
        <f>Datos_climat_Sevilla!J3425/100</f>
        <v>1009.15</v>
      </c>
    </row>
    <row r="3424" spans="1:6" x14ac:dyDescent="0.25">
      <c r="A3424" s="3">
        <f>DATE(Datos_climat_Sevilla!A3426,Datos_climat_Sevilla!B3426,Datos_climat_Sevilla!C3426)+Datos_climat_Sevilla!D3426/24</f>
        <v>32651.625</v>
      </c>
      <c r="B3424">
        <f>Datos_climat_Sevilla!L3426</f>
        <v>8.1999999999999993</v>
      </c>
      <c r="C3424">
        <f>Datos_climat_Sevilla!K3426</f>
        <v>240</v>
      </c>
      <c r="D3424">
        <f>Datos_climat_Sevilla!H3426</f>
        <v>27.8</v>
      </c>
      <c r="E3424">
        <f>Datos_climat_Sevilla!F3426</f>
        <v>902</v>
      </c>
      <c r="F3424">
        <f>Datos_climat_Sevilla!J3426/100</f>
        <v>1009.15</v>
      </c>
    </row>
    <row r="3425" spans="1:6" x14ac:dyDescent="0.25">
      <c r="A3425" s="3">
        <f>DATE(Datos_climat_Sevilla!A3427,Datos_climat_Sevilla!B3427,Datos_climat_Sevilla!C3427)+Datos_climat_Sevilla!D3427/24</f>
        <v>32651.666666666668</v>
      </c>
      <c r="B3425">
        <f>Datos_climat_Sevilla!L3427</f>
        <v>9.3000000000000007</v>
      </c>
      <c r="C3425">
        <f>Datos_climat_Sevilla!K3427</f>
        <v>230</v>
      </c>
      <c r="D3425">
        <f>Datos_climat_Sevilla!H3427</f>
        <v>28.3</v>
      </c>
      <c r="E3425">
        <f>Datos_climat_Sevilla!F3427</f>
        <v>861</v>
      </c>
      <c r="F3425">
        <f>Datos_climat_Sevilla!J3427/100</f>
        <v>1009.15</v>
      </c>
    </row>
    <row r="3426" spans="1:6" x14ac:dyDescent="0.25">
      <c r="A3426" s="3">
        <f>DATE(Datos_climat_Sevilla!A3428,Datos_climat_Sevilla!B3428,Datos_climat_Sevilla!C3428)+Datos_climat_Sevilla!D3428/24</f>
        <v>32651.708333333332</v>
      </c>
      <c r="B3426">
        <f>Datos_climat_Sevilla!L3428</f>
        <v>8.1999999999999993</v>
      </c>
      <c r="C3426">
        <f>Datos_climat_Sevilla!K3428</f>
        <v>230</v>
      </c>
      <c r="D3426">
        <f>Datos_climat_Sevilla!H3428</f>
        <v>27.8</v>
      </c>
      <c r="E3426">
        <f>Datos_climat_Sevilla!F3428</f>
        <v>794</v>
      </c>
      <c r="F3426">
        <f>Datos_climat_Sevilla!J3428/100</f>
        <v>1009.15</v>
      </c>
    </row>
    <row r="3427" spans="1:6" x14ac:dyDescent="0.25">
      <c r="A3427" s="3">
        <f>DATE(Datos_climat_Sevilla!A3429,Datos_climat_Sevilla!B3429,Datos_climat_Sevilla!C3429)+Datos_climat_Sevilla!D3429/24</f>
        <v>32651.75</v>
      </c>
      <c r="B3427">
        <f>Datos_climat_Sevilla!L3429</f>
        <v>8.1999999999999993</v>
      </c>
      <c r="C3427">
        <f>Datos_climat_Sevilla!K3429</f>
        <v>240</v>
      </c>
      <c r="D3427">
        <f>Datos_climat_Sevilla!H3429</f>
        <v>26.7</v>
      </c>
      <c r="E3427">
        <f>Datos_climat_Sevilla!F3429</f>
        <v>709</v>
      </c>
      <c r="F3427">
        <f>Datos_climat_Sevilla!J3429/100</f>
        <v>1009.15</v>
      </c>
    </row>
    <row r="3428" spans="1:6" x14ac:dyDescent="0.25">
      <c r="A3428" s="3">
        <f>DATE(Datos_climat_Sevilla!A3430,Datos_climat_Sevilla!B3430,Datos_climat_Sevilla!C3430)+Datos_climat_Sevilla!D3430/24</f>
        <v>32651.791666666668</v>
      </c>
      <c r="B3428">
        <f>Datos_climat_Sevilla!L3430</f>
        <v>9.3000000000000007</v>
      </c>
      <c r="C3428">
        <f>Datos_climat_Sevilla!K3430</f>
        <v>240</v>
      </c>
      <c r="D3428">
        <f>Datos_climat_Sevilla!H3430</f>
        <v>24.4</v>
      </c>
      <c r="E3428">
        <f>Datos_climat_Sevilla!F3430</f>
        <v>599</v>
      </c>
      <c r="F3428">
        <f>Datos_climat_Sevilla!J3430/100</f>
        <v>1009.15</v>
      </c>
    </row>
    <row r="3429" spans="1:6" x14ac:dyDescent="0.25">
      <c r="A3429" s="3">
        <f>DATE(Datos_climat_Sevilla!A3431,Datos_climat_Sevilla!B3431,Datos_climat_Sevilla!C3431)+Datos_climat_Sevilla!D3431/24</f>
        <v>32651.833333333332</v>
      </c>
      <c r="B3429">
        <f>Datos_climat_Sevilla!L3431</f>
        <v>5.0999999999999996</v>
      </c>
      <c r="C3429">
        <f>Datos_climat_Sevilla!K3431</f>
        <v>240</v>
      </c>
      <c r="D3429">
        <f>Datos_climat_Sevilla!H3431</f>
        <v>22.2</v>
      </c>
      <c r="E3429">
        <f>Datos_climat_Sevilla!F3431</f>
        <v>438</v>
      </c>
      <c r="F3429">
        <f>Datos_climat_Sevilla!J3431/100</f>
        <v>1009.15</v>
      </c>
    </row>
    <row r="3430" spans="1:6" x14ac:dyDescent="0.25">
      <c r="A3430" s="3">
        <f>DATE(Datos_climat_Sevilla!A3432,Datos_climat_Sevilla!B3432,Datos_climat_Sevilla!C3432)+Datos_climat_Sevilla!D3432/24</f>
        <v>32651.875</v>
      </c>
      <c r="B3430">
        <f>Datos_climat_Sevilla!L3432</f>
        <v>5.0999999999999996</v>
      </c>
      <c r="C3430">
        <f>Datos_climat_Sevilla!K3432</f>
        <v>240</v>
      </c>
      <c r="D3430">
        <f>Datos_climat_Sevilla!H3432</f>
        <v>20</v>
      </c>
      <c r="E3430">
        <f>Datos_climat_Sevilla!F3432</f>
        <v>0</v>
      </c>
      <c r="F3430">
        <f>Datos_climat_Sevilla!J3432/100</f>
        <v>1009.15</v>
      </c>
    </row>
    <row r="3431" spans="1:6" x14ac:dyDescent="0.25">
      <c r="A3431" s="3">
        <f>DATE(Datos_climat_Sevilla!A3433,Datos_climat_Sevilla!B3433,Datos_climat_Sevilla!C3433)+Datos_climat_Sevilla!D3433/24</f>
        <v>32651.916666666668</v>
      </c>
      <c r="B3431">
        <f>Datos_climat_Sevilla!L3433</f>
        <v>4.0999999999999996</v>
      </c>
      <c r="C3431">
        <f>Datos_climat_Sevilla!K3433</f>
        <v>240</v>
      </c>
      <c r="D3431">
        <f>Datos_climat_Sevilla!H3433</f>
        <v>18.3</v>
      </c>
      <c r="E3431">
        <f>Datos_climat_Sevilla!F3433</f>
        <v>0</v>
      </c>
      <c r="F3431">
        <f>Datos_climat_Sevilla!J3433/100</f>
        <v>1009.15</v>
      </c>
    </row>
    <row r="3432" spans="1:6" x14ac:dyDescent="0.25">
      <c r="A3432" s="3">
        <f>DATE(Datos_climat_Sevilla!A3434,Datos_climat_Sevilla!B3434,Datos_climat_Sevilla!C3434)+Datos_climat_Sevilla!D3434/24</f>
        <v>32651.958333333332</v>
      </c>
      <c r="B3432">
        <f>Datos_climat_Sevilla!L3434</f>
        <v>2.6</v>
      </c>
      <c r="C3432">
        <f>Datos_climat_Sevilla!K3434</f>
        <v>230</v>
      </c>
      <c r="D3432">
        <f>Datos_climat_Sevilla!H3434</f>
        <v>16.7</v>
      </c>
      <c r="E3432">
        <f>Datos_climat_Sevilla!F3434</f>
        <v>0</v>
      </c>
      <c r="F3432">
        <f>Datos_climat_Sevilla!J3434/100</f>
        <v>1009.15</v>
      </c>
    </row>
    <row r="3433" spans="1:6" x14ac:dyDescent="0.25">
      <c r="A3433" s="3">
        <f>DATE(Datos_climat_Sevilla!A3435,Datos_climat_Sevilla!B3435,Datos_climat_Sevilla!C3435)+Datos_climat_Sevilla!D3435/24</f>
        <v>32652</v>
      </c>
      <c r="B3433">
        <f>Datos_climat_Sevilla!L3435</f>
        <v>3.1</v>
      </c>
      <c r="C3433">
        <f>Datos_climat_Sevilla!K3435</f>
        <v>210</v>
      </c>
      <c r="D3433">
        <f>Datos_climat_Sevilla!H3435</f>
        <v>15</v>
      </c>
      <c r="E3433">
        <f>Datos_climat_Sevilla!F3435</f>
        <v>0</v>
      </c>
      <c r="F3433">
        <f>Datos_climat_Sevilla!J3435/100</f>
        <v>1009.15</v>
      </c>
    </row>
    <row r="3434" spans="1:6" x14ac:dyDescent="0.25">
      <c r="A3434" s="3">
        <f>DATE(Datos_climat_Sevilla!A3436,Datos_climat_Sevilla!B3436,Datos_climat_Sevilla!C3436)+Datos_climat_Sevilla!D3436/24</f>
        <v>32652.041666666668</v>
      </c>
      <c r="B3434">
        <f>Datos_climat_Sevilla!L3436</f>
        <v>2.1</v>
      </c>
      <c r="C3434">
        <f>Datos_climat_Sevilla!K3436</f>
        <v>210</v>
      </c>
      <c r="D3434">
        <f>Datos_climat_Sevilla!H3436</f>
        <v>13.9</v>
      </c>
      <c r="E3434">
        <f>Datos_climat_Sevilla!F3436</f>
        <v>0</v>
      </c>
      <c r="F3434">
        <f>Datos_climat_Sevilla!J3436/100</f>
        <v>1009.15</v>
      </c>
    </row>
    <row r="3435" spans="1:6" x14ac:dyDescent="0.25">
      <c r="A3435" s="3">
        <f>DATE(Datos_climat_Sevilla!A3437,Datos_climat_Sevilla!B3437,Datos_climat_Sevilla!C3437)+Datos_climat_Sevilla!D3437/24</f>
        <v>32652.083333333332</v>
      </c>
      <c r="B3435">
        <f>Datos_climat_Sevilla!L3437</f>
        <v>2.6</v>
      </c>
      <c r="C3435">
        <f>Datos_climat_Sevilla!K3437</f>
        <v>210</v>
      </c>
      <c r="D3435">
        <f>Datos_climat_Sevilla!H3437</f>
        <v>13.9</v>
      </c>
      <c r="E3435">
        <f>Datos_climat_Sevilla!F3437</f>
        <v>0</v>
      </c>
      <c r="F3435">
        <f>Datos_climat_Sevilla!J3437/100</f>
        <v>1009.15</v>
      </c>
    </row>
    <row r="3436" spans="1:6" x14ac:dyDescent="0.25">
      <c r="A3436" s="3">
        <f>DATE(Datos_climat_Sevilla!A3438,Datos_climat_Sevilla!B3438,Datos_climat_Sevilla!C3438)+Datos_climat_Sevilla!D3438/24</f>
        <v>32652.125</v>
      </c>
      <c r="B3436">
        <f>Datos_climat_Sevilla!L3438</f>
        <v>1.5</v>
      </c>
      <c r="C3436">
        <f>Datos_climat_Sevilla!K3438</f>
        <v>190</v>
      </c>
      <c r="D3436">
        <f>Datos_climat_Sevilla!H3438</f>
        <v>13.3</v>
      </c>
      <c r="E3436">
        <f>Datos_climat_Sevilla!F3438</f>
        <v>0</v>
      </c>
      <c r="F3436">
        <f>Datos_climat_Sevilla!J3438/100</f>
        <v>1009.15</v>
      </c>
    </row>
    <row r="3437" spans="1:6" x14ac:dyDescent="0.25">
      <c r="A3437" s="3">
        <f>DATE(Datos_climat_Sevilla!A3439,Datos_climat_Sevilla!B3439,Datos_climat_Sevilla!C3439)+Datos_climat_Sevilla!D3439/24</f>
        <v>32652.166666666668</v>
      </c>
      <c r="B3437">
        <f>Datos_climat_Sevilla!L3439</f>
        <v>2.1</v>
      </c>
      <c r="C3437">
        <f>Datos_climat_Sevilla!K3439</f>
        <v>170</v>
      </c>
      <c r="D3437">
        <f>Datos_climat_Sevilla!H3439</f>
        <v>12.8</v>
      </c>
      <c r="E3437">
        <f>Datos_climat_Sevilla!F3439</f>
        <v>0</v>
      </c>
      <c r="F3437">
        <f>Datos_climat_Sevilla!J3439/100</f>
        <v>1009.15</v>
      </c>
    </row>
    <row r="3438" spans="1:6" x14ac:dyDescent="0.25">
      <c r="A3438" s="3">
        <f>DATE(Datos_climat_Sevilla!A3440,Datos_climat_Sevilla!B3440,Datos_climat_Sevilla!C3440)+Datos_climat_Sevilla!D3440/24</f>
        <v>32652.208333333332</v>
      </c>
      <c r="B3438">
        <f>Datos_climat_Sevilla!L3440</f>
        <v>4.0999999999999996</v>
      </c>
      <c r="C3438">
        <f>Datos_climat_Sevilla!K3440</f>
        <v>170</v>
      </c>
      <c r="D3438">
        <f>Datos_climat_Sevilla!H3440</f>
        <v>12.8</v>
      </c>
      <c r="E3438">
        <f>Datos_climat_Sevilla!F3440</f>
        <v>0</v>
      </c>
      <c r="F3438">
        <f>Datos_climat_Sevilla!J3440/100</f>
        <v>1009.15</v>
      </c>
    </row>
    <row r="3439" spans="1:6" x14ac:dyDescent="0.25">
      <c r="A3439" s="3">
        <f>DATE(Datos_climat_Sevilla!A3441,Datos_climat_Sevilla!B3441,Datos_climat_Sevilla!C3441)+Datos_climat_Sevilla!D3441/24</f>
        <v>32652.25</v>
      </c>
      <c r="B3439">
        <f>Datos_climat_Sevilla!L3441</f>
        <v>0</v>
      </c>
      <c r="C3439">
        <f>Datos_climat_Sevilla!K3441</f>
        <v>0</v>
      </c>
      <c r="D3439">
        <f>Datos_climat_Sevilla!H3441</f>
        <v>13.3</v>
      </c>
      <c r="E3439">
        <f>Datos_climat_Sevilla!F3441</f>
        <v>0</v>
      </c>
      <c r="F3439">
        <f>Datos_climat_Sevilla!J3441/100</f>
        <v>1009.15</v>
      </c>
    </row>
    <row r="3440" spans="1:6" x14ac:dyDescent="0.25">
      <c r="A3440" s="3">
        <f>DATE(Datos_climat_Sevilla!A3442,Datos_climat_Sevilla!B3442,Datos_climat_Sevilla!C3442)+Datos_climat_Sevilla!D3442/24</f>
        <v>32652.291666666668</v>
      </c>
      <c r="B3440">
        <f>Datos_climat_Sevilla!L3442</f>
        <v>0</v>
      </c>
      <c r="C3440">
        <f>Datos_climat_Sevilla!K3442</f>
        <v>0</v>
      </c>
      <c r="D3440">
        <f>Datos_climat_Sevilla!H3442</f>
        <v>13.9</v>
      </c>
      <c r="E3440">
        <f>Datos_climat_Sevilla!F3442</f>
        <v>0</v>
      </c>
      <c r="F3440">
        <f>Datos_climat_Sevilla!J3442/100</f>
        <v>1009.15</v>
      </c>
    </row>
    <row r="3441" spans="1:6" x14ac:dyDescent="0.25">
      <c r="A3441" s="3">
        <f>DATE(Datos_climat_Sevilla!A3443,Datos_climat_Sevilla!B3443,Datos_climat_Sevilla!C3443)+Datos_climat_Sevilla!D3443/24</f>
        <v>32652.333333333332</v>
      </c>
      <c r="B3441">
        <f>Datos_climat_Sevilla!L3443</f>
        <v>3.1</v>
      </c>
      <c r="C3441">
        <f>Datos_climat_Sevilla!K3443</f>
        <v>160</v>
      </c>
      <c r="D3441">
        <f>Datos_climat_Sevilla!H3443</f>
        <v>14.4</v>
      </c>
      <c r="E3441">
        <f>Datos_climat_Sevilla!F3443</f>
        <v>504</v>
      </c>
      <c r="F3441">
        <f>Datos_climat_Sevilla!J3443/100</f>
        <v>1009.15</v>
      </c>
    </row>
    <row r="3442" spans="1:6" x14ac:dyDescent="0.25">
      <c r="A3442" s="3">
        <f>DATE(Datos_climat_Sevilla!A3444,Datos_climat_Sevilla!B3444,Datos_climat_Sevilla!C3444)+Datos_climat_Sevilla!D3444/24</f>
        <v>32652.375</v>
      </c>
      <c r="B3442">
        <f>Datos_climat_Sevilla!L3444</f>
        <v>0</v>
      </c>
      <c r="C3442">
        <f>Datos_climat_Sevilla!K3444</f>
        <v>0</v>
      </c>
      <c r="D3442">
        <f>Datos_climat_Sevilla!H3444</f>
        <v>15.6</v>
      </c>
      <c r="E3442">
        <f>Datos_climat_Sevilla!F3444</f>
        <v>640</v>
      </c>
      <c r="F3442">
        <f>Datos_climat_Sevilla!J3444/100</f>
        <v>1009.15</v>
      </c>
    </row>
    <row r="3443" spans="1:6" x14ac:dyDescent="0.25">
      <c r="A3443" s="3">
        <f>DATE(Datos_climat_Sevilla!A3445,Datos_climat_Sevilla!B3445,Datos_climat_Sevilla!C3445)+Datos_climat_Sevilla!D3445/24</f>
        <v>32652.416666666668</v>
      </c>
      <c r="B3443">
        <f>Datos_climat_Sevilla!L3445</f>
        <v>0</v>
      </c>
      <c r="C3443">
        <f>Datos_climat_Sevilla!K3445</f>
        <v>0</v>
      </c>
      <c r="D3443">
        <f>Datos_climat_Sevilla!H3445</f>
        <v>17.8</v>
      </c>
      <c r="E3443">
        <f>Datos_climat_Sevilla!F3445</f>
        <v>738</v>
      </c>
      <c r="F3443">
        <f>Datos_climat_Sevilla!J3445/100</f>
        <v>1009.15</v>
      </c>
    </row>
    <row r="3444" spans="1:6" x14ac:dyDescent="0.25">
      <c r="A3444" s="3">
        <f>DATE(Datos_climat_Sevilla!A3446,Datos_climat_Sevilla!B3446,Datos_climat_Sevilla!C3446)+Datos_climat_Sevilla!D3446/24</f>
        <v>32652.458333333332</v>
      </c>
      <c r="B3444">
        <f>Datos_climat_Sevilla!L3446</f>
        <v>3.6</v>
      </c>
      <c r="C3444">
        <f>Datos_climat_Sevilla!K3446</f>
        <v>220</v>
      </c>
      <c r="D3444">
        <f>Datos_climat_Sevilla!H3446</f>
        <v>20.6</v>
      </c>
      <c r="E3444">
        <f>Datos_climat_Sevilla!F3446</f>
        <v>820</v>
      </c>
      <c r="F3444">
        <f>Datos_climat_Sevilla!J3446/100</f>
        <v>1009.15</v>
      </c>
    </row>
    <row r="3445" spans="1:6" x14ac:dyDescent="0.25">
      <c r="A3445" s="3">
        <f>DATE(Datos_climat_Sevilla!A3447,Datos_climat_Sevilla!B3447,Datos_climat_Sevilla!C3447)+Datos_climat_Sevilla!D3447/24</f>
        <v>32652.5</v>
      </c>
      <c r="B3445">
        <f>Datos_climat_Sevilla!L3447</f>
        <v>4.0999999999999996</v>
      </c>
      <c r="C3445">
        <f>Datos_climat_Sevilla!K3447</f>
        <v>210</v>
      </c>
      <c r="D3445">
        <f>Datos_climat_Sevilla!H3447</f>
        <v>22.8</v>
      </c>
      <c r="E3445">
        <f>Datos_climat_Sevilla!F3447</f>
        <v>876</v>
      </c>
      <c r="F3445">
        <f>Datos_climat_Sevilla!J3447/100</f>
        <v>1009.15</v>
      </c>
    </row>
    <row r="3446" spans="1:6" x14ac:dyDescent="0.25">
      <c r="A3446" s="3">
        <f>DATE(Datos_climat_Sevilla!A3448,Datos_climat_Sevilla!B3448,Datos_climat_Sevilla!C3448)+Datos_climat_Sevilla!D3448/24</f>
        <v>32652.541666666668</v>
      </c>
      <c r="B3446">
        <f>Datos_climat_Sevilla!L3448</f>
        <v>3.1</v>
      </c>
      <c r="C3446">
        <f>Datos_climat_Sevilla!K3448</f>
        <v>240</v>
      </c>
      <c r="D3446">
        <f>Datos_climat_Sevilla!H3448</f>
        <v>25.6</v>
      </c>
      <c r="E3446">
        <f>Datos_climat_Sevilla!F3448</f>
        <v>911</v>
      </c>
      <c r="F3446">
        <f>Datos_climat_Sevilla!J3448/100</f>
        <v>1009.15</v>
      </c>
    </row>
    <row r="3447" spans="1:6" x14ac:dyDescent="0.25">
      <c r="A3447" s="3">
        <f>DATE(Datos_climat_Sevilla!A3449,Datos_climat_Sevilla!B3449,Datos_climat_Sevilla!C3449)+Datos_climat_Sevilla!D3449/24</f>
        <v>32652.583333333332</v>
      </c>
      <c r="B3447">
        <f>Datos_climat_Sevilla!L3449</f>
        <v>5.0999999999999996</v>
      </c>
      <c r="C3447">
        <f>Datos_climat_Sevilla!K3449</f>
        <v>240</v>
      </c>
      <c r="D3447">
        <f>Datos_climat_Sevilla!H3449</f>
        <v>27.8</v>
      </c>
      <c r="E3447">
        <f>Datos_climat_Sevilla!F3449</f>
        <v>921</v>
      </c>
      <c r="F3447">
        <f>Datos_climat_Sevilla!J3449/100</f>
        <v>1009.15</v>
      </c>
    </row>
    <row r="3448" spans="1:6" x14ac:dyDescent="0.25">
      <c r="A3448" s="3">
        <f>DATE(Datos_climat_Sevilla!A3450,Datos_climat_Sevilla!B3450,Datos_climat_Sevilla!C3450)+Datos_climat_Sevilla!D3450/24</f>
        <v>32652.625</v>
      </c>
      <c r="B3448">
        <f>Datos_climat_Sevilla!L3450</f>
        <v>3.6</v>
      </c>
      <c r="C3448">
        <f>Datos_climat_Sevilla!K3450</f>
        <v>250</v>
      </c>
      <c r="D3448">
        <f>Datos_climat_Sevilla!H3450</f>
        <v>28.9</v>
      </c>
      <c r="E3448">
        <f>Datos_climat_Sevilla!F3450</f>
        <v>902</v>
      </c>
      <c r="F3448">
        <f>Datos_climat_Sevilla!J3450/100</f>
        <v>1009.15</v>
      </c>
    </row>
    <row r="3449" spans="1:6" x14ac:dyDescent="0.25">
      <c r="A3449" s="3">
        <f>DATE(Datos_climat_Sevilla!A3451,Datos_climat_Sevilla!B3451,Datos_climat_Sevilla!C3451)+Datos_climat_Sevilla!D3451/24</f>
        <v>32652.666666666668</v>
      </c>
      <c r="B3449">
        <f>Datos_climat_Sevilla!L3451</f>
        <v>2.1</v>
      </c>
      <c r="C3449">
        <f>Datos_climat_Sevilla!K3451</f>
        <v>190</v>
      </c>
      <c r="D3449">
        <f>Datos_climat_Sevilla!H3451</f>
        <v>29.4</v>
      </c>
      <c r="E3449">
        <f>Datos_climat_Sevilla!F3451</f>
        <v>861</v>
      </c>
      <c r="F3449">
        <f>Datos_climat_Sevilla!J3451/100</f>
        <v>1009.15</v>
      </c>
    </row>
    <row r="3450" spans="1:6" x14ac:dyDescent="0.25">
      <c r="A3450" s="3">
        <f>DATE(Datos_climat_Sevilla!A3452,Datos_climat_Sevilla!B3452,Datos_climat_Sevilla!C3452)+Datos_climat_Sevilla!D3452/24</f>
        <v>32652.708333333332</v>
      </c>
      <c r="B3450">
        <f>Datos_climat_Sevilla!L3452</f>
        <v>2.1</v>
      </c>
      <c r="C3450">
        <f>Datos_climat_Sevilla!K3452</f>
        <v>120</v>
      </c>
      <c r="D3450">
        <f>Datos_climat_Sevilla!H3452</f>
        <v>28.9</v>
      </c>
      <c r="E3450">
        <f>Datos_climat_Sevilla!F3452</f>
        <v>794</v>
      </c>
      <c r="F3450">
        <f>Datos_climat_Sevilla!J3452/100</f>
        <v>1009.15</v>
      </c>
    </row>
    <row r="3451" spans="1:6" x14ac:dyDescent="0.25">
      <c r="A3451" s="3">
        <f>DATE(Datos_climat_Sevilla!A3453,Datos_climat_Sevilla!B3453,Datos_climat_Sevilla!C3453)+Datos_climat_Sevilla!D3453/24</f>
        <v>32652.75</v>
      </c>
      <c r="B3451">
        <f>Datos_climat_Sevilla!L3453</f>
        <v>3.6</v>
      </c>
      <c r="C3451">
        <f>Datos_climat_Sevilla!K3453</f>
        <v>250</v>
      </c>
      <c r="D3451">
        <f>Datos_climat_Sevilla!H3453</f>
        <v>27.8</v>
      </c>
      <c r="E3451">
        <f>Datos_climat_Sevilla!F3453</f>
        <v>709</v>
      </c>
      <c r="F3451">
        <f>Datos_climat_Sevilla!J3453/100</f>
        <v>1009.15</v>
      </c>
    </row>
    <row r="3452" spans="1:6" x14ac:dyDescent="0.25">
      <c r="A3452" s="3">
        <f>DATE(Datos_climat_Sevilla!A3454,Datos_climat_Sevilla!B3454,Datos_climat_Sevilla!C3454)+Datos_climat_Sevilla!D3454/24</f>
        <v>32652.791666666668</v>
      </c>
      <c r="B3452">
        <f>Datos_climat_Sevilla!L3454</f>
        <v>3.1</v>
      </c>
      <c r="C3452">
        <f>Datos_climat_Sevilla!K3454</f>
        <v>240</v>
      </c>
      <c r="D3452">
        <f>Datos_climat_Sevilla!H3454</f>
        <v>26.1</v>
      </c>
      <c r="E3452">
        <f>Datos_climat_Sevilla!F3454</f>
        <v>602</v>
      </c>
      <c r="F3452">
        <f>Datos_climat_Sevilla!J3454/100</f>
        <v>1009.15</v>
      </c>
    </row>
    <row r="3453" spans="1:6" x14ac:dyDescent="0.25">
      <c r="A3453" s="3">
        <f>DATE(Datos_climat_Sevilla!A3455,Datos_climat_Sevilla!B3455,Datos_climat_Sevilla!C3455)+Datos_climat_Sevilla!D3455/24</f>
        <v>32652.833333333332</v>
      </c>
      <c r="B3453">
        <f>Datos_climat_Sevilla!L3455</f>
        <v>2.6</v>
      </c>
      <c r="C3453">
        <f>Datos_climat_Sevilla!K3455</f>
        <v>220</v>
      </c>
      <c r="D3453">
        <f>Datos_climat_Sevilla!H3455</f>
        <v>23.9</v>
      </c>
      <c r="E3453">
        <f>Datos_climat_Sevilla!F3455</f>
        <v>441</v>
      </c>
      <c r="F3453">
        <f>Datos_climat_Sevilla!J3455/100</f>
        <v>1009.15</v>
      </c>
    </row>
    <row r="3454" spans="1:6" x14ac:dyDescent="0.25">
      <c r="A3454" s="3">
        <f>DATE(Datos_climat_Sevilla!A3456,Datos_climat_Sevilla!B3456,Datos_climat_Sevilla!C3456)+Datos_climat_Sevilla!D3456/24</f>
        <v>32652.875</v>
      </c>
      <c r="B3454">
        <f>Datos_climat_Sevilla!L3456</f>
        <v>3.1</v>
      </c>
      <c r="C3454">
        <f>Datos_climat_Sevilla!K3456</f>
        <v>220</v>
      </c>
      <c r="D3454">
        <f>Datos_climat_Sevilla!H3456</f>
        <v>21.7</v>
      </c>
      <c r="E3454">
        <f>Datos_climat_Sevilla!F3456</f>
        <v>0</v>
      </c>
      <c r="F3454">
        <f>Datos_climat_Sevilla!J3456/100</f>
        <v>1009.15</v>
      </c>
    </row>
    <row r="3455" spans="1:6" x14ac:dyDescent="0.25">
      <c r="A3455" s="3">
        <f>DATE(Datos_climat_Sevilla!A3457,Datos_climat_Sevilla!B3457,Datos_climat_Sevilla!C3457)+Datos_climat_Sevilla!D3457/24</f>
        <v>32652.916666666668</v>
      </c>
      <c r="B3455">
        <f>Datos_climat_Sevilla!L3457</f>
        <v>3.1</v>
      </c>
      <c r="C3455">
        <f>Datos_climat_Sevilla!K3457</f>
        <v>220</v>
      </c>
      <c r="D3455">
        <f>Datos_climat_Sevilla!H3457</f>
        <v>19.399999999999999</v>
      </c>
      <c r="E3455">
        <f>Datos_climat_Sevilla!F3457</f>
        <v>0</v>
      </c>
      <c r="F3455">
        <f>Datos_climat_Sevilla!J3457/100</f>
        <v>1009.15</v>
      </c>
    </row>
    <row r="3456" spans="1:6" x14ac:dyDescent="0.25">
      <c r="A3456" s="3">
        <f>DATE(Datos_climat_Sevilla!A3458,Datos_climat_Sevilla!B3458,Datos_climat_Sevilla!C3458)+Datos_climat_Sevilla!D3458/24</f>
        <v>32652.958333333332</v>
      </c>
      <c r="B3456">
        <f>Datos_climat_Sevilla!L3458</f>
        <v>3.6</v>
      </c>
      <c r="C3456">
        <f>Datos_climat_Sevilla!K3458</f>
        <v>220</v>
      </c>
      <c r="D3456">
        <f>Datos_climat_Sevilla!H3458</f>
        <v>18.3</v>
      </c>
      <c r="E3456">
        <f>Datos_climat_Sevilla!F3458</f>
        <v>0</v>
      </c>
      <c r="F3456">
        <f>Datos_climat_Sevilla!J3458/100</f>
        <v>1009.15</v>
      </c>
    </row>
    <row r="3457" spans="1:6" x14ac:dyDescent="0.25">
      <c r="A3457" s="3">
        <f>DATE(Datos_climat_Sevilla!A3459,Datos_climat_Sevilla!B3459,Datos_climat_Sevilla!C3459)+Datos_climat_Sevilla!D3459/24</f>
        <v>32653</v>
      </c>
      <c r="B3457">
        <f>Datos_climat_Sevilla!L3459</f>
        <v>2.1</v>
      </c>
      <c r="C3457">
        <f>Datos_climat_Sevilla!K3459</f>
        <v>210</v>
      </c>
      <c r="D3457">
        <f>Datos_climat_Sevilla!H3459</f>
        <v>17.2</v>
      </c>
      <c r="E3457">
        <f>Datos_climat_Sevilla!F3459</f>
        <v>0</v>
      </c>
      <c r="F3457">
        <f>Datos_climat_Sevilla!J3459/100</f>
        <v>1009.15</v>
      </c>
    </row>
    <row r="3458" spans="1:6" x14ac:dyDescent="0.25">
      <c r="A3458" s="3">
        <f>DATE(Datos_climat_Sevilla!A3460,Datos_climat_Sevilla!B3460,Datos_climat_Sevilla!C3460)+Datos_climat_Sevilla!D3460/24</f>
        <v>32653.041666666668</v>
      </c>
      <c r="B3458">
        <f>Datos_climat_Sevilla!L3460</f>
        <v>3.1</v>
      </c>
      <c r="C3458">
        <f>Datos_climat_Sevilla!K3460</f>
        <v>200</v>
      </c>
      <c r="D3458">
        <f>Datos_climat_Sevilla!H3460</f>
        <v>16.100000000000001</v>
      </c>
      <c r="E3458">
        <f>Datos_climat_Sevilla!F3460</f>
        <v>0</v>
      </c>
      <c r="F3458">
        <f>Datos_climat_Sevilla!J3460/100</f>
        <v>1009.15</v>
      </c>
    </row>
    <row r="3459" spans="1:6" x14ac:dyDescent="0.25">
      <c r="A3459" s="3">
        <f>DATE(Datos_climat_Sevilla!A3461,Datos_climat_Sevilla!B3461,Datos_climat_Sevilla!C3461)+Datos_climat_Sevilla!D3461/24</f>
        <v>32653.083333333332</v>
      </c>
      <c r="B3459">
        <f>Datos_climat_Sevilla!L3461</f>
        <v>3.1</v>
      </c>
      <c r="C3459">
        <f>Datos_climat_Sevilla!K3461</f>
        <v>210</v>
      </c>
      <c r="D3459">
        <f>Datos_climat_Sevilla!H3461</f>
        <v>15.6</v>
      </c>
      <c r="E3459">
        <f>Datos_climat_Sevilla!F3461</f>
        <v>0</v>
      </c>
      <c r="F3459">
        <f>Datos_climat_Sevilla!J3461/100</f>
        <v>1009.15</v>
      </c>
    </row>
    <row r="3460" spans="1:6" x14ac:dyDescent="0.25">
      <c r="A3460" s="3">
        <f>DATE(Datos_climat_Sevilla!A3462,Datos_climat_Sevilla!B3462,Datos_climat_Sevilla!C3462)+Datos_climat_Sevilla!D3462/24</f>
        <v>32653.125</v>
      </c>
      <c r="B3460">
        <f>Datos_climat_Sevilla!L3462</f>
        <v>2.1</v>
      </c>
      <c r="C3460">
        <f>Datos_climat_Sevilla!K3462</f>
        <v>200</v>
      </c>
      <c r="D3460">
        <f>Datos_climat_Sevilla!H3462</f>
        <v>14.4</v>
      </c>
      <c r="E3460">
        <f>Datos_climat_Sevilla!F3462</f>
        <v>0</v>
      </c>
      <c r="F3460">
        <f>Datos_climat_Sevilla!J3462/100</f>
        <v>1009.15</v>
      </c>
    </row>
    <row r="3461" spans="1:6" x14ac:dyDescent="0.25">
      <c r="A3461" s="3">
        <f>DATE(Datos_climat_Sevilla!A3463,Datos_climat_Sevilla!B3463,Datos_climat_Sevilla!C3463)+Datos_climat_Sevilla!D3463/24</f>
        <v>32653.166666666668</v>
      </c>
      <c r="B3461">
        <f>Datos_climat_Sevilla!L3463</f>
        <v>2.1</v>
      </c>
      <c r="C3461">
        <f>Datos_climat_Sevilla!K3463</f>
        <v>180</v>
      </c>
      <c r="D3461">
        <f>Datos_climat_Sevilla!H3463</f>
        <v>13.3</v>
      </c>
      <c r="E3461">
        <f>Datos_climat_Sevilla!F3463</f>
        <v>0</v>
      </c>
      <c r="F3461">
        <f>Datos_climat_Sevilla!J3463/100</f>
        <v>1009.15</v>
      </c>
    </row>
    <row r="3462" spans="1:6" x14ac:dyDescent="0.25">
      <c r="A3462" s="3">
        <f>DATE(Datos_climat_Sevilla!A3464,Datos_climat_Sevilla!B3464,Datos_climat_Sevilla!C3464)+Datos_climat_Sevilla!D3464/24</f>
        <v>32653.208333333332</v>
      </c>
      <c r="B3462">
        <f>Datos_climat_Sevilla!L3464</f>
        <v>1</v>
      </c>
      <c r="C3462">
        <f>Datos_climat_Sevilla!K3464</f>
        <v>240</v>
      </c>
      <c r="D3462">
        <f>Datos_climat_Sevilla!H3464</f>
        <v>12.2</v>
      </c>
      <c r="E3462">
        <f>Datos_climat_Sevilla!F3464</f>
        <v>0</v>
      </c>
      <c r="F3462">
        <f>Datos_climat_Sevilla!J3464/100</f>
        <v>1009.15</v>
      </c>
    </row>
    <row r="3463" spans="1:6" x14ac:dyDescent="0.25">
      <c r="A3463" s="3">
        <f>DATE(Datos_climat_Sevilla!A3465,Datos_climat_Sevilla!B3465,Datos_climat_Sevilla!C3465)+Datos_climat_Sevilla!D3465/24</f>
        <v>32653.25</v>
      </c>
      <c r="B3463">
        <f>Datos_climat_Sevilla!L3465</f>
        <v>0</v>
      </c>
      <c r="C3463">
        <f>Datos_climat_Sevilla!K3465</f>
        <v>0</v>
      </c>
      <c r="D3463">
        <f>Datos_climat_Sevilla!H3465</f>
        <v>12.2</v>
      </c>
      <c r="E3463">
        <f>Datos_climat_Sevilla!F3465</f>
        <v>0</v>
      </c>
      <c r="F3463">
        <f>Datos_climat_Sevilla!J3465/100</f>
        <v>1009.15</v>
      </c>
    </row>
    <row r="3464" spans="1:6" x14ac:dyDescent="0.25">
      <c r="A3464" s="3">
        <f>DATE(Datos_climat_Sevilla!A3466,Datos_climat_Sevilla!B3466,Datos_climat_Sevilla!C3466)+Datos_climat_Sevilla!D3466/24</f>
        <v>32653.291666666668</v>
      </c>
      <c r="B3464">
        <f>Datos_climat_Sevilla!L3466</f>
        <v>0</v>
      </c>
      <c r="C3464">
        <f>Datos_climat_Sevilla!K3466</f>
        <v>0</v>
      </c>
      <c r="D3464">
        <f>Datos_climat_Sevilla!H3466</f>
        <v>12.2</v>
      </c>
      <c r="E3464">
        <f>Datos_climat_Sevilla!F3466</f>
        <v>0</v>
      </c>
      <c r="F3464">
        <f>Datos_climat_Sevilla!J3466/100</f>
        <v>1009.15</v>
      </c>
    </row>
    <row r="3465" spans="1:6" x14ac:dyDescent="0.25">
      <c r="A3465" s="3">
        <f>DATE(Datos_climat_Sevilla!A3467,Datos_climat_Sevilla!B3467,Datos_climat_Sevilla!C3467)+Datos_climat_Sevilla!D3467/24</f>
        <v>32653.333333333332</v>
      </c>
      <c r="B3465">
        <f>Datos_climat_Sevilla!L3467</f>
        <v>0</v>
      </c>
      <c r="C3465">
        <f>Datos_climat_Sevilla!K3467</f>
        <v>0</v>
      </c>
      <c r="D3465">
        <f>Datos_climat_Sevilla!H3467</f>
        <v>13.3</v>
      </c>
      <c r="E3465">
        <f>Datos_climat_Sevilla!F3467</f>
        <v>78</v>
      </c>
      <c r="F3465">
        <f>Datos_climat_Sevilla!J3467/100</f>
        <v>1009.15</v>
      </c>
    </row>
    <row r="3466" spans="1:6" x14ac:dyDescent="0.25">
      <c r="A3466" s="3">
        <f>DATE(Datos_climat_Sevilla!A3468,Datos_climat_Sevilla!B3468,Datos_climat_Sevilla!C3468)+Datos_climat_Sevilla!D3468/24</f>
        <v>32653.375</v>
      </c>
      <c r="B3466">
        <f>Datos_climat_Sevilla!L3468</f>
        <v>0</v>
      </c>
      <c r="C3466">
        <f>Datos_climat_Sevilla!K3468</f>
        <v>0</v>
      </c>
      <c r="D3466">
        <f>Datos_climat_Sevilla!H3468</f>
        <v>14.4</v>
      </c>
      <c r="E3466">
        <f>Datos_climat_Sevilla!F3468</f>
        <v>88</v>
      </c>
      <c r="F3466">
        <f>Datos_climat_Sevilla!J3468/100</f>
        <v>1009.15</v>
      </c>
    </row>
    <row r="3467" spans="1:6" x14ac:dyDescent="0.25">
      <c r="A3467" s="3">
        <f>DATE(Datos_climat_Sevilla!A3469,Datos_climat_Sevilla!B3469,Datos_climat_Sevilla!C3469)+Datos_climat_Sevilla!D3469/24</f>
        <v>32653.416666666668</v>
      </c>
      <c r="B3467">
        <f>Datos_climat_Sevilla!L3469</f>
        <v>0</v>
      </c>
      <c r="C3467">
        <f>Datos_climat_Sevilla!K3469</f>
        <v>0</v>
      </c>
      <c r="D3467">
        <f>Datos_climat_Sevilla!H3469</f>
        <v>16.7</v>
      </c>
      <c r="E3467">
        <f>Datos_climat_Sevilla!F3469</f>
        <v>217</v>
      </c>
      <c r="F3467">
        <f>Datos_climat_Sevilla!J3469/100</f>
        <v>1009.15</v>
      </c>
    </row>
    <row r="3468" spans="1:6" x14ac:dyDescent="0.25">
      <c r="A3468" s="3">
        <f>DATE(Datos_climat_Sevilla!A3470,Datos_climat_Sevilla!B3470,Datos_climat_Sevilla!C3470)+Datos_climat_Sevilla!D3470/24</f>
        <v>32653.458333333332</v>
      </c>
      <c r="B3468">
        <f>Datos_climat_Sevilla!L3470</f>
        <v>0</v>
      </c>
      <c r="C3468">
        <f>Datos_climat_Sevilla!K3470</f>
        <v>0</v>
      </c>
      <c r="D3468">
        <f>Datos_climat_Sevilla!H3470</f>
        <v>18.899999999999999</v>
      </c>
      <c r="E3468">
        <f>Datos_climat_Sevilla!F3470</f>
        <v>542</v>
      </c>
      <c r="F3468">
        <f>Datos_climat_Sevilla!J3470/100</f>
        <v>1009.15</v>
      </c>
    </row>
    <row r="3469" spans="1:6" x14ac:dyDescent="0.25">
      <c r="A3469" s="3">
        <f>DATE(Datos_climat_Sevilla!A3471,Datos_climat_Sevilla!B3471,Datos_climat_Sevilla!C3471)+Datos_climat_Sevilla!D3471/24</f>
        <v>32653.5</v>
      </c>
      <c r="B3469">
        <f>Datos_climat_Sevilla!L3471</f>
        <v>5.0999999999999996</v>
      </c>
      <c r="C3469">
        <f>Datos_climat_Sevilla!K3471</f>
        <v>240</v>
      </c>
      <c r="D3469">
        <f>Datos_climat_Sevilla!H3471</f>
        <v>21.7</v>
      </c>
      <c r="E3469">
        <f>Datos_climat_Sevilla!F3471</f>
        <v>353</v>
      </c>
      <c r="F3469">
        <f>Datos_climat_Sevilla!J3471/100</f>
        <v>1009.15</v>
      </c>
    </row>
    <row r="3470" spans="1:6" x14ac:dyDescent="0.25">
      <c r="A3470" s="3">
        <f>DATE(Datos_climat_Sevilla!A3472,Datos_climat_Sevilla!B3472,Datos_climat_Sevilla!C3472)+Datos_climat_Sevilla!D3472/24</f>
        <v>32653.541666666668</v>
      </c>
      <c r="B3470">
        <f>Datos_climat_Sevilla!L3472</f>
        <v>5.0999999999999996</v>
      </c>
      <c r="C3470">
        <f>Datos_climat_Sevilla!K3472</f>
        <v>240</v>
      </c>
      <c r="D3470">
        <f>Datos_climat_Sevilla!H3472</f>
        <v>24.4</v>
      </c>
      <c r="E3470">
        <f>Datos_climat_Sevilla!F3472</f>
        <v>264</v>
      </c>
      <c r="F3470">
        <f>Datos_climat_Sevilla!J3472/100</f>
        <v>1009.15</v>
      </c>
    </row>
    <row r="3471" spans="1:6" x14ac:dyDescent="0.25">
      <c r="A3471" s="3">
        <f>DATE(Datos_climat_Sevilla!A3473,Datos_climat_Sevilla!B3473,Datos_climat_Sevilla!C3473)+Datos_climat_Sevilla!D3473/24</f>
        <v>32653.583333333332</v>
      </c>
      <c r="B3471">
        <f>Datos_climat_Sevilla!L3473</f>
        <v>4.0999999999999996</v>
      </c>
      <c r="C3471">
        <f>Datos_climat_Sevilla!K3473</f>
        <v>230</v>
      </c>
      <c r="D3471">
        <f>Datos_climat_Sevilla!H3473</f>
        <v>26.1</v>
      </c>
      <c r="E3471">
        <f>Datos_climat_Sevilla!F3473</f>
        <v>268</v>
      </c>
      <c r="F3471">
        <f>Datos_climat_Sevilla!J3473/100</f>
        <v>1009.15</v>
      </c>
    </row>
    <row r="3472" spans="1:6" x14ac:dyDescent="0.25">
      <c r="A3472" s="3">
        <f>DATE(Datos_climat_Sevilla!A3474,Datos_climat_Sevilla!B3474,Datos_climat_Sevilla!C3474)+Datos_climat_Sevilla!D3474/24</f>
        <v>32653.625</v>
      </c>
      <c r="B3472">
        <f>Datos_climat_Sevilla!L3474</f>
        <v>6.2</v>
      </c>
      <c r="C3472">
        <f>Datos_climat_Sevilla!K3474</f>
        <v>230</v>
      </c>
      <c r="D3472">
        <f>Datos_climat_Sevilla!H3474</f>
        <v>27.8</v>
      </c>
      <c r="E3472">
        <f>Datos_climat_Sevilla!F3474</f>
        <v>164</v>
      </c>
      <c r="F3472">
        <f>Datos_climat_Sevilla!J3474/100</f>
        <v>1009.15</v>
      </c>
    </row>
    <row r="3473" spans="1:6" x14ac:dyDescent="0.25">
      <c r="A3473" s="3">
        <f>DATE(Datos_climat_Sevilla!A3475,Datos_climat_Sevilla!B3475,Datos_climat_Sevilla!C3475)+Datos_climat_Sevilla!D3475/24</f>
        <v>32653.666666666668</v>
      </c>
      <c r="B3473">
        <f>Datos_climat_Sevilla!L3475</f>
        <v>7.2</v>
      </c>
      <c r="C3473">
        <f>Datos_climat_Sevilla!K3475</f>
        <v>230</v>
      </c>
      <c r="D3473">
        <f>Datos_climat_Sevilla!H3475</f>
        <v>28.3</v>
      </c>
      <c r="E3473">
        <f>Datos_climat_Sevilla!F3475</f>
        <v>129</v>
      </c>
      <c r="F3473">
        <f>Datos_climat_Sevilla!J3475/100</f>
        <v>1009.15</v>
      </c>
    </row>
    <row r="3474" spans="1:6" x14ac:dyDescent="0.25">
      <c r="A3474" s="3">
        <f>DATE(Datos_climat_Sevilla!A3476,Datos_climat_Sevilla!B3476,Datos_climat_Sevilla!C3476)+Datos_climat_Sevilla!D3476/24</f>
        <v>32653.708333333332</v>
      </c>
      <c r="B3474">
        <f>Datos_climat_Sevilla!L3476</f>
        <v>8.1999999999999993</v>
      </c>
      <c r="C3474">
        <f>Datos_climat_Sevilla!K3476</f>
        <v>230</v>
      </c>
      <c r="D3474">
        <f>Datos_climat_Sevilla!H3476</f>
        <v>28.3</v>
      </c>
      <c r="E3474">
        <f>Datos_climat_Sevilla!F3476</f>
        <v>110</v>
      </c>
      <c r="F3474">
        <f>Datos_climat_Sevilla!J3476/100</f>
        <v>1009.15</v>
      </c>
    </row>
    <row r="3475" spans="1:6" x14ac:dyDescent="0.25">
      <c r="A3475" s="3">
        <f>DATE(Datos_climat_Sevilla!A3477,Datos_climat_Sevilla!B3477,Datos_climat_Sevilla!C3477)+Datos_climat_Sevilla!D3477/24</f>
        <v>32653.75</v>
      </c>
      <c r="B3475">
        <f>Datos_climat_Sevilla!L3477</f>
        <v>8.1999999999999993</v>
      </c>
      <c r="C3475">
        <f>Datos_climat_Sevilla!K3477</f>
        <v>230</v>
      </c>
      <c r="D3475">
        <f>Datos_climat_Sevilla!H3477</f>
        <v>27.2</v>
      </c>
      <c r="E3475">
        <f>Datos_climat_Sevilla!F3477</f>
        <v>170</v>
      </c>
      <c r="F3475">
        <f>Datos_climat_Sevilla!J3477/100</f>
        <v>1009.15</v>
      </c>
    </row>
    <row r="3476" spans="1:6" x14ac:dyDescent="0.25">
      <c r="A3476" s="3">
        <f>DATE(Datos_climat_Sevilla!A3478,Datos_climat_Sevilla!B3478,Datos_climat_Sevilla!C3478)+Datos_climat_Sevilla!D3478/24</f>
        <v>32653.791666666668</v>
      </c>
      <c r="B3476">
        <f>Datos_climat_Sevilla!L3478</f>
        <v>8.1999999999999993</v>
      </c>
      <c r="C3476">
        <f>Datos_climat_Sevilla!K3478</f>
        <v>230</v>
      </c>
      <c r="D3476">
        <f>Datos_climat_Sevilla!H3478</f>
        <v>25</v>
      </c>
      <c r="E3476">
        <f>Datos_climat_Sevilla!F3478</f>
        <v>186</v>
      </c>
      <c r="F3476">
        <f>Datos_climat_Sevilla!J3478/100</f>
        <v>1009.15</v>
      </c>
    </row>
    <row r="3477" spans="1:6" x14ac:dyDescent="0.25">
      <c r="A3477" s="3">
        <f>DATE(Datos_climat_Sevilla!A3479,Datos_climat_Sevilla!B3479,Datos_climat_Sevilla!C3479)+Datos_climat_Sevilla!D3479/24</f>
        <v>32653.833333333332</v>
      </c>
      <c r="B3477">
        <f>Datos_climat_Sevilla!L3479</f>
        <v>6.2</v>
      </c>
      <c r="C3477">
        <f>Datos_climat_Sevilla!K3479</f>
        <v>240</v>
      </c>
      <c r="D3477">
        <f>Datos_climat_Sevilla!H3479</f>
        <v>22.8</v>
      </c>
      <c r="E3477">
        <f>Datos_climat_Sevilla!F3479</f>
        <v>170</v>
      </c>
      <c r="F3477">
        <f>Datos_climat_Sevilla!J3479/100</f>
        <v>1009.15</v>
      </c>
    </row>
    <row r="3478" spans="1:6" x14ac:dyDescent="0.25">
      <c r="A3478" s="3">
        <f>DATE(Datos_climat_Sevilla!A3480,Datos_climat_Sevilla!B3480,Datos_climat_Sevilla!C3480)+Datos_climat_Sevilla!D3480/24</f>
        <v>32653.875</v>
      </c>
      <c r="B3478">
        <f>Datos_climat_Sevilla!L3480</f>
        <v>5.0999999999999996</v>
      </c>
      <c r="C3478">
        <f>Datos_climat_Sevilla!K3480</f>
        <v>220</v>
      </c>
      <c r="D3478">
        <f>Datos_climat_Sevilla!H3480</f>
        <v>20.6</v>
      </c>
      <c r="E3478">
        <f>Datos_climat_Sevilla!F3480</f>
        <v>0</v>
      </c>
      <c r="F3478">
        <f>Datos_climat_Sevilla!J3480/100</f>
        <v>1009.15</v>
      </c>
    </row>
    <row r="3479" spans="1:6" x14ac:dyDescent="0.25">
      <c r="A3479" s="3">
        <f>DATE(Datos_climat_Sevilla!A3481,Datos_climat_Sevilla!B3481,Datos_climat_Sevilla!C3481)+Datos_climat_Sevilla!D3481/24</f>
        <v>32653.916666666668</v>
      </c>
      <c r="B3479">
        <f>Datos_climat_Sevilla!L3481</f>
        <v>4.0999999999999996</v>
      </c>
      <c r="C3479">
        <f>Datos_climat_Sevilla!K3481</f>
        <v>220</v>
      </c>
      <c r="D3479">
        <f>Datos_climat_Sevilla!H3481</f>
        <v>18.899999999999999</v>
      </c>
      <c r="E3479">
        <f>Datos_climat_Sevilla!F3481</f>
        <v>0</v>
      </c>
      <c r="F3479">
        <f>Datos_climat_Sevilla!J3481/100</f>
        <v>1009.15</v>
      </c>
    </row>
    <row r="3480" spans="1:6" x14ac:dyDescent="0.25">
      <c r="A3480" s="3">
        <f>DATE(Datos_climat_Sevilla!A3482,Datos_climat_Sevilla!B3482,Datos_climat_Sevilla!C3482)+Datos_climat_Sevilla!D3482/24</f>
        <v>32653.958333333332</v>
      </c>
      <c r="B3480">
        <f>Datos_climat_Sevilla!L3482</f>
        <v>5.0999999999999996</v>
      </c>
      <c r="C3480">
        <f>Datos_climat_Sevilla!K3482</f>
        <v>220</v>
      </c>
      <c r="D3480">
        <f>Datos_climat_Sevilla!H3482</f>
        <v>17.2</v>
      </c>
      <c r="E3480">
        <f>Datos_climat_Sevilla!F3482</f>
        <v>0</v>
      </c>
      <c r="F3480">
        <f>Datos_climat_Sevilla!J3482/100</f>
        <v>1009.15</v>
      </c>
    </row>
    <row r="3481" spans="1:6" x14ac:dyDescent="0.25">
      <c r="A3481" s="3">
        <f>DATE(Datos_climat_Sevilla!A3483,Datos_climat_Sevilla!B3483,Datos_climat_Sevilla!C3483)+Datos_climat_Sevilla!D3483/24</f>
        <v>32654</v>
      </c>
      <c r="B3481">
        <f>Datos_climat_Sevilla!L3483</f>
        <v>3.1</v>
      </c>
      <c r="C3481">
        <f>Datos_climat_Sevilla!K3483</f>
        <v>190</v>
      </c>
      <c r="D3481">
        <f>Datos_climat_Sevilla!H3483</f>
        <v>16.100000000000001</v>
      </c>
      <c r="E3481">
        <f>Datos_climat_Sevilla!F3483</f>
        <v>0</v>
      </c>
      <c r="F3481">
        <f>Datos_climat_Sevilla!J3483/100</f>
        <v>1009.15</v>
      </c>
    </row>
    <row r="3482" spans="1:6" x14ac:dyDescent="0.25">
      <c r="A3482" s="3">
        <f>DATE(Datos_climat_Sevilla!A3484,Datos_climat_Sevilla!B3484,Datos_climat_Sevilla!C3484)+Datos_climat_Sevilla!D3484/24</f>
        <v>32654.041666666668</v>
      </c>
      <c r="B3482">
        <f>Datos_climat_Sevilla!L3484</f>
        <v>3.1</v>
      </c>
      <c r="C3482">
        <f>Datos_climat_Sevilla!K3484</f>
        <v>220</v>
      </c>
      <c r="D3482">
        <f>Datos_climat_Sevilla!H3484</f>
        <v>15</v>
      </c>
      <c r="E3482">
        <f>Datos_climat_Sevilla!F3484</f>
        <v>0</v>
      </c>
      <c r="F3482">
        <f>Datos_climat_Sevilla!J3484/100</f>
        <v>1009.15</v>
      </c>
    </row>
    <row r="3483" spans="1:6" x14ac:dyDescent="0.25">
      <c r="A3483" s="3">
        <f>DATE(Datos_climat_Sevilla!A3485,Datos_climat_Sevilla!B3485,Datos_climat_Sevilla!C3485)+Datos_climat_Sevilla!D3485/24</f>
        <v>32654.083333333332</v>
      </c>
      <c r="B3483">
        <f>Datos_climat_Sevilla!L3485</f>
        <v>3.1</v>
      </c>
      <c r="C3483">
        <f>Datos_climat_Sevilla!K3485</f>
        <v>180</v>
      </c>
      <c r="D3483">
        <f>Datos_climat_Sevilla!H3485</f>
        <v>14.4</v>
      </c>
      <c r="E3483">
        <f>Datos_climat_Sevilla!F3485</f>
        <v>0</v>
      </c>
      <c r="F3483">
        <f>Datos_climat_Sevilla!J3485/100</f>
        <v>1009.15</v>
      </c>
    </row>
    <row r="3484" spans="1:6" x14ac:dyDescent="0.25">
      <c r="A3484" s="3">
        <f>DATE(Datos_climat_Sevilla!A3486,Datos_climat_Sevilla!B3486,Datos_climat_Sevilla!C3486)+Datos_climat_Sevilla!D3486/24</f>
        <v>32654.125</v>
      </c>
      <c r="B3484">
        <f>Datos_climat_Sevilla!L3486</f>
        <v>3.1</v>
      </c>
      <c r="C3484">
        <f>Datos_climat_Sevilla!K3486</f>
        <v>220</v>
      </c>
      <c r="D3484">
        <f>Datos_climat_Sevilla!H3486</f>
        <v>13.9</v>
      </c>
      <c r="E3484">
        <f>Datos_climat_Sevilla!F3486</f>
        <v>0</v>
      </c>
      <c r="F3484">
        <f>Datos_climat_Sevilla!J3486/100</f>
        <v>1009.15</v>
      </c>
    </row>
    <row r="3485" spans="1:6" x14ac:dyDescent="0.25">
      <c r="A3485" s="3">
        <f>DATE(Datos_climat_Sevilla!A3487,Datos_climat_Sevilla!B3487,Datos_climat_Sevilla!C3487)+Datos_climat_Sevilla!D3487/24</f>
        <v>32654.166666666668</v>
      </c>
      <c r="B3485">
        <f>Datos_climat_Sevilla!L3487</f>
        <v>2.1</v>
      </c>
      <c r="C3485">
        <f>Datos_climat_Sevilla!K3487</f>
        <v>210</v>
      </c>
      <c r="D3485">
        <f>Datos_climat_Sevilla!H3487</f>
        <v>13.3</v>
      </c>
      <c r="E3485">
        <f>Datos_climat_Sevilla!F3487</f>
        <v>0</v>
      </c>
      <c r="F3485">
        <f>Datos_climat_Sevilla!J3487/100</f>
        <v>1009.15</v>
      </c>
    </row>
    <row r="3486" spans="1:6" x14ac:dyDescent="0.25">
      <c r="A3486" s="3">
        <f>DATE(Datos_climat_Sevilla!A3488,Datos_climat_Sevilla!B3488,Datos_climat_Sevilla!C3488)+Datos_climat_Sevilla!D3488/24</f>
        <v>32654.208333333332</v>
      </c>
      <c r="B3486">
        <f>Datos_climat_Sevilla!L3488</f>
        <v>2.1</v>
      </c>
      <c r="C3486">
        <f>Datos_climat_Sevilla!K3488</f>
        <v>190</v>
      </c>
      <c r="D3486">
        <f>Datos_climat_Sevilla!H3488</f>
        <v>13.3</v>
      </c>
      <c r="E3486">
        <f>Datos_climat_Sevilla!F3488</f>
        <v>0</v>
      </c>
      <c r="F3486">
        <f>Datos_climat_Sevilla!J3488/100</f>
        <v>1009.15</v>
      </c>
    </row>
    <row r="3487" spans="1:6" x14ac:dyDescent="0.25">
      <c r="A3487" s="3">
        <f>DATE(Datos_climat_Sevilla!A3489,Datos_climat_Sevilla!B3489,Datos_climat_Sevilla!C3489)+Datos_climat_Sevilla!D3489/24</f>
        <v>32654.25</v>
      </c>
      <c r="B3487">
        <f>Datos_climat_Sevilla!L3489</f>
        <v>2.1</v>
      </c>
      <c r="C3487">
        <f>Datos_climat_Sevilla!K3489</f>
        <v>210</v>
      </c>
      <c r="D3487">
        <f>Datos_climat_Sevilla!H3489</f>
        <v>13.3</v>
      </c>
      <c r="E3487">
        <f>Datos_climat_Sevilla!F3489</f>
        <v>0</v>
      </c>
      <c r="F3487">
        <f>Datos_climat_Sevilla!J3489/100</f>
        <v>1009.15</v>
      </c>
    </row>
    <row r="3488" spans="1:6" x14ac:dyDescent="0.25">
      <c r="A3488" s="3">
        <f>DATE(Datos_climat_Sevilla!A3490,Datos_climat_Sevilla!B3490,Datos_climat_Sevilla!C3490)+Datos_climat_Sevilla!D3490/24</f>
        <v>32654.291666666668</v>
      </c>
      <c r="B3488">
        <f>Datos_climat_Sevilla!L3490</f>
        <v>0</v>
      </c>
      <c r="C3488">
        <f>Datos_climat_Sevilla!K3490</f>
        <v>0</v>
      </c>
      <c r="D3488">
        <f>Datos_climat_Sevilla!H3490</f>
        <v>13.3</v>
      </c>
      <c r="E3488">
        <f>Datos_climat_Sevilla!F3490</f>
        <v>0</v>
      </c>
      <c r="F3488">
        <f>Datos_climat_Sevilla!J3490/100</f>
        <v>1009.15</v>
      </c>
    </row>
    <row r="3489" spans="1:6" x14ac:dyDescent="0.25">
      <c r="A3489" s="3">
        <f>DATE(Datos_climat_Sevilla!A3491,Datos_climat_Sevilla!B3491,Datos_climat_Sevilla!C3491)+Datos_climat_Sevilla!D3491/24</f>
        <v>32654.333333333332</v>
      </c>
      <c r="B3489">
        <f>Datos_climat_Sevilla!L3491</f>
        <v>3.1</v>
      </c>
      <c r="C3489">
        <f>Datos_climat_Sevilla!K3491</f>
        <v>90</v>
      </c>
      <c r="D3489">
        <f>Datos_climat_Sevilla!H3491</f>
        <v>14.4</v>
      </c>
      <c r="E3489">
        <f>Datos_climat_Sevilla!F3491</f>
        <v>201</v>
      </c>
      <c r="F3489">
        <f>Datos_climat_Sevilla!J3491/100</f>
        <v>1009.15</v>
      </c>
    </row>
    <row r="3490" spans="1:6" x14ac:dyDescent="0.25">
      <c r="A3490" s="3">
        <f>DATE(Datos_climat_Sevilla!A3492,Datos_climat_Sevilla!B3492,Datos_climat_Sevilla!C3492)+Datos_climat_Sevilla!D3492/24</f>
        <v>32654.375</v>
      </c>
      <c r="B3490">
        <f>Datos_climat_Sevilla!L3492</f>
        <v>1</v>
      </c>
      <c r="C3490">
        <f>Datos_climat_Sevilla!K3492</f>
        <v>40</v>
      </c>
      <c r="D3490">
        <f>Datos_climat_Sevilla!H3492</f>
        <v>16.100000000000001</v>
      </c>
      <c r="E3490">
        <f>Datos_climat_Sevilla!F3492</f>
        <v>305</v>
      </c>
      <c r="F3490">
        <f>Datos_climat_Sevilla!J3492/100</f>
        <v>1009.15</v>
      </c>
    </row>
    <row r="3491" spans="1:6" x14ac:dyDescent="0.25">
      <c r="A3491" s="3">
        <f>DATE(Datos_climat_Sevilla!A3493,Datos_climat_Sevilla!B3493,Datos_climat_Sevilla!C3493)+Datos_climat_Sevilla!D3493/24</f>
        <v>32654.416666666668</v>
      </c>
      <c r="B3491">
        <f>Datos_climat_Sevilla!L3493</f>
        <v>0</v>
      </c>
      <c r="C3491">
        <f>Datos_climat_Sevilla!K3493</f>
        <v>0</v>
      </c>
      <c r="D3491">
        <f>Datos_climat_Sevilla!H3493</f>
        <v>18.3</v>
      </c>
      <c r="E3491">
        <f>Datos_climat_Sevilla!F3493</f>
        <v>192</v>
      </c>
      <c r="F3491">
        <f>Datos_climat_Sevilla!J3493/100</f>
        <v>1009.15</v>
      </c>
    </row>
    <row r="3492" spans="1:6" x14ac:dyDescent="0.25">
      <c r="A3492" s="3">
        <f>DATE(Datos_climat_Sevilla!A3494,Datos_climat_Sevilla!B3494,Datos_climat_Sevilla!C3494)+Datos_climat_Sevilla!D3494/24</f>
        <v>32654.458333333332</v>
      </c>
      <c r="B3492">
        <f>Datos_climat_Sevilla!L3494</f>
        <v>2.1</v>
      </c>
      <c r="C3492">
        <f>Datos_climat_Sevilla!K3494</f>
        <v>999</v>
      </c>
      <c r="D3492">
        <f>Datos_climat_Sevilla!H3494</f>
        <v>21.1</v>
      </c>
      <c r="E3492">
        <f>Datos_climat_Sevilla!F3494</f>
        <v>135</v>
      </c>
      <c r="F3492">
        <f>Datos_climat_Sevilla!J3494/100</f>
        <v>1009.15</v>
      </c>
    </row>
    <row r="3493" spans="1:6" x14ac:dyDescent="0.25">
      <c r="A3493" s="3">
        <f>DATE(Datos_climat_Sevilla!A3495,Datos_climat_Sevilla!B3495,Datos_climat_Sevilla!C3495)+Datos_climat_Sevilla!D3495/24</f>
        <v>32654.5</v>
      </c>
      <c r="B3493">
        <f>Datos_climat_Sevilla!L3495</f>
        <v>2.1</v>
      </c>
      <c r="C3493">
        <f>Datos_climat_Sevilla!K3495</f>
        <v>999</v>
      </c>
      <c r="D3493">
        <f>Datos_climat_Sevilla!H3495</f>
        <v>23.9</v>
      </c>
      <c r="E3493">
        <f>Datos_climat_Sevilla!F3495</f>
        <v>198</v>
      </c>
      <c r="F3493">
        <f>Datos_climat_Sevilla!J3495/100</f>
        <v>1009.15</v>
      </c>
    </row>
    <row r="3494" spans="1:6" x14ac:dyDescent="0.25">
      <c r="A3494" s="3">
        <f>DATE(Datos_climat_Sevilla!A3496,Datos_climat_Sevilla!B3496,Datos_climat_Sevilla!C3496)+Datos_climat_Sevilla!D3496/24</f>
        <v>32654.541666666668</v>
      </c>
      <c r="B3494">
        <f>Datos_climat_Sevilla!L3496</f>
        <v>3.1</v>
      </c>
      <c r="C3494">
        <f>Datos_climat_Sevilla!K3496</f>
        <v>300</v>
      </c>
      <c r="D3494">
        <f>Datos_climat_Sevilla!H3496</f>
        <v>27.2</v>
      </c>
      <c r="E3494">
        <f>Datos_climat_Sevilla!F3496</f>
        <v>447</v>
      </c>
      <c r="F3494">
        <f>Datos_climat_Sevilla!J3496/100</f>
        <v>1009.15</v>
      </c>
    </row>
    <row r="3495" spans="1:6" x14ac:dyDescent="0.25">
      <c r="A3495" s="3">
        <f>DATE(Datos_climat_Sevilla!A3497,Datos_climat_Sevilla!B3497,Datos_climat_Sevilla!C3497)+Datos_climat_Sevilla!D3497/24</f>
        <v>32654.583333333332</v>
      </c>
      <c r="B3495">
        <f>Datos_climat_Sevilla!L3497</f>
        <v>4.0999999999999996</v>
      </c>
      <c r="C3495">
        <f>Datos_climat_Sevilla!K3497</f>
        <v>300</v>
      </c>
      <c r="D3495">
        <f>Datos_climat_Sevilla!H3497</f>
        <v>29.4</v>
      </c>
      <c r="E3495">
        <f>Datos_climat_Sevilla!F3497</f>
        <v>649</v>
      </c>
      <c r="F3495">
        <f>Datos_climat_Sevilla!J3497/100</f>
        <v>1009.15</v>
      </c>
    </row>
    <row r="3496" spans="1:6" x14ac:dyDescent="0.25">
      <c r="A3496" s="3">
        <f>DATE(Datos_climat_Sevilla!A3498,Datos_climat_Sevilla!B3498,Datos_climat_Sevilla!C3498)+Datos_climat_Sevilla!D3498/24</f>
        <v>32654.625</v>
      </c>
      <c r="B3496">
        <f>Datos_climat_Sevilla!L3498</f>
        <v>4.0999999999999996</v>
      </c>
      <c r="C3496">
        <f>Datos_climat_Sevilla!K3498</f>
        <v>999</v>
      </c>
      <c r="D3496">
        <f>Datos_climat_Sevilla!H3498</f>
        <v>31.1</v>
      </c>
      <c r="E3496">
        <f>Datos_climat_Sevilla!F3498</f>
        <v>791</v>
      </c>
      <c r="F3496">
        <f>Datos_climat_Sevilla!J3498/100</f>
        <v>1009.15</v>
      </c>
    </row>
    <row r="3497" spans="1:6" x14ac:dyDescent="0.25">
      <c r="A3497" s="3">
        <f>DATE(Datos_climat_Sevilla!A3499,Datos_climat_Sevilla!B3499,Datos_climat_Sevilla!C3499)+Datos_climat_Sevilla!D3499/24</f>
        <v>32654.666666666668</v>
      </c>
      <c r="B3497">
        <f>Datos_climat_Sevilla!L3499</f>
        <v>4.0999999999999996</v>
      </c>
      <c r="C3497">
        <f>Datos_climat_Sevilla!K3499</f>
        <v>280</v>
      </c>
      <c r="D3497">
        <f>Datos_climat_Sevilla!H3499</f>
        <v>31.1</v>
      </c>
      <c r="E3497">
        <f>Datos_climat_Sevilla!F3499</f>
        <v>646</v>
      </c>
      <c r="F3497">
        <f>Datos_climat_Sevilla!J3499/100</f>
        <v>1009.15</v>
      </c>
    </row>
    <row r="3498" spans="1:6" x14ac:dyDescent="0.25">
      <c r="A3498" s="3">
        <f>DATE(Datos_climat_Sevilla!A3500,Datos_climat_Sevilla!B3500,Datos_climat_Sevilla!C3500)+Datos_climat_Sevilla!D3500/24</f>
        <v>32654.708333333332</v>
      </c>
      <c r="B3498">
        <f>Datos_climat_Sevilla!L3500</f>
        <v>4.0999999999999996</v>
      </c>
      <c r="C3498">
        <f>Datos_climat_Sevilla!K3500</f>
        <v>270</v>
      </c>
      <c r="D3498">
        <f>Datos_climat_Sevilla!H3500</f>
        <v>31.1</v>
      </c>
      <c r="E3498">
        <f>Datos_climat_Sevilla!F3500</f>
        <v>589</v>
      </c>
      <c r="F3498">
        <f>Datos_climat_Sevilla!J3500/100</f>
        <v>1009.15</v>
      </c>
    </row>
    <row r="3499" spans="1:6" x14ac:dyDescent="0.25">
      <c r="A3499" s="3">
        <f>DATE(Datos_climat_Sevilla!A3501,Datos_climat_Sevilla!B3501,Datos_climat_Sevilla!C3501)+Datos_climat_Sevilla!D3501/24</f>
        <v>32654.75</v>
      </c>
      <c r="B3499">
        <f>Datos_climat_Sevilla!L3501</f>
        <v>6.2</v>
      </c>
      <c r="C3499">
        <f>Datos_climat_Sevilla!K3501</f>
        <v>230</v>
      </c>
      <c r="D3499">
        <f>Datos_climat_Sevilla!H3501</f>
        <v>30</v>
      </c>
      <c r="E3499">
        <f>Datos_climat_Sevilla!F3501</f>
        <v>375</v>
      </c>
      <c r="F3499">
        <f>Datos_climat_Sevilla!J3501/100</f>
        <v>1009.15</v>
      </c>
    </row>
    <row r="3500" spans="1:6" x14ac:dyDescent="0.25">
      <c r="A3500" s="3">
        <f>DATE(Datos_climat_Sevilla!A3502,Datos_climat_Sevilla!B3502,Datos_climat_Sevilla!C3502)+Datos_climat_Sevilla!D3502/24</f>
        <v>32654.791666666668</v>
      </c>
      <c r="B3500">
        <f>Datos_climat_Sevilla!L3502</f>
        <v>6.2</v>
      </c>
      <c r="C3500">
        <f>Datos_climat_Sevilla!K3502</f>
        <v>240</v>
      </c>
      <c r="D3500">
        <f>Datos_climat_Sevilla!H3502</f>
        <v>27.8</v>
      </c>
      <c r="E3500">
        <f>Datos_climat_Sevilla!F3502</f>
        <v>176</v>
      </c>
      <c r="F3500">
        <f>Datos_climat_Sevilla!J3502/100</f>
        <v>1009.15</v>
      </c>
    </row>
    <row r="3501" spans="1:6" x14ac:dyDescent="0.25">
      <c r="A3501" s="3">
        <f>DATE(Datos_climat_Sevilla!A3503,Datos_climat_Sevilla!B3503,Datos_climat_Sevilla!C3503)+Datos_climat_Sevilla!D3503/24</f>
        <v>32654.833333333332</v>
      </c>
      <c r="B3501">
        <f>Datos_climat_Sevilla!L3503</f>
        <v>6.2</v>
      </c>
      <c r="C3501">
        <f>Datos_climat_Sevilla!K3503</f>
        <v>260</v>
      </c>
      <c r="D3501">
        <f>Datos_climat_Sevilla!H3503</f>
        <v>25.6</v>
      </c>
      <c r="E3501">
        <f>Datos_climat_Sevilla!F3503</f>
        <v>132</v>
      </c>
      <c r="F3501">
        <f>Datos_climat_Sevilla!J3503/100</f>
        <v>1009.15</v>
      </c>
    </row>
    <row r="3502" spans="1:6" x14ac:dyDescent="0.25">
      <c r="A3502" s="3">
        <f>DATE(Datos_climat_Sevilla!A3504,Datos_climat_Sevilla!B3504,Datos_climat_Sevilla!C3504)+Datos_climat_Sevilla!D3504/24</f>
        <v>32654.875</v>
      </c>
      <c r="B3502">
        <f>Datos_climat_Sevilla!L3504</f>
        <v>5.0999999999999996</v>
      </c>
      <c r="C3502">
        <f>Datos_climat_Sevilla!K3504</f>
        <v>250</v>
      </c>
      <c r="D3502">
        <f>Datos_climat_Sevilla!H3504</f>
        <v>22.8</v>
      </c>
      <c r="E3502">
        <f>Datos_climat_Sevilla!F3504</f>
        <v>0</v>
      </c>
      <c r="F3502">
        <f>Datos_climat_Sevilla!J3504/100</f>
        <v>1009.15</v>
      </c>
    </row>
    <row r="3503" spans="1:6" x14ac:dyDescent="0.25">
      <c r="A3503" s="3">
        <f>DATE(Datos_climat_Sevilla!A3505,Datos_climat_Sevilla!B3505,Datos_climat_Sevilla!C3505)+Datos_climat_Sevilla!D3505/24</f>
        <v>32654.916666666668</v>
      </c>
      <c r="B3503">
        <f>Datos_climat_Sevilla!L3505</f>
        <v>3.1</v>
      </c>
      <c r="C3503">
        <f>Datos_climat_Sevilla!K3505</f>
        <v>270</v>
      </c>
      <c r="D3503">
        <f>Datos_climat_Sevilla!H3505</f>
        <v>21.1</v>
      </c>
      <c r="E3503">
        <f>Datos_climat_Sevilla!F3505</f>
        <v>0</v>
      </c>
      <c r="F3503">
        <f>Datos_climat_Sevilla!J3505/100</f>
        <v>1009.15</v>
      </c>
    </row>
    <row r="3504" spans="1:6" x14ac:dyDescent="0.25">
      <c r="A3504" s="3">
        <f>DATE(Datos_climat_Sevilla!A3506,Datos_climat_Sevilla!B3506,Datos_climat_Sevilla!C3506)+Datos_climat_Sevilla!D3506/24</f>
        <v>32654.958333333332</v>
      </c>
      <c r="B3504">
        <f>Datos_climat_Sevilla!L3506</f>
        <v>3.1</v>
      </c>
      <c r="C3504">
        <f>Datos_climat_Sevilla!K3506</f>
        <v>280</v>
      </c>
      <c r="D3504">
        <f>Datos_climat_Sevilla!H3506</f>
        <v>18.899999999999999</v>
      </c>
      <c r="E3504">
        <f>Datos_climat_Sevilla!F3506</f>
        <v>0</v>
      </c>
      <c r="F3504">
        <f>Datos_climat_Sevilla!J3506/100</f>
        <v>1009.15</v>
      </c>
    </row>
    <row r="3505" spans="1:6" x14ac:dyDescent="0.25">
      <c r="A3505" s="3">
        <f>DATE(Datos_climat_Sevilla!A3507,Datos_climat_Sevilla!B3507,Datos_climat_Sevilla!C3507)+Datos_climat_Sevilla!D3507/24</f>
        <v>32655</v>
      </c>
      <c r="B3505">
        <f>Datos_climat_Sevilla!L3507</f>
        <v>2.6</v>
      </c>
      <c r="C3505">
        <f>Datos_climat_Sevilla!K3507</f>
        <v>999</v>
      </c>
      <c r="D3505">
        <f>Datos_climat_Sevilla!H3507</f>
        <v>17.8</v>
      </c>
      <c r="E3505">
        <f>Datos_climat_Sevilla!F3507</f>
        <v>0</v>
      </c>
      <c r="F3505">
        <f>Datos_climat_Sevilla!J3507/100</f>
        <v>1009.15</v>
      </c>
    </row>
    <row r="3506" spans="1:6" x14ac:dyDescent="0.25">
      <c r="A3506" s="3">
        <f>DATE(Datos_climat_Sevilla!A3508,Datos_climat_Sevilla!B3508,Datos_climat_Sevilla!C3508)+Datos_climat_Sevilla!D3508/24</f>
        <v>32655.041666666668</v>
      </c>
      <c r="B3506">
        <f>Datos_climat_Sevilla!L3508</f>
        <v>2.1</v>
      </c>
      <c r="C3506">
        <f>Datos_climat_Sevilla!K3508</f>
        <v>180</v>
      </c>
      <c r="D3506">
        <f>Datos_climat_Sevilla!H3508</f>
        <v>16.7</v>
      </c>
      <c r="E3506">
        <f>Datos_climat_Sevilla!F3508</f>
        <v>0</v>
      </c>
      <c r="F3506">
        <f>Datos_climat_Sevilla!J3508/100</f>
        <v>1009.15</v>
      </c>
    </row>
    <row r="3507" spans="1:6" x14ac:dyDescent="0.25">
      <c r="A3507" s="3">
        <f>DATE(Datos_climat_Sevilla!A3509,Datos_climat_Sevilla!B3509,Datos_climat_Sevilla!C3509)+Datos_climat_Sevilla!D3509/24</f>
        <v>32655.083333333332</v>
      </c>
      <c r="B3507">
        <f>Datos_climat_Sevilla!L3509</f>
        <v>2.1</v>
      </c>
      <c r="C3507">
        <f>Datos_climat_Sevilla!K3509</f>
        <v>190</v>
      </c>
      <c r="D3507">
        <f>Datos_climat_Sevilla!H3509</f>
        <v>15.6</v>
      </c>
      <c r="E3507">
        <f>Datos_climat_Sevilla!F3509</f>
        <v>0</v>
      </c>
      <c r="F3507">
        <f>Datos_climat_Sevilla!J3509/100</f>
        <v>1009.15</v>
      </c>
    </row>
    <row r="3508" spans="1:6" x14ac:dyDescent="0.25">
      <c r="A3508" s="3">
        <f>DATE(Datos_climat_Sevilla!A3510,Datos_climat_Sevilla!B3510,Datos_climat_Sevilla!C3510)+Datos_climat_Sevilla!D3510/24</f>
        <v>32655.125</v>
      </c>
      <c r="B3508">
        <f>Datos_climat_Sevilla!L3510</f>
        <v>1</v>
      </c>
      <c r="C3508">
        <f>Datos_climat_Sevilla!K3510</f>
        <v>190</v>
      </c>
      <c r="D3508">
        <f>Datos_climat_Sevilla!H3510</f>
        <v>14.4</v>
      </c>
      <c r="E3508">
        <f>Datos_climat_Sevilla!F3510</f>
        <v>0</v>
      </c>
      <c r="F3508">
        <f>Datos_climat_Sevilla!J3510/100</f>
        <v>1009.15</v>
      </c>
    </row>
    <row r="3509" spans="1:6" x14ac:dyDescent="0.25">
      <c r="A3509" s="3">
        <f>DATE(Datos_climat_Sevilla!A3511,Datos_climat_Sevilla!B3511,Datos_climat_Sevilla!C3511)+Datos_climat_Sevilla!D3511/24</f>
        <v>32655.166666666668</v>
      </c>
      <c r="B3509">
        <f>Datos_climat_Sevilla!L3511</f>
        <v>2.1</v>
      </c>
      <c r="C3509">
        <f>Datos_climat_Sevilla!K3511</f>
        <v>190</v>
      </c>
      <c r="D3509">
        <f>Datos_climat_Sevilla!H3511</f>
        <v>12.8</v>
      </c>
      <c r="E3509">
        <f>Datos_climat_Sevilla!F3511</f>
        <v>0</v>
      </c>
      <c r="F3509">
        <f>Datos_climat_Sevilla!J3511/100</f>
        <v>1009.15</v>
      </c>
    </row>
    <row r="3510" spans="1:6" x14ac:dyDescent="0.25">
      <c r="A3510" s="3">
        <f>DATE(Datos_climat_Sevilla!A3512,Datos_climat_Sevilla!B3512,Datos_climat_Sevilla!C3512)+Datos_climat_Sevilla!D3512/24</f>
        <v>32655.208333333332</v>
      </c>
      <c r="B3510">
        <f>Datos_climat_Sevilla!L3512</f>
        <v>1.5</v>
      </c>
      <c r="C3510">
        <f>Datos_climat_Sevilla!K3512</f>
        <v>180</v>
      </c>
      <c r="D3510">
        <f>Datos_climat_Sevilla!H3512</f>
        <v>11.1</v>
      </c>
      <c r="E3510">
        <f>Datos_climat_Sevilla!F3512</f>
        <v>0</v>
      </c>
      <c r="F3510">
        <f>Datos_climat_Sevilla!J3512/100</f>
        <v>1009.15</v>
      </c>
    </row>
    <row r="3511" spans="1:6" x14ac:dyDescent="0.25">
      <c r="A3511" s="3">
        <f>DATE(Datos_climat_Sevilla!A3513,Datos_climat_Sevilla!B3513,Datos_climat_Sevilla!C3513)+Datos_climat_Sevilla!D3513/24</f>
        <v>32655.25</v>
      </c>
      <c r="B3511">
        <f>Datos_climat_Sevilla!L3513</f>
        <v>1</v>
      </c>
      <c r="C3511">
        <f>Datos_climat_Sevilla!K3513</f>
        <v>180</v>
      </c>
      <c r="D3511">
        <f>Datos_climat_Sevilla!H3513</f>
        <v>10.6</v>
      </c>
      <c r="E3511">
        <f>Datos_climat_Sevilla!F3513</f>
        <v>0</v>
      </c>
      <c r="F3511">
        <f>Datos_climat_Sevilla!J3513/100</f>
        <v>1009.15</v>
      </c>
    </row>
    <row r="3512" spans="1:6" x14ac:dyDescent="0.25">
      <c r="A3512" s="3">
        <f>DATE(Datos_climat_Sevilla!A3514,Datos_climat_Sevilla!B3514,Datos_climat_Sevilla!C3514)+Datos_climat_Sevilla!D3514/24</f>
        <v>32655.291666666668</v>
      </c>
      <c r="B3512">
        <f>Datos_climat_Sevilla!L3514</f>
        <v>1</v>
      </c>
      <c r="C3512">
        <f>Datos_climat_Sevilla!K3514</f>
        <v>150</v>
      </c>
      <c r="D3512">
        <f>Datos_climat_Sevilla!H3514</f>
        <v>11.1</v>
      </c>
      <c r="E3512">
        <f>Datos_climat_Sevilla!F3514</f>
        <v>0</v>
      </c>
      <c r="F3512">
        <f>Datos_climat_Sevilla!J3514/100</f>
        <v>1009.15</v>
      </c>
    </row>
    <row r="3513" spans="1:6" x14ac:dyDescent="0.25">
      <c r="A3513" s="3">
        <f>DATE(Datos_climat_Sevilla!A3515,Datos_climat_Sevilla!B3515,Datos_climat_Sevilla!C3515)+Datos_climat_Sevilla!D3515/24</f>
        <v>32655.333333333332</v>
      </c>
      <c r="B3513">
        <f>Datos_climat_Sevilla!L3515</f>
        <v>1.5</v>
      </c>
      <c r="C3513">
        <f>Datos_climat_Sevilla!K3515</f>
        <v>200</v>
      </c>
      <c r="D3513">
        <f>Datos_climat_Sevilla!H3515</f>
        <v>11.7</v>
      </c>
      <c r="E3513">
        <f>Datos_climat_Sevilla!F3515</f>
        <v>507</v>
      </c>
      <c r="F3513">
        <f>Datos_climat_Sevilla!J3515/100</f>
        <v>1009.15</v>
      </c>
    </row>
    <row r="3514" spans="1:6" x14ac:dyDescent="0.25">
      <c r="A3514" s="3">
        <f>DATE(Datos_climat_Sevilla!A3516,Datos_climat_Sevilla!B3516,Datos_climat_Sevilla!C3516)+Datos_climat_Sevilla!D3516/24</f>
        <v>32655.375</v>
      </c>
      <c r="B3514">
        <f>Datos_climat_Sevilla!L3516</f>
        <v>0</v>
      </c>
      <c r="C3514">
        <f>Datos_climat_Sevilla!K3516</f>
        <v>0</v>
      </c>
      <c r="D3514">
        <f>Datos_climat_Sevilla!H3516</f>
        <v>13.9</v>
      </c>
      <c r="E3514">
        <f>Datos_climat_Sevilla!F3516</f>
        <v>640</v>
      </c>
      <c r="F3514">
        <f>Datos_climat_Sevilla!J3516/100</f>
        <v>1009.15</v>
      </c>
    </row>
    <row r="3515" spans="1:6" x14ac:dyDescent="0.25">
      <c r="A3515" s="3">
        <f>DATE(Datos_climat_Sevilla!A3517,Datos_climat_Sevilla!B3517,Datos_climat_Sevilla!C3517)+Datos_climat_Sevilla!D3517/24</f>
        <v>32655.416666666668</v>
      </c>
      <c r="B3515">
        <f>Datos_climat_Sevilla!L3517</f>
        <v>1</v>
      </c>
      <c r="C3515">
        <f>Datos_climat_Sevilla!K3517</f>
        <v>310</v>
      </c>
      <c r="D3515">
        <f>Datos_climat_Sevilla!H3517</f>
        <v>16.7</v>
      </c>
      <c r="E3515">
        <f>Datos_climat_Sevilla!F3517</f>
        <v>741</v>
      </c>
      <c r="F3515">
        <f>Datos_climat_Sevilla!J3517/100</f>
        <v>1009.15</v>
      </c>
    </row>
    <row r="3516" spans="1:6" x14ac:dyDescent="0.25">
      <c r="A3516" s="3">
        <f>DATE(Datos_climat_Sevilla!A3518,Datos_climat_Sevilla!B3518,Datos_climat_Sevilla!C3518)+Datos_climat_Sevilla!D3518/24</f>
        <v>32655.458333333332</v>
      </c>
      <c r="B3516">
        <f>Datos_climat_Sevilla!L3518</f>
        <v>2.6</v>
      </c>
      <c r="C3516">
        <f>Datos_climat_Sevilla!K3518</f>
        <v>270</v>
      </c>
      <c r="D3516">
        <f>Datos_climat_Sevilla!H3518</f>
        <v>19.399999999999999</v>
      </c>
      <c r="E3516">
        <f>Datos_climat_Sevilla!F3518</f>
        <v>820</v>
      </c>
      <c r="F3516">
        <f>Datos_climat_Sevilla!J3518/100</f>
        <v>1009.15</v>
      </c>
    </row>
    <row r="3517" spans="1:6" x14ac:dyDescent="0.25">
      <c r="A3517" s="3">
        <f>DATE(Datos_climat_Sevilla!A3519,Datos_climat_Sevilla!B3519,Datos_climat_Sevilla!C3519)+Datos_climat_Sevilla!D3519/24</f>
        <v>32655.5</v>
      </c>
      <c r="B3517">
        <f>Datos_climat_Sevilla!L3519</f>
        <v>3.1</v>
      </c>
      <c r="C3517">
        <f>Datos_climat_Sevilla!K3519</f>
        <v>240</v>
      </c>
      <c r="D3517">
        <f>Datos_climat_Sevilla!H3519</f>
        <v>22.2</v>
      </c>
      <c r="E3517">
        <f>Datos_climat_Sevilla!F3519</f>
        <v>876</v>
      </c>
      <c r="F3517">
        <f>Datos_climat_Sevilla!J3519/100</f>
        <v>1009.15</v>
      </c>
    </row>
    <row r="3518" spans="1:6" x14ac:dyDescent="0.25">
      <c r="A3518" s="3">
        <f>DATE(Datos_climat_Sevilla!A3520,Datos_climat_Sevilla!B3520,Datos_climat_Sevilla!C3520)+Datos_climat_Sevilla!D3520/24</f>
        <v>32655.541666666668</v>
      </c>
      <c r="B3518">
        <f>Datos_climat_Sevilla!L3520</f>
        <v>3.1</v>
      </c>
      <c r="C3518">
        <f>Datos_climat_Sevilla!K3520</f>
        <v>220</v>
      </c>
      <c r="D3518">
        <f>Datos_climat_Sevilla!H3520</f>
        <v>25.6</v>
      </c>
      <c r="E3518">
        <f>Datos_climat_Sevilla!F3520</f>
        <v>911</v>
      </c>
      <c r="F3518">
        <f>Datos_climat_Sevilla!J3520/100</f>
        <v>1009.15</v>
      </c>
    </row>
    <row r="3519" spans="1:6" x14ac:dyDescent="0.25">
      <c r="A3519" s="3">
        <f>DATE(Datos_climat_Sevilla!A3521,Datos_climat_Sevilla!B3521,Datos_climat_Sevilla!C3521)+Datos_climat_Sevilla!D3521/24</f>
        <v>32655.583333333332</v>
      </c>
      <c r="B3519">
        <f>Datos_climat_Sevilla!L3521</f>
        <v>6.2</v>
      </c>
      <c r="C3519">
        <f>Datos_climat_Sevilla!K3521</f>
        <v>250</v>
      </c>
      <c r="D3519">
        <f>Datos_climat_Sevilla!H3521</f>
        <v>27.8</v>
      </c>
      <c r="E3519">
        <f>Datos_climat_Sevilla!F3521</f>
        <v>921</v>
      </c>
      <c r="F3519">
        <f>Datos_climat_Sevilla!J3521/100</f>
        <v>1009.15</v>
      </c>
    </row>
    <row r="3520" spans="1:6" x14ac:dyDescent="0.25">
      <c r="A3520" s="3">
        <f>DATE(Datos_climat_Sevilla!A3522,Datos_climat_Sevilla!B3522,Datos_climat_Sevilla!C3522)+Datos_climat_Sevilla!D3522/24</f>
        <v>32655.625</v>
      </c>
      <c r="B3520">
        <f>Datos_climat_Sevilla!L3522</f>
        <v>10.3</v>
      </c>
      <c r="C3520">
        <f>Datos_climat_Sevilla!K3522</f>
        <v>220</v>
      </c>
      <c r="D3520">
        <f>Datos_climat_Sevilla!H3522</f>
        <v>29.4</v>
      </c>
      <c r="E3520">
        <f>Datos_climat_Sevilla!F3522</f>
        <v>902</v>
      </c>
      <c r="F3520">
        <f>Datos_climat_Sevilla!J3522/100</f>
        <v>1009.15</v>
      </c>
    </row>
    <row r="3521" spans="1:6" x14ac:dyDescent="0.25">
      <c r="A3521" s="3">
        <f>DATE(Datos_climat_Sevilla!A3523,Datos_climat_Sevilla!B3523,Datos_climat_Sevilla!C3523)+Datos_climat_Sevilla!D3523/24</f>
        <v>32655.666666666668</v>
      </c>
      <c r="B3521">
        <f>Datos_climat_Sevilla!L3523</f>
        <v>10.3</v>
      </c>
      <c r="C3521">
        <f>Datos_climat_Sevilla!K3523</f>
        <v>220</v>
      </c>
      <c r="D3521">
        <f>Datos_climat_Sevilla!H3523</f>
        <v>30.6</v>
      </c>
      <c r="E3521">
        <f>Datos_climat_Sevilla!F3523</f>
        <v>861</v>
      </c>
      <c r="F3521">
        <f>Datos_climat_Sevilla!J3523/100</f>
        <v>1009.15</v>
      </c>
    </row>
    <row r="3522" spans="1:6" x14ac:dyDescent="0.25">
      <c r="A3522" s="3">
        <f>DATE(Datos_climat_Sevilla!A3524,Datos_climat_Sevilla!B3524,Datos_climat_Sevilla!C3524)+Datos_climat_Sevilla!D3524/24</f>
        <v>32655.708333333332</v>
      </c>
      <c r="B3522">
        <f>Datos_climat_Sevilla!L3524</f>
        <v>10.3</v>
      </c>
      <c r="C3522">
        <f>Datos_climat_Sevilla!K3524</f>
        <v>230</v>
      </c>
      <c r="D3522">
        <f>Datos_climat_Sevilla!H3524</f>
        <v>30</v>
      </c>
      <c r="E3522">
        <f>Datos_climat_Sevilla!F3524</f>
        <v>798</v>
      </c>
      <c r="F3522">
        <f>Datos_climat_Sevilla!J3524/100</f>
        <v>1009.15</v>
      </c>
    </row>
    <row r="3523" spans="1:6" x14ac:dyDescent="0.25">
      <c r="A3523" s="3">
        <f>DATE(Datos_climat_Sevilla!A3525,Datos_climat_Sevilla!B3525,Datos_climat_Sevilla!C3525)+Datos_climat_Sevilla!D3525/24</f>
        <v>32655.75</v>
      </c>
      <c r="B3523">
        <f>Datos_climat_Sevilla!L3525</f>
        <v>7.7</v>
      </c>
      <c r="C3523">
        <f>Datos_climat_Sevilla!K3525</f>
        <v>240</v>
      </c>
      <c r="D3523">
        <f>Datos_climat_Sevilla!H3525</f>
        <v>28.9</v>
      </c>
      <c r="E3523">
        <f>Datos_climat_Sevilla!F3525</f>
        <v>712</v>
      </c>
      <c r="F3523">
        <f>Datos_climat_Sevilla!J3525/100</f>
        <v>1009.15</v>
      </c>
    </row>
    <row r="3524" spans="1:6" x14ac:dyDescent="0.25">
      <c r="A3524" s="3">
        <f>DATE(Datos_climat_Sevilla!A3526,Datos_climat_Sevilla!B3526,Datos_climat_Sevilla!C3526)+Datos_climat_Sevilla!D3526/24</f>
        <v>32655.791666666668</v>
      </c>
      <c r="B3524">
        <f>Datos_climat_Sevilla!L3526</f>
        <v>9.3000000000000007</v>
      </c>
      <c r="C3524">
        <f>Datos_climat_Sevilla!K3526</f>
        <v>220</v>
      </c>
      <c r="D3524">
        <f>Datos_climat_Sevilla!H3526</f>
        <v>26.7</v>
      </c>
      <c r="E3524">
        <f>Datos_climat_Sevilla!F3526</f>
        <v>605</v>
      </c>
      <c r="F3524">
        <f>Datos_climat_Sevilla!J3526/100</f>
        <v>1009.15</v>
      </c>
    </row>
    <row r="3525" spans="1:6" x14ac:dyDescent="0.25">
      <c r="A3525" s="3">
        <f>DATE(Datos_climat_Sevilla!A3527,Datos_climat_Sevilla!B3527,Datos_climat_Sevilla!C3527)+Datos_climat_Sevilla!D3527/24</f>
        <v>32655.833333333332</v>
      </c>
      <c r="B3525">
        <f>Datos_climat_Sevilla!L3527</f>
        <v>6.7</v>
      </c>
      <c r="C3525">
        <f>Datos_climat_Sevilla!K3527</f>
        <v>999</v>
      </c>
      <c r="D3525">
        <f>Datos_climat_Sevilla!H3527</f>
        <v>23.9</v>
      </c>
      <c r="E3525">
        <f>Datos_climat_Sevilla!F3527</f>
        <v>447</v>
      </c>
      <c r="F3525">
        <f>Datos_climat_Sevilla!J3527/100</f>
        <v>1009.15</v>
      </c>
    </row>
    <row r="3526" spans="1:6" x14ac:dyDescent="0.25">
      <c r="A3526" s="3">
        <f>DATE(Datos_climat_Sevilla!A3528,Datos_climat_Sevilla!B3528,Datos_climat_Sevilla!C3528)+Datos_climat_Sevilla!D3528/24</f>
        <v>32655.875</v>
      </c>
      <c r="B3526">
        <f>Datos_climat_Sevilla!L3528</f>
        <v>4.0999999999999996</v>
      </c>
      <c r="C3526">
        <f>Datos_climat_Sevilla!K3528</f>
        <v>230</v>
      </c>
      <c r="D3526">
        <f>Datos_climat_Sevilla!H3528</f>
        <v>21.1</v>
      </c>
      <c r="E3526">
        <f>Datos_climat_Sevilla!F3528</f>
        <v>0</v>
      </c>
      <c r="F3526">
        <f>Datos_climat_Sevilla!J3528/100</f>
        <v>1009.15</v>
      </c>
    </row>
    <row r="3527" spans="1:6" x14ac:dyDescent="0.25">
      <c r="A3527" s="3">
        <f>DATE(Datos_climat_Sevilla!A3529,Datos_climat_Sevilla!B3529,Datos_climat_Sevilla!C3529)+Datos_climat_Sevilla!D3529/24</f>
        <v>32655.916666666668</v>
      </c>
      <c r="B3527">
        <f>Datos_climat_Sevilla!L3529</f>
        <v>5.0999999999999996</v>
      </c>
      <c r="C3527">
        <f>Datos_climat_Sevilla!K3529</f>
        <v>210</v>
      </c>
      <c r="D3527">
        <f>Datos_climat_Sevilla!H3529</f>
        <v>18.899999999999999</v>
      </c>
      <c r="E3527">
        <f>Datos_climat_Sevilla!F3529</f>
        <v>0</v>
      </c>
      <c r="F3527">
        <f>Datos_climat_Sevilla!J3529/100</f>
        <v>1009.15</v>
      </c>
    </row>
    <row r="3528" spans="1:6" x14ac:dyDescent="0.25">
      <c r="A3528" s="3">
        <f>DATE(Datos_climat_Sevilla!A3530,Datos_climat_Sevilla!B3530,Datos_climat_Sevilla!C3530)+Datos_climat_Sevilla!D3530/24</f>
        <v>32655.958333333332</v>
      </c>
      <c r="B3528">
        <f>Datos_climat_Sevilla!L3530</f>
        <v>3.1</v>
      </c>
      <c r="C3528">
        <f>Datos_climat_Sevilla!K3530</f>
        <v>190</v>
      </c>
      <c r="D3528">
        <f>Datos_climat_Sevilla!H3530</f>
        <v>16.7</v>
      </c>
      <c r="E3528">
        <f>Datos_climat_Sevilla!F3530</f>
        <v>0</v>
      </c>
      <c r="F3528">
        <f>Datos_climat_Sevilla!J3530/100</f>
        <v>1009.15</v>
      </c>
    </row>
    <row r="3529" spans="1:6" x14ac:dyDescent="0.25">
      <c r="A3529" s="3">
        <f>DATE(Datos_climat_Sevilla!A3531,Datos_climat_Sevilla!B3531,Datos_climat_Sevilla!C3531)+Datos_climat_Sevilla!D3531/24</f>
        <v>32656</v>
      </c>
      <c r="B3529">
        <f>Datos_climat_Sevilla!L3531</f>
        <v>3.1</v>
      </c>
      <c r="C3529">
        <f>Datos_climat_Sevilla!K3531</f>
        <v>190</v>
      </c>
      <c r="D3529">
        <f>Datos_climat_Sevilla!H3531</f>
        <v>15.6</v>
      </c>
      <c r="E3529">
        <f>Datos_climat_Sevilla!F3531</f>
        <v>0</v>
      </c>
      <c r="F3529">
        <f>Datos_climat_Sevilla!J3531/100</f>
        <v>1009.15</v>
      </c>
    </row>
    <row r="3530" spans="1:6" x14ac:dyDescent="0.25">
      <c r="A3530" s="3">
        <f>DATE(Datos_climat_Sevilla!A3532,Datos_climat_Sevilla!B3532,Datos_climat_Sevilla!C3532)+Datos_climat_Sevilla!D3532/24</f>
        <v>32656.041666666668</v>
      </c>
      <c r="B3530">
        <f>Datos_climat_Sevilla!L3532</f>
        <v>2.1</v>
      </c>
      <c r="C3530">
        <f>Datos_climat_Sevilla!K3532</f>
        <v>190</v>
      </c>
      <c r="D3530">
        <f>Datos_climat_Sevilla!H3532</f>
        <v>14.4</v>
      </c>
      <c r="E3530">
        <f>Datos_climat_Sevilla!F3532</f>
        <v>0</v>
      </c>
      <c r="F3530">
        <f>Datos_climat_Sevilla!J3532/100</f>
        <v>1009.15</v>
      </c>
    </row>
    <row r="3531" spans="1:6" x14ac:dyDescent="0.25">
      <c r="A3531" s="3">
        <f>DATE(Datos_climat_Sevilla!A3533,Datos_climat_Sevilla!B3533,Datos_climat_Sevilla!C3533)+Datos_climat_Sevilla!D3533/24</f>
        <v>32656.083333333332</v>
      </c>
      <c r="B3531">
        <f>Datos_climat_Sevilla!L3533</f>
        <v>1.5</v>
      </c>
      <c r="C3531">
        <f>Datos_climat_Sevilla!K3533</f>
        <v>999</v>
      </c>
      <c r="D3531">
        <f>Datos_climat_Sevilla!H3533</f>
        <v>13.9</v>
      </c>
      <c r="E3531">
        <f>Datos_climat_Sevilla!F3533</f>
        <v>0</v>
      </c>
      <c r="F3531">
        <f>Datos_climat_Sevilla!J3533/100</f>
        <v>1009.15</v>
      </c>
    </row>
    <row r="3532" spans="1:6" x14ac:dyDescent="0.25">
      <c r="A3532" s="3">
        <f>DATE(Datos_climat_Sevilla!A3534,Datos_climat_Sevilla!B3534,Datos_climat_Sevilla!C3534)+Datos_climat_Sevilla!D3534/24</f>
        <v>32656.125</v>
      </c>
      <c r="B3532">
        <f>Datos_climat_Sevilla!L3534</f>
        <v>1</v>
      </c>
      <c r="C3532">
        <f>Datos_climat_Sevilla!K3534</f>
        <v>300</v>
      </c>
      <c r="D3532">
        <f>Datos_climat_Sevilla!H3534</f>
        <v>13.3</v>
      </c>
      <c r="E3532">
        <f>Datos_climat_Sevilla!F3534</f>
        <v>0</v>
      </c>
      <c r="F3532">
        <f>Datos_climat_Sevilla!J3534/100</f>
        <v>1009.15</v>
      </c>
    </row>
    <row r="3533" spans="1:6" x14ac:dyDescent="0.25">
      <c r="A3533" s="3">
        <f>DATE(Datos_climat_Sevilla!A3535,Datos_climat_Sevilla!B3535,Datos_climat_Sevilla!C3535)+Datos_climat_Sevilla!D3535/24</f>
        <v>32656.166666666668</v>
      </c>
      <c r="B3533">
        <f>Datos_climat_Sevilla!L3535</f>
        <v>1</v>
      </c>
      <c r="C3533">
        <f>Datos_climat_Sevilla!K3535</f>
        <v>320</v>
      </c>
      <c r="D3533">
        <f>Datos_climat_Sevilla!H3535</f>
        <v>12.8</v>
      </c>
      <c r="E3533">
        <f>Datos_climat_Sevilla!F3535</f>
        <v>0</v>
      </c>
      <c r="F3533">
        <f>Datos_climat_Sevilla!J3535/100</f>
        <v>1009.15</v>
      </c>
    </row>
    <row r="3534" spans="1:6" x14ac:dyDescent="0.25">
      <c r="A3534" s="3">
        <f>DATE(Datos_climat_Sevilla!A3536,Datos_climat_Sevilla!B3536,Datos_climat_Sevilla!C3536)+Datos_climat_Sevilla!D3536/24</f>
        <v>32656.208333333332</v>
      </c>
      <c r="B3534">
        <f>Datos_climat_Sevilla!L3536</f>
        <v>1</v>
      </c>
      <c r="C3534">
        <f>Datos_climat_Sevilla!K3536</f>
        <v>280</v>
      </c>
      <c r="D3534">
        <f>Datos_climat_Sevilla!H3536</f>
        <v>12.2</v>
      </c>
      <c r="E3534">
        <f>Datos_climat_Sevilla!F3536</f>
        <v>0</v>
      </c>
      <c r="F3534">
        <f>Datos_climat_Sevilla!J3536/100</f>
        <v>1009.15</v>
      </c>
    </row>
    <row r="3535" spans="1:6" x14ac:dyDescent="0.25">
      <c r="A3535" s="3">
        <f>DATE(Datos_climat_Sevilla!A3537,Datos_climat_Sevilla!B3537,Datos_climat_Sevilla!C3537)+Datos_climat_Sevilla!D3537/24</f>
        <v>32656.25</v>
      </c>
      <c r="B3535">
        <f>Datos_climat_Sevilla!L3537</f>
        <v>1.5</v>
      </c>
      <c r="C3535">
        <f>Datos_climat_Sevilla!K3537</f>
        <v>120</v>
      </c>
      <c r="D3535">
        <f>Datos_climat_Sevilla!H3537</f>
        <v>12.2</v>
      </c>
      <c r="E3535">
        <f>Datos_climat_Sevilla!F3537</f>
        <v>0</v>
      </c>
      <c r="F3535">
        <f>Datos_climat_Sevilla!J3537/100</f>
        <v>1009.15</v>
      </c>
    </row>
    <row r="3536" spans="1:6" x14ac:dyDescent="0.25">
      <c r="A3536" s="3">
        <f>DATE(Datos_climat_Sevilla!A3538,Datos_climat_Sevilla!B3538,Datos_climat_Sevilla!C3538)+Datos_climat_Sevilla!D3538/24</f>
        <v>32656.291666666668</v>
      </c>
      <c r="B3536">
        <f>Datos_climat_Sevilla!L3538</f>
        <v>2.1</v>
      </c>
      <c r="C3536">
        <f>Datos_climat_Sevilla!K3538</f>
        <v>180</v>
      </c>
      <c r="D3536">
        <f>Datos_climat_Sevilla!H3538</f>
        <v>12.8</v>
      </c>
      <c r="E3536">
        <f>Datos_climat_Sevilla!F3538</f>
        <v>0</v>
      </c>
      <c r="F3536">
        <f>Datos_climat_Sevilla!J3538/100</f>
        <v>1009.15</v>
      </c>
    </row>
    <row r="3537" spans="1:6" x14ac:dyDescent="0.25">
      <c r="A3537" s="3">
        <f>DATE(Datos_climat_Sevilla!A3539,Datos_climat_Sevilla!B3539,Datos_climat_Sevilla!C3539)+Datos_climat_Sevilla!D3539/24</f>
        <v>32656.333333333332</v>
      </c>
      <c r="B3537">
        <f>Datos_climat_Sevilla!L3539</f>
        <v>0</v>
      </c>
      <c r="C3537">
        <f>Datos_climat_Sevilla!K3539</f>
        <v>0</v>
      </c>
      <c r="D3537">
        <f>Datos_climat_Sevilla!H3539</f>
        <v>13.9</v>
      </c>
      <c r="E3537">
        <f>Datos_climat_Sevilla!F3539</f>
        <v>507</v>
      </c>
      <c r="F3537">
        <f>Datos_climat_Sevilla!J3539/100</f>
        <v>1009.15</v>
      </c>
    </row>
    <row r="3538" spans="1:6" x14ac:dyDescent="0.25">
      <c r="A3538" s="3">
        <f>DATE(Datos_climat_Sevilla!A3540,Datos_climat_Sevilla!B3540,Datos_climat_Sevilla!C3540)+Datos_climat_Sevilla!D3540/24</f>
        <v>32656.375</v>
      </c>
      <c r="B3538">
        <f>Datos_climat_Sevilla!L3540</f>
        <v>0</v>
      </c>
      <c r="C3538">
        <f>Datos_climat_Sevilla!K3540</f>
        <v>0</v>
      </c>
      <c r="D3538">
        <f>Datos_climat_Sevilla!H3540</f>
        <v>15.6</v>
      </c>
      <c r="E3538">
        <f>Datos_climat_Sevilla!F3540</f>
        <v>640</v>
      </c>
      <c r="F3538">
        <f>Datos_climat_Sevilla!J3540/100</f>
        <v>1009.15</v>
      </c>
    </row>
    <row r="3539" spans="1:6" x14ac:dyDescent="0.25">
      <c r="A3539" s="3">
        <f>DATE(Datos_climat_Sevilla!A3541,Datos_climat_Sevilla!B3541,Datos_climat_Sevilla!C3541)+Datos_climat_Sevilla!D3541/24</f>
        <v>32656.416666666668</v>
      </c>
      <c r="B3539">
        <f>Datos_climat_Sevilla!L3541</f>
        <v>0</v>
      </c>
      <c r="C3539">
        <f>Datos_climat_Sevilla!K3541</f>
        <v>0</v>
      </c>
      <c r="D3539">
        <f>Datos_climat_Sevilla!H3541</f>
        <v>18.3</v>
      </c>
      <c r="E3539">
        <f>Datos_climat_Sevilla!F3541</f>
        <v>741</v>
      </c>
      <c r="F3539">
        <f>Datos_climat_Sevilla!J3541/100</f>
        <v>1009.15</v>
      </c>
    </row>
    <row r="3540" spans="1:6" x14ac:dyDescent="0.25">
      <c r="A3540" s="3">
        <f>DATE(Datos_climat_Sevilla!A3542,Datos_climat_Sevilla!B3542,Datos_climat_Sevilla!C3542)+Datos_climat_Sevilla!D3542/24</f>
        <v>32656.458333333332</v>
      </c>
      <c r="B3540">
        <f>Datos_climat_Sevilla!L3542</f>
        <v>3.1</v>
      </c>
      <c r="C3540">
        <f>Datos_climat_Sevilla!K3542</f>
        <v>270</v>
      </c>
      <c r="D3540">
        <f>Datos_climat_Sevilla!H3542</f>
        <v>21.7</v>
      </c>
      <c r="E3540">
        <f>Datos_climat_Sevilla!F3542</f>
        <v>820</v>
      </c>
      <c r="F3540">
        <f>Datos_climat_Sevilla!J3542/100</f>
        <v>1009.15</v>
      </c>
    </row>
    <row r="3541" spans="1:6" x14ac:dyDescent="0.25">
      <c r="A3541" s="3">
        <f>DATE(Datos_climat_Sevilla!A3543,Datos_climat_Sevilla!B3543,Datos_climat_Sevilla!C3543)+Datos_climat_Sevilla!D3543/24</f>
        <v>32656.5</v>
      </c>
      <c r="B3541">
        <f>Datos_climat_Sevilla!L3543</f>
        <v>2.1</v>
      </c>
      <c r="C3541">
        <f>Datos_climat_Sevilla!K3543</f>
        <v>230</v>
      </c>
      <c r="D3541">
        <f>Datos_climat_Sevilla!H3543</f>
        <v>25</v>
      </c>
      <c r="E3541">
        <f>Datos_climat_Sevilla!F3543</f>
        <v>876</v>
      </c>
      <c r="F3541">
        <f>Datos_climat_Sevilla!J3543/100</f>
        <v>1009.15</v>
      </c>
    </row>
    <row r="3542" spans="1:6" x14ac:dyDescent="0.25">
      <c r="A3542" s="3">
        <f>DATE(Datos_climat_Sevilla!A3544,Datos_climat_Sevilla!B3544,Datos_climat_Sevilla!C3544)+Datos_climat_Sevilla!D3544/24</f>
        <v>32656.541666666668</v>
      </c>
      <c r="B3542">
        <f>Datos_climat_Sevilla!L3544</f>
        <v>3.1</v>
      </c>
      <c r="C3542">
        <f>Datos_climat_Sevilla!K3544</f>
        <v>270</v>
      </c>
      <c r="D3542">
        <f>Datos_climat_Sevilla!H3544</f>
        <v>27.8</v>
      </c>
      <c r="E3542">
        <f>Datos_climat_Sevilla!F3544</f>
        <v>911</v>
      </c>
      <c r="F3542">
        <f>Datos_climat_Sevilla!J3544/100</f>
        <v>1009.15</v>
      </c>
    </row>
    <row r="3543" spans="1:6" x14ac:dyDescent="0.25">
      <c r="A3543" s="3">
        <f>DATE(Datos_climat_Sevilla!A3545,Datos_climat_Sevilla!B3545,Datos_climat_Sevilla!C3545)+Datos_climat_Sevilla!D3545/24</f>
        <v>32656.583333333332</v>
      </c>
      <c r="B3543">
        <f>Datos_climat_Sevilla!L3545</f>
        <v>4.0999999999999996</v>
      </c>
      <c r="C3543">
        <f>Datos_climat_Sevilla!K3545</f>
        <v>999</v>
      </c>
      <c r="D3543">
        <f>Datos_climat_Sevilla!H3545</f>
        <v>30.6</v>
      </c>
      <c r="E3543">
        <f>Datos_climat_Sevilla!F3545</f>
        <v>921</v>
      </c>
      <c r="F3543">
        <f>Datos_climat_Sevilla!J3545/100</f>
        <v>1009.15</v>
      </c>
    </row>
    <row r="3544" spans="1:6" x14ac:dyDescent="0.25">
      <c r="A3544" s="3">
        <f>DATE(Datos_climat_Sevilla!A3546,Datos_climat_Sevilla!B3546,Datos_climat_Sevilla!C3546)+Datos_climat_Sevilla!D3546/24</f>
        <v>32656.625</v>
      </c>
      <c r="B3544">
        <f>Datos_climat_Sevilla!L3546</f>
        <v>5.0999999999999996</v>
      </c>
      <c r="C3544">
        <f>Datos_climat_Sevilla!K3546</f>
        <v>250</v>
      </c>
      <c r="D3544">
        <f>Datos_climat_Sevilla!H3546</f>
        <v>32.200000000000003</v>
      </c>
      <c r="E3544">
        <f>Datos_climat_Sevilla!F3546</f>
        <v>902</v>
      </c>
      <c r="F3544">
        <f>Datos_climat_Sevilla!J3546/100</f>
        <v>1009.15</v>
      </c>
    </row>
    <row r="3545" spans="1:6" x14ac:dyDescent="0.25">
      <c r="A3545" s="3">
        <f>DATE(Datos_climat_Sevilla!A3547,Datos_climat_Sevilla!B3547,Datos_climat_Sevilla!C3547)+Datos_climat_Sevilla!D3547/24</f>
        <v>32656.666666666668</v>
      </c>
      <c r="B3545">
        <f>Datos_climat_Sevilla!L3547</f>
        <v>5.0999999999999996</v>
      </c>
      <c r="C3545">
        <f>Datos_climat_Sevilla!K3547</f>
        <v>230</v>
      </c>
      <c r="D3545">
        <f>Datos_climat_Sevilla!H3547</f>
        <v>32.200000000000003</v>
      </c>
      <c r="E3545">
        <f>Datos_climat_Sevilla!F3547</f>
        <v>861</v>
      </c>
      <c r="F3545">
        <f>Datos_climat_Sevilla!J3547/100</f>
        <v>1009.15</v>
      </c>
    </row>
    <row r="3546" spans="1:6" x14ac:dyDescent="0.25">
      <c r="A3546" s="3">
        <f>DATE(Datos_climat_Sevilla!A3548,Datos_climat_Sevilla!B3548,Datos_climat_Sevilla!C3548)+Datos_climat_Sevilla!D3548/24</f>
        <v>32656.708333333332</v>
      </c>
      <c r="B3546">
        <f>Datos_climat_Sevilla!L3548</f>
        <v>8.1999999999999993</v>
      </c>
      <c r="C3546">
        <f>Datos_climat_Sevilla!K3548</f>
        <v>240</v>
      </c>
      <c r="D3546">
        <f>Datos_climat_Sevilla!H3548</f>
        <v>32.200000000000003</v>
      </c>
      <c r="E3546">
        <f>Datos_climat_Sevilla!F3548</f>
        <v>798</v>
      </c>
      <c r="F3546">
        <f>Datos_climat_Sevilla!J3548/100</f>
        <v>1009.15</v>
      </c>
    </row>
    <row r="3547" spans="1:6" x14ac:dyDescent="0.25">
      <c r="A3547" s="3">
        <f>DATE(Datos_climat_Sevilla!A3549,Datos_climat_Sevilla!B3549,Datos_climat_Sevilla!C3549)+Datos_climat_Sevilla!D3549/24</f>
        <v>32656.75</v>
      </c>
      <c r="B3547">
        <f>Datos_climat_Sevilla!L3549</f>
        <v>7.2</v>
      </c>
      <c r="C3547">
        <f>Datos_climat_Sevilla!K3549</f>
        <v>240</v>
      </c>
      <c r="D3547">
        <f>Datos_climat_Sevilla!H3549</f>
        <v>30.6</v>
      </c>
      <c r="E3547">
        <f>Datos_climat_Sevilla!F3549</f>
        <v>712</v>
      </c>
      <c r="F3547">
        <f>Datos_climat_Sevilla!J3549/100</f>
        <v>1009.15</v>
      </c>
    </row>
    <row r="3548" spans="1:6" x14ac:dyDescent="0.25">
      <c r="A3548" s="3">
        <f>DATE(Datos_climat_Sevilla!A3550,Datos_climat_Sevilla!B3550,Datos_climat_Sevilla!C3550)+Datos_climat_Sevilla!D3550/24</f>
        <v>32656.791666666668</v>
      </c>
      <c r="B3548">
        <f>Datos_climat_Sevilla!L3550</f>
        <v>7.2</v>
      </c>
      <c r="C3548">
        <f>Datos_climat_Sevilla!K3550</f>
        <v>220</v>
      </c>
      <c r="D3548">
        <f>Datos_climat_Sevilla!H3550</f>
        <v>28.9</v>
      </c>
      <c r="E3548">
        <f>Datos_climat_Sevilla!F3550</f>
        <v>605</v>
      </c>
      <c r="F3548">
        <f>Datos_climat_Sevilla!J3550/100</f>
        <v>1009.15</v>
      </c>
    </row>
    <row r="3549" spans="1:6" x14ac:dyDescent="0.25">
      <c r="A3549" s="3">
        <f>DATE(Datos_climat_Sevilla!A3551,Datos_climat_Sevilla!B3551,Datos_climat_Sevilla!C3551)+Datos_climat_Sevilla!D3551/24</f>
        <v>32656.833333333332</v>
      </c>
      <c r="B3549">
        <f>Datos_climat_Sevilla!L3551</f>
        <v>6.2</v>
      </c>
      <c r="C3549">
        <f>Datos_climat_Sevilla!K3551</f>
        <v>230</v>
      </c>
      <c r="D3549">
        <f>Datos_climat_Sevilla!H3551</f>
        <v>25.6</v>
      </c>
      <c r="E3549">
        <f>Datos_climat_Sevilla!F3551</f>
        <v>447</v>
      </c>
      <c r="F3549">
        <f>Datos_climat_Sevilla!J3551/100</f>
        <v>1009.15</v>
      </c>
    </row>
    <row r="3550" spans="1:6" x14ac:dyDescent="0.25">
      <c r="A3550" s="3">
        <f>DATE(Datos_climat_Sevilla!A3552,Datos_climat_Sevilla!B3552,Datos_climat_Sevilla!C3552)+Datos_climat_Sevilla!D3552/24</f>
        <v>32656.875</v>
      </c>
      <c r="B3550">
        <f>Datos_climat_Sevilla!L3552</f>
        <v>4.0999999999999996</v>
      </c>
      <c r="C3550">
        <f>Datos_climat_Sevilla!K3552</f>
        <v>230</v>
      </c>
      <c r="D3550">
        <f>Datos_climat_Sevilla!H3552</f>
        <v>22.8</v>
      </c>
      <c r="E3550">
        <f>Datos_climat_Sevilla!F3552</f>
        <v>0</v>
      </c>
      <c r="F3550">
        <f>Datos_climat_Sevilla!J3552/100</f>
        <v>1009.15</v>
      </c>
    </row>
    <row r="3551" spans="1:6" x14ac:dyDescent="0.25">
      <c r="A3551" s="3">
        <f>DATE(Datos_climat_Sevilla!A3553,Datos_climat_Sevilla!B3553,Datos_climat_Sevilla!C3553)+Datos_climat_Sevilla!D3553/24</f>
        <v>32656.916666666668</v>
      </c>
      <c r="B3551">
        <f>Datos_climat_Sevilla!L3553</f>
        <v>3.1</v>
      </c>
      <c r="C3551">
        <f>Datos_climat_Sevilla!K3553</f>
        <v>220</v>
      </c>
      <c r="D3551">
        <f>Datos_climat_Sevilla!H3553</f>
        <v>21.1</v>
      </c>
      <c r="E3551">
        <f>Datos_climat_Sevilla!F3553</f>
        <v>0</v>
      </c>
      <c r="F3551">
        <f>Datos_climat_Sevilla!J3553/100</f>
        <v>1009.15</v>
      </c>
    </row>
    <row r="3552" spans="1:6" x14ac:dyDescent="0.25">
      <c r="A3552" s="3">
        <f>DATE(Datos_climat_Sevilla!A3554,Datos_climat_Sevilla!B3554,Datos_climat_Sevilla!C3554)+Datos_climat_Sevilla!D3554/24</f>
        <v>32656.958333333332</v>
      </c>
      <c r="B3552">
        <f>Datos_climat_Sevilla!L3554</f>
        <v>2.1</v>
      </c>
      <c r="C3552">
        <f>Datos_climat_Sevilla!K3554</f>
        <v>190</v>
      </c>
      <c r="D3552">
        <f>Datos_climat_Sevilla!H3554</f>
        <v>18.899999999999999</v>
      </c>
      <c r="E3552">
        <f>Datos_climat_Sevilla!F3554</f>
        <v>0</v>
      </c>
      <c r="F3552">
        <f>Datos_climat_Sevilla!J3554/100</f>
        <v>1009.15</v>
      </c>
    </row>
    <row r="3553" spans="1:6" x14ac:dyDescent="0.25">
      <c r="A3553" s="3">
        <f>DATE(Datos_climat_Sevilla!A3555,Datos_climat_Sevilla!B3555,Datos_climat_Sevilla!C3555)+Datos_climat_Sevilla!D3555/24</f>
        <v>32657</v>
      </c>
      <c r="B3553">
        <f>Datos_climat_Sevilla!L3555</f>
        <v>3.1</v>
      </c>
      <c r="C3553">
        <f>Datos_climat_Sevilla!K3555</f>
        <v>210</v>
      </c>
      <c r="D3553">
        <f>Datos_climat_Sevilla!H3555</f>
        <v>17.2</v>
      </c>
      <c r="E3553">
        <f>Datos_climat_Sevilla!F3555</f>
        <v>0</v>
      </c>
      <c r="F3553">
        <f>Datos_climat_Sevilla!J3555/100</f>
        <v>1009.15</v>
      </c>
    </row>
    <row r="3554" spans="1:6" x14ac:dyDescent="0.25">
      <c r="A3554" s="3">
        <f>DATE(Datos_climat_Sevilla!A3556,Datos_climat_Sevilla!B3556,Datos_climat_Sevilla!C3556)+Datos_climat_Sevilla!D3556/24</f>
        <v>32657.041666666668</v>
      </c>
      <c r="B3554">
        <f>Datos_climat_Sevilla!L3556</f>
        <v>2.1</v>
      </c>
      <c r="C3554">
        <f>Datos_climat_Sevilla!K3556</f>
        <v>190</v>
      </c>
      <c r="D3554">
        <f>Datos_climat_Sevilla!H3556</f>
        <v>16.100000000000001</v>
      </c>
      <c r="E3554">
        <f>Datos_climat_Sevilla!F3556</f>
        <v>0</v>
      </c>
      <c r="F3554">
        <f>Datos_climat_Sevilla!J3556/100</f>
        <v>1009.15</v>
      </c>
    </row>
    <row r="3555" spans="1:6" x14ac:dyDescent="0.25">
      <c r="A3555" s="3">
        <f>DATE(Datos_climat_Sevilla!A3557,Datos_climat_Sevilla!B3557,Datos_climat_Sevilla!C3557)+Datos_climat_Sevilla!D3557/24</f>
        <v>32657.083333333332</v>
      </c>
      <c r="B3555">
        <f>Datos_climat_Sevilla!L3557</f>
        <v>2.1</v>
      </c>
      <c r="C3555">
        <f>Datos_climat_Sevilla!K3557</f>
        <v>190</v>
      </c>
      <c r="D3555">
        <f>Datos_climat_Sevilla!H3557</f>
        <v>15.6</v>
      </c>
      <c r="E3555">
        <f>Datos_climat_Sevilla!F3557</f>
        <v>0</v>
      </c>
      <c r="F3555">
        <f>Datos_climat_Sevilla!J3557/100</f>
        <v>1009.15</v>
      </c>
    </row>
    <row r="3556" spans="1:6" x14ac:dyDescent="0.25">
      <c r="A3556" s="3">
        <f>DATE(Datos_climat_Sevilla!A3558,Datos_climat_Sevilla!B3558,Datos_climat_Sevilla!C3558)+Datos_climat_Sevilla!D3558/24</f>
        <v>32657.125</v>
      </c>
      <c r="B3556">
        <f>Datos_climat_Sevilla!L3558</f>
        <v>2.1</v>
      </c>
      <c r="C3556">
        <f>Datos_climat_Sevilla!K3558</f>
        <v>210</v>
      </c>
      <c r="D3556">
        <f>Datos_climat_Sevilla!H3558</f>
        <v>14.4</v>
      </c>
      <c r="E3556">
        <f>Datos_climat_Sevilla!F3558</f>
        <v>0</v>
      </c>
      <c r="F3556">
        <f>Datos_climat_Sevilla!J3558/100</f>
        <v>1009.15</v>
      </c>
    </row>
    <row r="3557" spans="1:6" x14ac:dyDescent="0.25">
      <c r="A3557" s="3">
        <f>DATE(Datos_climat_Sevilla!A3559,Datos_climat_Sevilla!B3559,Datos_climat_Sevilla!C3559)+Datos_climat_Sevilla!D3559/24</f>
        <v>32657.166666666668</v>
      </c>
      <c r="B3557">
        <f>Datos_climat_Sevilla!L3559</f>
        <v>0</v>
      </c>
      <c r="C3557">
        <f>Datos_climat_Sevilla!K3559</f>
        <v>0</v>
      </c>
      <c r="D3557">
        <f>Datos_climat_Sevilla!H3559</f>
        <v>13.3</v>
      </c>
      <c r="E3557">
        <f>Datos_climat_Sevilla!F3559</f>
        <v>0</v>
      </c>
      <c r="F3557">
        <f>Datos_climat_Sevilla!J3559/100</f>
        <v>1009.15</v>
      </c>
    </row>
    <row r="3558" spans="1:6" x14ac:dyDescent="0.25">
      <c r="A3558" s="3">
        <f>DATE(Datos_climat_Sevilla!A3560,Datos_climat_Sevilla!B3560,Datos_climat_Sevilla!C3560)+Datos_climat_Sevilla!D3560/24</f>
        <v>32657.208333333332</v>
      </c>
      <c r="B3558">
        <f>Datos_climat_Sevilla!L3560</f>
        <v>3.1</v>
      </c>
      <c r="C3558">
        <f>Datos_climat_Sevilla!K3560</f>
        <v>170</v>
      </c>
      <c r="D3558">
        <f>Datos_climat_Sevilla!H3560</f>
        <v>11.7</v>
      </c>
      <c r="E3558">
        <f>Datos_climat_Sevilla!F3560</f>
        <v>0</v>
      </c>
      <c r="F3558">
        <f>Datos_climat_Sevilla!J3560/100</f>
        <v>1009.15</v>
      </c>
    </row>
    <row r="3559" spans="1:6" x14ac:dyDescent="0.25">
      <c r="A3559" s="3">
        <f>DATE(Datos_climat_Sevilla!A3561,Datos_climat_Sevilla!B3561,Datos_climat_Sevilla!C3561)+Datos_climat_Sevilla!D3561/24</f>
        <v>32657.25</v>
      </c>
      <c r="B3559">
        <f>Datos_climat_Sevilla!L3561</f>
        <v>1.5</v>
      </c>
      <c r="C3559">
        <f>Datos_climat_Sevilla!K3561</f>
        <v>999</v>
      </c>
      <c r="D3559">
        <f>Datos_climat_Sevilla!H3561</f>
        <v>11.1</v>
      </c>
      <c r="E3559">
        <f>Datos_climat_Sevilla!F3561</f>
        <v>0</v>
      </c>
      <c r="F3559">
        <f>Datos_climat_Sevilla!J3561/100</f>
        <v>1009.15</v>
      </c>
    </row>
    <row r="3560" spans="1:6" x14ac:dyDescent="0.25">
      <c r="A3560" s="3">
        <f>DATE(Datos_climat_Sevilla!A3562,Datos_climat_Sevilla!B3562,Datos_climat_Sevilla!C3562)+Datos_climat_Sevilla!D3562/24</f>
        <v>32657.291666666668</v>
      </c>
      <c r="B3560">
        <f>Datos_climat_Sevilla!L3562</f>
        <v>0</v>
      </c>
      <c r="C3560">
        <f>Datos_climat_Sevilla!K3562</f>
        <v>0</v>
      </c>
      <c r="D3560">
        <f>Datos_climat_Sevilla!H3562</f>
        <v>11.7</v>
      </c>
      <c r="E3560">
        <f>Datos_climat_Sevilla!F3562</f>
        <v>0</v>
      </c>
      <c r="F3560">
        <f>Datos_climat_Sevilla!J3562/100</f>
        <v>1009.15</v>
      </c>
    </row>
    <row r="3561" spans="1:6" x14ac:dyDescent="0.25">
      <c r="A3561" s="3">
        <f>DATE(Datos_climat_Sevilla!A3563,Datos_climat_Sevilla!B3563,Datos_climat_Sevilla!C3563)+Datos_climat_Sevilla!D3563/24</f>
        <v>32657.333333333332</v>
      </c>
      <c r="B3561">
        <f>Datos_climat_Sevilla!L3563</f>
        <v>0</v>
      </c>
      <c r="C3561">
        <f>Datos_climat_Sevilla!K3563</f>
        <v>0</v>
      </c>
      <c r="D3561">
        <f>Datos_climat_Sevilla!H3563</f>
        <v>13.3</v>
      </c>
      <c r="E3561">
        <f>Datos_climat_Sevilla!F3563</f>
        <v>507</v>
      </c>
      <c r="F3561">
        <f>Datos_climat_Sevilla!J3563/100</f>
        <v>1009.15</v>
      </c>
    </row>
    <row r="3562" spans="1:6" x14ac:dyDescent="0.25">
      <c r="A3562" s="3">
        <f>DATE(Datos_climat_Sevilla!A3564,Datos_climat_Sevilla!B3564,Datos_climat_Sevilla!C3564)+Datos_climat_Sevilla!D3564/24</f>
        <v>32657.375</v>
      </c>
      <c r="B3562">
        <f>Datos_climat_Sevilla!L3564</f>
        <v>3.1</v>
      </c>
      <c r="C3562">
        <f>Datos_climat_Sevilla!K3564</f>
        <v>60</v>
      </c>
      <c r="D3562">
        <f>Datos_climat_Sevilla!H3564</f>
        <v>14.4</v>
      </c>
      <c r="E3562">
        <f>Datos_climat_Sevilla!F3564</f>
        <v>640</v>
      </c>
      <c r="F3562">
        <f>Datos_climat_Sevilla!J3564/100</f>
        <v>1009.15</v>
      </c>
    </row>
    <row r="3563" spans="1:6" x14ac:dyDescent="0.25">
      <c r="A3563" s="3">
        <f>DATE(Datos_climat_Sevilla!A3565,Datos_climat_Sevilla!B3565,Datos_climat_Sevilla!C3565)+Datos_climat_Sevilla!D3565/24</f>
        <v>32657.416666666668</v>
      </c>
      <c r="B3563">
        <f>Datos_climat_Sevilla!L3565</f>
        <v>4.0999999999999996</v>
      </c>
      <c r="C3563">
        <f>Datos_climat_Sevilla!K3565</f>
        <v>80</v>
      </c>
      <c r="D3563">
        <f>Datos_climat_Sevilla!H3565</f>
        <v>17.8</v>
      </c>
      <c r="E3563">
        <f>Datos_climat_Sevilla!F3565</f>
        <v>741</v>
      </c>
      <c r="F3563">
        <f>Datos_climat_Sevilla!J3565/100</f>
        <v>1009.15</v>
      </c>
    </row>
    <row r="3564" spans="1:6" x14ac:dyDescent="0.25">
      <c r="A3564" s="3">
        <f>DATE(Datos_climat_Sevilla!A3566,Datos_climat_Sevilla!B3566,Datos_climat_Sevilla!C3566)+Datos_climat_Sevilla!D3566/24</f>
        <v>32657.458333333332</v>
      </c>
      <c r="B3564">
        <f>Datos_climat_Sevilla!L3566</f>
        <v>4.0999999999999996</v>
      </c>
      <c r="C3564">
        <f>Datos_climat_Sevilla!K3566</f>
        <v>80</v>
      </c>
      <c r="D3564">
        <f>Datos_climat_Sevilla!H3566</f>
        <v>21.1</v>
      </c>
      <c r="E3564">
        <f>Datos_climat_Sevilla!F3566</f>
        <v>820</v>
      </c>
      <c r="F3564">
        <f>Datos_climat_Sevilla!J3566/100</f>
        <v>1009.15</v>
      </c>
    </row>
    <row r="3565" spans="1:6" x14ac:dyDescent="0.25">
      <c r="A3565" s="3">
        <f>DATE(Datos_climat_Sevilla!A3567,Datos_climat_Sevilla!B3567,Datos_climat_Sevilla!C3567)+Datos_climat_Sevilla!D3567/24</f>
        <v>32657.5</v>
      </c>
      <c r="B3565">
        <f>Datos_climat_Sevilla!L3567</f>
        <v>3.1</v>
      </c>
      <c r="C3565">
        <f>Datos_climat_Sevilla!K3567</f>
        <v>80</v>
      </c>
      <c r="D3565">
        <f>Datos_climat_Sevilla!H3567</f>
        <v>23.9</v>
      </c>
      <c r="E3565">
        <f>Datos_climat_Sevilla!F3567</f>
        <v>876</v>
      </c>
      <c r="F3565">
        <f>Datos_climat_Sevilla!J3567/100</f>
        <v>1009.15</v>
      </c>
    </row>
    <row r="3566" spans="1:6" x14ac:dyDescent="0.25">
      <c r="A3566" s="3">
        <f>DATE(Datos_climat_Sevilla!A3568,Datos_climat_Sevilla!B3568,Datos_climat_Sevilla!C3568)+Datos_climat_Sevilla!D3568/24</f>
        <v>32657.541666666668</v>
      </c>
      <c r="B3566">
        <f>Datos_climat_Sevilla!L3568</f>
        <v>3.1</v>
      </c>
      <c r="C3566">
        <f>Datos_climat_Sevilla!K3568</f>
        <v>80</v>
      </c>
      <c r="D3566">
        <f>Datos_climat_Sevilla!H3568</f>
        <v>26.7</v>
      </c>
      <c r="E3566">
        <f>Datos_climat_Sevilla!F3568</f>
        <v>911</v>
      </c>
      <c r="F3566">
        <f>Datos_climat_Sevilla!J3568/100</f>
        <v>1009.15</v>
      </c>
    </row>
    <row r="3567" spans="1:6" x14ac:dyDescent="0.25">
      <c r="A3567" s="3">
        <f>DATE(Datos_climat_Sevilla!A3569,Datos_climat_Sevilla!B3569,Datos_climat_Sevilla!C3569)+Datos_climat_Sevilla!D3569/24</f>
        <v>32657.583333333332</v>
      </c>
      <c r="B3567">
        <f>Datos_climat_Sevilla!L3569</f>
        <v>2.1</v>
      </c>
      <c r="C3567">
        <f>Datos_climat_Sevilla!K3569</f>
        <v>60</v>
      </c>
      <c r="D3567">
        <f>Datos_climat_Sevilla!H3569</f>
        <v>29.4</v>
      </c>
      <c r="E3567">
        <f>Datos_climat_Sevilla!F3569</f>
        <v>921</v>
      </c>
      <c r="F3567">
        <f>Datos_climat_Sevilla!J3569/100</f>
        <v>1009.15</v>
      </c>
    </row>
    <row r="3568" spans="1:6" x14ac:dyDescent="0.25">
      <c r="A3568" s="3">
        <f>DATE(Datos_climat_Sevilla!A3570,Datos_climat_Sevilla!B3570,Datos_climat_Sevilla!C3570)+Datos_climat_Sevilla!D3570/24</f>
        <v>32657.625</v>
      </c>
      <c r="B3568">
        <f>Datos_climat_Sevilla!L3570</f>
        <v>5.0999999999999996</v>
      </c>
      <c r="C3568">
        <f>Datos_climat_Sevilla!K3570</f>
        <v>30</v>
      </c>
      <c r="D3568">
        <f>Datos_climat_Sevilla!H3570</f>
        <v>31.7</v>
      </c>
      <c r="E3568">
        <f>Datos_climat_Sevilla!F3570</f>
        <v>902</v>
      </c>
      <c r="F3568">
        <f>Datos_climat_Sevilla!J3570/100</f>
        <v>1009.15</v>
      </c>
    </row>
    <row r="3569" spans="1:6" x14ac:dyDescent="0.25">
      <c r="A3569" s="3">
        <f>DATE(Datos_climat_Sevilla!A3571,Datos_climat_Sevilla!B3571,Datos_climat_Sevilla!C3571)+Datos_climat_Sevilla!D3571/24</f>
        <v>32657.666666666668</v>
      </c>
      <c r="B3569">
        <f>Datos_climat_Sevilla!L3571</f>
        <v>3.1</v>
      </c>
      <c r="C3569">
        <f>Datos_climat_Sevilla!K3571</f>
        <v>30</v>
      </c>
      <c r="D3569">
        <f>Datos_climat_Sevilla!H3571</f>
        <v>32.200000000000003</v>
      </c>
      <c r="E3569">
        <f>Datos_climat_Sevilla!F3571</f>
        <v>861</v>
      </c>
      <c r="F3569">
        <f>Datos_climat_Sevilla!J3571/100</f>
        <v>1009.15</v>
      </c>
    </row>
    <row r="3570" spans="1:6" x14ac:dyDescent="0.25">
      <c r="A3570" s="3">
        <f>DATE(Datos_climat_Sevilla!A3572,Datos_climat_Sevilla!B3572,Datos_climat_Sevilla!C3572)+Datos_climat_Sevilla!D3572/24</f>
        <v>32657.708333333332</v>
      </c>
      <c r="B3570">
        <f>Datos_climat_Sevilla!L3572</f>
        <v>2.1</v>
      </c>
      <c r="C3570">
        <f>Datos_climat_Sevilla!K3572</f>
        <v>360</v>
      </c>
      <c r="D3570">
        <f>Datos_climat_Sevilla!H3572</f>
        <v>31.7</v>
      </c>
      <c r="E3570">
        <f>Datos_climat_Sevilla!F3572</f>
        <v>798</v>
      </c>
      <c r="F3570">
        <f>Datos_climat_Sevilla!J3572/100</f>
        <v>1009.15</v>
      </c>
    </row>
    <row r="3571" spans="1:6" x14ac:dyDescent="0.25">
      <c r="A3571" s="3">
        <f>DATE(Datos_climat_Sevilla!A3573,Datos_climat_Sevilla!B3573,Datos_climat_Sevilla!C3573)+Datos_climat_Sevilla!D3573/24</f>
        <v>32657.75</v>
      </c>
      <c r="B3571">
        <f>Datos_climat_Sevilla!L3573</f>
        <v>1.5</v>
      </c>
      <c r="C3571">
        <f>Datos_climat_Sevilla!K3573</f>
        <v>350</v>
      </c>
      <c r="D3571">
        <f>Datos_climat_Sevilla!H3573</f>
        <v>30</v>
      </c>
      <c r="E3571">
        <f>Datos_climat_Sevilla!F3573</f>
        <v>712</v>
      </c>
      <c r="F3571">
        <f>Datos_climat_Sevilla!J3573/100</f>
        <v>1009.15</v>
      </c>
    </row>
    <row r="3572" spans="1:6" x14ac:dyDescent="0.25">
      <c r="A3572" s="3">
        <f>DATE(Datos_climat_Sevilla!A3574,Datos_climat_Sevilla!B3574,Datos_climat_Sevilla!C3574)+Datos_climat_Sevilla!D3574/24</f>
        <v>32657.791666666668</v>
      </c>
      <c r="B3572">
        <f>Datos_climat_Sevilla!L3574</f>
        <v>2.1</v>
      </c>
      <c r="C3572">
        <f>Datos_climat_Sevilla!K3574</f>
        <v>240</v>
      </c>
      <c r="D3572">
        <f>Datos_climat_Sevilla!H3574</f>
        <v>28.3</v>
      </c>
      <c r="E3572">
        <f>Datos_climat_Sevilla!F3574</f>
        <v>605</v>
      </c>
      <c r="F3572">
        <f>Datos_climat_Sevilla!J3574/100</f>
        <v>1009.15</v>
      </c>
    </row>
    <row r="3573" spans="1:6" x14ac:dyDescent="0.25">
      <c r="A3573" s="3">
        <f>DATE(Datos_climat_Sevilla!A3575,Datos_climat_Sevilla!B3575,Datos_climat_Sevilla!C3575)+Datos_climat_Sevilla!D3575/24</f>
        <v>32657.833333333332</v>
      </c>
      <c r="B3573">
        <f>Datos_climat_Sevilla!L3575</f>
        <v>5.0999999999999996</v>
      </c>
      <c r="C3573">
        <f>Datos_climat_Sevilla!K3575</f>
        <v>250</v>
      </c>
      <c r="D3573">
        <f>Datos_climat_Sevilla!H3575</f>
        <v>25.6</v>
      </c>
      <c r="E3573">
        <f>Datos_climat_Sevilla!F3575</f>
        <v>451</v>
      </c>
      <c r="F3573">
        <f>Datos_climat_Sevilla!J3575/100</f>
        <v>1009.15</v>
      </c>
    </row>
    <row r="3574" spans="1:6" x14ac:dyDescent="0.25">
      <c r="A3574" s="3">
        <f>DATE(Datos_climat_Sevilla!A3576,Datos_climat_Sevilla!B3576,Datos_climat_Sevilla!C3576)+Datos_climat_Sevilla!D3576/24</f>
        <v>32657.875</v>
      </c>
      <c r="B3574">
        <f>Datos_climat_Sevilla!L3576</f>
        <v>3.1</v>
      </c>
      <c r="C3574">
        <f>Datos_climat_Sevilla!K3576</f>
        <v>270</v>
      </c>
      <c r="D3574">
        <f>Datos_climat_Sevilla!H3576</f>
        <v>22.8</v>
      </c>
      <c r="E3574">
        <f>Datos_climat_Sevilla!F3576</f>
        <v>0</v>
      </c>
      <c r="F3574">
        <f>Datos_climat_Sevilla!J3576/100</f>
        <v>1009.15</v>
      </c>
    </row>
    <row r="3575" spans="1:6" x14ac:dyDescent="0.25">
      <c r="A3575" s="3">
        <f>DATE(Datos_climat_Sevilla!A3577,Datos_climat_Sevilla!B3577,Datos_climat_Sevilla!C3577)+Datos_climat_Sevilla!D3577/24</f>
        <v>32657.916666666668</v>
      </c>
      <c r="B3575">
        <f>Datos_climat_Sevilla!L3577</f>
        <v>3.1</v>
      </c>
      <c r="C3575">
        <f>Datos_climat_Sevilla!K3577</f>
        <v>300</v>
      </c>
      <c r="D3575">
        <f>Datos_climat_Sevilla!H3577</f>
        <v>20</v>
      </c>
      <c r="E3575">
        <f>Datos_climat_Sevilla!F3577</f>
        <v>0</v>
      </c>
      <c r="F3575">
        <f>Datos_climat_Sevilla!J3577/100</f>
        <v>1009.15</v>
      </c>
    </row>
    <row r="3576" spans="1:6" x14ac:dyDescent="0.25">
      <c r="A3576" s="3">
        <f>DATE(Datos_climat_Sevilla!A3578,Datos_climat_Sevilla!B3578,Datos_climat_Sevilla!C3578)+Datos_climat_Sevilla!D3578/24</f>
        <v>32657.958333333332</v>
      </c>
      <c r="B3576">
        <f>Datos_climat_Sevilla!L3578</f>
        <v>0</v>
      </c>
      <c r="C3576">
        <f>Datos_climat_Sevilla!K3578</f>
        <v>0</v>
      </c>
      <c r="D3576">
        <f>Datos_climat_Sevilla!H3578</f>
        <v>18.3</v>
      </c>
      <c r="E3576">
        <f>Datos_climat_Sevilla!F3578</f>
        <v>0</v>
      </c>
      <c r="F3576">
        <f>Datos_climat_Sevilla!J3578/100</f>
        <v>1009.15</v>
      </c>
    </row>
    <row r="3577" spans="1:6" x14ac:dyDescent="0.25">
      <c r="A3577" s="3">
        <f>DATE(Datos_climat_Sevilla!A3579,Datos_climat_Sevilla!B3579,Datos_climat_Sevilla!C3579)+Datos_climat_Sevilla!D3579/24</f>
        <v>32658</v>
      </c>
      <c r="B3577">
        <f>Datos_climat_Sevilla!L3579</f>
        <v>2.6</v>
      </c>
      <c r="C3577">
        <f>Datos_climat_Sevilla!K3579</f>
        <v>180</v>
      </c>
      <c r="D3577">
        <f>Datos_climat_Sevilla!H3579</f>
        <v>16.7</v>
      </c>
      <c r="E3577">
        <f>Datos_climat_Sevilla!F3579</f>
        <v>0</v>
      </c>
      <c r="F3577">
        <f>Datos_climat_Sevilla!J3579/100</f>
        <v>1009.15</v>
      </c>
    </row>
    <row r="3578" spans="1:6" x14ac:dyDescent="0.25">
      <c r="A3578" s="3">
        <f>DATE(Datos_climat_Sevilla!A3580,Datos_climat_Sevilla!B3580,Datos_climat_Sevilla!C3580)+Datos_climat_Sevilla!D3580/24</f>
        <v>32658.041666666668</v>
      </c>
      <c r="B3578">
        <f>Datos_climat_Sevilla!L3580</f>
        <v>3.1</v>
      </c>
      <c r="C3578">
        <f>Datos_climat_Sevilla!K3580</f>
        <v>180</v>
      </c>
      <c r="D3578">
        <f>Datos_climat_Sevilla!H3580</f>
        <v>15.6</v>
      </c>
      <c r="E3578">
        <f>Datos_climat_Sevilla!F3580</f>
        <v>0</v>
      </c>
      <c r="F3578">
        <f>Datos_climat_Sevilla!J3580/100</f>
        <v>1009.15</v>
      </c>
    </row>
    <row r="3579" spans="1:6" x14ac:dyDescent="0.25">
      <c r="A3579" s="3">
        <f>DATE(Datos_climat_Sevilla!A3581,Datos_climat_Sevilla!B3581,Datos_climat_Sevilla!C3581)+Datos_climat_Sevilla!D3581/24</f>
        <v>32658.083333333332</v>
      </c>
      <c r="B3579">
        <f>Datos_climat_Sevilla!L3581</f>
        <v>2.6</v>
      </c>
      <c r="C3579">
        <f>Datos_climat_Sevilla!K3581</f>
        <v>180</v>
      </c>
      <c r="D3579">
        <f>Datos_climat_Sevilla!H3581</f>
        <v>14.4</v>
      </c>
      <c r="E3579">
        <f>Datos_climat_Sevilla!F3581</f>
        <v>0</v>
      </c>
      <c r="F3579">
        <f>Datos_climat_Sevilla!J3581/100</f>
        <v>1009.15</v>
      </c>
    </row>
    <row r="3580" spans="1:6" x14ac:dyDescent="0.25">
      <c r="A3580" s="3">
        <f>DATE(Datos_climat_Sevilla!A3582,Datos_climat_Sevilla!B3582,Datos_climat_Sevilla!C3582)+Datos_climat_Sevilla!D3582/24</f>
        <v>32658.125</v>
      </c>
      <c r="B3580">
        <f>Datos_climat_Sevilla!L3582</f>
        <v>2.6</v>
      </c>
      <c r="C3580">
        <f>Datos_climat_Sevilla!K3582</f>
        <v>180</v>
      </c>
      <c r="D3580">
        <f>Datos_climat_Sevilla!H3582</f>
        <v>12.8</v>
      </c>
      <c r="E3580">
        <f>Datos_climat_Sevilla!F3582</f>
        <v>0</v>
      </c>
      <c r="F3580">
        <f>Datos_climat_Sevilla!J3582/100</f>
        <v>1009.15</v>
      </c>
    </row>
    <row r="3581" spans="1:6" x14ac:dyDescent="0.25">
      <c r="A3581" s="3">
        <f>DATE(Datos_climat_Sevilla!A3583,Datos_climat_Sevilla!B3583,Datos_climat_Sevilla!C3583)+Datos_climat_Sevilla!D3583/24</f>
        <v>32658.166666666668</v>
      </c>
      <c r="B3581">
        <f>Datos_climat_Sevilla!L3583</f>
        <v>0</v>
      </c>
      <c r="C3581">
        <f>Datos_climat_Sevilla!K3583</f>
        <v>0</v>
      </c>
      <c r="D3581">
        <f>Datos_climat_Sevilla!H3583</f>
        <v>11.1</v>
      </c>
      <c r="E3581">
        <f>Datos_climat_Sevilla!F3583</f>
        <v>0</v>
      </c>
      <c r="F3581">
        <f>Datos_climat_Sevilla!J3583/100</f>
        <v>1009.15</v>
      </c>
    </row>
    <row r="3582" spans="1:6" x14ac:dyDescent="0.25">
      <c r="A3582" s="3">
        <f>DATE(Datos_climat_Sevilla!A3584,Datos_climat_Sevilla!B3584,Datos_climat_Sevilla!C3584)+Datos_climat_Sevilla!D3584/24</f>
        <v>32658.208333333332</v>
      </c>
      <c r="B3582">
        <f>Datos_climat_Sevilla!L3584</f>
        <v>0</v>
      </c>
      <c r="C3582">
        <f>Datos_climat_Sevilla!K3584</f>
        <v>0</v>
      </c>
      <c r="D3582">
        <f>Datos_climat_Sevilla!H3584</f>
        <v>9.4</v>
      </c>
      <c r="E3582">
        <f>Datos_climat_Sevilla!F3584</f>
        <v>0</v>
      </c>
      <c r="F3582">
        <f>Datos_climat_Sevilla!J3584/100</f>
        <v>1009.15</v>
      </c>
    </row>
    <row r="3583" spans="1:6" x14ac:dyDescent="0.25">
      <c r="A3583" s="3">
        <f>DATE(Datos_climat_Sevilla!A3585,Datos_climat_Sevilla!B3585,Datos_climat_Sevilla!C3585)+Datos_climat_Sevilla!D3585/24</f>
        <v>32658.25</v>
      </c>
      <c r="B3583">
        <f>Datos_climat_Sevilla!L3585</f>
        <v>0</v>
      </c>
      <c r="C3583">
        <f>Datos_climat_Sevilla!K3585</f>
        <v>0</v>
      </c>
      <c r="D3583">
        <f>Datos_climat_Sevilla!H3585</f>
        <v>8.9</v>
      </c>
      <c r="E3583">
        <f>Datos_climat_Sevilla!F3585</f>
        <v>0</v>
      </c>
      <c r="F3583">
        <f>Datos_climat_Sevilla!J3585/100</f>
        <v>1009.15</v>
      </c>
    </row>
    <row r="3584" spans="1:6" x14ac:dyDescent="0.25">
      <c r="A3584" s="3">
        <f>DATE(Datos_climat_Sevilla!A3586,Datos_climat_Sevilla!B3586,Datos_climat_Sevilla!C3586)+Datos_climat_Sevilla!D3586/24</f>
        <v>32658.291666666668</v>
      </c>
      <c r="B3584">
        <f>Datos_climat_Sevilla!L3586</f>
        <v>0</v>
      </c>
      <c r="C3584">
        <f>Datos_climat_Sevilla!K3586</f>
        <v>0</v>
      </c>
      <c r="D3584">
        <f>Datos_climat_Sevilla!H3586</f>
        <v>10</v>
      </c>
      <c r="E3584">
        <f>Datos_climat_Sevilla!F3586</f>
        <v>0</v>
      </c>
      <c r="F3584">
        <f>Datos_climat_Sevilla!J3586/100</f>
        <v>1009.15</v>
      </c>
    </row>
    <row r="3585" spans="1:6" x14ac:dyDescent="0.25">
      <c r="A3585" s="3">
        <f>DATE(Datos_climat_Sevilla!A3587,Datos_climat_Sevilla!B3587,Datos_climat_Sevilla!C3587)+Datos_climat_Sevilla!D3587/24</f>
        <v>32658.333333333332</v>
      </c>
      <c r="B3585">
        <f>Datos_climat_Sevilla!L3587</f>
        <v>2.1</v>
      </c>
      <c r="C3585">
        <f>Datos_climat_Sevilla!K3587</f>
        <v>30</v>
      </c>
      <c r="D3585">
        <f>Datos_climat_Sevilla!H3587</f>
        <v>11.1</v>
      </c>
      <c r="E3585">
        <f>Datos_climat_Sevilla!F3587</f>
        <v>501</v>
      </c>
      <c r="F3585">
        <f>Datos_climat_Sevilla!J3587/100</f>
        <v>1009.15</v>
      </c>
    </row>
    <row r="3586" spans="1:6" x14ac:dyDescent="0.25">
      <c r="A3586" s="3">
        <f>DATE(Datos_climat_Sevilla!A3588,Datos_climat_Sevilla!B3588,Datos_climat_Sevilla!C3588)+Datos_climat_Sevilla!D3588/24</f>
        <v>32658.375</v>
      </c>
      <c r="B3586">
        <f>Datos_climat_Sevilla!L3588</f>
        <v>0</v>
      </c>
      <c r="C3586">
        <f>Datos_climat_Sevilla!K3588</f>
        <v>0</v>
      </c>
      <c r="D3586">
        <f>Datos_climat_Sevilla!H3588</f>
        <v>13.3</v>
      </c>
      <c r="E3586">
        <f>Datos_climat_Sevilla!F3588</f>
        <v>634</v>
      </c>
      <c r="F3586">
        <f>Datos_climat_Sevilla!J3588/100</f>
        <v>1009.15</v>
      </c>
    </row>
    <row r="3587" spans="1:6" x14ac:dyDescent="0.25">
      <c r="A3587" s="3">
        <f>DATE(Datos_climat_Sevilla!A3589,Datos_climat_Sevilla!B3589,Datos_climat_Sevilla!C3589)+Datos_climat_Sevilla!D3589/24</f>
        <v>32658.416666666668</v>
      </c>
      <c r="B3587">
        <f>Datos_climat_Sevilla!L3589</f>
        <v>1</v>
      </c>
      <c r="C3587">
        <f>Datos_climat_Sevilla!K3589</f>
        <v>40</v>
      </c>
      <c r="D3587">
        <f>Datos_climat_Sevilla!H3589</f>
        <v>16.100000000000001</v>
      </c>
      <c r="E3587">
        <f>Datos_climat_Sevilla!F3589</f>
        <v>735</v>
      </c>
      <c r="F3587">
        <f>Datos_climat_Sevilla!J3589/100</f>
        <v>1009.15</v>
      </c>
    </row>
    <row r="3588" spans="1:6" x14ac:dyDescent="0.25">
      <c r="A3588" s="3">
        <f>DATE(Datos_climat_Sevilla!A3590,Datos_climat_Sevilla!B3590,Datos_climat_Sevilla!C3590)+Datos_climat_Sevilla!D3590/24</f>
        <v>32658.458333333332</v>
      </c>
      <c r="B3588">
        <f>Datos_climat_Sevilla!L3590</f>
        <v>1</v>
      </c>
      <c r="C3588">
        <f>Datos_climat_Sevilla!K3590</f>
        <v>999</v>
      </c>
      <c r="D3588">
        <f>Datos_climat_Sevilla!H3590</f>
        <v>20</v>
      </c>
      <c r="E3588">
        <f>Datos_climat_Sevilla!F3590</f>
        <v>813</v>
      </c>
      <c r="F3588">
        <f>Datos_climat_Sevilla!J3590/100</f>
        <v>1009.15</v>
      </c>
    </row>
    <row r="3589" spans="1:6" x14ac:dyDescent="0.25">
      <c r="A3589" s="3">
        <f>DATE(Datos_climat_Sevilla!A3591,Datos_climat_Sevilla!B3591,Datos_climat_Sevilla!C3591)+Datos_climat_Sevilla!D3591/24</f>
        <v>32658.5</v>
      </c>
      <c r="B3589">
        <f>Datos_climat_Sevilla!L3591</f>
        <v>1</v>
      </c>
      <c r="C3589">
        <f>Datos_climat_Sevilla!K3591</f>
        <v>999</v>
      </c>
      <c r="D3589">
        <f>Datos_climat_Sevilla!H3591</f>
        <v>23.9</v>
      </c>
      <c r="E3589">
        <f>Datos_climat_Sevilla!F3591</f>
        <v>851</v>
      </c>
      <c r="F3589">
        <f>Datos_climat_Sevilla!J3591/100</f>
        <v>1009.15</v>
      </c>
    </row>
    <row r="3590" spans="1:6" x14ac:dyDescent="0.25">
      <c r="A3590" s="3">
        <f>DATE(Datos_climat_Sevilla!A3592,Datos_climat_Sevilla!B3592,Datos_climat_Sevilla!C3592)+Datos_climat_Sevilla!D3592/24</f>
        <v>32658.541666666668</v>
      </c>
      <c r="B3590">
        <f>Datos_climat_Sevilla!L3592</f>
        <v>1</v>
      </c>
      <c r="C3590">
        <f>Datos_climat_Sevilla!K3592</f>
        <v>50</v>
      </c>
      <c r="D3590">
        <f>Datos_climat_Sevilla!H3592</f>
        <v>27.2</v>
      </c>
      <c r="E3590">
        <f>Datos_climat_Sevilla!F3592</f>
        <v>899</v>
      </c>
      <c r="F3590">
        <f>Datos_climat_Sevilla!J3592/100</f>
        <v>1009.15</v>
      </c>
    </row>
    <row r="3591" spans="1:6" x14ac:dyDescent="0.25">
      <c r="A3591" s="3">
        <f>DATE(Datos_climat_Sevilla!A3593,Datos_climat_Sevilla!B3593,Datos_climat_Sevilla!C3593)+Datos_climat_Sevilla!D3593/24</f>
        <v>32658.583333333332</v>
      </c>
      <c r="B3591">
        <f>Datos_climat_Sevilla!L3593</f>
        <v>2.1</v>
      </c>
      <c r="C3591">
        <f>Datos_climat_Sevilla!K3593</f>
        <v>999</v>
      </c>
      <c r="D3591">
        <f>Datos_climat_Sevilla!H3593</f>
        <v>30</v>
      </c>
      <c r="E3591">
        <f>Datos_climat_Sevilla!F3593</f>
        <v>858</v>
      </c>
      <c r="F3591">
        <f>Datos_climat_Sevilla!J3593/100</f>
        <v>1009.15</v>
      </c>
    </row>
    <row r="3592" spans="1:6" x14ac:dyDescent="0.25">
      <c r="A3592" s="3">
        <f>DATE(Datos_climat_Sevilla!A3594,Datos_climat_Sevilla!B3594,Datos_climat_Sevilla!C3594)+Datos_climat_Sevilla!D3594/24</f>
        <v>32658.625</v>
      </c>
      <c r="B3592">
        <f>Datos_climat_Sevilla!L3594</f>
        <v>2.1</v>
      </c>
      <c r="C3592">
        <f>Datos_climat_Sevilla!K3594</f>
        <v>999</v>
      </c>
      <c r="D3592">
        <f>Datos_climat_Sevilla!H3594</f>
        <v>31.7</v>
      </c>
      <c r="E3592">
        <f>Datos_climat_Sevilla!F3594</f>
        <v>867</v>
      </c>
      <c r="F3592">
        <f>Datos_climat_Sevilla!J3594/100</f>
        <v>1009.15</v>
      </c>
    </row>
    <row r="3593" spans="1:6" x14ac:dyDescent="0.25">
      <c r="A3593" s="3">
        <f>DATE(Datos_climat_Sevilla!A3595,Datos_climat_Sevilla!B3595,Datos_climat_Sevilla!C3595)+Datos_climat_Sevilla!D3595/24</f>
        <v>32658.666666666668</v>
      </c>
      <c r="B3593">
        <f>Datos_climat_Sevilla!L3595</f>
        <v>3.1</v>
      </c>
      <c r="C3593">
        <f>Datos_climat_Sevilla!K3595</f>
        <v>280</v>
      </c>
      <c r="D3593">
        <f>Datos_climat_Sevilla!H3595</f>
        <v>32.799999999999997</v>
      </c>
      <c r="E3593">
        <f>Datos_climat_Sevilla!F3595</f>
        <v>826</v>
      </c>
      <c r="F3593">
        <f>Datos_climat_Sevilla!J3595/100</f>
        <v>1009.15</v>
      </c>
    </row>
    <row r="3594" spans="1:6" x14ac:dyDescent="0.25">
      <c r="A3594" s="3">
        <f>DATE(Datos_climat_Sevilla!A3596,Datos_climat_Sevilla!B3596,Datos_climat_Sevilla!C3596)+Datos_climat_Sevilla!D3596/24</f>
        <v>32658.708333333332</v>
      </c>
      <c r="B3594">
        <f>Datos_climat_Sevilla!L3596</f>
        <v>4.0999999999999996</v>
      </c>
      <c r="C3594">
        <f>Datos_climat_Sevilla!K3596</f>
        <v>240</v>
      </c>
      <c r="D3594">
        <f>Datos_climat_Sevilla!H3596</f>
        <v>32.200000000000003</v>
      </c>
      <c r="E3594">
        <f>Datos_climat_Sevilla!F3596</f>
        <v>772</v>
      </c>
      <c r="F3594">
        <f>Datos_climat_Sevilla!J3596/100</f>
        <v>1009.15</v>
      </c>
    </row>
    <row r="3595" spans="1:6" x14ac:dyDescent="0.25">
      <c r="A3595" s="3">
        <f>DATE(Datos_climat_Sevilla!A3597,Datos_climat_Sevilla!B3597,Datos_climat_Sevilla!C3597)+Datos_climat_Sevilla!D3597/24</f>
        <v>32658.75</v>
      </c>
      <c r="B3595">
        <f>Datos_climat_Sevilla!L3597</f>
        <v>5.0999999999999996</v>
      </c>
      <c r="C3595">
        <f>Datos_climat_Sevilla!K3597</f>
        <v>999</v>
      </c>
      <c r="D3595">
        <f>Datos_climat_Sevilla!H3597</f>
        <v>30.6</v>
      </c>
      <c r="E3595">
        <f>Datos_climat_Sevilla!F3597</f>
        <v>706</v>
      </c>
      <c r="F3595">
        <f>Datos_climat_Sevilla!J3597/100</f>
        <v>1009.15</v>
      </c>
    </row>
    <row r="3596" spans="1:6" x14ac:dyDescent="0.25">
      <c r="A3596" s="3">
        <f>DATE(Datos_climat_Sevilla!A3598,Datos_climat_Sevilla!B3598,Datos_climat_Sevilla!C3598)+Datos_climat_Sevilla!D3598/24</f>
        <v>32658.791666666668</v>
      </c>
      <c r="B3596">
        <f>Datos_climat_Sevilla!L3598</f>
        <v>6.2</v>
      </c>
      <c r="C3596">
        <f>Datos_climat_Sevilla!K3598</f>
        <v>230</v>
      </c>
      <c r="D3596">
        <f>Datos_climat_Sevilla!H3598</f>
        <v>27.8</v>
      </c>
      <c r="E3596">
        <f>Datos_climat_Sevilla!F3598</f>
        <v>599</v>
      </c>
      <c r="F3596">
        <f>Datos_climat_Sevilla!J3598/100</f>
        <v>1009.15</v>
      </c>
    </row>
    <row r="3597" spans="1:6" x14ac:dyDescent="0.25">
      <c r="A3597" s="3">
        <f>DATE(Datos_climat_Sevilla!A3599,Datos_climat_Sevilla!B3599,Datos_climat_Sevilla!C3599)+Datos_climat_Sevilla!D3599/24</f>
        <v>32658.833333333332</v>
      </c>
      <c r="B3597">
        <f>Datos_climat_Sevilla!L3599</f>
        <v>6.2</v>
      </c>
      <c r="C3597">
        <f>Datos_climat_Sevilla!K3599</f>
        <v>230</v>
      </c>
      <c r="D3597">
        <f>Datos_climat_Sevilla!H3599</f>
        <v>25</v>
      </c>
      <c r="E3597">
        <f>Datos_climat_Sevilla!F3599</f>
        <v>444</v>
      </c>
      <c r="F3597">
        <f>Datos_climat_Sevilla!J3599/100</f>
        <v>1009.15</v>
      </c>
    </row>
    <row r="3598" spans="1:6" x14ac:dyDescent="0.25">
      <c r="A3598" s="3">
        <f>DATE(Datos_climat_Sevilla!A3600,Datos_climat_Sevilla!B3600,Datos_climat_Sevilla!C3600)+Datos_climat_Sevilla!D3600/24</f>
        <v>32658.875</v>
      </c>
      <c r="B3598">
        <f>Datos_climat_Sevilla!L3600</f>
        <v>4.0999999999999996</v>
      </c>
      <c r="C3598">
        <f>Datos_climat_Sevilla!K3600</f>
        <v>220</v>
      </c>
      <c r="D3598">
        <f>Datos_climat_Sevilla!H3600</f>
        <v>21.7</v>
      </c>
      <c r="E3598">
        <f>Datos_climat_Sevilla!F3600</f>
        <v>0</v>
      </c>
      <c r="F3598">
        <f>Datos_climat_Sevilla!J3600/100</f>
        <v>1009.15</v>
      </c>
    </row>
    <row r="3599" spans="1:6" x14ac:dyDescent="0.25">
      <c r="A3599" s="3">
        <f>DATE(Datos_climat_Sevilla!A3601,Datos_climat_Sevilla!B3601,Datos_climat_Sevilla!C3601)+Datos_climat_Sevilla!D3601/24</f>
        <v>32658.916666666668</v>
      </c>
      <c r="B3599">
        <f>Datos_climat_Sevilla!L3601</f>
        <v>3.1</v>
      </c>
      <c r="C3599">
        <f>Datos_climat_Sevilla!K3601</f>
        <v>240</v>
      </c>
      <c r="D3599">
        <f>Datos_climat_Sevilla!H3601</f>
        <v>18.899999999999999</v>
      </c>
      <c r="E3599">
        <f>Datos_climat_Sevilla!F3601</f>
        <v>0</v>
      </c>
      <c r="F3599">
        <f>Datos_climat_Sevilla!J3601/100</f>
        <v>1009.15</v>
      </c>
    </row>
    <row r="3600" spans="1:6" x14ac:dyDescent="0.25">
      <c r="A3600" s="3">
        <f>DATE(Datos_climat_Sevilla!A3602,Datos_climat_Sevilla!B3602,Datos_climat_Sevilla!C3602)+Datos_climat_Sevilla!D3602/24</f>
        <v>32658.958333333332</v>
      </c>
      <c r="B3600">
        <f>Datos_climat_Sevilla!L3602</f>
        <v>3.1</v>
      </c>
      <c r="C3600">
        <f>Datos_climat_Sevilla!K3602</f>
        <v>200</v>
      </c>
      <c r="D3600">
        <f>Datos_climat_Sevilla!H3602</f>
        <v>16.7</v>
      </c>
      <c r="E3600">
        <f>Datos_climat_Sevilla!F3602</f>
        <v>0</v>
      </c>
      <c r="F3600">
        <f>Datos_climat_Sevilla!J3602/100</f>
        <v>1009.15</v>
      </c>
    </row>
    <row r="3601" spans="1:6" x14ac:dyDescent="0.25">
      <c r="A3601" s="3">
        <f>DATE(Datos_climat_Sevilla!A3603,Datos_climat_Sevilla!B3603,Datos_climat_Sevilla!C3603)+Datos_climat_Sevilla!D3603/24</f>
        <v>32659</v>
      </c>
      <c r="B3601">
        <f>Datos_climat_Sevilla!L3603</f>
        <v>2.6</v>
      </c>
      <c r="C3601">
        <f>Datos_climat_Sevilla!K3603</f>
        <v>999</v>
      </c>
      <c r="D3601">
        <f>Datos_climat_Sevilla!H3603</f>
        <v>15</v>
      </c>
      <c r="E3601">
        <f>Datos_climat_Sevilla!F3603</f>
        <v>0</v>
      </c>
      <c r="F3601">
        <f>Datos_climat_Sevilla!J3603/100</f>
        <v>1009.15</v>
      </c>
    </row>
    <row r="3602" spans="1:6" x14ac:dyDescent="0.25">
      <c r="A3602" s="3">
        <f>DATE(Datos_climat_Sevilla!A3604,Datos_climat_Sevilla!B3604,Datos_climat_Sevilla!C3604)+Datos_climat_Sevilla!D3604/24</f>
        <v>32659.041666666668</v>
      </c>
      <c r="B3602">
        <f>Datos_climat_Sevilla!L3604</f>
        <v>2.1</v>
      </c>
      <c r="C3602">
        <f>Datos_climat_Sevilla!K3604</f>
        <v>190</v>
      </c>
      <c r="D3602">
        <f>Datos_climat_Sevilla!H3604</f>
        <v>13.9</v>
      </c>
      <c r="E3602">
        <f>Datos_climat_Sevilla!F3604</f>
        <v>0</v>
      </c>
      <c r="F3602">
        <f>Datos_climat_Sevilla!J3604/100</f>
        <v>1009.15</v>
      </c>
    </row>
    <row r="3603" spans="1:6" x14ac:dyDescent="0.25">
      <c r="A3603" s="3">
        <f>DATE(Datos_climat_Sevilla!A3605,Datos_climat_Sevilla!B3605,Datos_climat_Sevilla!C3605)+Datos_climat_Sevilla!D3605/24</f>
        <v>32659.083333333332</v>
      </c>
      <c r="B3603">
        <f>Datos_climat_Sevilla!L3605</f>
        <v>2.1</v>
      </c>
      <c r="C3603">
        <f>Datos_climat_Sevilla!K3605</f>
        <v>170</v>
      </c>
      <c r="D3603">
        <f>Datos_climat_Sevilla!H3605</f>
        <v>13.3</v>
      </c>
      <c r="E3603">
        <f>Datos_climat_Sevilla!F3605</f>
        <v>0</v>
      </c>
      <c r="F3603">
        <f>Datos_climat_Sevilla!J3605/100</f>
        <v>1009.15</v>
      </c>
    </row>
    <row r="3604" spans="1:6" x14ac:dyDescent="0.25">
      <c r="A3604" s="3">
        <f>DATE(Datos_climat_Sevilla!A3606,Datos_climat_Sevilla!B3606,Datos_climat_Sevilla!C3606)+Datos_climat_Sevilla!D3606/24</f>
        <v>32659.125</v>
      </c>
      <c r="B3604">
        <f>Datos_climat_Sevilla!L3606</f>
        <v>3.1</v>
      </c>
      <c r="C3604">
        <f>Datos_climat_Sevilla!K3606</f>
        <v>170</v>
      </c>
      <c r="D3604">
        <f>Datos_climat_Sevilla!H3606</f>
        <v>12.2</v>
      </c>
      <c r="E3604">
        <f>Datos_climat_Sevilla!F3606</f>
        <v>0</v>
      </c>
      <c r="F3604">
        <f>Datos_climat_Sevilla!J3606/100</f>
        <v>1009.15</v>
      </c>
    </row>
    <row r="3605" spans="1:6" x14ac:dyDescent="0.25">
      <c r="A3605" s="3">
        <f>DATE(Datos_climat_Sevilla!A3607,Datos_climat_Sevilla!B3607,Datos_climat_Sevilla!C3607)+Datos_climat_Sevilla!D3607/24</f>
        <v>32659.166666666668</v>
      </c>
      <c r="B3605">
        <f>Datos_climat_Sevilla!L3607</f>
        <v>1</v>
      </c>
      <c r="C3605">
        <f>Datos_climat_Sevilla!K3607</f>
        <v>180</v>
      </c>
      <c r="D3605">
        <f>Datos_climat_Sevilla!H3607</f>
        <v>11.7</v>
      </c>
      <c r="E3605">
        <f>Datos_climat_Sevilla!F3607</f>
        <v>0</v>
      </c>
      <c r="F3605">
        <f>Datos_climat_Sevilla!J3607/100</f>
        <v>1009.15</v>
      </c>
    </row>
    <row r="3606" spans="1:6" x14ac:dyDescent="0.25">
      <c r="A3606" s="3">
        <f>DATE(Datos_climat_Sevilla!A3608,Datos_climat_Sevilla!B3608,Datos_climat_Sevilla!C3608)+Datos_climat_Sevilla!D3608/24</f>
        <v>32659.208333333332</v>
      </c>
      <c r="B3606">
        <f>Datos_climat_Sevilla!L3608</f>
        <v>0.5</v>
      </c>
      <c r="C3606">
        <f>Datos_climat_Sevilla!K3608</f>
        <v>999</v>
      </c>
      <c r="D3606">
        <f>Datos_climat_Sevilla!H3608</f>
        <v>10.6</v>
      </c>
      <c r="E3606">
        <f>Datos_climat_Sevilla!F3608</f>
        <v>0</v>
      </c>
      <c r="F3606">
        <f>Datos_climat_Sevilla!J3608/100</f>
        <v>1009.15</v>
      </c>
    </row>
    <row r="3607" spans="1:6" x14ac:dyDescent="0.25">
      <c r="A3607" s="3">
        <f>DATE(Datos_climat_Sevilla!A3609,Datos_climat_Sevilla!B3609,Datos_climat_Sevilla!C3609)+Datos_climat_Sevilla!D3609/24</f>
        <v>32659.25</v>
      </c>
      <c r="B3607">
        <f>Datos_climat_Sevilla!L3609</f>
        <v>0</v>
      </c>
      <c r="C3607">
        <f>Datos_climat_Sevilla!K3609</f>
        <v>0</v>
      </c>
      <c r="D3607">
        <f>Datos_climat_Sevilla!H3609</f>
        <v>10</v>
      </c>
      <c r="E3607">
        <f>Datos_climat_Sevilla!F3609</f>
        <v>0</v>
      </c>
      <c r="F3607">
        <f>Datos_climat_Sevilla!J3609/100</f>
        <v>1009.15</v>
      </c>
    </row>
    <row r="3608" spans="1:6" x14ac:dyDescent="0.25">
      <c r="A3608" s="3">
        <f>DATE(Datos_climat_Sevilla!A3610,Datos_climat_Sevilla!B3610,Datos_climat_Sevilla!C3610)+Datos_climat_Sevilla!D3610/24</f>
        <v>32659.291666666668</v>
      </c>
      <c r="B3608">
        <f>Datos_climat_Sevilla!L3610</f>
        <v>0</v>
      </c>
      <c r="C3608">
        <f>Datos_climat_Sevilla!K3610</f>
        <v>0</v>
      </c>
      <c r="D3608">
        <f>Datos_climat_Sevilla!H3610</f>
        <v>10.6</v>
      </c>
      <c r="E3608">
        <f>Datos_climat_Sevilla!F3610</f>
        <v>0</v>
      </c>
      <c r="F3608">
        <f>Datos_climat_Sevilla!J3610/100</f>
        <v>1009.15</v>
      </c>
    </row>
    <row r="3609" spans="1:6" x14ac:dyDescent="0.25">
      <c r="A3609" s="3">
        <f>DATE(Datos_climat_Sevilla!A3611,Datos_climat_Sevilla!B3611,Datos_climat_Sevilla!C3611)+Datos_climat_Sevilla!D3611/24</f>
        <v>32659.333333333332</v>
      </c>
      <c r="B3609">
        <f>Datos_climat_Sevilla!L3611</f>
        <v>0</v>
      </c>
      <c r="C3609">
        <f>Datos_climat_Sevilla!K3611</f>
        <v>0</v>
      </c>
      <c r="D3609">
        <f>Datos_climat_Sevilla!H3611</f>
        <v>11.7</v>
      </c>
      <c r="E3609">
        <f>Datos_climat_Sevilla!F3611</f>
        <v>460</v>
      </c>
      <c r="F3609">
        <f>Datos_climat_Sevilla!J3611/100</f>
        <v>1009.15</v>
      </c>
    </row>
    <row r="3610" spans="1:6" x14ac:dyDescent="0.25">
      <c r="A3610" s="3">
        <f>DATE(Datos_climat_Sevilla!A3612,Datos_climat_Sevilla!B3612,Datos_climat_Sevilla!C3612)+Datos_climat_Sevilla!D3612/24</f>
        <v>32659.375</v>
      </c>
      <c r="B3610">
        <f>Datos_climat_Sevilla!L3612</f>
        <v>0</v>
      </c>
      <c r="C3610">
        <f>Datos_climat_Sevilla!K3612</f>
        <v>0</v>
      </c>
      <c r="D3610">
        <f>Datos_climat_Sevilla!H3612</f>
        <v>13.9</v>
      </c>
      <c r="E3610">
        <f>Datos_climat_Sevilla!F3612</f>
        <v>580</v>
      </c>
      <c r="F3610">
        <f>Datos_climat_Sevilla!J3612/100</f>
        <v>1009.15</v>
      </c>
    </row>
    <row r="3611" spans="1:6" x14ac:dyDescent="0.25">
      <c r="A3611" s="3">
        <f>DATE(Datos_climat_Sevilla!A3613,Datos_climat_Sevilla!B3613,Datos_climat_Sevilla!C3613)+Datos_climat_Sevilla!D3613/24</f>
        <v>32659.416666666668</v>
      </c>
      <c r="B3611">
        <f>Datos_climat_Sevilla!L3613</f>
        <v>0</v>
      </c>
      <c r="C3611">
        <f>Datos_climat_Sevilla!K3613</f>
        <v>0</v>
      </c>
      <c r="D3611">
        <f>Datos_climat_Sevilla!H3613</f>
        <v>16.7</v>
      </c>
      <c r="E3611">
        <f>Datos_climat_Sevilla!F3613</f>
        <v>634</v>
      </c>
      <c r="F3611">
        <f>Datos_climat_Sevilla!J3613/100</f>
        <v>1009.15</v>
      </c>
    </row>
    <row r="3612" spans="1:6" x14ac:dyDescent="0.25">
      <c r="A3612" s="3">
        <f>DATE(Datos_climat_Sevilla!A3614,Datos_climat_Sevilla!B3614,Datos_climat_Sevilla!C3614)+Datos_climat_Sevilla!D3614/24</f>
        <v>32659.458333333332</v>
      </c>
      <c r="B3612">
        <f>Datos_climat_Sevilla!L3614</f>
        <v>0</v>
      </c>
      <c r="C3612">
        <f>Datos_climat_Sevilla!K3614</f>
        <v>0</v>
      </c>
      <c r="D3612">
        <f>Datos_climat_Sevilla!H3614</f>
        <v>21.1</v>
      </c>
      <c r="E3612">
        <f>Datos_climat_Sevilla!F3614</f>
        <v>719</v>
      </c>
      <c r="F3612">
        <f>Datos_climat_Sevilla!J3614/100</f>
        <v>1009.15</v>
      </c>
    </row>
    <row r="3613" spans="1:6" x14ac:dyDescent="0.25">
      <c r="A3613" s="3">
        <f>DATE(Datos_climat_Sevilla!A3615,Datos_climat_Sevilla!B3615,Datos_climat_Sevilla!C3615)+Datos_climat_Sevilla!D3615/24</f>
        <v>32659.5</v>
      </c>
      <c r="B3613">
        <f>Datos_climat_Sevilla!L3615</f>
        <v>8.1999999999999993</v>
      </c>
      <c r="C3613">
        <f>Datos_climat_Sevilla!K3615</f>
        <v>230</v>
      </c>
      <c r="D3613">
        <f>Datos_climat_Sevilla!H3615</f>
        <v>25</v>
      </c>
      <c r="E3613">
        <f>Datos_climat_Sevilla!F3615</f>
        <v>854</v>
      </c>
      <c r="F3613">
        <f>Datos_climat_Sevilla!J3615/100</f>
        <v>1009.15</v>
      </c>
    </row>
    <row r="3614" spans="1:6" x14ac:dyDescent="0.25">
      <c r="A3614" s="3">
        <f>DATE(Datos_climat_Sevilla!A3616,Datos_climat_Sevilla!B3616,Datos_climat_Sevilla!C3616)+Datos_climat_Sevilla!D3616/24</f>
        <v>32659.541666666668</v>
      </c>
      <c r="B3614">
        <f>Datos_climat_Sevilla!L3616</f>
        <v>3.1</v>
      </c>
      <c r="C3614">
        <f>Datos_climat_Sevilla!K3616</f>
        <v>230</v>
      </c>
      <c r="D3614">
        <f>Datos_climat_Sevilla!H3616</f>
        <v>27.8</v>
      </c>
      <c r="E3614">
        <f>Datos_climat_Sevilla!F3616</f>
        <v>914</v>
      </c>
      <c r="F3614">
        <f>Datos_climat_Sevilla!J3616/100</f>
        <v>1009.15</v>
      </c>
    </row>
    <row r="3615" spans="1:6" x14ac:dyDescent="0.25">
      <c r="A3615" s="3">
        <f>DATE(Datos_climat_Sevilla!A3617,Datos_climat_Sevilla!B3617,Datos_climat_Sevilla!C3617)+Datos_climat_Sevilla!D3617/24</f>
        <v>32659.583333333332</v>
      </c>
      <c r="B3615">
        <f>Datos_climat_Sevilla!L3617</f>
        <v>5.0999999999999996</v>
      </c>
      <c r="C3615">
        <f>Datos_climat_Sevilla!K3617</f>
        <v>220</v>
      </c>
      <c r="D3615">
        <f>Datos_climat_Sevilla!H3617</f>
        <v>30.6</v>
      </c>
      <c r="E3615">
        <f>Datos_climat_Sevilla!F3617</f>
        <v>873</v>
      </c>
      <c r="F3615">
        <f>Datos_climat_Sevilla!J3617/100</f>
        <v>1009.15</v>
      </c>
    </row>
    <row r="3616" spans="1:6" x14ac:dyDescent="0.25">
      <c r="A3616" s="3">
        <f>DATE(Datos_climat_Sevilla!A3618,Datos_climat_Sevilla!B3618,Datos_climat_Sevilla!C3618)+Datos_climat_Sevilla!D3618/24</f>
        <v>32659.625</v>
      </c>
      <c r="B3616">
        <f>Datos_climat_Sevilla!L3618</f>
        <v>5.6</v>
      </c>
      <c r="C3616">
        <f>Datos_climat_Sevilla!K3618</f>
        <v>999</v>
      </c>
      <c r="D3616">
        <f>Datos_climat_Sevilla!H3618</f>
        <v>32.799999999999997</v>
      </c>
      <c r="E3616">
        <f>Datos_climat_Sevilla!F3618</f>
        <v>839</v>
      </c>
      <c r="F3616">
        <f>Datos_climat_Sevilla!J3618/100</f>
        <v>1009.15</v>
      </c>
    </row>
    <row r="3617" spans="1:6" x14ac:dyDescent="0.25">
      <c r="A3617" s="3">
        <f>DATE(Datos_climat_Sevilla!A3619,Datos_climat_Sevilla!B3619,Datos_climat_Sevilla!C3619)+Datos_climat_Sevilla!D3619/24</f>
        <v>32659.666666666668</v>
      </c>
      <c r="B3617">
        <f>Datos_climat_Sevilla!L3619</f>
        <v>6.2</v>
      </c>
      <c r="C3617">
        <f>Datos_climat_Sevilla!K3619</f>
        <v>240</v>
      </c>
      <c r="D3617">
        <f>Datos_climat_Sevilla!H3619</f>
        <v>33.9</v>
      </c>
      <c r="E3617">
        <f>Datos_climat_Sevilla!F3619</f>
        <v>807</v>
      </c>
      <c r="F3617">
        <f>Datos_climat_Sevilla!J3619/100</f>
        <v>1009.15</v>
      </c>
    </row>
    <row r="3618" spans="1:6" x14ac:dyDescent="0.25">
      <c r="A3618" s="3">
        <f>DATE(Datos_climat_Sevilla!A3620,Datos_climat_Sevilla!B3620,Datos_climat_Sevilla!C3620)+Datos_climat_Sevilla!D3620/24</f>
        <v>32659.708333333332</v>
      </c>
      <c r="B3618">
        <f>Datos_climat_Sevilla!L3620</f>
        <v>7.2</v>
      </c>
      <c r="C3618">
        <f>Datos_climat_Sevilla!K3620</f>
        <v>230</v>
      </c>
      <c r="D3618">
        <f>Datos_climat_Sevilla!H3620</f>
        <v>33.299999999999997</v>
      </c>
      <c r="E3618">
        <f>Datos_climat_Sevilla!F3620</f>
        <v>788</v>
      </c>
      <c r="F3618">
        <f>Datos_climat_Sevilla!J3620/100</f>
        <v>1009.15</v>
      </c>
    </row>
    <row r="3619" spans="1:6" x14ac:dyDescent="0.25">
      <c r="A3619" s="3">
        <f>DATE(Datos_climat_Sevilla!A3621,Datos_climat_Sevilla!B3621,Datos_climat_Sevilla!C3621)+Datos_climat_Sevilla!D3621/24</f>
        <v>32659.75</v>
      </c>
      <c r="B3619">
        <f>Datos_climat_Sevilla!L3621</f>
        <v>9.3000000000000007</v>
      </c>
      <c r="C3619">
        <f>Datos_climat_Sevilla!K3621</f>
        <v>230</v>
      </c>
      <c r="D3619">
        <f>Datos_climat_Sevilla!H3621</f>
        <v>32.200000000000003</v>
      </c>
      <c r="E3619">
        <f>Datos_climat_Sevilla!F3621</f>
        <v>662</v>
      </c>
      <c r="F3619">
        <f>Datos_climat_Sevilla!J3621/100</f>
        <v>1009.15</v>
      </c>
    </row>
    <row r="3620" spans="1:6" x14ac:dyDescent="0.25">
      <c r="A3620" s="3">
        <f>DATE(Datos_climat_Sevilla!A3622,Datos_climat_Sevilla!B3622,Datos_climat_Sevilla!C3622)+Datos_climat_Sevilla!D3622/24</f>
        <v>32659.791666666668</v>
      </c>
      <c r="B3620">
        <f>Datos_climat_Sevilla!L3622</f>
        <v>8.1999999999999993</v>
      </c>
      <c r="C3620">
        <f>Datos_climat_Sevilla!K3622</f>
        <v>230</v>
      </c>
      <c r="D3620">
        <f>Datos_climat_Sevilla!H3622</f>
        <v>28.9</v>
      </c>
      <c r="E3620">
        <f>Datos_climat_Sevilla!F3622</f>
        <v>511</v>
      </c>
      <c r="F3620">
        <f>Datos_climat_Sevilla!J3622/100</f>
        <v>1009.15</v>
      </c>
    </row>
    <row r="3621" spans="1:6" x14ac:dyDescent="0.25">
      <c r="A3621" s="3">
        <f>DATE(Datos_climat_Sevilla!A3623,Datos_climat_Sevilla!B3623,Datos_climat_Sevilla!C3623)+Datos_climat_Sevilla!D3623/24</f>
        <v>32659.833333333332</v>
      </c>
      <c r="B3621">
        <f>Datos_climat_Sevilla!L3623</f>
        <v>6.2</v>
      </c>
      <c r="C3621">
        <f>Datos_climat_Sevilla!K3623</f>
        <v>240</v>
      </c>
      <c r="D3621">
        <f>Datos_climat_Sevilla!H3623</f>
        <v>26.1</v>
      </c>
      <c r="E3621">
        <f>Datos_climat_Sevilla!F3623</f>
        <v>400</v>
      </c>
      <c r="F3621">
        <f>Datos_climat_Sevilla!J3623/100</f>
        <v>1009.15</v>
      </c>
    </row>
    <row r="3622" spans="1:6" x14ac:dyDescent="0.25">
      <c r="A3622" s="3">
        <f>DATE(Datos_climat_Sevilla!A3624,Datos_climat_Sevilla!B3624,Datos_climat_Sevilla!C3624)+Datos_climat_Sevilla!D3624/24</f>
        <v>32659.875</v>
      </c>
      <c r="B3622">
        <f>Datos_climat_Sevilla!L3624</f>
        <v>4.0999999999999996</v>
      </c>
      <c r="C3622">
        <f>Datos_climat_Sevilla!K3624</f>
        <v>240</v>
      </c>
      <c r="D3622">
        <f>Datos_climat_Sevilla!H3624</f>
        <v>22.2</v>
      </c>
      <c r="E3622">
        <f>Datos_climat_Sevilla!F3624</f>
        <v>0</v>
      </c>
      <c r="F3622">
        <f>Datos_climat_Sevilla!J3624/100</f>
        <v>1009.15</v>
      </c>
    </row>
    <row r="3623" spans="1:6" x14ac:dyDescent="0.25">
      <c r="A3623" s="3">
        <f>DATE(Datos_climat_Sevilla!A3625,Datos_climat_Sevilla!B3625,Datos_climat_Sevilla!C3625)+Datos_climat_Sevilla!D3625/24</f>
        <v>32659.916666666668</v>
      </c>
      <c r="B3623">
        <f>Datos_climat_Sevilla!L3625</f>
        <v>5.0999999999999996</v>
      </c>
      <c r="C3623">
        <f>Datos_climat_Sevilla!K3625</f>
        <v>240</v>
      </c>
      <c r="D3623">
        <f>Datos_climat_Sevilla!H3625</f>
        <v>19.399999999999999</v>
      </c>
      <c r="E3623">
        <f>Datos_climat_Sevilla!F3625</f>
        <v>0</v>
      </c>
      <c r="F3623">
        <f>Datos_climat_Sevilla!J3625/100</f>
        <v>1009.15</v>
      </c>
    </row>
    <row r="3624" spans="1:6" x14ac:dyDescent="0.25">
      <c r="A3624" s="3">
        <f>DATE(Datos_climat_Sevilla!A3626,Datos_climat_Sevilla!B3626,Datos_climat_Sevilla!C3626)+Datos_climat_Sevilla!D3626/24</f>
        <v>32659.958333333332</v>
      </c>
      <c r="B3624">
        <f>Datos_climat_Sevilla!L3626</f>
        <v>4.0999999999999996</v>
      </c>
      <c r="C3624">
        <f>Datos_climat_Sevilla!K3626</f>
        <v>230</v>
      </c>
      <c r="D3624">
        <f>Datos_climat_Sevilla!H3626</f>
        <v>17.8</v>
      </c>
      <c r="E3624">
        <f>Datos_climat_Sevilla!F3626</f>
        <v>0</v>
      </c>
      <c r="F3624">
        <f>Datos_climat_Sevilla!J3626/100</f>
        <v>1009.15</v>
      </c>
    </row>
    <row r="3625" spans="1:6" x14ac:dyDescent="0.25">
      <c r="A3625" s="3">
        <f>DATE(Datos_climat_Sevilla!A3627,Datos_climat_Sevilla!B3627,Datos_climat_Sevilla!C3627)+Datos_climat_Sevilla!D3627/24</f>
        <v>32660</v>
      </c>
      <c r="B3625">
        <f>Datos_climat_Sevilla!L3627</f>
        <v>4.0999999999999996</v>
      </c>
      <c r="C3625">
        <f>Datos_climat_Sevilla!K3627</f>
        <v>210</v>
      </c>
      <c r="D3625">
        <f>Datos_climat_Sevilla!H3627</f>
        <v>16.100000000000001</v>
      </c>
      <c r="E3625">
        <f>Datos_climat_Sevilla!F3627</f>
        <v>0</v>
      </c>
      <c r="F3625">
        <f>Datos_climat_Sevilla!J3627/100</f>
        <v>1009.15</v>
      </c>
    </row>
    <row r="3626" spans="1:6" x14ac:dyDescent="0.25">
      <c r="A3626" s="3">
        <f>DATE(Datos_climat_Sevilla!A3628,Datos_climat_Sevilla!B3628,Datos_climat_Sevilla!C3628)+Datos_climat_Sevilla!D3628/24</f>
        <v>32660.041666666668</v>
      </c>
      <c r="B3626">
        <f>Datos_climat_Sevilla!L3628</f>
        <v>3.1</v>
      </c>
      <c r="C3626">
        <f>Datos_climat_Sevilla!K3628</f>
        <v>190</v>
      </c>
      <c r="D3626">
        <f>Datos_climat_Sevilla!H3628</f>
        <v>23.3</v>
      </c>
      <c r="E3626">
        <f>Datos_climat_Sevilla!F3628</f>
        <v>0</v>
      </c>
      <c r="F3626">
        <f>Datos_climat_Sevilla!J3628/100</f>
        <v>1009.15</v>
      </c>
    </row>
    <row r="3627" spans="1:6" x14ac:dyDescent="0.25">
      <c r="A3627" s="3">
        <f>DATE(Datos_climat_Sevilla!A3629,Datos_climat_Sevilla!B3629,Datos_climat_Sevilla!C3629)+Datos_climat_Sevilla!D3629/24</f>
        <v>32660.083333333332</v>
      </c>
      <c r="B3627">
        <f>Datos_climat_Sevilla!L3629</f>
        <v>2</v>
      </c>
      <c r="C3627">
        <f>Datos_climat_Sevilla!K3629</f>
        <v>190</v>
      </c>
      <c r="D3627">
        <f>Datos_climat_Sevilla!H3629</f>
        <v>14.4</v>
      </c>
      <c r="E3627">
        <f>Datos_climat_Sevilla!F3629</f>
        <v>0</v>
      </c>
      <c r="F3627">
        <f>Datos_climat_Sevilla!J3629/100</f>
        <v>1009.15</v>
      </c>
    </row>
    <row r="3628" spans="1:6" x14ac:dyDescent="0.25">
      <c r="A3628" s="3">
        <f>DATE(Datos_climat_Sevilla!A3630,Datos_climat_Sevilla!B3630,Datos_climat_Sevilla!C3630)+Datos_climat_Sevilla!D3630/24</f>
        <v>32660.125</v>
      </c>
      <c r="B3628">
        <f>Datos_climat_Sevilla!L3630</f>
        <v>1.7</v>
      </c>
      <c r="C3628">
        <f>Datos_climat_Sevilla!K3630</f>
        <v>999</v>
      </c>
      <c r="D3628">
        <f>Datos_climat_Sevilla!H3630</f>
        <v>15.6</v>
      </c>
      <c r="E3628">
        <f>Datos_climat_Sevilla!F3630</f>
        <v>0</v>
      </c>
      <c r="F3628">
        <f>Datos_climat_Sevilla!J3630/100</f>
        <v>1009.15</v>
      </c>
    </row>
    <row r="3629" spans="1:6" x14ac:dyDescent="0.25">
      <c r="A3629" s="3">
        <f>DATE(Datos_climat_Sevilla!A3631,Datos_climat_Sevilla!B3631,Datos_climat_Sevilla!C3631)+Datos_climat_Sevilla!D3631/24</f>
        <v>32660.166666666668</v>
      </c>
      <c r="B3629">
        <f>Datos_climat_Sevilla!L3631</f>
        <v>1.3</v>
      </c>
      <c r="C3629">
        <f>Datos_climat_Sevilla!K3631</f>
        <v>999</v>
      </c>
      <c r="D3629">
        <f>Datos_climat_Sevilla!H3631</f>
        <v>16.100000000000001</v>
      </c>
      <c r="E3629">
        <f>Datos_climat_Sevilla!F3631</f>
        <v>0</v>
      </c>
      <c r="F3629">
        <f>Datos_climat_Sevilla!J3631/100</f>
        <v>1009.15</v>
      </c>
    </row>
    <row r="3630" spans="1:6" x14ac:dyDescent="0.25">
      <c r="A3630" s="3">
        <f>DATE(Datos_climat_Sevilla!A3632,Datos_climat_Sevilla!B3632,Datos_climat_Sevilla!C3632)+Datos_climat_Sevilla!D3632/24</f>
        <v>32660.208333333332</v>
      </c>
      <c r="B3630">
        <f>Datos_climat_Sevilla!L3632</f>
        <v>1</v>
      </c>
      <c r="C3630">
        <f>Datos_climat_Sevilla!K3632</f>
        <v>999</v>
      </c>
      <c r="D3630">
        <f>Datos_climat_Sevilla!H3632</f>
        <v>17.2</v>
      </c>
      <c r="E3630">
        <f>Datos_climat_Sevilla!F3632</f>
        <v>0</v>
      </c>
      <c r="F3630">
        <f>Datos_climat_Sevilla!J3632/100</f>
        <v>1009.15</v>
      </c>
    </row>
    <row r="3631" spans="1:6" x14ac:dyDescent="0.25">
      <c r="A3631" s="3">
        <f>DATE(Datos_climat_Sevilla!A3633,Datos_climat_Sevilla!B3633,Datos_climat_Sevilla!C3633)+Datos_climat_Sevilla!D3633/24</f>
        <v>32660.25</v>
      </c>
      <c r="B3631">
        <f>Datos_climat_Sevilla!L3633</f>
        <v>0.7</v>
      </c>
      <c r="C3631">
        <f>Datos_climat_Sevilla!K3633</f>
        <v>999</v>
      </c>
      <c r="D3631">
        <f>Datos_climat_Sevilla!H3633</f>
        <v>17.8</v>
      </c>
      <c r="E3631">
        <f>Datos_climat_Sevilla!F3633</f>
        <v>0</v>
      </c>
      <c r="F3631">
        <f>Datos_climat_Sevilla!J3633/100</f>
        <v>1009.15</v>
      </c>
    </row>
    <row r="3632" spans="1:6" x14ac:dyDescent="0.25">
      <c r="A3632" s="3">
        <f>DATE(Datos_climat_Sevilla!A3634,Datos_climat_Sevilla!B3634,Datos_climat_Sevilla!C3634)+Datos_climat_Sevilla!D3634/24</f>
        <v>32660.291666666668</v>
      </c>
      <c r="B3632">
        <f>Datos_climat_Sevilla!L3634</f>
        <v>0.3</v>
      </c>
      <c r="C3632">
        <f>Datos_climat_Sevilla!K3634</f>
        <v>999</v>
      </c>
      <c r="D3632">
        <f>Datos_climat_Sevilla!H3634</f>
        <v>18.3</v>
      </c>
      <c r="E3632">
        <f>Datos_climat_Sevilla!F3634</f>
        <v>0</v>
      </c>
      <c r="F3632">
        <f>Datos_climat_Sevilla!J3634/100</f>
        <v>1009.15</v>
      </c>
    </row>
    <row r="3633" spans="1:6" x14ac:dyDescent="0.25">
      <c r="A3633" s="3">
        <f>DATE(Datos_climat_Sevilla!A3635,Datos_climat_Sevilla!B3635,Datos_climat_Sevilla!C3635)+Datos_climat_Sevilla!D3635/24</f>
        <v>32660.333333333332</v>
      </c>
      <c r="B3633">
        <f>Datos_climat_Sevilla!L3635</f>
        <v>0</v>
      </c>
      <c r="C3633">
        <f>Datos_climat_Sevilla!K3635</f>
        <v>0</v>
      </c>
      <c r="D3633">
        <f>Datos_climat_Sevilla!H3635</f>
        <v>18.3</v>
      </c>
      <c r="E3633">
        <f>Datos_climat_Sevilla!F3635</f>
        <v>391</v>
      </c>
      <c r="F3633">
        <f>Datos_climat_Sevilla!J3635/100</f>
        <v>1009.15</v>
      </c>
    </row>
    <row r="3634" spans="1:6" x14ac:dyDescent="0.25">
      <c r="A3634" s="3">
        <f>DATE(Datos_climat_Sevilla!A3636,Datos_climat_Sevilla!B3636,Datos_climat_Sevilla!C3636)+Datos_climat_Sevilla!D3636/24</f>
        <v>32660.375</v>
      </c>
      <c r="B3634">
        <f>Datos_climat_Sevilla!L3636</f>
        <v>1.5</v>
      </c>
      <c r="C3634">
        <f>Datos_climat_Sevilla!K3636</f>
        <v>180</v>
      </c>
      <c r="D3634">
        <f>Datos_climat_Sevilla!H3636</f>
        <v>20</v>
      </c>
      <c r="E3634">
        <f>Datos_climat_Sevilla!F3636</f>
        <v>539</v>
      </c>
      <c r="F3634">
        <f>Datos_climat_Sevilla!J3636/100</f>
        <v>1009.15</v>
      </c>
    </row>
    <row r="3635" spans="1:6" x14ac:dyDescent="0.25">
      <c r="A3635" s="3">
        <f>DATE(Datos_climat_Sevilla!A3637,Datos_climat_Sevilla!B3637,Datos_climat_Sevilla!C3637)+Datos_climat_Sevilla!D3637/24</f>
        <v>32660.416666666668</v>
      </c>
      <c r="B3635">
        <f>Datos_climat_Sevilla!L3637</f>
        <v>3.1</v>
      </c>
      <c r="C3635">
        <f>Datos_climat_Sevilla!K3637</f>
        <v>220</v>
      </c>
      <c r="D3635">
        <f>Datos_climat_Sevilla!H3637</f>
        <v>21.7</v>
      </c>
      <c r="E3635">
        <f>Datos_climat_Sevilla!F3637</f>
        <v>728</v>
      </c>
      <c r="F3635">
        <f>Datos_climat_Sevilla!J3637/100</f>
        <v>1009.15</v>
      </c>
    </row>
    <row r="3636" spans="1:6" x14ac:dyDescent="0.25">
      <c r="A3636" s="3">
        <f>DATE(Datos_climat_Sevilla!A3638,Datos_climat_Sevilla!B3638,Datos_climat_Sevilla!C3638)+Datos_climat_Sevilla!D3638/24</f>
        <v>32660.458333333332</v>
      </c>
      <c r="B3636">
        <f>Datos_climat_Sevilla!L3638</f>
        <v>3.6</v>
      </c>
      <c r="C3636">
        <f>Datos_climat_Sevilla!K3638</f>
        <v>230</v>
      </c>
      <c r="D3636">
        <f>Datos_climat_Sevilla!H3638</f>
        <v>23.3</v>
      </c>
      <c r="E3636">
        <f>Datos_climat_Sevilla!F3638</f>
        <v>835</v>
      </c>
      <c r="F3636">
        <f>Datos_climat_Sevilla!J3638/100</f>
        <v>1009.15</v>
      </c>
    </row>
    <row r="3637" spans="1:6" x14ac:dyDescent="0.25">
      <c r="A3637" s="3">
        <f>DATE(Datos_climat_Sevilla!A3639,Datos_climat_Sevilla!B3639,Datos_climat_Sevilla!C3639)+Datos_climat_Sevilla!D3639/24</f>
        <v>32660.5</v>
      </c>
      <c r="B3637">
        <f>Datos_climat_Sevilla!L3639</f>
        <v>5.0999999999999996</v>
      </c>
      <c r="C3637">
        <f>Datos_climat_Sevilla!K3639</f>
        <v>220</v>
      </c>
      <c r="D3637">
        <f>Datos_climat_Sevilla!H3639</f>
        <v>25.6</v>
      </c>
      <c r="E3637">
        <f>Datos_climat_Sevilla!F3639</f>
        <v>709</v>
      </c>
      <c r="F3637">
        <f>Datos_climat_Sevilla!J3639/100</f>
        <v>1009.15</v>
      </c>
    </row>
    <row r="3638" spans="1:6" x14ac:dyDescent="0.25">
      <c r="A3638" s="3">
        <f>DATE(Datos_climat_Sevilla!A3640,Datos_climat_Sevilla!B3640,Datos_climat_Sevilla!C3640)+Datos_climat_Sevilla!D3640/24</f>
        <v>32660.541666666668</v>
      </c>
      <c r="B3638">
        <f>Datos_climat_Sevilla!L3640</f>
        <v>4.0999999999999996</v>
      </c>
      <c r="C3638">
        <f>Datos_climat_Sevilla!K3640</f>
        <v>270</v>
      </c>
      <c r="D3638">
        <f>Datos_climat_Sevilla!H3640</f>
        <v>27.8</v>
      </c>
      <c r="E3638">
        <f>Datos_climat_Sevilla!F3640</f>
        <v>643</v>
      </c>
      <c r="F3638">
        <f>Datos_climat_Sevilla!J3640/100</f>
        <v>1009.15</v>
      </c>
    </row>
    <row r="3639" spans="1:6" x14ac:dyDescent="0.25">
      <c r="A3639" s="3">
        <f>DATE(Datos_climat_Sevilla!A3641,Datos_climat_Sevilla!B3641,Datos_climat_Sevilla!C3641)+Datos_climat_Sevilla!D3641/24</f>
        <v>32660.583333333332</v>
      </c>
      <c r="B3639">
        <f>Datos_climat_Sevilla!L3641</f>
        <v>3</v>
      </c>
      <c r="C3639">
        <f>Datos_climat_Sevilla!K3641</f>
        <v>270</v>
      </c>
      <c r="D3639">
        <f>Datos_climat_Sevilla!H3641</f>
        <v>29.4</v>
      </c>
      <c r="E3639">
        <f>Datos_climat_Sevilla!F3641</f>
        <v>753</v>
      </c>
      <c r="F3639">
        <f>Datos_climat_Sevilla!J3641/100</f>
        <v>1009.15</v>
      </c>
    </row>
    <row r="3640" spans="1:6" x14ac:dyDescent="0.25">
      <c r="A3640" s="3">
        <f>DATE(Datos_climat_Sevilla!A3642,Datos_climat_Sevilla!B3642,Datos_climat_Sevilla!C3642)+Datos_climat_Sevilla!D3642/24</f>
        <v>32660.625</v>
      </c>
      <c r="B3640">
        <f>Datos_climat_Sevilla!L3642</f>
        <v>3</v>
      </c>
      <c r="C3640">
        <f>Datos_climat_Sevilla!K3642</f>
        <v>270</v>
      </c>
      <c r="D3640">
        <f>Datos_climat_Sevilla!H3642</f>
        <v>30.6</v>
      </c>
      <c r="E3640">
        <f>Datos_climat_Sevilla!F3642</f>
        <v>798</v>
      </c>
      <c r="F3640">
        <f>Datos_climat_Sevilla!J3642/100</f>
        <v>1009.15</v>
      </c>
    </row>
    <row r="3641" spans="1:6" x14ac:dyDescent="0.25">
      <c r="A3641" s="3">
        <f>DATE(Datos_climat_Sevilla!A3643,Datos_climat_Sevilla!B3643,Datos_climat_Sevilla!C3643)+Datos_climat_Sevilla!D3643/24</f>
        <v>32660.666666666668</v>
      </c>
      <c r="B3641">
        <f>Datos_climat_Sevilla!L3643</f>
        <v>5.0999999999999996</v>
      </c>
      <c r="C3641">
        <f>Datos_climat_Sevilla!K3643</f>
        <v>230</v>
      </c>
      <c r="D3641">
        <f>Datos_climat_Sevilla!H3643</f>
        <v>30.6</v>
      </c>
      <c r="E3641">
        <f>Datos_climat_Sevilla!F3643</f>
        <v>738</v>
      </c>
      <c r="F3641">
        <f>Datos_climat_Sevilla!J3643/100</f>
        <v>1009.15</v>
      </c>
    </row>
    <row r="3642" spans="1:6" x14ac:dyDescent="0.25">
      <c r="A3642" s="3">
        <f>DATE(Datos_climat_Sevilla!A3644,Datos_climat_Sevilla!B3644,Datos_climat_Sevilla!C3644)+Datos_climat_Sevilla!D3644/24</f>
        <v>32660.708333333332</v>
      </c>
      <c r="B3642">
        <f>Datos_climat_Sevilla!L3644</f>
        <v>7.7</v>
      </c>
      <c r="C3642">
        <f>Datos_climat_Sevilla!K3644</f>
        <v>230</v>
      </c>
      <c r="D3642">
        <f>Datos_climat_Sevilla!H3644</f>
        <v>30.6</v>
      </c>
      <c r="E3642">
        <f>Datos_climat_Sevilla!F3644</f>
        <v>684</v>
      </c>
      <c r="F3642">
        <f>Datos_climat_Sevilla!J3644/100</f>
        <v>1009.15</v>
      </c>
    </row>
    <row r="3643" spans="1:6" x14ac:dyDescent="0.25">
      <c r="A3643" s="3">
        <f>DATE(Datos_climat_Sevilla!A3645,Datos_climat_Sevilla!B3645,Datos_climat_Sevilla!C3645)+Datos_climat_Sevilla!D3645/24</f>
        <v>32660.75</v>
      </c>
      <c r="B3643">
        <f>Datos_climat_Sevilla!L3645</f>
        <v>6.1</v>
      </c>
      <c r="C3643">
        <f>Datos_climat_Sevilla!K3645</f>
        <v>220</v>
      </c>
      <c r="D3643">
        <f>Datos_climat_Sevilla!H3645</f>
        <v>29.4</v>
      </c>
      <c r="E3643">
        <f>Datos_climat_Sevilla!F3645</f>
        <v>653</v>
      </c>
      <c r="F3643">
        <f>Datos_climat_Sevilla!J3645/100</f>
        <v>1009.15</v>
      </c>
    </row>
    <row r="3644" spans="1:6" x14ac:dyDescent="0.25">
      <c r="A3644" s="3">
        <f>DATE(Datos_climat_Sevilla!A3646,Datos_climat_Sevilla!B3646,Datos_climat_Sevilla!C3646)+Datos_climat_Sevilla!D3646/24</f>
        <v>32660.791666666668</v>
      </c>
      <c r="B3644">
        <f>Datos_climat_Sevilla!L3646</f>
        <v>6.2</v>
      </c>
      <c r="C3644">
        <f>Datos_climat_Sevilla!K3646</f>
        <v>220</v>
      </c>
      <c r="D3644">
        <f>Datos_climat_Sevilla!H3646</f>
        <v>27.8</v>
      </c>
      <c r="E3644">
        <f>Datos_climat_Sevilla!F3646</f>
        <v>451</v>
      </c>
      <c r="F3644">
        <f>Datos_climat_Sevilla!J3646/100</f>
        <v>1009.15</v>
      </c>
    </row>
    <row r="3645" spans="1:6" x14ac:dyDescent="0.25">
      <c r="A3645" s="3">
        <f>DATE(Datos_climat_Sevilla!A3647,Datos_climat_Sevilla!B3647,Datos_climat_Sevilla!C3647)+Datos_climat_Sevilla!D3647/24</f>
        <v>32660.833333333332</v>
      </c>
      <c r="B3645">
        <f>Datos_climat_Sevilla!L3647</f>
        <v>5.0999999999999996</v>
      </c>
      <c r="C3645">
        <f>Datos_climat_Sevilla!K3647</f>
        <v>220</v>
      </c>
      <c r="D3645">
        <f>Datos_climat_Sevilla!H3647</f>
        <v>26.7</v>
      </c>
      <c r="E3645">
        <f>Datos_climat_Sevilla!F3647</f>
        <v>211</v>
      </c>
      <c r="F3645">
        <f>Datos_climat_Sevilla!J3647/100</f>
        <v>1009.15</v>
      </c>
    </row>
    <row r="3646" spans="1:6" x14ac:dyDescent="0.25">
      <c r="A3646" s="3">
        <f>DATE(Datos_climat_Sevilla!A3648,Datos_climat_Sevilla!B3648,Datos_climat_Sevilla!C3648)+Datos_climat_Sevilla!D3648/24</f>
        <v>32660.875</v>
      </c>
      <c r="B3646">
        <f>Datos_climat_Sevilla!L3648</f>
        <v>4.0999999999999996</v>
      </c>
      <c r="C3646">
        <f>Datos_climat_Sevilla!K3648</f>
        <v>230</v>
      </c>
      <c r="D3646">
        <f>Datos_climat_Sevilla!H3648</f>
        <v>25</v>
      </c>
      <c r="E3646">
        <f>Datos_climat_Sevilla!F3648</f>
        <v>0</v>
      </c>
      <c r="F3646">
        <f>Datos_climat_Sevilla!J3648/100</f>
        <v>1009.15</v>
      </c>
    </row>
    <row r="3647" spans="1:6" x14ac:dyDescent="0.25">
      <c r="A3647" s="3">
        <f>DATE(Datos_climat_Sevilla!A3649,Datos_climat_Sevilla!B3649,Datos_climat_Sevilla!C3649)+Datos_climat_Sevilla!D3649/24</f>
        <v>32660.916666666668</v>
      </c>
      <c r="B3647">
        <f>Datos_climat_Sevilla!L3649</f>
        <v>3.1</v>
      </c>
      <c r="C3647">
        <f>Datos_climat_Sevilla!K3649</f>
        <v>230</v>
      </c>
      <c r="D3647">
        <f>Datos_climat_Sevilla!H3649</f>
        <v>23.3</v>
      </c>
      <c r="E3647">
        <f>Datos_climat_Sevilla!F3649</f>
        <v>0</v>
      </c>
      <c r="F3647">
        <f>Datos_climat_Sevilla!J3649/100</f>
        <v>1009.15</v>
      </c>
    </row>
    <row r="3648" spans="1:6" x14ac:dyDescent="0.25">
      <c r="A3648" s="3">
        <f>DATE(Datos_climat_Sevilla!A3650,Datos_climat_Sevilla!B3650,Datos_climat_Sevilla!C3650)+Datos_climat_Sevilla!D3650/24</f>
        <v>32660.958333333332</v>
      </c>
      <c r="B3648">
        <f>Datos_climat_Sevilla!L3650</f>
        <v>2.5</v>
      </c>
      <c r="C3648">
        <f>Datos_climat_Sevilla!K3650</f>
        <v>210</v>
      </c>
      <c r="D3648">
        <f>Datos_climat_Sevilla!H3650</f>
        <v>21.7</v>
      </c>
      <c r="E3648">
        <f>Datos_climat_Sevilla!F3650</f>
        <v>0</v>
      </c>
      <c r="F3648">
        <f>Datos_climat_Sevilla!J3650/100</f>
        <v>1009.15</v>
      </c>
    </row>
    <row r="3649" spans="1:6" x14ac:dyDescent="0.25">
      <c r="A3649" s="3">
        <f>DATE(Datos_climat_Sevilla!A3651,Datos_climat_Sevilla!B3651,Datos_climat_Sevilla!C3651)+Datos_climat_Sevilla!D3651/24</f>
        <v>32661</v>
      </c>
      <c r="B3649">
        <f>Datos_climat_Sevilla!L3651</f>
        <v>2</v>
      </c>
      <c r="C3649">
        <f>Datos_climat_Sevilla!K3651</f>
        <v>210</v>
      </c>
      <c r="D3649">
        <f>Datos_climat_Sevilla!H3651</f>
        <v>21.1</v>
      </c>
      <c r="E3649">
        <f>Datos_climat_Sevilla!F3651</f>
        <v>0</v>
      </c>
      <c r="F3649">
        <f>Datos_climat_Sevilla!J3651/100</f>
        <v>1009.15</v>
      </c>
    </row>
    <row r="3650" spans="1:6" x14ac:dyDescent="0.25">
      <c r="A3650" s="3">
        <f>DATE(Datos_climat_Sevilla!A3652,Datos_climat_Sevilla!B3652,Datos_climat_Sevilla!C3652)+Datos_climat_Sevilla!D3652/24</f>
        <v>32661.041666666668</v>
      </c>
      <c r="B3650">
        <f>Datos_climat_Sevilla!L3652</f>
        <v>2.1</v>
      </c>
      <c r="C3650">
        <f>Datos_climat_Sevilla!K3652</f>
        <v>190</v>
      </c>
      <c r="D3650">
        <f>Datos_climat_Sevilla!H3652</f>
        <v>20</v>
      </c>
      <c r="E3650">
        <f>Datos_climat_Sevilla!F3652</f>
        <v>0</v>
      </c>
      <c r="F3650">
        <f>Datos_climat_Sevilla!J3652/100</f>
        <v>1009.15</v>
      </c>
    </row>
    <row r="3651" spans="1:6" x14ac:dyDescent="0.25">
      <c r="A3651" s="3">
        <f>DATE(Datos_climat_Sevilla!A3653,Datos_climat_Sevilla!B3653,Datos_climat_Sevilla!C3653)+Datos_climat_Sevilla!D3653/24</f>
        <v>32661.083333333332</v>
      </c>
      <c r="B3651">
        <f>Datos_climat_Sevilla!L3653</f>
        <v>1.5</v>
      </c>
      <c r="C3651">
        <f>Datos_climat_Sevilla!K3653</f>
        <v>200</v>
      </c>
      <c r="D3651">
        <f>Datos_climat_Sevilla!H3653</f>
        <v>20</v>
      </c>
      <c r="E3651">
        <f>Datos_climat_Sevilla!F3653</f>
        <v>0</v>
      </c>
      <c r="F3651">
        <f>Datos_climat_Sevilla!J3653/100</f>
        <v>1009.15</v>
      </c>
    </row>
    <row r="3652" spans="1:6" x14ac:dyDescent="0.25">
      <c r="A3652" s="3">
        <f>DATE(Datos_climat_Sevilla!A3654,Datos_climat_Sevilla!B3654,Datos_climat_Sevilla!C3654)+Datos_climat_Sevilla!D3654/24</f>
        <v>32661.125</v>
      </c>
      <c r="B3652">
        <f>Datos_climat_Sevilla!L3654</f>
        <v>2</v>
      </c>
      <c r="C3652">
        <f>Datos_climat_Sevilla!K3654</f>
        <v>200</v>
      </c>
      <c r="D3652">
        <f>Datos_climat_Sevilla!H3654</f>
        <v>20</v>
      </c>
      <c r="E3652">
        <f>Datos_climat_Sevilla!F3654</f>
        <v>0</v>
      </c>
      <c r="F3652">
        <f>Datos_climat_Sevilla!J3654/100</f>
        <v>1009.15</v>
      </c>
    </row>
    <row r="3653" spans="1:6" x14ac:dyDescent="0.25">
      <c r="A3653" s="3">
        <f>DATE(Datos_climat_Sevilla!A3655,Datos_climat_Sevilla!B3655,Datos_climat_Sevilla!C3655)+Datos_climat_Sevilla!D3655/24</f>
        <v>32661.166666666668</v>
      </c>
      <c r="B3653">
        <f>Datos_climat_Sevilla!L3655</f>
        <v>0</v>
      </c>
      <c r="C3653">
        <f>Datos_climat_Sevilla!K3655</f>
        <v>0</v>
      </c>
      <c r="D3653">
        <f>Datos_climat_Sevilla!H3655</f>
        <v>20.6</v>
      </c>
      <c r="E3653">
        <f>Datos_climat_Sevilla!F3655</f>
        <v>0</v>
      </c>
      <c r="F3653">
        <f>Datos_climat_Sevilla!J3655/100</f>
        <v>1009.15</v>
      </c>
    </row>
    <row r="3654" spans="1:6" x14ac:dyDescent="0.25">
      <c r="A3654" s="3">
        <f>DATE(Datos_climat_Sevilla!A3656,Datos_climat_Sevilla!B3656,Datos_climat_Sevilla!C3656)+Datos_climat_Sevilla!D3656/24</f>
        <v>32661.208333333332</v>
      </c>
      <c r="B3654">
        <f>Datos_climat_Sevilla!L3656</f>
        <v>0</v>
      </c>
      <c r="C3654">
        <f>Datos_climat_Sevilla!K3656</f>
        <v>0</v>
      </c>
      <c r="D3654">
        <f>Datos_climat_Sevilla!H3656</f>
        <v>20.6</v>
      </c>
      <c r="E3654">
        <f>Datos_climat_Sevilla!F3656</f>
        <v>0</v>
      </c>
      <c r="F3654">
        <f>Datos_climat_Sevilla!J3656/100</f>
        <v>1009.15</v>
      </c>
    </row>
    <row r="3655" spans="1:6" x14ac:dyDescent="0.25">
      <c r="A3655" s="3">
        <f>DATE(Datos_climat_Sevilla!A3657,Datos_climat_Sevilla!B3657,Datos_climat_Sevilla!C3657)+Datos_climat_Sevilla!D3657/24</f>
        <v>32661.25</v>
      </c>
      <c r="B3655">
        <f>Datos_climat_Sevilla!L3657</f>
        <v>0</v>
      </c>
      <c r="C3655">
        <f>Datos_climat_Sevilla!K3657</f>
        <v>0</v>
      </c>
      <c r="D3655">
        <f>Datos_climat_Sevilla!H3657</f>
        <v>20.6</v>
      </c>
      <c r="E3655">
        <f>Datos_climat_Sevilla!F3657</f>
        <v>0</v>
      </c>
      <c r="F3655">
        <f>Datos_climat_Sevilla!J3657/100</f>
        <v>1009.15</v>
      </c>
    </row>
    <row r="3656" spans="1:6" x14ac:dyDescent="0.25">
      <c r="A3656" s="3">
        <f>DATE(Datos_climat_Sevilla!A3658,Datos_climat_Sevilla!B3658,Datos_climat_Sevilla!C3658)+Datos_climat_Sevilla!D3658/24</f>
        <v>32661.291666666668</v>
      </c>
      <c r="B3656">
        <f>Datos_climat_Sevilla!L3658</f>
        <v>0</v>
      </c>
      <c r="C3656">
        <f>Datos_climat_Sevilla!K3658</f>
        <v>0</v>
      </c>
      <c r="D3656">
        <f>Datos_climat_Sevilla!H3658</f>
        <v>20.6</v>
      </c>
      <c r="E3656">
        <f>Datos_climat_Sevilla!F3658</f>
        <v>0</v>
      </c>
      <c r="F3656">
        <f>Datos_climat_Sevilla!J3658/100</f>
        <v>1009.15</v>
      </c>
    </row>
    <row r="3657" spans="1:6" x14ac:dyDescent="0.25">
      <c r="A3657" s="3">
        <f>DATE(Datos_climat_Sevilla!A3659,Datos_climat_Sevilla!B3659,Datos_climat_Sevilla!C3659)+Datos_climat_Sevilla!D3659/24</f>
        <v>32661.333333333332</v>
      </c>
      <c r="B3657">
        <f>Datos_climat_Sevilla!L3659</f>
        <v>2</v>
      </c>
      <c r="C3657">
        <f>Datos_climat_Sevilla!K3659</f>
        <v>30</v>
      </c>
      <c r="D3657">
        <f>Datos_climat_Sevilla!H3659</f>
        <v>21.1</v>
      </c>
      <c r="E3657">
        <f>Datos_climat_Sevilla!F3659</f>
        <v>66</v>
      </c>
      <c r="F3657">
        <f>Datos_climat_Sevilla!J3659/100</f>
        <v>1009.15</v>
      </c>
    </row>
    <row r="3658" spans="1:6" x14ac:dyDescent="0.25">
      <c r="A3658" s="3">
        <f>DATE(Datos_climat_Sevilla!A3660,Datos_climat_Sevilla!B3660,Datos_climat_Sevilla!C3660)+Datos_climat_Sevilla!D3660/24</f>
        <v>32661.375</v>
      </c>
      <c r="B3658">
        <f>Datos_climat_Sevilla!L3660</f>
        <v>3</v>
      </c>
      <c r="C3658">
        <f>Datos_climat_Sevilla!K3660</f>
        <v>50</v>
      </c>
      <c r="D3658">
        <f>Datos_climat_Sevilla!H3660</f>
        <v>21.7</v>
      </c>
      <c r="E3658">
        <f>Datos_climat_Sevilla!F3660</f>
        <v>82</v>
      </c>
      <c r="F3658">
        <f>Datos_climat_Sevilla!J3660/100</f>
        <v>1009.15</v>
      </c>
    </row>
    <row r="3659" spans="1:6" x14ac:dyDescent="0.25">
      <c r="A3659" s="3">
        <f>DATE(Datos_climat_Sevilla!A3661,Datos_climat_Sevilla!B3661,Datos_climat_Sevilla!C3661)+Datos_climat_Sevilla!D3661/24</f>
        <v>32661.416666666668</v>
      </c>
      <c r="B3659">
        <f>Datos_climat_Sevilla!L3661</f>
        <v>2.1</v>
      </c>
      <c r="C3659">
        <f>Datos_climat_Sevilla!K3661</f>
        <v>50</v>
      </c>
      <c r="D3659">
        <f>Datos_climat_Sevilla!H3661</f>
        <v>22.8</v>
      </c>
      <c r="E3659">
        <f>Datos_climat_Sevilla!F3661</f>
        <v>132</v>
      </c>
      <c r="F3659">
        <f>Datos_climat_Sevilla!J3661/100</f>
        <v>1009.15</v>
      </c>
    </row>
    <row r="3660" spans="1:6" x14ac:dyDescent="0.25">
      <c r="A3660" s="3">
        <f>DATE(Datos_climat_Sevilla!A3662,Datos_climat_Sevilla!B3662,Datos_climat_Sevilla!C3662)+Datos_climat_Sevilla!D3662/24</f>
        <v>32661.458333333332</v>
      </c>
      <c r="B3660">
        <f>Datos_climat_Sevilla!L3662</f>
        <v>2</v>
      </c>
      <c r="C3660">
        <f>Datos_climat_Sevilla!K3662</f>
        <v>30</v>
      </c>
      <c r="D3660">
        <f>Datos_climat_Sevilla!H3662</f>
        <v>24.4</v>
      </c>
      <c r="E3660">
        <f>Datos_climat_Sevilla!F3662</f>
        <v>331</v>
      </c>
      <c r="F3660">
        <f>Datos_climat_Sevilla!J3662/100</f>
        <v>1009.15</v>
      </c>
    </row>
    <row r="3661" spans="1:6" x14ac:dyDescent="0.25">
      <c r="A3661" s="3">
        <f>DATE(Datos_climat_Sevilla!A3663,Datos_climat_Sevilla!B3663,Datos_climat_Sevilla!C3663)+Datos_climat_Sevilla!D3663/24</f>
        <v>32661.5</v>
      </c>
      <c r="B3661">
        <f>Datos_climat_Sevilla!L3663</f>
        <v>2</v>
      </c>
      <c r="C3661">
        <f>Datos_climat_Sevilla!K3663</f>
        <v>999</v>
      </c>
      <c r="D3661">
        <f>Datos_climat_Sevilla!H3663</f>
        <v>26.1</v>
      </c>
      <c r="E3661">
        <f>Datos_climat_Sevilla!F3663</f>
        <v>277</v>
      </c>
      <c r="F3661">
        <f>Datos_climat_Sevilla!J3663/100</f>
        <v>1009.15</v>
      </c>
    </row>
    <row r="3662" spans="1:6" x14ac:dyDescent="0.25">
      <c r="A3662" s="3">
        <f>DATE(Datos_climat_Sevilla!A3664,Datos_climat_Sevilla!B3664,Datos_climat_Sevilla!C3664)+Datos_climat_Sevilla!D3664/24</f>
        <v>32661.541666666668</v>
      </c>
      <c r="B3662">
        <f>Datos_climat_Sevilla!L3664</f>
        <v>2.1</v>
      </c>
      <c r="C3662">
        <f>Datos_climat_Sevilla!K3664</f>
        <v>10</v>
      </c>
      <c r="D3662">
        <f>Datos_climat_Sevilla!H3664</f>
        <v>27.2</v>
      </c>
      <c r="E3662">
        <f>Datos_climat_Sevilla!F3664</f>
        <v>167</v>
      </c>
      <c r="F3662">
        <f>Datos_climat_Sevilla!J3664/100</f>
        <v>1009.15</v>
      </c>
    </row>
    <row r="3663" spans="1:6" x14ac:dyDescent="0.25">
      <c r="A3663" s="3">
        <f>DATE(Datos_climat_Sevilla!A3665,Datos_climat_Sevilla!B3665,Datos_climat_Sevilla!C3665)+Datos_climat_Sevilla!D3665/24</f>
        <v>32661.583333333332</v>
      </c>
      <c r="B3663">
        <f>Datos_climat_Sevilla!L3665</f>
        <v>2</v>
      </c>
      <c r="C3663">
        <f>Datos_climat_Sevilla!K3665</f>
        <v>30</v>
      </c>
      <c r="D3663">
        <f>Datos_climat_Sevilla!H3665</f>
        <v>28.9</v>
      </c>
      <c r="E3663">
        <f>Datos_climat_Sevilla!F3665</f>
        <v>132</v>
      </c>
      <c r="F3663">
        <f>Datos_climat_Sevilla!J3665/100</f>
        <v>1009.15</v>
      </c>
    </row>
    <row r="3664" spans="1:6" x14ac:dyDescent="0.25">
      <c r="A3664" s="3">
        <f>DATE(Datos_climat_Sevilla!A3666,Datos_climat_Sevilla!B3666,Datos_climat_Sevilla!C3666)+Datos_climat_Sevilla!D3666/24</f>
        <v>32661.625</v>
      </c>
      <c r="B3664">
        <f>Datos_climat_Sevilla!L3666</f>
        <v>3</v>
      </c>
      <c r="C3664">
        <f>Datos_climat_Sevilla!K3666</f>
        <v>20</v>
      </c>
      <c r="D3664">
        <f>Datos_climat_Sevilla!H3666</f>
        <v>29.4</v>
      </c>
      <c r="E3664">
        <f>Datos_climat_Sevilla!F3666</f>
        <v>135</v>
      </c>
      <c r="F3664">
        <f>Datos_climat_Sevilla!J3666/100</f>
        <v>1009.15</v>
      </c>
    </row>
    <row r="3665" spans="1:6" x14ac:dyDescent="0.25">
      <c r="A3665" s="3">
        <f>DATE(Datos_climat_Sevilla!A3667,Datos_climat_Sevilla!B3667,Datos_climat_Sevilla!C3667)+Datos_climat_Sevilla!D3667/24</f>
        <v>32661.666666666668</v>
      </c>
      <c r="B3665">
        <f>Datos_climat_Sevilla!L3667</f>
        <v>0</v>
      </c>
      <c r="C3665">
        <f>Datos_climat_Sevilla!K3667</f>
        <v>0</v>
      </c>
      <c r="D3665">
        <f>Datos_climat_Sevilla!H3667</f>
        <v>29.4</v>
      </c>
      <c r="E3665">
        <f>Datos_climat_Sevilla!F3667</f>
        <v>91</v>
      </c>
      <c r="F3665">
        <f>Datos_climat_Sevilla!J3667/100</f>
        <v>1009.15</v>
      </c>
    </row>
    <row r="3666" spans="1:6" x14ac:dyDescent="0.25">
      <c r="A3666" s="3">
        <f>DATE(Datos_climat_Sevilla!A3668,Datos_climat_Sevilla!B3668,Datos_climat_Sevilla!C3668)+Datos_climat_Sevilla!D3668/24</f>
        <v>32661.708333333332</v>
      </c>
      <c r="B3666">
        <f>Datos_climat_Sevilla!L3668</f>
        <v>2</v>
      </c>
      <c r="C3666">
        <f>Datos_climat_Sevilla!K3668</f>
        <v>300</v>
      </c>
      <c r="D3666">
        <f>Datos_climat_Sevilla!H3668</f>
        <v>29.4</v>
      </c>
      <c r="E3666">
        <f>Datos_climat_Sevilla!F3668</f>
        <v>53</v>
      </c>
      <c r="F3666">
        <f>Datos_climat_Sevilla!J3668/100</f>
        <v>1009.15</v>
      </c>
    </row>
    <row r="3667" spans="1:6" x14ac:dyDescent="0.25">
      <c r="A3667" s="3">
        <f>DATE(Datos_climat_Sevilla!A3669,Datos_climat_Sevilla!B3669,Datos_climat_Sevilla!C3669)+Datos_climat_Sevilla!D3669/24</f>
        <v>32661.75</v>
      </c>
      <c r="B3667">
        <f>Datos_climat_Sevilla!L3669</f>
        <v>0</v>
      </c>
      <c r="C3667">
        <f>Datos_climat_Sevilla!K3669</f>
        <v>0</v>
      </c>
      <c r="D3667">
        <f>Datos_climat_Sevilla!H3669</f>
        <v>28.9</v>
      </c>
      <c r="E3667">
        <f>Datos_climat_Sevilla!F3669</f>
        <v>59</v>
      </c>
      <c r="F3667">
        <f>Datos_climat_Sevilla!J3669/100</f>
        <v>1009.15</v>
      </c>
    </row>
    <row r="3668" spans="1:6" x14ac:dyDescent="0.25">
      <c r="A3668" s="3">
        <f>DATE(Datos_climat_Sevilla!A3670,Datos_climat_Sevilla!B3670,Datos_climat_Sevilla!C3670)+Datos_climat_Sevilla!D3670/24</f>
        <v>32661.791666666668</v>
      </c>
      <c r="B3668">
        <f>Datos_climat_Sevilla!L3670</f>
        <v>0</v>
      </c>
      <c r="C3668">
        <f>Datos_climat_Sevilla!K3670</f>
        <v>0</v>
      </c>
      <c r="D3668">
        <f>Datos_climat_Sevilla!H3670</f>
        <v>27.8</v>
      </c>
      <c r="E3668">
        <f>Datos_climat_Sevilla!F3670</f>
        <v>78</v>
      </c>
      <c r="F3668">
        <f>Datos_climat_Sevilla!J3670/100</f>
        <v>1009.15</v>
      </c>
    </row>
    <row r="3669" spans="1:6" x14ac:dyDescent="0.25">
      <c r="A3669" s="3">
        <f>DATE(Datos_climat_Sevilla!A3671,Datos_climat_Sevilla!B3671,Datos_climat_Sevilla!C3671)+Datos_climat_Sevilla!D3671/24</f>
        <v>32661.833333333332</v>
      </c>
      <c r="B3669">
        <f>Datos_climat_Sevilla!L3671</f>
        <v>0</v>
      </c>
      <c r="C3669">
        <f>Datos_climat_Sevilla!K3671</f>
        <v>0</v>
      </c>
      <c r="D3669">
        <f>Datos_climat_Sevilla!H3671</f>
        <v>26.1</v>
      </c>
      <c r="E3669">
        <f>Datos_climat_Sevilla!F3671</f>
        <v>78</v>
      </c>
      <c r="F3669">
        <f>Datos_climat_Sevilla!J3671/100</f>
        <v>1009.15</v>
      </c>
    </row>
    <row r="3670" spans="1:6" x14ac:dyDescent="0.25">
      <c r="A3670" s="3">
        <f>DATE(Datos_climat_Sevilla!A3672,Datos_climat_Sevilla!B3672,Datos_climat_Sevilla!C3672)+Datos_climat_Sevilla!D3672/24</f>
        <v>32661.875</v>
      </c>
      <c r="B3670">
        <f>Datos_climat_Sevilla!L3672</f>
        <v>0</v>
      </c>
      <c r="C3670">
        <f>Datos_climat_Sevilla!K3672</f>
        <v>0</v>
      </c>
      <c r="D3670">
        <f>Datos_climat_Sevilla!H3672</f>
        <v>25</v>
      </c>
      <c r="E3670">
        <f>Datos_climat_Sevilla!F3672</f>
        <v>0</v>
      </c>
      <c r="F3670">
        <f>Datos_climat_Sevilla!J3672/100</f>
        <v>1009.15</v>
      </c>
    </row>
    <row r="3671" spans="1:6" x14ac:dyDescent="0.25">
      <c r="A3671" s="3">
        <f>DATE(Datos_climat_Sevilla!A3673,Datos_climat_Sevilla!B3673,Datos_climat_Sevilla!C3673)+Datos_climat_Sevilla!D3673/24</f>
        <v>32661.916666666668</v>
      </c>
      <c r="B3671">
        <f>Datos_climat_Sevilla!L3673</f>
        <v>0</v>
      </c>
      <c r="C3671">
        <f>Datos_climat_Sevilla!K3673</f>
        <v>0</v>
      </c>
      <c r="D3671">
        <f>Datos_climat_Sevilla!H3673</f>
        <v>24.4</v>
      </c>
      <c r="E3671">
        <f>Datos_climat_Sevilla!F3673</f>
        <v>0</v>
      </c>
      <c r="F3671">
        <f>Datos_climat_Sevilla!J3673/100</f>
        <v>1009.15</v>
      </c>
    </row>
    <row r="3672" spans="1:6" x14ac:dyDescent="0.25">
      <c r="A3672" s="3">
        <f>DATE(Datos_climat_Sevilla!A3674,Datos_climat_Sevilla!B3674,Datos_climat_Sevilla!C3674)+Datos_climat_Sevilla!D3674/24</f>
        <v>32661.958333333332</v>
      </c>
      <c r="B3672">
        <f>Datos_climat_Sevilla!L3674</f>
        <v>2</v>
      </c>
      <c r="C3672">
        <f>Datos_climat_Sevilla!K3674</f>
        <v>240</v>
      </c>
      <c r="D3672">
        <f>Datos_climat_Sevilla!H3674</f>
        <v>23.3</v>
      </c>
      <c r="E3672">
        <f>Datos_climat_Sevilla!F3674</f>
        <v>0</v>
      </c>
      <c r="F3672">
        <f>Datos_climat_Sevilla!J3674/100</f>
        <v>1009.15</v>
      </c>
    </row>
    <row r="3673" spans="1:6" x14ac:dyDescent="0.25">
      <c r="A3673" s="3">
        <f>DATE(Datos_climat_Sevilla!A3675,Datos_climat_Sevilla!B3675,Datos_climat_Sevilla!C3675)+Datos_climat_Sevilla!D3675/24</f>
        <v>32662</v>
      </c>
      <c r="B3673">
        <f>Datos_climat_Sevilla!L3675</f>
        <v>0</v>
      </c>
      <c r="C3673">
        <f>Datos_climat_Sevilla!K3675</f>
        <v>0</v>
      </c>
      <c r="D3673">
        <f>Datos_climat_Sevilla!H3675</f>
        <v>22.8</v>
      </c>
      <c r="E3673">
        <f>Datos_climat_Sevilla!F3675</f>
        <v>0</v>
      </c>
      <c r="F3673">
        <f>Datos_climat_Sevilla!J3675/100</f>
        <v>1009.15</v>
      </c>
    </row>
    <row r="3674" spans="1:6" x14ac:dyDescent="0.25">
      <c r="A3674" s="3">
        <f>DATE(Datos_climat_Sevilla!A3676,Datos_climat_Sevilla!B3676,Datos_climat_Sevilla!C3676)+Datos_climat_Sevilla!D3676/24</f>
        <v>32662.041666666668</v>
      </c>
      <c r="B3674">
        <f>Datos_climat_Sevilla!L3676</f>
        <v>0</v>
      </c>
      <c r="C3674">
        <f>Datos_climat_Sevilla!K3676</f>
        <v>0</v>
      </c>
      <c r="D3674">
        <f>Datos_climat_Sevilla!H3676</f>
        <v>22.2</v>
      </c>
      <c r="E3674">
        <f>Datos_climat_Sevilla!F3676</f>
        <v>0</v>
      </c>
      <c r="F3674">
        <f>Datos_climat_Sevilla!J3676/100</f>
        <v>1009.15</v>
      </c>
    </row>
    <row r="3675" spans="1:6" x14ac:dyDescent="0.25">
      <c r="A3675" s="3">
        <f>DATE(Datos_climat_Sevilla!A3677,Datos_climat_Sevilla!B3677,Datos_climat_Sevilla!C3677)+Datos_climat_Sevilla!D3677/24</f>
        <v>32662.083333333332</v>
      </c>
      <c r="B3675">
        <f>Datos_climat_Sevilla!L3677</f>
        <v>0</v>
      </c>
      <c r="C3675">
        <f>Datos_climat_Sevilla!K3677</f>
        <v>999</v>
      </c>
      <c r="D3675">
        <f>Datos_climat_Sevilla!H3677</f>
        <v>21.7</v>
      </c>
      <c r="E3675">
        <f>Datos_climat_Sevilla!F3677</f>
        <v>0</v>
      </c>
      <c r="F3675">
        <f>Datos_climat_Sevilla!J3677/100</f>
        <v>1009.15</v>
      </c>
    </row>
    <row r="3676" spans="1:6" x14ac:dyDescent="0.25">
      <c r="A3676" s="3">
        <f>DATE(Datos_climat_Sevilla!A3678,Datos_climat_Sevilla!B3678,Datos_climat_Sevilla!C3678)+Datos_climat_Sevilla!D3678/24</f>
        <v>32662.125</v>
      </c>
      <c r="B3676">
        <f>Datos_climat_Sevilla!L3678</f>
        <v>0</v>
      </c>
      <c r="C3676">
        <f>Datos_climat_Sevilla!K3678</f>
        <v>0</v>
      </c>
      <c r="D3676">
        <f>Datos_climat_Sevilla!H3678</f>
        <v>21.1</v>
      </c>
      <c r="E3676">
        <f>Datos_climat_Sevilla!F3678</f>
        <v>0</v>
      </c>
      <c r="F3676">
        <f>Datos_climat_Sevilla!J3678/100</f>
        <v>1009.15</v>
      </c>
    </row>
    <row r="3677" spans="1:6" x14ac:dyDescent="0.25">
      <c r="A3677" s="3">
        <f>DATE(Datos_climat_Sevilla!A3679,Datos_climat_Sevilla!B3679,Datos_climat_Sevilla!C3679)+Datos_climat_Sevilla!D3679/24</f>
        <v>32662.166666666668</v>
      </c>
      <c r="B3677">
        <f>Datos_climat_Sevilla!L3679</f>
        <v>0</v>
      </c>
      <c r="C3677">
        <f>Datos_climat_Sevilla!K3679</f>
        <v>0</v>
      </c>
      <c r="D3677">
        <f>Datos_climat_Sevilla!H3679</f>
        <v>20.6</v>
      </c>
      <c r="E3677">
        <f>Datos_climat_Sevilla!F3679</f>
        <v>0</v>
      </c>
      <c r="F3677">
        <f>Datos_climat_Sevilla!J3679/100</f>
        <v>1009.15</v>
      </c>
    </row>
    <row r="3678" spans="1:6" x14ac:dyDescent="0.25">
      <c r="A3678" s="3">
        <f>DATE(Datos_climat_Sevilla!A3680,Datos_climat_Sevilla!B3680,Datos_climat_Sevilla!C3680)+Datos_climat_Sevilla!D3680/24</f>
        <v>32662.208333333332</v>
      </c>
      <c r="B3678">
        <f>Datos_climat_Sevilla!L3680</f>
        <v>0</v>
      </c>
      <c r="C3678">
        <f>Datos_climat_Sevilla!K3680</f>
        <v>0</v>
      </c>
      <c r="D3678">
        <f>Datos_climat_Sevilla!H3680</f>
        <v>19.399999999999999</v>
      </c>
      <c r="E3678">
        <f>Datos_climat_Sevilla!F3680</f>
        <v>0</v>
      </c>
      <c r="F3678">
        <f>Datos_climat_Sevilla!J3680/100</f>
        <v>1009.15</v>
      </c>
    </row>
    <row r="3679" spans="1:6" x14ac:dyDescent="0.25">
      <c r="A3679" s="3">
        <f>DATE(Datos_climat_Sevilla!A3681,Datos_climat_Sevilla!B3681,Datos_climat_Sevilla!C3681)+Datos_climat_Sevilla!D3681/24</f>
        <v>32662.25</v>
      </c>
      <c r="B3679">
        <f>Datos_climat_Sevilla!L3681</f>
        <v>0</v>
      </c>
      <c r="C3679">
        <f>Datos_climat_Sevilla!K3681</f>
        <v>0</v>
      </c>
      <c r="D3679">
        <f>Datos_climat_Sevilla!H3681</f>
        <v>19.399999999999999</v>
      </c>
      <c r="E3679">
        <f>Datos_climat_Sevilla!F3681</f>
        <v>0</v>
      </c>
      <c r="F3679">
        <f>Datos_climat_Sevilla!J3681/100</f>
        <v>1009.15</v>
      </c>
    </row>
    <row r="3680" spans="1:6" x14ac:dyDescent="0.25">
      <c r="A3680" s="3">
        <f>DATE(Datos_climat_Sevilla!A3682,Datos_climat_Sevilla!B3682,Datos_climat_Sevilla!C3682)+Datos_climat_Sevilla!D3682/24</f>
        <v>32662.291666666668</v>
      </c>
      <c r="B3680">
        <f>Datos_climat_Sevilla!L3682</f>
        <v>0</v>
      </c>
      <c r="C3680">
        <f>Datos_climat_Sevilla!K3682</f>
        <v>0</v>
      </c>
      <c r="D3680">
        <f>Datos_climat_Sevilla!H3682</f>
        <v>19.399999999999999</v>
      </c>
      <c r="E3680">
        <f>Datos_climat_Sevilla!F3682</f>
        <v>0</v>
      </c>
      <c r="F3680">
        <f>Datos_climat_Sevilla!J3682/100</f>
        <v>1009.15</v>
      </c>
    </row>
    <row r="3681" spans="1:6" x14ac:dyDescent="0.25">
      <c r="A3681" s="3">
        <f>DATE(Datos_climat_Sevilla!A3683,Datos_climat_Sevilla!B3683,Datos_climat_Sevilla!C3683)+Datos_climat_Sevilla!D3683/24</f>
        <v>32662.333333333332</v>
      </c>
      <c r="B3681">
        <f>Datos_climat_Sevilla!L3683</f>
        <v>0</v>
      </c>
      <c r="C3681">
        <f>Datos_climat_Sevilla!K3683</f>
        <v>0</v>
      </c>
      <c r="D3681">
        <f>Datos_climat_Sevilla!H3683</f>
        <v>20</v>
      </c>
      <c r="E3681">
        <f>Datos_climat_Sevilla!F3683</f>
        <v>72</v>
      </c>
      <c r="F3681">
        <f>Datos_climat_Sevilla!J3683/100</f>
        <v>1009.15</v>
      </c>
    </row>
    <row r="3682" spans="1:6" x14ac:dyDescent="0.25">
      <c r="A3682" s="3">
        <f>DATE(Datos_climat_Sevilla!A3684,Datos_climat_Sevilla!B3684,Datos_climat_Sevilla!C3684)+Datos_climat_Sevilla!D3684/24</f>
        <v>32662.375</v>
      </c>
      <c r="B3682">
        <f>Datos_climat_Sevilla!L3684</f>
        <v>3</v>
      </c>
      <c r="C3682">
        <f>Datos_climat_Sevilla!K3684</f>
        <v>50</v>
      </c>
      <c r="D3682">
        <f>Datos_climat_Sevilla!H3684</f>
        <v>21.1</v>
      </c>
      <c r="E3682">
        <f>Datos_climat_Sevilla!F3684</f>
        <v>72</v>
      </c>
      <c r="F3682">
        <f>Datos_climat_Sevilla!J3684/100</f>
        <v>1009.15</v>
      </c>
    </row>
    <row r="3683" spans="1:6" x14ac:dyDescent="0.25">
      <c r="A3683" s="3">
        <f>DATE(Datos_climat_Sevilla!A3685,Datos_climat_Sevilla!B3685,Datos_climat_Sevilla!C3685)+Datos_climat_Sevilla!D3685/24</f>
        <v>32662.416666666668</v>
      </c>
      <c r="B3683">
        <f>Datos_climat_Sevilla!L3685</f>
        <v>3.1</v>
      </c>
      <c r="C3683">
        <f>Datos_climat_Sevilla!K3685</f>
        <v>10</v>
      </c>
      <c r="D3683">
        <f>Datos_climat_Sevilla!H3685</f>
        <v>22.2</v>
      </c>
      <c r="E3683">
        <f>Datos_climat_Sevilla!F3685</f>
        <v>110</v>
      </c>
      <c r="F3683">
        <f>Datos_climat_Sevilla!J3685/100</f>
        <v>1009.15</v>
      </c>
    </row>
    <row r="3684" spans="1:6" x14ac:dyDescent="0.25">
      <c r="A3684" s="3">
        <f>DATE(Datos_climat_Sevilla!A3686,Datos_climat_Sevilla!B3686,Datos_climat_Sevilla!C3686)+Datos_climat_Sevilla!D3686/24</f>
        <v>32662.458333333332</v>
      </c>
      <c r="B3684">
        <f>Datos_climat_Sevilla!L3686</f>
        <v>1.5</v>
      </c>
      <c r="C3684">
        <f>Datos_climat_Sevilla!K3686</f>
        <v>20</v>
      </c>
      <c r="D3684">
        <f>Datos_climat_Sevilla!H3686</f>
        <v>23.9</v>
      </c>
      <c r="E3684">
        <f>Datos_climat_Sevilla!F3686</f>
        <v>211</v>
      </c>
      <c r="F3684">
        <f>Datos_climat_Sevilla!J3686/100</f>
        <v>1009.15</v>
      </c>
    </row>
    <row r="3685" spans="1:6" x14ac:dyDescent="0.25">
      <c r="A3685" s="3">
        <f>DATE(Datos_climat_Sevilla!A3687,Datos_climat_Sevilla!B3687,Datos_climat_Sevilla!C3687)+Datos_climat_Sevilla!D3687/24</f>
        <v>32662.5</v>
      </c>
      <c r="B3685">
        <f>Datos_climat_Sevilla!L3687</f>
        <v>0</v>
      </c>
      <c r="C3685">
        <f>Datos_climat_Sevilla!K3687</f>
        <v>0</v>
      </c>
      <c r="D3685">
        <f>Datos_climat_Sevilla!H3687</f>
        <v>26.1</v>
      </c>
      <c r="E3685">
        <f>Datos_climat_Sevilla!F3687</f>
        <v>148</v>
      </c>
      <c r="F3685">
        <f>Datos_climat_Sevilla!J3687/100</f>
        <v>1009.15</v>
      </c>
    </row>
    <row r="3686" spans="1:6" x14ac:dyDescent="0.25">
      <c r="A3686" s="3">
        <f>DATE(Datos_climat_Sevilla!A3688,Datos_climat_Sevilla!B3688,Datos_climat_Sevilla!C3688)+Datos_climat_Sevilla!D3688/24</f>
        <v>32662.541666666668</v>
      </c>
      <c r="B3686">
        <f>Datos_climat_Sevilla!L3688</f>
        <v>0</v>
      </c>
      <c r="C3686">
        <f>Datos_climat_Sevilla!K3688</f>
        <v>0</v>
      </c>
      <c r="D3686">
        <f>Datos_climat_Sevilla!H3688</f>
        <v>26.7</v>
      </c>
      <c r="E3686">
        <f>Datos_climat_Sevilla!F3688</f>
        <v>97</v>
      </c>
      <c r="F3686">
        <f>Datos_climat_Sevilla!J3688/100</f>
        <v>1009.15</v>
      </c>
    </row>
    <row r="3687" spans="1:6" x14ac:dyDescent="0.25">
      <c r="A3687" s="3">
        <f>DATE(Datos_climat_Sevilla!A3689,Datos_climat_Sevilla!B3689,Datos_climat_Sevilla!C3689)+Datos_climat_Sevilla!D3689/24</f>
        <v>32662.583333333332</v>
      </c>
      <c r="B3687">
        <f>Datos_climat_Sevilla!L3689</f>
        <v>0</v>
      </c>
      <c r="C3687">
        <f>Datos_climat_Sevilla!K3689</f>
        <v>0</v>
      </c>
      <c r="D3687">
        <f>Datos_climat_Sevilla!H3689</f>
        <v>27.8</v>
      </c>
      <c r="E3687">
        <f>Datos_climat_Sevilla!F3689</f>
        <v>211</v>
      </c>
      <c r="F3687">
        <f>Datos_climat_Sevilla!J3689/100</f>
        <v>1009.15</v>
      </c>
    </row>
    <row r="3688" spans="1:6" x14ac:dyDescent="0.25">
      <c r="A3688" s="3">
        <f>DATE(Datos_climat_Sevilla!A3690,Datos_climat_Sevilla!B3690,Datos_climat_Sevilla!C3690)+Datos_climat_Sevilla!D3690/24</f>
        <v>32662.625</v>
      </c>
      <c r="B3688">
        <f>Datos_climat_Sevilla!L3690</f>
        <v>3</v>
      </c>
      <c r="C3688">
        <f>Datos_climat_Sevilla!K3690</f>
        <v>250</v>
      </c>
      <c r="D3688">
        <f>Datos_climat_Sevilla!H3690</f>
        <v>28.9</v>
      </c>
      <c r="E3688">
        <f>Datos_climat_Sevilla!F3690</f>
        <v>381</v>
      </c>
      <c r="F3688">
        <f>Datos_climat_Sevilla!J3690/100</f>
        <v>1009.15</v>
      </c>
    </row>
    <row r="3689" spans="1:6" x14ac:dyDescent="0.25">
      <c r="A3689" s="3">
        <f>DATE(Datos_climat_Sevilla!A3691,Datos_climat_Sevilla!B3691,Datos_climat_Sevilla!C3691)+Datos_climat_Sevilla!D3691/24</f>
        <v>32662.666666666668</v>
      </c>
      <c r="B3689">
        <f>Datos_climat_Sevilla!L3691</f>
        <v>4.0999999999999996</v>
      </c>
      <c r="C3689">
        <f>Datos_climat_Sevilla!K3691</f>
        <v>240</v>
      </c>
      <c r="D3689">
        <f>Datos_climat_Sevilla!H3691</f>
        <v>28.9</v>
      </c>
      <c r="E3689">
        <f>Datos_climat_Sevilla!F3691</f>
        <v>249</v>
      </c>
      <c r="F3689">
        <f>Datos_climat_Sevilla!J3691/100</f>
        <v>1009.15</v>
      </c>
    </row>
    <row r="3690" spans="1:6" x14ac:dyDescent="0.25">
      <c r="A3690" s="3">
        <f>DATE(Datos_climat_Sevilla!A3692,Datos_climat_Sevilla!B3692,Datos_climat_Sevilla!C3692)+Datos_climat_Sevilla!D3692/24</f>
        <v>32662.708333333332</v>
      </c>
      <c r="B3690">
        <f>Datos_climat_Sevilla!L3692</f>
        <v>3</v>
      </c>
      <c r="C3690">
        <f>Datos_climat_Sevilla!K3692</f>
        <v>250</v>
      </c>
      <c r="D3690">
        <f>Datos_climat_Sevilla!H3692</f>
        <v>28.9</v>
      </c>
      <c r="E3690">
        <f>Datos_climat_Sevilla!F3692</f>
        <v>129</v>
      </c>
      <c r="F3690">
        <f>Datos_climat_Sevilla!J3692/100</f>
        <v>1009.15</v>
      </c>
    </row>
    <row r="3691" spans="1:6" x14ac:dyDescent="0.25">
      <c r="A3691" s="3">
        <f>DATE(Datos_climat_Sevilla!A3693,Datos_climat_Sevilla!B3693,Datos_climat_Sevilla!C3693)+Datos_climat_Sevilla!D3693/24</f>
        <v>32662.75</v>
      </c>
      <c r="B3691">
        <f>Datos_climat_Sevilla!L3693</f>
        <v>2.5</v>
      </c>
      <c r="C3691">
        <f>Datos_climat_Sevilla!K3693</f>
        <v>260</v>
      </c>
      <c r="D3691">
        <f>Datos_climat_Sevilla!H3693</f>
        <v>28.3</v>
      </c>
      <c r="E3691">
        <f>Datos_climat_Sevilla!F3693</f>
        <v>129</v>
      </c>
      <c r="F3691">
        <f>Datos_climat_Sevilla!J3693/100</f>
        <v>1009.15</v>
      </c>
    </row>
    <row r="3692" spans="1:6" x14ac:dyDescent="0.25">
      <c r="A3692" s="3">
        <f>DATE(Datos_climat_Sevilla!A3694,Datos_climat_Sevilla!B3694,Datos_climat_Sevilla!C3694)+Datos_climat_Sevilla!D3694/24</f>
        <v>32662.791666666668</v>
      </c>
      <c r="B3692">
        <f>Datos_climat_Sevilla!L3694</f>
        <v>3.1</v>
      </c>
      <c r="C3692">
        <f>Datos_climat_Sevilla!K3694</f>
        <v>250</v>
      </c>
      <c r="D3692">
        <f>Datos_climat_Sevilla!H3694</f>
        <v>27.2</v>
      </c>
      <c r="E3692">
        <f>Datos_climat_Sevilla!F3694</f>
        <v>91</v>
      </c>
      <c r="F3692">
        <f>Datos_climat_Sevilla!J3694/100</f>
        <v>1009.15</v>
      </c>
    </row>
    <row r="3693" spans="1:6" x14ac:dyDescent="0.25">
      <c r="A3693" s="3">
        <f>DATE(Datos_climat_Sevilla!A3695,Datos_climat_Sevilla!B3695,Datos_climat_Sevilla!C3695)+Datos_climat_Sevilla!D3695/24</f>
        <v>32662.833333333332</v>
      </c>
      <c r="B3693">
        <f>Datos_climat_Sevilla!L3695</f>
        <v>3</v>
      </c>
      <c r="C3693">
        <f>Datos_climat_Sevilla!K3695</f>
        <v>260</v>
      </c>
      <c r="D3693">
        <f>Datos_climat_Sevilla!H3695</f>
        <v>26.1</v>
      </c>
      <c r="E3693">
        <f>Datos_climat_Sevilla!F3695</f>
        <v>78</v>
      </c>
      <c r="F3693">
        <f>Datos_climat_Sevilla!J3695/100</f>
        <v>1009.15</v>
      </c>
    </row>
    <row r="3694" spans="1:6" x14ac:dyDescent="0.25">
      <c r="A3694" s="3">
        <f>DATE(Datos_climat_Sevilla!A3696,Datos_climat_Sevilla!B3696,Datos_climat_Sevilla!C3696)+Datos_climat_Sevilla!D3696/24</f>
        <v>32662.875</v>
      </c>
      <c r="B3694">
        <f>Datos_climat_Sevilla!L3696</f>
        <v>2.9</v>
      </c>
      <c r="C3694">
        <f>Datos_climat_Sevilla!K3696</f>
        <v>999</v>
      </c>
      <c r="D3694">
        <f>Datos_climat_Sevilla!H3696</f>
        <v>24.4</v>
      </c>
      <c r="E3694">
        <f>Datos_climat_Sevilla!F3696</f>
        <v>0</v>
      </c>
      <c r="F3694">
        <f>Datos_climat_Sevilla!J3696/100</f>
        <v>1009.15</v>
      </c>
    </row>
    <row r="3695" spans="1:6" x14ac:dyDescent="0.25">
      <c r="A3695" s="3">
        <f>DATE(Datos_climat_Sevilla!A3697,Datos_climat_Sevilla!B3697,Datos_climat_Sevilla!C3697)+Datos_climat_Sevilla!D3697/24</f>
        <v>32662.916666666668</v>
      </c>
      <c r="B3695">
        <f>Datos_climat_Sevilla!L3697</f>
        <v>2.7</v>
      </c>
      <c r="C3695">
        <f>Datos_climat_Sevilla!K3697</f>
        <v>999</v>
      </c>
      <c r="D3695">
        <f>Datos_climat_Sevilla!H3697</f>
        <v>23.9</v>
      </c>
      <c r="E3695">
        <f>Datos_climat_Sevilla!F3697</f>
        <v>0</v>
      </c>
      <c r="F3695">
        <f>Datos_climat_Sevilla!J3697/100</f>
        <v>1009.15</v>
      </c>
    </row>
    <row r="3696" spans="1:6" x14ac:dyDescent="0.25">
      <c r="A3696" s="3">
        <f>DATE(Datos_climat_Sevilla!A3698,Datos_climat_Sevilla!B3698,Datos_climat_Sevilla!C3698)+Datos_climat_Sevilla!D3698/24</f>
        <v>32662.958333333332</v>
      </c>
      <c r="B3696">
        <f>Datos_climat_Sevilla!L3698</f>
        <v>2.6</v>
      </c>
      <c r="C3696">
        <f>Datos_climat_Sevilla!K3698</f>
        <v>999</v>
      </c>
      <c r="D3696">
        <f>Datos_climat_Sevilla!H3698</f>
        <v>22.8</v>
      </c>
      <c r="E3696">
        <f>Datos_climat_Sevilla!F3698</f>
        <v>0</v>
      </c>
      <c r="F3696">
        <f>Datos_climat_Sevilla!J3698/100</f>
        <v>1009.15</v>
      </c>
    </row>
    <row r="3697" spans="1:6" x14ac:dyDescent="0.25">
      <c r="A3697" s="3">
        <f>DATE(Datos_climat_Sevilla!A3699,Datos_climat_Sevilla!B3699,Datos_climat_Sevilla!C3699)+Datos_climat_Sevilla!D3699/24</f>
        <v>32663</v>
      </c>
      <c r="B3697">
        <f>Datos_climat_Sevilla!L3699</f>
        <v>2.5</v>
      </c>
      <c r="C3697">
        <f>Datos_climat_Sevilla!K3699</f>
        <v>220</v>
      </c>
      <c r="D3697">
        <f>Datos_climat_Sevilla!H3699</f>
        <v>21.7</v>
      </c>
      <c r="E3697">
        <f>Datos_climat_Sevilla!F3699</f>
        <v>0</v>
      </c>
      <c r="F3697">
        <f>Datos_climat_Sevilla!J3699/100</f>
        <v>1009.15</v>
      </c>
    </row>
    <row r="3698" spans="1:6" x14ac:dyDescent="0.25">
      <c r="A3698" s="3">
        <f>DATE(Datos_climat_Sevilla!A3700,Datos_climat_Sevilla!B3700,Datos_climat_Sevilla!C3700)+Datos_climat_Sevilla!D3700/24</f>
        <v>32663.041666666668</v>
      </c>
      <c r="B3698">
        <f>Datos_climat_Sevilla!L3700</f>
        <v>3.1</v>
      </c>
      <c r="C3698">
        <f>Datos_climat_Sevilla!K3700</f>
        <v>210</v>
      </c>
      <c r="D3698">
        <f>Datos_climat_Sevilla!H3700</f>
        <v>21.1</v>
      </c>
      <c r="E3698">
        <f>Datos_climat_Sevilla!F3700</f>
        <v>0</v>
      </c>
      <c r="F3698">
        <f>Datos_climat_Sevilla!J3700/100</f>
        <v>1009.15</v>
      </c>
    </row>
    <row r="3699" spans="1:6" x14ac:dyDescent="0.25">
      <c r="A3699" s="3">
        <f>DATE(Datos_climat_Sevilla!A3701,Datos_climat_Sevilla!B3701,Datos_climat_Sevilla!C3701)+Datos_climat_Sevilla!D3701/24</f>
        <v>32663.083333333332</v>
      </c>
      <c r="B3699">
        <f>Datos_climat_Sevilla!L3701</f>
        <v>2.5</v>
      </c>
      <c r="C3699">
        <f>Datos_climat_Sevilla!K3701</f>
        <v>200</v>
      </c>
      <c r="D3699">
        <f>Datos_climat_Sevilla!H3701</f>
        <v>20.6</v>
      </c>
      <c r="E3699">
        <f>Datos_climat_Sevilla!F3701</f>
        <v>0</v>
      </c>
      <c r="F3699">
        <f>Datos_climat_Sevilla!J3701/100</f>
        <v>1009.15</v>
      </c>
    </row>
    <row r="3700" spans="1:6" x14ac:dyDescent="0.25">
      <c r="A3700" s="3">
        <f>DATE(Datos_climat_Sevilla!A3702,Datos_climat_Sevilla!B3702,Datos_climat_Sevilla!C3702)+Datos_climat_Sevilla!D3702/24</f>
        <v>32663.125</v>
      </c>
      <c r="B3700">
        <f>Datos_climat_Sevilla!L3702</f>
        <v>2</v>
      </c>
      <c r="C3700">
        <f>Datos_climat_Sevilla!K3702</f>
        <v>210</v>
      </c>
      <c r="D3700">
        <f>Datos_climat_Sevilla!H3702</f>
        <v>19.399999999999999</v>
      </c>
      <c r="E3700">
        <f>Datos_climat_Sevilla!F3702</f>
        <v>0</v>
      </c>
      <c r="F3700">
        <f>Datos_climat_Sevilla!J3702/100</f>
        <v>1009.15</v>
      </c>
    </row>
    <row r="3701" spans="1:6" x14ac:dyDescent="0.25">
      <c r="A3701" s="3">
        <f>DATE(Datos_climat_Sevilla!A3703,Datos_climat_Sevilla!B3703,Datos_climat_Sevilla!C3703)+Datos_climat_Sevilla!D3703/24</f>
        <v>32663.166666666668</v>
      </c>
      <c r="B3701">
        <f>Datos_climat_Sevilla!L3703</f>
        <v>3.1</v>
      </c>
      <c r="C3701">
        <f>Datos_climat_Sevilla!K3703</f>
        <v>190</v>
      </c>
      <c r="D3701">
        <f>Datos_climat_Sevilla!H3703</f>
        <v>18.3</v>
      </c>
      <c r="E3701">
        <f>Datos_climat_Sevilla!F3703</f>
        <v>0</v>
      </c>
      <c r="F3701">
        <f>Datos_climat_Sevilla!J3703/100</f>
        <v>1009.15</v>
      </c>
    </row>
    <row r="3702" spans="1:6" x14ac:dyDescent="0.25">
      <c r="A3702" s="3">
        <f>DATE(Datos_climat_Sevilla!A3704,Datos_climat_Sevilla!B3704,Datos_climat_Sevilla!C3704)+Datos_climat_Sevilla!D3704/24</f>
        <v>32663.208333333332</v>
      </c>
      <c r="B3702">
        <f>Datos_climat_Sevilla!L3704</f>
        <v>2.5</v>
      </c>
      <c r="C3702">
        <f>Datos_climat_Sevilla!K3704</f>
        <v>200</v>
      </c>
      <c r="D3702">
        <f>Datos_climat_Sevilla!H3704</f>
        <v>17.2</v>
      </c>
      <c r="E3702">
        <f>Datos_climat_Sevilla!F3704</f>
        <v>0</v>
      </c>
      <c r="F3702">
        <f>Datos_climat_Sevilla!J3704/100</f>
        <v>1009.15</v>
      </c>
    </row>
    <row r="3703" spans="1:6" x14ac:dyDescent="0.25">
      <c r="A3703" s="3">
        <f>DATE(Datos_climat_Sevilla!A3705,Datos_climat_Sevilla!B3705,Datos_climat_Sevilla!C3705)+Datos_climat_Sevilla!D3705/24</f>
        <v>32663.25</v>
      </c>
      <c r="B3703">
        <f>Datos_climat_Sevilla!L3705</f>
        <v>2</v>
      </c>
      <c r="C3703">
        <f>Datos_climat_Sevilla!K3705</f>
        <v>180</v>
      </c>
      <c r="D3703">
        <f>Datos_climat_Sevilla!H3705</f>
        <v>17.2</v>
      </c>
      <c r="E3703">
        <f>Datos_climat_Sevilla!F3705</f>
        <v>0</v>
      </c>
      <c r="F3703">
        <f>Datos_climat_Sevilla!J3705/100</f>
        <v>1009.15</v>
      </c>
    </row>
    <row r="3704" spans="1:6" x14ac:dyDescent="0.25">
      <c r="A3704" s="3">
        <f>DATE(Datos_climat_Sevilla!A3706,Datos_climat_Sevilla!B3706,Datos_climat_Sevilla!C3706)+Datos_climat_Sevilla!D3706/24</f>
        <v>32663.291666666668</v>
      </c>
      <c r="B3704">
        <f>Datos_climat_Sevilla!L3706</f>
        <v>0</v>
      </c>
      <c r="C3704">
        <f>Datos_climat_Sevilla!K3706</f>
        <v>0</v>
      </c>
      <c r="D3704">
        <f>Datos_climat_Sevilla!H3706</f>
        <v>17.2</v>
      </c>
      <c r="E3704">
        <f>Datos_climat_Sevilla!F3706</f>
        <v>0</v>
      </c>
      <c r="F3704">
        <f>Datos_climat_Sevilla!J3706/100</f>
        <v>1009.15</v>
      </c>
    </row>
    <row r="3705" spans="1:6" x14ac:dyDescent="0.25">
      <c r="A3705" s="3">
        <f>DATE(Datos_climat_Sevilla!A3707,Datos_climat_Sevilla!B3707,Datos_climat_Sevilla!C3707)+Datos_climat_Sevilla!D3707/24</f>
        <v>32663.333333333332</v>
      </c>
      <c r="B3705">
        <f>Datos_climat_Sevilla!L3707</f>
        <v>1.5</v>
      </c>
      <c r="C3705">
        <f>Datos_climat_Sevilla!K3707</f>
        <v>210</v>
      </c>
      <c r="D3705">
        <f>Datos_climat_Sevilla!H3707</f>
        <v>17.8</v>
      </c>
      <c r="E3705">
        <f>Datos_climat_Sevilla!F3707</f>
        <v>6</v>
      </c>
      <c r="F3705">
        <f>Datos_climat_Sevilla!J3707/100</f>
        <v>1009.15</v>
      </c>
    </row>
    <row r="3706" spans="1:6" x14ac:dyDescent="0.25">
      <c r="A3706" s="3">
        <f>DATE(Datos_climat_Sevilla!A3708,Datos_climat_Sevilla!B3708,Datos_climat_Sevilla!C3708)+Datos_climat_Sevilla!D3708/24</f>
        <v>32663.375</v>
      </c>
      <c r="B3706">
        <f>Datos_climat_Sevilla!L3708</f>
        <v>3</v>
      </c>
      <c r="C3706">
        <f>Datos_climat_Sevilla!K3708</f>
        <v>230</v>
      </c>
      <c r="D3706">
        <f>Datos_climat_Sevilla!H3708</f>
        <v>18.899999999999999</v>
      </c>
      <c r="E3706">
        <f>Datos_climat_Sevilla!F3708</f>
        <v>6</v>
      </c>
      <c r="F3706">
        <f>Datos_climat_Sevilla!J3708/100</f>
        <v>1009.15</v>
      </c>
    </row>
    <row r="3707" spans="1:6" x14ac:dyDescent="0.25">
      <c r="A3707" s="3">
        <f>DATE(Datos_climat_Sevilla!A3709,Datos_climat_Sevilla!B3709,Datos_climat_Sevilla!C3709)+Datos_climat_Sevilla!D3709/24</f>
        <v>32663.416666666668</v>
      </c>
      <c r="B3707">
        <f>Datos_climat_Sevilla!L3709</f>
        <v>4.0999999999999996</v>
      </c>
      <c r="C3707">
        <f>Datos_climat_Sevilla!K3709</f>
        <v>280</v>
      </c>
      <c r="D3707">
        <f>Datos_climat_Sevilla!H3709</f>
        <v>20</v>
      </c>
      <c r="E3707">
        <f>Datos_climat_Sevilla!F3709</f>
        <v>6</v>
      </c>
      <c r="F3707">
        <f>Datos_climat_Sevilla!J3709/100</f>
        <v>1009.15</v>
      </c>
    </row>
    <row r="3708" spans="1:6" x14ac:dyDescent="0.25">
      <c r="A3708" s="3">
        <f>DATE(Datos_climat_Sevilla!A3710,Datos_climat_Sevilla!B3710,Datos_climat_Sevilla!C3710)+Datos_climat_Sevilla!D3710/24</f>
        <v>32663.458333333332</v>
      </c>
      <c r="B3708">
        <f>Datos_climat_Sevilla!L3710</f>
        <v>4.5999999999999996</v>
      </c>
      <c r="C3708">
        <f>Datos_climat_Sevilla!K3710</f>
        <v>210</v>
      </c>
      <c r="D3708">
        <f>Datos_climat_Sevilla!H3710</f>
        <v>21.7</v>
      </c>
      <c r="E3708">
        <f>Datos_climat_Sevilla!F3710</f>
        <v>9</v>
      </c>
      <c r="F3708">
        <f>Datos_climat_Sevilla!J3710/100</f>
        <v>1009.15</v>
      </c>
    </row>
    <row r="3709" spans="1:6" x14ac:dyDescent="0.25">
      <c r="A3709" s="3">
        <f>DATE(Datos_climat_Sevilla!A3711,Datos_climat_Sevilla!B3711,Datos_climat_Sevilla!C3711)+Datos_climat_Sevilla!D3711/24</f>
        <v>32663.5</v>
      </c>
      <c r="B3709">
        <f>Datos_climat_Sevilla!L3711</f>
        <v>4.5999999999999996</v>
      </c>
      <c r="C3709">
        <f>Datos_climat_Sevilla!K3711</f>
        <v>230</v>
      </c>
      <c r="D3709">
        <f>Datos_climat_Sevilla!H3711</f>
        <v>23.9</v>
      </c>
      <c r="E3709">
        <f>Datos_climat_Sevilla!F3711</f>
        <v>6</v>
      </c>
      <c r="F3709">
        <f>Datos_climat_Sevilla!J3711/100</f>
        <v>1009.15</v>
      </c>
    </row>
    <row r="3710" spans="1:6" x14ac:dyDescent="0.25">
      <c r="A3710" s="3">
        <f>DATE(Datos_climat_Sevilla!A3712,Datos_climat_Sevilla!B3712,Datos_climat_Sevilla!C3712)+Datos_climat_Sevilla!D3712/24</f>
        <v>32663.541666666668</v>
      </c>
      <c r="B3710">
        <f>Datos_climat_Sevilla!L3712</f>
        <v>4.0999999999999996</v>
      </c>
      <c r="C3710">
        <f>Datos_climat_Sevilla!K3712</f>
        <v>230</v>
      </c>
      <c r="D3710">
        <f>Datos_climat_Sevilla!H3712</f>
        <v>25.6</v>
      </c>
      <c r="E3710">
        <f>Datos_climat_Sevilla!F3712</f>
        <v>3</v>
      </c>
      <c r="F3710">
        <f>Datos_climat_Sevilla!J3712/100</f>
        <v>1009.15</v>
      </c>
    </row>
    <row r="3711" spans="1:6" x14ac:dyDescent="0.25">
      <c r="A3711" s="3">
        <f>DATE(Datos_climat_Sevilla!A3713,Datos_climat_Sevilla!B3713,Datos_climat_Sevilla!C3713)+Datos_climat_Sevilla!D3713/24</f>
        <v>32663.583333333332</v>
      </c>
      <c r="B3711">
        <f>Datos_climat_Sevilla!L3713</f>
        <v>3.6</v>
      </c>
      <c r="C3711">
        <f>Datos_climat_Sevilla!K3713</f>
        <v>240</v>
      </c>
      <c r="D3711">
        <f>Datos_climat_Sevilla!H3713</f>
        <v>26.7</v>
      </c>
      <c r="E3711">
        <f>Datos_climat_Sevilla!F3713</f>
        <v>6</v>
      </c>
      <c r="F3711">
        <f>Datos_climat_Sevilla!J3713/100</f>
        <v>1009.15</v>
      </c>
    </row>
    <row r="3712" spans="1:6" x14ac:dyDescent="0.25">
      <c r="A3712" s="3">
        <f>DATE(Datos_climat_Sevilla!A3714,Datos_climat_Sevilla!B3714,Datos_climat_Sevilla!C3714)+Datos_climat_Sevilla!D3714/24</f>
        <v>32663.625</v>
      </c>
      <c r="B3712">
        <f>Datos_climat_Sevilla!L3714</f>
        <v>4.5999999999999996</v>
      </c>
      <c r="C3712">
        <f>Datos_climat_Sevilla!K3714</f>
        <v>260</v>
      </c>
      <c r="D3712">
        <f>Datos_climat_Sevilla!H3714</f>
        <v>27.8</v>
      </c>
      <c r="E3712">
        <f>Datos_climat_Sevilla!F3714</f>
        <v>6</v>
      </c>
      <c r="F3712">
        <f>Datos_climat_Sevilla!J3714/100</f>
        <v>1009.15</v>
      </c>
    </row>
    <row r="3713" spans="1:6" x14ac:dyDescent="0.25">
      <c r="A3713" s="3">
        <f>DATE(Datos_climat_Sevilla!A3715,Datos_climat_Sevilla!B3715,Datos_climat_Sevilla!C3715)+Datos_climat_Sevilla!D3715/24</f>
        <v>32663.666666666668</v>
      </c>
      <c r="B3713">
        <f>Datos_climat_Sevilla!L3715</f>
        <v>4.5999999999999996</v>
      </c>
      <c r="C3713">
        <f>Datos_climat_Sevilla!K3715</f>
        <v>250</v>
      </c>
      <c r="D3713">
        <f>Datos_climat_Sevilla!H3715</f>
        <v>28.3</v>
      </c>
      <c r="E3713">
        <f>Datos_climat_Sevilla!F3715</f>
        <v>3</v>
      </c>
      <c r="F3713">
        <f>Datos_climat_Sevilla!J3715/100</f>
        <v>1009.15</v>
      </c>
    </row>
    <row r="3714" spans="1:6" x14ac:dyDescent="0.25">
      <c r="A3714" s="3">
        <f>DATE(Datos_climat_Sevilla!A3716,Datos_climat_Sevilla!B3716,Datos_climat_Sevilla!C3716)+Datos_climat_Sevilla!D3716/24</f>
        <v>32663.708333333332</v>
      </c>
      <c r="B3714">
        <f>Datos_climat_Sevilla!L3716</f>
        <v>5.6</v>
      </c>
      <c r="C3714">
        <f>Datos_climat_Sevilla!K3716</f>
        <v>250</v>
      </c>
      <c r="D3714">
        <f>Datos_climat_Sevilla!H3716</f>
        <v>28.3</v>
      </c>
      <c r="E3714">
        <f>Datos_climat_Sevilla!F3716</f>
        <v>6</v>
      </c>
      <c r="F3714">
        <f>Datos_climat_Sevilla!J3716/100</f>
        <v>1009.15</v>
      </c>
    </row>
    <row r="3715" spans="1:6" x14ac:dyDescent="0.25">
      <c r="A3715" s="3">
        <f>DATE(Datos_climat_Sevilla!A3717,Datos_climat_Sevilla!B3717,Datos_climat_Sevilla!C3717)+Datos_climat_Sevilla!D3717/24</f>
        <v>32663.75</v>
      </c>
      <c r="B3715">
        <f>Datos_climat_Sevilla!L3717</f>
        <v>6.6</v>
      </c>
      <c r="C3715">
        <f>Datos_climat_Sevilla!K3717</f>
        <v>230</v>
      </c>
      <c r="D3715">
        <f>Datos_climat_Sevilla!H3717</f>
        <v>27.2</v>
      </c>
      <c r="E3715">
        <f>Datos_climat_Sevilla!F3717</f>
        <v>6</v>
      </c>
      <c r="F3715">
        <f>Datos_climat_Sevilla!J3717/100</f>
        <v>1009.15</v>
      </c>
    </row>
    <row r="3716" spans="1:6" x14ac:dyDescent="0.25">
      <c r="A3716" s="3">
        <f>DATE(Datos_climat_Sevilla!A3718,Datos_climat_Sevilla!B3718,Datos_climat_Sevilla!C3718)+Datos_climat_Sevilla!D3718/24</f>
        <v>32663.791666666668</v>
      </c>
      <c r="B3716">
        <f>Datos_climat_Sevilla!L3718</f>
        <v>6.7</v>
      </c>
      <c r="C3716">
        <f>Datos_climat_Sevilla!K3718</f>
        <v>230</v>
      </c>
      <c r="D3716">
        <f>Datos_climat_Sevilla!H3718</f>
        <v>26.1</v>
      </c>
      <c r="E3716">
        <f>Datos_climat_Sevilla!F3718</f>
        <v>3</v>
      </c>
      <c r="F3716">
        <f>Datos_climat_Sevilla!J3718/100</f>
        <v>1009.15</v>
      </c>
    </row>
    <row r="3717" spans="1:6" x14ac:dyDescent="0.25">
      <c r="A3717" s="3">
        <f>DATE(Datos_climat_Sevilla!A3719,Datos_climat_Sevilla!B3719,Datos_climat_Sevilla!C3719)+Datos_climat_Sevilla!D3719/24</f>
        <v>32663.833333333332</v>
      </c>
      <c r="B3717">
        <f>Datos_climat_Sevilla!L3719</f>
        <v>5.0999999999999996</v>
      </c>
      <c r="C3717">
        <f>Datos_climat_Sevilla!K3719</f>
        <v>230</v>
      </c>
      <c r="D3717">
        <f>Datos_climat_Sevilla!H3719</f>
        <v>24.4</v>
      </c>
      <c r="E3717">
        <f>Datos_climat_Sevilla!F3719</f>
        <v>3</v>
      </c>
      <c r="F3717">
        <f>Datos_climat_Sevilla!J3719/100</f>
        <v>1009.15</v>
      </c>
    </row>
    <row r="3718" spans="1:6" x14ac:dyDescent="0.25">
      <c r="A3718" s="3">
        <f>DATE(Datos_climat_Sevilla!A3720,Datos_climat_Sevilla!B3720,Datos_climat_Sevilla!C3720)+Datos_climat_Sevilla!D3720/24</f>
        <v>32663.875</v>
      </c>
      <c r="B3718">
        <f>Datos_climat_Sevilla!L3720</f>
        <v>5.0999999999999996</v>
      </c>
      <c r="C3718">
        <f>Datos_climat_Sevilla!K3720</f>
        <v>250</v>
      </c>
      <c r="D3718">
        <f>Datos_climat_Sevilla!H3720</f>
        <v>23.3</v>
      </c>
      <c r="E3718">
        <f>Datos_climat_Sevilla!F3720</f>
        <v>0</v>
      </c>
      <c r="F3718">
        <f>Datos_climat_Sevilla!J3720/100</f>
        <v>1009.15</v>
      </c>
    </row>
    <row r="3719" spans="1:6" x14ac:dyDescent="0.25">
      <c r="A3719" s="3">
        <f>DATE(Datos_climat_Sevilla!A3721,Datos_climat_Sevilla!B3721,Datos_climat_Sevilla!C3721)+Datos_climat_Sevilla!D3721/24</f>
        <v>32663.916666666668</v>
      </c>
      <c r="B3719">
        <f>Datos_climat_Sevilla!L3721</f>
        <v>5.0999999999999996</v>
      </c>
      <c r="C3719">
        <f>Datos_climat_Sevilla!K3721</f>
        <v>250</v>
      </c>
      <c r="D3719">
        <f>Datos_climat_Sevilla!H3721</f>
        <v>21.7</v>
      </c>
      <c r="E3719">
        <f>Datos_climat_Sevilla!F3721</f>
        <v>0</v>
      </c>
      <c r="F3719">
        <f>Datos_climat_Sevilla!J3721/100</f>
        <v>1009.15</v>
      </c>
    </row>
    <row r="3720" spans="1:6" x14ac:dyDescent="0.25">
      <c r="A3720" s="3">
        <f>DATE(Datos_climat_Sevilla!A3722,Datos_climat_Sevilla!B3722,Datos_climat_Sevilla!C3722)+Datos_climat_Sevilla!D3722/24</f>
        <v>32663.958333333332</v>
      </c>
      <c r="B3720">
        <f>Datos_climat_Sevilla!L3722</f>
        <v>3</v>
      </c>
      <c r="C3720">
        <f>Datos_climat_Sevilla!K3722</f>
        <v>240</v>
      </c>
      <c r="D3720">
        <f>Datos_climat_Sevilla!H3722</f>
        <v>20.6</v>
      </c>
      <c r="E3720">
        <f>Datos_climat_Sevilla!F3722</f>
        <v>0</v>
      </c>
      <c r="F3720">
        <f>Datos_climat_Sevilla!J3722/100</f>
        <v>1009.15</v>
      </c>
    </row>
    <row r="3721" spans="1:6" x14ac:dyDescent="0.25">
      <c r="A3721" s="3">
        <f>DATE(Datos_climat_Sevilla!A3723,Datos_climat_Sevilla!B3723,Datos_climat_Sevilla!C3723)+Datos_climat_Sevilla!D3723/24</f>
        <v>32664</v>
      </c>
      <c r="B3721">
        <f>Datos_climat_Sevilla!L3723</f>
        <v>3</v>
      </c>
      <c r="C3721">
        <f>Datos_climat_Sevilla!K3723</f>
        <v>180</v>
      </c>
      <c r="D3721">
        <f>Datos_climat_Sevilla!H3723</f>
        <v>20</v>
      </c>
      <c r="E3721">
        <f>Datos_climat_Sevilla!F3723</f>
        <v>0</v>
      </c>
      <c r="F3721">
        <f>Datos_climat_Sevilla!J3723/100</f>
        <v>1009.15</v>
      </c>
    </row>
    <row r="3722" spans="1:6" x14ac:dyDescent="0.25">
      <c r="A3722" s="3">
        <f>DATE(Datos_climat_Sevilla!A3724,Datos_climat_Sevilla!B3724,Datos_climat_Sevilla!C3724)+Datos_climat_Sevilla!D3724/24</f>
        <v>32664.041666666668</v>
      </c>
      <c r="B3722">
        <f>Datos_climat_Sevilla!L3724</f>
        <v>2.1</v>
      </c>
      <c r="C3722">
        <f>Datos_climat_Sevilla!K3724</f>
        <v>180</v>
      </c>
      <c r="D3722">
        <f>Datos_climat_Sevilla!H3724</f>
        <v>18.899999999999999</v>
      </c>
      <c r="E3722">
        <f>Datos_climat_Sevilla!F3724</f>
        <v>0</v>
      </c>
      <c r="F3722">
        <f>Datos_climat_Sevilla!J3724/100</f>
        <v>1009.15</v>
      </c>
    </row>
    <row r="3723" spans="1:6" x14ac:dyDescent="0.25">
      <c r="A3723" s="3">
        <f>DATE(Datos_climat_Sevilla!A3725,Datos_climat_Sevilla!B3725,Datos_climat_Sevilla!C3725)+Datos_climat_Sevilla!D3725/24</f>
        <v>32664.083333333332</v>
      </c>
      <c r="B3723">
        <f>Datos_climat_Sevilla!L3725</f>
        <v>2.5</v>
      </c>
      <c r="C3723">
        <f>Datos_climat_Sevilla!K3725</f>
        <v>190</v>
      </c>
      <c r="D3723">
        <f>Datos_climat_Sevilla!H3725</f>
        <v>18.3</v>
      </c>
      <c r="E3723">
        <f>Datos_climat_Sevilla!F3725</f>
        <v>0</v>
      </c>
      <c r="F3723">
        <f>Datos_climat_Sevilla!J3725/100</f>
        <v>1009.15</v>
      </c>
    </row>
    <row r="3724" spans="1:6" x14ac:dyDescent="0.25">
      <c r="A3724" s="3">
        <f>DATE(Datos_climat_Sevilla!A3726,Datos_climat_Sevilla!B3726,Datos_climat_Sevilla!C3726)+Datos_climat_Sevilla!D3726/24</f>
        <v>32664.125</v>
      </c>
      <c r="B3724">
        <f>Datos_climat_Sevilla!L3726</f>
        <v>0</v>
      </c>
      <c r="C3724">
        <f>Datos_climat_Sevilla!K3726</f>
        <v>0</v>
      </c>
      <c r="D3724">
        <f>Datos_climat_Sevilla!H3726</f>
        <v>18.3</v>
      </c>
      <c r="E3724">
        <f>Datos_climat_Sevilla!F3726</f>
        <v>0</v>
      </c>
      <c r="F3724">
        <f>Datos_climat_Sevilla!J3726/100</f>
        <v>1009.15</v>
      </c>
    </row>
    <row r="3725" spans="1:6" x14ac:dyDescent="0.25">
      <c r="A3725" s="3">
        <f>DATE(Datos_climat_Sevilla!A3727,Datos_climat_Sevilla!B3727,Datos_climat_Sevilla!C3727)+Datos_climat_Sevilla!D3727/24</f>
        <v>32664.166666666668</v>
      </c>
      <c r="B3725">
        <f>Datos_climat_Sevilla!L3727</f>
        <v>2.1</v>
      </c>
      <c r="C3725">
        <f>Datos_climat_Sevilla!K3727</f>
        <v>180</v>
      </c>
      <c r="D3725">
        <f>Datos_climat_Sevilla!H3727</f>
        <v>18.3</v>
      </c>
      <c r="E3725">
        <f>Datos_climat_Sevilla!F3727</f>
        <v>0</v>
      </c>
      <c r="F3725">
        <f>Datos_climat_Sevilla!J3727/100</f>
        <v>1009.15</v>
      </c>
    </row>
    <row r="3726" spans="1:6" x14ac:dyDescent="0.25">
      <c r="A3726" s="3">
        <f>DATE(Datos_climat_Sevilla!A3728,Datos_climat_Sevilla!B3728,Datos_climat_Sevilla!C3728)+Datos_climat_Sevilla!D3728/24</f>
        <v>32664.208333333332</v>
      </c>
      <c r="B3726">
        <f>Datos_climat_Sevilla!L3728</f>
        <v>2</v>
      </c>
      <c r="C3726">
        <f>Datos_climat_Sevilla!K3728</f>
        <v>190</v>
      </c>
      <c r="D3726">
        <f>Datos_climat_Sevilla!H3728</f>
        <v>17.8</v>
      </c>
      <c r="E3726">
        <f>Datos_climat_Sevilla!F3728</f>
        <v>0</v>
      </c>
      <c r="F3726">
        <f>Datos_climat_Sevilla!J3728/100</f>
        <v>1009.15</v>
      </c>
    </row>
    <row r="3727" spans="1:6" x14ac:dyDescent="0.25">
      <c r="A3727" s="3">
        <f>DATE(Datos_climat_Sevilla!A3729,Datos_climat_Sevilla!B3729,Datos_climat_Sevilla!C3729)+Datos_climat_Sevilla!D3729/24</f>
        <v>32664.25</v>
      </c>
      <c r="B3727">
        <f>Datos_climat_Sevilla!L3729</f>
        <v>1.5</v>
      </c>
      <c r="C3727">
        <f>Datos_climat_Sevilla!K3729</f>
        <v>210</v>
      </c>
      <c r="D3727">
        <f>Datos_climat_Sevilla!H3729</f>
        <v>17.8</v>
      </c>
      <c r="E3727">
        <f>Datos_climat_Sevilla!F3729</f>
        <v>0</v>
      </c>
      <c r="F3727">
        <f>Datos_climat_Sevilla!J3729/100</f>
        <v>1009.15</v>
      </c>
    </row>
    <row r="3728" spans="1:6" x14ac:dyDescent="0.25">
      <c r="A3728" s="3">
        <f>DATE(Datos_climat_Sevilla!A3730,Datos_climat_Sevilla!B3730,Datos_climat_Sevilla!C3730)+Datos_climat_Sevilla!D3730/24</f>
        <v>32664.291666666668</v>
      </c>
      <c r="B3728">
        <f>Datos_climat_Sevilla!L3730</f>
        <v>0</v>
      </c>
      <c r="C3728">
        <f>Datos_climat_Sevilla!K3730</f>
        <v>0</v>
      </c>
      <c r="D3728">
        <f>Datos_climat_Sevilla!H3730</f>
        <v>17.8</v>
      </c>
      <c r="E3728">
        <f>Datos_climat_Sevilla!F3730</f>
        <v>0</v>
      </c>
      <c r="F3728">
        <f>Datos_climat_Sevilla!J3730/100</f>
        <v>1009.15</v>
      </c>
    </row>
    <row r="3729" spans="1:6" x14ac:dyDescent="0.25">
      <c r="A3729" s="3">
        <f>DATE(Datos_climat_Sevilla!A3731,Datos_climat_Sevilla!B3731,Datos_climat_Sevilla!C3731)+Datos_climat_Sevilla!D3731/24</f>
        <v>32664.333333333332</v>
      </c>
      <c r="B3729">
        <f>Datos_climat_Sevilla!L3731</f>
        <v>0</v>
      </c>
      <c r="C3729">
        <f>Datos_climat_Sevilla!K3731</f>
        <v>0</v>
      </c>
      <c r="D3729">
        <f>Datos_climat_Sevilla!H3731</f>
        <v>18.3</v>
      </c>
      <c r="E3729">
        <f>Datos_climat_Sevilla!F3731</f>
        <v>0</v>
      </c>
      <c r="F3729">
        <f>Datos_climat_Sevilla!J3731/100</f>
        <v>1009.15</v>
      </c>
    </row>
    <row r="3730" spans="1:6" x14ac:dyDescent="0.25">
      <c r="A3730" s="3">
        <f>DATE(Datos_climat_Sevilla!A3732,Datos_climat_Sevilla!B3732,Datos_climat_Sevilla!C3732)+Datos_climat_Sevilla!D3732/24</f>
        <v>32664.375</v>
      </c>
      <c r="B3730">
        <f>Datos_climat_Sevilla!L3732</f>
        <v>0</v>
      </c>
      <c r="C3730">
        <f>Datos_climat_Sevilla!K3732</f>
        <v>0</v>
      </c>
      <c r="D3730">
        <f>Datos_climat_Sevilla!H3732</f>
        <v>19.399999999999999</v>
      </c>
      <c r="E3730">
        <f>Datos_climat_Sevilla!F3732</f>
        <v>3</v>
      </c>
      <c r="F3730">
        <f>Datos_climat_Sevilla!J3732/100</f>
        <v>1009.15</v>
      </c>
    </row>
    <row r="3731" spans="1:6" x14ac:dyDescent="0.25">
      <c r="A3731" s="3">
        <f>DATE(Datos_climat_Sevilla!A3733,Datos_climat_Sevilla!B3733,Datos_climat_Sevilla!C3733)+Datos_climat_Sevilla!D3733/24</f>
        <v>32664.416666666668</v>
      </c>
      <c r="B3731">
        <f>Datos_climat_Sevilla!L3733</f>
        <v>2.6</v>
      </c>
      <c r="C3731">
        <f>Datos_climat_Sevilla!K3733</f>
        <v>190</v>
      </c>
      <c r="D3731">
        <f>Datos_climat_Sevilla!H3733</f>
        <v>20.6</v>
      </c>
      <c r="E3731">
        <f>Datos_climat_Sevilla!F3733</f>
        <v>3</v>
      </c>
      <c r="F3731">
        <f>Datos_climat_Sevilla!J3733/100</f>
        <v>1009.15</v>
      </c>
    </row>
    <row r="3732" spans="1:6" x14ac:dyDescent="0.25">
      <c r="A3732" s="3">
        <f>DATE(Datos_climat_Sevilla!A3734,Datos_climat_Sevilla!B3734,Datos_climat_Sevilla!C3734)+Datos_climat_Sevilla!D3734/24</f>
        <v>32664.458333333332</v>
      </c>
      <c r="B3732">
        <f>Datos_climat_Sevilla!L3734</f>
        <v>4.0999999999999996</v>
      </c>
      <c r="C3732">
        <f>Datos_climat_Sevilla!K3734</f>
        <v>240</v>
      </c>
      <c r="D3732">
        <f>Datos_climat_Sevilla!H3734</f>
        <v>22.2</v>
      </c>
      <c r="E3732">
        <f>Datos_climat_Sevilla!F3734</f>
        <v>3</v>
      </c>
      <c r="F3732">
        <f>Datos_climat_Sevilla!J3734/100</f>
        <v>1009.15</v>
      </c>
    </row>
    <row r="3733" spans="1:6" x14ac:dyDescent="0.25">
      <c r="A3733" s="3">
        <f>DATE(Datos_climat_Sevilla!A3735,Datos_climat_Sevilla!B3735,Datos_climat_Sevilla!C3735)+Datos_climat_Sevilla!D3735/24</f>
        <v>32664.5</v>
      </c>
      <c r="B3733">
        <f>Datos_climat_Sevilla!L3735</f>
        <v>3.6</v>
      </c>
      <c r="C3733">
        <f>Datos_climat_Sevilla!K3735</f>
        <v>260</v>
      </c>
      <c r="D3733">
        <f>Datos_climat_Sevilla!H3735</f>
        <v>23.9</v>
      </c>
      <c r="E3733">
        <f>Datos_climat_Sevilla!F3735</f>
        <v>6</v>
      </c>
      <c r="F3733">
        <f>Datos_climat_Sevilla!J3735/100</f>
        <v>1009.15</v>
      </c>
    </row>
    <row r="3734" spans="1:6" x14ac:dyDescent="0.25">
      <c r="A3734" s="3">
        <f>DATE(Datos_climat_Sevilla!A3736,Datos_climat_Sevilla!B3736,Datos_climat_Sevilla!C3736)+Datos_climat_Sevilla!D3736/24</f>
        <v>32664.541666666668</v>
      </c>
      <c r="B3734">
        <f>Datos_climat_Sevilla!L3736</f>
        <v>4.0999999999999996</v>
      </c>
      <c r="C3734">
        <f>Datos_climat_Sevilla!K3736</f>
        <v>230</v>
      </c>
      <c r="D3734">
        <f>Datos_climat_Sevilla!H3736</f>
        <v>25</v>
      </c>
      <c r="E3734">
        <f>Datos_climat_Sevilla!F3736</f>
        <v>6</v>
      </c>
      <c r="F3734">
        <f>Datos_climat_Sevilla!J3736/100</f>
        <v>1009.15</v>
      </c>
    </row>
    <row r="3735" spans="1:6" x14ac:dyDescent="0.25">
      <c r="A3735" s="3">
        <f>DATE(Datos_climat_Sevilla!A3737,Datos_climat_Sevilla!B3737,Datos_climat_Sevilla!C3737)+Datos_climat_Sevilla!D3737/24</f>
        <v>32664.583333333332</v>
      </c>
      <c r="B3735">
        <f>Datos_climat_Sevilla!L3737</f>
        <v>4.5999999999999996</v>
      </c>
      <c r="C3735">
        <f>Datos_climat_Sevilla!K3737</f>
        <v>260</v>
      </c>
      <c r="D3735">
        <f>Datos_climat_Sevilla!H3737</f>
        <v>26.1</v>
      </c>
      <c r="E3735">
        <f>Datos_climat_Sevilla!F3737</f>
        <v>6</v>
      </c>
      <c r="F3735">
        <f>Datos_climat_Sevilla!J3737/100</f>
        <v>1009.15</v>
      </c>
    </row>
    <row r="3736" spans="1:6" x14ac:dyDescent="0.25">
      <c r="A3736" s="3">
        <f>DATE(Datos_climat_Sevilla!A3738,Datos_climat_Sevilla!B3738,Datos_climat_Sevilla!C3738)+Datos_climat_Sevilla!D3738/24</f>
        <v>32664.625</v>
      </c>
      <c r="B3736">
        <f>Datos_climat_Sevilla!L3738</f>
        <v>4.0999999999999996</v>
      </c>
      <c r="C3736">
        <f>Datos_climat_Sevilla!K3738</f>
        <v>230</v>
      </c>
      <c r="D3736">
        <f>Datos_climat_Sevilla!H3738</f>
        <v>27.2</v>
      </c>
      <c r="E3736">
        <f>Datos_climat_Sevilla!F3738</f>
        <v>6</v>
      </c>
      <c r="F3736">
        <f>Datos_climat_Sevilla!J3738/100</f>
        <v>1009.15</v>
      </c>
    </row>
    <row r="3737" spans="1:6" x14ac:dyDescent="0.25">
      <c r="A3737" s="3">
        <f>DATE(Datos_climat_Sevilla!A3739,Datos_climat_Sevilla!B3739,Datos_climat_Sevilla!C3739)+Datos_climat_Sevilla!D3739/24</f>
        <v>32664.666666666668</v>
      </c>
      <c r="B3737">
        <f>Datos_climat_Sevilla!L3739</f>
        <v>6.2</v>
      </c>
      <c r="C3737">
        <f>Datos_climat_Sevilla!K3739</f>
        <v>250</v>
      </c>
      <c r="D3737">
        <f>Datos_climat_Sevilla!H3739</f>
        <v>27.2</v>
      </c>
      <c r="E3737">
        <f>Datos_climat_Sevilla!F3739</f>
        <v>3</v>
      </c>
      <c r="F3737">
        <f>Datos_climat_Sevilla!J3739/100</f>
        <v>1009.15</v>
      </c>
    </row>
    <row r="3738" spans="1:6" x14ac:dyDescent="0.25">
      <c r="A3738" s="3">
        <f>DATE(Datos_climat_Sevilla!A3740,Datos_climat_Sevilla!B3740,Datos_climat_Sevilla!C3740)+Datos_climat_Sevilla!D3740/24</f>
        <v>32664.708333333332</v>
      </c>
      <c r="B3738">
        <f>Datos_climat_Sevilla!L3740</f>
        <v>5.0999999999999996</v>
      </c>
      <c r="C3738">
        <f>Datos_climat_Sevilla!K3740</f>
        <v>230</v>
      </c>
      <c r="D3738">
        <f>Datos_climat_Sevilla!H3740</f>
        <v>27.2</v>
      </c>
      <c r="E3738">
        <f>Datos_climat_Sevilla!F3740</f>
        <v>3</v>
      </c>
      <c r="F3738">
        <f>Datos_climat_Sevilla!J3740/100</f>
        <v>1009.15</v>
      </c>
    </row>
    <row r="3739" spans="1:6" x14ac:dyDescent="0.25">
      <c r="A3739" s="3">
        <f>DATE(Datos_climat_Sevilla!A3741,Datos_climat_Sevilla!B3741,Datos_climat_Sevilla!C3741)+Datos_climat_Sevilla!D3741/24</f>
        <v>32664.75</v>
      </c>
      <c r="B3739">
        <f>Datos_climat_Sevilla!L3741</f>
        <v>6.1</v>
      </c>
      <c r="C3739">
        <f>Datos_climat_Sevilla!K3741</f>
        <v>230</v>
      </c>
      <c r="D3739">
        <f>Datos_climat_Sevilla!H3741</f>
        <v>26.7</v>
      </c>
      <c r="E3739">
        <f>Datos_climat_Sevilla!F3741</f>
        <v>3</v>
      </c>
      <c r="F3739">
        <f>Datos_climat_Sevilla!J3741/100</f>
        <v>1009.15</v>
      </c>
    </row>
    <row r="3740" spans="1:6" x14ac:dyDescent="0.25">
      <c r="A3740" s="3">
        <f>DATE(Datos_climat_Sevilla!A3742,Datos_climat_Sevilla!B3742,Datos_climat_Sevilla!C3742)+Datos_climat_Sevilla!D3742/24</f>
        <v>32664.791666666668</v>
      </c>
      <c r="B3740">
        <f>Datos_climat_Sevilla!L3742</f>
        <v>7.2</v>
      </c>
      <c r="C3740">
        <f>Datos_climat_Sevilla!K3742</f>
        <v>230</v>
      </c>
      <c r="D3740">
        <f>Datos_climat_Sevilla!H3742</f>
        <v>25.6</v>
      </c>
      <c r="E3740">
        <f>Datos_climat_Sevilla!F3742</f>
        <v>3</v>
      </c>
      <c r="F3740">
        <f>Datos_climat_Sevilla!J3742/100</f>
        <v>1009.15</v>
      </c>
    </row>
    <row r="3741" spans="1:6" x14ac:dyDescent="0.25">
      <c r="A3741" s="3">
        <f>DATE(Datos_climat_Sevilla!A3743,Datos_climat_Sevilla!B3743,Datos_climat_Sevilla!C3743)+Datos_climat_Sevilla!D3743/24</f>
        <v>32664.833333333332</v>
      </c>
      <c r="B3741">
        <f>Datos_climat_Sevilla!L3743</f>
        <v>7.7</v>
      </c>
      <c r="C3741">
        <f>Datos_climat_Sevilla!K3743</f>
        <v>230</v>
      </c>
      <c r="D3741">
        <f>Datos_climat_Sevilla!H3743</f>
        <v>24.4</v>
      </c>
      <c r="E3741">
        <f>Datos_climat_Sevilla!F3743</f>
        <v>3</v>
      </c>
      <c r="F3741">
        <f>Datos_climat_Sevilla!J3743/100</f>
        <v>1009.15</v>
      </c>
    </row>
    <row r="3742" spans="1:6" x14ac:dyDescent="0.25">
      <c r="A3742" s="3">
        <f>DATE(Datos_climat_Sevilla!A3744,Datos_climat_Sevilla!B3744,Datos_climat_Sevilla!C3744)+Datos_climat_Sevilla!D3744/24</f>
        <v>32664.875</v>
      </c>
      <c r="B3742">
        <f>Datos_climat_Sevilla!L3744</f>
        <v>5.0999999999999996</v>
      </c>
      <c r="C3742">
        <f>Datos_climat_Sevilla!K3744</f>
        <v>230</v>
      </c>
      <c r="D3742">
        <f>Datos_climat_Sevilla!H3744</f>
        <v>22.8</v>
      </c>
      <c r="E3742">
        <f>Datos_climat_Sevilla!F3744</f>
        <v>0</v>
      </c>
      <c r="F3742">
        <f>Datos_climat_Sevilla!J3744/100</f>
        <v>1009.15</v>
      </c>
    </row>
    <row r="3743" spans="1:6" x14ac:dyDescent="0.25">
      <c r="A3743" s="3">
        <f>DATE(Datos_climat_Sevilla!A3745,Datos_climat_Sevilla!B3745,Datos_climat_Sevilla!C3745)+Datos_climat_Sevilla!D3745/24</f>
        <v>32664.916666666668</v>
      </c>
      <c r="B3743">
        <f>Datos_climat_Sevilla!L3745</f>
        <v>5.0999999999999996</v>
      </c>
      <c r="C3743">
        <f>Datos_climat_Sevilla!K3745</f>
        <v>230</v>
      </c>
      <c r="D3743">
        <f>Datos_climat_Sevilla!H3745</f>
        <v>22.2</v>
      </c>
      <c r="E3743">
        <f>Datos_climat_Sevilla!F3745</f>
        <v>0</v>
      </c>
      <c r="F3743">
        <f>Datos_climat_Sevilla!J3745/100</f>
        <v>1009.15</v>
      </c>
    </row>
    <row r="3744" spans="1:6" x14ac:dyDescent="0.25">
      <c r="A3744" s="3">
        <f>DATE(Datos_climat_Sevilla!A3746,Datos_climat_Sevilla!B3746,Datos_climat_Sevilla!C3746)+Datos_climat_Sevilla!D3746/24</f>
        <v>32664.958333333332</v>
      </c>
      <c r="B3744">
        <f>Datos_climat_Sevilla!L3746</f>
        <v>2.5</v>
      </c>
      <c r="C3744">
        <f>Datos_climat_Sevilla!K3746</f>
        <v>210</v>
      </c>
      <c r="D3744">
        <f>Datos_climat_Sevilla!H3746</f>
        <v>21.1</v>
      </c>
      <c r="E3744">
        <f>Datos_climat_Sevilla!F3746</f>
        <v>0</v>
      </c>
      <c r="F3744">
        <f>Datos_climat_Sevilla!J3746/100</f>
        <v>1009.15</v>
      </c>
    </row>
    <row r="3745" spans="1:6" x14ac:dyDescent="0.25">
      <c r="A3745" s="3">
        <f>DATE(Datos_climat_Sevilla!A3747,Datos_climat_Sevilla!B3747,Datos_climat_Sevilla!C3747)+Datos_climat_Sevilla!D3747/24</f>
        <v>32665</v>
      </c>
      <c r="B3745">
        <f>Datos_climat_Sevilla!L3747</f>
        <v>3</v>
      </c>
      <c r="C3745">
        <f>Datos_climat_Sevilla!K3747</f>
        <v>200</v>
      </c>
      <c r="D3745">
        <f>Datos_climat_Sevilla!H3747</f>
        <v>20.6</v>
      </c>
      <c r="E3745">
        <f>Datos_climat_Sevilla!F3747</f>
        <v>0</v>
      </c>
      <c r="F3745">
        <f>Datos_climat_Sevilla!J3747/100</f>
        <v>1009.15</v>
      </c>
    </row>
    <row r="3746" spans="1:6" x14ac:dyDescent="0.25">
      <c r="A3746" s="3">
        <f>DATE(Datos_climat_Sevilla!A3748,Datos_climat_Sevilla!B3748,Datos_climat_Sevilla!C3748)+Datos_climat_Sevilla!D3748/24</f>
        <v>32665.041666666668</v>
      </c>
      <c r="B3746">
        <f>Datos_climat_Sevilla!L3748</f>
        <v>2.1</v>
      </c>
      <c r="C3746">
        <f>Datos_climat_Sevilla!K3748</f>
        <v>180</v>
      </c>
      <c r="D3746">
        <f>Datos_climat_Sevilla!H3748</f>
        <v>20</v>
      </c>
      <c r="E3746">
        <f>Datos_climat_Sevilla!F3748</f>
        <v>0</v>
      </c>
      <c r="F3746">
        <f>Datos_climat_Sevilla!J3748/100</f>
        <v>1009.15</v>
      </c>
    </row>
    <row r="3747" spans="1:6" x14ac:dyDescent="0.25">
      <c r="A3747" s="3">
        <f>DATE(Datos_climat_Sevilla!A3749,Datos_climat_Sevilla!B3749,Datos_climat_Sevilla!C3749)+Datos_climat_Sevilla!D3749/24</f>
        <v>32665.083333333332</v>
      </c>
      <c r="B3747">
        <f>Datos_climat_Sevilla!L3749</f>
        <v>1.5</v>
      </c>
      <c r="C3747">
        <f>Datos_climat_Sevilla!K3749</f>
        <v>200</v>
      </c>
      <c r="D3747">
        <f>Datos_climat_Sevilla!H3749</f>
        <v>19.399999999999999</v>
      </c>
      <c r="E3747">
        <f>Datos_climat_Sevilla!F3749</f>
        <v>0</v>
      </c>
      <c r="F3747">
        <f>Datos_climat_Sevilla!J3749/100</f>
        <v>1009.15</v>
      </c>
    </row>
    <row r="3748" spans="1:6" x14ac:dyDescent="0.25">
      <c r="A3748" s="3">
        <f>DATE(Datos_climat_Sevilla!A3750,Datos_climat_Sevilla!B3750,Datos_climat_Sevilla!C3750)+Datos_climat_Sevilla!D3750/24</f>
        <v>32665.125</v>
      </c>
      <c r="B3748">
        <f>Datos_climat_Sevilla!L3750</f>
        <v>2</v>
      </c>
      <c r="C3748">
        <f>Datos_climat_Sevilla!K3750</f>
        <v>190</v>
      </c>
      <c r="D3748">
        <f>Datos_climat_Sevilla!H3750</f>
        <v>18.899999999999999</v>
      </c>
      <c r="E3748">
        <f>Datos_climat_Sevilla!F3750</f>
        <v>0</v>
      </c>
      <c r="F3748">
        <f>Datos_climat_Sevilla!J3750/100</f>
        <v>1009.15</v>
      </c>
    </row>
    <row r="3749" spans="1:6" x14ac:dyDescent="0.25">
      <c r="A3749" s="3">
        <f>DATE(Datos_climat_Sevilla!A3751,Datos_climat_Sevilla!B3751,Datos_climat_Sevilla!C3751)+Datos_climat_Sevilla!D3751/24</f>
        <v>32665.166666666668</v>
      </c>
      <c r="B3749">
        <f>Datos_climat_Sevilla!L3751</f>
        <v>2</v>
      </c>
      <c r="C3749">
        <f>Datos_climat_Sevilla!K3751</f>
        <v>180</v>
      </c>
      <c r="D3749">
        <f>Datos_climat_Sevilla!H3751</f>
        <v>18.3</v>
      </c>
      <c r="E3749">
        <f>Datos_climat_Sevilla!F3751</f>
        <v>0</v>
      </c>
      <c r="F3749">
        <f>Datos_climat_Sevilla!J3751/100</f>
        <v>1009.15</v>
      </c>
    </row>
    <row r="3750" spans="1:6" x14ac:dyDescent="0.25">
      <c r="A3750" s="3">
        <f>DATE(Datos_climat_Sevilla!A3752,Datos_climat_Sevilla!B3752,Datos_climat_Sevilla!C3752)+Datos_climat_Sevilla!D3752/24</f>
        <v>32665.208333333332</v>
      </c>
      <c r="B3750">
        <f>Datos_climat_Sevilla!L3752</f>
        <v>2</v>
      </c>
      <c r="C3750">
        <f>Datos_climat_Sevilla!K3752</f>
        <v>180</v>
      </c>
      <c r="D3750">
        <f>Datos_climat_Sevilla!H3752</f>
        <v>17.8</v>
      </c>
      <c r="E3750">
        <f>Datos_climat_Sevilla!F3752</f>
        <v>0</v>
      </c>
      <c r="F3750">
        <f>Datos_climat_Sevilla!J3752/100</f>
        <v>1009.15</v>
      </c>
    </row>
    <row r="3751" spans="1:6" x14ac:dyDescent="0.25">
      <c r="A3751" s="3">
        <f>DATE(Datos_climat_Sevilla!A3753,Datos_climat_Sevilla!B3753,Datos_climat_Sevilla!C3753)+Datos_climat_Sevilla!D3753/24</f>
        <v>32665.25</v>
      </c>
      <c r="B3751">
        <f>Datos_climat_Sevilla!L3753</f>
        <v>0</v>
      </c>
      <c r="C3751">
        <f>Datos_climat_Sevilla!K3753</f>
        <v>0</v>
      </c>
      <c r="D3751">
        <f>Datos_climat_Sevilla!H3753</f>
        <v>17.2</v>
      </c>
      <c r="E3751">
        <f>Datos_climat_Sevilla!F3753</f>
        <v>0</v>
      </c>
      <c r="F3751">
        <f>Datos_climat_Sevilla!J3753/100</f>
        <v>1009.15</v>
      </c>
    </row>
    <row r="3752" spans="1:6" x14ac:dyDescent="0.25">
      <c r="A3752" s="3">
        <f>DATE(Datos_climat_Sevilla!A3754,Datos_climat_Sevilla!B3754,Datos_climat_Sevilla!C3754)+Datos_climat_Sevilla!D3754/24</f>
        <v>32665.291666666668</v>
      </c>
      <c r="B3752">
        <f>Datos_climat_Sevilla!L3754</f>
        <v>0</v>
      </c>
      <c r="C3752">
        <f>Datos_climat_Sevilla!K3754</f>
        <v>0</v>
      </c>
      <c r="D3752">
        <f>Datos_climat_Sevilla!H3754</f>
        <v>17.8</v>
      </c>
      <c r="E3752">
        <f>Datos_climat_Sevilla!F3754</f>
        <v>0</v>
      </c>
      <c r="F3752">
        <f>Datos_climat_Sevilla!J3754/100</f>
        <v>1009.15</v>
      </c>
    </row>
    <row r="3753" spans="1:6" x14ac:dyDescent="0.25">
      <c r="A3753" s="3">
        <f>DATE(Datos_climat_Sevilla!A3755,Datos_climat_Sevilla!B3755,Datos_climat_Sevilla!C3755)+Datos_climat_Sevilla!D3755/24</f>
        <v>32665.333333333332</v>
      </c>
      <c r="B3753">
        <f>Datos_climat_Sevilla!L3755</f>
        <v>2</v>
      </c>
      <c r="C3753">
        <f>Datos_climat_Sevilla!K3755</f>
        <v>180</v>
      </c>
      <c r="D3753">
        <f>Datos_climat_Sevilla!H3755</f>
        <v>18.899999999999999</v>
      </c>
      <c r="E3753">
        <f>Datos_climat_Sevilla!F3755</f>
        <v>56</v>
      </c>
      <c r="F3753">
        <f>Datos_climat_Sevilla!J3755/100</f>
        <v>1009.15</v>
      </c>
    </row>
    <row r="3754" spans="1:6" x14ac:dyDescent="0.25">
      <c r="A3754" s="3">
        <f>DATE(Datos_climat_Sevilla!A3756,Datos_climat_Sevilla!B3756,Datos_climat_Sevilla!C3756)+Datos_climat_Sevilla!D3756/24</f>
        <v>32665.375</v>
      </c>
      <c r="B3754">
        <f>Datos_climat_Sevilla!L3756</f>
        <v>0</v>
      </c>
      <c r="C3754">
        <f>Datos_climat_Sevilla!K3756</f>
        <v>0</v>
      </c>
      <c r="D3754">
        <f>Datos_climat_Sevilla!H3756</f>
        <v>19.399999999999999</v>
      </c>
      <c r="E3754">
        <f>Datos_climat_Sevilla!F3756</f>
        <v>50</v>
      </c>
      <c r="F3754">
        <f>Datos_climat_Sevilla!J3756/100</f>
        <v>1009.15</v>
      </c>
    </row>
    <row r="3755" spans="1:6" x14ac:dyDescent="0.25">
      <c r="A3755" s="3">
        <f>DATE(Datos_climat_Sevilla!A3757,Datos_climat_Sevilla!B3757,Datos_climat_Sevilla!C3757)+Datos_climat_Sevilla!D3757/24</f>
        <v>32665.416666666668</v>
      </c>
      <c r="B3755">
        <f>Datos_climat_Sevilla!L3757</f>
        <v>0</v>
      </c>
      <c r="C3755">
        <f>Datos_climat_Sevilla!K3757</f>
        <v>0</v>
      </c>
      <c r="D3755">
        <f>Datos_climat_Sevilla!H3757</f>
        <v>20.6</v>
      </c>
      <c r="E3755">
        <f>Datos_climat_Sevilla!F3757</f>
        <v>53</v>
      </c>
      <c r="F3755">
        <f>Datos_climat_Sevilla!J3757/100</f>
        <v>1009.15</v>
      </c>
    </row>
    <row r="3756" spans="1:6" x14ac:dyDescent="0.25">
      <c r="A3756" s="3">
        <f>DATE(Datos_climat_Sevilla!A3758,Datos_climat_Sevilla!B3758,Datos_climat_Sevilla!C3758)+Datos_climat_Sevilla!D3758/24</f>
        <v>32665.458333333332</v>
      </c>
      <c r="B3756">
        <f>Datos_climat_Sevilla!L3758</f>
        <v>1.5</v>
      </c>
      <c r="C3756">
        <f>Datos_climat_Sevilla!K3758</f>
        <v>360</v>
      </c>
      <c r="D3756">
        <f>Datos_climat_Sevilla!H3758</f>
        <v>21.7</v>
      </c>
      <c r="E3756">
        <f>Datos_climat_Sevilla!F3758</f>
        <v>50</v>
      </c>
      <c r="F3756">
        <f>Datos_climat_Sevilla!J3758/100</f>
        <v>1009.15</v>
      </c>
    </row>
    <row r="3757" spans="1:6" x14ac:dyDescent="0.25">
      <c r="A3757" s="3">
        <f>DATE(Datos_climat_Sevilla!A3759,Datos_climat_Sevilla!B3759,Datos_climat_Sevilla!C3759)+Datos_climat_Sevilla!D3759/24</f>
        <v>32665.5</v>
      </c>
      <c r="B3757">
        <f>Datos_climat_Sevilla!L3759</f>
        <v>1.5</v>
      </c>
      <c r="C3757">
        <f>Datos_climat_Sevilla!K3759</f>
        <v>60</v>
      </c>
      <c r="D3757">
        <f>Datos_climat_Sevilla!H3759</f>
        <v>23.3</v>
      </c>
      <c r="E3757">
        <f>Datos_climat_Sevilla!F3759</f>
        <v>88</v>
      </c>
      <c r="F3757">
        <f>Datos_climat_Sevilla!J3759/100</f>
        <v>1009.15</v>
      </c>
    </row>
    <row r="3758" spans="1:6" x14ac:dyDescent="0.25">
      <c r="A3758" s="3">
        <f>DATE(Datos_climat_Sevilla!A3760,Datos_climat_Sevilla!B3760,Datos_climat_Sevilla!C3760)+Datos_climat_Sevilla!D3760/24</f>
        <v>32665.541666666668</v>
      </c>
      <c r="B3758">
        <f>Datos_climat_Sevilla!L3760</f>
        <v>4.0999999999999996</v>
      </c>
      <c r="C3758">
        <f>Datos_climat_Sevilla!K3760</f>
        <v>160</v>
      </c>
      <c r="D3758">
        <f>Datos_climat_Sevilla!H3760</f>
        <v>25</v>
      </c>
      <c r="E3758">
        <f>Datos_climat_Sevilla!F3760</f>
        <v>135</v>
      </c>
      <c r="F3758">
        <f>Datos_climat_Sevilla!J3760/100</f>
        <v>1009.15</v>
      </c>
    </row>
    <row r="3759" spans="1:6" x14ac:dyDescent="0.25">
      <c r="A3759" s="3">
        <f>DATE(Datos_climat_Sevilla!A3761,Datos_climat_Sevilla!B3761,Datos_climat_Sevilla!C3761)+Datos_climat_Sevilla!D3761/24</f>
        <v>32665.583333333332</v>
      </c>
      <c r="B3759">
        <f>Datos_climat_Sevilla!L3761</f>
        <v>2.5</v>
      </c>
      <c r="C3759">
        <f>Datos_climat_Sevilla!K3761</f>
        <v>210</v>
      </c>
      <c r="D3759">
        <f>Datos_climat_Sevilla!H3761</f>
        <v>26.1</v>
      </c>
      <c r="E3759">
        <f>Datos_climat_Sevilla!F3761</f>
        <v>113</v>
      </c>
      <c r="F3759">
        <f>Datos_climat_Sevilla!J3761/100</f>
        <v>1009.15</v>
      </c>
    </row>
    <row r="3760" spans="1:6" x14ac:dyDescent="0.25">
      <c r="A3760" s="3">
        <f>DATE(Datos_climat_Sevilla!A3762,Datos_climat_Sevilla!B3762,Datos_climat_Sevilla!C3762)+Datos_climat_Sevilla!D3762/24</f>
        <v>32665.625</v>
      </c>
      <c r="B3760">
        <f>Datos_climat_Sevilla!L3762</f>
        <v>4.5999999999999996</v>
      </c>
      <c r="C3760">
        <f>Datos_climat_Sevilla!K3762</f>
        <v>320</v>
      </c>
      <c r="D3760">
        <f>Datos_climat_Sevilla!H3762</f>
        <v>26.7</v>
      </c>
      <c r="E3760">
        <f>Datos_climat_Sevilla!F3762</f>
        <v>56</v>
      </c>
      <c r="F3760">
        <f>Datos_climat_Sevilla!J3762/100</f>
        <v>1009.15</v>
      </c>
    </row>
    <row r="3761" spans="1:6" x14ac:dyDescent="0.25">
      <c r="A3761" s="3">
        <f>DATE(Datos_climat_Sevilla!A3763,Datos_climat_Sevilla!B3763,Datos_climat_Sevilla!C3763)+Datos_climat_Sevilla!D3763/24</f>
        <v>32665.666666666668</v>
      </c>
      <c r="B3761">
        <f>Datos_climat_Sevilla!L3763</f>
        <v>2.1</v>
      </c>
      <c r="C3761">
        <f>Datos_climat_Sevilla!K3763</f>
        <v>280</v>
      </c>
      <c r="D3761">
        <f>Datos_climat_Sevilla!H3763</f>
        <v>27.2</v>
      </c>
      <c r="E3761">
        <f>Datos_climat_Sevilla!F3763</f>
        <v>31</v>
      </c>
      <c r="F3761">
        <f>Datos_climat_Sevilla!J3763/100</f>
        <v>1009.15</v>
      </c>
    </row>
    <row r="3762" spans="1:6" x14ac:dyDescent="0.25">
      <c r="A3762" s="3">
        <f>DATE(Datos_climat_Sevilla!A3764,Datos_climat_Sevilla!B3764,Datos_climat_Sevilla!C3764)+Datos_climat_Sevilla!D3764/24</f>
        <v>32665.708333333332</v>
      </c>
      <c r="B3762">
        <f>Datos_climat_Sevilla!L3764</f>
        <v>2.5</v>
      </c>
      <c r="C3762">
        <f>Datos_climat_Sevilla!K3764</f>
        <v>260</v>
      </c>
      <c r="D3762">
        <f>Datos_climat_Sevilla!H3764</f>
        <v>27.2</v>
      </c>
      <c r="E3762">
        <f>Datos_climat_Sevilla!F3764</f>
        <v>28</v>
      </c>
      <c r="F3762">
        <f>Datos_climat_Sevilla!J3764/100</f>
        <v>1009.15</v>
      </c>
    </row>
    <row r="3763" spans="1:6" x14ac:dyDescent="0.25">
      <c r="A3763" s="3">
        <f>DATE(Datos_climat_Sevilla!A3765,Datos_climat_Sevilla!B3765,Datos_climat_Sevilla!C3765)+Datos_climat_Sevilla!D3765/24</f>
        <v>32665.75</v>
      </c>
      <c r="B3763">
        <f>Datos_climat_Sevilla!L3765</f>
        <v>3</v>
      </c>
      <c r="C3763">
        <f>Datos_climat_Sevilla!K3765</f>
        <v>250</v>
      </c>
      <c r="D3763">
        <f>Datos_climat_Sevilla!H3765</f>
        <v>26.1</v>
      </c>
      <c r="E3763">
        <f>Datos_climat_Sevilla!F3765</f>
        <v>41</v>
      </c>
      <c r="F3763">
        <f>Datos_climat_Sevilla!J3765/100</f>
        <v>1009.15</v>
      </c>
    </row>
    <row r="3764" spans="1:6" x14ac:dyDescent="0.25">
      <c r="A3764" s="3">
        <f>DATE(Datos_climat_Sevilla!A3766,Datos_climat_Sevilla!B3766,Datos_climat_Sevilla!C3766)+Datos_climat_Sevilla!D3766/24</f>
        <v>32665.791666666668</v>
      </c>
      <c r="B3764">
        <f>Datos_climat_Sevilla!L3766</f>
        <v>4.0999999999999996</v>
      </c>
      <c r="C3764">
        <f>Datos_climat_Sevilla!K3766</f>
        <v>200</v>
      </c>
      <c r="D3764">
        <f>Datos_climat_Sevilla!H3766</f>
        <v>25.6</v>
      </c>
      <c r="E3764">
        <f>Datos_climat_Sevilla!F3766</f>
        <v>41</v>
      </c>
      <c r="F3764">
        <f>Datos_climat_Sevilla!J3766/100</f>
        <v>1009.15</v>
      </c>
    </row>
    <row r="3765" spans="1:6" x14ac:dyDescent="0.25">
      <c r="A3765" s="3">
        <f>DATE(Datos_climat_Sevilla!A3767,Datos_climat_Sevilla!B3767,Datos_climat_Sevilla!C3767)+Datos_climat_Sevilla!D3767/24</f>
        <v>32665.833333333332</v>
      </c>
      <c r="B3765">
        <f>Datos_climat_Sevilla!L3767</f>
        <v>4.0999999999999996</v>
      </c>
      <c r="C3765">
        <f>Datos_climat_Sevilla!K3767</f>
        <v>270</v>
      </c>
      <c r="D3765">
        <f>Datos_climat_Sevilla!H3767</f>
        <v>24.4</v>
      </c>
      <c r="E3765">
        <f>Datos_climat_Sevilla!F3767</f>
        <v>31</v>
      </c>
      <c r="F3765">
        <f>Datos_climat_Sevilla!J3767/100</f>
        <v>1009.15</v>
      </c>
    </row>
    <row r="3766" spans="1:6" x14ac:dyDescent="0.25">
      <c r="A3766" s="3">
        <f>DATE(Datos_climat_Sevilla!A3768,Datos_climat_Sevilla!B3768,Datos_climat_Sevilla!C3768)+Datos_climat_Sevilla!D3768/24</f>
        <v>32665.875</v>
      </c>
      <c r="B3766">
        <f>Datos_climat_Sevilla!L3768</f>
        <v>3</v>
      </c>
      <c r="C3766">
        <f>Datos_climat_Sevilla!K3768</f>
        <v>240</v>
      </c>
      <c r="D3766">
        <f>Datos_climat_Sevilla!H3768</f>
        <v>23.3</v>
      </c>
      <c r="E3766">
        <f>Datos_climat_Sevilla!F3768</f>
        <v>0</v>
      </c>
      <c r="F3766">
        <f>Datos_climat_Sevilla!J3768/100</f>
        <v>1009.15</v>
      </c>
    </row>
    <row r="3767" spans="1:6" x14ac:dyDescent="0.25">
      <c r="A3767" s="3">
        <f>DATE(Datos_climat_Sevilla!A3769,Datos_climat_Sevilla!B3769,Datos_climat_Sevilla!C3769)+Datos_climat_Sevilla!D3769/24</f>
        <v>32665.916666666668</v>
      </c>
      <c r="B3767">
        <f>Datos_climat_Sevilla!L3769</f>
        <v>2.1</v>
      </c>
      <c r="C3767">
        <f>Datos_climat_Sevilla!K3769</f>
        <v>250</v>
      </c>
      <c r="D3767">
        <f>Datos_climat_Sevilla!H3769</f>
        <v>21.7</v>
      </c>
      <c r="E3767">
        <f>Datos_climat_Sevilla!F3769</f>
        <v>0</v>
      </c>
      <c r="F3767">
        <f>Datos_climat_Sevilla!J3769/100</f>
        <v>1009.15</v>
      </c>
    </row>
    <row r="3768" spans="1:6" x14ac:dyDescent="0.25">
      <c r="A3768" s="3">
        <f>DATE(Datos_climat_Sevilla!A3770,Datos_climat_Sevilla!B3770,Datos_climat_Sevilla!C3770)+Datos_climat_Sevilla!D3770/24</f>
        <v>32665.958333333332</v>
      </c>
      <c r="B3768">
        <f>Datos_climat_Sevilla!L3770</f>
        <v>4.5999999999999996</v>
      </c>
      <c r="C3768">
        <f>Datos_climat_Sevilla!K3770</f>
        <v>280</v>
      </c>
      <c r="D3768">
        <f>Datos_climat_Sevilla!H3770</f>
        <v>21.1</v>
      </c>
      <c r="E3768">
        <f>Datos_climat_Sevilla!F3770</f>
        <v>0</v>
      </c>
      <c r="F3768">
        <f>Datos_climat_Sevilla!J3770/100</f>
        <v>1009.15</v>
      </c>
    </row>
    <row r="3769" spans="1:6" x14ac:dyDescent="0.25">
      <c r="A3769" s="3">
        <f>DATE(Datos_climat_Sevilla!A3771,Datos_climat_Sevilla!B3771,Datos_climat_Sevilla!C3771)+Datos_climat_Sevilla!D3771/24</f>
        <v>32666</v>
      </c>
      <c r="B3769">
        <f>Datos_climat_Sevilla!L3771</f>
        <v>0</v>
      </c>
      <c r="C3769">
        <f>Datos_climat_Sevilla!K3771</f>
        <v>0</v>
      </c>
      <c r="D3769">
        <f>Datos_climat_Sevilla!H3771</f>
        <v>20</v>
      </c>
      <c r="E3769">
        <f>Datos_climat_Sevilla!F3771</f>
        <v>0</v>
      </c>
      <c r="F3769">
        <f>Datos_climat_Sevilla!J3771/100</f>
        <v>1009.15</v>
      </c>
    </row>
    <row r="3770" spans="1:6" x14ac:dyDescent="0.25">
      <c r="A3770" s="3">
        <f>DATE(Datos_climat_Sevilla!A3772,Datos_climat_Sevilla!B3772,Datos_climat_Sevilla!C3772)+Datos_climat_Sevilla!D3772/24</f>
        <v>32666.041666666668</v>
      </c>
      <c r="B3770">
        <f>Datos_climat_Sevilla!L3772</f>
        <v>2.1</v>
      </c>
      <c r="C3770">
        <f>Datos_climat_Sevilla!K3772</f>
        <v>180</v>
      </c>
      <c r="D3770">
        <f>Datos_climat_Sevilla!H3772</f>
        <v>19.399999999999999</v>
      </c>
      <c r="E3770">
        <f>Datos_climat_Sevilla!F3772</f>
        <v>0</v>
      </c>
      <c r="F3770">
        <f>Datos_climat_Sevilla!J3772/100</f>
        <v>1009.15</v>
      </c>
    </row>
    <row r="3771" spans="1:6" x14ac:dyDescent="0.25">
      <c r="A3771" s="3">
        <f>DATE(Datos_climat_Sevilla!A3773,Datos_climat_Sevilla!B3773,Datos_climat_Sevilla!C3773)+Datos_climat_Sevilla!D3773/24</f>
        <v>32666.083333333332</v>
      </c>
      <c r="B3771">
        <f>Datos_climat_Sevilla!L3773</f>
        <v>2</v>
      </c>
      <c r="C3771">
        <f>Datos_climat_Sevilla!K3773</f>
        <v>180</v>
      </c>
      <c r="D3771">
        <f>Datos_climat_Sevilla!H3773</f>
        <v>18.899999999999999</v>
      </c>
      <c r="E3771">
        <f>Datos_climat_Sevilla!F3773</f>
        <v>0</v>
      </c>
      <c r="F3771">
        <f>Datos_climat_Sevilla!J3773/100</f>
        <v>1009.15</v>
      </c>
    </row>
    <row r="3772" spans="1:6" x14ac:dyDescent="0.25">
      <c r="A3772" s="3">
        <f>DATE(Datos_climat_Sevilla!A3774,Datos_climat_Sevilla!B3774,Datos_climat_Sevilla!C3774)+Datos_climat_Sevilla!D3774/24</f>
        <v>32666.125</v>
      </c>
      <c r="B3772">
        <f>Datos_climat_Sevilla!L3774</f>
        <v>1</v>
      </c>
      <c r="C3772">
        <f>Datos_climat_Sevilla!K3774</f>
        <v>999</v>
      </c>
      <c r="D3772">
        <f>Datos_climat_Sevilla!H3774</f>
        <v>18.3</v>
      </c>
      <c r="E3772">
        <f>Datos_climat_Sevilla!F3774</f>
        <v>0</v>
      </c>
      <c r="F3772">
        <f>Datos_climat_Sevilla!J3774/100</f>
        <v>1009.15</v>
      </c>
    </row>
    <row r="3773" spans="1:6" x14ac:dyDescent="0.25">
      <c r="A3773" s="3">
        <f>DATE(Datos_climat_Sevilla!A3775,Datos_climat_Sevilla!B3775,Datos_climat_Sevilla!C3775)+Datos_climat_Sevilla!D3775/24</f>
        <v>32666.166666666668</v>
      </c>
      <c r="B3773">
        <f>Datos_climat_Sevilla!L3775</f>
        <v>0</v>
      </c>
      <c r="C3773">
        <f>Datos_climat_Sevilla!K3775</f>
        <v>0</v>
      </c>
      <c r="D3773">
        <f>Datos_climat_Sevilla!H3775</f>
        <v>17.8</v>
      </c>
      <c r="E3773">
        <f>Datos_climat_Sevilla!F3775</f>
        <v>0</v>
      </c>
      <c r="F3773">
        <f>Datos_climat_Sevilla!J3775/100</f>
        <v>1009.15</v>
      </c>
    </row>
    <row r="3774" spans="1:6" x14ac:dyDescent="0.25">
      <c r="A3774" s="3">
        <f>DATE(Datos_climat_Sevilla!A3776,Datos_climat_Sevilla!B3776,Datos_climat_Sevilla!C3776)+Datos_climat_Sevilla!D3776/24</f>
        <v>32666.208333333332</v>
      </c>
      <c r="B3774">
        <f>Datos_climat_Sevilla!L3776</f>
        <v>0</v>
      </c>
      <c r="C3774">
        <f>Datos_climat_Sevilla!K3776</f>
        <v>0</v>
      </c>
      <c r="D3774">
        <f>Datos_climat_Sevilla!H3776</f>
        <v>17.2</v>
      </c>
      <c r="E3774">
        <f>Datos_climat_Sevilla!F3776</f>
        <v>0</v>
      </c>
      <c r="F3774">
        <f>Datos_climat_Sevilla!J3776/100</f>
        <v>1009.15</v>
      </c>
    </row>
    <row r="3775" spans="1:6" x14ac:dyDescent="0.25">
      <c r="A3775" s="3">
        <f>DATE(Datos_climat_Sevilla!A3777,Datos_climat_Sevilla!B3777,Datos_climat_Sevilla!C3777)+Datos_climat_Sevilla!D3777/24</f>
        <v>32666.25</v>
      </c>
      <c r="B3775">
        <f>Datos_climat_Sevilla!L3777</f>
        <v>0</v>
      </c>
      <c r="C3775">
        <f>Datos_climat_Sevilla!K3777</f>
        <v>0</v>
      </c>
      <c r="D3775">
        <f>Datos_climat_Sevilla!H3777</f>
        <v>17.2</v>
      </c>
      <c r="E3775">
        <f>Datos_climat_Sevilla!F3777</f>
        <v>0</v>
      </c>
      <c r="F3775">
        <f>Datos_climat_Sevilla!J3777/100</f>
        <v>1009.15</v>
      </c>
    </row>
    <row r="3776" spans="1:6" x14ac:dyDescent="0.25">
      <c r="A3776" s="3">
        <f>DATE(Datos_climat_Sevilla!A3778,Datos_climat_Sevilla!B3778,Datos_climat_Sevilla!C3778)+Datos_climat_Sevilla!D3778/24</f>
        <v>32666.291666666668</v>
      </c>
      <c r="B3776">
        <f>Datos_climat_Sevilla!L3778</f>
        <v>0</v>
      </c>
      <c r="C3776">
        <f>Datos_climat_Sevilla!K3778</f>
        <v>0</v>
      </c>
      <c r="D3776">
        <f>Datos_climat_Sevilla!H3778</f>
        <v>17.8</v>
      </c>
      <c r="E3776">
        <f>Datos_climat_Sevilla!F3778</f>
        <v>0</v>
      </c>
      <c r="F3776">
        <f>Datos_climat_Sevilla!J3778/100</f>
        <v>1009.15</v>
      </c>
    </row>
    <row r="3777" spans="1:6" x14ac:dyDescent="0.25">
      <c r="A3777" s="3">
        <f>DATE(Datos_climat_Sevilla!A3779,Datos_climat_Sevilla!B3779,Datos_climat_Sevilla!C3779)+Datos_climat_Sevilla!D3779/24</f>
        <v>32666.333333333332</v>
      </c>
      <c r="B3777">
        <f>Datos_climat_Sevilla!L3779</f>
        <v>0</v>
      </c>
      <c r="C3777">
        <f>Datos_climat_Sevilla!K3779</f>
        <v>0</v>
      </c>
      <c r="D3777">
        <f>Datos_climat_Sevilla!H3779</f>
        <v>18.3</v>
      </c>
      <c r="E3777">
        <f>Datos_climat_Sevilla!F3779</f>
        <v>574</v>
      </c>
      <c r="F3777">
        <f>Datos_climat_Sevilla!J3779/100</f>
        <v>1009.15</v>
      </c>
    </row>
    <row r="3778" spans="1:6" x14ac:dyDescent="0.25">
      <c r="A3778" s="3">
        <f>DATE(Datos_climat_Sevilla!A3780,Datos_climat_Sevilla!B3780,Datos_climat_Sevilla!C3780)+Datos_climat_Sevilla!D3780/24</f>
        <v>32666.375</v>
      </c>
      <c r="B3778">
        <f>Datos_climat_Sevilla!L3780</f>
        <v>0</v>
      </c>
      <c r="C3778">
        <f>Datos_climat_Sevilla!K3780</f>
        <v>0</v>
      </c>
      <c r="D3778">
        <f>Datos_climat_Sevilla!H3780</f>
        <v>20</v>
      </c>
      <c r="E3778">
        <f>Datos_climat_Sevilla!F3780</f>
        <v>659</v>
      </c>
      <c r="F3778">
        <f>Datos_climat_Sevilla!J3780/100</f>
        <v>1009.15</v>
      </c>
    </row>
    <row r="3779" spans="1:6" x14ac:dyDescent="0.25">
      <c r="A3779" s="3">
        <f>DATE(Datos_climat_Sevilla!A3781,Datos_climat_Sevilla!B3781,Datos_climat_Sevilla!C3781)+Datos_climat_Sevilla!D3781/24</f>
        <v>32666.416666666668</v>
      </c>
      <c r="B3779">
        <f>Datos_climat_Sevilla!L3781</f>
        <v>0</v>
      </c>
      <c r="C3779">
        <f>Datos_climat_Sevilla!K3781</f>
        <v>0</v>
      </c>
      <c r="D3779">
        <f>Datos_climat_Sevilla!H3781</f>
        <v>21.1</v>
      </c>
      <c r="E3779">
        <f>Datos_climat_Sevilla!F3781</f>
        <v>618</v>
      </c>
      <c r="F3779">
        <f>Datos_climat_Sevilla!J3781/100</f>
        <v>1009.15</v>
      </c>
    </row>
    <row r="3780" spans="1:6" x14ac:dyDescent="0.25">
      <c r="A3780" s="3">
        <f>DATE(Datos_climat_Sevilla!A3782,Datos_climat_Sevilla!B3782,Datos_climat_Sevilla!C3782)+Datos_climat_Sevilla!D3782/24</f>
        <v>32666.458333333332</v>
      </c>
      <c r="B3780">
        <f>Datos_climat_Sevilla!L3782</f>
        <v>0</v>
      </c>
      <c r="C3780">
        <f>Datos_climat_Sevilla!K3782</f>
        <v>0</v>
      </c>
      <c r="D3780">
        <f>Datos_climat_Sevilla!H3782</f>
        <v>23.3</v>
      </c>
      <c r="E3780">
        <f>Datos_climat_Sevilla!F3782</f>
        <v>719</v>
      </c>
      <c r="F3780">
        <f>Datos_climat_Sevilla!J3782/100</f>
        <v>1009.15</v>
      </c>
    </row>
    <row r="3781" spans="1:6" x14ac:dyDescent="0.25">
      <c r="A3781" s="3">
        <f>DATE(Datos_climat_Sevilla!A3783,Datos_climat_Sevilla!B3783,Datos_climat_Sevilla!C3783)+Datos_climat_Sevilla!D3783/24</f>
        <v>32666.5</v>
      </c>
      <c r="B3781">
        <f>Datos_climat_Sevilla!L3783</f>
        <v>0</v>
      </c>
      <c r="C3781">
        <f>Datos_climat_Sevilla!K3783</f>
        <v>0</v>
      </c>
      <c r="D3781">
        <f>Datos_climat_Sevilla!H3783</f>
        <v>25.6</v>
      </c>
      <c r="E3781">
        <f>Datos_climat_Sevilla!F3783</f>
        <v>653</v>
      </c>
      <c r="F3781">
        <f>Datos_climat_Sevilla!J3783/100</f>
        <v>1009.15</v>
      </c>
    </row>
    <row r="3782" spans="1:6" x14ac:dyDescent="0.25">
      <c r="A3782" s="3">
        <f>DATE(Datos_climat_Sevilla!A3784,Datos_climat_Sevilla!B3784,Datos_climat_Sevilla!C3784)+Datos_climat_Sevilla!D3784/24</f>
        <v>32666.541666666668</v>
      </c>
      <c r="B3782">
        <f>Datos_climat_Sevilla!L3784</f>
        <v>0</v>
      </c>
      <c r="C3782">
        <f>Datos_climat_Sevilla!K3784</f>
        <v>0</v>
      </c>
      <c r="D3782">
        <f>Datos_climat_Sevilla!H3784</f>
        <v>27.8</v>
      </c>
      <c r="E3782">
        <f>Datos_climat_Sevilla!F3784</f>
        <v>630</v>
      </c>
      <c r="F3782">
        <f>Datos_climat_Sevilla!J3784/100</f>
        <v>1009.15</v>
      </c>
    </row>
    <row r="3783" spans="1:6" x14ac:dyDescent="0.25">
      <c r="A3783" s="3">
        <f>DATE(Datos_climat_Sevilla!A3785,Datos_climat_Sevilla!B3785,Datos_climat_Sevilla!C3785)+Datos_climat_Sevilla!D3785/24</f>
        <v>32666.583333333332</v>
      </c>
      <c r="B3783">
        <f>Datos_climat_Sevilla!L3785</f>
        <v>0</v>
      </c>
      <c r="C3783">
        <f>Datos_climat_Sevilla!K3785</f>
        <v>0</v>
      </c>
      <c r="D3783">
        <f>Datos_climat_Sevilla!H3785</f>
        <v>29.4</v>
      </c>
      <c r="E3783">
        <f>Datos_climat_Sevilla!F3785</f>
        <v>744</v>
      </c>
      <c r="F3783">
        <f>Datos_climat_Sevilla!J3785/100</f>
        <v>1009.15</v>
      </c>
    </row>
    <row r="3784" spans="1:6" x14ac:dyDescent="0.25">
      <c r="A3784" s="3">
        <f>DATE(Datos_climat_Sevilla!A3786,Datos_climat_Sevilla!B3786,Datos_climat_Sevilla!C3786)+Datos_climat_Sevilla!D3786/24</f>
        <v>32666.625</v>
      </c>
      <c r="B3784">
        <f>Datos_climat_Sevilla!L3786</f>
        <v>2.5</v>
      </c>
      <c r="C3784">
        <f>Datos_climat_Sevilla!K3786</f>
        <v>260</v>
      </c>
      <c r="D3784">
        <f>Datos_climat_Sevilla!H3786</f>
        <v>30.6</v>
      </c>
      <c r="E3784">
        <f>Datos_climat_Sevilla!F3786</f>
        <v>829</v>
      </c>
      <c r="F3784">
        <f>Datos_climat_Sevilla!J3786/100</f>
        <v>1009.15</v>
      </c>
    </row>
    <row r="3785" spans="1:6" x14ac:dyDescent="0.25">
      <c r="A3785" s="3">
        <f>DATE(Datos_climat_Sevilla!A3787,Datos_climat_Sevilla!B3787,Datos_climat_Sevilla!C3787)+Datos_climat_Sevilla!D3787/24</f>
        <v>32666.666666666668</v>
      </c>
      <c r="B3785">
        <f>Datos_climat_Sevilla!L3787</f>
        <v>0</v>
      </c>
      <c r="C3785">
        <f>Datos_climat_Sevilla!K3787</f>
        <v>0</v>
      </c>
      <c r="D3785">
        <f>Datos_climat_Sevilla!H3787</f>
        <v>31.1</v>
      </c>
      <c r="E3785">
        <f>Datos_climat_Sevilla!F3787</f>
        <v>785</v>
      </c>
      <c r="F3785">
        <f>Datos_climat_Sevilla!J3787/100</f>
        <v>1009.15</v>
      </c>
    </row>
    <row r="3786" spans="1:6" x14ac:dyDescent="0.25">
      <c r="A3786" s="3">
        <f>DATE(Datos_climat_Sevilla!A3788,Datos_climat_Sevilla!B3788,Datos_climat_Sevilla!C3788)+Datos_climat_Sevilla!D3788/24</f>
        <v>32666.708333333332</v>
      </c>
      <c r="B3786">
        <f>Datos_climat_Sevilla!L3788</f>
        <v>2</v>
      </c>
      <c r="C3786">
        <f>Datos_climat_Sevilla!K3788</f>
        <v>270</v>
      </c>
      <c r="D3786">
        <f>Datos_climat_Sevilla!H3788</f>
        <v>30.6</v>
      </c>
      <c r="E3786">
        <f>Datos_climat_Sevilla!F3788</f>
        <v>615</v>
      </c>
      <c r="F3786">
        <f>Datos_climat_Sevilla!J3788/100</f>
        <v>1009.15</v>
      </c>
    </row>
    <row r="3787" spans="1:6" x14ac:dyDescent="0.25">
      <c r="A3787" s="3">
        <f>DATE(Datos_climat_Sevilla!A3789,Datos_climat_Sevilla!B3789,Datos_climat_Sevilla!C3789)+Datos_climat_Sevilla!D3789/24</f>
        <v>32666.75</v>
      </c>
      <c r="B3787">
        <f>Datos_climat_Sevilla!L3789</f>
        <v>1.5</v>
      </c>
      <c r="C3787">
        <f>Datos_climat_Sevilla!K3789</f>
        <v>270</v>
      </c>
      <c r="D3787">
        <f>Datos_climat_Sevilla!H3789</f>
        <v>30</v>
      </c>
      <c r="E3787">
        <f>Datos_climat_Sevilla!F3789</f>
        <v>514</v>
      </c>
      <c r="F3787">
        <f>Datos_climat_Sevilla!J3789/100</f>
        <v>1009.15</v>
      </c>
    </row>
    <row r="3788" spans="1:6" x14ac:dyDescent="0.25">
      <c r="A3788" s="3">
        <f>DATE(Datos_climat_Sevilla!A3790,Datos_climat_Sevilla!B3790,Datos_climat_Sevilla!C3790)+Datos_climat_Sevilla!D3790/24</f>
        <v>32666.791666666668</v>
      </c>
      <c r="B3788">
        <f>Datos_climat_Sevilla!L3790</f>
        <v>2.1</v>
      </c>
      <c r="C3788">
        <f>Datos_climat_Sevilla!K3790</f>
        <v>260</v>
      </c>
      <c r="D3788">
        <f>Datos_climat_Sevilla!H3790</f>
        <v>28.3</v>
      </c>
      <c r="E3788">
        <f>Datos_climat_Sevilla!F3790</f>
        <v>558</v>
      </c>
      <c r="F3788">
        <f>Datos_climat_Sevilla!J3790/100</f>
        <v>1009.15</v>
      </c>
    </row>
    <row r="3789" spans="1:6" x14ac:dyDescent="0.25">
      <c r="A3789" s="3">
        <f>DATE(Datos_climat_Sevilla!A3791,Datos_climat_Sevilla!B3791,Datos_climat_Sevilla!C3791)+Datos_climat_Sevilla!D3791/24</f>
        <v>32666.833333333332</v>
      </c>
      <c r="B3789">
        <f>Datos_climat_Sevilla!L3791</f>
        <v>4.0999999999999996</v>
      </c>
      <c r="C3789">
        <f>Datos_climat_Sevilla!K3791</f>
        <v>270</v>
      </c>
      <c r="D3789">
        <f>Datos_climat_Sevilla!H3791</f>
        <v>26.7</v>
      </c>
      <c r="E3789">
        <f>Datos_climat_Sevilla!F3791</f>
        <v>495</v>
      </c>
      <c r="F3789">
        <f>Datos_climat_Sevilla!J3791/100</f>
        <v>1009.15</v>
      </c>
    </row>
    <row r="3790" spans="1:6" x14ac:dyDescent="0.25">
      <c r="A3790" s="3">
        <f>DATE(Datos_climat_Sevilla!A3792,Datos_climat_Sevilla!B3792,Datos_climat_Sevilla!C3792)+Datos_climat_Sevilla!D3792/24</f>
        <v>32666.875</v>
      </c>
      <c r="B3790">
        <f>Datos_climat_Sevilla!L3792</f>
        <v>0</v>
      </c>
      <c r="C3790">
        <f>Datos_climat_Sevilla!K3792</f>
        <v>0</v>
      </c>
      <c r="D3790">
        <f>Datos_climat_Sevilla!H3792</f>
        <v>24.4</v>
      </c>
      <c r="E3790">
        <f>Datos_climat_Sevilla!F3792</f>
        <v>0</v>
      </c>
      <c r="F3790">
        <f>Datos_climat_Sevilla!J3792/100</f>
        <v>1009.15</v>
      </c>
    </row>
    <row r="3791" spans="1:6" x14ac:dyDescent="0.25">
      <c r="A3791" s="3">
        <f>DATE(Datos_climat_Sevilla!A3793,Datos_climat_Sevilla!B3793,Datos_climat_Sevilla!C3793)+Datos_climat_Sevilla!D3793/24</f>
        <v>32666.916666666668</v>
      </c>
      <c r="B3791">
        <f>Datos_climat_Sevilla!L3793</f>
        <v>4.0999999999999996</v>
      </c>
      <c r="C3791">
        <f>Datos_climat_Sevilla!K3793</f>
        <v>230</v>
      </c>
      <c r="D3791">
        <f>Datos_climat_Sevilla!H3793</f>
        <v>22.8</v>
      </c>
      <c r="E3791">
        <f>Datos_climat_Sevilla!F3793</f>
        <v>0</v>
      </c>
      <c r="F3791">
        <f>Datos_climat_Sevilla!J3793/100</f>
        <v>1009.15</v>
      </c>
    </row>
    <row r="3792" spans="1:6" x14ac:dyDescent="0.25">
      <c r="A3792" s="3">
        <f>DATE(Datos_climat_Sevilla!A3794,Datos_climat_Sevilla!B3794,Datos_climat_Sevilla!C3794)+Datos_climat_Sevilla!D3794/24</f>
        <v>32666.958333333332</v>
      </c>
      <c r="B3792">
        <f>Datos_climat_Sevilla!L3794</f>
        <v>2</v>
      </c>
      <c r="C3792">
        <f>Datos_climat_Sevilla!K3794</f>
        <v>230</v>
      </c>
      <c r="D3792">
        <f>Datos_climat_Sevilla!H3794</f>
        <v>21.7</v>
      </c>
      <c r="E3792">
        <f>Datos_climat_Sevilla!F3794</f>
        <v>0</v>
      </c>
      <c r="F3792">
        <f>Datos_climat_Sevilla!J3794/100</f>
        <v>1009.15</v>
      </c>
    </row>
    <row r="3793" spans="1:6" x14ac:dyDescent="0.25">
      <c r="A3793" s="3">
        <f>DATE(Datos_climat_Sevilla!A3795,Datos_climat_Sevilla!B3795,Datos_climat_Sevilla!C3795)+Datos_climat_Sevilla!D3795/24</f>
        <v>32667</v>
      </c>
      <c r="B3793">
        <f>Datos_climat_Sevilla!L3795</f>
        <v>2</v>
      </c>
      <c r="C3793">
        <f>Datos_climat_Sevilla!K3795</f>
        <v>190</v>
      </c>
      <c r="D3793">
        <f>Datos_climat_Sevilla!H3795</f>
        <v>21.1</v>
      </c>
      <c r="E3793">
        <f>Datos_climat_Sevilla!F3795</f>
        <v>0</v>
      </c>
      <c r="F3793">
        <f>Datos_climat_Sevilla!J3795/100</f>
        <v>1009.15</v>
      </c>
    </row>
    <row r="3794" spans="1:6" x14ac:dyDescent="0.25">
      <c r="A3794" s="3">
        <f>DATE(Datos_climat_Sevilla!A3796,Datos_climat_Sevilla!B3796,Datos_climat_Sevilla!C3796)+Datos_climat_Sevilla!D3796/24</f>
        <v>32667.041666666668</v>
      </c>
      <c r="B3794">
        <f>Datos_climat_Sevilla!L3796</f>
        <v>2.1</v>
      </c>
      <c r="C3794">
        <f>Datos_climat_Sevilla!K3796</f>
        <v>180</v>
      </c>
      <c r="D3794">
        <f>Datos_climat_Sevilla!H3796</f>
        <v>20</v>
      </c>
      <c r="E3794">
        <f>Datos_climat_Sevilla!F3796</f>
        <v>0</v>
      </c>
      <c r="F3794">
        <f>Datos_climat_Sevilla!J3796/100</f>
        <v>1009.15</v>
      </c>
    </row>
    <row r="3795" spans="1:6" x14ac:dyDescent="0.25">
      <c r="A3795" s="3">
        <f>DATE(Datos_climat_Sevilla!A3797,Datos_climat_Sevilla!B3797,Datos_climat_Sevilla!C3797)+Datos_climat_Sevilla!D3797/24</f>
        <v>32667.083333333332</v>
      </c>
      <c r="B3795">
        <f>Datos_climat_Sevilla!L3797</f>
        <v>2</v>
      </c>
      <c r="C3795">
        <f>Datos_climat_Sevilla!K3797</f>
        <v>230</v>
      </c>
      <c r="D3795">
        <f>Datos_climat_Sevilla!H3797</f>
        <v>18.899999999999999</v>
      </c>
      <c r="E3795">
        <f>Datos_climat_Sevilla!F3797</f>
        <v>0</v>
      </c>
      <c r="F3795">
        <f>Datos_climat_Sevilla!J3797/100</f>
        <v>1009.15</v>
      </c>
    </row>
    <row r="3796" spans="1:6" x14ac:dyDescent="0.25">
      <c r="A3796" s="3">
        <f>DATE(Datos_climat_Sevilla!A3798,Datos_climat_Sevilla!B3798,Datos_climat_Sevilla!C3798)+Datos_climat_Sevilla!D3798/24</f>
        <v>32667.125</v>
      </c>
      <c r="B3796">
        <f>Datos_climat_Sevilla!L3798</f>
        <v>1.5</v>
      </c>
      <c r="C3796">
        <f>Datos_climat_Sevilla!K3798</f>
        <v>220</v>
      </c>
      <c r="D3796">
        <f>Datos_climat_Sevilla!H3798</f>
        <v>17.8</v>
      </c>
      <c r="E3796">
        <f>Datos_climat_Sevilla!F3798</f>
        <v>0</v>
      </c>
      <c r="F3796">
        <f>Datos_climat_Sevilla!J3798/100</f>
        <v>1009.15</v>
      </c>
    </row>
    <row r="3797" spans="1:6" x14ac:dyDescent="0.25">
      <c r="A3797" s="3">
        <f>DATE(Datos_climat_Sevilla!A3799,Datos_climat_Sevilla!B3799,Datos_climat_Sevilla!C3799)+Datos_climat_Sevilla!D3799/24</f>
        <v>32667.166666666668</v>
      </c>
      <c r="B3797">
        <f>Datos_climat_Sevilla!L3799</f>
        <v>2.1</v>
      </c>
      <c r="C3797">
        <f>Datos_climat_Sevilla!K3799</f>
        <v>210</v>
      </c>
      <c r="D3797">
        <f>Datos_climat_Sevilla!H3799</f>
        <v>16.7</v>
      </c>
      <c r="E3797">
        <f>Datos_climat_Sevilla!F3799</f>
        <v>0</v>
      </c>
      <c r="F3797">
        <f>Datos_climat_Sevilla!J3799/100</f>
        <v>1009.15</v>
      </c>
    </row>
    <row r="3798" spans="1:6" x14ac:dyDescent="0.25">
      <c r="A3798" s="3">
        <f>DATE(Datos_climat_Sevilla!A3800,Datos_climat_Sevilla!B3800,Datos_climat_Sevilla!C3800)+Datos_climat_Sevilla!D3800/24</f>
        <v>32667.208333333332</v>
      </c>
      <c r="B3798">
        <f>Datos_climat_Sevilla!L3800</f>
        <v>1.5</v>
      </c>
      <c r="C3798">
        <f>Datos_climat_Sevilla!K3800</f>
        <v>230</v>
      </c>
      <c r="D3798">
        <f>Datos_climat_Sevilla!H3800</f>
        <v>16.100000000000001</v>
      </c>
      <c r="E3798">
        <f>Datos_climat_Sevilla!F3800</f>
        <v>0</v>
      </c>
      <c r="F3798">
        <f>Datos_climat_Sevilla!J3800/100</f>
        <v>1009.15</v>
      </c>
    </row>
    <row r="3799" spans="1:6" x14ac:dyDescent="0.25">
      <c r="A3799" s="3">
        <f>DATE(Datos_climat_Sevilla!A3801,Datos_climat_Sevilla!B3801,Datos_climat_Sevilla!C3801)+Datos_climat_Sevilla!D3801/24</f>
        <v>32667.25</v>
      </c>
      <c r="B3799">
        <f>Datos_climat_Sevilla!L3801</f>
        <v>0</v>
      </c>
      <c r="C3799">
        <f>Datos_climat_Sevilla!K3801</f>
        <v>0</v>
      </c>
      <c r="D3799">
        <f>Datos_climat_Sevilla!H3801</f>
        <v>15.6</v>
      </c>
      <c r="E3799">
        <f>Datos_climat_Sevilla!F3801</f>
        <v>0</v>
      </c>
      <c r="F3799">
        <f>Datos_climat_Sevilla!J3801/100</f>
        <v>1009.15</v>
      </c>
    </row>
    <row r="3800" spans="1:6" x14ac:dyDescent="0.25">
      <c r="A3800" s="3">
        <f>DATE(Datos_climat_Sevilla!A3802,Datos_climat_Sevilla!B3802,Datos_climat_Sevilla!C3802)+Datos_climat_Sevilla!D3802/24</f>
        <v>32667.291666666668</v>
      </c>
      <c r="B3800">
        <f>Datos_climat_Sevilla!L3802</f>
        <v>2.1</v>
      </c>
      <c r="C3800">
        <f>Datos_climat_Sevilla!K3802</f>
        <v>240</v>
      </c>
      <c r="D3800">
        <f>Datos_climat_Sevilla!H3802</f>
        <v>15.6</v>
      </c>
      <c r="E3800">
        <f>Datos_climat_Sevilla!F3802</f>
        <v>0</v>
      </c>
      <c r="F3800">
        <f>Datos_climat_Sevilla!J3802/100</f>
        <v>1009.15</v>
      </c>
    </row>
    <row r="3801" spans="1:6" x14ac:dyDescent="0.25">
      <c r="A3801" s="3">
        <f>DATE(Datos_climat_Sevilla!A3803,Datos_climat_Sevilla!B3803,Datos_climat_Sevilla!C3803)+Datos_climat_Sevilla!D3803/24</f>
        <v>32667.333333333332</v>
      </c>
      <c r="B3801">
        <f>Datos_climat_Sevilla!L3803</f>
        <v>2</v>
      </c>
      <c r="C3801">
        <f>Datos_climat_Sevilla!K3803</f>
        <v>210</v>
      </c>
      <c r="D3801">
        <f>Datos_climat_Sevilla!H3803</f>
        <v>16.7</v>
      </c>
      <c r="E3801">
        <f>Datos_climat_Sevilla!F3803</f>
        <v>507</v>
      </c>
      <c r="F3801">
        <f>Datos_climat_Sevilla!J3803/100</f>
        <v>1009.15</v>
      </c>
    </row>
    <row r="3802" spans="1:6" x14ac:dyDescent="0.25">
      <c r="A3802" s="3">
        <f>DATE(Datos_climat_Sevilla!A3804,Datos_climat_Sevilla!B3804,Datos_climat_Sevilla!C3804)+Datos_climat_Sevilla!D3804/24</f>
        <v>32667.375</v>
      </c>
      <c r="B3802">
        <f>Datos_climat_Sevilla!L3804</f>
        <v>0</v>
      </c>
      <c r="C3802">
        <f>Datos_climat_Sevilla!K3804</f>
        <v>0</v>
      </c>
      <c r="D3802">
        <f>Datos_climat_Sevilla!H3804</f>
        <v>18.3</v>
      </c>
      <c r="E3802">
        <f>Datos_climat_Sevilla!F3804</f>
        <v>634</v>
      </c>
      <c r="F3802">
        <f>Datos_climat_Sevilla!J3804/100</f>
        <v>1009.15</v>
      </c>
    </row>
    <row r="3803" spans="1:6" x14ac:dyDescent="0.25">
      <c r="A3803" s="3">
        <f>DATE(Datos_climat_Sevilla!A3805,Datos_climat_Sevilla!B3805,Datos_climat_Sevilla!C3805)+Datos_climat_Sevilla!D3805/24</f>
        <v>32667.416666666668</v>
      </c>
      <c r="B3803">
        <f>Datos_climat_Sevilla!L3805</f>
        <v>0</v>
      </c>
      <c r="C3803">
        <f>Datos_climat_Sevilla!K3805</f>
        <v>0</v>
      </c>
      <c r="D3803">
        <f>Datos_climat_Sevilla!H3805</f>
        <v>20.6</v>
      </c>
      <c r="E3803">
        <f>Datos_climat_Sevilla!F3805</f>
        <v>728</v>
      </c>
      <c r="F3803">
        <f>Datos_climat_Sevilla!J3805/100</f>
        <v>1009.15</v>
      </c>
    </row>
    <row r="3804" spans="1:6" x14ac:dyDescent="0.25">
      <c r="A3804" s="3">
        <f>DATE(Datos_climat_Sevilla!A3806,Datos_climat_Sevilla!B3806,Datos_climat_Sevilla!C3806)+Datos_climat_Sevilla!D3806/24</f>
        <v>32667.458333333332</v>
      </c>
      <c r="B3804">
        <f>Datos_climat_Sevilla!L3806</f>
        <v>0</v>
      </c>
      <c r="C3804">
        <f>Datos_climat_Sevilla!K3806</f>
        <v>0</v>
      </c>
      <c r="D3804">
        <f>Datos_climat_Sevilla!H3806</f>
        <v>23.3</v>
      </c>
      <c r="E3804">
        <f>Datos_climat_Sevilla!F3806</f>
        <v>807</v>
      </c>
      <c r="F3804">
        <f>Datos_climat_Sevilla!J3806/100</f>
        <v>1009.15</v>
      </c>
    </row>
    <row r="3805" spans="1:6" x14ac:dyDescent="0.25">
      <c r="A3805" s="3">
        <f>DATE(Datos_climat_Sevilla!A3807,Datos_climat_Sevilla!B3807,Datos_climat_Sevilla!C3807)+Datos_climat_Sevilla!D3807/24</f>
        <v>32667.5</v>
      </c>
      <c r="B3805">
        <f>Datos_climat_Sevilla!L3807</f>
        <v>0</v>
      </c>
      <c r="C3805">
        <f>Datos_climat_Sevilla!K3807</f>
        <v>0</v>
      </c>
      <c r="D3805">
        <f>Datos_climat_Sevilla!H3807</f>
        <v>26.1</v>
      </c>
      <c r="E3805">
        <f>Datos_climat_Sevilla!F3807</f>
        <v>864</v>
      </c>
      <c r="F3805">
        <f>Datos_climat_Sevilla!J3807/100</f>
        <v>1009.15</v>
      </c>
    </row>
    <row r="3806" spans="1:6" x14ac:dyDescent="0.25">
      <c r="A3806" s="3">
        <f>DATE(Datos_climat_Sevilla!A3808,Datos_climat_Sevilla!B3808,Datos_climat_Sevilla!C3808)+Datos_climat_Sevilla!D3808/24</f>
        <v>32667.541666666668</v>
      </c>
      <c r="B3806">
        <f>Datos_climat_Sevilla!L3808</f>
        <v>3.1</v>
      </c>
      <c r="C3806">
        <f>Datos_climat_Sevilla!K3808</f>
        <v>250</v>
      </c>
      <c r="D3806">
        <f>Datos_climat_Sevilla!H3808</f>
        <v>28.3</v>
      </c>
      <c r="E3806">
        <f>Datos_climat_Sevilla!F3808</f>
        <v>895</v>
      </c>
      <c r="F3806">
        <f>Datos_climat_Sevilla!J3808/100</f>
        <v>1009.15</v>
      </c>
    </row>
    <row r="3807" spans="1:6" x14ac:dyDescent="0.25">
      <c r="A3807" s="3">
        <f>DATE(Datos_climat_Sevilla!A3809,Datos_climat_Sevilla!B3809,Datos_climat_Sevilla!C3809)+Datos_climat_Sevilla!D3809/24</f>
        <v>32667.583333333332</v>
      </c>
      <c r="B3807">
        <f>Datos_climat_Sevilla!L3809</f>
        <v>4.0999999999999996</v>
      </c>
      <c r="C3807">
        <f>Datos_climat_Sevilla!K3809</f>
        <v>250</v>
      </c>
      <c r="D3807">
        <f>Datos_climat_Sevilla!H3809</f>
        <v>30.6</v>
      </c>
      <c r="E3807">
        <f>Datos_climat_Sevilla!F3809</f>
        <v>905</v>
      </c>
      <c r="F3807">
        <f>Datos_climat_Sevilla!J3809/100</f>
        <v>1009.15</v>
      </c>
    </row>
    <row r="3808" spans="1:6" x14ac:dyDescent="0.25">
      <c r="A3808" s="3">
        <f>DATE(Datos_climat_Sevilla!A3810,Datos_climat_Sevilla!B3810,Datos_climat_Sevilla!C3810)+Datos_climat_Sevilla!D3810/24</f>
        <v>32667.625</v>
      </c>
      <c r="B3808">
        <f>Datos_climat_Sevilla!L3810</f>
        <v>3</v>
      </c>
      <c r="C3808">
        <f>Datos_climat_Sevilla!K3810</f>
        <v>230</v>
      </c>
      <c r="D3808">
        <f>Datos_climat_Sevilla!H3810</f>
        <v>31.7</v>
      </c>
      <c r="E3808">
        <f>Datos_climat_Sevilla!F3810</f>
        <v>889</v>
      </c>
      <c r="F3808">
        <f>Datos_climat_Sevilla!J3810/100</f>
        <v>1009.15</v>
      </c>
    </row>
    <row r="3809" spans="1:6" x14ac:dyDescent="0.25">
      <c r="A3809" s="3">
        <f>DATE(Datos_climat_Sevilla!A3811,Datos_climat_Sevilla!B3811,Datos_climat_Sevilla!C3811)+Datos_climat_Sevilla!D3811/24</f>
        <v>32667.666666666668</v>
      </c>
      <c r="B3809">
        <f>Datos_climat_Sevilla!L3811</f>
        <v>4.0999999999999996</v>
      </c>
      <c r="C3809">
        <f>Datos_climat_Sevilla!K3811</f>
        <v>250</v>
      </c>
      <c r="D3809">
        <f>Datos_climat_Sevilla!H3811</f>
        <v>32.799999999999997</v>
      </c>
      <c r="E3809">
        <f>Datos_climat_Sevilla!F3811</f>
        <v>851</v>
      </c>
      <c r="F3809">
        <f>Datos_climat_Sevilla!J3811/100</f>
        <v>1009.15</v>
      </c>
    </row>
    <row r="3810" spans="1:6" x14ac:dyDescent="0.25">
      <c r="A3810" s="3">
        <f>DATE(Datos_climat_Sevilla!A3812,Datos_climat_Sevilla!B3812,Datos_climat_Sevilla!C3812)+Datos_climat_Sevilla!D3812/24</f>
        <v>32667.708333333332</v>
      </c>
      <c r="B3810">
        <f>Datos_climat_Sevilla!L3812</f>
        <v>5.0999999999999996</v>
      </c>
      <c r="C3810">
        <f>Datos_climat_Sevilla!K3812</f>
        <v>240</v>
      </c>
      <c r="D3810">
        <f>Datos_climat_Sevilla!H3812</f>
        <v>32.200000000000003</v>
      </c>
      <c r="E3810">
        <f>Datos_climat_Sevilla!F3812</f>
        <v>788</v>
      </c>
      <c r="F3810">
        <f>Datos_climat_Sevilla!J3812/100</f>
        <v>1009.15</v>
      </c>
    </row>
    <row r="3811" spans="1:6" x14ac:dyDescent="0.25">
      <c r="A3811" s="3">
        <f>DATE(Datos_climat_Sevilla!A3813,Datos_climat_Sevilla!B3813,Datos_climat_Sevilla!C3813)+Datos_climat_Sevilla!D3813/24</f>
        <v>32667.75</v>
      </c>
      <c r="B3811">
        <f>Datos_climat_Sevilla!L3813</f>
        <v>5.0999999999999996</v>
      </c>
      <c r="C3811">
        <f>Datos_climat_Sevilla!K3813</f>
        <v>240</v>
      </c>
      <c r="D3811">
        <f>Datos_climat_Sevilla!H3813</f>
        <v>31.7</v>
      </c>
      <c r="E3811">
        <f>Datos_climat_Sevilla!F3813</f>
        <v>706</v>
      </c>
      <c r="F3811">
        <f>Datos_climat_Sevilla!J3813/100</f>
        <v>1009.15</v>
      </c>
    </row>
    <row r="3812" spans="1:6" x14ac:dyDescent="0.25">
      <c r="A3812" s="3">
        <f>DATE(Datos_climat_Sevilla!A3814,Datos_climat_Sevilla!B3814,Datos_climat_Sevilla!C3814)+Datos_climat_Sevilla!D3814/24</f>
        <v>32667.791666666668</v>
      </c>
      <c r="B3812">
        <f>Datos_climat_Sevilla!L3814</f>
        <v>5.0999999999999996</v>
      </c>
      <c r="C3812">
        <f>Datos_climat_Sevilla!K3814</f>
        <v>230</v>
      </c>
      <c r="D3812">
        <f>Datos_climat_Sevilla!H3814</f>
        <v>29.4</v>
      </c>
      <c r="E3812">
        <f>Datos_climat_Sevilla!F3814</f>
        <v>605</v>
      </c>
      <c r="F3812">
        <f>Datos_climat_Sevilla!J3814/100</f>
        <v>1009.15</v>
      </c>
    </row>
    <row r="3813" spans="1:6" x14ac:dyDescent="0.25">
      <c r="A3813" s="3">
        <f>DATE(Datos_climat_Sevilla!A3815,Datos_climat_Sevilla!B3815,Datos_climat_Sevilla!C3815)+Datos_climat_Sevilla!D3815/24</f>
        <v>32667.833333333332</v>
      </c>
      <c r="B3813">
        <f>Datos_climat_Sevilla!L3815</f>
        <v>4.9000000000000004</v>
      </c>
      <c r="C3813">
        <f>Datos_climat_Sevilla!K3815</f>
        <v>999</v>
      </c>
      <c r="D3813">
        <f>Datos_climat_Sevilla!H3815</f>
        <v>27.2</v>
      </c>
      <c r="E3813">
        <f>Datos_climat_Sevilla!F3815</f>
        <v>463</v>
      </c>
      <c r="F3813">
        <f>Datos_climat_Sevilla!J3815/100</f>
        <v>1009.15</v>
      </c>
    </row>
    <row r="3814" spans="1:6" x14ac:dyDescent="0.25">
      <c r="A3814" s="3">
        <f>DATE(Datos_climat_Sevilla!A3816,Datos_climat_Sevilla!B3816,Datos_climat_Sevilla!C3816)+Datos_climat_Sevilla!D3816/24</f>
        <v>32667.875</v>
      </c>
      <c r="B3814">
        <f>Datos_climat_Sevilla!L3816</f>
        <v>4.5999999999999996</v>
      </c>
      <c r="C3814">
        <f>Datos_climat_Sevilla!K3816</f>
        <v>230</v>
      </c>
      <c r="D3814">
        <f>Datos_climat_Sevilla!H3816</f>
        <v>24.4</v>
      </c>
      <c r="E3814">
        <f>Datos_climat_Sevilla!F3816</f>
        <v>0</v>
      </c>
      <c r="F3814">
        <f>Datos_climat_Sevilla!J3816/100</f>
        <v>1009.15</v>
      </c>
    </row>
    <row r="3815" spans="1:6" x14ac:dyDescent="0.25">
      <c r="A3815" s="3">
        <f>DATE(Datos_climat_Sevilla!A3817,Datos_climat_Sevilla!B3817,Datos_climat_Sevilla!C3817)+Datos_climat_Sevilla!D3817/24</f>
        <v>32667.916666666668</v>
      </c>
      <c r="B3815">
        <f>Datos_climat_Sevilla!L3817</f>
        <v>4.0999999999999996</v>
      </c>
      <c r="C3815">
        <f>Datos_climat_Sevilla!K3817</f>
        <v>230</v>
      </c>
      <c r="D3815">
        <f>Datos_climat_Sevilla!H3817</f>
        <v>22.8</v>
      </c>
      <c r="E3815">
        <f>Datos_climat_Sevilla!F3817</f>
        <v>0</v>
      </c>
      <c r="F3815">
        <f>Datos_climat_Sevilla!J3817/100</f>
        <v>1009.15</v>
      </c>
    </row>
    <row r="3816" spans="1:6" x14ac:dyDescent="0.25">
      <c r="A3816" s="3">
        <f>DATE(Datos_climat_Sevilla!A3818,Datos_climat_Sevilla!B3818,Datos_climat_Sevilla!C3818)+Datos_climat_Sevilla!D3818/24</f>
        <v>32667.958333333332</v>
      </c>
      <c r="B3816">
        <f>Datos_climat_Sevilla!L3818</f>
        <v>3</v>
      </c>
      <c r="C3816">
        <f>Datos_climat_Sevilla!K3818</f>
        <v>250</v>
      </c>
      <c r="D3816">
        <f>Datos_climat_Sevilla!H3818</f>
        <v>21.1</v>
      </c>
      <c r="E3816">
        <f>Datos_climat_Sevilla!F3818</f>
        <v>0</v>
      </c>
      <c r="F3816">
        <f>Datos_climat_Sevilla!J3818/100</f>
        <v>1009.15</v>
      </c>
    </row>
    <row r="3817" spans="1:6" x14ac:dyDescent="0.25">
      <c r="A3817" s="3">
        <f>DATE(Datos_climat_Sevilla!A3819,Datos_climat_Sevilla!B3819,Datos_climat_Sevilla!C3819)+Datos_climat_Sevilla!D3819/24</f>
        <v>32668</v>
      </c>
      <c r="B3817">
        <f>Datos_climat_Sevilla!L3819</f>
        <v>2.5</v>
      </c>
      <c r="C3817">
        <f>Datos_climat_Sevilla!K3819</f>
        <v>230</v>
      </c>
      <c r="D3817">
        <f>Datos_climat_Sevilla!H3819</f>
        <v>20</v>
      </c>
      <c r="E3817">
        <f>Datos_climat_Sevilla!F3819</f>
        <v>0</v>
      </c>
      <c r="F3817">
        <f>Datos_climat_Sevilla!J3819/100</f>
        <v>1009.15</v>
      </c>
    </row>
    <row r="3818" spans="1:6" x14ac:dyDescent="0.25">
      <c r="A3818" s="3">
        <f>DATE(Datos_climat_Sevilla!A3820,Datos_climat_Sevilla!B3820,Datos_climat_Sevilla!C3820)+Datos_climat_Sevilla!D3820/24</f>
        <v>32668.041666666668</v>
      </c>
      <c r="B3818">
        <f>Datos_climat_Sevilla!L3820</f>
        <v>3.1</v>
      </c>
      <c r="C3818">
        <f>Datos_climat_Sevilla!K3820</f>
        <v>220</v>
      </c>
      <c r="D3818">
        <f>Datos_climat_Sevilla!H3820</f>
        <v>18.899999999999999</v>
      </c>
      <c r="E3818">
        <f>Datos_climat_Sevilla!F3820</f>
        <v>0</v>
      </c>
      <c r="F3818">
        <f>Datos_climat_Sevilla!J3820/100</f>
        <v>1009.15</v>
      </c>
    </row>
    <row r="3819" spans="1:6" x14ac:dyDescent="0.25">
      <c r="A3819" s="3">
        <f>DATE(Datos_climat_Sevilla!A3821,Datos_climat_Sevilla!B3821,Datos_climat_Sevilla!C3821)+Datos_climat_Sevilla!D3821/24</f>
        <v>32668.083333333332</v>
      </c>
      <c r="B3819">
        <f>Datos_climat_Sevilla!L3821</f>
        <v>3</v>
      </c>
      <c r="C3819">
        <f>Datos_climat_Sevilla!K3821</f>
        <v>190</v>
      </c>
      <c r="D3819">
        <f>Datos_climat_Sevilla!H3821</f>
        <v>17.8</v>
      </c>
      <c r="E3819">
        <f>Datos_climat_Sevilla!F3821</f>
        <v>0</v>
      </c>
      <c r="F3819">
        <f>Datos_climat_Sevilla!J3821/100</f>
        <v>1009.15</v>
      </c>
    </row>
    <row r="3820" spans="1:6" x14ac:dyDescent="0.25">
      <c r="A3820" s="3">
        <f>DATE(Datos_climat_Sevilla!A3822,Datos_climat_Sevilla!B3822,Datos_climat_Sevilla!C3822)+Datos_climat_Sevilla!D3822/24</f>
        <v>32668.125</v>
      </c>
      <c r="B3820">
        <f>Datos_climat_Sevilla!L3822</f>
        <v>2.5</v>
      </c>
      <c r="C3820">
        <f>Datos_climat_Sevilla!K3822</f>
        <v>230</v>
      </c>
      <c r="D3820">
        <f>Datos_climat_Sevilla!H3822</f>
        <v>17.2</v>
      </c>
      <c r="E3820">
        <f>Datos_climat_Sevilla!F3822</f>
        <v>0</v>
      </c>
      <c r="F3820">
        <f>Datos_climat_Sevilla!J3822/100</f>
        <v>1009.15</v>
      </c>
    </row>
    <row r="3821" spans="1:6" x14ac:dyDescent="0.25">
      <c r="A3821" s="3">
        <f>DATE(Datos_climat_Sevilla!A3823,Datos_climat_Sevilla!B3823,Datos_climat_Sevilla!C3823)+Datos_climat_Sevilla!D3823/24</f>
        <v>32668.166666666668</v>
      </c>
      <c r="B3821">
        <f>Datos_climat_Sevilla!L3823</f>
        <v>3.1</v>
      </c>
      <c r="C3821">
        <f>Datos_climat_Sevilla!K3823</f>
        <v>230</v>
      </c>
      <c r="D3821">
        <f>Datos_climat_Sevilla!H3823</f>
        <v>16.100000000000001</v>
      </c>
      <c r="E3821">
        <f>Datos_climat_Sevilla!F3823</f>
        <v>0</v>
      </c>
      <c r="F3821">
        <f>Datos_climat_Sevilla!J3823/100</f>
        <v>1009.15</v>
      </c>
    </row>
    <row r="3822" spans="1:6" x14ac:dyDescent="0.25">
      <c r="A3822" s="3">
        <f>DATE(Datos_climat_Sevilla!A3824,Datos_climat_Sevilla!B3824,Datos_climat_Sevilla!C3824)+Datos_climat_Sevilla!D3824/24</f>
        <v>32668.208333333332</v>
      </c>
      <c r="B3822">
        <f>Datos_climat_Sevilla!L3824</f>
        <v>2.5</v>
      </c>
      <c r="C3822">
        <f>Datos_climat_Sevilla!K3824</f>
        <v>999</v>
      </c>
      <c r="D3822">
        <f>Datos_climat_Sevilla!H3824</f>
        <v>15.6</v>
      </c>
      <c r="E3822">
        <f>Datos_climat_Sevilla!F3824</f>
        <v>0</v>
      </c>
      <c r="F3822">
        <f>Datos_climat_Sevilla!J3824/100</f>
        <v>1009.15</v>
      </c>
    </row>
    <row r="3823" spans="1:6" x14ac:dyDescent="0.25">
      <c r="A3823" s="3">
        <f>DATE(Datos_climat_Sevilla!A3825,Datos_climat_Sevilla!B3825,Datos_climat_Sevilla!C3825)+Datos_climat_Sevilla!D3825/24</f>
        <v>32668.25</v>
      </c>
      <c r="B3823">
        <f>Datos_climat_Sevilla!L3825</f>
        <v>2</v>
      </c>
      <c r="C3823">
        <f>Datos_climat_Sevilla!K3825</f>
        <v>240</v>
      </c>
      <c r="D3823">
        <f>Datos_climat_Sevilla!H3825</f>
        <v>15</v>
      </c>
      <c r="E3823">
        <f>Datos_climat_Sevilla!F3825</f>
        <v>0</v>
      </c>
      <c r="F3823">
        <f>Datos_climat_Sevilla!J3825/100</f>
        <v>1009.15</v>
      </c>
    </row>
    <row r="3824" spans="1:6" x14ac:dyDescent="0.25">
      <c r="A3824" s="3">
        <f>DATE(Datos_climat_Sevilla!A3826,Datos_climat_Sevilla!B3826,Datos_climat_Sevilla!C3826)+Datos_climat_Sevilla!D3826/24</f>
        <v>32668.291666666668</v>
      </c>
      <c r="B3824">
        <f>Datos_climat_Sevilla!L3826</f>
        <v>4.0999999999999996</v>
      </c>
      <c r="C3824">
        <f>Datos_climat_Sevilla!K3826</f>
        <v>240</v>
      </c>
      <c r="D3824">
        <f>Datos_climat_Sevilla!H3826</f>
        <v>15</v>
      </c>
      <c r="E3824">
        <f>Datos_climat_Sevilla!F3826</f>
        <v>0</v>
      </c>
      <c r="F3824">
        <f>Datos_climat_Sevilla!J3826/100</f>
        <v>1009.15</v>
      </c>
    </row>
    <row r="3825" spans="1:6" x14ac:dyDescent="0.25">
      <c r="A3825" s="3">
        <f>DATE(Datos_climat_Sevilla!A3827,Datos_climat_Sevilla!B3827,Datos_climat_Sevilla!C3827)+Datos_climat_Sevilla!D3827/24</f>
        <v>32668.333333333332</v>
      </c>
      <c r="B3825">
        <f>Datos_climat_Sevilla!L3827</f>
        <v>3</v>
      </c>
      <c r="C3825">
        <f>Datos_climat_Sevilla!K3827</f>
        <v>210</v>
      </c>
      <c r="D3825">
        <f>Datos_climat_Sevilla!H3827</f>
        <v>16.100000000000001</v>
      </c>
      <c r="E3825">
        <f>Datos_climat_Sevilla!F3827</f>
        <v>507</v>
      </c>
      <c r="F3825">
        <f>Datos_climat_Sevilla!J3827/100</f>
        <v>1009.15</v>
      </c>
    </row>
    <row r="3826" spans="1:6" x14ac:dyDescent="0.25">
      <c r="A3826" s="3">
        <f>DATE(Datos_climat_Sevilla!A3828,Datos_climat_Sevilla!B3828,Datos_climat_Sevilla!C3828)+Datos_climat_Sevilla!D3828/24</f>
        <v>32668.375</v>
      </c>
      <c r="B3826">
        <f>Datos_climat_Sevilla!L3828</f>
        <v>3.6</v>
      </c>
      <c r="C3826">
        <f>Datos_climat_Sevilla!K3828</f>
        <v>220</v>
      </c>
      <c r="D3826">
        <f>Datos_climat_Sevilla!H3828</f>
        <v>18.3</v>
      </c>
      <c r="E3826">
        <f>Datos_climat_Sevilla!F3828</f>
        <v>634</v>
      </c>
      <c r="F3826">
        <f>Datos_climat_Sevilla!J3828/100</f>
        <v>1009.15</v>
      </c>
    </row>
    <row r="3827" spans="1:6" x14ac:dyDescent="0.25">
      <c r="A3827" s="3">
        <f>DATE(Datos_climat_Sevilla!A3829,Datos_climat_Sevilla!B3829,Datos_climat_Sevilla!C3829)+Datos_climat_Sevilla!D3829/24</f>
        <v>32668.416666666668</v>
      </c>
      <c r="B3827">
        <f>Datos_climat_Sevilla!L3829</f>
        <v>5.0999999999999996</v>
      </c>
      <c r="C3827">
        <f>Datos_climat_Sevilla!K3829</f>
        <v>210</v>
      </c>
      <c r="D3827">
        <f>Datos_climat_Sevilla!H3829</f>
        <v>20.6</v>
      </c>
      <c r="E3827">
        <f>Datos_climat_Sevilla!F3829</f>
        <v>728</v>
      </c>
      <c r="F3827">
        <f>Datos_climat_Sevilla!J3829/100</f>
        <v>1009.15</v>
      </c>
    </row>
    <row r="3828" spans="1:6" x14ac:dyDescent="0.25">
      <c r="A3828" s="3">
        <f>DATE(Datos_climat_Sevilla!A3830,Datos_climat_Sevilla!B3830,Datos_climat_Sevilla!C3830)+Datos_climat_Sevilla!D3830/24</f>
        <v>32668.458333333332</v>
      </c>
      <c r="B3828">
        <f>Datos_climat_Sevilla!L3830</f>
        <v>5.0999999999999996</v>
      </c>
      <c r="C3828">
        <f>Datos_climat_Sevilla!K3830</f>
        <v>210</v>
      </c>
      <c r="D3828">
        <f>Datos_climat_Sevilla!H3830</f>
        <v>23.3</v>
      </c>
      <c r="E3828">
        <f>Datos_climat_Sevilla!F3830</f>
        <v>804</v>
      </c>
      <c r="F3828">
        <f>Datos_climat_Sevilla!J3830/100</f>
        <v>1009.15</v>
      </c>
    </row>
    <row r="3829" spans="1:6" x14ac:dyDescent="0.25">
      <c r="A3829" s="3">
        <f>DATE(Datos_climat_Sevilla!A3831,Datos_climat_Sevilla!B3831,Datos_climat_Sevilla!C3831)+Datos_climat_Sevilla!D3831/24</f>
        <v>32668.5</v>
      </c>
      <c r="B3829">
        <f>Datos_climat_Sevilla!L3831</f>
        <v>6.1</v>
      </c>
      <c r="C3829">
        <f>Datos_climat_Sevilla!K3831</f>
        <v>230</v>
      </c>
      <c r="D3829">
        <f>Datos_climat_Sevilla!H3831</f>
        <v>26.1</v>
      </c>
      <c r="E3829">
        <f>Datos_climat_Sevilla!F3831</f>
        <v>861</v>
      </c>
      <c r="F3829">
        <f>Datos_climat_Sevilla!J3831/100</f>
        <v>1009.15</v>
      </c>
    </row>
    <row r="3830" spans="1:6" x14ac:dyDescent="0.25">
      <c r="A3830" s="3">
        <f>DATE(Datos_climat_Sevilla!A3832,Datos_climat_Sevilla!B3832,Datos_climat_Sevilla!C3832)+Datos_climat_Sevilla!D3832/24</f>
        <v>32668.541666666668</v>
      </c>
      <c r="B3830">
        <f>Datos_climat_Sevilla!L3832</f>
        <v>6.2</v>
      </c>
      <c r="C3830">
        <f>Datos_climat_Sevilla!K3832</f>
        <v>230</v>
      </c>
      <c r="D3830">
        <f>Datos_climat_Sevilla!H3832</f>
        <v>28.9</v>
      </c>
      <c r="E3830">
        <f>Datos_climat_Sevilla!F3832</f>
        <v>895</v>
      </c>
      <c r="F3830">
        <f>Datos_climat_Sevilla!J3832/100</f>
        <v>1009.15</v>
      </c>
    </row>
    <row r="3831" spans="1:6" x14ac:dyDescent="0.25">
      <c r="A3831" s="3">
        <f>DATE(Datos_climat_Sevilla!A3833,Datos_climat_Sevilla!B3833,Datos_climat_Sevilla!C3833)+Datos_climat_Sevilla!D3833/24</f>
        <v>32668.583333333332</v>
      </c>
      <c r="B3831">
        <f>Datos_climat_Sevilla!L3833</f>
        <v>4.0999999999999996</v>
      </c>
      <c r="C3831">
        <f>Datos_climat_Sevilla!K3833</f>
        <v>250</v>
      </c>
      <c r="D3831">
        <f>Datos_climat_Sevilla!H3833</f>
        <v>31.7</v>
      </c>
      <c r="E3831">
        <f>Datos_climat_Sevilla!F3833</f>
        <v>905</v>
      </c>
      <c r="F3831">
        <f>Datos_climat_Sevilla!J3833/100</f>
        <v>1009.15</v>
      </c>
    </row>
    <row r="3832" spans="1:6" x14ac:dyDescent="0.25">
      <c r="A3832" s="3">
        <f>DATE(Datos_climat_Sevilla!A3834,Datos_climat_Sevilla!B3834,Datos_climat_Sevilla!C3834)+Datos_climat_Sevilla!D3834/24</f>
        <v>32668.625</v>
      </c>
      <c r="B3832">
        <f>Datos_climat_Sevilla!L3834</f>
        <v>4.5999999999999996</v>
      </c>
      <c r="C3832">
        <f>Datos_climat_Sevilla!K3834</f>
        <v>260</v>
      </c>
      <c r="D3832">
        <f>Datos_climat_Sevilla!H3834</f>
        <v>32.799999999999997</v>
      </c>
      <c r="E3832">
        <f>Datos_climat_Sevilla!F3834</f>
        <v>889</v>
      </c>
      <c r="F3832">
        <f>Datos_climat_Sevilla!J3834/100</f>
        <v>1009.15</v>
      </c>
    </row>
    <row r="3833" spans="1:6" x14ac:dyDescent="0.25">
      <c r="A3833" s="3">
        <f>DATE(Datos_climat_Sevilla!A3835,Datos_climat_Sevilla!B3835,Datos_climat_Sevilla!C3835)+Datos_climat_Sevilla!D3835/24</f>
        <v>32668.666666666668</v>
      </c>
      <c r="B3833">
        <f>Datos_climat_Sevilla!L3835</f>
        <v>4.0999999999999996</v>
      </c>
      <c r="C3833">
        <f>Datos_climat_Sevilla!K3835</f>
        <v>250</v>
      </c>
      <c r="D3833">
        <f>Datos_climat_Sevilla!H3835</f>
        <v>33.299999999999997</v>
      </c>
      <c r="E3833">
        <f>Datos_climat_Sevilla!F3835</f>
        <v>851</v>
      </c>
      <c r="F3833">
        <f>Datos_climat_Sevilla!J3835/100</f>
        <v>1009.15</v>
      </c>
    </row>
    <row r="3834" spans="1:6" x14ac:dyDescent="0.25">
      <c r="A3834" s="3">
        <f>DATE(Datos_climat_Sevilla!A3836,Datos_climat_Sevilla!B3836,Datos_climat_Sevilla!C3836)+Datos_climat_Sevilla!D3836/24</f>
        <v>32668.708333333332</v>
      </c>
      <c r="B3834">
        <f>Datos_climat_Sevilla!L3836</f>
        <v>4.5999999999999996</v>
      </c>
      <c r="C3834">
        <f>Datos_climat_Sevilla!K3836</f>
        <v>250</v>
      </c>
      <c r="D3834">
        <f>Datos_climat_Sevilla!H3836</f>
        <v>33.299999999999997</v>
      </c>
      <c r="E3834">
        <f>Datos_climat_Sevilla!F3836</f>
        <v>788</v>
      </c>
      <c r="F3834">
        <f>Datos_climat_Sevilla!J3836/100</f>
        <v>1009.15</v>
      </c>
    </row>
    <row r="3835" spans="1:6" x14ac:dyDescent="0.25">
      <c r="A3835" s="3">
        <f>DATE(Datos_climat_Sevilla!A3837,Datos_climat_Sevilla!B3837,Datos_climat_Sevilla!C3837)+Datos_climat_Sevilla!D3837/24</f>
        <v>32668.75</v>
      </c>
      <c r="B3835">
        <f>Datos_climat_Sevilla!L3837</f>
        <v>4.5999999999999996</v>
      </c>
      <c r="C3835">
        <f>Datos_climat_Sevilla!K3837</f>
        <v>250</v>
      </c>
      <c r="D3835">
        <f>Datos_climat_Sevilla!H3837</f>
        <v>31.7</v>
      </c>
      <c r="E3835">
        <f>Datos_climat_Sevilla!F3837</f>
        <v>706</v>
      </c>
      <c r="F3835">
        <f>Datos_climat_Sevilla!J3837/100</f>
        <v>1009.15</v>
      </c>
    </row>
    <row r="3836" spans="1:6" x14ac:dyDescent="0.25">
      <c r="A3836" s="3">
        <f>DATE(Datos_climat_Sevilla!A3838,Datos_climat_Sevilla!B3838,Datos_climat_Sevilla!C3838)+Datos_climat_Sevilla!D3838/24</f>
        <v>32668.791666666668</v>
      </c>
      <c r="B3836">
        <f>Datos_climat_Sevilla!L3838</f>
        <v>4.0999999999999996</v>
      </c>
      <c r="C3836">
        <f>Datos_climat_Sevilla!K3838</f>
        <v>260</v>
      </c>
      <c r="D3836">
        <f>Datos_climat_Sevilla!H3838</f>
        <v>30</v>
      </c>
      <c r="E3836">
        <f>Datos_climat_Sevilla!F3838</f>
        <v>605</v>
      </c>
      <c r="F3836">
        <f>Datos_climat_Sevilla!J3838/100</f>
        <v>1009.15</v>
      </c>
    </row>
    <row r="3837" spans="1:6" x14ac:dyDescent="0.25">
      <c r="A3837" s="3">
        <f>DATE(Datos_climat_Sevilla!A3839,Datos_climat_Sevilla!B3839,Datos_climat_Sevilla!C3839)+Datos_climat_Sevilla!D3839/24</f>
        <v>32668.833333333332</v>
      </c>
      <c r="B3837">
        <f>Datos_climat_Sevilla!L3839</f>
        <v>3</v>
      </c>
      <c r="C3837">
        <f>Datos_climat_Sevilla!K3839</f>
        <v>250</v>
      </c>
      <c r="D3837">
        <f>Datos_climat_Sevilla!H3839</f>
        <v>27.8</v>
      </c>
      <c r="E3837">
        <f>Datos_climat_Sevilla!F3839</f>
        <v>466</v>
      </c>
      <c r="F3837">
        <f>Datos_climat_Sevilla!J3839/100</f>
        <v>1009.15</v>
      </c>
    </row>
    <row r="3838" spans="1:6" x14ac:dyDescent="0.25">
      <c r="A3838" s="3">
        <f>DATE(Datos_climat_Sevilla!A3840,Datos_climat_Sevilla!B3840,Datos_climat_Sevilla!C3840)+Datos_climat_Sevilla!D3840/24</f>
        <v>32668.875</v>
      </c>
      <c r="B3838">
        <f>Datos_climat_Sevilla!L3840</f>
        <v>3.6</v>
      </c>
      <c r="C3838">
        <f>Datos_climat_Sevilla!K3840</f>
        <v>230</v>
      </c>
      <c r="D3838">
        <f>Datos_climat_Sevilla!H3840</f>
        <v>25</v>
      </c>
      <c r="E3838">
        <f>Datos_climat_Sevilla!F3840</f>
        <v>0</v>
      </c>
      <c r="F3838">
        <f>Datos_climat_Sevilla!J3840/100</f>
        <v>1009.15</v>
      </c>
    </row>
    <row r="3839" spans="1:6" x14ac:dyDescent="0.25">
      <c r="A3839" s="3">
        <f>DATE(Datos_climat_Sevilla!A3841,Datos_climat_Sevilla!B3841,Datos_climat_Sevilla!C3841)+Datos_climat_Sevilla!D3841/24</f>
        <v>32668.916666666668</v>
      </c>
      <c r="B3839">
        <f>Datos_climat_Sevilla!L3841</f>
        <v>3.1</v>
      </c>
      <c r="C3839">
        <f>Datos_climat_Sevilla!K3841</f>
        <v>220</v>
      </c>
      <c r="D3839">
        <f>Datos_climat_Sevilla!H3841</f>
        <v>22.8</v>
      </c>
      <c r="E3839">
        <f>Datos_climat_Sevilla!F3841</f>
        <v>0</v>
      </c>
      <c r="F3839">
        <f>Datos_climat_Sevilla!J3841/100</f>
        <v>1009.15</v>
      </c>
    </row>
    <row r="3840" spans="1:6" x14ac:dyDescent="0.25">
      <c r="A3840" s="3">
        <f>DATE(Datos_climat_Sevilla!A3842,Datos_climat_Sevilla!B3842,Datos_climat_Sevilla!C3842)+Datos_climat_Sevilla!D3842/24</f>
        <v>32668.958333333332</v>
      </c>
      <c r="B3840">
        <f>Datos_climat_Sevilla!L3842</f>
        <v>4.0999999999999996</v>
      </c>
      <c r="C3840">
        <f>Datos_climat_Sevilla!K3842</f>
        <v>250</v>
      </c>
      <c r="D3840">
        <f>Datos_climat_Sevilla!H3842</f>
        <v>21.1</v>
      </c>
      <c r="E3840">
        <f>Datos_climat_Sevilla!F3842</f>
        <v>0</v>
      </c>
      <c r="F3840">
        <f>Datos_climat_Sevilla!J3842/100</f>
        <v>1009.15</v>
      </c>
    </row>
    <row r="3841" spans="1:6" x14ac:dyDescent="0.25">
      <c r="A3841" s="3">
        <f>DATE(Datos_climat_Sevilla!A3843,Datos_climat_Sevilla!B3843,Datos_climat_Sevilla!C3843)+Datos_climat_Sevilla!D3843/24</f>
        <v>32669</v>
      </c>
      <c r="B3841">
        <f>Datos_climat_Sevilla!L3843</f>
        <v>3.6</v>
      </c>
      <c r="C3841">
        <f>Datos_climat_Sevilla!K3843</f>
        <v>230</v>
      </c>
      <c r="D3841">
        <f>Datos_climat_Sevilla!H3843</f>
        <v>20</v>
      </c>
      <c r="E3841">
        <f>Datos_climat_Sevilla!F3843</f>
        <v>0</v>
      </c>
      <c r="F3841">
        <f>Datos_climat_Sevilla!J3843/100</f>
        <v>1009.15</v>
      </c>
    </row>
    <row r="3842" spans="1:6" x14ac:dyDescent="0.25">
      <c r="A3842" s="3">
        <f>DATE(Datos_climat_Sevilla!A3844,Datos_climat_Sevilla!B3844,Datos_climat_Sevilla!C3844)+Datos_climat_Sevilla!D3844/24</f>
        <v>32669.041666666668</v>
      </c>
      <c r="B3842">
        <f>Datos_climat_Sevilla!L3844</f>
        <v>4.0999999999999996</v>
      </c>
      <c r="C3842">
        <f>Datos_climat_Sevilla!K3844</f>
        <v>240</v>
      </c>
      <c r="D3842">
        <f>Datos_climat_Sevilla!H3844</f>
        <v>18.3</v>
      </c>
      <c r="E3842">
        <f>Datos_climat_Sevilla!F3844</f>
        <v>0</v>
      </c>
      <c r="F3842">
        <f>Datos_climat_Sevilla!J3844/100</f>
        <v>1009.15</v>
      </c>
    </row>
    <row r="3843" spans="1:6" x14ac:dyDescent="0.25">
      <c r="A3843" s="3">
        <f>DATE(Datos_climat_Sevilla!A3845,Datos_climat_Sevilla!B3845,Datos_climat_Sevilla!C3845)+Datos_climat_Sevilla!D3845/24</f>
        <v>32669.083333333332</v>
      </c>
      <c r="B3843">
        <f>Datos_climat_Sevilla!L3845</f>
        <v>5.0999999999999996</v>
      </c>
      <c r="C3843">
        <f>Datos_climat_Sevilla!K3845</f>
        <v>230</v>
      </c>
      <c r="D3843">
        <f>Datos_climat_Sevilla!H3845</f>
        <v>17.8</v>
      </c>
      <c r="E3843">
        <f>Datos_climat_Sevilla!F3845</f>
        <v>0</v>
      </c>
      <c r="F3843">
        <f>Datos_climat_Sevilla!J3845/100</f>
        <v>1009.15</v>
      </c>
    </row>
    <row r="3844" spans="1:6" x14ac:dyDescent="0.25">
      <c r="A3844" s="3">
        <f>DATE(Datos_climat_Sevilla!A3846,Datos_climat_Sevilla!B3846,Datos_climat_Sevilla!C3846)+Datos_climat_Sevilla!D3846/24</f>
        <v>32669.125</v>
      </c>
      <c r="B3844">
        <f>Datos_climat_Sevilla!L3846</f>
        <v>4.0999999999999996</v>
      </c>
      <c r="C3844">
        <f>Datos_climat_Sevilla!K3846</f>
        <v>240</v>
      </c>
      <c r="D3844">
        <f>Datos_climat_Sevilla!H3846</f>
        <v>16.7</v>
      </c>
      <c r="E3844">
        <f>Datos_climat_Sevilla!F3846</f>
        <v>0</v>
      </c>
      <c r="F3844">
        <f>Datos_climat_Sevilla!J3846/100</f>
        <v>1009.15</v>
      </c>
    </row>
    <row r="3845" spans="1:6" x14ac:dyDescent="0.25">
      <c r="A3845" s="3">
        <f>DATE(Datos_climat_Sevilla!A3847,Datos_climat_Sevilla!B3847,Datos_climat_Sevilla!C3847)+Datos_climat_Sevilla!D3847/24</f>
        <v>32669.166666666668</v>
      </c>
      <c r="B3845">
        <f>Datos_climat_Sevilla!L3847</f>
        <v>2.1</v>
      </c>
      <c r="C3845">
        <f>Datos_climat_Sevilla!K3847</f>
        <v>230</v>
      </c>
      <c r="D3845">
        <f>Datos_climat_Sevilla!H3847</f>
        <v>15.6</v>
      </c>
      <c r="E3845">
        <f>Datos_climat_Sevilla!F3847</f>
        <v>0</v>
      </c>
      <c r="F3845">
        <f>Datos_climat_Sevilla!J3847/100</f>
        <v>1009.15</v>
      </c>
    </row>
    <row r="3846" spans="1:6" x14ac:dyDescent="0.25">
      <c r="A3846" s="3">
        <f>DATE(Datos_climat_Sevilla!A3848,Datos_climat_Sevilla!B3848,Datos_climat_Sevilla!C3848)+Datos_climat_Sevilla!D3848/24</f>
        <v>32669.208333333332</v>
      </c>
      <c r="B3846">
        <f>Datos_climat_Sevilla!L3848</f>
        <v>2</v>
      </c>
      <c r="C3846">
        <f>Datos_climat_Sevilla!K3848</f>
        <v>240</v>
      </c>
      <c r="D3846">
        <f>Datos_climat_Sevilla!H3848</f>
        <v>15</v>
      </c>
      <c r="E3846">
        <f>Datos_climat_Sevilla!F3848</f>
        <v>0</v>
      </c>
      <c r="F3846">
        <f>Datos_climat_Sevilla!J3848/100</f>
        <v>1009.15</v>
      </c>
    </row>
    <row r="3847" spans="1:6" x14ac:dyDescent="0.25">
      <c r="A3847" s="3">
        <f>DATE(Datos_climat_Sevilla!A3849,Datos_climat_Sevilla!B3849,Datos_climat_Sevilla!C3849)+Datos_climat_Sevilla!D3849/24</f>
        <v>32669.25</v>
      </c>
      <c r="B3847">
        <f>Datos_climat_Sevilla!L3849</f>
        <v>3.6</v>
      </c>
      <c r="C3847">
        <f>Datos_climat_Sevilla!K3849</f>
        <v>270</v>
      </c>
      <c r="D3847">
        <f>Datos_climat_Sevilla!H3849</f>
        <v>14.4</v>
      </c>
      <c r="E3847">
        <f>Datos_climat_Sevilla!F3849</f>
        <v>0</v>
      </c>
      <c r="F3847">
        <f>Datos_climat_Sevilla!J3849/100</f>
        <v>1009.15</v>
      </c>
    </row>
    <row r="3848" spans="1:6" x14ac:dyDescent="0.25">
      <c r="A3848" s="3">
        <f>DATE(Datos_climat_Sevilla!A3850,Datos_climat_Sevilla!B3850,Datos_climat_Sevilla!C3850)+Datos_climat_Sevilla!D3850/24</f>
        <v>32669.291666666668</v>
      </c>
      <c r="B3848">
        <f>Datos_climat_Sevilla!L3850</f>
        <v>3.1</v>
      </c>
      <c r="C3848">
        <f>Datos_climat_Sevilla!K3850</f>
        <v>270</v>
      </c>
      <c r="D3848">
        <f>Datos_climat_Sevilla!H3850</f>
        <v>15</v>
      </c>
      <c r="E3848">
        <f>Datos_climat_Sevilla!F3850</f>
        <v>0</v>
      </c>
      <c r="F3848">
        <f>Datos_climat_Sevilla!J3850/100</f>
        <v>1009.15</v>
      </c>
    </row>
    <row r="3849" spans="1:6" x14ac:dyDescent="0.25">
      <c r="A3849" s="3">
        <f>DATE(Datos_climat_Sevilla!A3851,Datos_climat_Sevilla!B3851,Datos_climat_Sevilla!C3851)+Datos_climat_Sevilla!D3851/24</f>
        <v>32669.333333333332</v>
      </c>
      <c r="B3849">
        <f>Datos_climat_Sevilla!L3851</f>
        <v>5.0999999999999996</v>
      </c>
      <c r="C3849">
        <f>Datos_climat_Sevilla!K3851</f>
        <v>310</v>
      </c>
      <c r="D3849">
        <f>Datos_climat_Sevilla!H3851</f>
        <v>15.6</v>
      </c>
      <c r="E3849">
        <f>Datos_climat_Sevilla!F3851</f>
        <v>507</v>
      </c>
      <c r="F3849">
        <f>Datos_climat_Sevilla!J3851/100</f>
        <v>1009.15</v>
      </c>
    </row>
    <row r="3850" spans="1:6" x14ac:dyDescent="0.25">
      <c r="A3850" s="3">
        <f>DATE(Datos_climat_Sevilla!A3852,Datos_climat_Sevilla!B3852,Datos_climat_Sevilla!C3852)+Datos_climat_Sevilla!D3852/24</f>
        <v>32669.375</v>
      </c>
      <c r="B3850">
        <f>Datos_climat_Sevilla!L3852</f>
        <v>5.0999999999999996</v>
      </c>
      <c r="C3850">
        <f>Datos_climat_Sevilla!K3852</f>
        <v>310</v>
      </c>
      <c r="D3850">
        <f>Datos_climat_Sevilla!H3852</f>
        <v>17.2</v>
      </c>
      <c r="E3850">
        <f>Datos_climat_Sevilla!F3852</f>
        <v>634</v>
      </c>
      <c r="F3850">
        <f>Datos_climat_Sevilla!J3852/100</f>
        <v>1009.15</v>
      </c>
    </row>
    <row r="3851" spans="1:6" x14ac:dyDescent="0.25">
      <c r="A3851" s="3">
        <f>DATE(Datos_climat_Sevilla!A3853,Datos_climat_Sevilla!B3853,Datos_climat_Sevilla!C3853)+Datos_climat_Sevilla!D3853/24</f>
        <v>32669.416666666668</v>
      </c>
      <c r="B3851">
        <f>Datos_climat_Sevilla!L3853</f>
        <v>3.6</v>
      </c>
      <c r="C3851">
        <f>Datos_climat_Sevilla!K3853</f>
        <v>340</v>
      </c>
      <c r="D3851">
        <f>Datos_climat_Sevilla!H3853</f>
        <v>20</v>
      </c>
      <c r="E3851">
        <f>Datos_climat_Sevilla!F3853</f>
        <v>728</v>
      </c>
      <c r="F3851">
        <f>Datos_climat_Sevilla!J3853/100</f>
        <v>1009.15</v>
      </c>
    </row>
    <row r="3852" spans="1:6" x14ac:dyDescent="0.25">
      <c r="A3852" s="3">
        <f>DATE(Datos_climat_Sevilla!A3854,Datos_climat_Sevilla!B3854,Datos_climat_Sevilla!C3854)+Datos_climat_Sevilla!D3854/24</f>
        <v>32669.458333333332</v>
      </c>
      <c r="B3852">
        <f>Datos_climat_Sevilla!L3854</f>
        <v>1.5</v>
      </c>
      <c r="C3852">
        <f>Datos_climat_Sevilla!K3854</f>
        <v>320</v>
      </c>
      <c r="D3852">
        <f>Datos_climat_Sevilla!H3854</f>
        <v>22.8</v>
      </c>
      <c r="E3852">
        <f>Datos_climat_Sevilla!F3854</f>
        <v>804</v>
      </c>
      <c r="F3852">
        <f>Datos_climat_Sevilla!J3854/100</f>
        <v>1009.15</v>
      </c>
    </row>
    <row r="3853" spans="1:6" x14ac:dyDescent="0.25">
      <c r="A3853" s="3">
        <f>DATE(Datos_climat_Sevilla!A3855,Datos_climat_Sevilla!B3855,Datos_climat_Sevilla!C3855)+Datos_climat_Sevilla!D3855/24</f>
        <v>32669.5</v>
      </c>
      <c r="B3853">
        <f>Datos_climat_Sevilla!L3855</f>
        <v>2</v>
      </c>
      <c r="C3853">
        <f>Datos_climat_Sevilla!K3855</f>
        <v>270</v>
      </c>
      <c r="D3853">
        <f>Datos_climat_Sevilla!H3855</f>
        <v>25.6</v>
      </c>
      <c r="E3853">
        <f>Datos_climat_Sevilla!F3855</f>
        <v>861</v>
      </c>
      <c r="F3853">
        <f>Datos_climat_Sevilla!J3855/100</f>
        <v>1009.15</v>
      </c>
    </row>
    <row r="3854" spans="1:6" x14ac:dyDescent="0.25">
      <c r="A3854" s="3">
        <f>DATE(Datos_climat_Sevilla!A3856,Datos_climat_Sevilla!B3856,Datos_climat_Sevilla!C3856)+Datos_climat_Sevilla!D3856/24</f>
        <v>32669.541666666668</v>
      </c>
      <c r="B3854">
        <f>Datos_climat_Sevilla!L3856</f>
        <v>2.1</v>
      </c>
      <c r="C3854">
        <f>Datos_climat_Sevilla!K3856</f>
        <v>270</v>
      </c>
      <c r="D3854">
        <f>Datos_climat_Sevilla!H3856</f>
        <v>27.8</v>
      </c>
      <c r="E3854">
        <f>Datos_climat_Sevilla!F3856</f>
        <v>895</v>
      </c>
      <c r="F3854">
        <f>Datos_climat_Sevilla!J3856/100</f>
        <v>1009.15</v>
      </c>
    </row>
    <row r="3855" spans="1:6" x14ac:dyDescent="0.25">
      <c r="A3855" s="3">
        <f>DATE(Datos_climat_Sevilla!A3857,Datos_climat_Sevilla!B3857,Datos_climat_Sevilla!C3857)+Datos_climat_Sevilla!D3857/24</f>
        <v>32669.583333333332</v>
      </c>
      <c r="B3855">
        <f>Datos_climat_Sevilla!L3857</f>
        <v>2</v>
      </c>
      <c r="C3855">
        <f>Datos_climat_Sevilla!K3857</f>
        <v>280</v>
      </c>
      <c r="D3855">
        <f>Datos_climat_Sevilla!H3857</f>
        <v>30</v>
      </c>
      <c r="E3855">
        <f>Datos_climat_Sevilla!F3857</f>
        <v>905</v>
      </c>
      <c r="F3855">
        <f>Datos_climat_Sevilla!J3857/100</f>
        <v>1009.15</v>
      </c>
    </row>
    <row r="3856" spans="1:6" x14ac:dyDescent="0.25">
      <c r="A3856" s="3">
        <f>DATE(Datos_climat_Sevilla!A3858,Datos_climat_Sevilla!B3858,Datos_climat_Sevilla!C3858)+Datos_climat_Sevilla!D3858/24</f>
        <v>32669.625</v>
      </c>
      <c r="B3856">
        <f>Datos_climat_Sevilla!L3858</f>
        <v>3</v>
      </c>
      <c r="C3856">
        <f>Datos_climat_Sevilla!K3858</f>
        <v>320</v>
      </c>
      <c r="D3856">
        <f>Datos_climat_Sevilla!H3858</f>
        <v>32.200000000000003</v>
      </c>
      <c r="E3856">
        <f>Datos_climat_Sevilla!F3858</f>
        <v>889</v>
      </c>
      <c r="F3856">
        <f>Datos_climat_Sevilla!J3858/100</f>
        <v>1009.15</v>
      </c>
    </row>
    <row r="3857" spans="1:6" x14ac:dyDescent="0.25">
      <c r="A3857" s="3">
        <f>DATE(Datos_climat_Sevilla!A3859,Datos_climat_Sevilla!B3859,Datos_climat_Sevilla!C3859)+Datos_climat_Sevilla!D3859/24</f>
        <v>32669.666666666668</v>
      </c>
      <c r="B3857">
        <f>Datos_climat_Sevilla!L3859</f>
        <v>3.6</v>
      </c>
      <c r="C3857">
        <f>Datos_climat_Sevilla!K3859</f>
        <v>290</v>
      </c>
      <c r="D3857">
        <f>Datos_climat_Sevilla!H3859</f>
        <v>32.200000000000003</v>
      </c>
      <c r="E3857">
        <f>Datos_climat_Sevilla!F3859</f>
        <v>851</v>
      </c>
      <c r="F3857">
        <f>Datos_climat_Sevilla!J3859/100</f>
        <v>1009.15</v>
      </c>
    </row>
    <row r="3858" spans="1:6" x14ac:dyDescent="0.25">
      <c r="A3858" s="3">
        <f>DATE(Datos_climat_Sevilla!A3860,Datos_climat_Sevilla!B3860,Datos_climat_Sevilla!C3860)+Datos_climat_Sevilla!D3860/24</f>
        <v>32669.708333333332</v>
      </c>
      <c r="B3858">
        <f>Datos_climat_Sevilla!L3860</f>
        <v>3</v>
      </c>
      <c r="C3858">
        <f>Datos_climat_Sevilla!K3860</f>
        <v>310</v>
      </c>
      <c r="D3858">
        <f>Datos_climat_Sevilla!H3860</f>
        <v>32.200000000000003</v>
      </c>
      <c r="E3858">
        <f>Datos_climat_Sevilla!F3860</f>
        <v>788</v>
      </c>
      <c r="F3858">
        <f>Datos_climat_Sevilla!J3860/100</f>
        <v>1009.15</v>
      </c>
    </row>
    <row r="3859" spans="1:6" x14ac:dyDescent="0.25">
      <c r="A3859" s="3">
        <f>DATE(Datos_climat_Sevilla!A3861,Datos_climat_Sevilla!B3861,Datos_climat_Sevilla!C3861)+Datos_climat_Sevilla!D3861/24</f>
        <v>32669.75</v>
      </c>
      <c r="B3859">
        <f>Datos_climat_Sevilla!L3861</f>
        <v>5.6</v>
      </c>
      <c r="C3859">
        <f>Datos_climat_Sevilla!K3861</f>
        <v>320</v>
      </c>
      <c r="D3859">
        <f>Datos_climat_Sevilla!H3861</f>
        <v>31.1</v>
      </c>
      <c r="E3859">
        <f>Datos_climat_Sevilla!F3861</f>
        <v>706</v>
      </c>
      <c r="F3859">
        <f>Datos_climat_Sevilla!J3861/100</f>
        <v>1009.15</v>
      </c>
    </row>
    <row r="3860" spans="1:6" x14ac:dyDescent="0.25">
      <c r="A3860" s="3">
        <f>DATE(Datos_climat_Sevilla!A3862,Datos_climat_Sevilla!B3862,Datos_climat_Sevilla!C3862)+Datos_climat_Sevilla!D3862/24</f>
        <v>32669.791666666668</v>
      </c>
      <c r="B3860">
        <f>Datos_climat_Sevilla!L3862</f>
        <v>5.7</v>
      </c>
      <c r="C3860">
        <f>Datos_climat_Sevilla!K3862</f>
        <v>330</v>
      </c>
      <c r="D3860">
        <f>Datos_climat_Sevilla!H3862</f>
        <v>29.4</v>
      </c>
      <c r="E3860">
        <f>Datos_climat_Sevilla!F3862</f>
        <v>605</v>
      </c>
      <c r="F3860">
        <f>Datos_climat_Sevilla!J3862/100</f>
        <v>1009.15</v>
      </c>
    </row>
    <row r="3861" spans="1:6" x14ac:dyDescent="0.25">
      <c r="A3861" s="3">
        <f>DATE(Datos_climat_Sevilla!A3863,Datos_climat_Sevilla!B3863,Datos_climat_Sevilla!C3863)+Datos_climat_Sevilla!D3863/24</f>
        <v>32669.833333333332</v>
      </c>
      <c r="B3861">
        <f>Datos_climat_Sevilla!L3863</f>
        <v>6.1</v>
      </c>
      <c r="C3861">
        <f>Datos_climat_Sevilla!K3863</f>
        <v>290</v>
      </c>
      <c r="D3861">
        <f>Datos_climat_Sevilla!H3863</f>
        <v>26.7</v>
      </c>
      <c r="E3861">
        <f>Datos_climat_Sevilla!F3863</f>
        <v>466</v>
      </c>
      <c r="F3861">
        <f>Datos_climat_Sevilla!J3863/100</f>
        <v>1009.15</v>
      </c>
    </row>
    <row r="3862" spans="1:6" x14ac:dyDescent="0.25">
      <c r="A3862" s="3">
        <f>DATE(Datos_climat_Sevilla!A3864,Datos_climat_Sevilla!B3864,Datos_climat_Sevilla!C3864)+Datos_climat_Sevilla!D3864/24</f>
        <v>32669.875</v>
      </c>
      <c r="B3862">
        <f>Datos_climat_Sevilla!L3864</f>
        <v>5.0999999999999996</v>
      </c>
      <c r="C3862">
        <f>Datos_climat_Sevilla!K3864</f>
        <v>270</v>
      </c>
      <c r="D3862">
        <f>Datos_climat_Sevilla!H3864</f>
        <v>23.9</v>
      </c>
      <c r="E3862">
        <f>Datos_climat_Sevilla!F3864</f>
        <v>0</v>
      </c>
      <c r="F3862">
        <f>Datos_climat_Sevilla!J3864/100</f>
        <v>1009.15</v>
      </c>
    </row>
    <row r="3863" spans="1:6" x14ac:dyDescent="0.25">
      <c r="A3863" s="3">
        <f>DATE(Datos_climat_Sevilla!A3865,Datos_climat_Sevilla!B3865,Datos_climat_Sevilla!C3865)+Datos_climat_Sevilla!D3865/24</f>
        <v>32669.916666666668</v>
      </c>
      <c r="B3863">
        <f>Datos_climat_Sevilla!L3865</f>
        <v>5.0999999999999996</v>
      </c>
      <c r="C3863">
        <f>Datos_climat_Sevilla!K3865</f>
        <v>280</v>
      </c>
      <c r="D3863">
        <f>Datos_climat_Sevilla!H3865</f>
        <v>21.7</v>
      </c>
      <c r="E3863">
        <f>Datos_climat_Sevilla!F3865</f>
        <v>0</v>
      </c>
      <c r="F3863">
        <f>Datos_climat_Sevilla!J3865/100</f>
        <v>1009.15</v>
      </c>
    </row>
    <row r="3864" spans="1:6" x14ac:dyDescent="0.25">
      <c r="A3864" s="3">
        <f>DATE(Datos_climat_Sevilla!A3866,Datos_climat_Sevilla!B3866,Datos_climat_Sevilla!C3866)+Datos_climat_Sevilla!D3866/24</f>
        <v>32669.958333333332</v>
      </c>
      <c r="B3864">
        <f>Datos_climat_Sevilla!L3866</f>
        <v>4.0999999999999996</v>
      </c>
      <c r="C3864">
        <f>Datos_climat_Sevilla!K3866</f>
        <v>280</v>
      </c>
      <c r="D3864">
        <f>Datos_climat_Sevilla!H3866</f>
        <v>20</v>
      </c>
      <c r="E3864">
        <f>Datos_climat_Sevilla!F3866</f>
        <v>0</v>
      </c>
      <c r="F3864">
        <f>Datos_climat_Sevilla!J3866/100</f>
        <v>1009.15</v>
      </c>
    </row>
    <row r="3865" spans="1:6" x14ac:dyDescent="0.25">
      <c r="A3865" s="3">
        <f>DATE(Datos_climat_Sevilla!A3867,Datos_climat_Sevilla!B3867,Datos_climat_Sevilla!C3867)+Datos_climat_Sevilla!D3867/24</f>
        <v>32670</v>
      </c>
      <c r="B3865">
        <f>Datos_climat_Sevilla!L3867</f>
        <v>3.6</v>
      </c>
      <c r="C3865">
        <f>Datos_climat_Sevilla!K3867</f>
        <v>300</v>
      </c>
      <c r="D3865">
        <f>Datos_climat_Sevilla!H3867</f>
        <v>18.899999999999999</v>
      </c>
      <c r="E3865">
        <f>Datos_climat_Sevilla!F3867</f>
        <v>0</v>
      </c>
      <c r="F3865">
        <f>Datos_climat_Sevilla!J3867/100</f>
        <v>1009.15</v>
      </c>
    </row>
    <row r="3866" spans="1:6" x14ac:dyDescent="0.25">
      <c r="A3866" s="3">
        <f>DATE(Datos_climat_Sevilla!A3868,Datos_climat_Sevilla!B3868,Datos_climat_Sevilla!C3868)+Datos_climat_Sevilla!D3868/24</f>
        <v>32670.041666666668</v>
      </c>
      <c r="B3866">
        <f>Datos_climat_Sevilla!L3868</f>
        <v>4.0999999999999996</v>
      </c>
      <c r="C3866">
        <f>Datos_climat_Sevilla!K3868</f>
        <v>310</v>
      </c>
      <c r="D3866">
        <f>Datos_climat_Sevilla!H3868</f>
        <v>17.8</v>
      </c>
      <c r="E3866">
        <f>Datos_climat_Sevilla!F3868</f>
        <v>0</v>
      </c>
      <c r="F3866">
        <f>Datos_climat_Sevilla!J3868/100</f>
        <v>1009.15</v>
      </c>
    </row>
    <row r="3867" spans="1:6" x14ac:dyDescent="0.25">
      <c r="A3867" s="3">
        <f>DATE(Datos_climat_Sevilla!A3869,Datos_climat_Sevilla!B3869,Datos_climat_Sevilla!C3869)+Datos_climat_Sevilla!D3869/24</f>
        <v>32670.083333333332</v>
      </c>
      <c r="B3867">
        <f>Datos_climat_Sevilla!L3869</f>
        <v>3</v>
      </c>
      <c r="C3867">
        <f>Datos_climat_Sevilla!K3869</f>
        <v>330</v>
      </c>
      <c r="D3867">
        <f>Datos_climat_Sevilla!H3869</f>
        <v>17.2</v>
      </c>
      <c r="E3867">
        <f>Datos_climat_Sevilla!F3869</f>
        <v>0</v>
      </c>
      <c r="F3867">
        <f>Datos_climat_Sevilla!J3869/100</f>
        <v>1009.15</v>
      </c>
    </row>
    <row r="3868" spans="1:6" x14ac:dyDescent="0.25">
      <c r="A3868" s="3">
        <f>DATE(Datos_climat_Sevilla!A3870,Datos_climat_Sevilla!B3870,Datos_climat_Sevilla!C3870)+Datos_climat_Sevilla!D3870/24</f>
        <v>32670.125</v>
      </c>
      <c r="B3868">
        <f>Datos_climat_Sevilla!L3870</f>
        <v>2</v>
      </c>
      <c r="C3868">
        <f>Datos_climat_Sevilla!K3870</f>
        <v>310</v>
      </c>
      <c r="D3868">
        <f>Datos_climat_Sevilla!H3870</f>
        <v>17.2</v>
      </c>
      <c r="E3868">
        <f>Datos_climat_Sevilla!F3870</f>
        <v>0</v>
      </c>
      <c r="F3868">
        <f>Datos_climat_Sevilla!J3870/100</f>
        <v>1009.15</v>
      </c>
    </row>
    <row r="3869" spans="1:6" x14ac:dyDescent="0.25">
      <c r="A3869" s="3">
        <f>DATE(Datos_climat_Sevilla!A3871,Datos_climat_Sevilla!B3871,Datos_climat_Sevilla!C3871)+Datos_climat_Sevilla!D3871/24</f>
        <v>32670.166666666668</v>
      </c>
      <c r="B3869">
        <f>Datos_climat_Sevilla!L3871</f>
        <v>3.1</v>
      </c>
      <c r="C3869">
        <f>Datos_climat_Sevilla!K3871</f>
        <v>330</v>
      </c>
      <c r="D3869">
        <f>Datos_climat_Sevilla!H3871</f>
        <v>17.2</v>
      </c>
      <c r="E3869">
        <f>Datos_climat_Sevilla!F3871</f>
        <v>0</v>
      </c>
      <c r="F3869">
        <f>Datos_climat_Sevilla!J3871/100</f>
        <v>1009.15</v>
      </c>
    </row>
    <row r="3870" spans="1:6" x14ac:dyDescent="0.25">
      <c r="A3870" s="3">
        <f>DATE(Datos_climat_Sevilla!A3872,Datos_climat_Sevilla!B3872,Datos_climat_Sevilla!C3872)+Datos_climat_Sevilla!D3872/24</f>
        <v>32670.208333333332</v>
      </c>
      <c r="B3870">
        <f>Datos_climat_Sevilla!L3872</f>
        <v>2.5</v>
      </c>
      <c r="C3870">
        <f>Datos_climat_Sevilla!K3872</f>
        <v>330</v>
      </c>
      <c r="D3870">
        <f>Datos_climat_Sevilla!H3872</f>
        <v>17.2</v>
      </c>
      <c r="E3870">
        <f>Datos_climat_Sevilla!F3872</f>
        <v>0</v>
      </c>
      <c r="F3870">
        <f>Datos_climat_Sevilla!J3872/100</f>
        <v>1009.15</v>
      </c>
    </row>
    <row r="3871" spans="1:6" x14ac:dyDescent="0.25">
      <c r="A3871" s="3">
        <f>DATE(Datos_climat_Sevilla!A3873,Datos_climat_Sevilla!B3873,Datos_climat_Sevilla!C3873)+Datos_climat_Sevilla!D3873/24</f>
        <v>32670.25</v>
      </c>
      <c r="B3871">
        <f>Datos_climat_Sevilla!L3873</f>
        <v>2</v>
      </c>
      <c r="C3871">
        <f>Datos_climat_Sevilla!K3873</f>
        <v>160</v>
      </c>
      <c r="D3871">
        <f>Datos_climat_Sevilla!H3873</f>
        <v>17.2</v>
      </c>
      <c r="E3871">
        <f>Datos_climat_Sevilla!F3873</f>
        <v>0</v>
      </c>
      <c r="F3871">
        <f>Datos_climat_Sevilla!J3873/100</f>
        <v>1009.15</v>
      </c>
    </row>
    <row r="3872" spans="1:6" x14ac:dyDescent="0.25">
      <c r="A3872" s="3">
        <f>DATE(Datos_climat_Sevilla!A3874,Datos_climat_Sevilla!B3874,Datos_climat_Sevilla!C3874)+Datos_climat_Sevilla!D3874/24</f>
        <v>32670.291666666668</v>
      </c>
      <c r="B3872">
        <f>Datos_climat_Sevilla!L3874</f>
        <v>0</v>
      </c>
      <c r="C3872">
        <f>Datos_climat_Sevilla!K3874</f>
        <v>0</v>
      </c>
      <c r="D3872">
        <f>Datos_climat_Sevilla!H3874</f>
        <v>17.2</v>
      </c>
      <c r="E3872">
        <f>Datos_climat_Sevilla!F3874</f>
        <v>0</v>
      </c>
      <c r="F3872">
        <f>Datos_climat_Sevilla!J3874/100</f>
        <v>1009.15</v>
      </c>
    </row>
    <row r="3873" spans="1:6" x14ac:dyDescent="0.25">
      <c r="A3873" s="3">
        <f>DATE(Datos_climat_Sevilla!A3875,Datos_climat_Sevilla!B3875,Datos_climat_Sevilla!C3875)+Datos_climat_Sevilla!D3875/24</f>
        <v>32670.333333333332</v>
      </c>
      <c r="B3873">
        <f>Datos_climat_Sevilla!L3875</f>
        <v>2.5</v>
      </c>
      <c r="C3873">
        <f>Datos_climat_Sevilla!K3875</f>
        <v>30</v>
      </c>
      <c r="D3873">
        <f>Datos_climat_Sevilla!H3875</f>
        <v>18.3</v>
      </c>
      <c r="E3873">
        <f>Datos_climat_Sevilla!F3875</f>
        <v>533</v>
      </c>
      <c r="F3873">
        <f>Datos_climat_Sevilla!J3875/100</f>
        <v>1009.15</v>
      </c>
    </row>
    <row r="3874" spans="1:6" x14ac:dyDescent="0.25">
      <c r="A3874" s="3">
        <f>DATE(Datos_climat_Sevilla!A3876,Datos_climat_Sevilla!B3876,Datos_climat_Sevilla!C3876)+Datos_climat_Sevilla!D3876/24</f>
        <v>32670.375</v>
      </c>
      <c r="B3874">
        <f>Datos_climat_Sevilla!L3876</f>
        <v>3</v>
      </c>
      <c r="C3874">
        <f>Datos_climat_Sevilla!K3876</f>
        <v>40</v>
      </c>
      <c r="D3874">
        <f>Datos_climat_Sevilla!H3876</f>
        <v>18.899999999999999</v>
      </c>
      <c r="E3874">
        <f>Datos_climat_Sevilla!F3876</f>
        <v>659</v>
      </c>
      <c r="F3874">
        <f>Datos_climat_Sevilla!J3876/100</f>
        <v>1009.15</v>
      </c>
    </row>
    <row r="3875" spans="1:6" x14ac:dyDescent="0.25">
      <c r="A3875" s="3">
        <f>DATE(Datos_climat_Sevilla!A3877,Datos_climat_Sevilla!B3877,Datos_climat_Sevilla!C3877)+Datos_climat_Sevilla!D3877/24</f>
        <v>32670.416666666668</v>
      </c>
      <c r="B3875">
        <f>Datos_climat_Sevilla!L3877</f>
        <v>2.1</v>
      </c>
      <c r="C3875">
        <f>Datos_climat_Sevilla!K3877</f>
        <v>30</v>
      </c>
      <c r="D3875">
        <f>Datos_climat_Sevilla!H3877</f>
        <v>20.6</v>
      </c>
      <c r="E3875">
        <f>Datos_climat_Sevilla!F3877</f>
        <v>753</v>
      </c>
      <c r="F3875">
        <f>Datos_climat_Sevilla!J3877/100</f>
        <v>1009.15</v>
      </c>
    </row>
    <row r="3876" spans="1:6" x14ac:dyDescent="0.25">
      <c r="A3876" s="3">
        <f>DATE(Datos_climat_Sevilla!A3878,Datos_climat_Sevilla!B3878,Datos_climat_Sevilla!C3878)+Datos_climat_Sevilla!D3878/24</f>
        <v>32670.458333333332</v>
      </c>
      <c r="B3876">
        <f>Datos_climat_Sevilla!L3878</f>
        <v>3</v>
      </c>
      <c r="C3876">
        <f>Datos_climat_Sevilla!K3878</f>
        <v>40</v>
      </c>
      <c r="D3876">
        <f>Datos_climat_Sevilla!H3878</f>
        <v>22.8</v>
      </c>
      <c r="E3876">
        <f>Datos_climat_Sevilla!F3878</f>
        <v>817</v>
      </c>
      <c r="F3876">
        <f>Datos_climat_Sevilla!J3878/100</f>
        <v>1009.15</v>
      </c>
    </row>
    <row r="3877" spans="1:6" x14ac:dyDescent="0.25">
      <c r="A3877" s="3">
        <f>DATE(Datos_climat_Sevilla!A3879,Datos_climat_Sevilla!B3879,Datos_climat_Sevilla!C3879)+Datos_climat_Sevilla!D3879/24</f>
        <v>32670.5</v>
      </c>
      <c r="B3877">
        <f>Datos_climat_Sevilla!L3879</f>
        <v>3</v>
      </c>
      <c r="C3877">
        <f>Datos_climat_Sevilla!K3879</f>
        <v>350</v>
      </c>
      <c r="D3877">
        <f>Datos_climat_Sevilla!H3879</f>
        <v>25</v>
      </c>
      <c r="E3877">
        <f>Datos_climat_Sevilla!F3879</f>
        <v>873</v>
      </c>
      <c r="F3877">
        <f>Datos_climat_Sevilla!J3879/100</f>
        <v>1009.15</v>
      </c>
    </row>
    <row r="3878" spans="1:6" x14ac:dyDescent="0.25">
      <c r="A3878" s="3">
        <f>DATE(Datos_climat_Sevilla!A3880,Datos_climat_Sevilla!B3880,Datos_climat_Sevilla!C3880)+Datos_climat_Sevilla!D3880/24</f>
        <v>32670.541666666668</v>
      </c>
      <c r="B3878">
        <f>Datos_climat_Sevilla!L3880</f>
        <v>3.1</v>
      </c>
      <c r="C3878">
        <f>Datos_climat_Sevilla!K3880</f>
        <v>20</v>
      </c>
      <c r="D3878">
        <f>Datos_climat_Sevilla!H3880</f>
        <v>26.7</v>
      </c>
      <c r="E3878">
        <f>Datos_climat_Sevilla!F3880</f>
        <v>835</v>
      </c>
      <c r="F3878">
        <f>Datos_climat_Sevilla!J3880/100</f>
        <v>1009.15</v>
      </c>
    </row>
    <row r="3879" spans="1:6" x14ac:dyDescent="0.25">
      <c r="A3879" s="3">
        <f>DATE(Datos_climat_Sevilla!A3881,Datos_climat_Sevilla!B3881,Datos_climat_Sevilla!C3881)+Datos_climat_Sevilla!D3881/24</f>
        <v>32670.583333333332</v>
      </c>
      <c r="B3879">
        <f>Datos_climat_Sevilla!L3881</f>
        <v>3</v>
      </c>
      <c r="C3879">
        <f>Datos_climat_Sevilla!K3881</f>
        <v>50</v>
      </c>
      <c r="D3879">
        <f>Datos_climat_Sevilla!H3881</f>
        <v>28.3</v>
      </c>
      <c r="E3879">
        <f>Datos_climat_Sevilla!F3881</f>
        <v>848</v>
      </c>
      <c r="F3879">
        <f>Datos_climat_Sevilla!J3881/100</f>
        <v>1009.15</v>
      </c>
    </row>
    <row r="3880" spans="1:6" x14ac:dyDescent="0.25">
      <c r="A3880" s="3">
        <f>DATE(Datos_climat_Sevilla!A3882,Datos_climat_Sevilla!B3882,Datos_climat_Sevilla!C3882)+Datos_climat_Sevilla!D3882/24</f>
        <v>32670.625</v>
      </c>
      <c r="B3880">
        <f>Datos_climat_Sevilla!L3882</f>
        <v>3</v>
      </c>
      <c r="C3880">
        <f>Datos_climat_Sevilla!K3882</f>
        <v>350</v>
      </c>
      <c r="D3880">
        <f>Datos_climat_Sevilla!H3882</f>
        <v>29.4</v>
      </c>
      <c r="E3880">
        <f>Datos_climat_Sevilla!F3882</f>
        <v>794</v>
      </c>
      <c r="F3880">
        <f>Datos_climat_Sevilla!J3882/100</f>
        <v>1009.15</v>
      </c>
    </row>
    <row r="3881" spans="1:6" x14ac:dyDescent="0.25">
      <c r="A3881" s="3">
        <f>DATE(Datos_climat_Sevilla!A3883,Datos_climat_Sevilla!B3883,Datos_climat_Sevilla!C3883)+Datos_climat_Sevilla!D3883/24</f>
        <v>32670.666666666668</v>
      </c>
      <c r="B3881">
        <f>Datos_climat_Sevilla!L3883</f>
        <v>4.0999999999999996</v>
      </c>
      <c r="C3881">
        <f>Datos_climat_Sevilla!K3883</f>
        <v>360</v>
      </c>
      <c r="D3881">
        <f>Datos_climat_Sevilla!H3883</f>
        <v>30</v>
      </c>
      <c r="E3881">
        <f>Datos_climat_Sevilla!F3883</f>
        <v>741</v>
      </c>
      <c r="F3881">
        <f>Datos_climat_Sevilla!J3883/100</f>
        <v>1009.15</v>
      </c>
    </row>
    <row r="3882" spans="1:6" x14ac:dyDescent="0.25">
      <c r="A3882" s="3">
        <f>DATE(Datos_climat_Sevilla!A3884,Datos_climat_Sevilla!B3884,Datos_climat_Sevilla!C3884)+Datos_climat_Sevilla!D3884/24</f>
        <v>32670.708333333332</v>
      </c>
      <c r="B3882">
        <f>Datos_climat_Sevilla!L3884</f>
        <v>4.0999999999999996</v>
      </c>
      <c r="C3882">
        <f>Datos_climat_Sevilla!K3884</f>
        <v>340</v>
      </c>
      <c r="D3882">
        <f>Datos_climat_Sevilla!H3884</f>
        <v>30</v>
      </c>
      <c r="E3882">
        <f>Datos_climat_Sevilla!F3884</f>
        <v>678</v>
      </c>
      <c r="F3882">
        <f>Datos_climat_Sevilla!J3884/100</f>
        <v>1009.15</v>
      </c>
    </row>
    <row r="3883" spans="1:6" x14ac:dyDescent="0.25">
      <c r="A3883" s="3">
        <f>DATE(Datos_climat_Sevilla!A3885,Datos_climat_Sevilla!B3885,Datos_climat_Sevilla!C3885)+Datos_climat_Sevilla!D3885/24</f>
        <v>32670.75</v>
      </c>
      <c r="B3883">
        <f>Datos_climat_Sevilla!L3885</f>
        <v>4.0999999999999996</v>
      </c>
      <c r="C3883">
        <f>Datos_climat_Sevilla!K3885</f>
        <v>340</v>
      </c>
      <c r="D3883">
        <f>Datos_climat_Sevilla!H3885</f>
        <v>29.4</v>
      </c>
      <c r="E3883">
        <f>Datos_climat_Sevilla!F3885</f>
        <v>637</v>
      </c>
      <c r="F3883">
        <f>Datos_climat_Sevilla!J3885/100</f>
        <v>1009.15</v>
      </c>
    </row>
    <row r="3884" spans="1:6" x14ac:dyDescent="0.25">
      <c r="A3884" s="3">
        <f>DATE(Datos_climat_Sevilla!A3886,Datos_climat_Sevilla!B3886,Datos_climat_Sevilla!C3886)+Datos_climat_Sevilla!D3886/24</f>
        <v>32670.791666666668</v>
      </c>
      <c r="B3884">
        <f>Datos_climat_Sevilla!L3886</f>
        <v>5.0999999999999996</v>
      </c>
      <c r="C3884">
        <f>Datos_climat_Sevilla!K3886</f>
        <v>10</v>
      </c>
      <c r="D3884">
        <f>Datos_climat_Sevilla!H3886</f>
        <v>27.8</v>
      </c>
      <c r="E3884">
        <f>Datos_climat_Sevilla!F3886</f>
        <v>611</v>
      </c>
      <c r="F3884">
        <f>Datos_climat_Sevilla!J3886/100</f>
        <v>1009.15</v>
      </c>
    </row>
    <row r="3885" spans="1:6" x14ac:dyDescent="0.25">
      <c r="A3885" s="3">
        <f>DATE(Datos_climat_Sevilla!A3887,Datos_climat_Sevilla!B3887,Datos_climat_Sevilla!C3887)+Datos_climat_Sevilla!D3887/24</f>
        <v>32670.833333333332</v>
      </c>
      <c r="B3885">
        <f>Datos_climat_Sevilla!L3887</f>
        <v>4.0999999999999996</v>
      </c>
      <c r="C3885">
        <f>Datos_climat_Sevilla!K3887</f>
        <v>10</v>
      </c>
      <c r="D3885">
        <f>Datos_climat_Sevilla!H3887</f>
        <v>26.1</v>
      </c>
      <c r="E3885">
        <f>Datos_climat_Sevilla!F3887</f>
        <v>507</v>
      </c>
      <c r="F3885">
        <f>Datos_climat_Sevilla!J3887/100</f>
        <v>1009.15</v>
      </c>
    </row>
    <row r="3886" spans="1:6" x14ac:dyDescent="0.25">
      <c r="A3886" s="3">
        <f>DATE(Datos_climat_Sevilla!A3888,Datos_climat_Sevilla!B3888,Datos_climat_Sevilla!C3888)+Datos_climat_Sevilla!D3888/24</f>
        <v>32670.875</v>
      </c>
      <c r="B3886">
        <f>Datos_climat_Sevilla!L3888</f>
        <v>2.5</v>
      </c>
      <c r="C3886">
        <f>Datos_climat_Sevilla!K3888</f>
        <v>360</v>
      </c>
      <c r="D3886">
        <f>Datos_climat_Sevilla!H3888</f>
        <v>23.9</v>
      </c>
      <c r="E3886">
        <f>Datos_climat_Sevilla!F3888</f>
        <v>0</v>
      </c>
      <c r="F3886">
        <f>Datos_climat_Sevilla!J3888/100</f>
        <v>1009.15</v>
      </c>
    </row>
    <row r="3887" spans="1:6" x14ac:dyDescent="0.25">
      <c r="A3887" s="3">
        <f>DATE(Datos_climat_Sevilla!A3889,Datos_climat_Sevilla!B3889,Datos_climat_Sevilla!C3889)+Datos_climat_Sevilla!D3889/24</f>
        <v>32670.916666666668</v>
      </c>
      <c r="B3887">
        <f>Datos_climat_Sevilla!L3889</f>
        <v>4.0999999999999996</v>
      </c>
      <c r="C3887">
        <f>Datos_climat_Sevilla!K3889</f>
        <v>360</v>
      </c>
      <c r="D3887">
        <f>Datos_climat_Sevilla!H3889</f>
        <v>22.2</v>
      </c>
      <c r="E3887">
        <f>Datos_climat_Sevilla!F3889</f>
        <v>0</v>
      </c>
      <c r="F3887">
        <f>Datos_climat_Sevilla!J3889/100</f>
        <v>1009.15</v>
      </c>
    </row>
    <row r="3888" spans="1:6" x14ac:dyDescent="0.25">
      <c r="A3888" s="3">
        <f>DATE(Datos_climat_Sevilla!A3890,Datos_climat_Sevilla!B3890,Datos_climat_Sevilla!C3890)+Datos_climat_Sevilla!D3890/24</f>
        <v>32670.958333333332</v>
      </c>
      <c r="B3888">
        <f>Datos_climat_Sevilla!L3890</f>
        <v>2</v>
      </c>
      <c r="C3888">
        <f>Datos_climat_Sevilla!K3890</f>
        <v>20</v>
      </c>
      <c r="D3888">
        <f>Datos_climat_Sevilla!H3890</f>
        <v>21.1</v>
      </c>
      <c r="E3888">
        <f>Datos_climat_Sevilla!F3890</f>
        <v>0</v>
      </c>
      <c r="F3888">
        <f>Datos_climat_Sevilla!J3890/100</f>
        <v>1009.15</v>
      </c>
    </row>
    <row r="3889" spans="1:6" x14ac:dyDescent="0.25">
      <c r="A3889" s="3">
        <f>DATE(Datos_climat_Sevilla!A3891,Datos_climat_Sevilla!B3891,Datos_climat_Sevilla!C3891)+Datos_climat_Sevilla!D3891/24</f>
        <v>32671</v>
      </c>
      <c r="B3889">
        <f>Datos_climat_Sevilla!L3891</f>
        <v>2</v>
      </c>
      <c r="C3889">
        <f>Datos_climat_Sevilla!K3891</f>
        <v>20</v>
      </c>
      <c r="D3889">
        <f>Datos_climat_Sevilla!H3891</f>
        <v>20</v>
      </c>
      <c r="E3889">
        <f>Datos_climat_Sevilla!F3891</f>
        <v>0</v>
      </c>
      <c r="F3889">
        <f>Datos_climat_Sevilla!J3891/100</f>
        <v>1009.15</v>
      </c>
    </row>
    <row r="3890" spans="1:6" x14ac:dyDescent="0.25">
      <c r="A3890" s="3">
        <f>DATE(Datos_climat_Sevilla!A3892,Datos_climat_Sevilla!B3892,Datos_climat_Sevilla!C3892)+Datos_climat_Sevilla!D3892/24</f>
        <v>32671.041666666668</v>
      </c>
      <c r="B3890">
        <f>Datos_climat_Sevilla!L3892</f>
        <v>2.1</v>
      </c>
      <c r="C3890">
        <f>Datos_climat_Sevilla!K3892</f>
        <v>50</v>
      </c>
      <c r="D3890">
        <f>Datos_climat_Sevilla!H3892</f>
        <v>19.399999999999999</v>
      </c>
      <c r="E3890">
        <f>Datos_climat_Sevilla!F3892</f>
        <v>0</v>
      </c>
      <c r="F3890">
        <f>Datos_climat_Sevilla!J3892/100</f>
        <v>1009.15</v>
      </c>
    </row>
    <row r="3891" spans="1:6" x14ac:dyDescent="0.25">
      <c r="A3891" s="3">
        <f>DATE(Datos_climat_Sevilla!A3893,Datos_climat_Sevilla!B3893,Datos_climat_Sevilla!C3893)+Datos_climat_Sevilla!D3893/24</f>
        <v>32671.083333333332</v>
      </c>
      <c r="B3891">
        <f>Datos_climat_Sevilla!L3893</f>
        <v>2</v>
      </c>
      <c r="C3891">
        <f>Datos_climat_Sevilla!K3893</f>
        <v>50</v>
      </c>
      <c r="D3891">
        <f>Datos_climat_Sevilla!H3893</f>
        <v>18.899999999999999</v>
      </c>
      <c r="E3891">
        <f>Datos_climat_Sevilla!F3893</f>
        <v>0</v>
      </c>
      <c r="F3891">
        <f>Datos_climat_Sevilla!J3893/100</f>
        <v>1009.15</v>
      </c>
    </row>
    <row r="3892" spans="1:6" x14ac:dyDescent="0.25">
      <c r="A3892" s="3">
        <f>DATE(Datos_climat_Sevilla!A3894,Datos_climat_Sevilla!B3894,Datos_climat_Sevilla!C3894)+Datos_climat_Sevilla!D3894/24</f>
        <v>32671.125</v>
      </c>
      <c r="B3892">
        <f>Datos_climat_Sevilla!L3894</f>
        <v>0</v>
      </c>
      <c r="C3892">
        <f>Datos_climat_Sevilla!K3894</f>
        <v>0</v>
      </c>
      <c r="D3892">
        <f>Datos_climat_Sevilla!H3894</f>
        <v>17.2</v>
      </c>
      <c r="E3892">
        <f>Datos_climat_Sevilla!F3894</f>
        <v>0</v>
      </c>
      <c r="F3892">
        <f>Datos_climat_Sevilla!J3894/100</f>
        <v>1009.15</v>
      </c>
    </row>
    <row r="3893" spans="1:6" x14ac:dyDescent="0.25">
      <c r="A3893" s="3">
        <f>DATE(Datos_climat_Sevilla!A3895,Datos_climat_Sevilla!B3895,Datos_climat_Sevilla!C3895)+Datos_climat_Sevilla!D3895/24</f>
        <v>32671.166666666668</v>
      </c>
      <c r="B3893">
        <f>Datos_climat_Sevilla!L3895</f>
        <v>0</v>
      </c>
      <c r="C3893">
        <f>Datos_climat_Sevilla!K3895</f>
        <v>0</v>
      </c>
      <c r="D3893">
        <f>Datos_climat_Sevilla!H3895</f>
        <v>16.7</v>
      </c>
      <c r="E3893">
        <f>Datos_climat_Sevilla!F3895</f>
        <v>0</v>
      </c>
      <c r="F3893">
        <f>Datos_climat_Sevilla!J3895/100</f>
        <v>1009.15</v>
      </c>
    </row>
    <row r="3894" spans="1:6" x14ac:dyDescent="0.25">
      <c r="A3894" s="3">
        <f>DATE(Datos_climat_Sevilla!A3896,Datos_climat_Sevilla!B3896,Datos_climat_Sevilla!C3896)+Datos_climat_Sevilla!D3896/24</f>
        <v>32671.208333333332</v>
      </c>
      <c r="B3894">
        <f>Datos_climat_Sevilla!L3896</f>
        <v>0</v>
      </c>
      <c r="C3894">
        <f>Datos_climat_Sevilla!K3896</f>
        <v>0</v>
      </c>
      <c r="D3894">
        <f>Datos_climat_Sevilla!H3896</f>
        <v>15.6</v>
      </c>
      <c r="E3894">
        <f>Datos_climat_Sevilla!F3896</f>
        <v>0</v>
      </c>
      <c r="F3894">
        <f>Datos_climat_Sevilla!J3896/100</f>
        <v>1009.15</v>
      </c>
    </row>
    <row r="3895" spans="1:6" x14ac:dyDescent="0.25">
      <c r="A3895" s="3">
        <f>DATE(Datos_climat_Sevilla!A3897,Datos_climat_Sevilla!B3897,Datos_climat_Sevilla!C3897)+Datos_climat_Sevilla!D3897/24</f>
        <v>32671.25</v>
      </c>
      <c r="B3895">
        <f>Datos_climat_Sevilla!L3897</f>
        <v>1.5</v>
      </c>
      <c r="C3895">
        <f>Datos_climat_Sevilla!K3897</f>
        <v>50</v>
      </c>
      <c r="D3895">
        <f>Datos_climat_Sevilla!H3897</f>
        <v>15</v>
      </c>
      <c r="E3895">
        <f>Datos_climat_Sevilla!F3897</f>
        <v>0</v>
      </c>
      <c r="F3895">
        <f>Datos_climat_Sevilla!J3897/100</f>
        <v>1009.15</v>
      </c>
    </row>
    <row r="3896" spans="1:6" x14ac:dyDescent="0.25">
      <c r="A3896" s="3">
        <f>DATE(Datos_climat_Sevilla!A3898,Datos_climat_Sevilla!B3898,Datos_climat_Sevilla!C3898)+Datos_climat_Sevilla!D3898/24</f>
        <v>32671.291666666668</v>
      </c>
      <c r="B3896">
        <f>Datos_climat_Sevilla!L3898</f>
        <v>2.1</v>
      </c>
      <c r="C3896">
        <f>Datos_climat_Sevilla!K3898</f>
        <v>20</v>
      </c>
      <c r="D3896">
        <f>Datos_climat_Sevilla!H3898</f>
        <v>15.6</v>
      </c>
      <c r="E3896">
        <f>Datos_climat_Sevilla!F3898</f>
        <v>0</v>
      </c>
      <c r="F3896">
        <f>Datos_climat_Sevilla!J3898/100</f>
        <v>1009.15</v>
      </c>
    </row>
    <row r="3897" spans="1:6" x14ac:dyDescent="0.25">
      <c r="A3897" s="3">
        <f>DATE(Datos_climat_Sevilla!A3899,Datos_climat_Sevilla!B3899,Datos_climat_Sevilla!C3899)+Datos_climat_Sevilla!D3899/24</f>
        <v>32671.333333333332</v>
      </c>
      <c r="B3897">
        <f>Datos_climat_Sevilla!L3899</f>
        <v>3</v>
      </c>
      <c r="C3897">
        <f>Datos_climat_Sevilla!K3899</f>
        <v>50</v>
      </c>
      <c r="D3897">
        <f>Datos_climat_Sevilla!H3899</f>
        <v>16.100000000000001</v>
      </c>
      <c r="E3897">
        <f>Datos_climat_Sevilla!F3899</f>
        <v>507</v>
      </c>
      <c r="F3897">
        <f>Datos_climat_Sevilla!J3899/100</f>
        <v>1009.15</v>
      </c>
    </row>
    <row r="3898" spans="1:6" x14ac:dyDescent="0.25">
      <c r="A3898" s="3">
        <f>DATE(Datos_climat_Sevilla!A3900,Datos_climat_Sevilla!B3900,Datos_climat_Sevilla!C3900)+Datos_climat_Sevilla!D3900/24</f>
        <v>32671.375</v>
      </c>
      <c r="B3898">
        <f>Datos_climat_Sevilla!L3900</f>
        <v>4.5999999999999996</v>
      </c>
      <c r="C3898">
        <f>Datos_climat_Sevilla!K3900</f>
        <v>50</v>
      </c>
      <c r="D3898">
        <f>Datos_climat_Sevilla!H3900</f>
        <v>17.8</v>
      </c>
      <c r="E3898">
        <f>Datos_climat_Sevilla!F3900</f>
        <v>634</v>
      </c>
      <c r="F3898">
        <f>Datos_climat_Sevilla!J3900/100</f>
        <v>1009.15</v>
      </c>
    </row>
    <row r="3899" spans="1:6" x14ac:dyDescent="0.25">
      <c r="A3899" s="3">
        <f>DATE(Datos_climat_Sevilla!A3901,Datos_climat_Sevilla!B3901,Datos_climat_Sevilla!C3901)+Datos_climat_Sevilla!D3901/24</f>
        <v>32671.416666666668</v>
      </c>
      <c r="B3899">
        <f>Datos_climat_Sevilla!L3901</f>
        <v>6.2</v>
      </c>
      <c r="C3899">
        <f>Datos_climat_Sevilla!K3901</f>
        <v>90</v>
      </c>
      <c r="D3899">
        <f>Datos_climat_Sevilla!H3901</f>
        <v>20</v>
      </c>
      <c r="E3899">
        <f>Datos_climat_Sevilla!F3901</f>
        <v>728</v>
      </c>
      <c r="F3899">
        <f>Datos_climat_Sevilla!J3901/100</f>
        <v>1009.15</v>
      </c>
    </row>
    <row r="3900" spans="1:6" x14ac:dyDescent="0.25">
      <c r="A3900" s="3">
        <f>DATE(Datos_climat_Sevilla!A3902,Datos_climat_Sevilla!B3902,Datos_climat_Sevilla!C3902)+Datos_climat_Sevilla!D3902/24</f>
        <v>32671.458333333332</v>
      </c>
      <c r="B3900">
        <f>Datos_climat_Sevilla!L3902</f>
        <v>5.0999999999999996</v>
      </c>
      <c r="C3900">
        <f>Datos_climat_Sevilla!K3902</f>
        <v>80</v>
      </c>
      <c r="D3900">
        <f>Datos_climat_Sevilla!H3902</f>
        <v>22.2</v>
      </c>
      <c r="E3900">
        <f>Datos_climat_Sevilla!F3902</f>
        <v>804</v>
      </c>
      <c r="F3900">
        <f>Datos_climat_Sevilla!J3902/100</f>
        <v>1009.15</v>
      </c>
    </row>
    <row r="3901" spans="1:6" x14ac:dyDescent="0.25">
      <c r="A3901" s="3">
        <f>DATE(Datos_climat_Sevilla!A3903,Datos_climat_Sevilla!B3903,Datos_climat_Sevilla!C3903)+Datos_climat_Sevilla!D3903/24</f>
        <v>32671.5</v>
      </c>
      <c r="B3901">
        <f>Datos_climat_Sevilla!L3903</f>
        <v>4.0999999999999996</v>
      </c>
      <c r="C3901">
        <f>Datos_climat_Sevilla!K3903</f>
        <v>90</v>
      </c>
      <c r="D3901">
        <f>Datos_climat_Sevilla!H3903</f>
        <v>24.4</v>
      </c>
      <c r="E3901">
        <f>Datos_climat_Sevilla!F3903</f>
        <v>861</v>
      </c>
      <c r="F3901">
        <f>Datos_climat_Sevilla!J3903/100</f>
        <v>1009.15</v>
      </c>
    </row>
    <row r="3902" spans="1:6" x14ac:dyDescent="0.25">
      <c r="A3902" s="3">
        <f>DATE(Datos_climat_Sevilla!A3904,Datos_climat_Sevilla!B3904,Datos_climat_Sevilla!C3904)+Datos_climat_Sevilla!D3904/24</f>
        <v>32671.541666666668</v>
      </c>
      <c r="B3902">
        <f>Datos_climat_Sevilla!L3904</f>
        <v>3.6</v>
      </c>
      <c r="C3902">
        <f>Datos_climat_Sevilla!K3904</f>
        <v>30</v>
      </c>
      <c r="D3902">
        <f>Datos_climat_Sevilla!H3904</f>
        <v>27.2</v>
      </c>
      <c r="E3902">
        <f>Datos_climat_Sevilla!F3904</f>
        <v>895</v>
      </c>
      <c r="F3902">
        <f>Datos_climat_Sevilla!J3904/100</f>
        <v>1009.15</v>
      </c>
    </row>
    <row r="3903" spans="1:6" x14ac:dyDescent="0.25">
      <c r="A3903" s="3">
        <f>DATE(Datos_climat_Sevilla!A3905,Datos_climat_Sevilla!B3905,Datos_climat_Sevilla!C3905)+Datos_climat_Sevilla!D3905/24</f>
        <v>32671.583333333332</v>
      </c>
      <c r="B3903">
        <f>Datos_climat_Sevilla!L3905</f>
        <v>3</v>
      </c>
      <c r="C3903">
        <f>Datos_climat_Sevilla!K3905</f>
        <v>999</v>
      </c>
      <c r="D3903">
        <f>Datos_climat_Sevilla!H3905</f>
        <v>28.9</v>
      </c>
      <c r="E3903">
        <f>Datos_climat_Sevilla!F3905</f>
        <v>905</v>
      </c>
      <c r="F3903">
        <f>Datos_climat_Sevilla!J3905/100</f>
        <v>1009.15</v>
      </c>
    </row>
    <row r="3904" spans="1:6" x14ac:dyDescent="0.25">
      <c r="A3904" s="3">
        <f>DATE(Datos_climat_Sevilla!A3906,Datos_climat_Sevilla!B3906,Datos_climat_Sevilla!C3906)+Datos_climat_Sevilla!D3906/24</f>
        <v>32671.625</v>
      </c>
      <c r="B3904">
        <f>Datos_climat_Sevilla!L3906</f>
        <v>2.5</v>
      </c>
      <c r="C3904">
        <f>Datos_climat_Sevilla!K3906</f>
        <v>60</v>
      </c>
      <c r="D3904">
        <f>Datos_climat_Sevilla!H3906</f>
        <v>30.6</v>
      </c>
      <c r="E3904">
        <f>Datos_climat_Sevilla!F3906</f>
        <v>889</v>
      </c>
      <c r="F3904">
        <f>Datos_climat_Sevilla!J3906/100</f>
        <v>1009.15</v>
      </c>
    </row>
    <row r="3905" spans="1:6" x14ac:dyDescent="0.25">
      <c r="A3905" s="3">
        <f>DATE(Datos_climat_Sevilla!A3907,Datos_climat_Sevilla!B3907,Datos_climat_Sevilla!C3907)+Datos_climat_Sevilla!D3907/24</f>
        <v>32671.666666666668</v>
      </c>
      <c r="B3905">
        <f>Datos_climat_Sevilla!L3907</f>
        <v>3.1</v>
      </c>
      <c r="C3905">
        <f>Datos_climat_Sevilla!K3907</f>
        <v>50</v>
      </c>
      <c r="D3905">
        <f>Datos_climat_Sevilla!H3907</f>
        <v>31.1</v>
      </c>
      <c r="E3905">
        <f>Datos_climat_Sevilla!F3907</f>
        <v>851</v>
      </c>
      <c r="F3905">
        <f>Datos_climat_Sevilla!J3907/100</f>
        <v>1009.15</v>
      </c>
    </row>
    <row r="3906" spans="1:6" x14ac:dyDescent="0.25">
      <c r="A3906" s="3">
        <f>DATE(Datos_climat_Sevilla!A3908,Datos_climat_Sevilla!B3908,Datos_climat_Sevilla!C3908)+Datos_climat_Sevilla!D3908/24</f>
        <v>32671.708333333332</v>
      </c>
      <c r="B3906">
        <f>Datos_climat_Sevilla!L3908</f>
        <v>3</v>
      </c>
      <c r="C3906">
        <f>Datos_climat_Sevilla!K3908</f>
        <v>30</v>
      </c>
      <c r="D3906">
        <f>Datos_climat_Sevilla!H3908</f>
        <v>30.6</v>
      </c>
      <c r="E3906">
        <f>Datos_climat_Sevilla!F3908</f>
        <v>788</v>
      </c>
      <c r="F3906">
        <f>Datos_climat_Sevilla!J3908/100</f>
        <v>1009.15</v>
      </c>
    </row>
    <row r="3907" spans="1:6" x14ac:dyDescent="0.25">
      <c r="A3907" s="3">
        <f>DATE(Datos_climat_Sevilla!A3909,Datos_climat_Sevilla!B3909,Datos_climat_Sevilla!C3909)+Datos_climat_Sevilla!D3909/24</f>
        <v>32671.75</v>
      </c>
      <c r="B3907">
        <f>Datos_climat_Sevilla!L3909</f>
        <v>4.5999999999999996</v>
      </c>
      <c r="C3907">
        <f>Datos_climat_Sevilla!K3909</f>
        <v>40</v>
      </c>
      <c r="D3907">
        <f>Datos_climat_Sevilla!H3909</f>
        <v>30</v>
      </c>
      <c r="E3907">
        <f>Datos_climat_Sevilla!F3909</f>
        <v>709</v>
      </c>
      <c r="F3907">
        <f>Datos_climat_Sevilla!J3909/100</f>
        <v>1009.15</v>
      </c>
    </row>
    <row r="3908" spans="1:6" x14ac:dyDescent="0.25">
      <c r="A3908" s="3">
        <f>DATE(Datos_climat_Sevilla!A3910,Datos_climat_Sevilla!B3910,Datos_climat_Sevilla!C3910)+Datos_climat_Sevilla!D3910/24</f>
        <v>32671.791666666668</v>
      </c>
      <c r="B3908">
        <f>Datos_climat_Sevilla!L3910</f>
        <v>3.6</v>
      </c>
      <c r="C3908">
        <f>Datos_climat_Sevilla!K3910</f>
        <v>40</v>
      </c>
      <c r="D3908">
        <f>Datos_climat_Sevilla!H3910</f>
        <v>27.8</v>
      </c>
      <c r="E3908">
        <f>Datos_climat_Sevilla!F3910</f>
        <v>608</v>
      </c>
      <c r="F3908">
        <f>Datos_climat_Sevilla!J3910/100</f>
        <v>1009.15</v>
      </c>
    </row>
    <row r="3909" spans="1:6" x14ac:dyDescent="0.25">
      <c r="A3909" s="3">
        <f>DATE(Datos_climat_Sevilla!A3911,Datos_climat_Sevilla!B3911,Datos_climat_Sevilla!C3911)+Datos_climat_Sevilla!D3911/24</f>
        <v>32671.833333333332</v>
      </c>
      <c r="B3909">
        <f>Datos_climat_Sevilla!L3911</f>
        <v>1.5</v>
      </c>
      <c r="C3909">
        <f>Datos_climat_Sevilla!K3911</f>
        <v>90</v>
      </c>
      <c r="D3909">
        <f>Datos_climat_Sevilla!H3911</f>
        <v>25.6</v>
      </c>
      <c r="E3909">
        <f>Datos_climat_Sevilla!F3911</f>
        <v>470</v>
      </c>
      <c r="F3909">
        <f>Datos_climat_Sevilla!J3911/100</f>
        <v>1009.15</v>
      </c>
    </row>
    <row r="3910" spans="1:6" x14ac:dyDescent="0.25">
      <c r="A3910" s="3">
        <f>DATE(Datos_climat_Sevilla!A3912,Datos_climat_Sevilla!B3912,Datos_climat_Sevilla!C3912)+Datos_climat_Sevilla!D3912/24</f>
        <v>32671.875</v>
      </c>
      <c r="B3910">
        <f>Datos_climat_Sevilla!L3912</f>
        <v>0</v>
      </c>
      <c r="C3910">
        <f>Datos_climat_Sevilla!K3912</f>
        <v>0</v>
      </c>
      <c r="D3910">
        <f>Datos_climat_Sevilla!H3912</f>
        <v>23.9</v>
      </c>
      <c r="E3910">
        <f>Datos_climat_Sevilla!F3912</f>
        <v>0</v>
      </c>
      <c r="F3910">
        <f>Datos_climat_Sevilla!J3912/100</f>
        <v>1009.15</v>
      </c>
    </row>
    <row r="3911" spans="1:6" x14ac:dyDescent="0.25">
      <c r="A3911" s="3">
        <f>DATE(Datos_climat_Sevilla!A3913,Datos_climat_Sevilla!B3913,Datos_climat_Sevilla!C3913)+Datos_climat_Sevilla!D3913/24</f>
        <v>32671.916666666668</v>
      </c>
      <c r="B3911">
        <f>Datos_climat_Sevilla!L3913</f>
        <v>0</v>
      </c>
      <c r="C3911">
        <f>Datos_climat_Sevilla!K3913</f>
        <v>0</v>
      </c>
      <c r="D3911">
        <f>Datos_climat_Sevilla!H3913</f>
        <v>21.7</v>
      </c>
      <c r="E3911">
        <f>Datos_climat_Sevilla!F3913</f>
        <v>0</v>
      </c>
      <c r="F3911">
        <f>Datos_climat_Sevilla!J3913/100</f>
        <v>1009.15</v>
      </c>
    </row>
    <row r="3912" spans="1:6" x14ac:dyDescent="0.25">
      <c r="A3912" s="3">
        <f>DATE(Datos_climat_Sevilla!A3914,Datos_climat_Sevilla!B3914,Datos_climat_Sevilla!C3914)+Datos_climat_Sevilla!D3914/24</f>
        <v>32671.958333333332</v>
      </c>
      <c r="B3912">
        <f>Datos_climat_Sevilla!L3914</f>
        <v>2</v>
      </c>
      <c r="C3912">
        <f>Datos_climat_Sevilla!K3914</f>
        <v>190</v>
      </c>
      <c r="D3912">
        <f>Datos_climat_Sevilla!H3914</f>
        <v>20</v>
      </c>
      <c r="E3912">
        <f>Datos_climat_Sevilla!F3914</f>
        <v>0</v>
      </c>
      <c r="F3912">
        <f>Datos_climat_Sevilla!J3914/100</f>
        <v>1009.15</v>
      </c>
    </row>
    <row r="3913" spans="1:6" x14ac:dyDescent="0.25">
      <c r="A3913" s="3">
        <f>DATE(Datos_climat_Sevilla!A3915,Datos_climat_Sevilla!B3915,Datos_climat_Sevilla!C3915)+Datos_climat_Sevilla!D3915/24</f>
        <v>32672</v>
      </c>
      <c r="B3913">
        <f>Datos_climat_Sevilla!L3915</f>
        <v>1.5</v>
      </c>
      <c r="C3913">
        <f>Datos_climat_Sevilla!K3915</f>
        <v>230</v>
      </c>
      <c r="D3913">
        <f>Datos_climat_Sevilla!H3915</f>
        <v>18.899999999999999</v>
      </c>
      <c r="E3913">
        <f>Datos_climat_Sevilla!F3915</f>
        <v>0</v>
      </c>
      <c r="F3913">
        <f>Datos_climat_Sevilla!J3915/100</f>
        <v>1009.15</v>
      </c>
    </row>
    <row r="3914" spans="1:6" x14ac:dyDescent="0.25">
      <c r="A3914" s="3">
        <f>DATE(Datos_climat_Sevilla!A3916,Datos_climat_Sevilla!B3916,Datos_climat_Sevilla!C3916)+Datos_climat_Sevilla!D3916/24</f>
        <v>32672.041666666668</v>
      </c>
      <c r="B3914">
        <f>Datos_climat_Sevilla!L3916</f>
        <v>2.1</v>
      </c>
      <c r="C3914">
        <f>Datos_climat_Sevilla!K3916</f>
        <v>190</v>
      </c>
      <c r="D3914">
        <f>Datos_climat_Sevilla!H3916</f>
        <v>18.3</v>
      </c>
      <c r="E3914">
        <f>Datos_climat_Sevilla!F3916</f>
        <v>0</v>
      </c>
      <c r="F3914">
        <f>Datos_climat_Sevilla!J3916/100</f>
        <v>1009.15</v>
      </c>
    </row>
    <row r="3915" spans="1:6" x14ac:dyDescent="0.25">
      <c r="A3915" s="3">
        <f>DATE(Datos_climat_Sevilla!A3917,Datos_climat_Sevilla!B3917,Datos_climat_Sevilla!C3917)+Datos_climat_Sevilla!D3917/24</f>
        <v>32672.083333333332</v>
      </c>
      <c r="B3915">
        <f>Datos_climat_Sevilla!L3917</f>
        <v>2</v>
      </c>
      <c r="C3915">
        <f>Datos_climat_Sevilla!K3917</f>
        <v>210</v>
      </c>
      <c r="D3915">
        <f>Datos_climat_Sevilla!H3917</f>
        <v>17.2</v>
      </c>
      <c r="E3915">
        <f>Datos_climat_Sevilla!F3917</f>
        <v>0</v>
      </c>
      <c r="F3915">
        <f>Datos_climat_Sevilla!J3917/100</f>
        <v>1009.15</v>
      </c>
    </row>
    <row r="3916" spans="1:6" x14ac:dyDescent="0.25">
      <c r="A3916" s="3">
        <f>DATE(Datos_climat_Sevilla!A3918,Datos_climat_Sevilla!B3918,Datos_climat_Sevilla!C3918)+Datos_climat_Sevilla!D3918/24</f>
        <v>32672.125</v>
      </c>
      <c r="B3916">
        <f>Datos_climat_Sevilla!L3918</f>
        <v>1.5</v>
      </c>
      <c r="C3916">
        <f>Datos_climat_Sevilla!K3918</f>
        <v>180</v>
      </c>
      <c r="D3916">
        <f>Datos_climat_Sevilla!H3918</f>
        <v>16.7</v>
      </c>
      <c r="E3916">
        <f>Datos_climat_Sevilla!F3918</f>
        <v>0</v>
      </c>
      <c r="F3916">
        <f>Datos_climat_Sevilla!J3918/100</f>
        <v>1009.15</v>
      </c>
    </row>
    <row r="3917" spans="1:6" x14ac:dyDescent="0.25">
      <c r="A3917" s="3">
        <f>DATE(Datos_climat_Sevilla!A3919,Datos_climat_Sevilla!B3919,Datos_climat_Sevilla!C3919)+Datos_climat_Sevilla!D3919/24</f>
        <v>32672.166666666668</v>
      </c>
      <c r="B3917">
        <f>Datos_climat_Sevilla!L3919</f>
        <v>2.1</v>
      </c>
      <c r="C3917">
        <f>Datos_climat_Sevilla!K3919</f>
        <v>140</v>
      </c>
      <c r="D3917">
        <f>Datos_climat_Sevilla!H3919</f>
        <v>16.100000000000001</v>
      </c>
      <c r="E3917">
        <f>Datos_climat_Sevilla!F3919</f>
        <v>0</v>
      </c>
      <c r="F3917">
        <f>Datos_climat_Sevilla!J3919/100</f>
        <v>1009.15</v>
      </c>
    </row>
    <row r="3918" spans="1:6" x14ac:dyDescent="0.25">
      <c r="A3918" s="3">
        <f>DATE(Datos_climat_Sevilla!A3920,Datos_climat_Sevilla!B3920,Datos_climat_Sevilla!C3920)+Datos_climat_Sevilla!D3920/24</f>
        <v>32672.208333333332</v>
      </c>
      <c r="B3918">
        <f>Datos_climat_Sevilla!L3920</f>
        <v>0</v>
      </c>
      <c r="C3918">
        <f>Datos_climat_Sevilla!K3920</f>
        <v>0</v>
      </c>
      <c r="D3918">
        <f>Datos_climat_Sevilla!H3920</f>
        <v>15.6</v>
      </c>
      <c r="E3918">
        <f>Datos_climat_Sevilla!F3920</f>
        <v>0</v>
      </c>
      <c r="F3918">
        <f>Datos_climat_Sevilla!J3920/100</f>
        <v>1009.15</v>
      </c>
    </row>
    <row r="3919" spans="1:6" x14ac:dyDescent="0.25">
      <c r="A3919" s="3">
        <f>DATE(Datos_climat_Sevilla!A3921,Datos_climat_Sevilla!B3921,Datos_climat_Sevilla!C3921)+Datos_climat_Sevilla!D3921/24</f>
        <v>32672.25</v>
      </c>
      <c r="B3919">
        <f>Datos_climat_Sevilla!L3921</f>
        <v>0</v>
      </c>
      <c r="C3919">
        <f>Datos_climat_Sevilla!K3921</f>
        <v>0</v>
      </c>
      <c r="D3919">
        <f>Datos_climat_Sevilla!H3921</f>
        <v>15.6</v>
      </c>
      <c r="E3919">
        <f>Datos_climat_Sevilla!F3921</f>
        <v>0</v>
      </c>
      <c r="F3919">
        <f>Datos_climat_Sevilla!J3921/100</f>
        <v>1009.15</v>
      </c>
    </row>
    <row r="3920" spans="1:6" x14ac:dyDescent="0.25">
      <c r="A3920" s="3">
        <f>DATE(Datos_climat_Sevilla!A3922,Datos_climat_Sevilla!B3922,Datos_climat_Sevilla!C3922)+Datos_climat_Sevilla!D3922/24</f>
        <v>32672.291666666668</v>
      </c>
      <c r="B3920">
        <f>Datos_climat_Sevilla!L3922</f>
        <v>2.1</v>
      </c>
      <c r="C3920">
        <f>Datos_climat_Sevilla!K3922</f>
        <v>30</v>
      </c>
      <c r="D3920">
        <f>Datos_climat_Sevilla!H3922</f>
        <v>16.100000000000001</v>
      </c>
      <c r="E3920">
        <f>Datos_climat_Sevilla!F3922</f>
        <v>0</v>
      </c>
      <c r="F3920">
        <f>Datos_climat_Sevilla!J3922/100</f>
        <v>1009.15</v>
      </c>
    </row>
    <row r="3921" spans="1:6" x14ac:dyDescent="0.25">
      <c r="A3921" s="3">
        <f>DATE(Datos_climat_Sevilla!A3923,Datos_climat_Sevilla!B3923,Datos_climat_Sevilla!C3923)+Datos_climat_Sevilla!D3923/24</f>
        <v>32672.333333333332</v>
      </c>
      <c r="B3921">
        <f>Datos_climat_Sevilla!L3923</f>
        <v>4.0999999999999996</v>
      </c>
      <c r="C3921">
        <f>Datos_climat_Sevilla!K3923</f>
        <v>50</v>
      </c>
      <c r="D3921">
        <f>Datos_climat_Sevilla!H3923</f>
        <v>16.7</v>
      </c>
      <c r="E3921">
        <f>Datos_climat_Sevilla!F3923</f>
        <v>466</v>
      </c>
      <c r="F3921">
        <f>Datos_climat_Sevilla!J3923/100</f>
        <v>1009.15</v>
      </c>
    </row>
    <row r="3922" spans="1:6" x14ac:dyDescent="0.25">
      <c r="A3922" s="3">
        <f>DATE(Datos_climat_Sevilla!A3924,Datos_climat_Sevilla!B3924,Datos_climat_Sevilla!C3924)+Datos_climat_Sevilla!D3924/24</f>
        <v>32672.375</v>
      </c>
      <c r="B3922">
        <f>Datos_climat_Sevilla!L3924</f>
        <v>4.0999999999999996</v>
      </c>
      <c r="C3922">
        <f>Datos_climat_Sevilla!K3924</f>
        <v>60</v>
      </c>
      <c r="D3922">
        <f>Datos_climat_Sevilla!H3924</f>
        <v>17.8</v>
      </c>
      <c r="E3922">
        <f>Datos_climat_Sevilla!F3924</f>
        <v>498</v>
      </c>
      <c r="F3922">
        <f>Datos_climat_Sevilla!J3924/100</f>
        <v>1009.15</v>
      </c>
    </row>
    <row r="3923" spans="1:6" x14ac:dyDescent="0.25">
      <c r="A3923" s="3">
        <f>DATE(Datos_climat_Sevilla!A3925,Datos_climat_Sevilla!B3925,Datos_climat_Sevilla!C3925)+Datos_climat_Sevilla!D3925/24</f>
        <v>32672.416666666668</v>
      </c>
      <c r="B3923">
        <f>Datos_climat_Sevilla!L3925</f>
        <v>5.0999999999999996</v>
      </c>
      <c r="C3923">
        <f>Datos_climat_Sevilla!K3925</f>
        <v>60</v>
      </c>
      <c r="D3923">
        <f>Datos_climat_Sevilla!H3925</f>
        <v>19.399999999999999</v>
      </c>
      <c r="E3923">
        <f>Datos_climat_Sevilla!F3925</f>
        <v>602</v>
      </c>
      <c r="F3923">
        <f>Datos_climat_Sevilla!J3925/100</f>
        <v>1009.15</v>
      </c>
    </row>
    <row r="3924" spans="1:6" x14ac:dyDescent="0.25">
      <c r="A3924" s="3">
        <f>DATE(Datos_climat_Sevilla!A3926,Datos_climat_Sevilla!B3926,Datos_climat_Sevilla!C3926)+Datos_climat_Sevilla!D3926/24</f>
        <v>32672.458333333332</v>
      </c>
      <c r="B3924">
        <f>Datos_climat_Sevilla!L3926</f>
        <v>5.6</v>
      </c>
      <c r="C3924">
        <f>Datos_climat_Sevilla!K3926</f>
        <v>999</v>
      </c>
      <c r="D3924">
        <f>Datos_climat_Sevilla!H3926</f>
        <v>22.2</v>
      </c>
      <c r="E3924">
        <f>Datos_climat_Sevilla!F3926</f>
        <v>716</v>
      </c>
      <c r="F3924">
        <f>Datos_climat_Sevilla!J3926/100</f>
        <v>1009.15</v>
      </c>
    </row>
    <row r="3925" spans="1:6" x14ac:dyDescent="0.25">
      <c r="A3925" s="3">
        <f>DATE(Datos_climat_Sevilla!A3927,Datos_climat_Sevilla!B3927,Datos_climat_Sevilla!C3927)+Datos_climat_Sevilla!D3927/24</f>
        <v>32672.5</v>
      </c>
      <c r="B3925">
        <f>Datos_climat_Sevilla!L3927</f>
        <v>6.1</v>
      </c>
      <c r="C3925">
        <f>Datos_climat_Sevilla!K3927</f>
        <v>70</v>
      </c>
      <c r="D3925">
        <f>Datos_climat_Sevilla!H3927</f>
        <v>24.4</v>
      </c>
      <c r="E3925">
        <f>Datos_climat_Sevilla!F3927</f>
        <v>845</v>
      </c>
      <c r="F3925">
        <f>Datos_climat_Sevilla!J3927/100</f>
        <v>1009.15</v>
      </c>
    </row>
    <row r="3926" spans="1:6" x14ac:dyDescent="0.25">
      <c r="A3926" s="3">
        <f>DATE(Datos_climat_Sevilla!A3928,Datos_climat_Sevilla!B3928,Datos_climat_Sevilla!C3928)+Datos_climat_Sevilla!D3928/24</f>
        <v>32672.541666666668</v>
      </c>
      <c r="B3926">
        <f>Datos_climat_Sevilla!L3928</f>
        <v>5.0999999999999996</v>
      </c>
      <c r="C3926">
        <f>Datos_climat_Sevilla!K3928</f>
        <v>70</v>
      </c>
      <c r="D3926">
        <f>Datos_climat_Sevilla!H3928</f>
        <v>26.7</v>
      </c>
      <c r="E3926">
        <f>Datos_climat_Sevilla!F3928</f>
        <v>886</v>
      </c>
      <c r="F3926">
        <f>Datos_climat_Sevilla!J3928/100</f>
        <v>1009.15</v>
      </c>
    </row>
    <row r="3927" spans="1:6" x14ac:dyDescent="0.25">
      <c r="A3927" s="3">
        <f>DATE(Datos_climat_Sevilla!A3929,Datos_climat_Sevilla!B3929,Datos_climat_Sevilla!C3929)+Datos_climat_Sevilla!D3929/24</f>
        <v>32672.583333333332</v>
      </c>
      <c r="B3927">
        <f>Datos_climat_Sevilla!L3929</f>
        <v>5.0999999999999996</v>
      </c>
      <c r="C3927">
        <f>Datos_climat_Sevilla!K3929</f>
        <v>60</v>
      </c>
      <c r="D3927">
        <f>Datos_climat_Sevilla!H3929</f>
        <v>28.3</v>
      </c>
      <c r="E3927">
        <f>Datos_climat_Sevilla!F3929</f>
        <v>687</v>
      </c>
      <c r="F3927">
        <f>Datos_climat_Sevilla!J3929/100</f>
        <v>1009.15</v>
      </c>
    </row>
    <row r="3928" spans="1:6" x14ac:dyDescent="0.25">
      <c r="A3928" s="3">
        <f>DATE(Datos_climat_Sevilla!A3930,Datos_climat_Sevilla!B3930,Datos_climat_Sevilla!C3930)+Datos_climat_Sevilla!D3930/24</f>
        <v>32672.625</v>
      </c>
      <c r="B3928">
        <f>Datos_climat_Sevilla!L3930</f>
        <v>5.6</v>
      </c>
      <c r="C3928">
        <f>Datos_climat_Sevilla!K3930</f>
        <v>70</v>
      </c>
      <c r="D3928">
        <f>Datos_climat_Sevilla!H3930</f>
        <v>30</v>
      </c>
      <c r="E3928">
        <f>Datos_climat_Sevilla!F3930</f>
        <v>577</v>
      </c>
      <c r="F3928">
        <f>Datos_climat_Sevilla!J3930/100</f>
        <v>1009.15</v>
      </c>
    </row>
    <row r="3929" spans="1:6" x14ac:dyDescent="0.25">
      <c r="A3929" s="3">
        <f>DATE(Datos_climat_Sevilla!A3931,Datos_climat_Sevilla!B3931,Datos_climat_Sevilla!C3931)+Datos_climat_Sevilla!D3931/24</f>
        <v>32672.666666666668</v>
      </c>
      <c r="B3929">
        <f>Datos_climat_Sevilla!L3931</f>
        <v>4.5999999999999996</v>
      </c>
      <c r="C3929">
        <f>Datos_climat_Sevilla!K3931</f>
        <v>80</v>
      </c>
      <c r="D3929">
        <f>Datos_climat_Sevilla!H3931</f>
        <v>30.6</v>
      </c>
      <c r="E3929">
        <f>Datos_climat_Sevilla!F3931</f>
        <v>583</v>
      </c>
      <c r="F3929">
        <f>Datos_climat_Sevilla!J3931/100</f>
        <v>1009.15</v>
      </c>
    </row>
    <row r="3930" spans="1:6" x14ac:dyDescent="0.25">
      <c r="A3930" s="3">
        <f>DATE(Datos_climat_Sevilla!A3932,Datos_climat_Sevilla!B3932,Datos_climat_Sevilla!C3932)+Datos_climat_Sevilla!D3932/24</f>
        <v>32672.708333333332</v>
      </c>
      <c r="B3930">
        <f>Datos_climat_Sevilla!L3932</f>
        <v>5.0999999999999996</v>
      </c>
      <c r="C3930">
        <f>Datos_climat_Sevilla!K3932</f>
        <v>70</v>
      </c>
      <c r="D3930">
        <f>Datos_climat_Sevilla!H3932</f>
        <v>30</v>
      </c>
      <c r="E3930">
        <f>Datos_climat_Sevilla!F3932</f>
        <v>561</v>
      </c>
      <c r="F3930">
        <f>Datos_climat_Sevilla!J3932/100</f>
        <v>1009.15</v>
      </c>
    </row>
    <row r="3931" spans="1:6" x14ac:dyDescent="0.25">
      <c r="A3931" s="3">
        <f>DATE(Datos_climat_Sevilla!A3933,Datos_climat_Sevilla!B3933,Datos_climat_Sevilla!C3933)+Datos_climat_Sevilla!D3933/24</f>
        <v>32672.75</v>
      </c>
      <c r="B3931">
        <f>Datos_climat_Sevilla!L3933</f>
        <v>3.6</v>
      </c>
      <c r="C3931">
        <f>Datos_climat_Sevilla!K3933</f>
        <v>60</v>
      </c>
      <c r="D3931">
        <f>Datos_climat_Sevilla!H3933</f>
        <v>28.9</v>
      </c>
      <c r="E3931">
        <f>Datos_climat_Sevilla!F3933</f>
        <v>583</v>
      </c>
      <c r="F3931">
        <f>Datos_climat_Sevilla!J3933/100</f>
        <v>1009.15</v>
      </c>
    </row>
    <row r="3932" spans="1:6" x14ac:dyDescent="0.25">
      <c r="A3932" s="3">
        <f>DATE(Datos_climat_Sevilla!A3934,Datos_climat_Sevilla!B3934,Datos_climat_Sevilla!C3934)+Datos_climat_Sevilla!D3934/24</f>
        <v>32672.791666666668</v>
      </c>
      <c r="B3932">
        <f>Datos_climat_Sevilla!L3934</f>
        <v>4.5999999999999996</v>
      </c>
      <c r="C3932">
        <f>Datos_climat_Sevilla!K3934</f>
        <v>80</v>
      </c>
      <c r="D3932">
        <f>Datos_climat_Sevilla!H3934</f>
        <v>27.2</v>
      </c>
      <c r="E3932">
        <f>Datos_climat_Sevilla!F3934</f>
        <v>567</v>
      </c>
      <c r="F3932">
        <f>Datos_climat_Sevilla!J3934/100</f>
        <v>1009.15</v>
      </c>
    </row>
    <row r="3933" spans="1:6" x14ac:dyDescent="0.25">
      <c r="A3933" s="3">
        <f>DATE(Datos_climat_Sevilla!A3935,Datos_climat_Sevilla!B3935,Datos_climat_Sevilla!C3935)+Datos_climat_Sevilla!D3935/24</f>
        <v>32672.833333333332</v>
      </c>
      <c r="B3933">
        <f>Datos_climat_Sevilla!L3935</f>
        <v>4.0999999999999996</v>
      </c>
      <c r="C3933">
        <f>Datos_climat_Sevilla!K3935</f>
        <v>80</v>
      </c>
      <c r="D3933">
        <f>Datos_climat_Sevilla!H3935</f>
        <v>25.6</v>
      </c>
      <c r="E3933">
        <f>Datos_climat_Sevilla!F3935</f>
        <v>375</v>
      </c>
      <c r="F3933">
        <f>Datos_climat_Sevilla!J3935/100</f>
        <v>1009.15</v>
      </c>
    </row>
    <row r="3934" spans="1:6" x14ac:dyDescent="0.25">
      <c r="A3934" s="3">
        <f>DATE(Datos_climat_Sevilla!A3936,Datos_climat_Sevilla!B3936,Datos_climat_Sevilla!C3936)+Datos_climat_Sevilla!D3936/24</f>
        <v>32672.875</v>
      </c>
      <c r="B3934">
        <f>Datos_climat_Sevilla!L3936</f>
        <v>2</v>
      </c>
      <c r="C3934">
        <f>Datos_climat_Sevilla!K3936</f>
        <v>50</v>
      </c>
      <c r="D3934">
        <f>Datos_climat_Sevilla!H3936</f>
        <v>23.3</v>
      </c>
      <c r="E3934">
        <f>Datos_climat_Sevilla!F3936</f>
        <v>0</v>
      </c>
      <c r="F3934">
        <f>Datos_climat_Sevilla!J3936/100</f>
        <v>1009.15</v>
      </c>
    </row>
    <row r="3935" spans="1:6" x14ac:dyDescent="0.25">
      <c r="A3935" s="3">
        <f>DATE(Datos_climat_Sevilla!A3937,Datos_climat_Sevilla!B3937,Datos_climat_Sevilla!C3937)+Datos_climat_Sevilla!D3937/24</f>
        <v>32672.916666666668</v>
      </c>
      <c r="B3935">
        <f>Datos_climat_Sevilla!L3937</f>
        <v>3.6</v>
      </c>
      <c r="C3935">
        <f>Datos_climat_Sevilla!K3937</f>
        <v>230</v>
      </c>
      <c r="D3935">
        <f>Datos_climat_Sevilla!H3937</f>
        <v>21.1</v>
      </c>
      <c r="E3935">
        <f>Datos_climat_Sevilla!F3937</f>
        <v>0</v>
      </c>
      <c r="F3935">
        <f>Datos_climat_Sevilla!J3937/100</f>
        <v>1009.15</v>
      </c>
    </row>
    <row r="3936" spans="1:6" x14ac:dyDescent="0.25">
      <c r="A3936" s="3">
        <f>DATE(Datos_climat_Sevilla!A3938,Datos_climat_Sevilla!B3938,Datos_climat_Sevilla!C3938)+Datos_climat_Sevilla!D3938/24</f>
        <v>32672.958333333332</v>
      </c>
      <c r="B3936">
        <f>Datos_climat_Sevilla!L3938</f>
        <v>3</v>
      </c>
      <c r="C3936">
        <f>Datos_climat_Sevilla!K3938</f>
        <v>230</v>
      </c>
      <c r="D3936">
        <f>Datos_climat_Sevilla!H3938</f>
        <v>20</v>
      </c>
      <c r="E3936">
        <f>Datos_climat_Sevilla!F3938</f>
        <v>0</v>
      </c>
      <c r="F3936">
        <f>Datos_climat_Sevilla!J3938/100</f>
        <v>1009.15</v>
      </c>
    </row>
    <row r="3937" spans="1:6" x14ac:dyDescent="0.25">
      <c r="A3937" s="3">
        <f>DATE(Datos_climat_Sevilla!A3939,Datos_climat_Sevilla!B3939,Datos_climat_Sevilla!C3939)+Datos_climat_Sevilla!D3939/24</f>
        <v>32673</v>
      </c>
      <c r="B3937">
        <f>Datos_climat_Sevilla!L3939</f>
        <v>2</v>
      </c>
      <c r="C3937">
        <f>Datos_climat_Sevilla!K3939</f>
        <v>180</v>
      </c>
      <c r="D3937">
        <f>Datos_climat_Sevilla!H3939</f>
        <v>18.899999999999999</v>
      </c>
      <c r="E3937">
        <f>Datos_climat_Sevilla!F3939</f>
        <v>0</v>
      </c>
      <c r="F3937">
        <f>Datos_climat_Sevilla!J3939/100</f>
        <v>1009.15</v>
      </c>
    </row>
    <row r="3938" spans="1:6" x14ac:dyDescent="0.25">
      <c r="A3938" s="3">
        <f>DATE(Datos_climat_Sevilla!A3940,Datos_climat_Sevilla!B3940,Datos_climat_Sevilla!C3940)+Datos_climat_Sevilla!D3940/24</f>
        <v>32673.041666666668</v>
      </c>
      <c r="B3938">
        <f>Datos_climat_Sevilla!L3940</f>
        <v>2.1</v>
      </c>
      <c r="C3938">
        <f>Datos_climat_Sevilla!K3940</f>
        <v>190</v>
      </c>
      <c r="D3938">
        <f>Datos_climat_Sevilla!H3940</f>
        <v>18.3</v>
      </c>
      <c r="E3938">
        <f>Datos_climat_Sevilla!F3940</f>
        <v>0</v>
      </c>
      <c r="F3938">
        <f>Datos_climat_Sevilla!J3940/100</f>
        <v>1009.15</v>
      </c>
    </row>
    <row r="3939" spans="1:6" x14ac:dyDescent="0.25">
      <c r="A3939" s="3">
        <f>DATE(Datos_climat_Sevilla!A3941,Datos_climat_Sevilla!B3941,Datos_climat_Sevilla!C3941)+Datos_climat_Sevilla!D3941/24</f>
        <v>32673.083333333332</v>
      </c>
      <c r="B3939">
        <f>Datos_climat_Sevilla!L3941</f>
        <v>1.5</v>
      </c>
      <c r="C3939">
        <f>Datos_climat_Sevilla!K3941</f>
        <v>190</v>
      </c>
      <c r="D3939">
        <f>Datos_climat_Sevilla!H3941</f>
        <v>17.8</v>
      </c>
      <c r="E3939">
        <f>Datos_climat_Sevilla!F3941</f>
        <v>0</v>
      </c>
      <c r="F3939">
        <f>Datos_climat_Sevilla!J3941/100</f>
        <v>1009.15</v>
      </c>
    </row>
    <row r="3940" spans="1:6" x14ac:dyDescent="0.25">
      <c r="A3940" s="3">
        <f>DATE(Datos_climat_Sevilla!A3942,Datos_climat_Sevilla!B3942,Datos_climat_Sevilla!C3942)+Datos_climat_Sevilla!D3942/24</f>
        <v>32673.125</v>
      </c>
      <c r="B3940">
        <f>Datos_climat_Sevilla!L3942</f>
        <v>1.5</v>
      </c>
      <c r="C3940">
        <f>Datos_climat_Sevilla!K3942</f>
        <v>200</v>
      </c>
      <c r="D3940">
        <f>Datos_climat_Sevilla!H3942</f>
        <v>17.8</v>
      </c>
      <c r="E3940">
        <f>Datos_climat_Sevilla!F3942</f>
        <v>0</v>
      </c>
      <c r="F3940">
        <f>Datos_climat_Sevilla!J3942/100</f>
        <v>1009.15</v>
      </c>
    </row>
    <row r="3941" spans="1:6" x14ac:dyDescent="0.25">
      <c r="A3941" s="3">
        <f>DATE(Datos_climat_Sevilla!A3943,Datos_climat_Sevilla!B3943,Datos_climat_Sevilla!C3943)+Datos_climat_Sevilla!D3943/24</f>
        <v>32673.166666666668</v>
      </c>
      <c r="B3941">
        <f>Datos_climat_Sevilla!L3943</f>
        <v>2.6</v>
      </c>
      <c r="C3941">
        <f>Datos_climat_Sevilla!K3943</f>
        <v>80</v>
      </c>
      <c r="D3941">
        <f>Datos_climat_Sevilla!H3943</f>
        <v>17.2</v>
      </c>
      <c r="E3941">
        <f>Datos_climat_Sevilla!F3943</f>
        <v>0</v>
      </c>
      <c r="F3941">
        <f>Datos_climat_Sevilla!J3943/100</f>
        <v>1009.15</v>
      </c>
    </row>
    <row r="3942" spans="1:6" x14ac:dyDescent="0.25">
      <c r="A3942" s="3">
        <f>DATE(Datos_climat_Sevilla!A3944,Datos_climat_Sevilla!B3944,Datos_climat_Sevilla!C3944)+Datos_climat_Sevilla!D3944/24</f>
        <v>32673.208333333332</v>
      </c>
      <c r="B3942">
        <f>Datos_climat_Sevilla!L3944</f>
        <v>2.5</v>
      </c>
      <c r="C3942">
        <f>Datos_climat_Sevilla!K3944</f>
        <v>50</v>
      </c>
      <c r="D3942">
        <f>Datos_climat_Sevilla!H3944</f>
        <v>16.7</v>
      </c>
      <c r="E3942">
        <f>Datos_climat_Sevilla!F3944</f>
        <v>0</v>
      </c>
      <c r="F3942">
        <f>Datos_climat_Sevilla!J3944/100</f>
        <v>1009.15</v>
      </c>
    </row>
    <row r="3943" spans="1:6" x14ac:dyDescent="0.25">
      <c r="A3943" s="3">
        <f>DATE(Datos_climat_Sevilla!A3945,Datos_climat_Sevilla!B3945,Datos_climat_Sevilla!C3945)+Datos_climat_Sevilla!D3945/24</f>
        <v>32673.25</v>
      </c>
      <c r="B3943">
        <f>Datos_climat_Sevilla!L3945</f>
        <v>4.0999999999999996</v>
      </c>
      <c r="C3943">
        <f>Datos_climat_Sevilla!K3945</f>
        <v>50</v>
      </c>
      <c r="D3943">
        <f>Datos_climat_Sevilla!H3945</f>
        <v>16.7</v>
      </c>
      <c r="E3943">
        <f>Datos_climat_Sevilla!F3945</f>
        <v>0</v>
      </c>
      <c r="F3943">
        <f>Datos_climat_Sevilla!J3945/100</f>
        <v>1009.15</v>
      </c>
    </row>
    <row r="3944" spans="1:6" x14ac:dyDescent="0.25">
      <c r="A3944" s="3">
        <f>DATE(Datos_climat_Sevilla!A3946,Datos_climat_Sevilla!B3946,Datos_climat_Sevilla!C3946)+Datos_climat_Sevilla!D3946/24</f>
        <v>32673.291666666668</v>
      </c>
      <c r="B3944">
        <f>Datos_climat_Sevilla!L3946</f>
        <v>5.0999999999999996</v>
      </c>
      <c r="C3944">
        <f>Datos_climat_Sevilla!K3946</f>
        <v>50</v>
      </c>
      <c r="D3944">
        <f>Datos_climat_Sevilla!H3946</f>
        <v>17.2</v>
      </c>
      <c r="E3944">
        <f>Datos_climat_Sevilla!F3946</f>
        <v>0</v>
      </c>
      <c r="F3944">
        <f>Datos_climat_Sevilla!J3946/100</f>
        <v>1009.15</v>
      </c>
    </row>
    <row r="3945" spans="1:6" x14ac:dyDescent="0.25">
      <c r="A3945" s="3">
        <f>DATE(Datos_climat_Sevilla!A3947,Datos_climat_Sevilla!B3947,Datos_climat_Sevilla!C3947)+Datos_climat_Sevilla!D3947/24</f>
        <v>32673.333333333332</v>
      </c>
      <c r="B3945">
        <f>Datos_climat_Sevilla!L3947</f>
        <v>5.0999999999999996</v>
      </c>
      <c r="C3945">
        <f>Datos_climat_Sevilla!K3947</f>
        <v>60</v>
      </c>
      <c r="D3945">
        <f>Datos_climat_Sevilla!H3947</f>
        <v>17.8</v>
      </c>
      <c r="E3945">
        <f>Datos_climat_Sevilla!F3947</f>
        <v>495</v>
      </c>
      <c r="F3945">
        <f>Datos_climat_Sevilla!J3947/100</f>
        <v>1009.15</v>
      </c>
    </row>
    <row r="3946" spans="1:6" x14ac:dyDescent="0.25">
      <c r="A3946" s="3">
        <f>DATE(Datos_climat_Sevilla!A3948,Datos_climat_Sevilla!B3948,Datos_climat_Sevilla!C3948)+Datos_climat_Sevilla!D3948/24</f>
        <v>32673.375</v>
      </c>
      <c r="B3946">
        <f>Datos_climat_Sevilla!L3948</f>
        <v>7.7</v>
      </c>
      <c r="C3946">
        <f>Datos_climat_Sevilla!K3948</f>
        <v>90</v>
      </c>
      <c r="D3946">
        <f>Datos_climat_Sevilla!H3948</f>
        <v>19.399999999999999</v>
      </c>
      <c r="E3946">
        <f>Datos_climat_Sevilla!F3948</f>
        <v>621</v>
      </c>
      <c r="F3946">
        <f>Datos_climat_Sevilla!J3948/100</f>
        <v>1009.15</v>
      </c>
    </row>
    <row r="3947" spans="1:6" x14ac:dyDescent="0.25">
      <c r="A3947" s="3">
        <f>DATE(Datos_climat_Sevilla!A3949,Datos_climat_Sevilla!B3949,Datos_climat_Sevilla!C3949)+Datos_climat_Sevilla!D3949/24</f>
        <v>32673.416666666668</v>
      </c>
      <c r="B3947">
        <f>Datos_climat_Sevilla!L3949</f>
        <v>6.2</v>
      </c>
      <c r="C3947">
        <f>Datos_climat_Sevilla!K3949</f>
        <v>60</v>
      </c>
      <c r="D3947">
        <f>Datos_climat_Sevilla!H3949</f>
        <v>21.1</v>
      </c>
      <c r="E3947">
        <f>Datos_climat_Sevilla!F3949</f>
        <v>719</v>
      </c>
      <c r="F3947">
        <f>Datos_climat_Sevilla!J3949/100</f>
        <v>1009.15</v>
      </c>
    </row>
    <row r="3948" spans="1:6" x14ac:dyDescent="0.25">
      <c r="A3948" s="3">
        <f>DATE(Datos_climat_Sevilla!A3950,Datos_climat_Sevilla!B3950,Datos_climat_Sevilla!C3950)+Datos_climat_Sevilla!D3950/24</f>
        <v>32673.458333333332</v>
      </c>
      <c r="B3948">
        <f>Datos_climat_Sevilla!L3950</f>
        <v>8.1999999999999993</v>
      </c>
      <c r="C3948">
        <f>Datos_climat_Sevilla!K3950</f>
        <v>80</v>
      </c>
      <c r="D3948">
        <f>Datos_climat_Sevilla!H3950</f>
        <v>23.3</v>
      </c>
      <c r="E3948">
        <f>Datos_climat_Sevilla!F3950</f>
        <v>798</v>
      </c>
      <c r="F3948">
        <f>Datos_climat_Sevilla!J3950/100</f>
        <v>1009.15</v>
      </c>
    </row>
    <row r="3949" spans="1:6" x14ac:dyDescent="0.25">
      <c r="A3949" s="3">
        <f>DATE(Datos_climat_Sevilla!A3951,Datos_climat_Sevilla!B3951,Datos_climat_Sevilla!C3951)+Datos_climat_Sevilla!D3951/24</f>
        <v>32673.5</v>
      </c>
      <c r="B3949">
        <f>Datos_climat_Sevilla!L3951</f>
        <v>7.2</v>
      </c>
      <c r="C3949">
        <f>Datos_climat_Sevilla!K3951</f>
        <v>120</v>
      </c>
      <c r="D3949">
        <f>Datos_climat_Sevilla!H3951</f>
        <v>25.6</v>
      </c>
      <c r="E3949">
        <f>Datos_climat_Sevilla!F3951</f>
        <v>854</v>
      </c>
      <c r="F3949">
        <f>Datos_climat_Sevilla!J3951/100</f>
        <v>1009.15</v>
      </c>
    </row>
    <row r="3950" spans="1:6" x14ac:dyDescent="0.25">
      <c r="A3950" s="3">
        <f>DATE(Datos_climat_Sevilla!A3952,Datos_climat_Sevilla!B3952,Datos_climat_Sevilla!C3952)+Datos_climat_Sevilla!D3952/24</f>
        <v>32673.541666666668</v>
      </c>
      <c r="B3950">
        <f>Datos_climat_Sevilla!L3952</f>
        <v>6.2</v>
      </c>
      <c r="C3950">
        <f>Datos_climat_Sevilla!K3952</f>
        <v>110</v>
      </c>
      <c r="D3950">
        <f>Datos_climat_Sevilla!H3952</f>
        <v>27.8</v>
      </c>
      <c r="E3950">
        <f>Datos_climat_Sevilla!F3952</f>
        <v>892</v>
      </c>
      <c r="F3950">
        <f>Datos_climat_Sevilla!J3952/100</f>
        <v>1009.15</v>
      </c>
    </row>
    <row r="3951" spans="1:6" x14ac:dyDescent="0.25">
      <c r="A3951" s="3">
        <f>DATE(Datos_climat_Sevilla!A3953,Datos_climat_Sevilla!B3953,Datos_climat_Sevilla!C3953)+Datos_climat_Sevilla!D3953/24</f>
        <v>32673.583333333332</v>
      </c>
      <c r="B3951">
        <f>Datos_climat_Sevilla!L3953</f>
        <v>7.2</v>
      </c>
      <c r="C3951">
        <f>Datos_climat_Sevilla!K3953</f>
        <v>80</v>
      </c>
      <c r="D3951">
        <f>Datos_climat_Sevilla!H3953</f>
        <v>29.4</v>
      </c>
      <c r="E3951">
        <f>Datos_climat_Sevilla!F3953</f>
        <v>902</v>
      </c>
      <c r="F3951">
        <f>Datos_climat_Sevilla!J3953/100</f>
        <v>1009.15</v>
      </c>
    </row>
    <row r="3952" spans="1:6" x14ac:dyDescent="0.25">
      <c r="A3952" s="3">
        <f>DATE(Datos_climat_Sevilla!A3954,Datos_climat_Sevilla!B3954,Datos_climat_Sevilla!C3954)+Datos_climat_Sevilla!D3954/24</f>
        <v>32673.625</v>
      </c>
      <c r="B3952">
        <f>Datos_climat_Sevilla!L3954</f>
        <v>7.7</v>
      </c>
      <c r="C3952">
        <f>Datos_climat_Sevilla!K3954</f>
        <v>110</v>
      </c>
      <c r="D3952">
        <f>Datos_climat_Sevilla!H3954</f>
        <v>31.1</v>
      </c>
      <c r="E3952">
        <f>Datos_climat_Sevilla!F3954</f>
        <v>886</v>
      </c>
      <c r="F3952">
        <f>Datos_climat_Sevilla!J3954/100</f>
        <v>1009.15</v>
      </c>
    </row>
    <row r="3953" spans="1:6" x14ac:dyDescent="0.25">
      <c r="A3953" s="3">
        <f>DATE(Datos_climat_Sevilla!A3955,Datos_climat_Sevilla!B3955,Datos_climat_Sevilla!C3955)+Datos_climat_Sevilla!D3955/24</f>
        <v>32673.666666666668</v>
      </c>
      <c r="B3953">
        <f>Datos_climat_Sevilla!L3955</f>
        <v>6.2</v>
      </c>
      <c r="C3953">
        <f>Datos_climat_Sevilla!K3955</f>
        <v>130</v>
      </c>
      <c r="D3953">
        <f>Datos_climat_Sevilla!H3955</f>
        <v>31.7</v>
      </c>
      <c r="E3953">
        <f>Datos_climat_Sevilla!F3955</f>
        <v>845</v>
      </c>
      <c r="F3953">
        <f>Datos_climat_Sevilla!J3955/100</f>
        <v>1009.15</v>
      </c>
    </row>
    <row r="3954" spans="1:6" x14ac:dyDescent="0.25">
      <c r="A3954" s="3">
        <f>DATE(Datos_climat_Sevilla!A3956,Datos_climat_Sevilla!B3956,Datos_climat_Sevilla!C3956)+Datos_climat_Sevilla!D3956/24</f>
        <v>32673.708333333332</v>
      </c>
      <c r="B3954">
        <f>Datos_climat_Sevilla!L3956</f>
        <v>2</v>
      </c>
      <c r="C3954">
        <f>Datos_climat_Sevilla!K3956</f>
        <v>110</v>
      </c>
      <c r="D3954">
        <f>Datos_climat_Sevilla!H3956</f>
        <v>31.1</v>
      </c>
      <c r="E3954">
        <f>Datos_climat_Sevilla!F3956</f>
        <v>782</v>
      </c>
      <c r="F3954">
        <f>Datos_climat_Sevilla!J3956/100</f>
        <v>1009.15</v>
      </c>
    </row>
    <row r="3955" spans="1:6" x14ac:dyDescent="0.25">
      <c r="A3955" s="3">
        <f>DATE(Datos_climat_Sevilla!A3957,Datos_climat_Sevilla!B3957,Datos_climat_Sevilla!C3957)+Datos_climat_Sevilla!D3957/24</f>
        <v>32673.75</v>
      </c>
      <c r="B3955">
        <f>Datos_climat_Sevilla!L3957</f>
        <v>2</v>
      </c>
      <c r="C3955">
        <f>Datos_climat_Sevilla!K3957</f>
        <v>80</v>
      </c>
      <c r="D3955">
        <f>Datos_climat_Sevilla!H3957</f>
        <v>30.6</v>
      </c>
      <c r="E3955">
        <f>Datos_climat_Sevilla!F3957</f>
        <v>700</v>
      </c>
      <c r="F3955">
        <f>Datos_climat_Sevilla!J3957/100</f>
        <v>1009.15</v>
      </c>
    </row>
    <row r="3956" spans="1:6" x14ac:dyDescent="0.25">
      <c r="A3956" s="3">
        <f>DATE(Datos_climat_Sevilla!A3958,Datos_climat_Sevilla!B3958,Datos_climat_Sevilla!C3958)+Datos_climat_Sevilla!D3958/24</f>
        <v>32673.791666666668</v>
      </c>
      <c r="B3956">
        <f>Datos_climat_Sevilla!L3958</f>
        <v>2</v>
      </c>
      <c r="C3956">
        <f>Datos_climat_Sevilla!K3958</f>
        <v>90</v>
      </c>
      <c r="D3956">
        <f>Datos_climat_Sevilla!H3958</f>
        <v>28.9</v>
      </c>
      <c r="E3956">
        <f>Datos_climat_Sevilla!F3958</f>
        <v>599</v>
      </c>
      <c r="F3956">
        <f>Datos_climat_Sevilla!J3958/100</f>
        <v>1009.15</v>
      </c>
    </row>
    <row r="3957" spans="1:6" x14ac:dyDescent="0.25">
      <c r="A3957" s="3">
        <f>DATE(Datos_climat_Sevilla!A3959,Datos_climat_Sevilla!B3959,Datos_climat_Sevilla!C3959)+Datos_climat_Sevilla!D3959/24</f>
        <v>32673.833333333332</v>
      </c>
      <c r="B3957">
        <f>Datos_climat_Sevilla!L3959</f>
        <v>2</v>
      </c>
      <c r="C3957">
        <f>Datos_climat_Sevilla!K3959</f>
        <v>90</v>
      </c>
      <c r="D3957">
        <f>Datos_climat_Sevilla!H3959</f>
        <v>26.7</v>
      </c>
      <c r="E3957">
        <f>Datos_climat_Sevilla!F3959</f>
        <v>457</v>
      </c>
      <c r="F3957">
        <f>Datos_climat_Sevilla!J3959/100</f>
        <v>1009.15</v>
      </c>
    </row>
    <row r="3958" spans="1:6" x14ac:dyDescent="0.25">
      <c r="A3958" s="3">
        <f>DATE(Datos_climat_Sevilla!A3960,Datos_climat_Sevilla!B3960,Datos_climat_Sevilla!C3960)+Datos_climat_Sevilla!D3960/24</f>
        <v>32673.875</v>
      </c>
      <c r="B3958">
        <f>Datos_climat_Sevilla!L3960</f>
        <v>2</v>
      </c>
      <c r="C3958">
        <f>Datos_climat_Sevilla!K3960</f>
        <v>150</v>
      </c>
      <c r="D3958">
        <f>Datos_climat_Sevilla!H3960</f>
        <v>24.4</v>
      </c>
      <c r="E3958">
        <f>Datos_climat_Sevilla!F3960</f>
        <v>0</v>
      </c>
      <c r="F3958">
        <f>Datos_climat_Sevilla!J3960/100</f>
        <v>1009.15</v>
      </c>
    </row>
    <row r="3959" spans="1:6" x14ac:dyDescent="0.25">
      <c r="A3959" s="3">
        <f>DATE(Datos_climat_Sevilla!A3961,Datos_climat_Sevilla!B3961,Datos_climat_Sevilla!C3961)+Datos_climat_Sevilla!D3961/24</f>
        <v>32673.916666666668</v>
      </c>
      <c r="B3959">
        <f>Datos_climat_Sevilla!L3961</f>
        <v>2.1</v>
      </c>
      <c r="C3959">
        <f>Datos_climat_Sevilla!K3961</f>
        <v>230</v>
      </c>
      <c r="D3959">
        <f>Datos_climat_Sevilla!H3961</f>
        <v>22.8</v>
      </c>
      <c r="E3959">
        <f>Datos_climat_Sevilla!F3961</f>
        <v>0</v>
      </c>
      <c r="F3959">
        <f>Datos_climat_Sevilla!J3961/100</f>
        <v>1009.15</v>
      </c>
    </row>
    <row r="3960" spans="1:6" x14ac:dyDescent="0.25">
      <c r="A3960" s="3">
        <f>DATE(Datos_climat_Sevilla!A3962,Datos_climat_Sevilla!B3962,Datos_climat_Sevilla!C3962)+Datos_climat_Sevilla!D3962/24</f>
        <v>32673.958333333332</v>
      </c>
      <c r="B3960">
        <f>Datos_climat_Sevilla!L3962</f>
        <v>2</v>
      </c>
      <c r="C3960">
        <f>Datos_climat_Sevilla!K3962</f>
        <v>260</v>
      </c>
      <c r="D3960">
        <f>Datos_climat_Sevilla!H3962</f>
        <v>21.7</v>
      </c>
      <c r="E3960">
        <f>Datos_climat_Sevilla!F3962</f>
        <v>0</v>
      </c>
      <c r="F3960">
        <f>Datos_climat_Sevilla!J3962/100</f>
        <v>1009.15</v>
      </c>
    </row>
    <row r="3961" spans="1:6" x14ac:dyDescent="0.25">
      <c r="A3961" s="3">
        <f>DATE(Datos_climat_Sevilla!A3963,Datos_climat_Sevilla!B3963,Datos_climat_Sevilla!C3963)+Datos_climat_Sevilla!D3963/24</f>
        <v>32674</v>
      </c>
      <c r="B3961">
        <f>Datos_climat_Sevilla!L3963</f>
        <v>0</v>
      </c>
      <c r="C3961">
        <f>Datos_climat_Sevilla!K3963</f>
        <v>0</v>
      </c>
      <c r="D3961">
        <f>Datos_climat_Sevilla!H3963</f>
        <v>20.6</v>
      </c>
      <c r="E3961">
        <f>Datos_climat_Sevilla!F3963</f>
        <v>0</v>
      </c>
      <c r="F3961">
        <f>Datos_climat_Sevilla!J3963/100</f>
        <v>1009.15</v>
      </c>
    </row>
    <row r="3962" spans="1:6" x14ac:dyDescent="0.25">
      <c r="A3962" s="3">
        <f>DATE(Datos_climat_Sevilla!A3964,Datos_climat_Sevilla!B3964,Datos_climat_Sevilla!C3964)+Datos_climat_Sevilla!D3964/24</f>
        <v>32674.041666666668</v>
      </c>
      <c r="B3962">
        <f>Datos_climat_Sevilla!L3964</f>
        <v>0</v>
      </c>
      <c r="C3962">
        <f>Datos_climat_Sevilla!K3964</f>
        <v>0</v>
      </c>
      <c r="D3962">
        <f>Datos_climat_Sevilla!H3964</f>
        <v>20</v>
      </c>
      <c r="E3962">
        <f>Datos_climat_Sevilla!F3964</f>
        <v>0</v>
      </c>
      <c r="F3962">
        <f>Datos_climat_Sevilla!J3964/100</f>
        <v>1009.15</v>
      </c>
    </row>
    <row r="3963" spans="1:6" x14ac:dyDescent="0.25">
      <c r="A3963" s="3">
        <f>DATE(Datos_climat_Sevilla!A3965,Datos_climat_Sevilla!B3965,Datos_climat_Sevilla!C3965)+Datos_climat_Sevilla!D3965/24</f>
        <v>32674.083333333332</v>
      </c>
      <c r="B3963">
        <f>Datos_climat_Sevilla!L3965</f>
        <v>0</v>
      </c>
      <c r="C3963">
        <f>Datos_climat_Sevilla!K3965</f>
        <v>999</v>
      </c>
      <c r="D3963">
        <f>Datos_climat_Sevilla!H3965</f>
        <v>18.899999999999999</v>
      </c>
      <c r="E3963">
        <f>Datos_climat_Sevilla!F3965</f>
        <v>0</v>
      </c>
      <c r="F3963">
        <f>Datos_climat_Sevilla!J3965/100</f>
        <v>1009.15</v>
      </c>
    </row>
    <row r="3964" spans="1:6" x14ac:dyDescent="0.25">
      <c r="A3964" s="3">
        <f>DATE(Datos_climat_Sevilla!A3966,Datos_climat_Sevilla!B3966,Datos_climat_Sevilla!C3966)+Datos_climat_Sevilla!D3966/24</f>
        <v>32674.125</v>
      </c>
      <c r="B3964">
        <f>Datos_climat_Sevilla!L3966</f>
        <v>0</v>
      </c>
      <c r="C3964">
        <f>Datos_climat_Sevilla!K3966</f>
        <v>0</v>
      </c>
      <c r="D3964">
        <f>Datos_climat_Sevilla!H3966</f>
        <v>17.8</v>
      </c>
      <c r="E3964">
        <f>Datos_climat_Sevilla!F3966</f>
        <v>0</v>
      </c>
      <c r="F3964">
        <f>Datos_climat_Sevilla!J3966/100</f>
        <v>1009.15</v>
      </c>
    </row>
    <row r="3965" spans="1:6" x14ac:dyDescent="0.25">
      <c r="A3965" s="3">
        <f>DATE(Datos_climat_Sevilla!A3967,Datos_climat_Sevilla!B3967,Datos_climat_Sevilla!C3967)+Datos_climat_Sevilla!D3967/24</f>
        <v>32674.166666666668</v>
      </c>
      <c r="B3965">
        <f>Datos_climat_Sevilla!L3967</f>
        <v>2.1</v>
      </c>
      <c r="C3965">
        <f>Datos_climat_Sevilla!K3967</f>
        <v>30</v>
      </c>
      <c r="D3965">
        <f>Datos_climat_Sevilla!H3967</f>
        <v>17.2</v>
      </c>
      <c r="E3965">
        <f>Datos_climat_Sevilla!F3967</f>
        <v>0</v>
      </c>
      <c r="F3965">
        <f>Datos_climat_Sevilla!J3967/100</f>
        <v>1009.15</v>
      </c>
    </row>
    <row r="3966" spans="1:6" x14ac:dyDescent="0.25">
      <c r="A3966" s="3">
        <f>DATE(Datos_climat_Sevilla!A3968,Datos_climat_Sevilla!B3968,Datos_climat_Sevilla!C3968)+Datos_climat_Sevilla!D3968/24</f>
        <v>32674.208333333332</v>
      </c>
      <c r="B3966">
        <f>Datos_climat_Sevilla!L3968</f>
        <v>0</v>
      </c>
      <c r="C3966">
        <f>Datos_climat_Sevilla!K3968</f>
        <v>0</v>
      </c>
      <c r="D3966">
        <f>Datos_climat_Sevilla!H3968</f>
        <v>16.7</v>
      </c>
      <c r="E3966">
        <f>Datos_climat_Sevilla!F3968</f>
        <v>0</v>
      </c>
      <c r="F3966">
        <f>Datos_climat_Sevilla!J3968/100</f>
        <v>1009.15</v>
      </c>
    </row>
    <row r="3967" spans="1:6" x14ac:dyDescent="0.25">
      <c r="A3967" s="3">
        <f>DATE(Datos_climat_Sevilla!A3969,Datos_climat_Sevilla!B3969,Datos_climat_Sevilla!C3969)+Datos_climat_Sevilla!D3969/24</f>
        <v>32674.25</v>
      </c>
      <c r="B3967">
        <f>Datos_climat_Sevilla!L3969</f>
        <v>4.0999999999999996</v>
      </c>
      <c r="C3967">
        <f>Datos_climat_Sevilla!K3969</f>
        <v>50</v>
      </c>
      <c r="D3967">
        <f>Datos_climat_Sevilla!H3969</f>
        <v>16.100000000000001</v>
      </c>
      <c r="E3967">
        <f>Datos_climat_Sevilla!F3969</f>
        <v>0</v>
      </c>
      <c r="F3967">
        <f>Datos_climat_Sevilla!J3969/100</f>
        <v>1009.15</v>
      </c>
    </row>
    <row r="3968" spans="1:6" x14ac:dyDescent="0.25">
      <c r="A3968" s="3">
        <f>DATE(Datos_climat_Sevilla!A3970,Datos_climat_Sevilla!B3970,Datos_climat_Sevilla!C3970)+Datos_climat_Sevilla!D3970/24</f>
        <v>32674.291666666668</v>
      </c>
      <c r="B3968">
        <f>Datos_climat_Sevilla!L3970</f>
        <v>4.0999999999999996</v>
      </c>
      <c r="C3968">
        <f>Datos_climat_Sevilla!K3970</f>
        <v>50</v>
      </c>
      <c r="D3968">
        <f>Datos_climat_Sevilla!H3970</f>
        <v>16.100000000000001</v>
      </c>
      <c r="E3968">
        <f>Datos_climat_Sevilla!F3970</f>
        <v>0</v>
      </c>
      <c r="F3968">
        <f>Datos_climat_Sevilla!J3970/100</f>
        <v>1009.15</v>
      </c>
    </row>
    <row r="3969" spans="1:6" x14ac:dyDescent="0.25">
      <c r="A3969" s="3">
        <f>DATE(Datos_climat_Sevilla!A3971,Datos_climat_Sevilla!B3971,Datos_climat_Sevilla!C3971)+Datos_climat_Sevilla!D3971/24</f>
        <v>32674.333333333332</v>
      </c>
      <c r="B3969">
        <f>Datos_climat_Sevilla!L3971</f>
        <v>2.5</v>
      </c>
      <c r="C3969">
        <f>Datos_climat_Sevilla!K3971</f>
        <v>60</v>
      </c>
      <c r="D3969">
        <f>Datos_climat_Sevilla!H3971</f>
        <v>17.2</v>
      </c>
      <c r="E3969">
        <f>Datos_climat_Sevilla!F3971</f>
        <v>82</v>
      </c>
      <c r="F3969">
        <f>Datos_climat_Sevilla!J3971/100</f>
        <v>1009.15</v>
      </c>
    </row>
    <row r="3970" spans="1:6" x14ac:dyDescent="0.25">
      <c r="A3970" s="3">
        <f>DATE(Datos_climat_Sevilla!A3972,Datos_climat_Sevilla!B3972,Datos_climat_Sevilla!C3972)+Datos_climat_Sevilla!D3972/24</f>
        <v>32674.375</v>
      </c>
      <c r="B3970">
        <f>Datos_climat_Sevilla!L3972</f>
        <v>3</v>
      </c>
      <c r="C3970">
        <f>Datos_climat_Sevilla!K3972</f>
        <v>90</v>
      </c>
      <c r="D3970">
        <f>Datos_climat_Sevilla!H3972</f>
        <v>18.3</v>
      </c>
      <c r="E3970">
        <f>Datos_climat_Sevilla!F3972</f>
        <v>261</v>
      </c>
      <c r="F3970">
        <f>Datos_climat_Sevilla!J3972/100</f>
        <v>1009.15</v>
      </c>
    </row>
    <row r="3971" spans="1:6" x14ac:dyDescent="0.25">
      <c r="A3971" s="3">
        <f>DATE(Datos_climat_Sevilla!A3973,Datos_climat_Sevilla!B3973,Datos_climat_Sevilla!C3973)+Datos_climat_Sevilla!D3973/24</f>
        <v>32674.416666666668</v>
      </c>
      <c r="B3971">
        <f>Datos_climat_Sevilla!L3973</f>
        <v>5.0999999999999996</v>
      </c>
      <c r="C3971">
        <f>Datos_climat_Sevilla!K3973</f>
        <v>80</v>
      </c>
      <c r="D3971">
        <f>Datos_climat_Sevilla!H3973</f>
        <v>20</v>
      </c>
      <c r="E3971">
        <f>Datos_climat_Sevilla!F3973</f>
        <v>640</v>
      </c>
      <c r="F3971">
        <f>Datos_climat_Sevilla!J3973/100</f>
        <v>1009.15</v>
      </c>
    </row>
    <row r="3972" spans="1:6" x14ac:dyDescent="0.25">
      <c r="A3972" s="3">
        <f>DATE(Datos_climat_Sevilla!A3974,Datos_climat_Sevilla!B3974,Datos_climat_Sevilla!C3974)+Datos_climat_Sevilla!D3974/24</f>
        <v>32674.458333333332</v>
      </c>
      <c r="B3972">
        <f>Datos_climat_Sevilla!L3974</f>
        <v>6.1</v>
      </c>
      <c r="C3972">
        <f>Datos_climat_Sevilla!K3974</f>
        <v>90</v>
      </c>
      <c r="D3972">
        <f>Datos_climat_Sevilla!H3974</f>
        <v>21.7</v>
      </c>
      <c r="E3972">
        <f>Datos_climat_Sevilla!F3974</f>
        <v>832</v>
      </c>
      <c r="F3972">
        <f>Datos_climat_Sevilla!J3974/100</f>
        <v>1009.15</v>
      </c>
    </row>
    <row r="3973" spans="1:6" x14ac:dyDescent="0.25">
      <c r="A3973" s="3">
        <f>DATE(Datos_climat_Sevilla!A3975,Datos_climat_Sevilla!B3975,Datos_climat_Sevilla!C3975)+Datos_climat_Sevilla!D3975/24</f>
        <v>32674.5</v>
      </c>
      <c r="B3973">
        <f>Datos_climat_Sevilla!L3975</f>
        <v>6.1</v>
      </c>
      <c r="C3973">
        <f>Datos_climat_Sevilla!K3975</f>
        <v>100</v>
      </c>
      <c r="D3973">
        <f>Datos_climat_Sevilla!H3975</f>
        <v>23.3</v>
      </c>
      <c r="E3973">
        <f>Datos_climat_Sevilla!F3975</f>
        <v>785</v>
      </c>
      <c r="F3973">
        <f>Datos_climat_Sevilla!J3975/100</f>
        <v>1009.15</v>
      </c>
    </row>
    <row r="3974" spans="1:6" x14ac:dyDescent="0.25">
      <c r="A3974" s="3">
        <f>DATE(Datos_climat_Sevilla!A3976,Datos_climat_Sevilla!B3976,Datos_climat_Sevilla!C3976)+Datos_climat_Sevilla!D3976/24</f>
        <v>32674.541666666668</v>
      </c>
      <c r="B3974">
        <f>Datos_climat_Sevilla!L3976</f>
        <v>7.7</v>
      </c>
      <c r="C3974">
        <f>Datos_climat_Sevilla!K3976</f>
        <v>80</v>
      </c>
      <c r="D3974">
        <f>Datos_climat_Sevilla!H3976</f>
        <v>25</v>
      </c>
      <c r="E3974">
        <f>Datos_climat_Sevilla!F3976</f>
        <v>564</v>
      </c>
      <c r="F3974">
        <f>Datos_climat_Sevilla!J3976/100</f>
        <v>1009.15</v>
      </c>
    </row>
    <row r="3975" spans="1:6" x14ac:dyDescent="0.25">
      <c r="A3975" s="3">
        <f>DATE(Datos_climat_Sevilla!A3977,Datos_climat_Sevilla!B3977,Datos_climat_Sevilla!C3977)+Datos_climat_Sevilla!D3977/24</f>
        <v>32674.583333333332</v>
      </c>
      <c r="B3975">
        <f>Datos_climat_Sevilla!L3977</f>
        <v>3.6</v>
      </c>
      <c r="C3975">
        <f>Datos_climat_Sevilla!K3977</f>
        <v>50</v>
      </c>
      <c r="D3975">
        <f>Datos_climat_Sevilla!H3977</f>
        <v>26.7</v>
      </c>
      <c r="E3975">
        <f>Datos_climat_Sevilla!F3977</f>
        <v>356</v>
      </c>
      <c r="F3975">
        <f>Datos_climat_Sevilla!J3977/100</f>
        <v>1009.15</v>
      </c>
    </row>
    <row r="3976" spans="1:6" x14ac:dyDescent="0.25">
      <c r="A3976" s="3">
        <f>DATE(Datos_climat_Sevilla!A3978,Datos_climat_Sevilla!B3978,Datos_climat_Sevilla!C3978)+Datos_climat_Sevilla!D3978/24</f>
        <v>32674.625</v>
      </c>
      <c r="B3976">
        <f>Datos_climat_Sevilla!L3978</f>
        <v>3.3</v>
      </c>
      <c r="C3976">
        <f>Datos_climat_Sevilla!K3978</f>
        <v>999</v>
      </c>
      <c r="D3976">
        <f>Datos_climat_Sevilla!H3978</f>
        <v>27.8</v>
      </c>
      <c r="E3976">
        <f>Datos_climat_Sevilla!F3978</f>
        <v>328</v>
      </c>
      <c r="F3976">
        <f>Datos_climat_Sevilla!J3978/100</f>
        <v>1009.15</v>
      </c>
    </row>
    <row r="3977" spans="1:6" x14ac:dyDescent="0.25">
      <c r="A3977" s="3">
        <f>DATE(Datos_climat_Sevilla!A3979,Datos_climat_Sevilla!B3979,Datos_climat_Sevilla!C3979)+Datos_climat_Sevilla!D3979/24</f>
        <v>32674.666666666668</v>
      </c>
      <c r="B3977">
        <f>Datos_climat_Sevilla!L3979</f>
        <v>3.1</v>
      </c>
      <c r="C3977">
        <f>Datos_climat_Sevilla!K3979</f>
        <v>40</v>
      </c>
      <c r="D3977">
        <f>Datos_climat_Sevilla!H3979</f>
        <v>28.3</v>
      </c>
      <c r="E3977">
        <f>Datos_climat_Sevilla!F3979</f>
        <v>432</v>
      </c>
      <c r="F3977">
        <f>Datos_climat_Sevilla!J3979/100</f>
        <v>1009.15</v>
      </c>
    </row>
    <row r="3978" spans="1:6" x14ac:dyDescent="0.25">
      <c r="A3978" s="3">
        <f>DATE(Datos_climat_Sevilla!A3980,Datos_climat_Sevilla!B3980,Datos_climat_Sevilla!C3980)+Datos_climat_Sevilla!D3980/24</f>
        <v>32674.708333333332</v>
      </c>
      <c r="B3978">
        <f>Datos_climat_Sevilla!L3980</f>
        <v>2.5</v>
      </c>
      <c r="C3978">
        <f>Datos_climat_Sevilla!K3980</f>
        <v>60</v>
      </c>
      <c r="D3978">
        <f>Datos_climat_Sevilla!H3980</f>
        <v>28.3</v>
      </c>
      <c r="E3978">
        <f>Datos_climat_Sevilla!F3980</f>
        <v>359</v>
      </c>
      <c r="F3978">
        <f>Datos_climat_Sevilla!J3980/100</f>
        <v>1009.15</v>
      </c>
    </row>
    <row r="3979" spans="1:6" x14ac:dyDescent="0.25">
      <c r="A3979" s="3">
        <f>DATE(Datos_climat_Sevilla!A3981,Datos_climat_Sevilla!B3981,Datos_climat_Sevilla!C3981)+Datos_climat_Sevilla!D3981/24</f>
        <v>32674.75</v>
      </c>
      <c r="B3979">
        <f>Datos_climat_Sevilla!L3981</f>
        <v>2</v>
      </c>
      <c r="C3979">
        <f>Datos_climat_Sevilla!K3981</f>
        <v>90</v>
      </c>
      <c r="D3979">
        <f>Datos_climat_Sevilla!H3981</f>
        <v>27.2</v>
      </c>
      <c r="E3979">
        <f>Datos_climat_Sevilla!F3981</f>
        <v>410</v>
      </c>
      <c r="F3979">
        <f>Datos_climat_Sevilla!J3981/100</f>
        <v>1009.15</v>
      </c>
    </row>
    <row r="3980" spans="1:6" x14ac:dyDescent="0.25">
      <c r="A3980" s="3">
        <f>DATE(Datos_climat_Sevilla!A3982,Datos_climat_Sevilla!B3982,Datos_climat_Sevilla!C3982)+Datos_climat_Sevilla!D3982/24</f>
        <v>32674.791666666668</v>
      </c>
      <c r="B3980">
        <f>Datos_climat_Sevilla!L3982</f>
        <v>2.1</v>
      </c>
      <c r="C3980">
        <f>Datos_climat_Sevilla!K3982</f>
        <v>90</v>
      </c>
      <c r="D3980">
        <f>Datos_climat_Sevilla!H3982</f>
        <v>26.1</v>
      </c>
      <c r="E3980">
        <f>Datos_climat_Sevilla!F3982</f>
        <v>435</v>
      </c>
      <c r="F3980">
        <f>Datos_climat_Sevilla!J3982/100</f>
        <v>1009.15</v>
      </c>
    </row>
    <row r="3981" spans="1:6" x14ac:dyDescent="0.25">
      <c r="A3981" s="3">
        <f>DATE(Datos_climat_Sevilla!A3983,Datos_climat_Sevilla!B3983,Datos_climat_Sevilla!C3983)+Datos_climat_Sevilla!D3983/24</f>
        <v>32674.833333333332</v>
      </c>
      <c r="B3981">
        <f>Datos_climat_Sevilla!L3983</f>
        <v>5.0999999999999996</v>
      </c>
      <c r="C3981">
        <f>Datos_climat_Sevilla!K3983</f>
        <v>250</v>
      </c>
      <c r="D3981">
        <f>Datos_climat_Sevilla!H3983</f>
        <v>24.4</v>
      </c>
      <c r="E3981">
        <f>Datos_climat_Sevilla!F3983</f>
        <v>252</v>
      </c>
      <c r="F3981">
        <f>Datos_climat_Sevilla!J3983/100</f>
        <v>1009.15</v>
      </c>
    </row>
    <row r="3982" spans="1:6" x14ac:dyDescent="0.25">
      <c r="A3982" s="3">
        <f>DATE(Datos_climat_Sevilla!A3984,Datos_climat_Sevilla!B3984,Datos_climat_Sevilla!C3984)+Datos_climat_Sevilla!D3984/24</f>
        <v>32674.875</v>
      </c>
      <c r="B3982">
        <f>Datos_climat_Sevilla!L3984</f>
        <v>4.0999999999999996</v>
      </c>
      <c r="C3982">
        <f>Datos_climat_Sevilla!K3984</f>
        <v>240</v>
      </c>
      <c r="D3982">
        <f>Datos_climat_Sevilla!H3984</f>
        <v>22.2</v>
      </c>
      <c r="E3982">
        <f>Datos_climat_Sevilla!F3984</f>
        <v>0</v>
      </c>
      <c r="F3982">
        <f>Datos_climat_Sevilla!J3984/100</f>
        <v>1009.15</v>
      </c>
    </row>
    <row r="3983" spans="1:6" x14ac:dyDescent="0.25">
      <c r="A3983" s="3">
        <f>DATE(Datos_climat_Sevilla!A3985,Datos_climat_Sevilla!B3985,Datos_climat_Sevilla!C3985)+Datos_climat_Sevilla!D3985/24</f>
        <v>32674.916666666668</v>
      </c>
      <c r="B3983">
        <f>Datos_climat_Sevilla!L3985</f>
        <v>4.0999999999999996</v>
      </c>
      <c r="C3983">
        <f>Datos_climat_Sevilla!K3985</f>
        <v>270</v>
      </c>
      <c r="D3983">
        <f>Datos_climat_Sevilla!H3985</f>
        <v>21.1</v>
      </c>
      <c r="E3983">
        <f>Datos_climat_Sevilla!F3985</f>
        <v>0</v>
      </c>
      <c r="F3983">
        <f>Datos_climat_Sevilla!J3985/100</f>
        <v>1009.15</v>
      </c>
    </row>
    <row r="3984" spans="1:6" x14ac:dyDescent="0.25">
      <c r="A3984" s="3">
        <f>DATE(Datos_climat_Sevilla!A3986,Datos_climat_Sevilla!B3986,Datos_climat_Sevilla!C3986)+Datos_climat_Sevilla!D3986/24</f>
        <v>32674.958333333332</v>
      </c>
      <c r="B3984">
        <f>Datos_climat_Sevilla!L3986</f>
        <v>4.0999999999999996</v>
      </c>
      <c r="C3984">
        <f>Datos_climat_Sevilla!K3986</f>
        <v>270</v>
      </c>
      <c r="D3984">
        <f>Datos_climat_Sevilla!H3986</f>
        <v>20</v>
      </c>
      <c r="E3984">
        <f>Datos_climat_Sevilla!F3986</f>
        <v>0</v>
      </c>
      <c r="F3984">
        <f>Datos_climat_Sevilla!J3986/100</f>
        <v>1009.15</v>
      </c>
    </row>
    <row r="3985" spans="1:6" x14ac:dyDescent="0.25">
      <c r="A3985" s="3">
        <f>DATE(Datos_climat_Sevilla!A3987,Datos_climat_Sevilla!B3987,Datos_climat_Sevilla!C3987)+Datos_climat_Sevilla!D3987/24</f>
        <v>32675</v>
      </c>
      <c r="B3985">
        <f>Datos_climat_Sevilla!L3987</f>
        <v>2</v>
      </c>
      <c r="C3985">
        <f>Datos_climat_Sevilla!K3987</f>
        <v>280</v>
      </c>
      <c r="D3985">
        <f>Datos_climat_Sevilla!H3987</f>
        <v>18.899999999999999</v>
      </c>
      <c r="E3985">
        <f>Datos_climat_Sevilla!F3987</f>
        <v>0</v>
      </c>
      <c r="F3985">
        <f>Datos_climat_Sevilla!J3987/100</f>
        <v>1009.15</v>
      </c>
    </row>
    <row r="3986" spans="1:6" x14ac:dyDescent="0.25">
      <c r="A3986" s="3">
        <f>DATE(Datos_climat_Sevilla!A3988,Datos_climat_Sevilla!B3988,Datos_climat_Sevilla!C3988)+Datos_climat_Sevilla!D3988/24</f>
        <v>32675.041666666668</v>
      </c>
      <c r="B3986">
        <f>Datos_climat_Sevilla!L3988</f>
        <v>2.1</v>
      </c>
      <c r="C3986">
        <f>Datos_climat_Sevilla!K3988</f>
        <v>270</v>
      </c>
      <c r="D3986">
        <f>Datos_climat_Sevilla!H3988</f>
        <v>18.3</v>
      </c>
      <c r="E3986">
        <f>Datos_climat_Sevilla!F3988</f>
        <v>0</v>
      </c>
      <c r="F3986">
        <f>Datos_climat_Sevilla!J3988/100</f>
        <v>1009.15</v>
      </c>
    </row>
    <row r="3987" spans="1:6" x14ac:dyDescent="0.25">
      <c r="A3987" s="3">
        <f>DATE(Datos_climat_Sevilla!A3989,Datos_climat_Sevilla!B3989,Datos_climat_Sevilla!C3989)+Datos_climat_Sevilla!D3989/24</f>
        <v>32675.083333333332</v>
      </c>
      <c r="B3987">
        <f>Datos_climat_Sevilla!L3989</f>
        <v>1.5</v>
      </c>
      <c r="C3987">
        <f>Datos_climat_Sevilla!K3989</f>
        <v>270</v>
      </c>
      <c r="D3987">
        <f>Datos_climat_Sevilla!H3989</f>
        <v>17.8</v>
      </c>
      <c r="E3987">
        <f>Datos_climat_Sevilla!F3989</f>
        <v>0</v>
      </c>
      <c r="F3987">
        <f>Datos_climat_Sevilla!J3989/100</f>
        <v>1009.15</v>
      </c>
    </row>
    <row r="3988" spans="1:6" x14ac:dyDescent="0.25">
      <c r="A3988" s="3">
        <f>DATE(Datos_climat_Sevilla!A3990,Datos_climat_Sevilla!B3990,Datos_climat_Sevilla!C3990)+Datos_climat_Sevilla!D3990/24</f>
        <v>32675.125</v>
      </c>
      <c r="B3988">
        <f>Datos_climat_Sevilla!L3990</f>
        <v>1.5</v>
      </c>
      <c r="C3988">
        <f>Datos_climat_Sevilla!K3990</f>
        <v>260</v>
      </c>
      <c r="D3988">
        <f>Datos_climat_Sevilla!H3990</f>
        <v>17.2</v>
      </c>
      <c r="E3988">
        <f>Datos_climat_Sevilla!F3990</f>
        <v>0</v>
      </c>
      <c r="F3988">
        <f>Datos_climat_Sevilla!J3990/100</f>
        <v>1009.15</v>
      </c>
    </row>
    <row r="3989" spans="1:6" x14ac:dyDescent="0.25">
      <c r="A3989" s="3">
        <f>DATE(Datos_climat_Sevilla!A3991,Datos_climat_Sevilla!B3991,Datos_climat_Sevilla!C3991)+Datos_climat_Sevilla!D3991/24</f>
        <v>32675.166666666668</v>
      </c>
      <c r="B3989">
        <f>Datos_climat_Sevilla!L3991</f>
        <v>2.1</v>
      </c>
      <c r="C3989">
        <f>Datos_climat_Sevilla!K3991</f>
        <v>270</v>
      </c>
      <c r="D3989">
        <f>Datos_climat_Sevilla!H3991</f>
        <v>17.2</v>
      </c>
      <c r="E3989">
        <f>Datos_climat_Sevilla!F3991</f>
        <v>0</v>
      </c>
      <c r="F3989">
        <f>Datos_climat_Sevilla!J3991/100</f>
        <v>1009.15</v>
      </c>
    </row>
    <row r="3990" spans="1:6" x14ac:dyDescent="0.25">
      <c r="A3990" s="3">
        <f>DATE(Datos_climat_Sevilla!A3992,Datos_climat_Sevilla!B3992,Datos_climat_Sevilla!C3992)+Datos_climat_Sevilla!D3992/24</f>
        <v>32675.208333333332</v>
      </c>
      <c r="B3990">
        <f>Datos_climat_Sevilla!L3992</f>
        <v>1.5</v>
      </c>
      <c r="C3990">
        <f>Datos_climat_Sevilla!K3992</f>
        <v>270</v>
      </c>
      <c r="D3990">
        <f>Datos_climat_Sevilla!H3992</f>
        <v>16.7</v>
      </c>
      <c r="E3990">
        <f>Datos_climat_Sevilla!F3992</f>
        <v>0</v>
      </c>
      <c r="F3990">
        <f>Datos_climat_Sevilla!J3992/100</f>
        <v>1009.15</v>
      </c>
    </row>
    <row r="3991" spans="1:6" x14ac:dyDescent="0.25">
      <c r="A3991" s="3">
        <f>DATE(Datos_climat_Sevilla!A3993,Datos_climat_Sevilla!B3993,Datos_climat_Sevilla!C3993)+Datos_climat_Sevilla!D3993/24</f>
        <v>32675.25</v>
      </c>
      <c r="B3991">
        <f>Datos_climat_Sevilla!L3993</f>
        <v>0</v>
      </c>
      <c r="C3991">
        <f>Datos_climat_Sevilla!K3993</f>
        <v>0</v>
      </c>
      <c r="D3991">
        <f>Datos_climat_Sevilla!H3993</f>
        <v>16.7</v>
      </c>
      <c r="E3991">
        <f>Datos_climat_Sevilla!F3993</f>
        <v>0</v>
      </c>
      <c r="F3991">
        <f>Datos_climat_Sevilla!J3993/100</f>
        <v>1009.15</v>
      </c>
    </row>
    <row r="3992" spans="1:6" x14ac:dyDescent="0.25">
      <c r="A3992" s="3">
        <f>DATE(Datos_climat_Sevilla!A3994,Datos_climat_Sevilla!B3994,Datos_climat_Sevilla!C3994)+Datos_climat_Sevilla!D3994/24</f>
        <v>32675.291666666668</v>
      </c>
      <c r="B3992">
        <f>Datos_climat_Sevilla!L3994</f>
        <v>0</v>
      </c>
      <c r="C3992">
        <f>Datos_climat_Sevilla!K3994</f>
        <v>0</v>
      </c>
      <c r="D3992">
        <f>Datos_climat_Sevilla!H3994</f>
        <v>17.2</v>
      </c>
      <c r="E3992">
        <f>Datos_climat_Sevilla!F3994</f>
        <v>0</v>
      </c>
      <c r="F3992">
        <f>Datos_climat_Sevilla!J3994/100</f>
        <v>1009.15</v>
      </c>
    </row>
    <row r="3993" spans="1:6" x14ac:dyDescent="0.25">
      <c r="A3993" s="3">
        <f>DATE(Datos_climat_Sevilla!A3995,Datos_climat_Sevilla!B3995,Datos_climat_Sevilla!C3995)+Datos_climat_Sevilla!D3995/24</f>
        <v>32675.333333333332</v>
      </c>
      <c r="B3993">
        <f>Datos_climat_Sevilla!L3995</f>
        <v>1.8</v>
      </c>
      <c r="C3993">
        <f>Datos_climat_Sevilla!K3995</f>
        <v>999</v>
      </c>
      <c r="D3993">
        <f>Datos_climat_Sevilla!H3995</f>
        <v>17.8</v>
      </c>
      <c r="E3993">
        <f>Datos_climat_Sevilla!F3995</f>
        <v>517</v>
      </c>
      <c r="F3993">
        <f>Datos_climat_Sevilla!J3995/100</f>
        <v>1009.15</v>
      </c>
    </row>
    <row r="3994" spans="1:6" x14ac:dyDescent="0.25">
      <c r="A3994" s="3">
        <f>DATE(Datos_climat_Sevilla!A3996,Datos_climat_Sevilla!B3996,Datos_climat_Sevilla!C3996)+Datos_climat_Sevilla!D3996/24</f>
        <v>32675.375</v>
      </c>
      <c r="B3994">
        <f>Datos_climat_Sevilla!L3996</f>
        <v>3.6</v>
      </c>
      <c r="C3994">
        <f>Datos_climat_Sevilla!K3996</f>
        <v>40</v>
      </c>
      <c r="D3994">
        <f>Datos_climat_Sevilla!H3996</f>
        <v>18.899999999999999</v>
      </c>
      <c r="E3994">
        <f>Datos_climat_Sevilla!F3996</f>
        <v>517</v>
      </c>
      <c r="F3994">
        <f>Datos_climat_Sevilla!J3996/100</f>
        <v>1009.15</v>
      </c>
    </row>
    <row r="3995" spans="1:6" x14ac:dyDescent="0.25">
      <c r="A3995" s="3">
        <f>DATE(Datos_climat_Sevilla!A3997,Datos_climat_Sevilla!B3997,Datos_climat_Sevilla!C3997)+Datos_climat_Sevilla!D3997/24</f>
        <v>32675.416666666668</v>
      </c>
      <c r="B3995">
        <f>Datos_climat_Sevilla!L3997</f>
        <v>3.1</v>
      </c>
      <c r="C3995">
        <f>Datos_climat_Sevilla!K3997</f>
        <v>30</v>
      </c>
      <c r="D3995">
        <f>Datos_climat_Sevilla!H3997</f>
        <v>21.1</v>
      </c>
      <c r="E3995">
        <f>Datos_climat_Sevilla!F3997</f>
        <v>498</v>
      </c>
      <c r="F3995">
        <f>Datos_climat_Sevilla!J3997/100</f>
        <v>1009.15</v>
      </c>
    </row>
    <row r="3996" spans="1:6" x14ac:dyDescent="0.25">
      <c r="A3996" s="3">
        <f>DATE(Datos_climat_Sevilla!A3998,Datos_climat_Sevilla!B3998,Datos_climat_Sevilla!C3998)+Datos_climat_Sevilla!D3998/24</f>
        <v>32675.458333333332</v>
      </c>
      <c r="B3996">
        <f>Datos_climat_Sevilla!L3998</f>
        <v>2</v>
      </c>
      <c r="C3996">
        <f>Datos_climat_Sevilla!K3998</f>
        <v>60</v>
      </c>
      <c r="D3996">
        <f>Datos_climat_Sevilla!H3998</f>
        <v>23.3</v>
      </c>
      <c r="E3996">
        <f>Datos_climat_Sevilla!F3998</f>
        <v>356</v>
      </c>
      <c r="F3996">
        <f>Datos_climat_Sevilla!J3998/100</f>
        <v>1009.15</v>
      </c>
    </row>
    <row r="3997" spans="1:6" x14ac:dyDescent="0.25">
      <c r="A3997" s="3">
        <f>DATE(Datos_climat_Sevilla!A3999,Datos_climat_Sevilla!B3999,Datos_climat_Sevilla!C3999)+Datos_climat_Sevilla!D3999/24</f>
        <v>32675.5</v>
      </c>
      <c r="B3997">
        <f>Datos_climat_Sevilla!L3999</f>
        <v>1.5</v>
      </c>
      <c r="C3997">
        <f>Datos_climat_Sevilla!K3999</f>
        <v>360</v>
      </c>
      <c r="D3997">
        <f>Datos_climat_Sevilla!H3999</f>
        <v>25.6</v>
      </c>
      <c r="E3997">
        <f>Datos_climat_Sevilla!F3999</f>
        <v>454</v>
      </c>
      <c r="F3997">
        <f>Datos_climat_Sevilla!J3999/100</f>
        <v>1009.15</v>
      </c>
    </row>
    <row r="3998" spans="1:6" x14ac:dyDescent="0.25">
      <c r="A3998" s="3">
        <f>DATE(Datos_climat_Sevilla!A4000,Datos_climat_Sevilla!B4000,Datos_climat_Sevilla!C4000)+Datos_climat_Sevilla!D4000/24</f>
        <v>32675.541666666668</v>
      </c>
      <c r="B3998">
        <f>Datos_climat_Sevilla!L4000</f>
        <v>0</v>
      </c>
      <c r="C3998">
        <f>Datos_climat_Sevilla!K4000</f>
        <v>0</v>
      </c>
      <c r="D3998">
        <f>Datos_climat_Sevilla!H4000</f>
        <v>27.8</v>
      </c>
      <c r="E3998">
        <f>Datos_climat_Sevilla!F4000</f>
        <v>432</v>
      </c>
      <c r="F3998">
        <f>Datos_climat_Sevilla!J4000/100</f>
        <v>1009.15</v>
      </c>
    </row>
    <row r="3999" spans="1:6" x14ac:dyDescent="0.25">
      <c r="A3999" s="3">
        <f>DATE(Datos_climat_Sevilla!A4001,Datos_climat_Sevilla!B4001,Datos_climat_Sevilla!C4001)+Datos_climat_Sevilla!D4001/24</f>
        <v>32675.583333333332</v>
      </c>
      <c r="B3999">
        <f>Datos_climat_Sevilla!L4001</f>
        <v>2</v>
      </c>
      <c r="C3999">
        <f>Datos_climat_Sevilla!K4001</f>
        <v>330</v>
      </c>
      <c r="D3999">
        <f>Datos_climat_Sevilla!H4001</f>
        <v>29.4</v>
      </c>
      <c r="E3999">
        <f>Datos_climat_Sevilla!F4001</f>
        <v>353</v>
      </c>
      <c r="F3999">
        <f>Datos_climat_Sevilla!J4001/100</f>
        <v>1009.15</v>
      </c>
    </row>
    <row r="4000" spans="1:6" x14ac:dyDescent="0.25">
      <c r="A4000" s="3">
        <f>DATE(Datos_climat_Sevilla!A4002,Datos_climat_Sevilla!B4002,Datos_climat_Sevilla!C4002)+Datos_climat_Sevilla!D4002/24</f>
        <v>32675.625</v>
      </c>
      <c r="B4000">
        <f>Datos_climat_Sevilla!L4002</f>
        <v>2</v>
      </c>
      <c r="C4000">
        <f>Datos_climat_Sevilla!K4002</f>
        <v>240</v>
      </c>
      <c r="D4000">
        <f>Datos_climat_Sevilla!H4002</f>
        <v>30.6</v>
      </c>
      <c r="E4000">
        <f>Datos_climat_Sevilla!F4002</f>
        <v>255</v>
      </c>
      <c r="F4000">
        <f>Datos_climat_Sevilla!J4002/100</f>
        <v>1009.15</v>
      </c>
    </row>
    <row r="4001" spans="1:6" x14ac:dyDescent="0.25">
      <c r="A4001" s="3">
        <f>DATE(Datos_climat_Sevilla!A4003,Datos_climat_Sevilla!B4003,Datos_climat_Sevilla!C4003)+Datos_climat_Sevilla!D4003/24</f>
        <v>32675.666666666668</v>
      </c>
      <c r="B4001">
        <f>Datos_climat_Sevilla!L4003</f>
        <v>2.1</v>
      </c>
      <c r="C4001">
        <f>Datos_climat_Sevilla!K4003</f>
        <v>320</v>
      </c>
      <c r="D4001">
        <f>Datos_climat_Sevilla!H4003</f>
        <v>31.1</v>
      </c>
      <c r="E4001">
        <f>Datos_climat_Sevilla!F4003</f>
        <v>179</v>
      </c>
      <c r="F4001">
        <f>Datos_climat_Sevilla!J4003/100</f>
        <v>1009.15</v>
      </c>
    </row>
    <row r="4002" spans="1:6" x14ac:dyDescent="0.25">
      <c r="A4002" s="3">
        <f>DATE(Datos_climat_Sevilla!A4004,Datos_climat_Sevilla!B4004,Datos_climat_Sevilla!C4004)+Datos_climat_Sevilla!D4004/24</f>
        <v>32675.708333333332</v>
      </c>
      <c r="B4002">
        <f>Datos_climat_Sevilla!L4004</f>
        <v>0</v>
      </c>
      <c r="C4002">
        <f>Datos_climat_Sevilla!K4004</f>
        <v>0</v>
      </c>
      <c r="D4002">
        <f>Datos_climat_Sevilla!H4004</f>
        <v>31.1</v>
      </c>
      <c r="E4002">
        <f>Datos_climat_Sevilla!F4004</f>
        <v>343</v>
      </c>
      <c r="F4002">
        <f>Datos_climat_Sevilla!J4004/100</f>
        <v>1009.15</v>
      </c>
    </row>
    <row r="4003" spans="1:6" x14ac:dyDescent="0.25">
      <c r="A4003" s="3">
        <f>DATE(Datos_climat_Sevilla!A4005,Datos_climat_Sevilla!B4005,Datos_climat_Sevilla!C4005)+Datos_climat_Sevilla!D4005/24</f>
        <v>32675.75</v>
      </c>
      <c r="B4003">
        <f>Datos_climat_Sevilla!L4005</f>
        <v>1.5</v>
      </c>
      <c r="C4003">
        <f>Datos_climat_Sevilla!K4005</f>
        <v>300</v>
      </c>
      <c r="D4003">
        <f>Datos_climat_Sevilla!H4005</f>
        <v>30.6</v>
      </c>
      <c r="E4003">
        <f>Datos_climat_Sevilla!F4005</f>
        <v>343</v>
      </c>
      <c r="F4003">
        <f>Datos_climat_Sevilla!J4005/100</f>
        <v>1009.15</v>
      </c>
    </row>
    <row r="4004" spans="1:6" x14ac:dyDescent="0.25">
      <c r="A4004" s="3">
        <f>DATE(Datos_climat_Sevilla!A4006,Datos_climat_Sevilla!B4006,Datos_climat_Sevilla!C4006)+Datos_climat_Sevilla!D4006/24</f>
        <v>32675.791666666668</v>
      </c>
      <c r="B4004">
        <f>Datos_climat_Sevilla!L4006</f>
        <v>4.0999999999999996</v>
      </c>
      <c r="C4004">
        <f>Datos_climat_Sevilla!K4006</f>
        <v>260</v>
      </c>
      <c r="D4004">
        <f>Datos_climat_Sevilla!H4006</f>
        <v>28.9</v>
      </c>
      <c r="E4004">
        <f>Datos_climat_Sevilla!F4006</f>
        <v>195</v>
      </c>
      <c r="F4004">
        <f>Datos_climat_Sevilla!J4006/100</f>
        <v>1009.15</v>
      </c>
    </row>
    <row r="4005" spans="1:6" x14ac:dyDescent="0.25">
      <c r="A4005" s="3">
        <f>DATE(Datos_climat_Sevilla!A4007,Datos_climat_Sevilla!B4007,Datos_climat_Sevilla!C4007)+Datos_climat_Sevilla!D4007/24</f>
        <v>32675.833333333332</v>
      </c>
      <c r="B4005">
        <f>Datos_climat_Sevilla!L4007</f>
        <v>5.0999999999999996</v>
      </c>
      <c r="C4005">
        <f>Datos_climat_Sevilla!K4007</f>
        <v>270</v>
      </c>
      <c r="D4005">
        <f>Datos_climat_Sevilla!H4007</f>
        <v>27.2</v>
      </c>
      <c r="E4005">
        <f>Datos_climat_Sevilla!F4007</f>
        <v>205</v>
      </c>
      <c r="F4005">
        <f>Datos_climat_Sevilla!J4007/100</f>
        <v>1009.15</v>
      </c>
    </row>
    <row r="4006" spans="1:6" x14ac:dyDescent="0.25">
      <c r="A4006" s="3">
        <f>DATE(Datos_climat_Sevilla!A4008,Datos_climat_Sevilla!B4008,Datos_climat_Sevilla!C4008)+Datos_climat_Sevilla!D4008/24</f>
        <v>32675.875</v>
      </c>
      <c r="B4006">
        <f>Datos_climat_Sevilla!L4008</f>
        <v>4.5999999999999996</v>
      </c>
      <c r="C4006">
        <f>Datos_climat_Sevilla!K4008</f>
        <v>260</v>
      </c>
      <c r="D4006">
        <f>Datos_climat_Sevilla!H4008</f>
        <v>24.4</v>
      </c>
      <c r="E4006">
        <f>Datos_climat_Sevilla!F4008</f>
        <v>0</v>
      </c>
      <c r="F4006">
        <f>Datos_climat_Sevilla!J4008/100</f>
        <v>1009.15</v>
      </c>
    </row>
    <row r="4007" spans="1:6" x14ac:dyDescent="0.25">
      <c r="A4007" s="3">
        <f>DATE(Datos_climat_Sevilla!A4009,Datos_climat_Sevilla!B4009,Datos_climat_Sevilla!C4009)+Datos_climat_Sevilla!D4009/24</f>
        <v>32675.916666666668</v>
      </c>
      <c r="B4007">
        <f>Datos_climat_Sevilla!L4009</f>
        <v>4.0999999999999996</v>
      </c>
      <c r="C4007">
        <f>Datos_climat_Sevilla!K4009</f>
        <v>250</v>
      </c>
      <c r="D4007">
        <f>Datos_climat_Sevilla!H4009</f>
        <v>22.8</v>
      </c>
      <c r="E4007">
        <f>Datos_climat_Sevilla!F4009</f>
        <v>0</v>
      </c>
      <c r="F4007">
        <f>Datos_climat_Sevilla!J4009/100</f>
        <v>1009.15</v>
      </c>
    </row>
    <row r="4008" spans="1:6" x14ac:dyDescent="0.25">
      <c r="A4008" s="3">
        <f>DATE(Datos_climat_Sevilla!A4010,Datos_climat_Sevilla!B4010,Datos_climat_Sevilla!C4010)+Datos_climat_Sevilla!D4010/24</f>
        <v>32675.958333333332</v>
      </c>
      <c r="B4008">
        <f>Datos_climat_Sevilla!L4010</f>
        <v>3.5</v>
      </c>
      <c r="C4008">
        <f>Datos_climat_Sevilla!K4010</f>
        <v>999</v>
      </c>
      <c r="D4008">
        <f>Datos_climat_Sevilla!H4010</f>
        <v>21.7</v>
      </c>
      <c r="E4008">
        <f>Datos_climat_Sevilla!F4010</f>
        <v>0</v>
      </c>
      <c r="F4008">
        <f>Datos_climat_Sevilla!J4010/100</f>
        <v>1009.15</v>
      </c>
    </row>
    <row r="4009" spans="1:6" x14ac:dyDescent="0.25">
      <c r="A4009" s="3">
        <f>DATE(Datos_climat_Sevilla!A4011,Datos_climat_Sevilla!B4011,Datos_climat_Sevilla!C4011)+Datos_climat_Sevilla!D4011/24</f>
        <v>32676</v>
      </c>
      <c r="B4009">
        <f>Datos_climat_Sevilla!L4011</f>
        <v>3</v>
      </c>
      <c r="C4009">
        <f>Datos_climat_Sevilla!K4011</f>
        <v>270</v>
      </c>
      <c r="D4009">
        <f>Datos_climat_Sevilla!H4011</f>
        <v>20</v>
      </c>
      <c r="E4009">
        <f>Datos_climat_Sevilla!F4011</f>
        <v>0</v>
      </c>
      <c r="F4009">
        <f>Datos_climat_Sevilla!J4011/100</f>
        <v>1009.15</v>
      </c>
    </row>
    <row r="4010" spans="1:6" x14ac:dyDescent="0.25">
      <c r="A4010" s="3">
        <f>DATE(Datos_climat_Sevilla!A4012,Datos_climat_Sevilla!B4012,Datos_climat_Sevilla!C4012)+Datos_climat_Sevilla!D4012/24</f>
        <v>32676.041666666668</v>
      </c>
      <c r="B4010">
        <f>Datos_climat_Sevilla!L4012</f>
        <v>4.0999999999999996</v>
      </c>
      <c r="C4010">
        <f>Datos_climat_Sevilla!K4012</f>
        <v>260</v>
      </c>
      <c r="D4010">
        <f>Datos_climat_Sevilla!H4012</f>
        <v>19.399999999999999</v>
      </c>
      <c r="E4010">
        <f>Datos_climat_Sevilla!F4012</f>
        <v>0</v>
      </c>
      <c r="F4010">
        <f>Datos_climat_Sevilla!J4012/100</f>
        <v>1009.15</v>
      </c>
    </row>
    <row r="4011" spans="1:6" x14ac:dyDescent="0.25">
      <c r="A4011" s="3">
        <f>DATE(Datos_climat_Sevilla!A4013,Datos_climat_Sevilla!B4013,Datos_climat_Sevilla!C4013)+Datos_climat_Sevilla!D4013/24</f>
        <v>32676.083333333332</v>
      </c>
      <c r="B4011">
        <f>Datos_climat_Sevilla!L4013</f>
        <v>3.6</v>
      </c>
      <c r="C4011">
        <f>Datos_climat_Sevilla!K4013</f>
        <v>230</v>
      </c>
      <c r="D4011">
        <f>Datos_climat_Sevilla!H4013</f>
        <v>19.399999999999999</v>
      </c>
      <c r="E4011">
        <f>Datos_climat_Sevilla!F4013</f>
        <v>0</v>
      </c>
      <c r="F4011">
        <f>Datos_climat_Sevilla!J4013/100</f>
        <v>1009.15</v>
      </c>
    </row>
    <row r="4012" spans="1:6" x14ac:dyDescent="0.25">
      <c r="A4012" s="3">
        <f>DATE(Datos_climat_Sevilla!A4014,Datos_climat_Sevilla!B4014,Datos_climat_Sevilla!C4014)+Datos_climat_Sevilla!D4014/24</f>
        <v>32676.125</v>
      </c>
      <c r="B4012">
        <f>Datos_climat_Sevilla!L4014</f>
        <v>2.5</v>
      </c>
      <c r="C4012">
        <f>Datos_climat_Sevilla!K4014</f>
        <v>220</v>
      </c>
      <c r="D4012">
        <f>Datos_climat_Sevilla!H4014</f>
        <v>18.899999999999999</v>
      </c>
      <c r="E4012">
        <f>Datos_climat_Sevilla!F4014</f>
        <v>0</v>
      </c>
      <c r="F4012">
        <f>Datos_climat_Sevilla!J4014/100</f>
        <v>1009.15</v>
      </c>
    </row>
    <row r="4013" spans="1:6" x14ac:dyDescent="0.25">
      <c r="A4013" s="3">
        <f>DATE(Datos_climat_Sevilla!A4015,Datos_climat_Sevilla!B4015,Datos_climat_Sevilla!C4015)+Datos_climat_Sevilla!D4015/24</f>
        <v>32676.166666666668</v>
      </c>
      <c r="B4013">
        <f>Datos_climat_Sevilla!L4015</f>
        <v>2.1</v>
      </c>
      <c r="C4013">
        <f>Datos_climat_Sevilla!K4015</f>
        <v>210</v>
      </c>
      <c r="D4013">
        <f>Datos_climat_Sevilla!H4015</f>
        <v>18.899999999999999</v>
      </c>
      <c r="E4013">
        <f>Datos_climat_Sevilla!F4015</f>
        <v>0</v>
      </c>
      <c r="F4013">
        <f>Datos_climat_Sevilla!J4015/100</f>
        <v>1009.15</v>
      </c>
    </row>
    <row r="4014" spans="1:6" x14ac:dyDescent="0.25">
      <c r="A4014" s="3">
        <f>DATE(Datos_climat_Sevilla!A4016,Datos_climat_Sevilla!B4016,Datos_climat_Sevilla!C4016)+Datos_climat_Sevilla!D4016/24</f>
        <v>32676.208333333332</v>
      </c>
      <c r="B4014">
        <f>Datos_climat_Sevilla!L4016</f>
        <v>1</v>
      </c>
      <c r="C4014">
        <f>Datos_climat_Sevilla!K4016</f>
        <v>220</v>
      </c>
      <c r="D4014">
        <f>Datos_climat_Sevilla!H4016</f>
        <v>18.899999999999999</v>
      </c>
      <c r="E4014">
        <f>Datos_climat_Sevilla!F4016</f>
        <v>0</v>
      </c>
      <c r="F4014">
        <f>Datos_climat_Sevilla!J4016/100</f>
        <v>1009.15</v>
      </c>
    </row>
    <row r="4015" spans="1:6" x14ac:dyDescent="0.25">
      <c r="A4015" s="3">
        <f>DATE(Datos_climat_Sevilla!A4017,Datos_climat_Sevilla!B4017,Datos_climat_Sevilla!C4017)+Datos_climat_Sevilla!D4017/24</f>
        <v>32676.25</v>
      </c>
      <c r="B4015">
        <f>Datos_climat_Sevilla!L4017</f>
        <v>1</v>
      </c>
      <c r="C4015">
        <f>Datos_climat_Sevilla!K4017</f>
        <v>180</v>
      </c>
      <c r="D4015">
        <f>Datos_climat_Sevilla!H4017</f>
        <v>18.899999999999999</v>
      </c>
      <c r="E4015">
        <f>Datos_climat_Sevilla!F4017</f>
        <v>0</v>
      </c>
      <c r="F4015">
        <f>Datos_climat_Sevilla!J4017/100</f>
        <v>1009.15</v>
      </c>
    </row>
    <row r="4016" spans="1:6" x14ac:dyDescent="0.25">
      <c r="A4016" s="3">
        <f>DATE(Datos_climat_Sevilla!A4018,Datos_climat_Sevilla!B4018,Datos_climat_Sevilla!C4018)+Datos_climat_Sevilla!D4018/24</f>
        <v>32676.291666666668</v>
      </c>
      <c r="B4016">
        <f>Datos_climat_Sevilla!L4018</f>
        <v>0</v>
      </c>
      <c r="C4016">
        <f>Datos_climat_Sevilla!K4018</f>
        <v>0</v>
      </c>
      <c r="D4016">
        <f>Datos_climat_Sevilla!H4018</f>
        <v>18.899999999999999</v>
      </c>
      <c r="E4016">
        <f>Datos_climat_Sevilla!F4018</f>
        <v>0</v>
      </c>
      <c r="F4016">
        <f>Datos_climat_Sevilla!J4018/100</f>
        <v>1009.15</v>
      </c>
    </row>
    <row r="4017" spans="1:6" x14ac:dyDescent="0.25">
      <c r="A4017" s="3">
        <f>DATE(Datos_climat_Sevilla!A4019,Datos_climat_Sevilla!B4019,Datos_climat_Sevilla!C4019)+Datos_climat_Sevilla!D4019/24</f>
        <v>32676.333333333332</v>
      </c>
      <c r="B4017">
        <f>Datos_climat_Sevilla!L4019</f>
        <v>2</v>
      </c>
      <c r="C4017">
        <f>Datos_climat_Sevilla!K4019</f>
        <v>30</v>
      </c>
      <c r="D4017">
        <f>Datos_climat_Sevilla!H4019</f>
        <v>20</v>
      </c>
      <c r="E4017">
        <f>Datos_climat_Sevilla!F4019</f>
        <v>44</v>
      </c>
      <c r="F4017">
        <f>Datos_climat_Sevilla!J4019/100</f>
        <v>1009.15</v>
      </c>
    </row>
    <row r="4018" spans="1:6" x14ac:dyDescent="0.25">
      <c r="A4018" s="3">
        <f>DATE(Datos_climat_Sevilla!A4020,Datos_climat_Sevilla!B4020,Datos_climat_Sevilla!C4020)+Datos_climat_Sevilla!D4020/24</f>
        <v>32676.375</v>
      </c>
      <c r="B4018">
        <f>Datos_climat_Sevilla!L4020</f>
        <v>3</v>
      </c>
      <c r="C4018">
        <f>Datos_climat_Sevilla!K4020</f>
        <v>40</v>
      </c>
      <c r="D4018">
        <f>Datos_climat_Sevilla!H4020</f>
        <v>20.6</v>
      </c>
      <c r="E4018">
        <f>Datos_climat_Sevilla!F4020</f>
        <v>223</v>
      </c>
      <c r="F4018">
        <f>Datos_climat_Sevilla!J4020/100</f>
        <v>1009.15</v>
      </c>
    </row>
    <row r="4019" spans="1:6" x14ac:dyDescent="0.25">
      <c r="A4019" s="3">
        <f>DATE(Datos_climat_Sevilla!A4021,Datos_climat_Sevilla!B4021,Datos_climat_Sevilla!C4021)+Datos_climat_Sevilla!D4021/24</f>
        <v>32676.416666666668</v>
      </c>
      <c r="B4019">
        <f>Datos_climat_Sevilla!L4021</f>
        <v>3.1</v>
      </c>
      <c r="C4019">
        <f>Datos_climat_Sevilla!K4021</f>
        <v>30</v>
      </c>
      <c r="D4019">
        <f>Datos_climat_Sevilla!H4021</f>
        <v>21.7</v>
      </c>
      <c r="E4019">
        <f>Datos_climat_Sevilla!F4021</f>
        <v>217</v>
      </c>
      <c r="F4019">
        <f>Datos_climat_Sevilla!J4021/100</f>
        <v>1009.15</v>
      </c>
    </row>
    <row r="4020" spans="1:6" x14ac:dyDescent="0.25">
      <c r="A4020" s="3">
        <f>DATE(Datos_climat_Sevilla!A4022,Datos_climat_Sevilla!B4022,Datos_climat_Sevilla!C4022)+Datos_climat_Sevilla!D4022/24</f>
        <v>32676.458333333332</v>
      </c>
      <c r="B4020">
        <f>Datos_climat_Sevilla!L4022</f>
        <v>1.5</v>
      </c>
      <c r="C4020">
        <f>Datos_climat_Sevilla!K4022</f>
        <v>50</v>
      </c>
      <c r="D4020">
        <f>Datos_climat_Sevilla!H4022</f>
        <v>23.3</v>
      </c>
      <c r="E4020">
        <f>Datos_climat_Sevilla!F4022</f>
        <v>110</v>
      </c>
      <c r="F4020">
        <f>Datos_climat_Sevilla!J4022/100</f>
        <v>1009.15</v>
      </c>
    </row>
    <row r="4021" spans="1:6" x14ac:dyDescent="0.25">
      <c r="A4021" s="3">
        <f>DATE(Datos_climat_Sevilla!A4023,Datos_climat_Sevilla!B4023,Datos_climat_Sevilla!C4023)+Datos_climat_Sevilla!D4023/24</f>
        <v>32676.5</v>
      </c>
      <c r="B4021">
        <f>Datos_climat_Sevilla!L4023</f>
        <v>0</v>
      </c>
      <c r="C4021">
        <f>Datos_climat_Sevilla!K4023</f>
        <v>0</v>
      </c>
      <c r="D4021">
        <f>Datos_climat_Sevilla!H4023</f>
        <v>25</v>
      </c>
      <c r="E4021">
        <f>Datos_climat_Sevilla!F4023</f>
        <v>47</v>
      </c>
      <c r="F4021">
        <f>Datos_climat_Sevilla!J4023/100</f>
        <v>1009.15</v>
      </c>
    </row>
    <row r="4022" spans="1:6" x14ac:dyDescent="0.25">
      <c r="A4022" s="3">
        <f>DATE(Datos_climat_Sevilla!A4024,Datos_climat_Sevilla!B4024,Datos_climat_Sevilla!C4024)+Datos_climat_Sevilla!D4024/24</f>
        <v>32676.541666666668</v>
      </c>
      <c r="B4022">
        <f>Datos_climat_Sevilla!L4024</f>
        <v>0</v>
      </c>
      <c r="C4022">
        <f>Datos_climat_Sevilla!K4024</f>
        <v>0</v>
      </c>
      <c r="D4022">
        <f>Datos_climat_Sevilla!H4024</f>
        <v>26.7</v>
      </c>
      <c r="E4022">
        <f>Datos_climat_Sevilla!F4024</f>
        <v>28</v>
      </c>
      <c r="F4022">
        <f>Datos_climat_Sevilla!J4024/100</f>
        <v>1009.15</v>
      </c>
    </row>
    <row r="4023" spans="1:6" x14ac:dyDescent="0.25">
      <c r="A4023" s="3">
        <f>DATE(Datos_climat_Sevilla!A4025,Datos_climat_Sevilla!B4025,Datos_climat_Sevilla!C4025)+Datos_climat_Sevilla!D4025/24</f>
        <v>32676.583333333332</v>
      </c>
      <c r="B4023">
        <f>Datos_climat_Sevilla!L4025</f>
        <v>0</v>
      </c>
      <c r="C4023">
        <f>Datos_climat_Sevilla!K4025</f>
        <v>0</v>
      </c>
      <c r="D4023">
        <f>Datos_climat_Sevilla!H4025</f>
        <v>28.3</v>
      </c>
      <c r="E4023">
        <f>Datos_climat_Sevilla!F4025</f>
        <v>189</v>
      </c>
      <c r="F4023">
        <f>Datos_climat_Sevilla!J4025/100</f>
        <v>1009.15</v>
      </c>
    </row>
    <row r="4024" spans="1:6" x14ac:dyDescent="0.25">
      <c r="A4024" s="3">
        <f>DATE(Datos_climat_Sevilla!A4026,Datos_climat_Sevilla!B4026,Datos_climat_Sevilla!C4026)+Datos_climat_Sevilla!D4026/24</f>
        <v>32676.625</v>
      </c>
      <c r="B4024">
        <f>Datos_climat_Sevilla!L4026</f>
        <v>2.5</v>
      </c>
      <c r="C4024">
        <f>Datos_climat_Sevilla!K4026</f>
        <v>320</v>
      </c>
      <c r="D4024">
        <f>Datos_climat_Sevilla!H4026</f>
        <v>28.9</v>
      </c>
      <c r="E4024">
        <f>Datos_climat_Sevilla!F4026</f>
        <v>388</v>
      </c>
      <c r="F4024">
        <f>Datos_climat_Sevilla!J4026/100</f>
        <v>1009.15</v>
      </c>
    </row>
    <row r="4025" spans="1:6" x14ac:dyDescent="0.25">
      <c r="A4025" s="3">
        <f>DATE(Datos_climat_Sevilla!A4027,Datos_climat_Sevilla!B4027,Datos_climat_Sevilla!C4027)+Datos_climat_Sevilla!D4027/24</f>
        <v>32676.666666666668</v>
      </c>
      <c r="B4025">
        <f>Datos_climat_Sevilla!L4027</f>
        <v>2.1</v>
      </c>
      <c r="C4025">
        <f>Datos_climat_Sevilla!K4027</f>
        <v>230</v>
      </c>
      <c r="D4025">
        <f>Datos_climat_Sevilla!H4027</f>
        <v>28.9</v>
      </c>
      <c r="E4025">
        <f>Datos_climat_Sevilla!F4027</f>
        <v>438</v>
      </c>
      <c r="F4025">
        <f>Datos_climat_Sevilla!J4027/100</f>
        <v>1009.15</v>
      </c>
    </row>
    <row r="4026" spans="1:6" x14ac:dyDescent="0.25">
      <c r="A4026" s="3">
        <f>DATE(Datos_climat_Sevilla!A4028,Datos_climat_Sevilla!B4028,Datos_climat_Sevilla!C4028)+Datos_climat_Sevilla!D4028/24</f>
        <v>32676.708333333332</v>
      </c>
      <c r="B4026">
        <f>Datos_climat_Sevilla!L4028</f>
        <v>3</v>
      </c>
      <c r="C4026">
        <f>Datos_climat_Sevilla!K4028</f>
        <v>270</v>
      </c>
      <c r="D4026">
        <f>Datos_climat_Sevilla!H4028</f>
        <v>28.9</v>
      </c>
      <c r="E4026">
        <f>Datos_climat_Sevilla!F4028</f>
        <v>252</v>
      </c>
      <c r="F4026">
        <f>Datos_climat_Sevilla!J4028/100</f>
        <v>1009.15</v>
      </c>
    </row>
    <row r="4027" spans="1:6" x14ac:dyDescent="0.25">
      <c r="A4027" s="3">
        <f>DATE(Datos_climat_Sevilla!A4029,Datos_climat_Sevilla!B4029,Datos_climat_Sevilla!C4029)+Datos_climat_Sevilla!D4029/24</f>
        <v>32676.75</v>
      </c>
      <c r="B4027">
        <f>Datos_climat_Sevilla!L4029</f>
        <v>4.5999999999999996</v>
      </c>
      <c r="C4027">
        <f>Datos_climat_Sevilla!K4029</f>
        <v>240</v>
      </c>
      <c r="D4027">
        <f>Datos_climat_Sevilla!H4029</f>
        <v>28.3</v>
      </c>
      <c r="E4027">
        <f>Datos_climat_Sevilla!F4029</f>
        <v>63</v>
      </c>
      <c r="F4027">
        <f>Datos_climat_Sevilla!J4029/100</f>
        <v>1009.15</v>
      </c>
    </row>
    <row r="4028" spans="1:6" x14ac:dyDescent="0.25">
      <c r="A4028" s="3">
        <f>DATE(Datos_climat_Sevilla!A4030,Datos_climat_Sevilla!B4030,Datos_climat_Sevilla!C4030)+Datos_climat_Sevilla!D4030/24</f>
        <v>32676.791666666668</v>
      </c>
      <c r="B4028">
        <f>Datos_climat_Sevilla!L4030</f>
        <v>4.0999999999999996</v>
      </c>
      <c r="C4028">
        <f>Datos_climat_Sevilla!K4030</f>
        <v>240</v>
      </c>
      <c r="D4028">
        <f>Datos_climat_Sevilla!H4030</f>
        <v>27.8</v>
      </c>
      <c r="E4028">
        <f>Datos_climat_Sevilla!F4030</f>
        <v>37</v>
      </c>
      <c r="F4028">
        <f>Datos_climat_Sevilla!J4030/100</f>
        <v>1009.15</v>
      </c>
    </row>
    <row r="4029" spans="1:6" x14ac:dyDescent="0.25">
      <c r="A4029" s="3">
        <f>DATE(Datos_climat_Sevilla!A4031,Datos_climat_Sevilla!B4031,Datos_climat_Sevilla!C4031)+Datos_climat_Sevilla!D4031/24</f>
        <v>32676.833333333332</v>
      </c>
      <c r="B4029">
        <f>Datos_climat_Sevilla!L4031</f>
        <v>3</v>
      </c>
      <c r="C4029">
        <f>Datos_climat_Sevilla!K4031</f>
        <v>230</v>
      </c>
      <c r="D4029">
        <f>Datos_climat_Sevilla!H4031</f>
        <v>26.1</v>
      </c>
      <c r="E4029">
        <f>Datos_climat_Sevilla!F4031</f>
        <v>50</v>
      </c>
      <c r="F4029">
        <f>Datos_climat_Sevilla!J4031/100</f>
        <v>1009.15</v>
      </c>
    </row>
    <row r="4030" spans="1:6" x14ac:dyDescent="0.25">
      <c r="A4030" s="3">
        <f>DATE(Datos_climat_Sevilla!A4032,Datos_climat_Sevilla!B4032,Datos_climat_Sevilla!C4032)+Datos_climat_Sevilla!D4032/24</f>
        <v>32676.875</v>
      </c>
      <c r="B4030">
        <f>Datos_climat_Sevilla!L4032</f>
        <v>3</v>
      </c>
      <c r="C4030">
        <f>Datos_climat_Sevilla!K4032</f>
        <v>270</v>
      </c>
      <c r="D4030">
        <f>Datos_climat_Sevilla!H4032</f>
        <v>24.4</v>
      </c>
      <c r="E4030">
        <f>Datos_climat_Sevilla!F4032</f>
        <v>0</v>
      </c>
      <c r="F4030">
        <f>Datos_climat_Sevilla!J4032/100</f>
        <v>1009.15</v>
      </c>
    </row>
    <row r="4031" spans="1:6" x14ac:dyDescent="0.25">
      <c r="A4031" s="3">
        <f>DATE(Datos_climat_Sevilla!A4033,Datos_climat_Sevilla!B4033,Datos_climat_Sevilla!C4033)+Datos_climat_Sevilla!D4033/24</f>
        <v>32676.916666666668</v>
      </c>
      <c r="B4031">
        <f>Datos_climat_Sevilla!L4033</f>
        <v>3.1</v>
      </c>
      <c r="C4031">
        <f>Datos_climat_Sevilla!K4033</f>
        <v>250</v>
      </c>
      <c r="D4031">
        <f>Datos_climat_Sevilla!H4033</f>
        <v>23.3</v>
      </c>
      <c r="E4031">
        <f>Datos_climat_Sevilla!F4033</f>
        <v>0</v>
      </c>
      <c r="F4031">
        <f>Datos_climat_Sevilla!J4033/100</f>
        <v>1009.15</v>
      </c>
    </row>
    <row r="4032" spans="1:6" x14ac:dyDescent="0.25">
      <c r="A4032" s="3">
        <f>DATE(Datos_climat_Sevilla!A4034,Datos_climat_Sevilla!B4034,Datos_climat_Sevilla!C4034)+Datos_climat_Sevilla!D4034/24</f>
        <v>32676.958333333332</v>
      </c>
      <c r="B4032">
        <f>Datos_climat_Sevilla!L4034</f>
        <v>5.0999999999999996</v>
      </c>
      <c r="C4032">
        <f>Datos_climat_Sevilla!K4034</f>
        <v>230</v>
      </c>
      <c r="D4032">
        <f>Datos_climat_Sevilla!H4034</f>
        <v>22.2</v>
      </c>
      <c r="E4032">
        <f>Datos_climat_Sevilla!F4034</f>
        <v>0</v>
      </c>
      <c r="F4032">
        <f>Datos_climat_Sevilla!J4034/100</f>
        <v>1009.15</v>
      </c>
    </row>
    <row r="4033" spans="1:6" x14ac:dyDescent="0.25">
      <c r="A4033" s="3">
        <f>DATE(Datos_climat_Sevilla!A4035,Datos_climat_Sevilla!B4035,Datos_climat_Sevilla!C4035)+Datos_climat_Sevilla!D4035/24</f>
        <v>32677</v>
      </c>
      <c r="B4033">
        <f>Datos_climat_Sevilla!L4035</f>
        <v>3</v>
      </c>
      <c r="C4033">
        <f>Datos_climat_Sevilla!K4035</f>
        <v>240</v>
      </c>
      <c r="D4033">
        <f>Datos_climat_Sevilla!H4035</f>
        <v>21.7</v>
      </c>
      <c r="E4033">
        <f>Datos_climat_Sevilla!F4035</f>
        <v>0</v>
      </c>
      <c r="F4033">
        <f>Datos_climat_Sevilla!J4035/100</f>
        <v>1009.15</v>
      </c>
    </row>
    <row r="4034" spans="1:6" x14ac:dyDescent="0.25">
      <c r="A4034" s="3">
        <f>DATE(Datos_climat_Sevilla!A4036,Datos_climat_Sevilla!B4036,Datos_climat_Sevilla!C4036)+Datos_climat_Sevilla!D4036/24</f>
        <v>32677.041666666668</v>
      </c>
      <c r="B4034">
        <f>Datos_climat_Sevilla!L4036</f>
        <v>1.5</v>
      </c>
      <c r="C4034">
        <f>Datos_climat_Sevilla!K4036</f>
        <v>230</v>
      </c>
      <c r="D4034">
        <f>Datos_climat_Sevilla!H4036</f>
        <v>21.1</v>
      </c>
      <c r="E4034">
        <f>Datos_climat_Sevilla!F4036</f>
        <v>0</v>
      </c>
      <c r="F4034">
        <f>Datos_climat_Sevilla!J4036/100</f>
        <v>1009.15</v>
      </c>
    </row>
    <row r="4035" spans="1:6" x14ac:dyDescent="0.25">
      <c r="A4035" s="3">
        <f>DATE(Datos_climat_Sevilla!A4037,Datos_climat_Sevilla!B4037,Datos_climat_Sevilla!C4037)+Datos_climat_Sevilla!D4037/24</f>
        <v>32677.083333333332</v>
      </c>
      <c r="B4035">
        <f>Datos_climat_Sevilla!L4037</f>
        <v>1.5</v>
      </c>
      <c r="C4035">
        <f>Datos_climat_Sevilla!K4037</f>
        <v>220</v>
      </c>
      <c r="D4035">
        <f>Datos_climat_Sevilla!H4037</f>
        <v>20.6</v>
      </c>
      <c r="E4035">
        <f>Datos_climat_Sevilla!F4037</f>
        <v>0</v>
      </c>
      <c r="F4035">
        <f>Datos_climat_Sevilla!J4037/100</f>
        <v>1009.15</v>
      </c>
    </row>
    <row r="4036" spans="1:6" x14ac:dyDescent="0.25">
      <c r="A4036" s="3">
        <f>DATE(Datos_climat_Sevilla!A4038,Datos_climat_Sevilla!B4038,Datos_climat_Sevilla!C4038)+Datos_climat_Sevilla!D4038/24</f>
        <v>32677.125</v>
      </c>
      <c r="B4036">
        <f>Datos_climat_Sevilla!L4038</f>
        <v>1.5</v>
      </c>
      <c r="C4036">
        <f>Datos_climat_Sevilla!K4038</f>
        <v>190</v>
      </c>
      <c r="D4036">
        <f>Datos_climat_Sevilla!H4038</f>
        <v>19.399999999999999</v>
      </c>
      <c r="E4036">
        <f>Datos_climat_Sevilla!F4038</f>
        <v>0</v>
      </c>
      <c r="F4036">
        <f>Datos_climat_Sevilla!J4038/100</f>
        <v>1009.15</v>
      </c>
    </row>
    <row r="4037" spans="1:6" x14ac:dyDescent="0.25">
      <c r="A4037" s="3">
        <f>DATE(Datos_climat_Sevilla!A4039,Datos_climat_Sevilla!B4039,Datos_climat_Sevilla!C4039)+Datos_climat_Sevilla!D4039/24</f>
        <v>32677.166666666668</v>
      </c>
      <c r="B4037">
        <f>Datos_climat_Sevilla!L4039</f>
        <v>0</v>
      </c>
      <c r="C4037">
        <f>Datos_climat_Sevilla!K4039</f>
        <v>0</v>
      </c>
      <c r="D4037">
        <f>Datos_climat_Sevilla!H4039</f>
        <v>18.3</v>
      </c>
      <c r="E4037">
        <f>Datos_climat_Sevilla!F4039</f>
        <v>0</v>
      </c>
      <c r="F4037">
        <f>Datos_climat_Sevilla!J4039/100</f>
        <v>1009.15</v>
      </c>
    </row>
    <row r="4038" spans="1:6" x14ac:dyDescent="0.25">
      <c r="A4038" s="3">
        <f>DATE(Datos_climat_Sevilla!A4040,Datos_climat_Sevilla!B4040,Datos_climat_Sevilla!C4040)+Datos_climat_Sevilla!D4040/24</f>
        <v>32677.208333333332</v>
      </c>
      <c r="B4038">
        <f>Datos_climat_Sevilla!L4040</f>
        <v>0</v>
      </c>
      <c r="C4038">
        <f>Datos_climat_Sevilla!K4040</f>
        <v>0</v>
      </c>
      <c r="D4038">
        <f>Datos_climat_Sevilla!H4040</f>
        <v>17.8</v>
      </c>
      <c r="E4038">
        <f>Datos_climat_Sevilla!F4040</f>
        <v>0</v>
      </c>
      <c r="F4038">
        <f>Datos_climat_Sevilla!J4040/100</f>
        <v>1009.15</v>
      </c>
    </row>
    <row r="4039" spans="1:6" x14ac:dyDescent="0.25">
      <c r="A4039" s="3">
        <f>DATE(Datos_climat_Sevilla!A4041,Datos_climat_Sevilla!B4041,Datos_climat_Sevilla!C4041)+Datos_climat_Sevilla!D4041/24</f>
        <v>32677.25</v>
      </c>
      <c r="B4039">
        <f>Datos_climat_Sevilla!L4041</f>
        <v>1.5</v>
      </c>
      <c r="C4039">
        <f>Datos_climat_Sevilla!K4041</f>
        <v>50</v>
      </c>
      <c r="D4039">
        <f>Datos_climat_Sevilla!H4041</f>
        <v>17.2</v>
      </c>
      <c r="E4039">
        <f>Datos_climat_Sevilla!F4041</f>
        <v>0</v>
      </c>
      <c r="F4039">
        <f>Datos_climat_Sevilla!J4041/100</f>
        <v>1009.15</v>
      </c>
    </row>
    <row r="4040" spans="1:6" x14ac:dyDescent="0.25">
      <c r="A4040" s="3">
        <f>DATE(Datos_climat_Sevilla!A4042,Datos_climat_Sevilla!B4042,Datos_climat_Sevilla!C4042)+Datos_climat_Sevilla!D4042/24</f>
        <v>32677.291666666668</v>
      </c>
      <c r="B4040">
        <f>Datos_climat_Sevilla!L4042</f>
        <v>0</v>
      </c>
      <c r="C4040">
        <f>Datos_climat_Sevilla!K4042</f>
        <v>0</v>
      </c>
      <c r="D4040">
        <f>Datos_climat_Sevilla!H4042</f>
        <v>17.2</v>
      </c>
      <c r="E4040">
        <f>Datos_climat_Sevilla!F4042</f>
        <v>0</v>
      </c>
      <c r="F4040">
        <f>Datos_climat_Sevilla!J4042/100</f>
        <v>1009.15</v>
      </c>
    </row>
    <row r="4041" spans="1:6" x14ac:dyDescent="0.25">
      <c r="A4041" s="3">
        <f>DATE(Datos_climat_Sevilla!A4043,Datos_climat_Sevilla!B4043,Datos_climat_Sevilla!C4043)+Datos_climat_Sevilla!D4043/24</f>
        <v>32677.333333333332</v>
      </c>
      <c r="B4041">
        <f>Datos_climat_Sevilla!L4043</f>
        <v>0</v>
      </c>
      <c r="C4041">
        <f>Datos_climat_Sevilla!K4043</f>
        <v>0</v>
      </c>
      <c r="D4041">
        <f>Datos_climat_Sevilla!H4043</f>
        <v>17.8</v>
      </c>
      <c r="E4041">
        <f>Datos_climat_Sevilla!F4043</f>
        <v>498</v>
      </c>
      <c r="F4041">
        <f>Datos_climat_Sevilla!J4043/100</f>
        <v>1009.15</v>
      </c>
    </row>
    <row r="4042" spans="1:6" x14ac:dyDescent="0.25">
      <c r="A4042" s="3">
        <f>DATE(Datos_climat_Sevilla!A4044,Datos_climat_Sevilla!B4044,Datos_climat_Sevilla!C4044)+Datos_climat_Sevilla!D4044/24</f>
        <v>32677.375</v>
      </c>
      <c r="B4042">
        <f>Datos_climat_Sevilla!L4044</f>
        <v>2.5</v>
      </c>
      <c r="C4042">
        <f>Datos_climat_Sevilla!K4044</f>
        <v>10</v>
      </c>
      <c r="D4042">
        <f>Datos_climat_Sevilla!H4044</f>
        <v>18.899999999999999</v>
      </c>
      <c r="E4042">
        <f>Datos_climat_Sevilla!F4044</f>
        <v>624</v>
      </c>
      <c r="F4042">
        <f>Datos_climat_Sevilla!J4044/100</f>
        <v>1009.15</v>
      </c>
    </row>
    <row r="4043" spans="1:6" x14ac:dyDescent="0.25">
      <c r="A4043" s="3">
        <f>DATE(Datos_climat_Sevilla!A4045,Datos_climat_Sevilla!B4045,Datos_climat_Sevilla!C4045)+Datos_climat_Sevilla!D4045/24</f>
        <v>32677.416666666668</v>
      </c>
      <c r="B4043">
        <f>Datos_climat_Sevilla!L4045</f>
        <v>3.1</v>
      </c>
      <c r="C4043">
        <f>Datos_climat_Sevilla!K4045</f>
        <v>50</v>
      </c>
      <c r="D4043">
        <f>Datos_climat_Sevilla!H4045</f>
        <v>21.1</v>
      </c>
      <c r="E4043">
        <f>Datos_climat_Sevilla!F4045</f>
        <v>722</v>
      </c>
      <c r="F4043">
        <f>Datos_climat_Sevilla!J4045/100</f>
        <v>1009.15</v>
      </c>
    </row>
    <row r="4044" spans="1:6" x14ac:dyDescent="0.25">
      <c r="A4044" s="3">
        <f>DATE(Datos_climat_Sevilla!A4046,Datos_climat_Sevilla!B4046,Datos_climat_Sevilla!C4046)+Datos_climat_Sevilla!D4046/24</f>
        <v>32677.458333333332</v>
      </c>
      <c r="B4044">
        <f>Datos_climat_Sevilla!L4046</f>
        <v>0</v>
      </c>
      <c r="C4044">
        <f>Datos_climat_Sevilla!K4046</f>
        <v>0</v>
      </c>
      <c r="D4044">
        <f>Datos_climat_Sevilla!H4046</f>
        <v>23.3</v>
      </c>
      <c r="E4044">
        <f>Datos_climat_Sevilla!F4046</f>
        <v>798</v>
      </c>
      <c r="F4044">
        <f>Datos_climat_Sevilla!J4046/100</f>
        <v>1009.15</v>
      </c>
    </row>
    <row r="4045" spans="1:6" x14ac:dyDescent="0.25">
      <c r="A4045" s="3">
        <f>DATE(Datos_climat_Sevilla!A4047,Datos_climat_Sevilla!B4047,Datos_climat_Sevilla!C4047)+Datos_climat_Sevilla!D4047/24</f>
        <v>32677.5</v>
      </c>
      <c r="B4045">
        <f>Datos_climat_Sevilla!L4047</f>
        <v>2.5</v>
      </c>
      <c r="C4045">
        <f>Datos_climat_Sevilla!K4047</f>
        <v>270</v>
      </c>
      <c r="D4045">
        <f>Datos_climat_Sevilla!H4047</f>
        <v>25.6</v>
      </c>
      <c r="E4045">
        <f>Datos_climat_Sevilla!F4047</f>
        <v>858</v>
      </c>
      <c r="F4045">
        <f>Datos_climat_Sevilla!J4047/100</f>
        <v>1009.15</v>
      </c>
    </row>
    <row r="4046" spans="1:6" x14ac:dyDescent="0.25">
      <c r="A4046" s="3">
        <f>DATE(Datos_climat_Sevilla!A4048,Datos_climat_Sevilla!B4048,Datos_climat_Sevilla!C4048)+Datos_climat_Sevilla!D4048/24</f>
        <v>32677.541666666668</v>
      </c>
      <c r="B4046">
        <f>Datos_climat_Sevilla!L4048</f>
        <v>2.1</v>
      </c>
      <c r="C4046">
        <f>Datos_climat_Sevilla!K4048</f>
        <v>280</v>
      </c>
      <c r="D4046">
        <f>Datos_climat_Sevilla!H4048</f>
        <v>27.8</v>
      </c>
      <c r="E4046">
        <f>Datos_climat_Sevilla!F4048</f>
        <v>892</v>
      </c>
      <c r="F4046">
        <f>Datos_climat_Sevilla!J4048/100</f>
        <v>1009.15</v>
      </c>
    </row>
    <row r="4047" spans="1:6" x14ac:dyDescent="0.25">
      <c r="A4047" s="3">
        <f>DATE(Datos_climat_Sevilla!A4049,Datos_climat_Sevilla!B4049,Datos_climat_Sevilla!C4049)+Datos_climat_Sevilla!D4049/24</f>
        <v>32677.583333333332</v>
      </c>
      <c r="B4047">
        <f>Datos_climat_Sevilla!L4049</f>
        <v>3</v>
      </c>
      <c r="C4047">
        <f>Datos_climat_Sevilla!K4049</f>
        <v>250</v>
      </c>
      <c r="D4047">
        <f>Datos_climat_Sevilla!H4049</f>
        <v>29.4</v>
      </c>
      <c r="E4047">
        <f>Datos_climat_Sevilla!F4049</f>
        <v>902</v>
      </c>
      <c r="F4047">
        <f>Datos_climat_Sevilla!J4049/100</f>
        <v>1009.15</v>
      </c>
    </row>
    <row r="4048" spans="1:6" x14ac:dyDescent="0.25">
      <c r="A4048" s="3">
        <f>DATE(Datos_climat_Sevilla!A4050,Datos_climat_Sevilla!B4050,Datos_climat_Sevilla!C4050)+Datos_climat_Sevilla!D4050/24</f>
        <v>32677.625</v>
      </c>
      <c r="B4048">
        <f>Datos_climat_Sevilla!L4050</f>
        <v>3.6</v>
      </c>
      <c r="C4048">
        <f>Datos_climat_Sevilla!K4050</f>
        <v>270</v>
      </c>
      <c r="D4048">
        <f>Datos_climat_Sevilla!H4050</f>
        <v>30.6</v>
      </c>
      <c r="E4048">
        <f>Datos_climat_Sevilla!F4050</f>
        <v>886</v>
      </c>
      <c r="F4048">
        <f>Datos_climat_Sevilla!J4050/100</f>
        <v>1009.15</v>
      </c>
    </row>
    <row r="4049" spans="1:6" x14ac:dyDescent="0.25">
      <c r="A4049" s="3">
        <f>DATE(Datos_climat_Sevilla!A4051,Datos_climat_Sevilla!B4051,Datos_climat_Sevilla!C4051)+Datos_climat_Sevilla!D4051/24</f>
        <v>32677.666666666668</v>
      </c>
      <c r="B4049">
        <f>Datos_climat_Sevilla!L4051</f>
        <v>3.1</v>
      </c>
      <c r="C4049">
        <f>Datos_climat_Sevilla!K4051</f>
        <v>270</v>
      </c>
      <c r="D4049">
        <f>Datos_climat_Sevilla!H4051</f>
        <v>31.1</v>
      </c>
      <c r="E4049">
        <f>Datos_climat_Sevilla!F4051</f>
        <v>848</v>
      </c>
      <c r="F4049">
        <f>Datos_climat_Sevilla!J4051/100</f>
        <v>1009.15</v>
      </c>
    </row>
    <row r="4050" spans="1:6" x14ac:dyDescent="0.25">
      <c r="A4050" s="3">
        <f>DATE(Datos_climat_Sevilla!A4052,Datos_climat_Sevilla!B4052,Datos_climat_Sevilla!C4052)+Datos_climat_Sevilla!D4052/24</f>
        <v>32677.708333333332</v>
      </c>
      <c r="B4050">
        <f>Datos_climat_Sevilla!L4052</f>
        <v>0</v>
      </c>
      <c r="C4050">
        <f>Datos_climat_Sevilla!K4052</f>
        <v>0</v>
      </c>
      <c r="D4050">
        <f>Datos_climat_Sevilla!H4052</f>
        <v>31.1</v>
      </c>
      <c r="E4050">
        <f>Datos_climat_Sevilla!F4052</f>
        <v>785</v>
      </c>
      <c r="F4050">
        <f>Datos_climat_Sevilla!J4052/100</f>
        <v>1009.15</v>
      </c>
    </row>
    <row r="4051" spans="1:6" x14ac:dyDescent="0.25">
      <c r="A4051" s="3">
        <f>DATE(Datos_climat_Sevilla!A4053,Datos_climat_Sevilla!B4053,Datos_climat_Sevilla!C4053)+Datos_climat_Sevilla!D4053/24</f>
        <v>32677.75</v>
      </c>
      <c r="B4051">
        <f>Datos_climat_Sevilla!L4053</f>
        <v>5.0999999999999996</v>
      </c>
      <c r="C4051">
        <f>Datos_climat_Sevilla!K4053</f>
        <v>50</v>
      </c>
      <c r="D4051">
        <f>Datos_climat_Sevilla!H4053</f>
        <v>30</v>
      </c>
      <c r="E4051">
        <f>Datos_climat_Sevilla!F4053</f>
        <v>703</v>
      </c>
      <c r="F4051">
        <f>Datos_climat_Sevilla!J4053/100</f>
        <v>1009.15</v>
      </c>
    </row>
    <row r="4052" spans="1:6" x14ac:dyDescent="0.25">
      <c r="A4052" s="3">
        <f>DATE(Datos_climat_Sevilla!A4054,Datos_climat_Sevilla!B4054,Datos_climat_Sevilla!C4054)+Datos_climat_Sevilla!D4054/24</f>
        <v>32677.791666666668</v>
      </c>
      <c r="B4052">
        <f>Datos_climat_Sevilla!L4054</f>
        <v>7.2</v>
      </c>
      <c r="C4052">
        <f>Datos_climat_Sevilla!K4054</f>
        <v>360</v>
      </c>
      <c r="D4052">
        <f>Datos_climat_Sevilla!H4054</f>
        <v>28.3</v>
      </c>
      <c r="E4052">
        <f>Datos_climat_Sevilla!F4054</f>
        <v>602</v>
      </c>
      <c r="F4052">
        <f>Datos_climat_Sevilla!J4054/100</f>
        <v>1009.15</v>
      </c>
    </row>
    <row r="4053" spans="1:6" x14ac:dyDescent="0.25">
      <c r="A4053" s="3">
        <f>DATE(Datos_climat_Sevilla!A4055,Datos_climat_Sevilla!B4055,Datos_climat_Sevilla!C4055)+Datos_climat_Sevilla!D4055/24</f>
        <v>32677.833333333332</v>
      </c>
      <c r="B4053">
        <f>Datos_climat_Sevilla!L4055</f>
        <v>5.0999999999999996</v>
      </c>
      <c r="C4053">
        <f>Datos_climat_Sevilla!K4055</f>
        <v>10</v>
      </c>
      <c r="D4053">
        <f>Datos_climat_Sevilla!H4055</f>
        <v>26.7</v>
      </c>
      <c r="E4053">
        <f>Datos_climat_Sevilla!F4055</f>
        <v>466</v>
      </c>
      <c r="F4053">
        <f>Datos_climat_Sevilla!J4055/100</f>
        <v>1009.15</v>
      </c>
    </row>
    <row r="4054" spans="1:6" x14ac:dyDescent="0.25">
      <c r="A4054" s="3">
        <f>DATE(Datos_climat_Sevilla!A4056,Datos_climat_Sevilla!B4056,Datos_climat_Sevilla!C4056)+Datos_climat_Sevilla!D4056/24</f>
        <v>32677.875</v>
      </c>
      <c r="B4054">
        <f>Datos_climat_Sevilla!L4056</f>
        <v>3.6</v>
      </c>
      <c r="C4054">
        <f>Datos_climat_Sevilla!K4056</f>
        <v>999</v>
      </c>
      <c r="D4054">
        <f>Datos_climat_Sevilla!H4056</f>
        <v>24.4</v>
      </c>
      <c r="E4054">
        <f>Datos_climat_Sevilla!F4056</f>
        <v>0</v>
      </c>
      <c r="F4054">
        <f>Datos_climat_Sevilla!J4056/100</f>
        <v>1009.15</v>
      </c>
    </row>
    <row r="4055" spans="1:6" x14ac:dyDescent="0.25">
      <c r="A4055" s="3">
        <f>DATE(Datos_climat_Sevilla!A4057,Datos_climat_Sevilla!B4057,Datos_climat_Sevilla!C4057)+Datos_climat_Sevilla!D4057/24</f>
        <v>32677.916666666668</v>
      </c>
      <c r="B4055">
        <f>Datos_climat_Sevilla!L4057</f>
        <v>2.1</v>
      </c>
      <c r="C4055">
        <f>Datos_climat_Sevilla!K4057</f>
        <v>50</v>
      </c>
      <c r="D4055">
        <f>Datos_climat_Sevilla!H4057</f>
        <v>22.8</v>
      </c>
      <c r="E4055">
        <f>Datos_climat_Sevilla!F4057</f>
        <v>0</v>
      </c>
      <c r="F4055">
        <f>Datos_climat_Sevilla!J4057/100</f>
        <v>1009.15</v>
      </c>
    </row>
    <row r="4056" spans="1:6" x14ac:dyDescent="0.25">
      <c r="A4056" s="3">
        <f>DATE(Datos_climat_Sevilla!A4058,Datos_climat_Sevilla!B4058,Datos_climat_Sevilla!C4058)+Datos_climat_Sevilla!D4058/24</f>
        <v>32677.958333333332</v>
      </c>
      <c r="B4056">
        <f>Datos_climat_Sevilla!L4058</f>
        <v>3</v>
      </c>
      <c r="C4056">
        <f>Datos_climat_Sevilla!K4058</f>
        <v>70</v>
      </c>
      <c r="D4056">
        <f>Datos_climat_Sevilla!H4058</f>
        <v>21.7</v>
      </c>
      <c r="E4056">
        <f>Datos_climat_Sevilla!F4058</f>
        <v>0</v>
      </c>
      <c r="F4056">
        <f>Datos_climat_Sevilla!J4058/100</f>
        <v>1009.15</v>
      </c>
    </row>
    <row r="4057" spans="1:6" x14ac:dyDescent="0.25">
      <c r="A4057" s="3">
        <f>DATE(Datos_climat_Sevilla!A4059,Datos_climat_Sevilla!B4059,Datos_climat_Sevilla!C4059)+Datos_climat_Sevilla!D4059/24</f>
        <v>32678</v>
      </c>
      <c r="B4057">
        <f>Datos_climat_Sevilla!L4059</f>
        <v>1.5</v>
      </c>
      <c r="C4057">
        <f>Datos_climat_Sevilla!K4059</f>
        <v>180</v>
      </c>
      <c r="D4057">
        <f>Datos_climat_Sevilla!H4059</f>
        <v>20.6</v>
      </c>
      <c r="E4057">
        <f>Datos_climat_Sevilla!F4059</f>
        <v>0</v>
      </c>
      <c r="F4057">
        <f>Datos_climat_Sevilla!J4059/100</f>
        <v>1009.15</v>
      </c>
    </row>
    <row r="4058" spans="1:6" x14ac:dyDescent="0.25">
      <c r="A4058" s="3">
        <f>DATE(Datos_climat_Sevilla!A4060,Datos_climat_Sevilla!B4060,Datos_climat_Sevilla!C4060)+Datos_climat_Sevilla!D4060/24</f>
        <v>32678.041666666668</v>
      </c>
      <c r="B4058">
        <f>Datos_climat_Sevilla!L4060</f>
        <v>0</v>
      </c>
      <c r="C4058">
        <f>Datos_climat_Sevilla!K4060</f>
        <v>0</v>
      </c>
      <c r="D4058">
        <f>Datos_climat_Sevilla!H4060</f>
        <v>20</v>
      </c>
      <c r="E4058">
        <f>Datos_climat_Sevilla!F4060</f>
        <v>0</v>
      </c>
      <c r="F4058">
        <f>Datos_climat_Sevilla!J4060/100</f>
        <v>1009.15</v>
      </c>
    </row>
    <row r="4059" spans="1:6" x14ac:dyDescent="0.25">
      <c r="A4059" s="3">
        <f>DATE(Datos_climat_Sevilla!A4061,Datos_climat_Sevilla!B4061,Datos_climat_Sevilla!C4061)+Datos_climat_Sevilla!D4061/24</f>
        <v>32678.083333333332</v>
      </c>
      <c r="B4059">
        <f>Datos_climat_Sevilla!L4061</f>
        <v>2.5</v>
      </c>
      <c r="C4059">
        <f>Datos_climat_Sevilla!K4061</f>
        <v>300</v>
      </c>
      <c r="D4059">
        <f>Datos_climat_Sevilla!H4061</f>
        <v>19.399999999999999</v>
      </c>
      <c r="E4059">
        <f>Datos_climat_Sevilla!F4061</f>
        <v>0</v>
      </c>
      <c r="F4059">
        <f>Datos_climat_Sevilla!J4061/100</f>
        <v>1009.15</v>
      </c>
    </row>
    <row r="4060" spans="1:6" x14ac:dyDescent="0.25">
      <c r="A4060" s="3">
        <f>DATE(Datos_climat_Sevilla!A4062,Datos_climat_Sevilla!B4062,Datos_climat_Sevilla!C4062)+Datos_climat_Sevilla!D4062/24</f>
        <v>32678.125</v>
      </c>
      <c r="B4060">
        <f>Datos_climat_Sevilla!L4062</f>
        <v>0</v>
      </c>
      <c r="C4060">
        <f>Datos_climat_Sevilla!K4062</f>
        <v>0</v>
      </c>
      <c r="D4060">
        <f>Datos_climat_Sevilla!H4062</f>
        <v>18.3</v>
      </c>
      <c r="E4060">
        <f>Datos_climat_Sevilla!F4062</f>
        <v>0</v>
      </c>
      <c r="F4060">
        <f>Datos_climat_Sevilla!J4062/100</f>
        <v>1009.15</v>
      </c>
    </row>
    <row r="4061" spans="1:6" x14ac:dyDescent="0.25">
      <c r="A4061" s="3">
        <f>DATE(Datos_climat_Sevilla!A4063,Datos_climat_Sevilla!B4063,Datos_climat_Sevilla!C4063)+Datos_climat_Sevilla!D4063/24</f>
        <v>32678.166666666668</v>
      </c>
      <c r="B4061">
        <f>Datos_climat_Sevilla!L4063</f>
        <v>0</v>
      </c>
      <c r="C4061">
        <f>Datos_climat_Sevilla!K4063</f>
        <v>0</v>
      </c>
      <c r="D4061">
        <f>Datos_climat_Sevilla!H4063</f>
        <v>17.8</v>
      </c>
      <c r="E4061">
        <f>Datos_climat_Sevilla!F4063</f>
        <v>0</v>
      </c>
      <c r="F4061">
        <f>Datos_climat_Sevilla!J4063/100</f>
        <v>1009.15</v>
      </c>
    </row>
    <row r="4062" spans="1:6" x14ac:dyDescent="0.25">
      <c r="A4062" s="3">
        <f>DATE(Datos_climat_Sevilla!A4064,Datos_climat_Sevilla!B4064,Datos_climat_Sevilla!C4064)+Datos_climat_Sevilla!D4064/24</f>
        <v>32678.208333333332</v>
      </c>
      <c r="B4062">
        <f>Datos_climat_Sevilla!L4064</f>
        <v>0</v>
      </c>
      <c r="C4062">
        <f>Datos_climat_Sevilla!K4064</f>
        <v>0</v>
      </c>
      <c r="D4062">
        <f>Datos_climat_Sevilla!H4064</f>
        <v>17.2</v>
      </c>
      <c r="E4062">
        <f>Datos_climat_Sevilla!F4064</f>
        <v>0</v>
      </c>
      <c r="F4062">
        <f>Datos_climat_Sevilla!J4064/100</f>
        <v>1009.15</v>
      </c>
    </row>
    <row r="4063" spans="1:6" x14ac:dyDescent="0.25">
      <c r="A4063" s="3">
        <f>DATE(Datos_climat_Sevilla!A4065,Datos_climat_Sevilla!B4065,Datos_climat_Sevilla!C4065)+Datos_climat_Sevilla!D4065/24</f>
        <v>32678.25</v>
      </c>
      <c r="B4063">
        <f>Datos_climat_Sevilla!L4065</f>
        <v>0</v>
      </c>
      <c r="C4063">
        <f>Datos_climat_Sevilla!K4065</f>
        <v>0</v>
      </c>
      <c r="D4063">
        <f>Datos_climat_Sevilla!H4065</f>
        <v>16.7</v>
      </c>
      <c r="E4063">
        <f>Datos_climat_Sevilla!F4065</f>
        <v>0</v>
      </c>
      <c r="F4063">
        <f>Datos_climat_Sevilla!J4065/100</f>
        <v>1009.15</v>
      </c>
    </row>
    <row r="4064" spans="1:6" x14ac:dyDescent="0.25">
      <c r="A4064" s="3">
        <f>DATE(Datos_climat_Sevilla!A4066,Datos_climat_Sevilla!B4066,Datos_climat_Sevilla!C4066)+Datos_climat_Sevilla!D4066/24</f>
        <v>32678.291666666668</v>
      </c>
      <c r="B4064">
        <f>Datos_climat_Sevilla!L4066</f>
        <v>2.1</v>
      </c>
      <c r="C4064">
        <f>Datos_climat_Sevilla!K4066</f>
        <v>70</v>
      </c>
      <c r="D4064">
        <f>Datos_climat_Sevilla!H4066</f>
        <v>17.2</v>
      </c>
      <c r="E4064">
        <f>Datos_climat_Sevilla!F4066</f>
        <v>0</v>
      </c>
      <c r="F4064">
        <f>Datos_climat_Sevilla!J4066/100</f>
        <v>1009.15</v>
      </c>
    </row>
    <row r="4065" spans="1:6" x14ac:dyDescent="0.25">
      <c r="A4065" s="3">
        <f>DATE(Datos_climat_Sevilla!A4067,Datos_climat_Sevilla!B4067,Datos_climat_Sevilla!C4067)+Datos_climat_Sevilla!D4067/24</f>
        <v>32678.333333333332</v>
      </c>
      <c r="B4065">
        <f>Datos_climat_Sevilla!L4067</f>
        <v>0</v>
      </c>
      <c r="C4065">
        <f>Datos_climat_Sevilla!K4067</f>
        <v>0</v>
      </c>
      <c r="D4065">
        <f>Datos_climat_Sevilla!H4067</f>
        <v>17.8</v>
      </c>
      <c r="E4065">
        <f>Datos_climat_Sevilla!F4067</f>
        <v>504</v>
      </c>
      <c r="F4065">
        <f>Datos_climat_Sevilla!J4067/100</f>
        <v>1009.15</v>
      </c>
    </row>
    <row r="4066" spans="1:6" x14ac:dyDescent="0.25">
      <c r="A4066" s="3">
        <f>DATE(Datos_climat_Sevilla!A4068,Datos_climat_Sevilla!B4068,Datos_climat_Sevilla!C4068)+Datos_climat_Sevilla!D4068/24</f>
        <v>32678.375</v>
      </c>
      <c r="B4066">
        <f>Datos_climat_Sevilla!L4068</f>
        <v>2.5</v>
      </c>
      <c r="C4066">
        <f>Datos_climat_Sevilla!K4068</f>
        <v>50</v>
      </c>
      <c r="D4066">
        <f>Datos_climat_Sevilla!H4068</f>
        <v>19.399999999999999</v>
      </c>
      <c r="E4066">
        <f>Datos_climat_Sevilla!F4068</f>
        <v>630</v>
      </c>
      <c r="F4066">
        <f>Datos_climat_Sevilla!J4068/100</f>
        <v>1009.15</v>
      </c>
    </row>
    <row r="4067" spans="1:6" x14ac:dyDescent="0.25">
      <c r="A4067" s="3">
        <f>DATE(Datos_climat_Sevilla!A4069,Datos_climat_Sevilla!B4069,Datos_climat_Sevilla!C4069)+Datos_climat_Sevilla!D4069/24</f>
        <v>32678.416666666668</v>
      </c>
      <c r="B4067">
        <f>Datos_climat_Sevilla!L4069</f>
        <v>2.1</v>
      </c>
      <c r="C4067">
        <f>Datos_climat_Sevilla!K4069</f>
        <v>90</v>
      </c>
      <c r="D4067">
        <f>Datos_climat_Sevilla!H4069</f>
        <v>21.7</v>
      </c>
      <c r="E4067">
        <f>Datos_climat_Sevilla!F4069</f>
        <v>728</v>
      </c>
      <c r="F4067">
        <f>Datos_climat_Sevilla!J4069/100</f>
        <v>1009.15</v>
      </c>
    </row>
    <row r="4068" spans="1:6" x14ac:dyDescent="0.25">
      <c r="A4068" s="3">
        <f>DATE(Datos_climat_Sevilla!A4070,Datos_climat_Sevilla!B4070,Datos_climat_Sevilla!C4070)+Datos_climat_Sevilla!D4070/24</f>
        <v>32678.458333333332</v>
      </c>
      <c r="B4068">
        <f>Datos_climat_Sevilla!L4070</f>
        <v>1.5</v>
      </c>
      <c r="C4068">
        <f>Datos_climat_Sevilla!K4070</f>
        <v>90</v>
      </c>
      <c r="D4068">
        <f>Datos_climat_Sevilla!H4070</f>
        <v>23.9</v>
      </c>
      <c r="E4068">
        <f>Datos_climat_Sevilla!F4070</f>
        <v>804</v>
      </c>
      <c r="F4068">
        <f>Datos_climat_Sevilla!J4070/100</f>
        <v>1009.15</v>
      </c>
    </row>
    <row r="4069" spans="1:6" x14ac:dyDescent="0.25">
      <c r="A4069" s="3">
        <f>DATE(Datos_climat_Sevilla!A4071,Datos_climat_Sevilla!B4071,Datos_climat_Sevilla!C4071)+Datos_climat_Sevilla!D4071/24</f>
        <v>32678.5</v>
      </c>
      <c r="B4069">
        <f>Datos_climat_Sevilla!L4071</f>
        <v>2</v>
      </c>
      <c r="C4069">
        <f>Datos_climat_Sevilla!K4071</f>
        <v>250</v>
      </c>
      <c r="D4069">
        <f>Datos_climat_Sevilla!H4071</f>
        <v>26.7</v>
      </c>
      <c r="E4069">
        <f>Datos_climat_Sevilla!F4071</f>
        <v>861</v>
      </c>
      <c r="F4069">
        <f>Datos_climat_Sevilla!J4071/100</f>
        <v>1009.15</v>
      </c>
    </row>
    <row r="4070" spans="1:6" x14ac:dyDescent="0.25">
      <c r="A4070" s="3">
        <f>DATE(Datos_climat_Sevilla!A4072,Datos_climat_Sevilla!B4072,Datos_climat_Sevilla!C4072)+Datos_climat_Sevilla!D4072/24</f>
        <v>32678.541666666668</v>
      </c>
      <c r="B4070">
        <f>Datos_climat_Sevilla!L4072</f>
        <v>2.1</v>
      </c>
      <c r="C4070">
        <f>Datos_climat_Sevilla!K4072</f>
        <v>290</v>
      </c>
      <c r="D4070">
        <f>Datos_climat_Sevilla!H4072</f>
        <v>28.9</v>
      </c>
      <c r="E4070">
        <f>Datos_climat_Sevilla!F4072</f>
        <v>895</v>
      </c>
      <c r="F4070">
        <f>Datos_climat_Sevilla!J4072/100</f>
        <v>1009.15</v>
      </c>
    </row>
    <row r="4071" spans="1:6" x14ac:dyDescent="0.25">
      <c r="A4071" s="3">
        <f>DATE(Datos_climat_Sevilla!A4073,Datos_climat_Sevilla!B4073,Datos_climat_Sevilla!C4073)+Datos_climat_Sevilla!D4073/24</f>
        <v>32678.583333333332</v>
      </c>
      <c r="B4071">
        <f>Datos_climat_Sevilla!L4073</f>
        <v>3</v>
      </c>
      <c r="C4071">
        <f>Datos_climat_Sevilla!K4073</f>
        <v>270</v>
      </c>
      <c r="D4071">
        <f>Datos_climat_Sevilla!H4073</f>
        <v>30.6</v>
      </c>
      <c r="E4071">
        <f>Datos_climat_Sevilla!F4073</f>
        <v>905</v>
      </c>
      <c r="F4071">
        <f>Datos_climat_Sevilla!J4073/100</f>
        <v>1009.15</v>
      </c>
    </row>
    <row r="4072" spans="1:6" x14ac:dyDescent="0.25">
      <c r="A4072" s="3">
        <f>DATE(Datos_climat_Sevilla!A4074,Datos_climat_Sevilla!B4074,Datos_climat_Sevilla!C4074)+Datos_climat_Sevilla!D4074/24</f>
        <v>32678.625</v>
      </c>
      <c r="B4072">
        <f>Datos_climat_Sevilla!L4074</f>
        <v>3.6</v>
      </c>
      <c r="C4072">
        <f>Datos_climat_Sevilla!K4074</f>
        <v>240</v>
      </c>
      <c r="D4072">
        <f>Datos_climat_Sevilla!H4074</f>
        <v>32.200000000000003</v>
      </c>
      <c r="E4072">
        <f>Datos_climat_Sevilla!F4074</f>
        <v>889</v>
      </c>
      <c r="F4072">
        <f>Datos_climat_Sevilla!J4074/100</f>
        <v>1009.15</v>
      </c>
    </row>
    <row r="4073" spans="1:6" x14ac:dyDescent="0.25">
      <c r="A4073" s="3">
        <f>DATE(Datos_climat_Sevilla!A4075,Datos_climat_Sevilla!B4075,Datos_climat_Sevilla!C4075)+Datos_climat_Sevilla!D4075/24</f>
        <v>32678.666666666668</v>
      </c>
      <c r="B4073">
        <f>Datos_climat_Sevilla!L4075</f>
        <v>4.0999999999999996</v>
      </c>
      <c r="C4073">
        <f>Datos_climat_Sevilla!K4075</f>
        <v>250</v>
      </c>
      <c r="D4073">
        <f>Datos_climat_Sevilla!H4075</f>
        <v>33.299999999999997</v>
      </c>
      <c r="E4073">
        <f>Datos_climat_Sevilla!F4075</f>
        <v>851</v>
      </c>
      <c r="F4073">
        <f>Datos_climat_Sevilla!J4075/100</f>
        <v>1009.15</v>
      </c>
    </row>
    <row r="4074" spans="1:6" x14ac:dyDescent="0.25">
      <c r="A4074" s="3">
        <f>DATE(Datos_climat_Sevilla!A4076,Datos_climat_Sevilla!B4076,Datos_climat_Sevilla!C4076)+Datos_climat_Sevilla!D4076/24</f>
        <v>32678.708333333332</v>
      </c>
      <c r="B4074">
        <f>Datos_climat_Sevilla!L4076</f>
        <v>3.6</v>
      </c>
      <c r="C4074">
        <f>Datos_climat_Sevilla!K4076</f>
        <v>250</v>
      </c>
      <c r="D4074">
        <f>Datos_climat_Sevilla!H4076</f>
        <v>32.799999999999997</v>
      </c>
      <c r="E4074">
        <f>Datos_climat_Sevilla!F4076</f>
        <v>791</v>
      </c>
      <c r="F4074">
        <f>Datos_climat_Sevilla!J4076/100</f>
        <v>1009.15</v>
      </c>
    </row>
    <row r="4075" spans="1:6" x14ac:dyDescent="0.25">
      <c r="A4075" s="3">
        <f>DATE(Datos_climat_Sevilla!A4077,Datos_climat_Sevilla!B4077,Datos_climat_Sevilla!C4077)+Datos_climat_Sevilla!D4077/24</f>
        <v>32678.75</v>
      </c>
      <c r="B4075">
        <f>Datos_climat_Sevilla!L4077</f>
        <v>6.1</v>
      </c>
      <c r="C4075">
        <f>Datos_climat_Sevilla!K4077</f>
        <v>230</v>
      </c>
      <c r="D4075">
        <f>Datos_climat_Sevilla!H4077</f>
        <v>31.7</v>
      </c>
      <c r="E4075">
        <f>Datos_climat_Sevilla!F4077</f>
        <v>712</v>
      </c>
      <c r="F4075">
        <f>Datos_climat_Sevilla!J4077/100</f>
        <v>1009.15</v>
      </c>
    </row>
    <row r="4076" spans="1:6" x14ac:dyDescent="0.25">
      <c r="A4076" s="3">
        <f>DATE(Datos_climat_Sevilla!A4078,Datos_climat_Sevilla!B4078,Datos_climat_Sevilla!C4078)+Datos_climat_Sevilla!D4078/24</f>
        <v>32678.791666666668</v>
      </c>
      <c r="B4076">
        <f>Datos_climat_Sevilla!L4078</f>
        <v>7.2</v>
      </c>
      <c r="C4076">
        <f>Datos_climat_Sevilla!K4078</f>
        <v>230</v>
      </c>
      <c r="D4076">
        <f>Datos_climat_Sevilla!H4078</f>
        <v>30</v>
      </c>
      <c r="E4076">
        <f>Datos_climat_Sevilla!F4078</f>
        <v>611</v>
      </c>
      <c r="F4076">
        <f>Datos_climat_Sevilla!J4078/100</f>
        <v>1009.15</v>
      </c>
    </row>
    <row r="4077" spans="1:6" x14ac:dyDescent="0.25">
      <c r="A4077" s="3">
        <f>DATE(Datos_climat_Sevilla!A4079,Datos_climat_Sevilla!B4079,Datos_climat_Sevilla!C4079)+Datos_climat_Sevilla!D4079/24</f>
        <v>32678.833333333332</v>
      </c>
      <c r="B4077">
        <f>Datos_climat_Sevilla!L4079</f>
        <v>5.0999999999999996</v>
      </c>
      <c r="C4077">
        <f>Datos_climat_Sevilla!K4079</f>
        <v>250</v>
      </c>
      <c r="D4077">
        <f>Datos_climat_Sevilla!H4079</f>
        <v>27.8</v>
      </c>
      <c r="E4077">
        <f>Datos_climat_Sevilla!F4079</f>
        <v>476</v>
      </c>
      <c r="F4077">
        <f>Datos_climat_Sevilla!J4079/100</f>
        <v>1009.15</v>
      </c>
    </row>
    <row r="4078" spans="1:6" x14ac:dyDescent="0.25">
      <c r="A4078" s="3">
        <f>DATE(Datos_climat_Sevilla!A4080,Datos_climat_Sevilla!B4080,Datos_climat_Sevilla!C4080)+Datos_climat_Sevilla!D4080/24</f>
        <v>32678.875</v>
      </c>
      <c r="B4078">
        <f>Datos_climat_Sevilla!L4080</f>
        <v>4.0999999999999996</v>
      </c>
      <c r="C4078">
        <f>Datos_climat_Sevilla!K4080</f>
        <v>230</v>
      </c>
      <c r="D4078">
        <f>Datos_climat_Sevilla!H4080</f>
        <v>25.6</v>
      </c>
      <c r="E4078">
        <f>Datos_climat_Sevilla!F4080</f>
        <v>0</v>
      </c>
      <c r="F4078">
        <f>Datos_climat_Sevilla!J4080/100</f>
        <v>1009.15</v>
      </c>
    </row>
    <row r="4079" spans="1:6" x14ac:dyDescent="0.25">
      <c r="A4079" s="3">
        <f>DATE(Datos_climat_Sevilla!A4081,Datos_climat_Sevilla!B4081,Datos_climat_Sevilla!C4081)+Datos_climat_Sevilla!D4081/24</f>
        <v>32678.916666666668</v>
      </c>
      <c r="B4079">
        <f>Datos_climat_Sevilla!L4081</f>
        <v>4.0999999999999996</v>
      </c>
      <c r="C4079">
        <f>Datos_climat_Sevilla!K4081</f>
        <v>240</v>
      </c>
      <c r="D4079">
        <f>Datos_climat_Sevilla!H4081</f>
        <v>23.3</v>
      </c>
      <c r="E4079">
        <f>Datos_climat_Sevilla!F4081</f>
        <v>0</v>
      </c>
      <c r="F4079">
        <f>Datos_climat_Sevilla!J4081/100</f>
        <v>1009.15</v>
      </c>
    </row>
    <row r="4080" spans="1:6" x14ac:dyDescent="0.25">
      <c r="A4080" s="3">
        <f>DATE(Datos_climat_Sevilla!A4082,Datos_climat_Sevilla!B4082,Datos_climat_Sevilla!C4082)+Datos_climat_Sevilla!D4082/24</f>
        <v>32678.958333333332</v>
      </c>
      <c r="B4080">
        <f>Datos_climat_Sevilla!L4082</f>
        <v>2.5</v>
      </c>
      <c r="C4080">
        <f>Datos_climat_Sevilla!K4082</f>
        <v>240</v>
      </c>
      <c r="D4080">
        <f>Datos_climat_Sevilla!H4082</f>
        <v>22.2</v>
      </c>
      <c r="E4080">
        <f>Datos_climat_Sevilla!F4082</f>
        <v>0</v>
      </c>
      <c r="F4080">
        <f>Datos_climat_Sevilla!J4082/100</f>
        <v>1009.15</v>
      </c>
    </row>
    <row r="4081" spans="1:6" x14ac:dyDescent="0.25">
      <c r="A4081" s="3">
        <f>DATE(Datos_climat_Sevilla!A4083,Datos_climat_Sevilla!B4083,Datos_climat_Sevilla!C4083)+Datos_climat_Sevilla!D4083/24</f>
        <v>32679</v>
      </c>
      <c r="B4081">
        <f>Datos_climat_Sevilla!L4083</f>
        <v>2.5</v>
      </c>
      <c r="C4081">
        <f>Datos_climat_Sevilla!K4083</f>
        <v>210</v>
      </c>
      <c r="D4081">
        <f>Datos_climat_Sevilla!H4083</f>
        <v>21.1</v>
      </c>
      <c r="E4081">
        <f>Datos_climat_Sevilla!F4083</f>
        <v>0</v>
      </c>
      <c r="F4081">
        <f>Datos_climat_Sevilla!J4083/100</f>
        <v>1009.15</v>
      </c>
    </row>
    <row r="4082" spans="1:6" x14ac:dyDescent="0.25">
      <c r="A4082" s="3">
        <f>DATE(Datos_climat_Sevilla!A4084,Datos_climat_Sevilla!B4084,Datos_climat_Sevilla!C4084)+Datos_climat_Sevilla!D4084/24</f>
        <v>32679.041666666668</v>
      </c>
      <c r="B4082">
        <f>Datos_climat_Sevilla!L4084</f>
        <v>2.1</v>
      </c>
      <c r="C4082">
        <f>Datos_climat_Sevilla!K4084</f>
        <v>210</v>
      </c>
      <c r="D4082">
        <f>Datos_climat_Sevilla!H4084</f>
        <v>20</v>
      </c>
      <c r="E4082">
        <f>Datos_climat_Sevilla!F4084</f>
        <v>0</v>
      </c>
      <c r="F4082">
        <f>Datos_climat_Sevilla!J4084/100</f>
        <v>1009.15</v>
      </c>
    </row>
    <row r="4083" spans="1:6" x14ac:dyDescent="0.25">
      <c r="A4083" s="3">
        <f>DATE(Datos_climat_Sevilla!A4085,Datos_climat_Sevilla!B4085,Datos_climat_Sevilla!C4085)+Datos_climat_Sevilla!D4085/24</f>
        <v>32679.083333333332</v>
      </c>
      <c r="B4083">
        <f>Datos_climat_Sevilla!L4085</f>
        <v>1.5</v>
      </c>
      <c r="C4083">
        <f>Datos_climat_Sevilla!K4085</f>
        <v>210</v>
      </c>
      <c r="D4083">
        <f>Datos_climat_Sevilla!H4085</f>
        <v>18.899999999999999</v>
      </c>
      <c r="E4083">
        <f>Datos_climat_Sevilla!F4085</f>
        <v>0</v>
      </c>
      <c r="F4083">
        <f>Datos_climat_Sevilla!J4085/100</f>
        <v>1009.15</v>
      </c>
    </row>
    <row r="4084" spans="1:6" x14ac:dyDescent="0.25">
      <c r="A4084" s="3">
        <f>DATE(Datos_climat_Sevilla!A4086,Datos_climat_Sevilla!B4086,Datos_climat_Sevilla!C4086)+Datos_climat_Sevilla!D4086/24</f>
        <v>32679.125</v>
      </c>
      <c r="B4084">
        <f>Datos_climat_Sevilla!L4086</f>
        <v>1.5</v>
      </c>
      <c r="C4084">
        <f>Datos_climat_Sevilla!K4086</f>
        <v>220</v>
      </c>
      <c r="D4084">
        <f>Datos_climat_Sevilla!H4086</f>
        <v>18.3</v>
      </c>
      <c r="E4084">
        <f>Datos_climat_Sevilla!F4086</f>
        <v>0</v>
      </c>
      <c r="F4084">
        <f>Datos_climat_Sevilla!J4086/100</f>
        <v>1009.15</v>
      </c>
    </row>
    <row r="4085" spans="1:6" x14ac:dyDescent="0.25">
      <c r="A4085" s="3">
        <f>DATE(Datos_climat_Sevilla!A4087,Datos_climat_Sevilla!B4087,Datos_climat_Sevilla!C4087)+Datos_climat_Sevilla!D4087/24</f>
        <v>32679.166666666668</v>
      </c>
      <c r="B4085">
        <f>Datos_climat_Sevilla!L4087</f>
        <v>2.1</v>
      </c>
      <c r="C4085">
        <f>Datos_climat_Sevilla!K4087</f>
        <v>220</v>
      </c>
      <c r="D4085">
        <f>Datos_climat_Sevilla!H4087</f>
        <v>17.8</v>
      </c>
      <c r="E4085">
        <f>Datos_climat_Sevilla!F4087</f>
        <v>0</v>
      </c>
      <c r="F4085">
        <f>Datos_climat_Sevilla!J4087/100</f>
        <v>1009.15</v>
      </c>
    </row>
    <row r="4086" spans="1:6" x14ac:dyDescent="0.25">
      <c r="A4086" s="3">
        <f>DATE(Datos_climat_Sevilla!A4088,Datos_climat_Sevilla!B4088,Datos_climat_Sevilla!C4088)+Datos_climat_Sevilla!D4088/24</f>
        <v>32679.208333333332</v>
      </c>
      <c r="B4086">
        <f>Datos_climat_Sevilla!L4088</f>
        <v>2</v>
      </c>
      <c r="C4086">
        <f>Datos_climat_Sevilla!K4088</f>
        <v>220</v>
      </c>
      <c r="D4086">
        <f>Datos_climat_Sevilla!H4088</f>
        <v>16.7</v>
      </c>
      <c r="E4086">
        <f>Datos_climat_Sevilla!F4088</f>
        <v>0</v>
      </c>
      <c r="F4086">
        <f>Datos_climat_Sevilla!J4088/100</f>
        <v>1009.15</v>
      </c>
    </row>
    <row r="4087" spans="1:6" x14ac:dyDescent="0.25">
      <c r="A4087" s="3">
        <f>DATE(Datos_climat_Sevilla!A4089,Datos_climat_Sevilla!B4089,Datos_climat_Sevilla!C4089)+Datos_climat_Sevilla!D4089/24</f>
        <v>32679.25</v>
      </c>
      <c r="B4087">
        <f>Datos_climat_Sevilla!L4089</f>
        <v>2</v>
      </c>
      <c r="C4087">
        <f>Datos_climat_Sevilla!K4089</f>
        <v>150</v>
      </c>
      <c r="D4087">
        <f>Datos_climat_Sevilla!H4089</f>
        <v>16.7</v>
      </c>
      <c r="E4087">
        <f>Datos_climat_Sevilla!F4089</f>
        <v>0</v>
      </c>
      <c r="F4087">
        <f>Datos_climat_Sevilla!J4089/100</f>
        <v>1009.15</v>
      </c>
    </row>
    <row r="4088" spans="1:6" x14ac:dyDescent="0.25">
      <c r="A4088" s="3">
        <f>DATE(Datos_climat_Sevilla!A4090,Datos_climat_Sevilla!B4090,Datos_climat_Sevilla!C4090)+Datos_climat_Sevilla!D4090/24</f>
        <v>32679.291666666668</v>
      </c>
      <c r="B4088">
        <f>Datos_climat_Sevilla!L4090</f>
        <v>2.1</v>
      </c>
      <c r="C4088">
        <f>Datos_climat_Sevilla!K4090</f>
        <v>200</v>
      </c>
      <c r="D4088">
        <f>Datos_climat_Sevilla!H4090</f>
        <v>17.2</v>
      </c>
      <c r="E4088">
        <f>Datos_climat_Sevilla!F4090</f>
        <v>0</v>
      </c>
      <c r="F4088">
        <f>Datos_climat_Sevilla!J4090/100</f>
        <v>1009.15</v>
      </c>
    </row>
    <row r="4089" spans="1:6" x14ac:dyDescent="0.25">
      <c r="A4089" s="3">
        <f>DATE(Datos_climat_Sevilla!A4091,Datos_climat_Sevilla!B4091,Datos_climat_Sevilla!C4091)+Datos_climat_Sevilla!D4091/24</f>
        <v>32679.333333333332</v>
      </c>
      <c r="B4089">
        <f>Datos_climat_Sevilla!L4091</f>
        <v>1.5</v>
      </c>
      <c r="C4089">
        <f>Datos_climat_Sevilla!K4091</f>
        <v>200</v>
      </c>
      <c r="D4089">
        <f>Datos_climat_Sevilla!H4091</f>
        <v>17.8</v>
      </c>
      <c r="E4089">
        <f>Datos_climat_Sevilla!F4091</f>
        <v>504</v>
      </c>
      <c r="F4089">
        <f>Datos_climat_Sevilla!J4091/100</f>
        <v>1009.15</v>
      </c>
    </row>
    <row r="4090" spans="1:6" x14ac:dyDescent="0.25">
      <c r="A4090" s="3">
        <f>DATE(Datos_climat_Sevilla!A4092,Datos_climat_Sevilla!B4092,Datos_climat_Sevilla!C4092)+Datos_climat_Sevilla!D4092/24</f>
        <v>32679.375</v>
      </c>
      <c r="B4090">
        <f>Datos_climat_Sevilla!L4092</f>
        <v>4.0999999999999996</v>
      </c>
      <c r="C4090">
        <f>Datos_climat_Sevilla!K4092</f>
        <v>230</v>
      </c>
      <c r="D4090">
        <f>Datos_climat_Sevilla!H4092</f>
        <v>19.399999999999999</v>
      </c>
      <c r="E4090">
        <f>Datos_climat_Sevilla!F4092</f>
        <v>630</v>
      </c>
      <c r="F4090">
        <f>Datos_climat_Sevilla!J4092/100</f>
        <v>1009.15</v>
      </c>
    </row>
    <row r="4091" spans="1:6" x14ac:dyDescent="0.25">
      <c r="A4091" s="3">
        <f>DATE(Datos_climat_Sevilla!A4093,Datos_climat_Sevilla!B4093,Datos_climat_Sevilla!C4093)+Datos_climat_Sevilla!D4093/24</f>
        <v>32679.416666666668</v>
      </c>
      <c r="B4091">
        <f>Datos_climat_Sevilla!L4093</f>
        <v>5.0999999999999996</v>
      </c>
      <c r="C4091">
        <f>Datos_climat_Sevilla!K4093</f>
        <v>200</v>
      </c>
      <c r="D4091">
        <f>Datos_climat_Sevilla!H4093</f>
        <v>21.7</v>
      </c>
      <c r="E4091">
        <f>Datos_climat_Sevilla!F4093</f>
        <v>725</v>
      </c>
      <c r="F4091">
        <f>Datos_climat_Sevilla!J4093/100</f>
        <v>1009.15</v>
      </c>
    </row>
    <row r="4092" spans="1:6" x14ac:dyDescent="0.25">
      <c r="A4092" s="3">
        <f>DATE(Datos_climat_Sevilla!A4094,Datos_climat_Sevilla!B4094,Datos_climat_Sevilla!C4094)+Datos_climat_Sevilla!D4094/24</f>
        <v>32679.458333333332</v>
      </c>
      <c r="B4092">
        <f>Datos_climat_Sevilla!L4094</f>
        <v>6.1</v>
      </c>
      <c r="C4092">
        <f>Datos_climat_Sevilla!K4094</f>
        <v>250</v>
      </c>
      <c r="D4092">
        <f>Datos_climat_Sevilla!H4094</f>
        <v>24.4</v>
      </c>
      <c r="E4092">
        <f>Datos_climat_Sevilla!F4094</f>
        <v>804</v>
      </c>
      <c r="F4092">
        <f>Datos_climat_Sevilla!J4094/100</f>
        <v>1009.15</v>
      </c>
    </row>
    <row r="4093" spans="1:6" x14ac:dyDescent="0.25">
      <c r="A4093" s="3">
        <f>DATE(Datos_climat_Sevilla!A4095,Datos_climat_Sevilla!B4095,Datos_climat_Sevilla!C4095)+Datos_climat_Sevilla!D4095/24</f>
        <v>32679.5</v>
      </c>
      <c r="B4093">
        <f>Datos_climat_Sevilla!L4095</f>
        <v>4.0999999999999996</v>
      </c>
      <c r="C4093">
        <f>Datos_climat_Sevilla!K4095</f>
        <v>240</v>
      </c>
      <c r="D4093">
        <f>Datos_climat_Sevilla!H4095</f>
        <v>27.8</v>
      </c>
      <c r="E4093">
        <f>Datos_climat_Sevilla!F4095</f>
        <v>861</v>
      </c>
      <c r="F4093">
        <f>Datos_climat_Sevilla!J4095/100</f>
        <v>1009.15</v>
      </c>
    </row>
    <row r="4094" spans="1:6" x14ac:dyDescent="0.25">
      <c r="A4094" s="3">
        <f>DATE(Datos_climat_Sevilla!A4096,Datos_climat_Sevilla!B4096,Datos_climat_Sevilla!C4096)+Datos_climat_Sevilla!D4096/24</f>
        <v>32679.541666666668</v>
      </c>
      <c r="B4094">
        <f>Datos_climat_Sevilla!L4096</f>
        <v>7.2</v>
      </c>
      <c r="C4094">
        <f>Datos_climat_Sevilla!K4096</f>
        <v>240</v>
      </c>
      <c r="D4094">
        <f>Datos_climat_Sevilla!H4096</f>
        <v>30</v>
      </c>
      <c r="E4094">
        <f>Datos_climat_Sevilla!F4096</f>
        <v>895</v>
      </c>
      <c r="F4094">
        <f>Datos_climat_Sevilla!J4096/100</f>
        <v>1009.15</v>
      </c>
    </row>
    <row r="4095" spans="1:6" x14ac:dyDescent="0.25">
      <c r="A4095" s="3">
        <f>DATE(Datos_climat_Sevilla!A4097,Datos_climat_Sevilla!B4097,Datos_climat_Sevilla!C4097)+Datos_climat_Sevilla!D4097/24</f>
        <v>32679.583333333332</v>
      </c>
      <c r="B4095">
        <f>Datos_climat_Sevilla!L4097</f>
        <v>6.1</v>
      </c>
      <c r="C4095">
        <f>Datos_climat_Sevilla!K4097</f>
        <v>270</v>
      </c>
      <c r="D4095">
        <f>Datos_climat_Sevilla!H4097</f>
        <v>32.200000000000003</v>
      </c>
      <c r="E4095">
        <f>Datos_climat_Sevilla!F4097</f>
        <v>905</v>
      </c>
      <c r="F4095">
        <f>Datos_climat_Sevilla!J4097/100</f>
        <v>1009.15</v>
      </c>
    </row>
    <row r="4096" spans="1:6" x14ac:dyDescent="0.25">
      <c r="A4096" s="3">
        <f>DATE(Datos_climat_Sevilla!A4098,Datos_climat_Sevilla!B4098,Datos_climat_Sevilla!C4098)+Datos_climat_Sevilla!D4098/24</f>
        <v>32679.625</v>
      </c>
      <c r="B4096">
        <f>Datos_climat_Sevilla!L4098</f>
        <v>7.2</v>
      </c>
      <c r="C4096">
        <f>Datos_climat_Sevilla!K4098</f>
        <v>260</v>
      </c>
      <c r="D4096">
        <f>Datos_climat_Sevilla!H4098</f>
        <v>33.9</v>
      </c>
      <c r="E4096">
        <f>Datos_climat_Sevilla!F4098</f>
        <v>889</v>
      </c>
      <c r="F4096">
        <f>Datos_climat_Sevilla!J4098/100</f>
        <v>1009.15</v>
      </c>
    </row>
    <row r="4097" spans="1:6" x14ac:dyDescent="0.25">
      <c r="A4097" s="3">
        <f>DATE(Datos_climat_Sevilla!A4099,Datos_climat_Sevilla!B4099,Datos_climat_Sevilla!C4099)+Datos_climat_Sevilla!D4099/24</f>
        <v>32679.666666666668</v>
      </c>
      <c r="B4097">
        <f>Datos_climat_Sevilla!L4099</f>
        <v>7.2</v>
      </c>
      <c r="C4097">
        <f>Datos_climat_Sevilla!K4099</f>
        <v>250</v>
      </c>
      <c r="D4097">
        <f>Datos_climat_Sevilla!H4099</f>
        <v>34.4</v>
      </c>
      <c r="E4097">
        <f>Datos_climat_Sevilla!F4099</f>
        <v>851</v>
      </c>
      <c r="F4097">
        <f>Datos_climat_Sevilla!J4099/100</f>
        <v>1009.15</v>
      </c>
    </row>
    <row r="4098" spans="1:6" x14ac:dyDescent="0.25">
      <c r="A4098" s="3">
        <f>DATE(Datos_climat_Sevilla!A4100,Datos_climat_Sevilla!B4100,Datos_climat_Sevilla!C4100)+Datos_climat_Sevilla!D4100/24</f>
        <v>32679.708333333332</v>
      </c>
      <c r="B4098">
        <f>Datos_climat_Sevilla!L4100</f>
        <v>5.6</v>
      </c>
      <c r="C4098">
        <f>Datos_climat_Sevilla!K4100</f>
        <v>260</v>
      </c>
      <c r="D4098">
        <f>Datos_climat_Sevilla!H4100</f>
        <v>34.4</v>
      </c>
      <c r="E4098">
        <f>Datos_climat_Sevilla!F4100</f>
        <v>791</v>
      </c>
      <c r="F4098">
        <f>Datos_climat_Sevilla!J4100/100</f>
        <v>1009.15</v>
      </c>
    </row>
    <row r="4099" spans="1:6" x14ac:dyDescent="0.25">
      <c r="A4099" s="3">
        <f>DATE(Datos_climat_Sevilla!A4101,Datos_climat_Sevilla!B4101,Datos_climat_Sevilla!C4101)+Datos_climat_Sevilla!D4101/24</f>
        <v>32679.75</v>
      </c>
      <c r="B4099">
        <f>Datos_climat_Sevilla!L4101</f>
        <v>6.1</v>
      </c>
      <c r="C4099">
        <f>Datos_climat_Sevilla!K4101</f>
        <v>240</v>
      </c>
      <c r="D4099">
        <f>Datos_climat_Sevilla!H4101</f>
        <v>32.799999999999997</v>
      </c>
      <c r="E4099">
        <f>Datos_climat_Sevilla!F4101</f>
        <v>712</v>
      </c>
      <c r="F4099">
        <f>Datos_climat_Sevilla!J4101/100</f>
        <v>1009.15</v>
      </c>
    </row>
    <row r="4100" spans="1:6" x14ac:dyDescent="0.25">
      <c r="A4100" s="3">
        <f>DATE(Datos_climat_Sevilla!A4102,Datos_climat_Sevilla!B4102,Datos_climat_Sevilla!C4102)+Datos_climat_Sevilla!D4102/24</f>
        <v>32679.791666666668</v>
      </c>
      <c r="B4100">
        <f>Datos_climat_Sevilla!L4102</f>
        <v>6.2</v>
      </c>
      <c r="C4100">
        <f>Datos_climat_Sevilla!K4102</f>
        <v>230</v>
      </c>
      <c r="D4100">
        <f>Datos_climat_Sevilla!H4102</f>
        <v>31.1</v>
      </c>
      <c r="E4100">
        <f>Datos_climat_Sevilla!F4102</f>
        <v>611</v>
      </c>
      <c r="F4100">
        <f>Datos_climat_Sevilla!J4102/100</f>
        <v>1009.15</v>
      </c>
    </row>
    <row r="4101" spans="1:6" x14ac:dyDescent="0.25">
      <c r="A4101" s="3">
        <f>DATE(Datos_climat_Sevilla!A4103,Datos_climat_Sevilla!B4103,Datos_climat_Sevilla!C4103)+Datos_climat_Sevilla!D4103/24</f>
        <v>32679.833333333332</v>
      </c>
      <c r="B4101">
        <f>Datos_climat_Sevilla!L4103</f>
        <v>5.6</v>
      </c>
      <c r="C4101">
        <f>Datos_climat_Sevilla!K4103</f>
        <v>999</v>
      </c>
      <c r="D4101">
        <f>Datos_climat_Sevilla!H4103</f>
        <v>28.9</v>
      </c>
      <c r="E4101">
        <f>Datos_climat_Sevilla!F4103</f>
        <v>479</v>
      </c>
      <c r="F4101">
        <f>Datos_climat_Sevilla!J4103/100</f>
        <v>1009.15</v>
      </c>
    </row>
    <row r="4102" spans="1:6" x14ac:dyDescent="0.25">
      <c r="A4102" s="3">
        <f>DATE(Datos_climat_Sevilla!A4104,Datos_climat_Sevilla!B4104,Datos_climat_Sevilla!C4104)+Datos_climat_Sevilla!D4104/24</f>
        <v>32679.875</v>
      </c>
      <c r="B4102">
        <f>Datos_climat_Sevilla!L4104</f>
        <v>5.0999999999999996</v>
      </c>
      <c r="C4102">
        <f>Datos_climat_Sevilla!K4104</f>
        <v>230</v>
      </c>
      <c r="D4102">
        <f>Datos_climat_Sevilla!H4104</f>
        <v>26.1</v>
      </c>
      <c r="E4102">
        <f>Datos_climat_Sevilla!F4104</f>
        <v>0</v>
      </c>
      <c r="F4102">
        <f>Datos_climat_Sevilla!J4104/100</f>
        <v>1009.15</v>
      </c>
    </row>
    <row r="4103" spans="1:6" x14ac:dyDescent="0.25">
      <c r="A4103" s="3">
        <f>DATE(Datos_climat_Sevilla!A4105,Datos_climat_Sevilla!B4105,Datos_climat_Sevilla!C4105)+Datos_climat_Sevilla!D4105/24</f>
        <v>32679.916666666668</v>
      </c>
      <c r="B4103">
        <f>Datos_climat_Sevilla!L4105</f>
        <v>4.0999999999999996</v>
      </c>
      <c r="C4103">
        <f>Datos_climat_Sevilla!K4105</f>
        <v>230</v>
      </c>
      <c r="D4103">
        <f>Datos_climat_Sevilla!H4105</f>
        <v>23.9</v>
      </c>
      <c r="E4103">
        <f>Datos_climat_Sevilla!F4105</f>
        <v>0</v>
      </c>
      <c r="F4103">
        <f>Datos_climat_Sevilla!J4105/100</f>
        <v>1009.15</v>
      </c>
    </row>
    <row r="4104" spans="1:6" x14ac:dyDescent="0.25">
      <c r="A4104" s="3">
        <f>DATE(Datos_climat_Sevilla!A4106,Datos_climat_Sevilla!B4106,Datos_climat_Sevilla!C4106)+Datos_climat_Sevilla!D4106/24</f>
        <v>32679.958333333332</v>
      </c>
      <c r="B4104">
        <f>Datos_climat_Sevilla!L4106</f>
        <v>5.0999999999999996</v>
      </c>
      <c r="C4104">
        <f>Datos_climat_Sevilla!K4106</f>
        <v>230</v>
      </c>
      <c r="D4104">
        <f>Datos_climat_Sevilla!H4106</f>
        <v>22.2</v>
      </c>
      <c r="E4104">
        <f>Datos_climat_Sevilla!F4106</f>
        <v>0</v>
      </c>
      <c r="F4104">
        <f>Datos_climat_Sevilla!J4106/100</f>
        <v>1009.15</v>
      </c>
    </row>
    <row r="4105" spans="1:6" x14ac:dyDescent="0.25">
      <c r="A4105" s="3">
        <f>DATE(Datos_climat_Sevilla!A4107,Datos_climat_Sevilla!B4107,Datos_climat_Sevilla!C4107)+Datos_climat_Sevilla!D4107/24</f>
        <v>32680</v>
      </c>
      <c r="B4105">
        <f>Datos_climat_Sevilla!L4107</f>
        <v>4.0999999999999996</v>
      </c>
      <c r="C4105">
        <f>Datos_climat_Sevilla!K4107</f>
        <v>250</v>
      </c>
      <c r="D4105">
        <f>Datos_climat_Sevilla!H4107</f>
        <v>21.1</v>
      </c>
      <c r="E4105">
        <f>Datos_climat_Sevilla!F4107</f>
        <v>0</v>
      </c>
      <c r="F4105">
        <f>Datos_climat_Sevilla!J4107/100</f>
        <v>1009.15</v>
      </c>
    </row>
    <row r="4106" spans="1:6" x14ac:dyDescent="0.25">
      <c r="A4106" s="3">
        <f>DATE(Datos_climat_Sevilla!A4108,Datos_climat_Sevilla!B4108,Datos_climat_Sevilla!C4108)+Datos_climat_Sevilla!D4108/24</f>
        <v>32680.041666666668</v>
      </c>
      <c r="B4106">
        <f>Datos_climat_Sevilla!L4108</f>
        <v>2.6</v>
      </c>
      <c r="C4106">
        <f>Datos_climat_Sevilla!K4108</f>
        <v>230</v>
      </c>
      <c r="D4106">
        <f>Datos_climat_Sevilla!H4108</f>
        <v>20</v>
      </c>
      <c r="E4106">
        <f>Datos_climat_Sevilla!F4108</f>
        <v>0</v>
      </c>
      <c r="F4106">
        <f>Datos_climat_Sevilla!J4108/100</f>
        <v>1009.15</v>
      </c>
    </row>
    <row r="4107" spans="1:6" x14ac:dyDescent="0.25">
      <c r="A4107" s="3">
        <f>DATE(Datos_climat_Sevilla!A4109,Datos_climat_Sevilla!B4109,Datos_climat_Sevilla!C4109)+Datos_climat_Sevilla!D4109/24</f>
        <v>32680.083333333332</v>
      </c>
      <c r="B4107">
        <f>Datos_climat_Sevilla!L4109</f>
        <v>3</v>
      </c>
      <c r="C4107">
        <f>Datos_climat_Sevilla!K4109</f>
        <v>210</v>
      </c>
      <c r="D4107">
        <f>Datos_climat_Sevilla!H4109</f>
        <v>20</v>
      </c>
      <c r="E4107">
        <f>Datos_climat_Sevilla!F4109</f>
        <v>0</v>
      </c>
      <c r="F4107">
        <f>Datos_climat_Sevilla!J4109/100</f>
        <v>1009.15</v>
      </c>
    </row>
    <row r="4108" spans="1:6" x14ac:dyDescent="0.25">
      <c r="A4108" s="3">
        <f>DATE(Datos_climat_Sevilla!A4110,Datos_climat_Sevilla!B4110,Datos_climat_Sevilla!C4110)+Datos_climat_Sevilla!D4110/24</f>
        <v>32680.125</v>
      </c>
      <c r="B4108">
        <f>Datos_climat_Sevilla!L4110</f>
        <v>2</v>
      </c>
      <c r="C4108">
        <f>Datos_climat_Sevilla!K4110</f>
        <v>230</v>
      </c>
      <c r="D4108">
        <f>Datos_climat_Sevilla!H4110</f>
        <v>20</v>
      </c>
      <c r="E4108">
        <f>Datos_climat_Sevilla!F4110</f>
        <v>0</v>
      </c>
      <c r="F4108">
        <f>Datos_climat_Sevilla!J4110/100</f>
        <v>1009.15</v>
      </c>
    </row>
    <row r="4109" spans="1:6" x14ac:dyDescent="0.25">
      <c r="A4109" s="3">
        <f>DATE(Datos_climat_Sevilla!A4111,Datos_climat_Sevilla!B4111,Datos_climat_Sevilla!C4111)+Datos_climat_Sevilla!D4111/24</f>
        <v>32680.166666666668</v>
      </c>
      <c r="B4109">
        <f>Datos_climat_Sevilla!L4111</f>
        <v>3.1</v>
      </c>
      <c r="C4109">
        <f>Datos_climat_Sevilla!K4111</f>
        <v>210</v>
      </c>
      <c r="D4109">
        <f>Datos_climat_Sevilla!H4111</f>
        <v>20</v>
      </c>
      <c r="E4109">
        <f>Datos_climat_Sevilla!F4111</f>
        <v>0</v>
      </c>
      <c r="F4109">
        <f>Datos_climat_Sevilla!J4111/100</f>
        <v>1009.15</v>
      </c>
    </row>
    <row r="4110" spans="1:6" x14ac:dyDescent="0.25">
      <c r="A4110" s="3">
        <f>DATE(Datos_climat_Sevilla!A4112,Datos_climat_Sevilla!B4112,Datos_climat_Sevilla!C4112)+Datos_climat_Sevilla!D4112/24</f>
        <v>32680.208333333332</v>
      </c>
      <c r="B4110">
        <f>Datos_climat_Sevilla!L4112</f>
        <v>2</v>
      </c>
      <c r="C4110">
        <f>Datos_climat_Sevilla!K4112</f>
        <v>200</v>
      </c>
      <c r="D4110">
        <f>Datos_climat_Sevilla!H4112</f>
        <v>20</v>
      </c>
      <c r="E4110">
        <f>Datos_climat_Sevilla!F4112</f>
        <v>0</v>
      </c>
      <c r="F4110">
        <f>Datos_climat_Sevilla!J4112/100</f>
        <v>1009.15</v>
      </c>
    </row>
    <row r="4111" spans="1:6" x14ac:dyDescent="0.25">
      <c r="A4111" s="3">
        <f>DATE(Datos_climat_Sevilla!A4113,Datos_climat_Sevilla!B4113,Datos_climat_Sevilla!C4113)+Datos_climat_Sevilla!D4113/24</f>
        <v>32680.25</v>
      </c>
      <c r="B4111">
        <f>Datos_climat_Sevilla!L4113</f>
        <v>3</v>
      </c>
      <c r="C4111">
        <f>Datos_climat_Sevilla!K4113</f>
        <v>180</v>
      </c>
      <c r="D4111">
        <f>Datos_climat_Sevilla!H4113</f>
        <v>20</v>
      </c>
      <c r="E4111">
        <f>Datos_climat_Sevilla!F4113</f>
        <v>0</v>
      </c>
      <c r="F4111">
        <f>Datos_climat_Sevilla!J4113/100</f>
        <v>1009.15</v>
      </c>
    </row>
    <row r="4112" spans="1:6" x14ac:dyDescent="0.25">
      <c r="A4112" s="3">
        <f>DATE(Datos_climat_Sevilla!A4114,Datos_climat_Sevilla!B4114,Datos_climat_Sevilla!C4114)+Datos_climat_Sevilla!D4114/24</f>
        <v>32680.291666666668</v>
      </c>
      <c r="B4112">
        <f>Datos_climat_Sevilla!L4114</f>
        <v>2.1</v>
      </c>
      <c r="C4112">
        <f>Datos_climat_Sevilla!K4114</f>
        <v>200</v>
      </c>
      <c r="D4112">
        <f>Datos_climat_Sevilla!H4114</f>
        <v>20</v>
      </c>
      <c r="E4112">
        <f>Datos_climat_Sevilla!F4114</f>
        <v>0</v>
      </c>
      <c r="F4112">
        <f>Datos_climat_Sevilla!J4114/100</f>
        <v>1009.15</v>
      </c>
    </row>
    <row r="4113" spans="1:6" x14ac:dyDescent="0.25">
      <c r="A4113" s="3">
        <f>DATE(Datos_climat_Sevilla!A4115,Datos_climat_Sevilla!B4115,Datos_climat_Sevilla!C4115)+Datos_climat_Sevilla!D4115/24</f>
        <v>32680.333333333332</v>
      </c>
      <c r="B4113">
        <f>Datos_climat_Sevilla!L4115</f>
        <v>3</v>
      </c>
      <c r="C4113">
        <f>Datos_climat_Sevilla!K4115</f>
        <v>180</v>
      </c>
      <c r="D4113">
        <f>Datos_climat_Sevilla!H4115</f>
        <v>20.6</v>
      </c>
      <c r="E4113">
        <f>Datos_climat_Sevilla!F4115</f>
        <v>504</v>
      </c>
      <c r="F4113">
        <f>Datos_climat_Sevilla!J4115/100</f>
        <v>1009.15</v>
      </c>
    </row>
    <row r="4114" spans="1:6" x14ac:dyDescent="0.25">
      <c r="A4114" s="3">
        <f>DATE(Datos_climat_Sevilla!A4116,Datos_climat_Sevilla!B4116,Datos_climat_Sevilla!C4116)+Datos_climat_Sevilla!D4116/24</f>
        <v>32680.375</v>
      </c>
      <c r="B4114">
        <f>Datos_climat_Sevilla!L4116</f>
        <v>3</v>
      </c>
      <c r="C4114">
        <f>Datos_climat_Sevilla!K4116</f>
        <v>180</v>
      </c>
      <c r="D4114">
        <f>Datos_climat_Sevilla!H4116</f>
        <v>21.7</v>
      </c>
      <c r="E4114">
        <f>Datos_climat_Sevilla!F4116</f>
        <v>630</v>
      </c>
      <c r="F4114">
        <f>Datos_climat_Sevilla!J4116/100</f>
        <v>1009.15</v>
      </c>
    </row>
    <row r="4115" spans="1:6" x14ac:dyDescent="0.25">
      <c r="A4115" s="3">
        <f>DATE(Datos_climat_Sevilla!A4117,Datos_climat_Sevilla!B4117,Datos_climat_Sevilla!C4117)+Datos_climat_Sevilla!D4117/24</f>
        <v>32680.416666666668</v>
      </c>
      <c r="B4115">
        <f>Datos_climat_Sevilla!L4117</f>
        <v>4.0999999999999996</v>
      </c>
      <c r="C4115">
        <f>Datos_climat_Sevilla!K4117</f>
        <v>240</v>
      </c>
      <c r="D4115">
        <f>Datos_climat_Sevilla!H4117</f>
        <v>23.3</v>
      </c>
      <c r="E4115">
        <f>Datos_climat_Sevilla!F4117</f>
        <v>725</v>
      </c>
      <c r="F4115">
        <f>Datos_climat_Sevilla!J4117/100</f>
        <v>1009.15</v>
      </c>
    </row>
    <row r="4116" spans="1:6" x14ac:dyDescent="0.25">
      <c r="A4116" s="3">
        <f>DATE(Datos_climat_Sevilla!A4118,Datos_climat_Sevilla!B4118,Datos_climat_Sevilla!C4118)+Datos_climat_Sevilla!D4118/24</f>
        <v>32680.458333333332</v>
      </c>
      <c r="B4116">
        <f>Datos_climat_Sevilla!L4118</f>
        <v>2.5</v>
      </c>
      <c r="C4116">
        <f>Datos_climat_Sevilla!K4118</f>
        <v>210</v>
      </c>
      <c r="D4116">
        <f>Datos_climat_Sevilla!H4118</f>
        <v>25.6</v>
      </c>
      <c r="E4116">
        <f>Datos_climat_Sevilla!F4118</f>
        <v>804</v>
      </c>
      <c r="F4116">
        <f>Datos_climat_Sevilla!J4118/100</f>
        <v>1009.15</v>
      </c>
    </row>
    <row r="4117" spans="1:6" x14ac:dyDescent="0.25">
      <c r="A4117" s="3">
        <f>DATE(Datos_climat_Sevilla!A4119,Datos_climat_Sevilla!B4119,Datos_climat_Sevilla!C4119)+Datos_climat_Sevilla!D4119/24</f>
        <v>32680.5</v>
      </c>
      <c r="B4117">
        <f>Datos_climat_Sevilla!L4119</f>
        <v>3</v>
      </c>
      <c r="C4117">
        <f>Datos_climat_Sevilla!K4119</f>
        <v>250</v>
      </c>
      <c r="D4117">
        <f>Datos_climat_Sevilla!H4119</f>
        <v>27.8</v>
      </c>
      <c r="E4117">
        <f>Datos_climat_Sevilla!F4119</f>
        <v>861</v>
      </c>
      <c r="F4117">
        <f>Datos_climat_Sevilla!J4119/100</f>
        <v>1009.15</v>
      </c>
    </row>
    <row r="4118" spans="1:6" x14ac:dyDescent="0.25">
      <c r="A4118" s="3">
        <f>DATE(Datos_climat_Sevilla!A4120,Datos_climat_Sevilla!B4120,Datos_climat_Sevilla!C4120)+Datos_climat_Sevilla!D4120/24</f>
        <v>32680.541666666668</v>
      </c>
      <c r="B4118">
        <f>Datos_climat_Sevilla!L4120</f>
        <v>6.2</v>
      </c>
      <c r="C4118">
        <f>Datos_climat_Sevilla!K4120</f>
        <v>230</v>
      </c>
      <c r="D4118">
        <f>Datos_climat_Sevilla!H4120</f>
        <v>30</v>
      </c>
      <c r="E4118">
        <f>Datos_climat_Sevilla!F4120</f>
        <v>895</v>
      </c>
      <c r="F4118">
        <f>Datos_climat_Sevilla!J4120/100</f>
        <v>1009.15</v>
      </c>
    </row>
    <row r="4119" spans="1:6" x14ac:dyDescent="0.25">
      <c r="A4119" s="3">
        <f>DATE(Datos_climat_Sevilla!A4121,Datos_climat_Sevilla!B4121,Datos_climat_Sevilla!C4121)+Datos_climat_Sevilla!D4121/24</f>
        <v>32680.583333333332</v>
      </c>
      <c r="B4119">
        <f>Datos_climat_Sevilla!L4121</f>
        <v>6.6</v>
      </c>
      <c r="C4119">
        <f>Datos_climat_Sevilla!K4121</f>
        <v>230</v>
      </c>
      <c r="D4119">
        <f>Datos_climat_Sevilla!H4121</f>
        <v>31.7</v>
      </c>
      <c r="E4119">
        <f>Datos_climat_Sevilla!F4121</f>
        <v>905</v>
      </c>
      <c r="F4119">
        <f>Datos_climat_Sevilla!J4121/100</f>
        <v>1009.15</v>
      </c>
    </row>
    <row r="4120" spans="1:6" x14ac:dyDescent="0.25">
      <c r="A4120" s="3">
        <f>DATE(Datos_climat_Sevilla!A4122,Datos_climat_Sevilla!B4122,Datos_climat_Sevilla!C4122)+Datos_climat_Sevilla!D4122/24</f>
        <v>32680.625</v>
      </c>
      <c r="B4120">
        <f>Datos_climat_Sevilla!L4122</f>
        <v>7.2</v>
      </c>
      <c r="C4120">
        <f>Datos_climat_Sevilla!K4122</f>
        <v>230</v>
      </c>
      <c r="D4120">
        <f>Datos_climat_Sevilla!H4122</f>
        <v>32.799999999999997</v>
      </c>
      <c r="E4120">
        <f>Datos_climat_Sevilla!F4122</f>
        <v>889</v>
      </c>
      <c r="F4120">
        <f>Datos_climat_Sevilla!J4122/100</f>
        <v>1009.15</v>
      </c>
    </row>
    <row r="4121" spans="1:6" x14ac:dyDescent="0.25">
      <c r="A4121" s="3">
        <f>DATE(Datos_climat_Sevilla!A4123,Datos_climat_Sevilla!B4123,Datos_climat_Sevilla!C4123)+Datos_climat_Sevilla!D4123/24</f>
        <v>32680.666666666668</v>
      </c>
      <c r="B4121">
        <f>Datos_climat_Sevilla!L4123</f>
        <v>7.7</v>
      </c>
      <c r="C4121">
        <f>Datos_climat_Sevilla!K4123</f>
        <v>240</v>
      </c>
      <c r="D4121">
        <f>Datos_climat_Sevilla!H4123</f>
        <v>33.299999999999997</v>
      </c>
      <c r="E4121">
        <f>Datos_climat_Sevilla!F4123</f>
        <v>851</v>
      </c>
      <c r="F4121">
        <f>Datos_climat_Sevilla!J4123/100</f>
        <v>1009.15</v>
      </c>
    </row>
    <row r="4122" spans="1:6" x14ac:dyDescent="0.25">
      <c r="A4122" s="3">
        <f>DATE(Datos_climat_Sevilla!A4124,Datos_climat_Sevilla!B4124,Datos_climat_Sevilla!C4124)+Datos_climat_Sevilla!D4124/24</f>
        <v>32680.708333333332</v>
      </c>
      <c r="B4122">
        <f>Datos_climat_Sevilla!L4124</f>
        <v>7.7</v>
      </c>
      <c r="C4122">
        <f>Datos_climat_Sevilla!K4124</f>
        <v>230</v>
      </c>
      <c r="D4122">
        <f>Datos_climat_Sevilla!H4124</f>
        <v>32.799999999999997</v>
      </c>
      <c r="E4122">
        <f>Datos_climat_Sevilla!F4124</f>
        <v>791</v>
      </c>
      <c r="F4122">
        <f>Datos_climat_Sevilla!J4124/100</f>
        <v>1009.15</v>
      </c>
    </row>
    <row r="4123" spans="1:6" x14ac:dyDescent="0.25">
      <c r="A4123" s="3">
        <f>DATE(Datos_climat_Sevilla!A4125,Datos_climat_Sevilla!B4125,Datos_climat_Sevilla!C4125)+Datos_climat_Sevilla!D4125/24</f>
        <v>32680.75</v>
      </c>
      <c r="B4123">
        <f>Datos_climat_Sevilla!L4125</f>
        <v>6.1</v>
      </c>
      <c r="C4123">
        <f>Datos_climat_Sevilla!K4125</f>
        <v>250</v>
      </c>
      <c r="D4123">
        <f>Datos_climat_Sevilla!H4125</f>
        <v>31.7</v>
      </c>
      <c r="E4123">
        <f>Datos_climat_Sevilla!F4125</f>
        <v>712</v>
      </c>
      <c r="F4123">
        <f>Datos_climat_Sevilla!J4125/100</f>
        <v>1009.15</v>
      </c>
    </row>
    <row r="4124" spans="1:6" x14ac:dyDescent="0.25">
      <c r="A4124" s="3">
        <f>DATE(Datos_climat_Sevilla!A4126,Datos_climat_Sevilla!B4126,Datos_climat_Sevilla!C4126)+Datos_climat_Sevilla!D4126/24</f>
        <v>32680.791666666668</v>
      </c>
      <c r="B4124">
        <f>Datos_climat_Sevilla!L4126</f>
        <v>7.2</v>
      </c>
      <c r="C4124">
        <f>Datos_climat_Sevilla!K4126</f>
        <v>250</v>
      </c>
      <c r="D4124">
        <f>Datos_climat_Sevilla!H4126</f>
        <v>30.6</v>
      </c>
      <c r="E4124">
        <f>Datos_climat_Sevilla!F4126</f>
        <v>611</v>
      </c>
      <c r="F4124">
        <f>Datos_climat_Sevilla!J4126/100</f>
        <v>1009.15</v>
      </c>
    </row>
    <row r="4125" spans="1:6" x14ac:dyDescent="0.25">
      <c r="A4125" s="3">
        <f>DATE(Datos_climat_Sevilla!A4127,Datos_climat_Sevilla!B4127,Datos_climat_Sevilla!C4127)+Datos_climat_Sevilla!D4127/24</f>
        <v>32680.833333333332</v>
      </c>
      <c r="B4125">
        <f>Datos_climat_Sevilla!L4127</f>
        <v>6.1</v>
      </c>
      <c r="C4125">
        <f>Datos_climat_Sevilla!K4127</f>
        <v>260</v>
      </c>
      <c r="D4125">
        <f>Datos_climat_Sevilla!H4127</f>
        <v>28.9</v>
      </c>
      <c r="E4125">
        <f>Datos_climat_Sevilla!F4127</f>
        <v>479</v>
      </c>
      <c r="F4125">
        <f>Datos_climat_Sevilla!J4127/100</f>
        <v>1009.15</v>
      </c>
    </row>
    <row r="4126" spans="1:6" x14ac:dyDescent="0.25">
      <c r="A4126" s="3">
        <f>DATE(Datos_climat_Sevilla!A4128,Datos_climat_Sevilla!B4128,Datos_climat_Sevilla!C4128)+Datos_climat_Sevilla!D4128/24</f>
        <v>32680.875</v>
      </c>
      <c r="B4126">
        <f>Datos_climat_Sevilla!L4128</f>
        <v>4.0999999999999996</v>
      </c>
      <c r="C4126">
        <f>Datos_climat_Sevilla!K4128</f>
        <v>240</v>
      </c>
      <c r="D4126">
        <f>Datos_climat_Sevilla!H4128</f>
        <v>26.7</v>
      </c>
      <c r="E4126">
        <f>Datos_climat_Sevilla!F4128</f>
        <v>0</v>
      </c>
      <c r="F4126">
        <f>Datos_climat_Sevilla!J4128/100</f>
        <v>1009.15</v>
      </c>
    </row>
    <row r="4127" spans="1:6" x14ac:dyDescent="0.25">
      <c r="A4127" s="3">
        <f>DATE(Datos_climat_Sevilla!A4129,Datos_climat_Sevilla!B4129,Datos_climat_Sevilla!C4129)+Datos_climat_Sevilla!D4129/24</f>
        <v>32680.916666666668</v>
      </c>
      <c r="B4127">
        <f>Datos_climat_Sevilla!L4129</f>
        <v>3.1</v>
      </c>
      <c r="C4127">
        <f>Datos_climat_Sevilla!K4129</f>
        <v>230</v>
      </c>
      <c r="D4127">
        <f>Datos_climat_Sevilla!H4129</f>
        <v>25.6</v>
      </c>
      <c r="E4127">
        <f>Datos_climat_Sevilla!F4129</f>
        <v>0</v>
      </c>
      <c r="F4127">
        <f>Datos_climat_Sevilla!J4129/100</f>
        <v>1009.15</v>
      </c>
    </row>
    <row r="4128" spans="1:6" x14ac:dyDescent="0.25">
      <c r="A4128" s="3">
        <f>DATE(Datos_climat_Sevilla!A4130,Datos_climat_Sevilla!B4130,Datos_climat_Sevilla!C4130)+Datos_climat_Sevilla!D4130/24</f>
        <v>32680.958333333332</v>
      </c>
      <c r="B4128">
        <f>Datos_climat_Sevilla!L4130</f>
        <v>3.6</v>
      </c>
      <c r="C4128">
        <f>Datos_climat_Sevilla!K4130</f>
        <v>230</v>
      </c>
      <c r="D4128">
        <f>Datos_climat_Sevilla!H4130</f>
        <v>24.4</v>
      </c>
      <c r="E4128">
        <f>Datos_climat_Sevilla!F4130</f>
        <v>0</v>
      </c>
      <c r="F4128">
        <f>Datos_climat_Sevilla!J4130/100</f>
        <v>1009.15</v>
      </c>
    </row>
    <row r="4129" spans="1:6" x14ac:dyDescent="0.25">
      <c r="A4129" s="3">
        <f>DATE(Datos_climat_Sevilla!A4131,Datos_climat_Sevilla!B4131,Datos_climat_Sevilla!C4131)+Datos_climat_Sevilla!D4131/24</f>
        <v>32681</v>
      </c>
      <c r="B4129">
        <f>Datos_climat_Sevilla!L4131</f>
        <v>3.6</v>
      </c>
      <c r="C4129">
        <f>Datos_climat_Sevilla!K4131</f>
        <v>220</v>
      </c>
      <c r="D4129">
        <f>Datos_climat_Sevilla!H4131</f>
        <v>23.3</v>
      </c>
      <c r="E4129">
        <f>Datos_climat_Sevilla!F4131</f>
        <v>0</v>
      </c>
      <c r="F4129">
        <f>Datos_climat_Sevilla!J4131/100</f>
        <v>1009.15</v>
      </c>
    </row>
    <row r="4130" spans="1:6" x14ac:dyDescent="0.25">
      <c r="A4130" s="3">
        <f>DATE(Datos_climat_Sevilla!A4132,Datos_climat_Sevilla!B4132,Datos_climat_Sevilla!C4132)+Datos_climat_Sevilla!D4132/24</f>
        <v>32681.041666666668</v>
      </c>
      <c r="B4130">
        <f>Datos_climat_Sevilla!L4132</f>
        <v>2.1</v>
      </c>
      <c r="C4130">
        <f>Datos_climat_Sevilla!K4132</f>
        <v>240</v>
      </c>
      <c r="D4130">
        <f>Datos_climat_Sevilla!H4132</f>
        <v>22.8</v>
      </c>
      <c r="E4130">
        <f>Datos_climat_Sevilla!F4132</f>
        <v>0</v>
      </c>
      <c r="F4130">
        <f>Datos_climat_Sevilla!J4132/100</f>
        <v>1009.15</v>
      </c>
    </row>
    <row r="4131" spans="1:6" x14ac:dyDescent="0.25">
      <c r="A4131" s="3">
        <f>DATE(Datos_climat_Sevilla!A4133,Datos_climat_Sevilla!B4133,Datos_climat_Sevilla!C4133)+Datos_climat_Sevilla!D4133/24</f>
        <v>32681.083333333332</v>
      </c>
      <c r="B4131">
        <f>Datos_climat_Sevilla!L4133</f>
        <v>1.5</v>
      </c>
      <c r="C4131">
        <f>Datos_climat_Sevilla!K4133</f>
        <v>230</v>
      </c>
      <c r="D4131">
        <f>Datos_climat_Sevilla!H4133</f>
        <v>22.2</v>
      </c>
      <c r="E4131">
        <f>Datos_climat_Sevilla!F4133</f>
        <v>0</v>
      </c>
      <c r="F4131">
        <f>Datos_climat_Sevilla!J4133/100</f>
        <v>1009.15</v>
      </c>
    </row>
    <row r="4132" spans="1:6" x14ac:dyDescent="0.25">
      <c r="A4132" s="3">
        <f>DATE(Datos_climat_Sevilla!A4134,Datos_climat_Sevilla!B4134,Datos_climat_Sevilla!C4134)+Datos_climat_Sevilla!D4134/24</f>
        <v>32681.125</v>
      </c>
      <c r="B4132">
        <f>Datos_climat_Sevilla!L4134</f>
        <v>1.5</v>
      </c>
      <c r="C4132">
        <f>Datos_climat_Sevilla!K4134</f>
        <v>200</v>
      </c>
      <c r="D4132">
        <f>Datos_climat_Sevilla!H4134</f>
        <v>21.7</v>
      </c>
      <c r="E4132">
        <f>Datos_climat_Sevilla!F4134</f>
        <v>0</v>
      </c>
      <c r="F4132">
        <f>Datos_climat_Sevilla!J4134/100</f>
        <v>1009.15</v>
      </c>
    </row>
    <row r="4133" spans="1:6" x14ac:dyDescent="0.25">
      <c r="A4133" s="3">
        <f>DATE(Datos_climat_Sevilla!A4135,Datos_climat_Sevilla!B4135,Datos_climat_Sevilla!C4135)+Datos_climat_Sevilla!D4135/24</f>
        <v>32681.166666666668</v>
      </c>
      <c r="B4133">
        <f>Datos_climat_Sevilla!L4135</f>
        <v>0</v>
      </c>
      <c r="C4133">
        <f>Datos_climat_Sevilla!K4135</f>
        <v>0</v>
      </c>
      <c r="D4133">
        <f>Datos_climat_Sevilla!H4135</f>
        <v>21.1</v>
      </c>
      <c r="E4133">
        <f>Datos_climat_Sevilla!F4135</f>
        <v>0</v>
      </c>
      <c r="F4133">
        <f>Datos_climat_Sevilla!J4135/100</f>
        <v>1009.15</v>
      </c>
    </row>
    <row r="4134" spans="1:6" x14ac:dyDescent="0.25">
      <c r="A4134" s="3">
        <f>DATE(Datos_climat_Sevilla!A4136,Datos_climat_Sevilla!B4136,Datos_climat_Sevilla!C4136)+Datos_climat_Sevilla!D4136/24</f>
        <v>32681.208333333332</v>
      </c>
      <c r="B4134">
        <f>Datos_climat_Sevilla!L4136</f>
        <v>0</v>
      </c>
      <c r="C4134">
        <f>Datos_climat_Sevilla!K4136</f>
        <v>0</v>
      </c>
      <c r="D4134">
        <f>Datos_climat_Sevilla!H4136</f>
        <v>20.6</v>
      </c>
      <c r="E4134">
        <f>Datos_climat_Sevilla!F4136</f>
        <v>0</v>
      </c>
      <c r="F4134">
        <f>Datos_climat_Sevilla!J4136/100</f>
        <v>1009.15</v>
      </c>
    </row>
    <row r="4135" spans="1:6" x14ac:dyDescent="0.25">
      <c r="A4135" s="3">
        <f>DATE(Datos_climat_Sevilla!A4137,Datos_climat_Sevilla!B4137,Datos_climat_Sevilla!C4137)+Datos_climat_Sevilla!D4137/24</f>
        <v>32681.25</v>
      </c>
      <c r="B4135">
        <f>Datos_climat_Sevilla!L4137</f>
        <v>1.5</v>
      </c>
      <c r="C4135">
        <f>Datos_climat_Sevilla!K4137</f>
        <v>180</v>
      </c>
      <c r="D4135">
        <f>Datos_climat_Sevilla!H4137</f>
        <v>20.6</v>
      </c>
      <c r="E4135">
        <f>Datos_climat_Sevilla!F4137</f>
        <v>0</v>
      </c>
      <c r="F4135">
        <f>Datos_climat_Sevilla!J4137/100</f>
        <v>1009.15</v>
      </c>
    </row>
    <row r="4136" spans="1:6" x14ac:dyDescent="0.25">
      <c r="A4136" s="3">
        <f>DATE(Datos_climat_Sevilla!A4138,Datos_climat_Sevilla!B4138,Datos_climat_Sevilla!C4138)+Datos_climat_Sevilla!D4138/24</f>
        <v>32681.291666666668</v>
      </c>
      <c r="B4136">
        <f>Datos_climat_Sevilla!L4138</f>
        <v>0</v>
      </c>
      <c r="C4136">
        <f>Datos_climat_Sevilla!K4138</f>
        <v>0</v>
      </c>
      <c r="D4136">
        <f>Datos_climat_Sevilla!H4138</f>
        <v>20.6</v>
      </c>
      <c r="E4136">
        <f>Datos_climat_Sevilla!F4138</f>
        <v>0</v>
      </c>
      <c r="F4136">
        <f>Datos_climat_Sevilla!J4138/100</f>
        <v>1009.15</v>
      </c>
    </row>
    <row r="4137" spans="1:6" x14ac:dyDescent="0.25">
      <c r="A4137" s="3">
        <f>DATE(Datos_climat_Sevilla!A4139,Datos_climat_Sevilla!B4139,Datos_climat_Sevilla!C4139)+Datos_climat_Sevilla!D4139/24</f>
        <v>32681.333333333332</v>
      </c>
      <c r="B4137">
        <f>Datos_climat_Sevilla!L4139</f>
        <v>1</v>
      </c>
      <c r="C4137">
        <f>Datos_climat_Sevilla!K4139</f>
        <v>250</v>
      </c>
      <c r="D4137">
        <f>Datos_climat_Sevilla!H4139</f>
        <v>21.7</v>
      </c>
      <c r="E4137">
        <f>Datos_climat_Sevilla!F4139</f>
        <v>504</v>
      </c>
      <c r="F4137">
        <f>Datos_climat_Sevilla!J4139/100</f>
        <v>1009.15</v>
      </c>
    </row>
    <row r="4138" spans="1:6" x14ac:dyDescent="0.25">
      <c r="A4138" s="3">
        <f>DATE(Datos_climat_Sevilla!A4140,Datos_climat_Sevilla!B4140,Datos_climat_Sevilla!C4140)+Datos_climat_Sevilla!D4140/24</f>
        <v>32681.375</v>
      </c>
      <c r="B4138">
        <f>Datos_climat_Sevilla!L4140</f>
        <v>1.5</v>
      </c>
      <c r="C4138">
        <f>Datos_climat_Sevilla!K4140</f>
        <v>240</v>
      </c>
      <c r="D4138">
        <f>Datos_climat_Sevilla!H4140</f>
        <v>22.8</v>
      </c>
      <c r="E4138">
        <f>Datos_climat_Sevilla!F4140</f>
        <v>630</v>
      </c>
      <c r="F4138">
        <f>Datos_climat_Sevilla!J4140/100</f>
        <v>1009.15</v>
      </c>
    </row>
    <row r="4139" spans="1:6" x14ac:dyDescent="0.25">
      <c r="A4139" s="3">
        <f>DATE(Datos_climat_Sevilla!A4141,Datos_climat_Sevilla!B4141,Datos_climat_Sevilla!C4141)+Datos_climat_Sevilla!D4141/24</f>
        <v>32681.416666666668</v>
      </c>
      <c r="B4139">
        <f>Datos_climat_Sevilla!L4141</f>
        <v>3.1</v>
      </c>
      <c r="C4139">
        <f>Datos_climat_Sevilla!K4141</f>
        <v>230</v>
      </c>
      <c r="D4139">
        <f>Datos_climat_Sevilla!H4141</f>
        <v>24.4</v>
      </c>
      <c r="E4139">
        <f>Datos_climat_Sevilla!F4141</f>
        <v>725</v>
      </c>
      <c r="F4139">
        <f>Datos_climat_Sevilla!J4141/100</f>
        <v>1009.15</v>
      </c>
    </row>
    <row r="4140" spans="1:6" x14ac:dyDescent="0.25">
      <c r="A4140" s="3">
        <f>DATE(Datos_climat_Sevilla!A4142,Datos_climat_Sevilla!B4142,Datos_climat_Sevilla!C4142)+Datos_climat_Sevilla!D4142/24</f>
        <v>32681.458333333332</v>
      </c>
      <c r="B4140">
        <f>Datos_climat_Sevilla!L4142</f>
        <v>3</v>
      </c>
      <c r="C4140">
        <f>Datos_climat_Sevilla!K4142</f>
        <v>240</v>
      </c>
      <c r="D4140">
        <f>Datos_climat_Sevilla!H4142</f>
        <v>26.1</v>
      </c>
      <c r="E4140">
        <f>Datos_climat_Sevilla!F4142</f>
        <v>801</v>
      </c>
      <c r="F4140">
        <f>Datos_climat_Sevilla!J4142/100</f>
        <v>1009.15</v>
      </c>
    </row>
    <row r="4141" spans="1:6" x14ac:dyDescent="0.25">
      <c r="A4141" s="3">
        <f>DATE(Datos_climat_Sevilla!A4143,Datos_climat_Sevilla!B4143,Datos_climat_Sevilla!C4143)+Datos_climat_Sevilla!D4143/24</f>
        <v>32681.5</v>
      </c>
      <c r="B4141">
        <f>Datos_climat_Sevilla!L4143</f>
        <v>3</v>
      </c>
      <c r="C4141">
        <f>Datos_climat_Sevilla!K4143</f>
        <v>250</v>
      </c>
      <c r="D4141">
        <f>Datos_climat_Sevilla!H4143</f>
        <v>27.8</v>
      </c>
      <c r="E4141">
        <f>Datos_climat_Sevilla!F4143</f>
        <v>861</v>
      </c>
      <c r="F4141">
        <f>Datos_climat_Sevilla!J4143/100</f>
        <v>1009.15</v>
      </c>
    </row>
    <row r="4142" spans="1:6" x14ac:dyDescent="0.25">
      <c r="A4142" s="3">
        <f>DATE(Datos_climat_Sevilla!A4144,Datos_climat_Sevilla!B4144,Datos_climat_Sevilla!C4144)+Datos_climat_Sevilla!D4144/24</f>
        <v>32681.541666666668</v>
      </c>
      <c r="B4142">
        <f>Datos_climat_Sevilla!L4144</f>
        <v>3.1</v>
      </c>
      <c r="C4142">
        <f>Datos_climat_Sevilla!K4144</f>
        <v>250</v>
      </c>
      <c r="D4142">
        <f>Datos_climat_Sevilla!H4144</f>
        <v>30</v>
      </c>
      <c r="E4142">
        <f>Datos_climat_Sevilla!F4144</f>
        <v>895</v>
      </c>
      <c r="F4142">
        <f>Datos_climat_Sevilla!J4144/100</f>
        <v>1009.15</v>
      </c>
    </row>
    <row r="4143" spans="1:6" x14ac:dyDescent="0.25">
      <c r="A4143" s="3">
        <f>DATE(Datos_climat_Sevilla!A4145,Datos_climat_Sevilla!B4145,Datos_climat_Sevilla!C4145)+Datos_climat_Sevilla!D4145/24</f>
        <v>32681.583333333332</v>
      </c>
      <c r="B4143">
        <f>Datos_climat_Sevilla!L4145</f>
        <v>5.0999999999999996</v>
      </c>
      <c r="C4143">
        <f>Datos_climat_Sevilla!K4145</f>
        <v>220</v>
      </c>
      <c r="D4143">
        <f>Datos_climat_Sevilla!H4145</f>
        <v>31.7</v>
      </c>
      <c r="E4143">
        <f>Datos_climat_Sevilla!F4145</f>
        <v>905</v>
      </c>
      <c r="F4143">
        <f>Datos_climat_Sevilla!J4145/100</f>
        <v>1009.15</v>
      </c>
    </row>
    <row r="4144" spans="1:6" x14ac:dyDescent="0.25">
      <c r="A4144" s="3">
        <f>DATE(Datos_climat_Sevilla!A4146,Datos_climat_Sevilla!B4146,Datos_climat_Sevilla!C4146)+Datos_climat_Sevilla!D4146/24</f>
        <v>32681.625</v>
      </c>
      <c r="B4144">
        <f>Datos_climat_Sevilla!L4146</f>
        <v>6.6</v>
      </c>
      <c r="C4144">
        <f>Datos_climat_Sevilla!K4146</f>
        <v>260</v>
      </c>
      <c r="D4144">
        <f>Datos_climat_Sevilla!H4146</f>
        <v>32.799999999999997</v>
      </c>
      <c r="E4144">
        <f>Datos_climat_Sevilla!F4146</f>
        <v>889</v>
      </c>
      <c r="F4144">
        <f>Datos_climat_Sevilla!J4146/100</f>
        <v>1009.15</v>
      </c>
    </row>
    <row r="4145" spans="1:6" x14ac:dyDescent="0.25">
      <c r="A4145" s="3">
        <f>DATE(Datos_climat_Sevilla!A4147,Datos_climat_Sevilla!B4147,Datos_climat_Sevilla!C4147)+Datos_climat_Sevilla!D4147/24</f>
        <v>32681.666666666668</v>
      </c>
      <c r="B4145">
        <f>Datos_climat_Sevilla!L4147</f>
        <v>6.2</v>
      </c>
      <c r="C4145">
        <f>Datos_climat_Sevilla!K4147</f>
        <v>250</v>
      </c>
      <c r="D4145">
        <f>Datos_climat_Sevilla!H4147</f>
        <v>33.299999999999997</v>
      </c>
      <c r="E4145">
        <f>Datos_climat_Sevilla!F4147</f>
        <v>851</v>
      </c>
      <c r="F4145">
        <f>Datos_climat_Sevilla!J4147/100</f>
        <v>1009.15</v>
      </c>
    </row>
    <row r="4146" spans="1:6" x14ac:dyDescent="0.25">
      <c r="A4146" s="3">
        <f>DATE(Datos_climat_Sevilla!A4148,Datos_climat_Sevilla!B4148,Datos_climat_Sevilla!C4148)+Datos_climat_Sevilla!D4148/24</f>
        <v>32681.708333333332</v>
      </c>
      <c r="B4146">
        <f>Datos_climat_Sevilla!L4148</f>
        <v>7.7</v>
      </c>
      <c r="C4146">
        <f>Datos_climat_Sevilla!K4148</f>
        <v>230</v>
      </c>
      <c r="D4146">
        <f>Datos_climat_Sevilla!H4148</f>
        <v>33.299999999999997</v>
      </c>
      <c r="E4146">
        <f>Datos_climat_Sevilla!F4148</f>
        <v>791</v>
      </c>
      <c r="F4146">
        <f>Datos_climat_Sevilla!J4148/100</f>
        <v>1009.15</v>
      </c>
    </row>
    <row r="4147" spans="1:6" x14ac:dyDescent="0.25">
      <c r="A4147" s="3">
        <f>DATE(Datos_climat_Sevilla!A4149,Datos_climat_Sevilla!B4149,Datos_climat_Sevilla!C4149)+Datos_climat_Sevilla!D4149/24</f>
        <v>32681.75</v>
      </c>
      <c r="B4147">
        <f>Datos_climat_Sevilla!L4149</f>
        <v>7.7</v>
      </c>
      <c r="C4147">
        <f>Datos_climat_Sevilla!K4149</f>
        <v>240</v>
      </c>
      <c r="D4147">
        <f>Datos_climat_Sevilla!H4149</f>
        <v>32.799999999999997</v>
      </c>
      <c r="E4147">
        <f>Datos_climat_Sevilla!F4149</f>
        <v>712</v>
      </c>
      <c r="F4147">
        <f>Datos_climat_Sevilla!J4149/100</f>
        <v>1009.15</v>
      </c>
    </row>
    <row r="4148" spans="1:6" x14ac:dyDescent="0.25">
      <c r="A4148" s="3">
        <f>DATE(Datos_climat_Sevilla!A4150,Datos_climat_Sevilla!B4150,Datos_climat_Sevilla!C4150)+Datos_climat_Sevilla!D4150/24</f>
        <v>32681.791666666668</v>
      </c>
      <c r="B4148">
        <f>Datos_climat_Sevilla!L4150</f>
        <v>5.0999999999999996</v>
      </c>
      <c r="C4148">
        <f>Datos_climat_Sevilla!K4150</f>
        <v>250</v>
      </c>
      <c r="D4148">
        <f>Datos_climat_Sevilla!H4150</f>
        <v>31.1</v>
      </c>
      <c r="E4148">
        <f>Datos_climat_Sevilla!F4150</f>
        <v>611</v>
      </c>
      <c r="F4148">
        <f>Datos_climat_Sevilla!J4150/100</f>
        <v>1009.15</v>
      </c>
    </row>
    <row r="4149" spans="1:6" x14ac:dyDescent="0.25">
      <c r="A4149" s="3">
        <f>DATE(Datos_climat_Sevilla!A4151,Datos_climat_Sevilla!B4151,Datos_climat_Sevilla!C4151)+Datos_climat_Sevilla!D4151/24</f>
        <v>32681.833333333332</v>
      </c>
      <c r="B4149">
        <f>Datos_climat_Sevilla!L4151</f>
        <v>6.1</v>
      </c>
      <c r="C4149">
        <f>Datos_climat_Sevilla!K4151</f>
        <v>230</v>
      </c>
      <c r="D4149">
        <f>Datos_climat_Sevilla!H4151</f>
        <v>29.4</v>
      </c>
      <c r="E4149">
        <f>Datos_climat_Sevilla!F4151</f>
        <v>479</v>
      </c>
      <c r="F4149">
        <f>Datos_climat_Sevilla!J4151/100</f>
        <v>1009.15</v>
      </c>
    </row>
    <row r="4150" spans="1:6" x14ac:dyDescent="0.25">
      <c r="A4150" s="3">
        <f>DATE(Datos_climat_Sevilla!A4152,Datos_climat_Sevilla!B4152,Datos_climat_Sevilla!C4152)+Datos_climat_Sevilla!D4152/24</f>
        <v>32681.875</v>
      </c>
      <c r="B4150">
        <f>Datos_climat_Sevilla!L4152</f>
        <v>4.0999999999999996</v>
      </c>
      <c r="C4150">
        <f>Datos_climat_Sevilla!K4152</f>
        <v>230</v>
      </c>
      <c r="D4150">
        <f>Datos_climat_Sevilla!H4152</f>
        <v>27.8</v>
      </c>
      <c r="E4150">
        <f>Datos_climat_Sevilla!F4152</f>
        <v>0</v>
      </c>
      <c r="F4150">
        <f>Datos_climat_Sevilla!J4152/100</f>
        <v>1009.15</v>
      </c>
    </row>
    <row r="4151" spans="1:6" x14ac:dyDescent="0.25">
      <c r="A4151" s="3">
        <f>DATE(Datos_climat_Sevilla!A4153,Datos_climat_Sevilla!B4153,Datos_climat_Sevilla!C4153)+Datos_climat_Sevilla!D4153/24</f>
        <v>32681.916666666668</v>
      </c>
      <c r="B4151">
        <f>Datos_climat_Sevilla!L4153</f>
        <v>4.0999999999999996</v>
      </c>
      <c r="C4151">
        <f>Datos_climat_Sevilla!K4153</f>
        <v>240</v>
      </c>
      <c r="D4151">
        <f>Datos_climat_Sevilla!H4153</f>
        <v>26.1</v>
      </c>
      <c r="E4151">
        <f>Datos_climat_Sevilla!F4153</f>
        <v>0</v>
      </c>
      <c r="F4151">
        <f>Datos_climat_Sevilla!J4153/100</f>
        <v>1009.15</v>
      </c>
    </row>
    <row r="4152" spans="1:6" x14ac:dyDescent="0.25">
      <c r="A4152" s="3">
        <f>DATE(Datos_climat_Sevilla!A4154,Datos_climat_Sevilla!B4154,Datos_climat_Sevilla!C4154)+Datos_climat_Sevilla!D4154/24</f>
        <v>32681.958333333332</v>
      </c>
      <c r="B4152">
        <f>Datos_climat_Sevilla!L4154</f>
        <v>4.0999999999999996</v>
      </c>
      <c r="C4152">
        <f>Datos_climat_Sevilla!K4154</f>
        <v>210</v>
      </c>
      <c r="D4152">
        <f>Datos_climat_Sevilla!H4154</f>
        <v>24.4</v>
      </c>
      <c r="E4152">
        <f>Datos_climat_Sevilla!F4154</f>
        <v>0</v>
      </c>
      <c r="F4152">
        <f>Datos_climat_Sevilla!J4154/100</f>
        <v>1009.15</v>
      </c>
    </row>
    <row r="4153" spans="1:6" x14ac:dyDescent="0.25">
      <c r="A4153" s="3">
        <f>DATE(Datos_climat_Sevilla!A4155,Datos_climat_Sevilla!B4155,Datos_climat_Sevilla!C4155)+Datos_climat_Sevilla!D4155/24</f>
        <v>32682</v>
      </c>
      <c r="B4153">
        <f>Datos_climat_Sevilla!L4155</f>
        <v>2.5</v>
      </c>
      <c r="C4153">
        <f>Datos_climat_Sevilla!K4155</f>
        <v>190</v>
      </c>
      <c r="D4153">
        <f>Datos_climat_Sevilla!H4155</f>
        <v>23.9</v>
      </c>
      <c r="E4153">
        <f>Datos_climat_Sevilla!F4155</f>
        <v>0</v>
      </c>
      <c r="F4153">
        <f>Datos_climat_Sevilla!J4155/100</f>
        <v>1009.15</v>
      </c>
    </row>
    <row r="4154" spans="1:6" x14ac:dyDescent="0.25">
      <c r="A4154" s="3">
        <f>DATE(Datos_climat_Sevilla!A4156,Datos_climat_Sevilla!B4156,Datos_climat_Sevilla!C4156)+Datos_climat_Sevilla!D4156/24</f>
        <v>32682.041666666668</v>
      </c>
      <c r="B4154">
        <f>Datos_climat_Sevilla!L4156</f>
        <v>3.1</v>
      </c>
      <c r="C4154">
        <f>Datos_climat_Sevilla!K4156</f>
        <v>190</v>
      </c>
      <c r="D4154">
        <f>Datos_climat_Sevilla!H4156</f>
        <v>23.3</v>
      </c>
      <c r="E4154">
        <f>Datos_climat_Sevilla!F4156</f>
        <v>0</v>
      </c>
      <c r="F4154">
        <f>Datos_climat_Sevilla!J4156/100</f>
        <v>1009.15</v>
      </c>
    </row>
    <row r="4155" spans="1:6" x14ac:dyDescent="0.25">
      <c r="A4155" s="3">
        <f>DATE(Datos_climat_Sevilla!A4157,Datos_climat_Sevilla!B4157,Datos_climat_Sevilla!C4157)+Datos_climat_Sevilla!D4157/24</f>
        <v>32682.083333333332</v>
      </c>
      <c r="B4155">
        <f>Datos_climat_Sevilla!L4157</f>
        <v>1.5</v>
      </c>
      <c r="C4155">
        <f>Datos_climat_Sevilla!K4157</f>
        <v>180</v>
      </c>
      <c r="D4155">
        <f>Datos_climat_Sevilla!H4157</f>
        <v>22.2</v>
      </c>
      <c r="E4155">
        <f>Datos_climat_Sevilla!F4157</f>
        <v>0</v>
      </c>
      <c r="F4155">
        <f>Datos_climat_Sevilla!J4157/100</f>
        <v>1009.15</v>
      </c>
    </row>
    <row r="4156" spans="1:6" x14ac:dyDescent="0.25">
      <c r="A4156" s="3">
        <f>DATE(Datos_climat_Sevilla!A4158,Datos_climat_Sevilla!B4158,Datos_climat_Sevilla!C4158)+Datos_climat_Sevilla!D4158/24</f>
        <v>32682.125</v>
      </c>
      <c r="B4156">
        <f>Datos_climat_Sevilla!L4158</f>
        <v>1</v>
      </c>
      <c r="C4156">
        <f>Datos_climat_Sevilla!K4158</f>
        <v>180</v>
      </c>
      <c r="D4156">
        <f>Datos_climat_Sevilla!H4158</f>
        <v>21.7</v>
      </c>
      <c r="E4156">
        <f>Datos_climat_Sevilla!F4158</f>
        <v>0</v>
      </c>
      <c r="F4156">
        <f>Datos_climat_Sevilla!J4158/100</f>
        <v>1009.15</v>
      </c>
    </row>
    <row r="4157" spans="1:6" x14ac:dyDescent="0.25">
      <c r="A4157" s="3">
        <f>DATE(Datos_climat_Sevilla!A4159,Datos_climat_Sevilla!B4159,Datos_climat_Sevilla!C4159)+Datos_climat_Sevilla!D4159/24</f>
        <v>32682.166666666668</v>
      </c>
      <c r="B4157">
        <f>Datos_climat_Sevilla!L4159</f>
        <v>1</v>
      </c>
      <c r="C4157">
        <f>Datos_climat_Sevilla!K4159</f>
        <v>180</v>
      </c>
      <c r="D4157">
        <f>Datos_climat_Sevilla!H4159</f>
        <v>20.6</v>
      </c>
      <c r="E4157">
        <f>Datos_climat_Sevilla!F4159</f>
        <v>0</v>
      </c>
      <c r="F4157">
        <f>Datos_climat_Sevilla!J4159/100</f>
        <v>1009.15</v>
      </c>
    </row>
    <row r="4158" spans="1:6" x14ac:dyDescent="0.25">
      <c r="A4158" s="3">
        <f>DATE(Datos_climat_Sevilla!A4160,Datos_climat_Sevilla!B4160,Datos_climat_Sevilla!C4160)+Datos_climat_Sevilla!D4160/24</f>
        <v>32682.208333333332</v>
      </c>
      <c r="B4158">
        <f>Datos_climat_Sevilla!L4160</f>
        <v>2</v>
      </c>
      <c r="C4158">
        <f>Datos_climat_Sevilla!K4160</f>
        <v>160</v>
      </c>
      <c r="D4158">
        <f>Datos_climat_Sevilla!H4160</f>
        <v>18.899999999999999</v>
      </c>
      <c r="E4158">
        <f>Datos_climat_Sevilla!F4160</f>
        <v>0</v>
      </c>
      <c r="F4158">
        <f>Datos_climat_Sevilla!J4160/100</f>
        <v>1009.15</v>
      </c>
    </row>
    <row r="4159" spans="1:6" x14ac:dyDescent="0.25">
      <c r="A4159" s="3">
        <f>DATE(Datos_climat_Sevilla!A4161,Datos_climat_Sevilla!B4161,Datos_climat_Sevilla!C4161)+Datos_climat_Sevilla!D4161/24</f>
        <v>32682.25</v>
      </c>
      <c r="B4159">
        <f>Datos_climat_Sevilla!L4161</f>
        <v>1.5</v>
      </c>
      <c r="C4159">
        <f>Datos_climat_Sevilla!K4161</f>
        <v>180</v>
      </c>
      <c r="D4159">
        <f>Datos_climat_Sevilla!H4161</f>
        <v>18.899999999999999</v>
      </c>
      <c r="E4159">
        <f>Datos_climat_Sevilla!F4161</f>
        <v>0</v>
      </c>
      <c r="F4159">
        <f>Datos_climat_Sevilla!J4161/100</f>
        <v>1009.15</v>
      </c>
    </row>
    <row r="4160" spans="1:6" x14ac:dyDescent="0.25">
      <c r="A4160" s="3">
        <f>DATE(Datos_climat_Sevilla!A4162,Datos_climat_Sevilla!B4162,Datos_climat_Sevilla!C4162)+Datos_climat_Sevilla!D4162/24</f>
        <v>32682.291666666668</v>
      </c>
      <c r="B4160">
        <f>Datos_climat_Sevilla!L4162</f>
        <v>0</v>
      </c>
      <c r="C4160">
        <f>Datos_climat_Sevilla!K4162</f>
        <v>0</v>
      </c>
      <c r="D4160">
        <f>Datos_climat_Sevilla!H4162</f>
        <v>18.899999999999999</v>
      </c>
      <c r="E4160">
        <f>Datos_climat_Sevilla!F4162</f>
        <v>0</v>
      </c>
      <c r="F4160">
        <f>Datos_climat_Sevilla!J4162/100</f>
        <v>1009.15</v>
      </c>
    </row>
    <row r="4161" spans="1:6" x14ac:dyDescent="0.25">
      <c r="A4161" s="3">
        <f>DATE(Datos_climat_Sevilla!A4163,Datos_climat_Sevilla!B4163,Datos_climat_Sevilla!C4163)+Datos_climat_Sevilla!D4163/24</f>
        <v>32682.333333333332</v>
      </c>
      <c r="B4161">
        <f>Datos_climat_Sevilla!L4163</f>
        <v>0</v>
      </c>
      <c r="C4161">
        <f>Datos_climat_Sevilla!K4163</f>
        <v>999</v>
      </c>
      <c r="D4161">
        <f>Datos_climat_Sevilla!H4163</f>
        <v>19.399999999999999</v>
      </c>
      <c r="E4161">
        <f>Datos_climat_Sevilla!F4163</f>
        <v>504</v>
      </c>
      <c r="F4161">
        <f>Datos_climat_Sevilla!J4163/100</f>
        <v>1009.15</v>
      </c>
    </row>
    <row r="4162" spans="1:6" x14ac:dyDescent="0.25">
      <c r="A4162" s="3">
        <f>DATE(Datos_climat_Sevilla!A4164,Datos_climat_Sevilla!B4164,Datos_climat_Sevilla!C4164)+Datos_climat_Sevilla!D4164/24</f>
        <v>32682.375</v>
      </c>
      <c r="B4162">
        <f>Datos_climat_Sevilla!L4164</f>
        <v>0</v>
      </c>
      <c r="C4162">
        <f>Datos_climat_Sevilla!K4164</f>
        <v>0</v>
      </c>
      <c r="D4162">
        <f>Datos_climat_Sevilla!H4164</f>
        <v>21.1</v>
      </c>
      <c r="E4162">
        <f>Datos_climat_Sevilla!F4164</f>
        <v>630</v>
      </c>
      <c r="F4162">
        <f>Datos_climat_Sevilla!J4164/100</f>
        <v>1009.15</v>
      </c>
    </row>
    <row r="4163" spans="1:6" x14ac:dyDescent="0.25">
      <c r="A4163" s="3">
        <f>DATE(Datos_climat_Sevilla!A4165,Datos_climat_Sevilla!B4165,Datos_climat_Sevilla!C4165)+Datos_climat_Sevilla!D4165/24</f>
        <v>32682.416666666668</v>
      </c>
      <c r="B4163">
        <f>Datos_climat_Sevilla!L4165</f>
        <v>0</v>
      </c>
      <c r="C4163">
        <f>Datos_climat_Sevilla!K4165</f>
        <v>0</v>
      </c>
      <c r="D4163">
        <f>Datos_climat_Sevilla!H4165</f>
        <v>22.8</v>
      </c>
      <c r="E4163">
        <f>Datos_climat_Sevilla!F4165</f>
        <v>725</v>
      </c>
      <c r="F4163">
        <f>Datos_climat_Sevilla!J4165/100</f>
        <v>1009.15</v>
      </c>
    </row>
    <row r="4164" spans="1:6" x14ac:dyDescent="0.25">
      <c r="A4164" s="3">
        <f>DATE(Datos_climat_Sevilla!A4166,Datos_climat_Sevilla!B4166,Datos_climat_Sevilla!C4166)+Datos_climat_Sevilla!D4166/24</f>
        <v>32682.458333333332</v>
      </c>
      <c r="B4164">
        <f>Datos_climat_Sevilla!L4166</f>
        <v>0</v>
      </c>
      <c r="C4164">
        <f>Datos_climat_Sevilla!K4166</f>
        <v>0</v>
      </c>
      <c r="D4164">
        <f>Datos_climat_Sevilla!H4166</f>
        <v>25</v>
      </c>
      <c r="E4164">
        <f>Datos_climat_Sevilla!F4166</f>
        <v>801</v>
      </c>
      <c r="F4164">
        <f>Datos_climat_Sevilla!J4166/100</f>
        <v>1009.15</v>
      </c>
    </row>
    <row r="4165" spans="1:6" x14ac:dyDescent="0.25">
      <c r="A4165" s="3">
        <f>DATE(Datos_climat_Sevilla!A4167,Datos_climat_Sevilla!B4167,Datos_climat_Sevilla!C4167)+Datos_climat_Sevilla!D4167/24</f>
        <v>32682.5</v>
      </c>
      <c r="B4165">
        <f>Datos_climat_Sevilla!L4167</f>
        <v>1.5</v>
      </c>
      <c r="C4165">
        <f>Datos_climat_Sevilla!K4167</f>
        <v>270</v>
      </c>
      <c r="D4165">
        <f>Datos_climat_Sevilla!H4167</f>
        <v>27.2</v>
      </c>
      <c r="E4165">
        <f>Datos_climat_Sevilla!F4167</f>
        <v>858</v>
      </c>
      <c r="F4165">
        <f>Datos_climat_Sevilla!J4167/100</f>
        <v>1009.15</v>
      </c>
    </row>
    <row r="4166" spans="1:6" x14ac:dyDescent="0.25">
      <c r="A4166" s="3">
        <f>DATE(Datos_climat_Sevilla!A4168,Datos_climat_Sevilla!B4168,Datos_climat_Sevilla!C4168)+Datos_climat_Sevilla!D4168/24</f>
        <v>32682.541666666668</v>
      </c>
      <c r="B4166">
        <f>Datos_climat_Sevilla!L4168</f>
        <v>3.1</v>
      </c>
      <c r="C4166">
        <f>Datos_climat_Sevilla!K4168</f>
        <v>280</v>
      </c>
      <c r="D4166">
        <f>Datos_climat_Sevilla!H4168</f>
        <v>29.4</v>
      </c>
      <c r="E4166">
        <f>Datos_climat_Sevilla!F4168</f>
        <v>895</v>
      </c>
      <c r="F4166">
        <f>Datos_climat_Sevilla!J4168/100</f>
        <v>1009.15</v>
      </c>
    </row>
    <row r="4167" spans="1:6" x14ac:dyDescent="0.25">
      <c r="A4167" s="3">
        <f>DATE(Datos_climat_Sevilla!A4169,Datos_climat_Sevilla!B4169,Datos_climat_Sevilla!C4169)+Datos_climat_Sevilla!D4169/24</f>
        <v>32682.583333333332</v>
      </c>
      <c r="B4167">
        <f>Datos_climat_Sevilla!L4169</f>
        <v>2</v>
      </c>
      <c r="C4167">
        <f>Datos_climat_Sevilla!K4169</f>
        <v>270</v>
      </c>
      <c r="D4167">
        <f>Datos_climat_Sevilla!H4169</f>
        <v>31.1</v>
      </c>
      <c r="E4167">
        <f>Datos_climat_Sevilla!F4169</f>
        <v>905</v>
      </c>
      <c r="F4167">
        <f>Datos_climat_Sevilla!J4169/100</f>
        <v>1009.15</v>
      </c>
    </row>
    <row r="4168" spans="1:6" x14ac:dyDescent="0.25">
      <c r="A4168" s="3">
        <f>DATE(Datos_climat_Sevilla!A4170,Datos_climat_Sevilla!B4170,Datos_climat_Sevilla!C4170)+Datos_climat_Sevilla!D4170/24</f>
        <v>32682.625</v>
      </c>
      <c r="B4168">
        <f>Datos_climat_Sevilla!L4170</f>
        <v>3.6</v>
      </c>
      <c r="C4168">
        <f>Datos_climat_Sevilla!K4170</f>
        <v>230</v>
      </c>
      <c r="D4168">
        <f>Datos_climat_Sevilla!H4170</f>
        <v>32.200000000000003</v>
      </c>
      <c r="E4168">
        <f>Datos_climat_Sevilla!F4170</f>
        <v>889</v>
      </c>
      <c r="F4168">
        <f>Datos_climat_Sevilla!J4170/100</f>
        <v>1009.15</v>
      </c>
    </row>
    <row r="4169" spans="1:6" x14ac:dyDescent="0.25">
      <c r="A4169" s="3">
        <f>DATE(Datos_climat_Sevilla!A4171,Datos_climat_Sevilla!B4171,Datos_climat_Sevilla!C4171)+Datos_climat_Sevilla!D4171/24</f>
        <v>32682.666666666668</v>
      </c>
      <c r="B4169">
        <f>Datos_climat_Sevilla!L4171</f>
        <v>4.0999999999999996</v>
      </c>
      <c r="C4169">
        <f>Datos_climat_Sevilla!K4171</f>
        <v>250</v>
      </c>
      <c r="D4169">
        <f>Datos_climat_Sevilla!H4171</f>
        <v>33.299999999999997</v>
      </c>
      <c r="E4169">
        <f>Datos_climat_Sevilla!F4171</f>
        <v>851</v>
      </c>
      <c r="F4169">
        <f>Datos_climat_Sevilla!J4171/100</f>
        <v>1009.15</v>
      </c>
    </row>
    <row r="4170" spans="1:6" x14ac:dyDescent="0.25">
      <c r="A4170" s="3">
        <f>DATE(Datos_climat_Sevilla!A4172,Datos_climat_Sevilla!B4172,Datos_climat_Sevilla!C4172)+Datos_climat_Sevilla!D4172/24</f>
        <v>32682.708333333332</v>
      </c>
      <c r="B4170">
        <f>Datos_climat_Sevilla!L4172</f>
        <v>5.0999999999999996</v>
      </c>
      <c r="C4170">
        <f>Datos_climat_Sevilla!K4172</f>
        <v>230</v>
      </c>
      <c r="D4170">
        <f>Datos_climat_Sevilla!H4172</f>
        <v>32.799999999999997</v>
      </c>
      <c r="E4170">
        <f>Datos_climat_Sevilla!F4172</f>
        <v>791</v>
      </c>
      <c r="F4170">
        <f>Datos_climat_Sevilla!J4172/100</f>
        <v>1009.15</v>
      </c>
    </row>
    <row r="4171" spans="1:6" x14ac:dyDescent="0.25">
      <c r="A4171" s="3">
        <f>DATE(Datos_climat_Sevilla!A4173,Datos_climat_Sevilla!B4173,Datos_climat_Sevilla!C4173)+Datos_climat_Sevilla!D4173/24</f>
        <v>32682.75</v>
      </c>
      <c r="B4171">
        <f>Datos_climat_Sevilla!L4173</f>
        <v>8.1999999999999993</v>
      </c>
      <c r="C4171">
        <f>Datos_climat_Sevilla!K4173</f>
        <v>230</v>
      </c>
      <c r="D4171">
        <f>Datos_climat_Sevilla!H4173</f>
        <v>31.7</v>
      </c>
      <c r="E4171">
        <f>Datos_climat_Sevilla!F4173</f>
        <v>712</v>
      </c>
      <c r="F4171">
        <f>Datos_climat_Sevilla!J4173/100</f>
        <v>1009.15</v>
      </c>
    </row>
    <row r="4172" spans="1:6" x14ac:dyDescent="0.25">
      <c r="A4172" s="3">
        <f>DATE(Datos_climat_Sevilla!A4174,Datos_climat_Sevilla!B4174,Datos_climat_Sevilla!C4174)+Datos_climat_Sevilla!D4174/24</f>
        <v>32682.791666666668</v>
      </c>
      <c r="B4172">
        <f>Datos_climat_Sevilla!L4174</f>
        <v>6.2</v>
      </c>
      <c r="C4172">
        <f>Datos_climat_Sevilla!K4174</f>
        <v>230</v>
      </c>
      <c r="D4172">
        <f>Datos_climat_Sevilla!H4174</f>
        <v>30.6</v>
      </c>
      <c r="E4172">
        <f>Datos_climat_Sevilla!F4174</f>
        <v>615</v>
      </c>
      <c r="F4172">
        <f>Datos_climat_Sevilla!J4174/100</f>
        <v>1009.15</v>
      </c>
    </row>
    <row r="4173" spans="1:6" x14ac:dyDescent="0.25">
      <c r="A4173" s="3">
        <f>DATE(Datos_climat_Sevilla!A4175,Datos_climat_Sevilla!B4175,Datos_climat_Sevilla!C4175)+Datos_climat_Sevilla!D4175/24</f>
        <v>32682.833333333332</v>
      </c>
      <c r="B4173">
        <f>Datos_climat_Sevilla!L4175</f>
        <v>5.0999999999999996</v>
      </c>
      <c r="C4173">
        <f>Datos_climat_Sevilla!K4175</f>
        <v>240</v>
      </c>
      <c r="D4173">
        <f>Datos_climat_Sevilla!H4175</f>
        <v>28.3</v>
      </c>
      <c r="E4173">
        <f>Datos_climat_Sevilla!F4175</f>
        <v>479</v>
      </c>
      <c r="F4173">
        <f>Datos_climat_Sevilla!J4175/100</f>
        <v>1009.15</v>
      </c>
    </row>
    <row r="4174" spans="1:6" x14ac:dyDescent="0.25">
      <c r="A4174" s="3">
        <f>DATE(Datos_climat_Sevilla!A4176,Datos_climat_Sevilla!B4176,Datos_climat_Sevilla!C4176)+Datos_climat_Sevilla!D4176/24</f>
        <v>32682.875</v>
      </c>
      <c r="B4174">
        <f>Datos_climat_Sevilla!L4176</f>
        <v>3.6</v>
      </c>
      <c r="C4174">
        <f>Datos_climat_Sevilla!K4176</f>
        <v>240</v>
      </c>
      <c r="D4174">
        <f>Datos_climat_Sevilla!H4176</f>
        <v>26.7</v>
      </c>
      <c r="E4174">
        <f>Datos_climat_Sevilla!F4176</f>
        <v>0</v>
      </c>
      <c r="F4174">
        <f>Datos_climat_Sevilla!J4176/100</f>
        <v>1009.15</v>
      </c>
    </row>
    <row r="4175" spans="1:6" x14ac:dyDescent="0.25">
      <c r="A4175" s="3">
        <f>DATE(Datos_climat_Sevilla!A4177,Datos_climat_Sevilla!B4177,Datos_climat_Sevilla!C4177)+Datos_climat_Sevilla!D4177/24</f>
        <v>32682.916666666668</v>
      </c>
      <c r="B4175">
        <f>Datos_climat_Sevilla!L4177</f>
        <v>3.1</v>
      </c>
      <c r="C4175">
        <f>Datos_climat_Sevilla!K4177</f>
        <v>240</v>
      </c>
      <c r="D4175">
        <f>Datos_climat_Sevilla!H4177</f>
        <v>25</v>
      </c>
      <c r="E4175">
        <f>Datos_climat_Sevilla!F4177</f>
        <v>0</v>
      </c>
      <c r="F4175">
        <f>Datos_climat_Sevilla!J4177/100</f>
        <v>1009.15</v>
      </c>
    </row>
    <row r="4176" spans="1:6" x14ac:dyDescent="0.25">
      <c r="A4176" s="3">
        <f>DATE(Datos_climat_Sevilla!A4178,Datos_climat_Sevilla!B4178,Datos_climat_Sevilla!C4178)+Datos_climat_Sevilla!D4178/24</f>
        <v>32682.958333333332</v>
      </c>
      <c r="B4176">
        <f>Datos_climat_Sevilla!L4178</f>
        <v>2.5</v>
      </c>
      <c r="C4176">
        <f>Datos_climat_Sevilla!K4178</f>
        <v>210</v>
      </c>
      <c r="D4176">
        <f>Datos_climat_Sevilla!H4178</f>
        <v>23.3</v>
      </c>
      <c r="E4176">
        <f>Datos_climat_Sevilla!F4178</f>
        <v>0</v>
      </c>
      <c r="F4176">
        <f>Datos_climat_Sevilla!J4178/100</f>
        <v>1009.15</v>
      </c>
    </row>
    <row r="4177" spans="1:6" x14ac:dyDescent="0.25">
      <c r="A4177" s="3">
        <f>DATE(Datos_climat_Sevilla!A4179,Datos_climat_Sevilla!B4179,Datos_climat_Sevilla!C4179)+Datos_climat_Sevilla!D4179/24</f>
        <v>32683</v>
      </c>
      <c r="B4177">
        <f>Datos_climat_Sevilla!L4179</f>
        <v>2.5</v>
      </c>
      <c r="C4177">
        <f>Datos_climat_Sevilla!K4179</f>
        <v>210</v>
      </c>
      <c r="D4177">
        <f>Datos_climat_Sevilla!H4179</f>
        <v>22.2</v>
      </c>
      <c r="E4177">
        <f>Datos_climat_Sevilla!F4179</f>
        <v>0</v>
      </c>
      <c r="F4177">
        <f>Datos_climat_Sevilla!J4179/100</f>
        <v>1009.15</v>
      </c>
    </row>
    <row r="4178" spans="1:6" x14ac:dyDescent="0.25">
      <c r="A4178" s="3">
        <f>DATE(Datos_climat_Sevilla!A4180,Datos_climat_Sevilla!B4180,Datos_climat_Sevilla!C4180)+Datos_climat_Sevilla!D4180/24</f>
        <v>32683.041666666668</v>
      </c>
      <c r="B4178">
        <f>Datos_climat_Sevilla!L4180</f>
        <v>2.1</v>
      </c>
      <c r="C4178">
        <f>Datos_climat_Sevilla!K4180</f>
        <v>190</v>
      </c>
      <c r="D4178">
        <f>Datos_climat_Sevilla!H4180</f>
        <v>21.1</v>
      </c>
      <c r="E4178">
        <f>Datos_climat_Sevilla!F4180</f>
        <v>0</v>
      </c>
      <c r="F4178">
        <f>Datos_climat_Sevilla!J4180/100</f>
        <v>1009.15</v>
      </c>
    </row>
    <row r="4179" spans="1:6" x14ac:dyDescent="0.25">
      <c r="A4179" s="3">
        <f>DATE(Datos_climat_Sevilla!A4181,Datos_climat_Sevilla!B4181,Datos_climat_Sevilla!C4181)+Datos_climat_Sevilla!D4181/24</f>
        <v>32683.083333333332</v>
      </c>
      <c r="B4179">
        <f>Datos_climat_Sevilla!L4181</f>
        <v>2</v>
      </c>
      <c r="C4179">
        <f>Datos_climat_Sevilla!K4181</f>
        <v>190</v>
      </c>
      <c r="D4179">
        <f>Datos_climat_Sevilla!H4181</f>
        <v>20.6</v>
      </c>
      <c r="E4179">
        <f>Datos_climat_Sevilla!F4181</f>
        <v>0</v>
      </c>
      <c r="F4179">
        <f>Datos_climat_Sevilla!J4181/100</f>
        <v>1009.15</v>
      </c>
    </row>
    <row r="4180" spans="1:6" x14ac:dyDescent="0.25">
      <c r="A4180" s="3">
        <f>DATE(Datos_climat_Sevilla!A4182,Datos_climat_Sevilla!B4182,Datos_climat_Sevilla!C4182)+Datos_climat_Sevilla!D4182/24</f>
        <v>32683.125</v>
      </c>
      <c r="B4180">
        <f>Datos_climat_Sevilla!L4182</f>
        <v>0</v>
      </c>
      <c r="C4180">
        <f>Datos_climat_Sevilla!K4182</f>
        <v>0</v>
      </c>
      <c r="D4180">
        <f>Datos_climat_Sevilla!H4182</f>
        <v>20</v>
      </c>
      <c r="E4180">
        <f>Datos_climat_Sevilla!F4182</f>
        <v>0</v>
      </c>
      <c r="F4180">
        <f>Datos_climat_Sevilla!J4182/100</f>
        <v>1009.15</v>
      </c>
    </row>
    <row r="4181" spans="1:6" x14ac:dyDescent="0.25">
      <c r="A4181" s="3">
        <f>DATE(Datos_climat_Sevilla!A4183,Datos_climat_Sevilla!B4183,Datos_climat_Sevilla!C4183)+Datos_climat_Sevilla!D4183/24</f>
        <v>32683.166666666668</v>
      </c>
      <c r="B4181">
        <f>Datos_climat_Sevilla!L4183</f>
        <v>2.1</v>
      </c>
      <c r="C4181">
        <f>Datos_climat_Sevilla!K4183</f>
        <v>180</v>
      </c>
      <c r="D4181">
        <f>Datos_climat_Sevilla!H4183</f>
        <v>18.3</v>
      </c>
      <c r="E4181">
        <f>Datos_climat_Sevilla!F4183</f>
        <v>0</v>
      </c>
      <c r="F4181">
        <f>Datos_climat_Sevilla!J4183/100</f>
        <v>1009.15</v>
      </c>
    </row>
    <row r="4182" spans="1:6" x14ac:dyDescent="0.25">
      <c r="A4182" s="3">
        <f>DATE(Datos_climat_Sevilla!A4184,Datos_climat_Sevilla!B4184,Datos_climat_Sevilla!C4184)+Datos_climat_Sevilla!D4184/24</f>
        <v>32683.208333333332</v>
      </c>
      <c r="B4182">
        <f>Datos_climat_Sevilla!L4184</f>
        <v>1.5</v>
      </c>
      <c r="C4182">
        <f>Datos_climat_Sevilla!K4184</f>
        <v>180</v>
      </c>
      <c r="D4182">
        <f>Datos_climat_Sevilla!H4184</f>
        <v>17.8</v>
      </c>
      <c r="E4182">
        <f>Datos_climat_Sevilla!F4184</f>
        <v>0</v>
      </c>
      <c r="F4182">
        <f>Datos_climat_Sevilla!J4184/100</f>
        <v>1009.15</v>
      </c>
    </row>
    <row r="4183" spans="1:6" x14ac:dyDescent="0.25">
      <c r="A4183" s="3">
        <f>DATE(Datos_climat_Sevilla!A4185,Datos_climat_Sevilla!B4185,Datos_climat_Sevilla!C4185)+Datos_climat_Sevilla!D4185/24</f>
        <v>32683.25</v>
      </c>
      <c r="B4183">
        <f>Datos_climat_Sevilla!L4185</f>
        <v>0</v>
      </c>
      <c r="C4183">
        <f>Datos_climat_Sevilla!K4185</f>
        <v>0</v>
      </c>
      <c r="D4183">
        <f>Datos_climat_Sevilla!H4185</f>
        <v>17.8</v>
      </c>
      <c r="E4183">
        <f>Datos_climat_Sevilla!F4185</f>
        <v>0</v>
      </c>
      <c r="F4183">
        <f>Datos_climat_Sevilla!J4185/100</f>
        <v>1009.15</v>
      </c>
    </row>
    <row r="4184" spans="1:6" x14ac:dyDescent="0.25">
      <c r="A4184" s="3">
        <f>DATE(Datos_climat_Sevilla!A4186,Datos_climat_Sevilla!B4186,Datos_climat_Sevilla!C4186)+Datos_climat_Sevilla!D4186/24</f>
        <v>32683.291666666668</v>
      </c>
      <c r="B4184">
        <f>Datos_climat_Sevilla!L4186</f>
        <v>0</v>
      </c>
      <c r="C4184">
        <f>Datos_climat_Sevilla!K4186</f>
        <v>0</v>
      </c>
      <c r="D4184">
        <f>Datos_climat_Sevilla!H4186</f>
        <v>17.8</v>
      </c>
      <c r="E4184">
        <f>Datos_climat_Sevilla!F4186</f>
        <v>0</v>
      </c>
      <c r="F4184">
        <f>Datos_climat_Sevilla!J4186/100</f>
        <v>1009.15</v>
      </c>
    </row>
    <row r="4185" spans="1:6" x14ac:dyDescent="0.25">
      <c r="A4185" s="3">
        <f>DATE(Datos_climat_Sevilla!A4187,Datos_climat_Sevilla!B4187,Datos_climat_Sevilla!C4187)+Datos_climat_Sevilla!D4187/24</f>
        <v>32683.333333333332</v>
      </c>
      <c r="B4185">
        <f>Datos_climat_Sevilla!L4187</f>
        <v>0</v>
      </c>
      <c r="C4185">
        <f>Datos_climat_Sevilla!K4187</f>
        <v>0</v>
      </c>
      <c r="D4185">
        <f>Datos_climat_Sevilla!H4187</f>
        <v>18.3</v>
      </c>
      <c r="E4185">
        <f>Datos_climat_Sevilla!F4187</f>
        <v>501</v>
      </c>
      <c r="F4185">
        <f>Datos_climat_Sevilla!J4187/100</f>
        <v>1009.15</v>
      </c>
    </row>
    <row r="4186" spans="1:6" x14ac:dyDescent="0.25">
      <c r="A4186" s="3">
        <f>DATE(Datos_climat_Sevilla!A4188,Datos_climat_Sevilla!B4188,Datos_climat_Sevilla!C4188)+Datos_climat_Sevilla!D4188/24</f>
        <v>32683.375</v>
      </c>
      <c r="B4186">
        <f>Datos_climat_Sevilla!L4188</f>
        <v>1.5</v>
      </c>
      <c r="C4186">
        <f>Datos_climat_Sevilla!K4188</f>
        <v>50</v>
      </c>
      <c r="D4186">
        <f>Datos_climat_Sevilla!H4188</f>
        <v>19.399999999999999</v>
      </c>
      <c r="E4186">
        <f>Datos_climat_Sevilla!F4188</f>
        <v>630</v>
      </c>
      <c r="F4186">
        <f>Datos_climat_Sevilla!J4188/100</f>
        <v>1009.15</v>
      </c>
    </row>
    <row r="4187" spans="1:6" x14ac:dyDescent="0.25">
      <c r="A4187" s="3">
        <f>DATE(Datos_climat_Sevilla!A4189,Datos_climat_Sevilla!B4189,Datos_climat_Sevilla!C4189)+Datos_climat_Sevilla!D4189/24</f>
        <v>32683.416666666668</v>
      </c>
      <c r="B4187">
        <f>Datos_climat_Sevilla!L4189</f>
        <v>3.1</v>
      </c>
      <c r="C4187">
        <f>Datos_climat_Sevilla!K4189</f>
        <v>80</v>
      </c>
      <c r="D4187">
        <f>Datos_climat_Sevilla!H4189</f>
        <v>21.7</v>
      </c>
      <c r="E4187">
        <f>Datos_climat_Sevilla!F4189</f>
        <v>725</v>
      </c>
      <c r="F4187">
        <f>Datos_climat_Sevilla!J4189/100</f>
        <v>1009.15</v>
      </c>
    </row>
    <row r="4188" spans="1:6" x14ac:dyDescent="0.25">
      <c r="A4188" s="3">
        <f>DATE(Datos_climat_Sevilla!A4190,Datos_climat_Sevilla!B4190,Datos_climat_Sevilla!C4190)+Datos_climat_Sevilla!D4190/24</f>
        <v>32683.458333333332</v>
      </c>
      <c r="B4188">
        <f>Datos_climat_Sevilla!L4190</f>
        <v>2.5</v>
      </c>
      <c r="C4188">
        <f>Datos_climat_Sevilla!K4190</f>
        <v>80</v>
      </c>
      <c r="D4188">
        <f>Datos_climat_Sevilla!H4190</f>
        <v>24.4</v>
      </c>
      <c r="E4188">
        <f>Datos_climat_Sevilla!F4190</f>
        <v>801</v>
      </c>
      <c r="F4188">
        <f>Datos_climat_Sevilla!J4190/100</f>
        <v>1009.15</v>
      </c>
    </row>
    <row r="4189" spans="1:6" x14ac:dyDescent="0.25">
      <c r="A4189" s="3">
        <f>DATE(Datos_climat_Sevilla!A4191,Datos_climat_Sevilla!B4191,Datos_climat_Sevilla!C4191)+Datos_climat_Sevilla!D4191/24</f>
        <v>32683.5</v>
      </c>
      <c r="B4189">
        <f>Datos_climat_Sevilla!L4191</f>
        <v>1.5</v>
      </c>
      <c r="C4189">
        <f>Datos_climat_Sevilla!K4191</f>
        <v>210</v>
      </c>
      <c r="D4189">
        <f>Datos_climat_Sevilla!H4191</f>
        <v>26.7</v>
      </c>
      <c r="E4189">
        <f>Datos_climat_Sevilla!F4191</f>
        <v>858</v>
      </c>
      <c r="F4189">
        <f>Datos_climat_Sevilla!J4191/100</f>
        <v>1009.15</v>
      </c>
    </row>
    <row r="4190" spans="1:6" x14ac:dyDescent="0.25">
      <c r="A4190" s="3">
        <f>DATE(Datos_climat_Sevilla!A4192,Datos_climat_Sevilla!B4192,Datos_climat_Sevilla!C4192)+Datos_climat_Sevilla!D4192/24</f>
        <v>32683.541666666668</v>
      </c>
      <c r="B4190">
        <f>Datos_climat_Sevilla!L4192</f>
        <v>2.1</v>
      </c>
      <c r="C4190">
        <f>Datos_climat_Sevilla!K4192</f>
        <v>360</v>
      </c>
      <c r="D4190">
        <f>Datos_climat_Sevilla!H4192</f>
        <v>28.9</v>
      </c>
      <c r="E4190">
        <f>Datos_climat_Sevilla!F4192</f>
        <v>895</v>
      </c>
      <c r="F4190">
        <f>Datos_climat_Sevilla!J4192/100</f>
        <v>1009.15</v>
      </c>
    </row>
    <row r="4191" spans="1:6" x14ac:dyDescent="0.25">
      <c r="A4191" s="3">
        <f>DATE(Datos_climat_Sevilla!A4193,Datos_climat_Sevilla!B4193,Datos_climat_Sevilla!C4193)+Datos_climat_Sevilla!D4193/24</f>
        <v>32683.583333333332</v>
      </c>
      <c r="B4191">
        <f>Datos_climat_Sevilla!L4193</f>
        <v>3</v>
      </c>
      <c r="C4191">
        <f>Datos_climat_Sevilla!K4193</f>
        <v>200</v>
      </c>
      <c r="D4191">
        <f>Datos_climat_Sevilla!H4193</f>
        <v>30.6</v>
      </c>
      <c r="E4191">
        <f>Datos_climat_Sevilla!F4193</f>
        <v>905</v>
      </c>
      <c r="F4191">
        <f>Datos_climat_Sevilla!J4193/100</f>
        <v>1009.15</v>
      </c>
    </row>
    <row r="4192" spans="1:6" x14ac:dyDescent="0.25">
      <c r="A4192" s="3">
        <f>DATE(Datos_climat_Sevilla!A4194,Datos_climat_Sevilla!B4194,Datos_climat_Sevilla!C4194)+Datos_climat_Sevilla!D4194/24</f>
        <v>32683.625</v>
      </c>
      <c r="B4192">
        <f>Datos_climat_Sevilla!L4194</f>
        <v>3.6</v>
      </c>
      <c r="C4192">
        <f>Datos_climat_Sevilla!K4194</f>
        <v>200</v>
      </c>
      <c r="D4192">
        <f>Datos_climat_Sevilla!H4194</f>
        <v>31.7</v>
      </c>
      <c r="E4192">
        <f>Datos_climat_Sevilla!F4194</f>
        <v>889</v>
      </c>
      <c r="F4192">
        <f>Datos_climat_Sevilla!J4194/100</f>
        <v>1009.15</v>
      </c>
    </row>
    <row r="4193" spans="1:6" x14ac:dyDescent="0.25">
      <c r="A4193" s="3">
        <f>DATE(Datos_climat_Sevilla!A4195,Datos_climat_Sevilla!B4195,Datos_climat_Sevilla!C4195)+Datos_climat_Sevilla!D4195/24</f>
        <v>32683.666666666668</v>
      </c>
      <c r="B4193">
        <f>Datos_climat_Sevilla!L4195</f>
        <v>3.1</v>
      </c>
      <c r="C4193">
        <f>Datos_climat_Sevilla!K4195</f>
        <v>190</v>
      </c>
      <c r="D4193">
        <f>Datos_climat_Sevilla!H4195</f>
        <v>32.200000000000003</v>
      </c>
      <c r="E4193">
        <f>Datos_climat_Sevilla!F4195</f>
        <v>851</v>
      </c>
      <c r="F4193">
        <f>Datos_climat_Sevilla!J4195/100</f>
        <v>1009.15</v>
      </c>
    </row>
    <row r="4194" spans="1:6" x14ac:dyDescent="0.25">
      <c r="A4194" s="3">
        <f>DATE(Datos_climat_Sevilla!A4196,Datos_climat_Sevilla!B4196,Datos_climat_Sevilla!C4196)+Datos_climat_Sevilla!D4196/24</f>
        <v>32683.708333333332</v>
      </c>
      <c r="B4194">
        <f>Datos_climat_Sevilla!L4196</f>
        <v>4.5999999999999996</v>
      </c>
      <c r="C4194">
        <f>Datos_climat_Sevilla!K4196</f>
        <v>230</v>
      </c>
      <c r="D4194">
        <f>Datos_climat_Sevilla!H4196</f>
        <v>32.200000000000003</v>
      </c>
      <c r="E4194">
        <f>Datos_climat_Sevilla!F4196</f>
        <v>791</v>
      </c>
      <c r="F4194">
        <f>Datos_climat_Sevilla!J4196/100</f>
        <v>1009.15</v>
      </c>
    </row>
    <row r="4195" spans="1:6" x14ac:dyDescent="0.25">
      <c r="A4195" s="3">
        <f>DATE(Datos_climat_Sevilla!A4197,Datos_climat_Sevilla!B4197,Datos_climat_Sevilla!C4197)+Datos_climat_Sevilla!D4197/24</f>
        <v>32683.75</v>
      </c>
      <c r="B4195">
        <f>Datos_climat_Sevilla!L4197</f>
        <v>4.5999999999999996</v>
      </c>
      <c r="C4195">
        <f>Datos_climat_Sevilla!K4197</f>
        <v>280</v>
      </c>
      <c r="D4195">
        <f>Datos_climat_Sevilla!H4197</f>
        <v>31.1</v>
      </c>
      <c r="E4195">
        <f>Datos_climat_Sevilla!F4197</f>
        <v>712</v>
      </c>
      <c r="F4195">
        <f>Datos_climat_Sevilla!J4197/100</f>
        <v>1009.15</v>
      </c>
    </row>
    <row r="4196" spans="1:6" x14ac:dyDescent="0.25">
      <c r="A4196" s="3">
        <f>DATE(Datos_climat_Sevilla!A4198,Datos_climat_Sevilla!B4198,Datos_climat_Sevilla!C4198)+Datos_climat_Sevilla!D4198/24</f>
        <v>32683.791666666668</v>
      </c>
      <c r="B4196">
        <f>Datos_climat_Sevilla!L4198</f>
        <v>3.1</v>
      </c>
      <c r="C4196">
        <f>Datos_climat_Sevilla!K4198</f>
        <v>270</v>
      </c>
      <c r="D4196">
        <f>Datos_climat_Sevilla!H4198</f>
        <v>30</v>
      </c>
      <c r="E4196">
        <f>Datos_climat_Sevilla!F4198</f>
        <v>615</v>
      </c>
      <c r="F4196">
        <f>Datos_climat_Sevilla!J4198/100</f>
        <v>1009.15</v>
      </c>
    </row>
    <row r="4197" spans="1:6" x14ac:dyDescent="0.25">
      <c r="A4197" s="3">
        <f>DATE(Datos_climat_Sevilla!A4199,Datos_climat_Sevilla!B4199,Datos_climat_Sevilla!C4199)+Datos_climat_Sevilla!D4199/24</f>
        <v>32683.833333333332</v>
      </c>
      <c r="B4197">
        <f>Datos_climat_Sevilla!L4199</f>
        <v>4.0999999999999996</v>
      </c>
      <c r="C4197">
        <f>Datos_climat_Sevilla!K4199</f>
        <v>250</v>
      </c>
      <c r="D4197">
        <f>Datos_climat_Sevilla!H4199</f>
        <v>27.8</v>
      </c>
      <c r="E4197">
        <f>Datos_climat_Sevilla!F4199</f>
        <v>479</v>
      </c>
      <c r="F4197">
        <f>Datos_climat_Sevilla!J4199/100</f>
        <v>1009.15</v>
      </c>
    </row>
    <row r="4198" spans="1:6" x14ac:dyDescent="0.25">
      <c r="A4198" s="3">
        <f>DATE(Datos_climat_Sevilla!A4200,Datos_climat_Sevilla!B4200,Datos_climat_Sevilla!C4200)+Datos_climat_Sevilla!D4200/24</f>
        <v>32683.875</v>
      </c>
      <c r="B4198">
        <f>Datos_climat_Sevilla!L4200</f>
        <v>3</v>
      </c>
      <c r="C4198">
        <f>Datos_climat_Sevilla!K4200</f>
        <v>230</v>
      </c>
      <c r="D4198">
        <f>Datos_climat_Sevilla!H4200</f>
        <v>25.6</v>
      </c>
      <c r="E4198">
        <f>Datos_climat_Sevilla!F4200</f>
        <v>0</v>
      </c>
      <c r="F4198">
        <f>Datos_climat_Sevilla!J4200/100</f>
        <v>1009.15</v>
      </c>
    </row>
    <row r="4199" spans="1:6" x14ac:dyDescent="0.25">
      <c r="A4199" s="3">
        <f>DATE(Datos_climat_Sevilla!A4201,Datos_climat_Sevilla!B4201,Datos_climat_Sevilla!C4201)+Datos_climat_Sevilla!D4201/24</f>
        <v>32683.916666666668</v>
      </c>
      <c r="B4199">
        <f>Datos_climat_Sevilla!L4201</f>
        <v>3.1</v>
      </c>
      <c r="C4199">
        <f>Datos_climat_Sevilla!K4201</f>
        <v>230</v>
      </c>
      <c r="D4199">
        <f>Datos_climat_Sevilla!H4201</f>
        <v>23.9</v>
      </c>
      <c r="E4199">
        <f>Datos_climat_Sevilla!F4201</f>
        <v>0</v>
      </c>
      <c r="F4199">
        <f>Datos_climat_Sevilla!J4201/100</f>
        <v>1009.15</v>
      </c>
    </row>
    <row r="4200" spans="1:6" x14ac:dyDescent="0.25">
      <c r="A4200" s="3">
        <f>DATE(Datos_climat_Sevilla!A4202,Datos_climat_Sevilla!B4202,Datos_climat_Sevilla!C4202)+Datos_climat_Sevilla!D4202/24</f>
        <v>32683.958333333332</v>
      </c>
      <c r="B4200">
        <f>Datos_climat_Sevilla!L4202</f>
        <v>3</v>
      </c>
      <c r="C4200">
        <f>Datos_climat_Sevilla!K4202</f>
        <v>220</v>
      </c>
      <c r="D4200">
        <f>Datos_climat_Sevilla!H4202</f>
        <v>22.8</v>
      </c>
      <c r="E4200">
        <f>Datos_climat_Sevilla!F4202</f>
        <v>0</v>
      </c>
      <c r="F4200">
        <f>Datos_climat_Sevilla!J4202/100</f>
        <v>1009.15</v>
      </c>
    </row>
    <row r="4201" spans="1:6" x14ac:dyDescent="0.25">
      <c r="A4201" s="3">
        <f>DATE(Datos_climat_Sevilla!A4203,Datos_climat_Sevilla!B4203,Datos_climat_Sevilla!C4203)+Datos_climat_Sevilla!D4203/24</f>
        <v>32684</v>
      </c>
      <c r="B4201">
        <f>Datos_climat_Sevilla!L4203</f>
        <v>2.5</v>
      </c>
      <c r="C4201">
        <f>Datos_climat_Sevilla!K4203</f>
        <v>200</v>
      </c>
      <c r="D4201">
        <f>Datos_climat_Sevilla!H4203</f>
        <v>21.1</v>
      </c>
      <c r="E4201">
        <f>Datos_climat_Sevilla!F4203</f>
        <v>0</v>
      </c>
      <c r="F4201">
        <f>Datos_climat_Sevilla!J4203/100</f>
        <v>1009.15</v>
      </c>
    </row>
    <row r="4202" spans="1:6" x14ac:dyDescent="0.25">
      <c r="A4202" s="3">
        <f>DATE(Datos_climat_Sevilla!A4204,Datos_climat_Sevilla!B4204,Datos_climat_Sevilla!C4204)+Datos_climat_Sevilla!D4204/24</f>
        <v>32684.041666666668</v>
      </c>
      <c r="B4202">
        <f>Datos_climat_Sevilla!L4204</f>
        <v>2.1</v>
      </c>
      <c r="C4202">
        <f>Datos_climat_Sevilla!K4204</f>
        <v>200</v>
      </c>
      <c r="D4202">
        <f>Datos_climat_Sevilla!H4204</f>
        <v>20.6</v>
      </c>
      <c r="E4202">
        <f>Datos_climat_Sevilla!F4204</f>
        <v>0</v>
      </c>
      <c r="F4202">
        <f>Datos_climat_Sevilla!J4204/100</f>
        <v>1009.15</v>
      </c>
    </row>
    <row r="4203" spans="1:6" x14ac:dyDescent="0.25">
      <c r="A4203" s="3">
        <f>DATE(Datos_climat_Sevilla!A4205,Datos_climat_Sevilla!B4205,Datos_climat_Sevilla!C4205)+Datos_climat_Sevilla!D4205/24</f>
        <v>32684.083333333332</v>
      </c>
      <c r="B4203">
        <f>Datos_climat_Sevilla!L4205</f>
        <v>2</v>
      </c>
      <c r="C4203">
        <f>Datos_climat_Sevilla!K4205</f>
        <v>250</v>
      </c>
      <c r="D4203">
        <f>Datos_climat_Sevilla!H4205</f>
        <v>19.399999999999999</v>
      </c>
      <c r="E4203">
        <f>Datos_climat_Sevilla!F4205</f>
        <v>0</v>
      </c>
      <c r="F4203">
        <f>Datos_climat_Sevilla!J4205/100</f>
        <v>1009.15</v>
      </c>
    </row>
    <row r="4204" spans="1:6" x14ac:dyDescent="0.25">
      <c r="A4204" s="3">
        <f>DATE(Datos_climat_Sevilla!A4206,Datos_climat_Sevilla!B4206,Datos_climat_Sevilla!C4206)+Datos_climat_Sevilla!D4206/24</f>
        <v>32684.125</v>
      </c>
      <c r="B4204">
        <f>Datos_climat_Sevilla!L4206</f>
        <v>1.5</v>
      </c>
      <c r="C4204">
        <f>Datos_climat_Sevilla!K4206</f>
        <v>260</v>
      </c>
      <c r="D4204">
        <f>Datos_climat_Sevilla!H4206</f>
        <v>18.3</v>
      </c>
      <c r="E4204">
        <f>Datos_climat_Sevilla!F4206</f>
        <v>0</v>
      </c>
      <c r="F4204">
        <f>Datos_climat_Sevilla!J4206/100</f>
        <v>1009.15</v>
      </c>
    </row>
    <row r="4205" spans="1:6" x14ac:dyDescent="0.25">
      <c r="A4205" s="3">
        <f>DATE(Datos_climat_Sevilla!A4207,Datos_climat_Sevilla!B4207,Datos_climat_Sevilla!C4207)+Datos_climat_Sevilla!D4207/24</f>
        <v>32684.166666666668</v>
      </c>
      <c r="B4205">
        <f>Datos_climat_Sevilla!L4207</f>
        <v>0</v>
      </c>
      <c r="C4205">
        <f>Datos_climat_Sevilla!K4207</f>
        <v>0</v>
      </c>
      <c r="D4205">
        <f>Datos_climat_Sevilla!H4207</f>
        <v>17.2</v>
      </c>
      <c r="E4205">
        <f>Datos_climat_Sevilla!F4207</f>
        <v>0</v>
      </c>
      <c r="F4205">
        <f>Datos_climat_Sevilla!J4207/100</f>
        <v>1009.15</v>
      </c>
    </row>
    <row r="4206" spans="1:6" x14ac:dyDescent="0.25">
      <c r="A4206" s="3">
        <f>DATE(Datos_climat_Sevilla!A4208,Datos_climat_Sevilla!B4208,Datos_climat_Sevilla!C4208)+Datos_climat_Sevilla!D4208/24</f>
        <v>32684.208333333332</v>
      </c>
      <c r="B4206">
        <f>Datos_climat_Sevilla!L4208</f>
        <v>1.5</v>
      </c>
      <c r="C4206">
        <f>Datos_climat_Sevilla!K4208</f>
        <v>200</v>
      </c>
      <c r="D4206">
        <f>Datos_climat_Sevilla!H4208</f>
        <v>16.100000000000001</v>
      </c>
      <c r="E4206">
        <f>Datos_climat_Sevilla!F4208</f>
        <v>0</v>
      </c>
      <c r="F4206">
        <f>Datos_climat_Sevilla!J4208/100</f>
        <v>1009.15</v>
      </c>
    </row>
    <row r="4207" spans="1:6" x14ac:dyDescent="0.25">
      <c r="A4207" s="3">
        <f>DATE(Datos_climat_Sevilla!A4209,Datos_climat_Sevilla!B4209,Datos_climat_Sevilla!C4209)+Datos_climat_Sevilla!D4209/24</f>
        <v>32684.25</v>
      </c>
      <c r="B4207">
        <f>Datos_climat_Sevilla!L4209</f>
        <v>2</v>
      </c>
      <c r="C4207">
        <f>Datos_climat_Sevilla!K4209</f>
        <v>90</v>
      </c>
      <c r="D4207">
        <f>Datos_climat_Sevilla!H4209</f>
        <v>16.100000000000001</v>
      </c>
      <c r="E4207">
        <f>Datos_climat_Sevilla!F4209</f>
        <v>0</v>
      </c>
      <c r="F4207">
        <f>Datos_climat_Sevilla!J4209/100</f>
        <v>1009.15</v>
      </c>
    </row>
    <row r="4208" spans="1:6" x14ac:dyDescent="0.25">
      <c r="A4208" s="3">
        <f>DATE(Datos_climat_Sevilla!A4210,Datos_climat_Sevilla!B4210,Datos_climat_Sevilla!C4210)+Datos_climat_Sevilla!D4210/24</f>
        <v>32684.291666666668</v>
      </c>
      <c r="B4208">
        <f>Datos_climat_Sevilla!L4210</f>
        <v>3.1</v>
      </c>
      <c r="C4208">
        <f>Datos_climat_Sevilla!K4210</f>
        <v>330</v>
      </c>
      <c r="D4208">
        <f>Datos_climat_Sevilla!H4210</f>
        <v>16.100000000000001</v>
      </c>
      <c r="E4208">
        <f>Datos_climat_Sevilla!F4210</f>
        <v>0</v>
      </c>
      <c r="F4208">
        <f>Datos_climat_Sevilla!J4210/100</f>
        <v>1009.15</v>
      </c>
    </row>
    <row r="4209" spans="1:6" x14ac:dyDescent="0.25">
      <c r="A4209" s="3">
        <f>DATE(Datos_climat_Sevilla!A4211,Datos_climat_Sevilla!B4211,Datos_climat_Sevilla!C4211)+Datos_climat_Sevilla!D4211/24</f>
        <v>32684.333333333332</v>
      </c>
      <c r="B4209">
        <f>Datos_climat_Sevilla!L4211</f>
        <v>2</v>
      </c>
      <c r="C4209">
        <f>Datos_climat_Sevilla!K4211</f>
        <v>360</v>
      </c>
      <c r="D4209">
        <f>Datos_climat_Sevilla!H4211</f>
        <v>17.2</v>
      </c>
      <c r="E4209">
        <f>Datos_climat_Sevilla!F4211</f>
        <v>501</v>
      </c>
      <c r="F4209">
        <f>Datos_climat_Sevilla!J4211/100</f>
        <v>1009.15</v>
      </c>
    </row>
    <row r="4210" spans="1:6" x14ac:dyDescent="0.25">
      <c r="A4210" s="3">
        <f>DATE(Datos_climat_Sevilla!A4212,Datos_climat_Sevilla!B4212,Datos_climat_Sevilla!C4212)+Datos_climat_Sevilla!D4212/24</f>
        <v>32684.375</v>
      </c>
      <c r="B4210">
        <f>Datos_climat_Sevilla!L4212</f>
        <v>2.5</v>
      </c>
      <c r="C4210">
        <f>Datos_climat_Sevilla!K4212</f>
        <v>90</v>
      </c>
      <c r="D4210">
        <f>Datos_climat_Sevilla!H4212</f>
        <v>18.899999999999999</v>
      </c>
      <c r="E4210">
        <f>Datos_climat_Sevilla!F4212</f>
        <v>630</v>
      </c>
      <c r="F4210">
        <f>Datos_climat_Sevilla!J4212/100</f>
        <v>1009.15</v>
      </c>
    </row>
    <row r="4211" spans="1:6" x14ac:dyDescent="0.25">
      <c r="A4211" s="3">
        <f>DATE(Datos_climat_Sevilla!A4213,Datos_climat_Sevilla!B4213,Datos_climat_Sevilla!C4213)+Datos_climat_Sevilla!D4213/24</f>
        <v>32684.416666666668</v>
      </c>
      <c r="B4211">
        <f>Datos_climat_Sevilla!L4213</f>
        <v>2</v>
      </c>
      <c r="C4211">
        <f>Datos_climat_Sevilla!K4213</f>
        <v>20</v>
      </c>
      <c r="D4211">
        <f>Datos_climat_Sevilla!H4213</f>
        <v>20.6</v>
      </c>
      <c r="E4211">
        <f>Datos_climat_Sevilla!F4213</f>
        <v>725</v>
      </c>
      <c r="F4211">
        <f>Datos_climat_Sevilla!J4213/100</f>
        <v>1009.15</v>
      </c>
    </row>
    <row r="4212" spans="1:6" x14ac:dyDescent="0.25">
      <c r="A4212" s="3">
        <f>DATE(Datos_climat_Sevilla!A4214,Datos_climat_Sevilla!B4214,Datos_climat_Sevilla!C4214)+Datos_climat_Sevilla!D4214/24</f>
        <v>32684.458333333332</v>
      </c>
      <c r="B4212">
        <f>Datos_climat_Sevilla!L4214</f>
        <v>3</v>
      </c>
      <c r="C4212">
        <f>Datos_climat_Sevilla!K4214</f>
        <v>50</v>
      </c>
      <c r="D4212">
        <f>Datos_climat_Sevilla!H4214</f>
        <v>22.8</v>
      </c>
      <c r="E4212">
        <f>Datos_climat_Sevilla!F4214</f>
        <v>801</v>
      </c>
      <c r="F4212">
        <f>Datos_climat_Sevilla!J4214/100</f>
        <v>1009.15</v>
      </c>
    </row>
    <row r="4213" spans="1:6" x14ac:dyDescent="0.25">
      <c r="A4213" s="3">
        <f>DATE(Datos_climat_Sevilla!A4215,Datos_climat_Sevilla!B4215,Datos_climat_Sevilla!C4215)+Datos_climat_Sevilla!D4215/24</f>
        <v>32684.5</v>
      </c>
      <c r="B4213">
        <f>Datos_climat_Sevilla!L4215</f>
        <v>4.5999999999999996</v>
      </c>
      <c r="C4213">
        <f>Datos_climat_Sevilla!K4215</f>
        <v>50</v>
      </c>
      <c r="D4213">
        <f>Datos_climat_Sevilla!H4215</f>
        <v>25.6</v>
      </c>
      <c r="E4213">
        <f>Datos_climat_Sevilla!F4215</f>
        <v>858</v>
      </c>
      <c r="F4213">
        <f>Datos_climat_Sevilla!J4215/100</f>
        <v>1009.15</v>
      </c>
    </row>
    <row r="4214" spans="1:6" x14ac:dyDescent="0.25">
      <c r="A4214" s="3">
        <f>DATE(Datos_climat_Sevilla!A4216,Datos_climat_Sevilla!B4216,Datos_climat_Sevilla!C4216)+Datos_climat_Sevilla!D4216/24</f>
        <v>32684.541666666668</v>
      </c>
      <c r="B4214">
        <f>Datos_climat_Sevilla!L4216</f>
        <v>4.0999999999999996</v>
      </c>
      <c r="C4214">
        <f>Datos_climat_Sevilla!K4216</f>
        <v>50</v>
      </c>
      <c r="D4214">
        <f>Datos_climat_Sevilla!H4216</f>
        <v>28.3</v>
      </c>
      <c r="E4214">
        <f>Datos_climat_Sevilla!F4216</f>
        <v>892</v>
      </c>
      <c r="F4214">
        <f>Datos_climat_Sevilla!J4216/100</f>
        <v>1009.15</v>
      </c>
    </row>
    <row r="4215" spans="1:6" x14ac:dyDescent="0.25">
      <c r="A4215" s="3">
        <f>DATE(Datos_climat_Sevilla!A4217,Datos_climat_Sevilla!B4217,Datos_climat_Sevilla!C4217)+Datos_climat_Sevilla!D4217/24</f>
        <v>32684.583333333332</v>
      </c>
      <c r="B4215">
        <f>Datos_climat_Sevilla!L4217</f>
        <v>3</v>
      </c>
      <c r="C4215">
        <f>Datos_climat_Sevilla!K4217</f>
        <v>30</v>
      </c>
      <c r="D4215">
        <f>Datos_climat_Sevilla!H4217</f>
        <v>30</v>
      </c>
      <c r="E4215">
        <f>Datos_climat_Sevilla!F4217</f>
        <v>905</v>
      </c>
      <c r="F4215">
        <f>Datos_climat_Sevilla!J4217/100</f>
        <v>1009.15</v>
      </c>
    </row>
    <row r="4216" spans="1:6" x14ac:dyDescent="0.25">
      <c r="A4216" s="3">
        <f>DATE(Datos_climat_Sevilla!A4218,Datos_climat_Sevilla!B4218,Datos_climat_Sevilla!C4218)+Datos_climat_Sevilla!D4218/24</f>
        <v>32684.625</v>
      </c>
      <c r="B4216">
        <f>Datos_climat_Sevilla!L4218</f>
        <v>3</v>
      </c>
      <c r="C4216">
        <f>Datos_climat_Sevilla!K4218</f>
        <v>360</v>
      </c>
      <c r="D4216">
        <f>Datos_climat_Sevilla!H4218</f>
        <v>31.7</v>
      </c>
      <c r="E4216">
        <f>Datos_climat_Sevilla!F4218</f>
        <v>889</v>
      </c>
      <c r="F4216">
        <f>Datos_climat_Sevilla!J4218/100</f>
        <v>1009.15</v>
      </c>
    </row>
    <row r="4217" spans="1:6" x14ac:dyDescent="0.25">
      <c r="A4217" s="3">
        <f>DATE(Datos_climat_Sevilla!A4219,Datos_climat_Sevilla!B4219,Datos_climat_Sevilla!C4219)+Datos_climat_Sevilla!D4219/24</f>
        <v>32684.666666666668</v>
      </c>
      <c r="B4217">
        <f>Datos_climat_Sevilla!L4219</f>
        <v>2</v>
      </c>
      <c r="C4217">
        <f>Datos_climat_Sevilla!K4219</f>
        <v>320</v>
      </c>
      <c r="D4217">
        <f>Datos_climat_Sevilla!H4219</f>
        <v>32.200000000000003</v>
      </c>
      <c r="E4217">
        <f>Datos_climat_Sevilla!F4219</f>
        <v>851</v>
      </c>
      <c r="F4217">
        <f>Datos_climat_Sevilla!J4219/100</f>
        <v>1009.15</v>
      </c>
    </row>
    <row r="4218" spans="1:6" x14ac:dyDescent="0.25">
      <c r="A4218" s="3">
        <f>DATE(Datos_climat_Sevilla!A4220,Datos_climat_Sevilla!B4220,Datos_climat_Sevilla!C4220)+Datos_climat_Sevilla!D4220/24</f>
        <v>32684.708333333332</v>
      </c>
      <c r="B4218">
        <f>Datos_climat_Sevilla!L4220</f>
        <v>2</v>
      </c>
      <c r="C4218">
        <f>Datos_climat_Sevilla!K4220</f>
        <v>360</v>
      </c>
      <c r="D4218">
        <f>Datos_climat_Sevilla!H4220</f>
        <v>32.200000000000003</v>
      </c>
      <c r="E4218">
        <f>Datos_climat_Sevilla!F4220</f>
        <v>791</v>
      </c>
      <c r="F4218">
        <f>Datos_climat_Sevilla!J4220/100</f>
        <v>1009.15</v>
      </c>
    </row>
    <row r="4219" spans="1:6" x14ac:dyDescent="0.25">
      <c r="A4219" s="3">
        <f>DATE(Datos_climat_Sevilla!A4221,Datos_climat_Sevilla!B4221,Datos_climat_Sevilla!C4221)+Datos_climat_Sevilla!D4221/24</f>
        <v>32684.75</v>
      </c>
      <c r="B4219">
        <f>Datos_climat_Sevilla!L4221</f>
        <v>2</v>
      </c>
      <c r="C4219">
        <f>Datos_climat_Sevilla!K4221</f>
        <v>340</v>
      </c>
      <c r="D4219">
        <f>Datos_climat_Sevilla!H4221</f>
        <v>31.1</v>
      </c>
      <c r="E4219">
        <f>Datos_climat_Sevilla!F4221</f>
        <v>712</v>
      </c>
      <c r="F4219">
        <f>Datos_climat_Sevilla!J4221/100</f>
        <v>1009.15</v>
      </c>
    </row>
    <row r="4220" spans="1:6" x14ac:dyDescent="0.25">
      <c r="A4220" s="3">
        <f>DATE(Datos_climat_Sevilla!A4222,Datos_climat_Sevilla!B4222,Datos_climat_Sevilla!C4222)+Datos_climat_Sevilla!D4222/24</f>
        <v>32684.791666666668</v>
      </c>
      <c r="B4220">
        <f>Datos_climat_Sevilla!L4222</f>
        <v>5.0999999999999996</v>
      </c>
      <c r="C4220">
        <f>Datos_climat_Sevilla!K4222</f>
        <v>240</v>
      </c>
      <c r="D4220">
        <f>Datos_climat_Sevilla!H4222</f>
        <v>29.4</v>
      </c>
      <c r="E4220">
        <f>Datos_climat_Sevilla!F4222</f>
        <v>615</v>
      </c>
      <c r="F4220">
        <f>Datos_climat_Sevilla!J4222/100</f>
        <v>1009.15</v>
      </c>
    </row>
    <row r="4221" spans="1:6" x14ac:dyDescent="0.25">
      <c r="A4221" s="3">
        <f>DATE(Datos_climat_Sevilla!A4223,Datos_climat_Sevilla!B4223,Datos_climat_Sevilla!C4223)+Datos_climat_Sevilla!D4223/24</f>
        <v>32684.833333333332</v>
      </c>
      <c r="B4221">
        <f>Datos_climat_Sevilla!L4223</f>
        <v>7.2</v>
      </c>
      <c r="C4221">
        <f>Datos_climat_Sevilla!K4223</f>
        <v>250</v>
      </c>
      <c r="D4221">
        <f>Datos_climat_Sevilla!H4223</f>
        <v>27.2</v>
      </c>
      <c r="E4221">
        <f>Datos_climat_Sevilla!F4223</f>
        <v>479</v>
      </c>
      <c r="F4221">
        <f>Datos_climat_Sevilla!J4223/100</f>
        <v>1009.15</v>
      </c>
    </row>
    <row r="4222" spans="1:6" x14ac:dyDescent="0.25">
      <c r="A4222" s="3">
        <f>DATE(Datos_climat_Sevilla!A4224,Datos_climat_Sevilla!B4224,Datos_climat_Sevilla!C4224)+Datos_climat_Sevilla!D4224/24</f>
        <v>32684.875</v>
      </c>
      <c r="B4222">
        <f>Datos_climat_Sevilla!L4224</f>
        <v>5.0999999999999996</v>
      </c>
      <c r="C4222">
        <f>Datos_climat_Sevilla!K4224</f>
        <v>260</v>
      </c>
      <c r="D4222">
        <f>Datos_climat_Sevilla!H4224</f>
        <v>25</v>
      </c>
      <c r="E4222">
        <f>Datos_climat_Sevilla!F4224</f>
        <v>0</v>
      </c>
      <c r="F4222">
        <f>Datos_climat_Sevilla!J4224/100</f>
        <v>1009.15</v>
      </c>
    </row>
    <row r="4223" spans="1:6" x14ac:dyDescent="0.25">
      <c r="A4223" s="3">
        <f>DATE(Datos_climat_Sevilla!A4225,Datos_climat_Sevilla!B4225,Datos_climat_Sevilla!C4225)+Datos_climat_Sevilla!D4225/24</f>
        <v>32684.916666666668</v>
      </c>
      <c r="B4223">
        <f>Datos_climat_Sevilla!L4225</f>
        <v>5.0999999999999996</v>
      </c>
      <c r="C4223">
        <f>Datos_climat_Sevilla!K4225</f>
        <v>270</v>
      </c>
      <c r="D4223">
        <f>Datos_climat_Sevilla!H4225</f>
        <v>23.3</v>
      </c>
      <c r="E4223">
        <f>Datos_climat_Sevilla!F4225</f>
        <v>0</v>
      </c>
      <c r="F4223">
        <f>Datos_climat_Sevilla!J4225/100</f>
        <v>1009.15</v>
      </c>
    </row>
    <row r="4224" spans="1:6" x14ac:dyDescent="0.25">
      <c r="A4224" s="3">
        <f>DATE(Datos_climat_Sevilla!A4226,Datos_climat_Sevilla!B4226,Datos_climat_Sevilla!C4226)+Datos_climat_Sevilla!D4226/24</f>
        <v>32684.958333333332</v>
      </c>
      <c r="B4224">
        <f>Datos_climat_Sevilla!L4226</f>
        <v>5.6</v>
      </c>
      <c r="C4224">
        <f>Datos_climat_Sevilla!K4226</f>
        <v>280</v>
      </c>
      <c r="D4224">
        <f>Datos_climat_Sevilla!H4226</f>
        <v>21.1</v>
      </c>
      <c r="E4224">
        <f>Datos_climat_Sevilla!F4226</f>
        <v>0</v>
      </c>
      <c r="F4224">
        <f>Datos_climat_Sevilla!J4226/100</f>
        <v>1009.15</v>
      </c>
    </row>
    <row r="4225" spans="1:6" x14ac:dyDescent="0.25">
      <c r="A4225" s="3">
        <f>DATE(Datos_climat_Sevilla!A4227,Datos_climat_Sevilla!B4227,Datos_climat_Sevilla!C4227)+Datos_climat_Sevilla!D4227/24</f>
        <v>32685</v>
      </c>
      <c r="B4225">
        <f>Datos_climat_Sevilla!L4227</f>
        <v>3.9</v>
      </c>
      <c r="C4225">
        <f>Datos_climat_Sevilla!K4227</f>
        <v>999</v>
      </c>
      <c r="D4225">
        <f>Datos_climat_Sevilla!H4227</f>
        <v>20</v>
      </c>
      <c r="E4225">
        <f>Datos_climat_Sevilla!F4227</f>
        <v>0</v>
      </c>
      <c r="F4225">
        <f>Datos_climat_Sevilla!J4227/100</f>
        <v>1009.15</v>
      </c>
    </row>
    <row r="4226" spans="1:6" x14ac:dyDescent="0.25">
      <c r="A4226" s="3">
        <f>DATE(Datos_climat_Sevilla!A4228,Datos_climat_Sevilla!B4228,Datos_climat_Sevilla!C4228)+Datos_climat_Sevilla!D4228/24</f>
        <v>32685.041666666668</v>
      </c>
      <c r="B4226">
        <f>Datos_climat_Sevilla!L4228</f>
        <v>2.1</v>
      </c>
      <c r="C4226">
        <f>Datos_climat_Sevilla!K4228</f>
        <v>280</v>
      </c>
      <c r="D4226">
        <f>Datos_climat_Sevilla!H4228</f>
        <v>19.399999999999999</v>
      </c>
      <c r="E4226">
        <f>Datos_climat_Sevilla!F4228</f>
        <v>0</v>
      </c>
      <c r="F4226">
        <f>Datos_climat_Sevilla!J4228/100</f>
        <v>1009.15</v>
      </c>
    </row>
    <row r="4227" spans="1:6" x14ac:dyDescent="0.25">
      <c r="A4227" s="3">
        <f>DATE(Datos_climat_Sevilla!A4229,Datos_climat_Sevilla!B4229,Datos_climat_Sevilla!C4229)+Datos_climat_Sevilla!D4229/24</f>
        <v>32685.083333333332</v>
      </c>
      <c r="B4227">
        <f>Datos_climat_Sevilla!L4229</f>
        <v>2.5</v>
      </c>
      <c r="C4227">
        <f>Datos_climat_Sevilla!K4229</f>
        <v>320</v>
      </c>
      <c r="D4227">
        <f>Datos_climat_Sevilla!H4229</f>
        <v>18.899999999999999</v>
      </c>
      <c r="E4227">
        <f>Datos_climat_Sevilla!F4229</f>
        <v>0</v>
      </c>
      <c r="F4227">
        <f>Datos_climat_Sevilla!J4229/100</f>
        <v>1009.15</v>
      </c>
    </row>
    <row r="4228" spans="1:6" x14ac:dyDescent="0.25">
      <c r="A4228" s="3">
        <f>DATE(Datos_climat_Sevilla!A4230,Datos_climat_Sevilla!B4230,Datos_climat_Sevilla!C4230)+Datos_climat_Sevilla!D4230/24</f>
        <v>32685.125</v>
      </c>
      <c r="B4228">
        <f>Datos_climat_Sevilla!L4230</f>
        <v>0</v>
      </c>
      <c r="C4228">
        <f>Datos_climat_Sevilla!K4230</f>
        <v>0</v>
      </c>
      <c r="D4228">
        <f>Datos_climat_Sevilla!H4230</f>
        <v>18.3</v>
      </c>
      <c r="E4228">
        <f>Datos_climat_Sevilla!F4230</f>
        <v>0</v>
      </c>
      <c r="F4228">
        <f>Datos_climat_Sevilla!J4230/100</f>
        <v>1009.15</v>
      </c>
    </row>
    <row r="4229" spans="1:6" x14ac:dyDescent="0.25">
      <c r="A4229" s="3">
        <f>DATE(Datos_climat_Sevilla!A4231,Datos_climat_Sevilla!B4231,Datos_climat_Sevilla!C4231)+Datos_climat_Sevilla!D4231/24</f>
        <v>32685.166666666668</v>
      </c>
      <c r="B4229">
        <f>Datos_climat_Sevilla!L4231</f>
        <v>0</v>
      </c>
      <c r="C4229">
        <f>Datos_climat_Sevilla!K4231</f>
        <v>0</v>
      </c>
      <c r="D4229">
        <f>Datos_climat_Sevilla!H4231</f>
        <v>17.8</v>
      </c>
      <c r="E4229">
        <f>Datos_climat_Sevilla!F4231</f>
        <v>0</v>
      </c>
      <c r="F4229">
        <f>Datos_climat_Sevilla!J4231/100</f>
        <v>1009.15</v>
      </c>
    </row>
    <row r="4230" spans="1:6" x14ac:dyDescent="0.25">
      <c r="A4230" s="3">
        <f>DATE(Datos_climat_Sevilla!A4232,Datos_climat_Sevilla!B4232,Datos_climat_Sevilla!C4232)+Datos_climat_Sevilla!D4232/24</f>
        <v>32685.208333333332</v>
      </c>
      <c r="B4230">
        <f>Datos_climat_Sevilla!L4232</f>
        <v>0</v>
      </c>
      <c r="C4230">
        <f>Datos_climat_Sevilla!K4232</f>
        <v>0</v>
      </c>
      <c r="D4230">
        <f>Datos_climat_Sevilla!H4232</f>
        <v>17.2</v>
      </c>
      <c r="E4230">
        <f>Datos_climat_Sevilla!F4232</f>
        <v>0</v>
      </c>
      <c r="F4230">
        <f>Datos_climat_Sevilla!J4232/100</f>
        <v>1009.15</v>
      </c>
    </row>
    <row r="4231" spans="1:6" x14ac:dyDescent="0.25">
      <c r="A4231" s="3">
        <f>DATE(Datos_climat_Sevilla!A4233,Datos_climat_Sevilla!B4233,Datos_climat_Sevilla!C4233)+Datos_climat_Sevilla!D4233/24</f>
        <v>32685.25</v>
      </c>
      <c r="B4231">
        <f>Datos_climat_Sevilla!L4233</f>
        <v>0</v>
      </c>
      <c r="C4231">
        <f>Datos_climat_Sevilla!K4233</f>
        <v>0</v>
      </c>
      <c r="D4231">
        <f>Datos_climat_Sevilla!H4233</f>
        <v>17.2</v>
      </c>
      <c r="E4231">
        <f>Datos_climat_Sevilla!F4233</f>
        <v>0</v>
      </c>
      <c r="F4231">
        <f>Datos_climat_Sevilla!J4233/100</f>
        <v>1009.15</v>
      </c>
    </row>
    <row r="4232" spans="1:6" x14ac:dyDescent="0.25">
      <c r="A4232" s="3">
        <f>DATE(Datos_climat_Sevilla!A4234,Datos_climat_Sevilla!B4234,Datos_climat_Sevilla!C4234)+Datos_climat_Sevilla!D4234/24</f>
        <v>32685.291666666668</v>
      </c>
      <c r="B4232">
        <f>Datos_climat_Sevilla!L4234</f>
        <v>0</v>
      </c>
      <c r="C4232">
        <f>Datos_climat_Sevilla!K4234</f>
        <v>0</v>
      </c>
      <c r="D4232">
        <f>Datos_climat_Sevilla!H4234</f>
        <v>17.8</v>
      </c>
      <c r="E4232">
        <f>Datos_climat_Sevilla!F4234</f>
        <v>0</v>
      </c>
      <c r="F4232">
        <f>Datos_climat_Sevilla!J4234/100</f>
        <v>1009.15</v>
      </c>
    </row>
    <row r="4233" spans="1:6" x14ac:dyDescent="0.25">
      <c r="A4233" s="3">
        <f>DATE(Datos_climat_Sevilla!A4235,Datos_climat_Sevilla!B4235,Datos_climat_Sevilla!C4235)+Datos_climat_Sevilla!D4235/24</f>
        <v>32685.333333333332</v>
      </c>
      <c r="B4233">
        <f>Datos_climat_Sevilla!L4235</f>
        <v>2</v>
      </c>
      <c r="C4233">
        <f>Datos_climat_Sevilla!K4235</f>
        <v>360</v>
      </c>
      <c r="D4233">
        <f>Datos_climat_Sevilla!H4235</f>
        <v>18.3</v>
      </c>
      <c r="E4233">
        <f>Datos_climat_Sevilla!F4235</f>
        <v>501</v>
      </c>
      <c r="F4233">
        <f>Datos_climat_Sevilla!J4235/100</f>
        <v>1009.15</v>
      </c>
    </row>
    <row r="4234" spans="1:6" x14ac:dyDescent="0.25">
      <c r="A4234" s="3">
        <f>DATE(Datos_climat_Sevilla!A4236,Datos_climat_Sevilla!B4236,Datos_climat_Sevilla!C4236)+Datos_climat_Sevilla!D4236/24</f>
        <v>32685.375</v>
      </c>
      <c r="B4234">
        <f>Datos_climat_Sevilla!L4236</f>
        <v>2</v>
      </c>
      <c r="C4234">
        <f>Datos_climat_Sevilla!K4236</f>
        <v>340</v>
      </c>
      <c r="D4234">
        <f>Datos_climat_Sevilla!H4236</f>
        <v>20</v>
      </c>
      <c r="E4234">
        <f>Datos_climat_Sevilla!F4236</f>
        <v>627</v>
      </c>
      <c r="F4234">
        <f>Datos_climat_Sevilla!J4236/100</f>
        <v>1009.15</v>
      </c>
    </row>
    <row r="4235" spans="1:6" x14ac:dyDescent="0.25">
      <c r="A4235" s="3">
        <f>DATE(Datos_climat_Sevilla!A4237,Datos_climat_Sevilla!B4237,Datos_climat_Sevilla!C4237)+Datos_climat_Sevilla!D4237/24</f>
        <v>32685.416666666668</v>
      </c>
      <c r="B4235">
        <f>Datos_climat_Sevilla!L4237</f>
        <v>2.1</v>
      </c>
      <c r="C4235">
        <f>Datos_climat_Sevilla!K4237</f>
        <v>340</v>
      </c>
      <c r="D4235">
        <f>Datos_climat_Sevilla!H4237</f>
        <v>22.2</v>
      </c>
      <c r="E4235">
        <f>Datos_climat_Sevilla!F4237</f>
        <v>722</v>
      </c>
      <c r="F4235">
        <f>Datos_climat_Sevilla!J4237/100</f>
        <v>1009.15</v>
      </c>
    </row>
    <row r="4236" spans="1:6" x14ac:dyDescent="0.25">
      <c r="A4236" s="3">
        <f>DATE(Datos_climat_Sevilla!A4238,Datos_climat_Sevilla!B4238,Datos_climat_Sevilla!C4238)+Datos_climat_Sevilla!D4238/24</f>
        <v>32685.458333333332</v>
      </c>
      <c r="B4236">
        <f>Datos_climat_Sevilla!L4238</f>
        <v>1</v>
      </c>
      <c r="C4236">
        <f>Datos_climat_Sevilla!K4238</f>
        <v>360</v>
      </c>
      <c r="D4236">
        <f>Datos_climat_Sevilla!H4238</f>
        <v>25</v>
      </c>
      <c r="E4236">
        <f>Datos_climat_Sevilla!F4238</f>
        <v>801</v>
      </c>
      <c r="F4236">
        <f>Datos_climat_Sevilla!J4238/100</f>
        <v>1009.15</v>
      </c>
    </row>
    <row r="4237" spans="1:6" x14ac:dyDescent="0.25">
      <c r="A4237" s="3">
        <f>DATE(Datos_climat_Sevilla!A4239,Datos_climat_Sevilla!B4239,Datos_climat_Sevilla!C4239)+Datos_climat_Sevilla!D4239/24</f>
        <v>32685.5</v>
      </c>
      <c r="B4237">
        <f>Datos_climat_Sevilla!L4239</f>
        <v>2</v>
      </c>
      <c r="C4237">
        <f>Datos_climat_Sevilla!K4239</f>
        <v>50</v>
      </c>
      <c r="D4237">
        <f>Datos_climat_Sevilla!H4239</f>
        <v>27.2</v>
      </c>
      <c r="E4237">
        <f>Datos_climat_Sevilla!F4239</f>
        <v>858</v>
      </c>
      <c r="F4237">
        <f>Datos_climat_Sevilla!J4239/100</f>
        <v>1009.15</v>
      </c>
    </row>
    <row r="4238" spans="1:6" x14ac:dyDescent="0.25">
      <c r="A4238" s="3">
        <f>DATE(Datos_climat_Sevilla!A4240,Datos_climat_Sevilla!B4240,Datos_climat_Sevilla!C4240)+Datos_climat_Sevilla!D4240/24</f>
        <v>32685.541666666668</v>
      </c>
      <c r="B4238">
        <f>Datos_climat_Sevilla!L4240</f>
        <v>3.1</v>
      </c>
      <c r="C4238">
        <f>Datos_climat_Sevilla!K4240</f>
        <v>10</v>
      </c>
      <c r="D4238">
        <f>Datos_climat_Sevilla!H4240</f>
        <v>30</v>
      </c>
      <c r="E4238">
        <f>Datos_climat_Sevilla!F4240</f>
        <v>892</v>
      </c>
      <c r="F4238">
        <f>Datos_climat_Sevilla!J4240/100</f>
        <v>1009.15</v>
      </c>
    </row>
    <row r="4239" spans="1:6" x14ac:dyDescent="0.25">
      <c r="A4239" s="3">
        <f>DATE(Datos_climat_Sevilla!A4241,Datos_climat_Sevilla!B4241,Datos_climat_Sevilla!C4241)+Datos_climat_Sevilla!D4241/24</f>
        <v>32685.583333333332</v>
      </c>
      <c r="B4239">
        <f>Datos_climat_Sevilla!L4241</f>
        <v>1.5</v>
      </c>
      <c r="C4239">
        <f>Datos_climat_Sevilla!K4241</f>
        <v>270</v>
      </c>
      <c r="D4239">
        <f>Datos_climat_Sevilla!H4241</f>
        <v>32.799999999999997</v>
      </c>
      <c r="E4239">
        <f>Datos_climat_Sevilla!F4241</f>
        <v>905</v>
      </c>
      <c r="F4239">
        <f>Datos_climat_Sevilla!J4241/100</f>
        <v>1009.15</v>
      </c>
    </row>
    <row r="4240" spans="1:6" x14ac:dyDescent="0.25">
      <c r="A4240" s="3">
        <f>DATE(Datos_climat_Sevilla!A4242,Datos_climat_Sevilla!B4242,Datos_climat_Sevilla!C4242)+Datos_climat_Sevilla!D4242/24</f>
        <v>32685.625</v>
      </c>
      <c r="B4240">
        <f>Datos_climat_Sevilla!L4242</f>
        <v>2</v>
      </c>
      <c r="C4240">
        <f>Datos_climat_Sevilla!K4242</f>
        <v>230</v>
      </c>
      <c r="D4240">
        <f>Datos_climat_Sevilla!H4242</f>
        <v>33.9</v>
      </c>
      <c r="E4240">
        <f>Datos_climat_Sevilla!F4242</f>
        <v>889</v>
      </c>
      <c r="F4240">
        <f>Datos_climat_Sevilla!J4242/100</f>
        <v>1009.15</v>
      </c>
    </row>
    <row r="4241" spans="1:6" x14ac:dyDescent="0.25">
      <c r="A4241" s="3">
        <f>DATE(Datos_climat_Sevilla!A4243,Datos_climat_Sevilla!B4243,Datos_climat_Sevilla!C4243)+Datos_climat_Sevilla!D4243/24</f>
        <v>32685.666666666668</v>
      </c>
      <c r="B4241">
        <f>Datos_climat_Sevilla!L4243</f>
        <v>4.0999999999999996</v>
      </c>
      <c r="C4241">
        <f>Datos_climat_Sevilla!K4243</f>
        <v>230</v>
      </c>
      <c r="D4241">
        <f>Datos_climat_Sevilla!H4243</f>
        <v>34.4</v>
      </c>
      <c r="E4241">
        <f>Datos_climat_Sevilla!F4243</f>
        <v>851</v>
      </c>
      <c r="F4241">
        <f>Datos_climat_Sevilla!J4243/100</f>
        <v>1009.15</v>
      </c>
    </row>
    <row r="4242" spans="1:6" x14ac:dyDescent="0.25">
      <c r="A4242" s="3">
        <f>DATE(Datos_climat_Sevilla!A4244,Datos_climat_Sevilla!B4244,Datos_climat_Sevilla!C4244)+Datos_climat_Sevilla!D4244/24</f>
        <v>32685.708333333332</v>
      </c>
      <c r="B4242">
        <f>Datos_climat_Sevilla!L4244</f>
        <v>2</v>
      </c>
      <c r="C4242">
        <f>Datos_climat_Sevilla!K4244</f>
        <v>210</v>
      </c>
      <c r="D4242">
        <f>Datos_climat_Sevilla!H4244</f>
        <v>34.4</v>
      </c>
      <c r="E4242">
        <f>Datos_climat_Sevilla!F4244</f>
        <v>791</v>
      </c>
      <c r="F4242">
        <f>Datos_climat_Sevilla!J4244/100</f>
        <v>1009.15</v>
      </c>
    </row>
    <row r="4243" spans="1:6" x14ac:dyDescent="0.25">
      <c r="A4243" s="3">
        <f>DATE(Datos_climat_Sevilla!A4245,Datos_climat_Sevilla!B4245,Datos_climat_Sevilla!C4245)+Datos_climat_Sevilla!D4245/24</f>
        <v>32685.75</v>
      </c>
      <c r="B4243">
        <f>Datos_climat_Sevilla!L4245</f>
        <v>5.0999999999999996</v>
      </c>
      <c r="C4243">
        <f>Datos_climat_Sevilla!K4245</f>
        <v>250</v>
      </c>
      <c r="D4243">
        <f>Datos_climat_Sevilla!H4245</f>
        <v>33.299999999999997</v>
      </c>
      <c r="E4243">
        <f>Datos_climat_Sevilla!F4245</f>
        <v>712</v>
      </c>
      <c r="F4243">
        <f>Datos_climat_Sevilla!J4245/100</f>
        <v>1009.15</v>
      </c>
    </row>
    <row r="4244" spans="1:6" x14ac:dyDescent="0.25">
      <c r="A4244" s="3">
        <f>DATE(Datos_climat_Sevilla!A4246,Datos_climat_Sevilla!B4246,Datos_climat_Sevilla!C4246)+Datos_climat_Sevilla!D4246/24</f>
        <v>32685.791666666668</v>
      </c>
      <c r="B4244">
        <f>Datos_climat_Sevilla!L4246</f>
        <v>4.0999999999999996</v>
      </c>
      <c r="C4244">
        <f>Datos_climat_Sevilla!K4246</f>
        <v>280</v>
      </c>
      <c r="D4244">
        <f>Datos_climat_Sevilla!H4246</f>
        <v>31.1</v>
      </c>
      <c r="E4244">
        <f>Datos_climat_Sevilla!F4246</f>
        <v>615</v>
      </c>
      <c r="F4244">
        <f>Datos_climat_Sevilla!J4246/100</f>
        <v>1009.15</v>
      </c>
    </row>
    <row r="4245" spans="1:6" x14ac:dyDescent="0.25">
      <c r="A4245" s="3">
        <f>DATE(Datos_climat_Sevilla!A4247,Datos_climat_Sevilla!B4247,Datos_climat_Sevilla!C4247)+Datos_climat_Sevilla!D4247/24</f>
        <v>32685.833333333332</v>
      </c>
      <c r="B4245">
        <f>Datos_climat_Sevilla!L4247</f>
        <v>6.1</v>
      </c>
      <c r="C4245">
        <f>Datos_climat_Sevilla!K4247</f>
        <v>260</v>
      </c>
      <c r="D4245">
        <f>Datos_climat_Sevilla!H4247</f>
        <v>29.4</v>
      </c>
      <c r="E4245">
        <f>Datos_climat_Sevilla!F4247</f>
        <v>482</v>
      </c>
      <c r="F4245">
        <f>Datos_climat_Sevilla!J4247/100</f>
        <v>1009.15</v>
      </c>
    </row>
    <row r="4246" spans="1:6" x14ac:dyDescent="0.25">
      <c r="A4246" s="3">
        <f>DATE(Datos_climat_Sevilla!A4248,Datos_climat_Sevilla!B4248,Datos_climat_Sevilla!C4248)+Datos_climat_Sevilla!D4248/24</f>
        <v>32685.875</v>
      </c>
      <c r="B4246">
        <f>Datos_climat_Sevilla!L4248</f>
        <v>5.0999999999999996</v>
      </c>
      <c r="C4246">
        <f>Datos_climat_Sevilla!K4248</f>
        <v>240</v>
      </c>
      <c r="D4246">
        <f>Datos_climat_Sevilla!H4248</f>
        <v>26.7</v>
      </c>
      <c r="E4246">
        <f>Datos_climat_Sevilla!F4248</f>
        <v>0</v>
      </c>
      <c r="F4246">
        <f>Datos_climat_Sevilla!J4248/100</f>
        <v>1009.15</v>
      </c>
    </row>
    <row r="4247" spans="1:6" x14ac:dyDescent="0.25">
      <c r="A4247" s="3">
        <f>DATE(Datos_climat_Sevilla!A4249,Datos_climat_Sevilla!B4249,Datos_climat_Sevilla!C4249)+Datos_climat_Sevilla!D4249/24</f>
        <v>32685.916666666668</v>
      </c>
      <c r="B4247">
        <f>Datos_climat_Sevilla!L4249</f>
        <v>4.0999999999999996</v>
      </c>
      <c r="C4247">
        <f>Datos_climat_Sevilla!K4249</f>
        <v>230</v>
      </c>
      <c r="D4247">
        <f>Datos_climat_Sevilla!H4249</f>
        <v>24.4</v>
      </c>
      <c r="E4247">
        <f>Datos_climat_Sevilla!F4249</f>
        <v>0</v>
      </c>
      <c r="F4247">
        <f>Datos_climat_Sevilla!J4249/100</f>
        <v>1009.15</v>
      </c>
    </row>
    <row r="4248" spans="1:6" x14ac:dyDescent="0.25">
      <c r="A4248" s="3">
        <f>DATE(Datos_climat_Sevilla!A4250,Datos_climat_Sevilla!B4250,Datos_climat_Sevilla!C4250)+Datos_climat_Sevilla!D4250/24</f>
        <v>32685.958333333332</v>
      </c>
      <c r="B4248">
        <f>Datos_climat_Sevilla!L4250</f>
        <v>3</v>
      </c>
      <c r="C4248">
        <f>Datos_climat_Sevilla!K4250</f>
        <v>230</v>
      </c>
      <c r="D4248">
        <f>Datos_climat_Sevilla!H4250</f>
        <v>22.8</v>
      </c>
      <c r="E4248">
        <f>Datos_climat_Sevilla!F4250</f>
        <v>0</v>
      </c>
      <c r="F4248">
        <f>Datos_climat_Sevilla!J4250/100</f>
        <v>1009.15</v>
      </c>
    </row>
    <row r="4249" spans="1:6" x14ac:dyDescent="0.25">
      <c r="A4249" s="3">
        <f>DATE(Datos_climat_Sevilla!A4251,Datos_climat_Sevilla!B4251,Datos_climat_Sevilla!C4251)+Datos_climat_Sevilla!D4251/24</f>
        <v>32686</v>
      </c>
      <c r="B4249">
        <f>Datos_climat_Sevilla!L4251</f>
        <v>3</v>
      </c>
      <c r="C4249">
        <f>Datos_climat_Sevilla!K4251</f>
        <v>230</v>
      </c>
      <c r="D4249">
        <f>Datos_climat_Sevilla!H4251</f>
        <v>21.7</v>
      </c>
      <c r="E4249">
        <f>Datos_climat_Sevilla!F4251</f>
        <v>0</v>
      </c>
      <c r="F4249">
        <f>Datos_climat_Sevilla!J4251/100</f>
        <v>1009.15</v>
      </c>
    </row>
    <row r="4250" spans="1:6" x14ac:dyDescent="0.25">
      <c r="A4250" s="3">
        <f>DATE(Datos_climat_Sevilla!A4252,Datos_climat_Sevilla!B4252,Datos_climat_Sevilla!C4252)+Datos_climat_Sevilla!D4252/24</f>
        <v>32686.041666666668</v>
      </c>
      <c r="B4250">
        <f>Datos_climat_Sevilla!L4252</f>
        <v>2.1</v>
      </c>
      <c r="C4250">
        <f>Datos_climat_Sevilla!K4252</f>
        <v>230</v>
      </c>
      <c r="D4250">
        <f>Datos_climat_Sevilla!H4252</f>
        <v>20.6</v>
      </c>
      <c r="E4250">
        <f>Datos_climat_Sevilla!F4252</f>
        <v>0</v>
      </c>
      <c r="F4250">
        <f>Datos_climat_Sevilla!J4252/100</f>
        <v>1009.15</v>
      </c>
    </row>
    <row r="4251" spans="1:6" x14ac:dyDescent="0.25">
      <c r="A4251" s="3">
        <f>DATE(Datos_climat_Sevilla!A4253,Datos_climat_Sevilla!B4253,Datos_climat_Sevilla!C4253)+Datos_climat_Sevilla!D4253/24</f>
        <v>32686.083333333332</v>
      </c>
      <c r="B4251">
        <f>Datos_climat_Sevilla!L4253</f>
        <v>2</v>
      </c>
      <c r="C4251">
        <f>Datos_climat_Sevilla!K4253</f>
        <v>230</v>
      </c>
      <c r="D4251">
        <f>Datos_climat_Sevilla!H4253</f>
        <v>20</v>
      </c>
      <c r="E4251">
        <f>Datos_climat_Sevilla!F4253</f>
        <v>0</v>
      </c>
      <c r="F4251">
        <f>Datos_climat_Sevilla!J4253/100</f>
        <v>1009.15</v>
      </c>
    </row>
    <row r="4252" spans="1:6" x14ac:dyDescent="0.25">
      <c r="A4252" s="3">
        <f>DATE(Datos_climat_Sevilla!A4254,Datos_climat_Sevilla!B4254,Datos_climat_Sevilla!C4254)+Datos_climat_Sevilla!D4254/24</f>
        <v>32686.125</v>
      </c>
      <c r="B4252">
        <f>Datos_climat_Sevilla!L4254</f>
        <v>2</v>
      </c>
      <c r="C4252">
        <f>Datos_climat_Sevilla!K4254</f>
        <v>230</v>
      </c>
      <c r="D4252">
        <f>Datos_climat_Sevilla!H4254</f>
        <v>18.899999999999999</v>
      </c>
      <c r="E4252">
        <f>Datos_climat_Sevilla!F4254</f>
        <v>0</v>
      </c>
      <c r="F4252">
        <f>Datos_climat_Sevilla!J4254/100</f>
        <v>1009.15</v>
      </c>
    </row>
    <row r="4253" spans="1:6" x14ac:dyDescent="0.25">
      <c r="A4253" s="3">
        <f>DATE(Datos_climat_Sevilla!A4255,Datos_climat_Sevilla!B4255,Datos_climat_Sevilla!C4255)+Datos_climat_Sevilla!D4255/24</f>
        <v>32686.166666666668</v>
      </c>
      <c r="B4253">
        <f>Datos_climat_Sevilla!L4255</f>
        <v>0</v>
      </c>
      <c r="C4253">
        <f>Datos_climat_Sevilla!K4255</f>
        <v>0</v>
      </c>
      <c r="D4253">
        <f>Datos_climat_Sevilla!H4255</f>
        <v>17.8</v>
      </c>
      <c r="E4253">
        <f>Datos_climat_Sevilla!F4255</f>
        <v>0</v>
      </c>
      <c r="F4253">
        <f>Datos_climat_Sevilla!J4255/100</f>
        <v>1009.15</v>
      </c>
    </row>
    <row r="4254" spans="1:6" x14ac:dyDescent="0.25">
      <c r="A4254" s="3">
        <f>DATE(Datos_climat_Sevilla!A4256,Datos_climat_Sevilla!B4256,Datos_climat_Sevilla!C4256)+Datos_climat_Sevilla!D4256/24</f>
        <v>32686.208333333332</v>
      </c>
      <c r="B4254">
        <f>Datos_climat_Sevilla!L4256</f>
        <v>0.5</v>
      </c>
      <c r="C4254">
        <f>Datos_climat_Sevilla!K4256</f>
        <v>999</v>
      </c>
      <c r="D4254">
        <f>Datos_climat_Sevilla!H4256</f>
        <v>16.7</v>
      </c>
      <c r="E4254">
        <f>Datos_climat_Sevilla!F4256</f>
        <v>0</v>
      </c>
      <c r="F4254">
        <f>Datos_climat_Sevilla!J4256/100</f>
        <v>1009.15</v>
      </c>
    </row>
    <row r="4255" spans="1:6" x14ac:dyDescent="0.25">
      <c r="A4255" s="3">
        <f>DATE(Datos_climat_Sevilla!A4257,Datos_climat_Sevilla!B4257,Datos_climat_Sevilla!C4257)+Datos_climat_Sevilla!D4257/24</f>
        <v>32686.25</v>
      </c>
      <c r="B4255">
        <f>Datos_climat_Sevilla!L4257</f>
        <v>1</v>
      </c>
      <c r="C4255">
        <f>Datos_climat_Sevilla!K4257</f>
        <v>150</v>
      </c>
      <c r="D4255">
        <f>Datos_climat_Sevilla!H4257</f>
        <v>16.100000000000001</v>
      </c>
      <c r="E4255">
        <f>Datos_climat_Sevilla!F4257</f>
        <v>0</v>
      </c>
      <c r="F4255">
        <f>Datos_climat_Sevilla!J4257/100</f>
        <v>1009.15</v>
      </c>
    </row>
    <row r="4256" spans="1:6" x14ac:dyDescent="0.25">
      <c r="A4256" s="3">
        <f>DATE(Datos_climat_Sevilla!A4258,Datos_climat_Sevilla!B4258,Datos_climat_Sevilla!C4258)+Datos_climat_Sevilla!D4258/24</f>
        <v>32686.291666666668</v>
      </c>
      <c r="B4256">
        <f>Datos_climat_Sevilla!L4258</f>
        <v>2.1</v>
      </c>
      <c r="C4256">
        <f>Datos_climat_Sevilla!K4258</f>
        <v>180</v>
      </c>
      <c r="D4256">
        <f>Datos_climat_Sevilla!H4258</f>
        <v>16.7</v>
      </c>
      <c r="E4256">
        <f>Datos_climat_Sevilla!F4258</f>
        <v>0</v>
      </c>
      <c r="F4256">
        <f>Datos_climat_Sevilla!J4258/100</f>
        <v>1009.15</v>
      </c>
    </row>
    <row r="4257" spans="1:6" x14ac:dyDescent="0.25">
      <c r="A4257" s="3">
        <f>DATE(Datos_climat_Sevilla!A4259,Datos_climat_Sevilla!B4259,Datos_climat_Sevilla!C4259)+Datos_climat_Sevilla!D4259/24</f>
        <v>32686.333333333332</v>
      </c>
      <c r="B4257">
        <f>Datos_climat_Sevilla!L4259</f>
        <v>0</v>
      </c>
      <c r="C4257">
        <f>Datos_climat_Sevilla!K4259</f>
        <v>0</v>
      </c>
      <c r="D4257">
        <f>Datos_climat_Sevilla!H4259</f>
        <v>17.2</v>
      </c>
      <c r="E4257">
        <f>Datos_climat_Sevilla!F4259</f>
        <v>498</v>
      </c>
      <c r="F4257">
        <f>Datos_climat_Sevilla!J4259/100</f>
        <v>1009.15</v>
      </c>
    </row>
    <row r="4258" spans="1:6" x14ac:dyDescent="0.25">
      <c r="A4258" s="3">
        <f>DATE(Datos_climat_Sevilla!A4260,Datos_climat_Sevilla!B4260,Datos_climat_Sevilla!C4260)+Datos_climat_Sevilla!D4260/24</f>
        <v>32686.375</v>
      </c>
      <c r="B4258">
        <f>Datos_climat_Sevilla!L4260</f>
        <v>0</v>
      </c>
      <c r="C4258">
        <f>Datos_climat_Sevilla!K4260</f>
        <v>0</v>
      </c>
      <c r="D4258">
        <f>Datos_climat_Sevilla!H4260</f>
        <v>18.3</v>
      </c>
      <c r="E4258">
        <f>Datos_climat_Sevilla!F4260</f>
        <v>627</v>
      </c>
      <c r="F4258">
        <f>Datos_climat_Sevilla!J4260/100</f>
        <v>1009.15</v>
      </c>
    </row>
    <row r="4259" spans="1:6" x14ac:dyDescent="0.25">
      <c r="A4259" s="3">
        <f>DATE(Datos_climat_Sevilla!A4261,Datos_climat_Sevilla!B4261,Datos_climat_Sevilla!C4261)+Datos_climat_Sevilla!D4261/24</f>
        <v>32686.416666666668</v>
      </c>
      <c r="B4259">
        <f>Datos_climat_Sevilla!L4261</f>
        <v>0</v>
      </c>
      <c r="C4259">
        <f>Datos_climat_Sevilla!K4261</f>
        <v>0</v>
      </c>
      <c r="D4259">
        <f>Datos_climat_Sevilla!H4261</f>
        <v>20.6</v>
      </c>
      <c r="E4259">
        <f>Datos_climat_Sevilla!F4261</f>
        <v>722</v>
      </c>
      <c r="F4259">
        <f>Datos_climat_Sevilla!J4261/100</f>
        <v>1009.15</v>
      </c>
    </row>
    <row r="4260" spans="1:6" x14ac:dyDescent="0.25">
      <c r="A4260" s="3">
        <f>DATE(Datos_climat_Sevilla!A4262,Datos_climat_Sevilla!B4262,Datos_climat_Sevilla!C4262)+Datos_climat_Sevilla!D4262/24</f>
        <v>32686.458333333332</v>
      </c>
      <c r="B4260">
        <f>Datos_climat_Sevilla!L4262</f>
        <v>2</v>
      </c>
      <c r="C4260">
        <f>Datos_climat_Sevilla!K4262</f>
        <v>360</v>
      </c>
      <c r="D4260">
        <f>Datos_climat_Sevilla!H4262</f>
        <v>23.3</v>
      </c>
      <c r="E4260">
        <f>Datos_climat_Sevilla!F4262</f>
        <v>801</v>
      </c>
      <c r="F4260">
        <f>Datos_climat_Sevilla!J4262/100</f>
        <v>1009.15</v>
      </c>
    </row>
    <row r="4261" spans="1:6" x14ac:dyDescent="0.25">
      <c r="A4261" s="3">
        <f>DATE(Datos_climat_Sevilla!A4263,Datos_climat_Sevilla!B4263,Datos_climat_Sevilla!C4263)+Datos_climat_Sevilla!D4263/24</f>
        <v>32686.5</v>
      </c>
      <c r="B4261">
        <f>Datos_climat_Sevilla!L4263</f>
        <v>0</v>
      </c>
      <c r="C4261">
        <f>Datos_climat_Sevilla!K4263</f>
        <v>0</v>
      </c>
      <c r="D4261">
        <f>Datos_climat_Sevilla!H4263</f>
        <v>26.1</v>
      </c>
      <c r="E4261">
        <f>Datos_climat_Sevilla!F4263</f>
        <v>858</v>
      </c>
      <c r="F4261">
        <f>Datos_climat_Sevilla!J4263/100</f>
        <v>1009.15</v>
      </c>
    </row>
    <row r="4262" spans="1:6" x14ac:dyDescent="0.25">
      <c r="A4262" s="3">
        <f>DATE(Datos_climat_Sevilla!A4264,Datos_climat_Sevilla!B4264,Datos_climat_Sevilla!C4264)+Datos_climat_Sevilla!D4264/24</f>
        <v>32686.541666666668</v>
      </c>
      <c r="B4262">
        <f>Datos_climat_Sevilla!L4264</f>
        <v>2.6</v>
      </c>
      <c r="C4262">
        <f>Datos_climat_Sevilla!K4264</f>
        <v>250</v>
      </c>
      <c r="D4262">
        <f>Datos_climat_Sevilla!H4264</f>
        <v>28.9</v>
      </c>
      <c r="E4262">
        <f>Datos_climat_Sevilla!F4264</f>
        <v>892</v>
      </c>
      <c r="F4262">
        <f>Datos_climat_Sevilla!J4264/100</f>
        <v>1009.15</v>
      </c>
    </row>
    <row r="4263" spans="1:6" x14ac:dyDescent="0.25">
      <c r="A4263" s="3">
        <f>DATE(Datos_climat_Sevilla!A4265,Datos_climat_Sevilla!B4265,Datos_climat_Sevilla!C4265)+Datos_climat_Sevilla!D4265/24</f>
        <v>32686.583333333332</v>
      </c>
      <c r="B4263">
        <f>Datos_climat_Sevilla!L4265</f>
        <v>4.0999999999999996</v>
      </c>
      <c r="C4263">
        <f>Datos_climat_Sevilla!K4265</f>
        <v>260</v>
      </c>
      <c r="D4263">
        <f>Datos_climat_Sevilla!H4265</f>
        <v>31.1</v>
      </c>
      <c r="E4263">
        <f>Datos_climat_Sevilla!F4265</f>
        <v>905</v>
      </c>
      <c r="F4263">
        <f>Datos_climat_Sevilla!J4265/100</f>
        <v>1009.15</v>
      </c>
    </row>
    <row r="4264" spans="1:6" x14ac:dyDescent="0.25">
      <c r="A4264" s="3">
        <f>DATE(Datos_climat_Sevilla!A4266,Datos_climat_Sevilla!B4266,Datos_climat_Sevilla!C4266)+Datos_climat_Sevilla!D4266/24</f>
        <v>32686.625</v>
      </c>
      <c r="B4264">
        <f>Datos_climat_Sevilla!L4266</f>
        <v>2.5</v>
      </c>
      <c r="C4264">
        <f>Datos_climat_Sevilla!K4266</f>
        <v>270</v>
      </c>
      <c r="D4264">
        <f>Datos_climat_Sevilla!H4266</f>
        <v>32.200000000000003</v>
      </c>
      <c r="E4264">
        <f>Datos_climat_Sevilla!F4266</f>
        <v>889</v>
      </c>
      <c r="F4264">
        <f>Datos_climat_Sevilla!J4266/100</f>
        <v>1009.15</v>
      </c>
    </row>
    <row r="4265" spans="1:6" x14ac:dyDescent="0.25">
      <c r="A4265" s="3">
        <f>DATE(Datos_climat_Sevilla!A4267,Datos_climat_Sevilla!B4267,Datos_climat_Sevilla!C4267)+Datos_climat_Sevilla!D4267/24</f>
        <v>32686.666666666668</v>
      </c>
      <c r="B4265">
        <f>Datos_climat_Sevilla!L4267</f>
        <v>4.0999999999999996</v>
      </c>
      <c r="C4265">
        <f>Datos_climat_Sevilla!K4267</f>
        <v>240</v>
      </c>
      <c r="D4265">
        <f>Datos_climat_Sevilla!H4267</f>
        <v>33.299999999999997</v>
      </c>
      <c r="E4265">
        <f>Datos_climat_Sevilla!F4267</f>
        <v>851</v>
      </c>
      <c r="F4265">
        <f>Datos_climat_Sevilla!J4267/100</f>
        <v>1009.15</v>
      </c>
    </row>
    <row r="4266" spans="1:6" x14ac:dyDescent="0.25">
      <c r="A4266" s="3">
        <f>DATE(Datos_climat_Sevilla!A4268,Datos_climat_Sevilla!B4268,Datos_climat_Sevilla!C4268)+Datos_climat_Sevilla!D4268/24</f>
        <v>32686.708333333332</v>
      </c>
      <c r="B4266">
        <f>Datos_climat_Sevilla!L4268</f>
        <v>5.0999999999999996</v>
      </c>
      <c r="C4266">
        <f>Datos_climat_Sevilla!K4268</f>
        <v>240</v>
      </c>
      <c r="D4266">
        <f>Datos_climat_Sevilla!H4268</f>
        <v>32.799999999999997</v>
      </c>
      <c r="E4266">
        <f>Datos_climat_Sevilla!F4268</f>
        <v>791</v>
      </c>
      <c r="F4266">
        <f>Datos_climat_Sevilla!J4268/100</f>
        <v>1009.15</v>
      </c>
    </row>
    <row r="4267" spans="1:6" x14ac:dyDescent="0.25">
      <c r="A4267" s="3">
        <f>DATE(Datos_climat_Sevilla!A4269,Datos_climat_Sevilla!B4269,Datos_climat_Sevilla!C4269)+Datos_climat_Sevilla!D4269/24</f>
        <v>32686.75</v>
      </c>
      <c r="B4267">
        <f>Datos_climat_Sevilla!L4269</f>
        <v>7.7</v>
      </c>
      <c r="C4267">
        <f>Datos_climat_Sevilla!K4269</f>
        <v>240</v>
      </c>
      <c r="D4267">
        <f>Datos_climat_Sevilla!H4269</f>
        <v>31.7</v>
      </c>
      <c r="E4267">
        <f>Datos_climat_Sevilla!F4269</f>
        <v>712</v>
      </c>
      <c r="F4267">
        <f>Datos_climat_Sevilla!J4269/100</f>
        <v>1009.15</v>
      </c>
    </row>
    <row r="4268" spans="1:6" x14ac:dyDescent="0.25">
      <c r="A4268" s="3">
        <f>DATE(Datos_climat_Sevilla!A4270,Datos_climat_Sevilla!B4270,Datos_climat_Sevilla!C4270)+Datos_climat_Sevilla!D4270/24</f>
        <v>32686.791666666668</v>
      </c>
      <c r="B4268">
        <f>Datos_climat_Sevilla!L4270</f>
        <v>7.2</v>
      </c>
      <c r="C4268">
        <f>Datos_climat_Sevilla!K4270</f>
        <v>230</v>
      </c>
      <c r="D4268">
        <f>Datos_climat_Sevilla!H4270</f>
        <v>30</v>
      </c>
      <c r="E4268">
        <f>Datos_climat_Sevilla!F4270</f>
        <v>615</v>
      </c>
      <c r="F4268">
        <f>Datos_climat_Sevilla!J4270/100</f>
        <v>1009.15</v>
      </c>
    </row>
    <row r="4269" spans="1:6" x14ac:dyDescent="0.25">
      <c r="A4269" s="3">
        <f>DATE(Datos_climat_Sevilla!A4271,Datos_climat_Sevilla!B4271,Datos_climat_Sevilla!C4271)+Datos_climat_Sevilla!D4271/24</f>
        <v>32686.833333333332</v>
      </c>
      <c r="B4269">
        <f>Datos_climat_Sevilla!L4271</f>
        <v>7.2</v>
      </c>
      <c r="C4269">
        <f>Datos_climat_Sevilla!K4271</f>
        <v>240</v>
      </c>
      <c r="D4269">
        <f>Datos_climat_Sevilla!H4271</f>
        <v>27.8</v>
      </c>
      <c r="E4269">
        <f>Datos_climat_Sevilla!F4271</f>
        <v>482</v>
      </c>
      <c r="F4269">
        <f>Datos_climat_Sevilla!J4271/100</f>
        <v>1009.15</v>
      </c>
    </row>
    <row r="4270" spans="1:6" x14ac:dyDescent="0.25">
      <c r="A4270" s="3">
        <f>DATE(Datos_climat_Sevilla!A4272,Datos_climat_Sevilla!B4272,Datos_climat_Sevilla!C4272)+Datos_climat_Sevilla!D4272/24</f>
        <v>32686.875</v>
      </c>
      <c r="B4270">
        <f>Datos_climat_Sevilla!L4272</f>
        <v>6.6</v>
      </c>
      <c r="C4270">
        <f>Datos_climat_Sevilla!K4272</f>
        <v>230</v>
      </c>
      <c r="D4270">
        <f>Datos_climat_Sevilla!H4272</f>
        <v>25</v>
      </c>
      <c r="E4270">
        <f>Datos_climat_Sevilla!F4272</f>
        <v>0</v>
      </c>
      <c r="F4270">
        <f>Datos_climat_Sevilla!J4272/100</f>
        <v>1009.15</v>
      </c>
    </row>
    <row r="4271" spans="1:6" x14ac:dyDescent="0.25">
      <c r="A4271" s="3">
        <f>DATE(Datos_climat_Sevilla!A4273,Datos_climat_Sevilla!B4273,Datos_climat_Sevilla!C4273)+Datos_climat_Sevilla!D4273/24</f>
        <v>32686.916666666668</v>
      </c>
      <c r="B4271">
        <f>Datos_climat_Sevilla!L4273</f>
        <v>8.1999999999999993</v>
      </c>
      <c r="C4271">
        <f>Datos_climat_Sevilla!K4273</f>
        <v>230</v>
      </c>
      <c r="D4271">
        <f>Datos_climat_Sevilla!H4273</f>
        <v>23.3</v>
      </c>
      <c r="E4271">
        <f>Datos_climat_Sevilla!F4273</f>
        <v>0</v>
      </c>
      <c r="F4271">
        <f>Datos_climat_Sevilla!J4273/100</f>
        <v>1009.15</v>
      </c>
    </row>
    <row r="4272" spans="1:6" x14ac:dyDescent="0.25">
      <c r="A4272" s="3">
        <f>DATE(Datos_climat_Sevilla!A4274,Datos_climat_Sevilla!B4274,Datos_climat_Sevilla!C4274)+Datos_climat_Sevilla!D4274/24</f>
        <v>32686.958333333332</v>
      </c>
      <c r="B4272">
        <f>Datos_climat_Sevilla!L4274</f>
        <v>5.0999999999999996</v>
      </c>
      <c r="C4272">
        <f>Datos_climat_Sevilla!K4274</f>
        <v>230</v>
      </c>
      <c r="D4272">
        <f>Datos_climat_Sevilla!H4274</f>
        <v>21.7</v>
      </c>
      <c r="E4272">
        <f>Datos_climat_Sevilla!F4274</f>
        <v>0</v>
      </c>
      <c r="F4272">
        <f>Datos_climat_Sevilla!J4274/100</f>
        <v>1009.15</v>
      </c>
    </row>
    <row r="4273" spans="1:6" x14ac:dyDescent="0.25">
      <c r="A4273" s="3">
        <f>DATE(Datos_climat_Sevilla!A4275,Datos_climat_Sevilla!B4275,Datos_climat_Sevilla!C4275)+Datos_climat_Sevilla!D4275/24</f>
        <v>32687</v>
      </c>
      <c r="B4273">
        <f>Datos_climat_Sevilla!L4275</f>
        <v>4.0999999999999996</v>
      </c>
      <c r="C4273">
        <f>Datos_climat_Sevilla!K4275</f>
        <v>230</v>
      </c>
      <c r="D4273">
        <f>Datos_climat_Sevilla!H4275</f>
        <v>20.6</v>
      </c>
      <c r="E4273">
        <f>Datos_climat_Sevilla!F4275</f>
        <v>0</v>
      </c>
      <c r="F4273">
        <f>Datos_climat_Sevilla!J4275/100</f>
        <v>1009.15</v>
      </c>
    </row>
    <row r="4274" spans="1:6" x14ac:dyDescent="0.25">
      <c r="A4274" s="3">
        <f>DATE(Datos_climat_Sevilla!A4276,Datos_climat_Sevilla!B4276,Datos_climat_Sevilla!C4276)+Datos_climat_Sevilla!D4276/24</f>
        <v>32687.041666666668</v>
      </c>
      <c r="B4274">
        <f>Datos_climat_Sevilla!L4276</f>
        <v>4.0999999999999996</v>
      </c>
      <c r="C4274">
        <f>Datos_climat_Sevilla!K4276</f>
        <v>230</v>
      </c>
      <c r="D4274">
        <f>Datos_climat_Sevilla!H4276</f>
        <v>19.399999999999999</v>
      </c>
      <c r="E4274">
        <f>Datos_climat_Sevilla!F4276</f>
        <v>0</v>
      </c>
      <c r="F4274">
        <f>Datos_climat_Sevilla!J4276/100</f>
        <v>1009.15</v>
      </c>
    </row>
    <row r="4275" spans="1:6" x14ac:dyDescent="0.25">
      <c r="A4275" s="3">
        <f>DATE(Datos_climat_Sevilla!A4277,Datos_climat_Sevilla!B4277,Datos_climat_Sevilla!C4277)+Datos_climat_Sevilla!D4277/24</f>
        <v>32687.083333333332</v>
      </c>
      <c r="B4275">
        <f>Datos_climat_Sevilla!L4277</f>
        <v>3</v>
      </c>
      <c r="C4275">
        <f>Datos_climat_Sevilla!K4277</f>
        <v>210</v>
      </c>
      <c r="D4275">
        <f>Datos_climat_Sevilla!H4277</f>
        <v>18.3</v>
      </c>
      <c r="E4275">
        <f>Datos_climat_Sevilla!F4277</f>
        <v>0</v>
      </c>
      <c r="F4275">
        <f>Datos_climat_Sevilla!J4277/100</f>
        <v>1009.15</v>
      </c>
    </row>
    <row r="4276" spans="1:6" x14ac:dyDescent="0.25">
      <c r="A4276" s="3">
        <f>DATE(Datos_climat_Sevilla!A4278,Datos_climat_Sevilla!B4278,Datos_climat_Sevilla!C4278)+Datos_climat_Sevilla!D4278/24</f>
        <v>32687.125</v>
      </c>
      <c r="B4276">
        <f>Datos_climat_Sevilla!L4278</f>
        <v>4.0999999999999996</v>
      </c>
      <c r="C4276">
        <f>Datos_climat_Sevilla!K4278</f>
        <v>220</v>
      </c>
      <c r="D4276">
        <f>Datos_climat_Sevilla!H4278</f>
        <v>17.2</v>
      </c>
      <c r="E4276">
        <f>Datos_climat_Sevilla!F4278</f>
        <v>0</v>
      </c>
      <c r="F4276">
        <f>Datos_climat_Sevilla!J4278/100</f>
        <v>1009.15</v>
      </c>
    </row>
    <row r="4277" spans="1:6" x14ac:dyDescent="0.25">
      <c r="A4277" s="3">
        <f>DATE(Datos_climat_Sevilla!A4279,Datos_climat_Sevilla!B4279,Datos_climat_Sevilla!C4279)+Datos_climat_Sevilla!D4279/24</f>
        <v>32687.166666666668</v>
      </c>
      <c r="B4277">
        <f>Datos_climat_Sevilla!L4279</f>
        <v>2.1</v>
      </c>
      <c r="C4277">
        <f>Datos_climat_Sevilla!K4279</f>
        <v>190</v>
      </c>
      <c r="D4277">
        <f>Datos_climat_Sevilla!H4279</f>
        <v>16.7</v>
      </c>
      <c r="E4277">
        <f>Datos_climat_Sevilla!F4279</f>
        <v>0</v>
      </c>
      <c r="F4277">
        <f>Datos_climat_Sevilla!J4279/100</f>
        <v>1009.15</v>
      </c>
    </row>
    <row r="4278" spans="1:6" x14ac:dyDescent="0.25">
      <c r="A4278" s="3">
        <f>DATE(Datos_climat_Sevilla!A4280,Datos_climat_Sevilla!B4280,Datos_climat_Sevilla!C4280)+Datos_climat_Sevilla!D4280/24</f>
        <v>32687.208333333332</v>
      </c>
      <c r="B4278">
        <f>Datos_climat_Sevilla!L4280</f>
        <v>2</v>
      </c>
      <c r="C4278">
        <f>Datos_climat_Sevilla!K4280</f>
        <v>200</v>
      </c>
      <c r="D4278">
        <f>Datos_climat_Sevilla!H4280</f>
        <v>15.6</v>
      </c>
      <c r="E4278">
        <f>Datos_climat_Sevilla!F4280</f>
        <v>0</v>
      </c>
      <c r="F4278">
        <f>Datos_climat_Sevilla!J4280/100</f>
        <v>1009.15</v>
      </c>
    </row>
    <row r="4279" spans="1:6" x14ac:dyDescent="0.25">
      <c r="A4279" s="3">
        <f>DATE(Datos_climat_Sevilla!A4281,Datos_climat_Sevilla!B4281,Datos_climat_Sevilla!C4281)+Datos_climat_Sevilla!D4281/24</f>
        <v>32687.25</v>
      </c>
      <c r="B4279">
        <f>Datos_climat_Sevilla!L4281</f>
        <v>1</v>
      </c>
      <c r="C4279">
        <f>Datos_climat_Sevilla!K4281</f>
        <v>360</v>
      </c>
      <c r="D4279">
        <f>Datos_climat_Sevilla!H4281</f>
        <v>15.6</v>
      </c>
      <c r="E4279">
        <f>Datos_climat_Sevilla!F4281</f>
        <v>0</v>
      </c>
      <c r="F4279">
        <f>Datos_climat_Sevilla!J4281/100</f>
        <v>1009.15</v>
      </c>
    </row>
    <row r="4280" spans="1:6" x14ac:dyDescent="0.25">
      <c r="A4280" s="3">
        <f>DATE(Datos_climat_Sevilla!A4282,Datos_climat_Sevilla!B4282,Datos_climat_Sevilla!C4282)+Datos_climat_Sevilla!D4282/24</f>
        <v>32687.291666666668</v>
      </c>
      <c r="B4280">
        <f>Datos_climat_Sevilla!L4282</f>
        <v>0</v>
      </c>
      <c r="C4280">
        <f>Datos_climat_Sevilla!K4282</f>
        <v>0</v>
      </c>
      <c r="D4280">
        <f>Datos_climat_Sevilla!H4282</f>
        <v>15.6</v>
      </c>
      <c r="E4280">
        <f>Datos_climat_Sevilla!F4282</f>
        <v>0</v>
      </c>
      <c r="F4280">
        <f>Datos_climat_Sevilla!J4282/100</f>
        <v>1009.15</v>
      </c>
    </row>
    <row r="4281" spans="1:6" x14ac:dyDescent="0.25">
      <c r="A4281" s="3">
        <f>DATE(Datos_climat_Sevilla!A4283,Datos_climat_Sevilla!B4283,Datos_climat_Sevilla!C4283)+Datos_climat_Sevilla!D4283/24</f>
        <v>32687.333333333332</v>
      </c>
      <c r="B4281">
        <f>Datos_climat_Sevilla!L4283</f>
        <v>1.5</v>
      </c>
      <c r="C4281">
        <f>Datos_climat_Sevilla!K4283</f>
        <v>330</v>
      </c>
      <c r="D4281">
        <f>Datos_climat_Sevilla!H4283</f>
        <v>16.7</v>
      </c>
      <c r="E4281">
        <f>Datos_climat_Sevilla!F4283</f>
        <v>501</v>
      </c>
      <c r="F4281">
        <f>Datos_climat_Sevilla!J4283/100</f>
        <v>1009.15</v>
      </c>
    </row>
    <row r="4282" spans="1:6" x14ac:dyDescent="0.25">
      <c r="A4282" s="3">
        <f>DATE(Datos_climat_Sevilla!A4284,Datos_climat_Sevilla!B4284,Datos_climat_Sevilla!C4284)+Datos_climat_Sevilla!D4284/24</f>
        <v>32687.375</v>
      </c>
      <c r="B4282">
        <f>Datos_climat_Sevilla!L4284</f>
        <v>1.5</v>
      </c>
      <c r="C4282">
        <f>Datos_climat_Sevilla!K4284</f>
        <v>270</v>
      </c>
      <c r="D4282">
        <f>Datos_climat_Sevilla!H4284</f>
        <v>18.3</v>
      </c>
      <c r="E4282">
        <f>Datos_climat_Sevilla!F4284</f>
        <v>627</v>
      </c>
      <c r="F4282">
        <f>Datos_climat_Sevilla!J4284/100</f>
        <v>1009.15</v>
      </c>
    </row>
    <row r="4283" spans="1:6" x14ac:dyDescent="0.25">
      <c r="A4283" s="3">
        <f>DATE(Datos_climat_Sevilla!A4285,Datos_climat_Sevilla!B4285,Datos_climat_Sevilla!C4285)+Datos_climat_Sevilla!D4285/24</f>
        <v>32687.416666666668</v>
      </c>
      <c r="B4283">
        <f>Datos_climat_Sevilla!L4285</f>
        <v>2.1</v>
      </c>
      <c r="C4283">
        <f>Datos_climat_Sevilla!K4285</f>
        <v>270</v>
      </c>
      <c r="D4283">
        <f>Datos_climat_Sevilla!H4285</f>
        <v>20.6</v>
      </c>
      <c r="E4283">
        <f>Datos_climat_Sevilla!F4285</f>
        <v>722</v>
      </c>
      <c r="F4283">
        <f>Datos_climat_Sevilla!J4285/100</f>
        <v>1009.15</v>
      </c>
    </row>
    <row r="4284" spans="1:6" x14ac:dyDescent="0.25">
      <c r="A4284" s="3">
        <f>DATE(Datos_climat_Sevilla!A4286,Datos_climat_Sevilla!B4286,Datos_climat_Sevilla!C4286)+Datos_climat_Sevilla!D4286/24</f>
        <v>32687.458333333332</v>
      </c>
      <c r="B4284">
        <f>Datos_climat_Sevilla!L4286</f>
        <v>3.6</v>
      </c>
      <c r="C4284">
        <f>Datos_climat_Sevilla!K4286</f>
        <v>270</v>
      </c>
      <c r="D4284">
        <f>Datos_climat_Sevilla!H4286</f>
        <v>23.3</v>
      </c>
      <c r="E4284">
        <f>Datos_climat_Sevilla!F4286</f>
        <v>801</v>
      </c>
      <c r="F4284">
        <f>Datos_climat_Sevilla!J4286/100</f>
        <v>1009.15</v>
      </c>
    </row>
    <row r="4285" spans="1:6" x14ac:dyDescent="0.25">
      <c r="A4285" s="3">
        <f>DATE(Datos_climat_Sevilla!A4287,Datos_climat_Sevilla!B4287,Datos_climat_Sevilla!C4287)+Datos_climat_Sevilla!D4287/24</f>
        <v>32687.5</v>
      </c>
      <c r="B4285">
        <f>Datos_climat_Sevilla!L4287</f>
        <v>3.6</v>
      </c>
      <c r="C4285">
        <f>Datos_climat_Sevilla!K4287</f>
        <v>280</v>
      </c>
      <c r="D4285">
        <f>Datos_climat_Sevilla!H4287</f>
        <v>26.1</v>
      </c>
      <c r="E4285">
        <f>Datos_climat_Sevilla!F4287</f>
        <v>858</v>
      </c>
      <c r="F4285">
        <f>Datos_climat_Sevilla!J4287/100</f>
        <v>1009.15</v>
      </c>
    </row>
    <row r="4286" spans="1:6" x14ac:dyDescent="0.25">
      <c r="A4286" s="3">
        <f>DATE(Datos_climat_Sevilla!A4288,Datos_climat_Sevilla!B4288,Datos_climat_Sevilla!C4288)+Datos_climat_Sevilla!D4288/24</f>
        <v>32687.541666666668</v>
      </c>
      <c r="B4286">
        <f>Datos_climat_Sevilla!L4288</f>
        <v>2.6</v>
      </c>
      <c r="C4286">
        <f>Datos_climat_Sevilla!K4288</f>
        <v>270</v>
      </c>
      <c r="D4286">
        <f>Datos_climat_Sevilla!H4288</f>
        <v>29.4</v>
      </c>
      <c r="E4286">
        <f>Datos_climat_Sevilla!F4288</f>
        <v>892</v>
      </c>
      <c r="F4286">
        <f>Datos_climat_Sevilla!J4288/100</f>
        <v>1009.15</v>
      </c>
    </row>
    <row r="4287" spans="1:6" x14ac:dyDescent="0.25">
      <c r="A4287" s="3">
        <f>DATE(Datos_climat_Sevilla!A4289,Datos_climat_Sevilla!B4289,Datos_climat_Sevilla!C4289)+Datos_climat_Sevilla!D4289/24</f>
        <v>32687.583333333332</v>
      </c>
      <c r="B4287">
        <f>Datos_climat_Sevilla!L4289</f>
        <v>3.6</v>
      </c>
      <c r="C4287">
        <f>Datos_climat_Sevilla!K4289</f>
        <v>250</v>
      </c>
      <c r="D4287">
        <f>Datos_climat_Sevilla!H4289</f>
        <v>31.7</v>
      </c>
      <c r="E4287">
        <f>Datos_climat_Sevilla!F4289</f>
        <v>905</v>
      </c>
      <c r="F4287">
        <f>Datos_climat_Sevilla!J4289/100</f>
        <v>1009.15</v>
      </c>
    </row>
    <row r="4288" spans="1:6" x14ac:dyDescent="0.25">
      <c r="A4288" s="3">
        <f>DATE(Datos_climat_Sevilla!A4290,Datos_climat_Sevilla!B4290,Datos_climat_Sevilla!C4290)+Datos_climat_Sevilla!D4290/24</f>
        <v>32687.625</v>
      </c>
      <c r="B4288">
        <f>Datos_climat_Sevilla!L4290</f>
        <v>6.6</v>
      </c>
      <c r="C4288">
        <f>Datos_climat_Sevilla!K4290</f>
        <v>300</v>
      </c>
      <c r="D4288">
        <f>Datos_climat_Sevilla!H4290</f>
        <v>33.299999999999997</v>
      </c>
      <c r="E4288">
        <f>Datos_climat_Sevilla!F4290</f>
        <v>889</v>
      </c>
      <c r="F4288">
        <f>Datos_climat_Sevilla!J4290/100</f>
        <v>1009.15</v>
      </c>
    </row>
    <row r="4289" spans="1:6" x14ac:dyDescent="0.25">
      <c r="A4289" s="3">
        <f>DATE(Datos_climat_Sevilla!A4291,Datos_climat_Sevilla!B4291,Datos_climat_Sevilla!C4291)+Datos_climat_Sevilla!D4291/24</f>
        <v>32687.666666666668</v>
      </c>
      <c r="B4289">
        <f>Datos_climat_Sevilla!L4291</f>
        <v>4.5999999999999996</v>
      </c>
      <c r="C4289">
        <f>Datos_climat_Sevilla!K4291</f>
        <v>250</v>
      </c>
      <c r="D4289">
        <f>Datos_climat_Sevilla!H4291</f>
        <v>33.9</v>
      </c>
      <c r="E4289">
        <f>Datos_climat_Sevilla!F4291</f>
        <v>851</v>
      </c>
      <c r="F4289">
        <f>Datos_climat_Sevilla!J4291/100</f>
        <v>1009.15</v>
      </c>
    </row>
    <row r="4290" spans="1:6" x14ac:dyDescent="0.25">
      <c r="A4290" s="3">
        <f>DATE(Datos_climat_Sevilla!A4292,Datos_climat_Sevilla!B4292,Datos_climat_Sevilla!C4292)+Datos_climat_Sevilla!D4292/24</f>
        <v>32687.708333333332</v>
      </c>
      <c r="B4290">
        <f>Datos_climat_Sevilla!L4292</f>
        <v>4.0999999999999996</v>
      </c>
      <c r="C4290">
        <f>Datos_climat_Sevilla!K4292</f>
        <v>220</v>
      </c>
      <c r="D4290">
        <f>Datos_climat_Sevilla!H4292</f>
        <v>33.299999999999997</v>
      </c>
      <c r="E4290">
        <f>Datos_climat_Sevilla!F4292</f>
        <v>791</v>
      </c>
      <c r="F4290">
        <f>Datos_climat_Sevilla!J4292/100</f>
        <v>1009.15</v>
      </c>
    </row>
    <row r="4291" spans="1:6" x14ac:dyDescent="0.25">
      <c r="A4291" s="3">
        <f>DATE(Datos_climat_Sevilla!A4293,Datos_climat_Sevilla!B4293,Datos_climat_Sevilla!C4293)+Datos_climat_Sevilla!D4293/24</f>
        <v>32687.75</v>
      </c>
      <c r="B4291">
        <f>Datos_climat_Sevilla!L4293</f>
        <v>7.2</v>
      </c>
      <c r="C4291">
        <f>Datos_climat_Sevilla!K4293</f>
        <v>240</v>
      </c>
      <c r="D4291">
        <f>Datos_climat_Sevilla!H4293</f>
        <v>32.799999999999997</v>
      </c>
      <c r="E4291">
        <f>Datos_climat_Sevilla!F4293</f>
        <v>712</v>
      </c>
      <c r="F4291">
        <f>Datos_climat_Sevilla!J4293/100</f>
        <v>1009.15</v>
      </c>
    </row>
    <row r="4292" spans="1:6" x14ac:dyDescent="0.25">
      <c r="A4292" s="3">
        <f>DATE(Datos_climat_Sevilla!A4294,Datos_climat_Sevilla!B4294,Datos_climat_Sevilla!C4294)+Datos_climat_Sevilla!D4294/24</f>
        <v>32687.791666666668</v>
      </c>
      <c r="B4292">
        <f>Datos_climat_Sevilla!L4294</f>
        <v>6.7</v>
      </c>
      <c r="C4292">
        <f>Datos_climat_Sevilla!K4294</f>
        <v>240</v>
      </c>
      <c r="D4292">
        <f>Datos_climat_Sevilla!H4294</f>
        <v>30.6</v>
      </c>
      <c r="E4292">
        <f>Datos_climat_Sevilla!F4294</f>
        <v>615</v>
      </c>
      <c r="F4292">
        <f>Datos_climat_Sevilla!J4294/100</f>
        <v>1009.15</v>
      </c>
    </row>
    <row r="4293" spans="1:6" x14ac:dyDescent="0.25">
      <c r="A4293" s="3">
        <f>DATE(Datos_climat_Sevilla!A4295,Datos_climat_Sevilla!B4295,Datos_climat_Sevilla!C4295)+Datos_climat_Sevilla!D4295/24</f>
        <v>32687.833333333332</v>
      </c>
      <c r="B4293">
        <f>Datos_climat_Sevilla!L4295</f>
        <v>6.1</v>
      </c>
      <c r="C4293">
        <f>Datos_climat_Sevilla!K4295</f>
        <v>260</v>
      </c>
      <c r="D4293">
        <f>Datos_climat_Sevilla!H4295</f>
        <v>28.3</v>
      </c>
      <c r="E4293">
        <f>Datos_climat_Sevilla!F4295</f>
        <v>482</v>
      </c>
      <c r="F4293">
        <f>Datos_climat_Sevilla!J4295/100</f>
        <v>1009.15</v>
      </c>
    </row>
    <row r="4294" spans="1:6" x14ac:dyDescent="0.25">
      <c r="A4294" s="3">
        <f>DATE(Datos_climat_Sevilla!A4296,Datos_climat_Sevilla!B4296,Datos_climat_Sevilla!C4296)+Datos_climat_Sevilla!D4296/24</f>
        <v>32687.875</v>
      </c>
      <c r="B4294">
        <f>Datos_climat_Sevilla!L4296</f>
        <v>5.6</v>
      </c>
      <c r="C4294">
        <f>Datos_climat_Sevilla!K4296</f>
        <v>250</v>
      </c>
      <c r="D4294">
        <f>Datos_climat_Sevilla!H4296</f>
        <v>25.6</v>
      </c>
      <c r="E4294">
        <f>Datos_climat_Sevilla!F4296</f>
        <v>0</v>
      </c>
      <c r="F4294">
        <f>Datos_climat_Sevilla!J4296/100</f>
        <v>1009.15</v>
      </c>
    </row>
    <row r="4295" spans="1:6" x14ac:dyDescent="0.25">
      <c r="A4295" s="3">
        <f>DATE(Datos_climat_Sevilla!A4297,Datos_climat_Sevilla!B4297,Datos_climat_Sevilla!C4297)+Datos_climat_Sevilla!D4297/24</f>
        <v>32687.916666666668</v>
      </c>
      <c r="B4295">
        <f>Datos_climat_Sevilla!L4297</f>
        <v>5.0999999999999996</v>
      </c>
      <c r="C4295">
        <f>Datos_climat_Sevilla!K4297</f>
        <v>230</v>
      </c>
      <c r="D4295">
        <f>Datos_climat_Sevilla!H4297</f>
        <v>23.3</v>
      </c>
      <c r="E4295">
        <f>Datos_climat_Sevilla!F4297</f>
        <v>0</v>
      </c>
      <c r="F4295">
        <f>Datos_climat_Sevilla!J4297/100</f>
        <v>1009.15</v>
      </c>
    </row>
    <row r="4296" spans="1:6" x14ac:dyDescent="0.25">
      <c r="A4296" s="3">
        <f>DATE(Datos_climat_Sevilla!A4298,Datos_climat_Sevilla!B4298,Datos_climat_Sevilla!C4298)+Datos_climat_Sevilla!D4298/24</f>
        <v>32687.958333333332</v>
      </c>
      <c r="B4296">
        <f>Datos_climat_Sevilla!L4298</f>
        <v>4.0999999999999996</v>
      </c>
      <c r="C4296">
        <f>Datos_climat_Sevilla!K4298</f>
        <v>250</v>
      </c>
      <c r="D4296">
        <f>Datos_climat_Sevilla!H4298</f>
        <v>21.7</v>
      </c>
      <c r="E4296">
        <f>Datos_climat_Sevilla!F4298</f>
        <v>0</v>
      </c>
      <c r="F4296">
        <f>Datos_climat_Sevilla!J4298/100</f>
        <v>1009.15</v>
      </c>
    </row>
    <row r="4297" spans="1:6" x14ac:dyDescent="0.25">
      <c r="A4297" s="3">
        <f>DATE(Datos_climat_Sevilla!A4299,Datos_climat_Sevilla!B4299,Datos_climat_Sevilla!C4299)+Datos_climat_Sevilla!D4299/24</f>
        <v>32688</v>
      </c>
      <c r="B4297">
        <f>Datos_climat_Sevilla!L4299</f>
        <v>3</v>
      </c>
      <c r="C4297">
        <f>Datos_climat_Sevilla!K4299</f>
        <v>230</v>
      </c>
      <c r="D4297">
        <f>Datos_climat_Sevilla!H4299</f>
        <v>20</v>
      </c>
      <c r="E4297">
        <f>Datos_climat_Sevilla!F4299</f>
        <v>0</v>
      </c>
      <c r="F4297">
        <f>Datos_climat_Sevilla!J4299/100</f>
        <v>1009.15</v>
      </c>
    </row>
    <row r="4298" spans="1:6" x14ac:dyDescent="0.25">
      <c r="A4298" s="3">
        <f>DATE(Datos_climat_Sevilla!A4300,Datos_climat_Sevilla!B4300,Datos_climat_Sevilla!C4300)+Datos_climat_Sevilla!D4300/24</f>
        <v>32688.041666666668</v>
      </c>
      <c r="B4298">
        <f>Datos_climat_Sevilla!L4300</f>
        <v>3.1</v>
      </c>
      <c r="C4298">
        <f>Datos_climat_Sevilla!K4300</f>
        <v>210</v>
      </c>
      <c r="D4298">
        <f>Datos_climat_Sevilla!H4300</f>
        <v>18.899999999999999</v>
      </c>
      <c r="E4298">
        <f>Datos_climat_Sevilla!F4300</f>
        <v>0</v>
      </c>
      <c r="F4298">
        <f>Datos_climat_Sevilla!J4300/100</f>
        <v>1009.15</v>
      </c>
    </row>
    <row r="4299" spans="1:6" x14ac:dyDescent="0.25">
      <c r="A4299" s="3">
        <f>DATE(Datos_climat_Sevilla!A4301,Datos_climat_Sevilla!B4301,Datos_climat_Sevilla!C4301)+Datos_climat_Sevilla!D4301/24</f>
        <v>32688.083333333332</v>
      </c>
      <c r="B4299">
        <f>Datos_climat_Sevilla!L4301</f>
        <v>2.5</v>
      </c>
      <c r="C4299">
        <f>Datos_climat_Sevilla!K4301</f>
        <v>210</v>
      </c>
      <c r="D4299">
        <f>Datos_climat_Sevilla!H4301</f>
        <v>18.3</v>
      </c>
      <c r="E4299">
        <f>Datos_climat_Sevilla!F4301</f>
        <v>0</v>
      </c>
      <c r="F4299">
        <f>Datos_climat_Sevilla!J4301/100</f>
        <v>1009.15</v>
      </c>
    </row>
    <row r="4300" spans="1:6" x14ac:dyDescent="0.25">
      <c r="A4300" s="3">
        <f>DATE(Datos_climat_Sevilla!A4302,Datos_climat_Sevilla!B4302,Datos_climat_Sevilla!C4302)+Datos_climat_Sevilla!D4302/24</f>
        <v>32688.125</v>
      </c>
      <c r="B4300">
        <f>Datos_climat_Sevilla!L4302</f>
        <v>2.5</v>
      </c>
      <c r="C4300">
        <f>Datos_climat_Sevilla!K4302</f>
        <v>200</v>
      </c>
      <c r="D4300">
        <f>Datos_climat_Sevilla!H4302</f>
        <v>17.2</v>
      </c>
      <c r="E4300">
        <f>Datos_climat_Sevilla!F4302</f>
        <v>0</v>
      </c>
      <c r="F4300">
        <f>Datos_climat_Sevilla!J4302/100</f>
        <v>1009.15</v>
      </c>
    </row>
    <row r="4301" spans="1:6" x14ac:dyDescent="0.25">
      <c r="A4301" s="3">
        <f>DATE(Datos_climat_Sevilla!A4303,Datos_climat_Sevilla!B4303,Datos_climat_Sevilla!C4303)+Datos_climat_Sevilla!D4303/24</f>
        <v>32688.166666666668</v>
      </c>
      <c r="B4301">
        <f>Datos_climat_Sevilla!L4303</f>
        <v>2.1</v>
      </c>
      <c r="C4301">
        <f>Datos_climat_Sevilla!K4303</f>
        <v>230</v>
      </c>
      <c r="D4301">
        <f>Datos_climat_Sevilla!H4303</f>
        <v>16.100000000000001</v>
      </c>
      <c r="E4301">
        <f>Datos_climat_Sevilla!F4303</f>
        <v>0</v>
      </c>
      <c r="F4301">
        <f>Datos_climat_Sevilla!J4303/100</f>
        <v>1009.15</v>
      </c>
    </row>
    <row r="4302" spans="1:6" x14ac:dyDescent="0.25">
      <c r="A4302" s="3">
        <f>DATE(Datos_climat_Sevilla!A4304,Datos_climat_Sevilla!B4304,Datos_climat_Sevilla!C4304)+Datos_climat_Sevilla!D4304/24</f>
        <v>32688.208333333332</v>
      </c>
      <c r="B4302">
        <f>Datos_climat_Sevilla!L4304</f>
        <v>2.5</v>
      </c>
      <c r="C4302">
        <f>Datos_climat_Sevilla!K4304</f>
        <v>210</v>
      </c>
      <c r="D4302">
        <f>Datos_climat_Sevilla!H4304</f>
        <v>15</v>
      </c>
      <c r="E4302">
        <f>Datos_climat_Sevilla!F4304</f>
        <v>0</v>
      </c>
      <c r="F4302">
        <f>Datos_climat_Sevilla!J4304/100</f>
        <v>1009.15</v>
      </c>
    </row>
    <row r="4303" spans="1:6" x14ac:dyDescent="0.25">
      <c r="A4303" s="3">
        <f>DATE(Datos_climat_Sevilla!A4305,Datos_climat_Sevilla!B4305,Datos_climat_Sevilla!C4305)+Datos_climat_Sevilla!D4305/24</f>
        <v>32688.25</v>
      </c>
      <c r="B4303">
        <f>Datos_climat_Sevilla!L4305</f>
        <v>2</v>
      </c>
      <c r="C4303">
        <f>Datos_climat_Sevilla!K4305</f>
        <v>210</v>
      </c>
      <c r="D4303">
        <f>Datos_climat_Sevilla!H4305</f>
        <v>15</v>
      </c>
      <c r="E4303">
        <f>Datos_climat_Sevilla!F4305</f>
        <v>0</v>
      </c>
      <c r="F4303">
        <f>Datos_climat_Sevilla!J4305/100</f>
        <v>1009.15</v>
      </c>
    </row>
    <row r="4304" spans="1:6" x14ac:dyDescent="0.25">
      <c r="A4304" s="3">
        <f>DATE(Datos_climat_Sevilla!A4306,Datos_climat_Sevilla!B4306,Datos_climat_Sevilla!C4306)+Datos_climat_Sevilla!D4306/24</f>
        <v>32688.291666666668</v>
      </c>
      <c r="B4304">
        <f>Datos_climat_Sevilla!L4306</f>
        <v>0</v>
      </c>
      <c r="C4304">
        <f>Datos_climat_Sevilla!K4306</f>
        <v>0</v>
      </c>
      <c r="D4304">
        <f>Datos_climat_Sevilla!H4306</f>
        <v>15.6</v>
      </c>
      <c r="E4304">
        <f>Datos_climat_Sevilla!F4306</f>
        <v>0</v>
      </c>
      <c r="F4304">
        <f>Datos_climat_Sevilla!J4306/100</f>
        <v>1009.15</v>
      </c>
    </row>
    <row r="4305" spans="1:6" x14ac:dyDescent="0.25">
      <c r="A4305" s="3">
        <f>DATE(Datos_climat_Sevilla!A4307,Datos_climat_Sevilla!B4307,Datos_climat_Sevilla!C4307)+Datos_climat_Sevilla!D4307/24</f>
        <v>32688.333333333332</v>
      </c>
      <c r="B4305">
        <f>Datos_climat_Sevilla!L4307</f>
        <v>2</v>
      </c>
      <c r="C4305">
        <f>Datos_climat_Sevilla!K4307</f>
        <v>290</v>
      </c>
      <c r="D4305">
        <f>Datos_climat_Sevilla!H4307</f>
        <v>16.7</v>
      </c>
      <c r="E4305">
        <f>Datos_climat_Sevilla!F4307</f>
        <v>498</v>
      </c>
      <c r="F4305">
        <f>Datos_climat_Sevilla!J4307/100</f>
        <v>1009.15</v>
      </c>
    </row>
    <row r="4306" spans="1:6" x14ac:dyDescent="0.25">
      <c r="A4306" s="3">
        <f>DATE(Datos_climat_Sevilla!A4308,Datos_climat_Sevilla!B4308,Datos_climat_Sevilla!C4308)+Datos_climat_Sevilla!D4308/24</f>
        <v>32688.375</v>
      </c>
      <c r="B4306">
        <f>Datos_climat_Sevilla!L4308</f>
        <v>1.5</v>
      </c>
      <c r="C4306">
        <f>Datos_climat_Sevilla!K4308</f>
        <v>340</v>
      </c>
      <c r="D4306">
        <f>Datos_climat_Sevilla!H4308</f>
        <v>17.8</v>
      </c>
      <c r="E4306">
        <f>Datos_climat_Sevilla!F4308</f>
        <v>624</v>
      </c>
      <c r="F4306">
        <f>Datos_climat_Sevilla!J4308/100</f>
        <v>1009.15</v>
      </c>
    </row>
    <row r="4307" spans="1:6" x14ac:dyDescent="0.25">
      <c r="A4307" s="3">
        <f>DATE(Datos_climat_Sevilla!A4309,Datos_climat_Sevilla!B4309,Datos_climat_Sevilla!C4309)+Datos_climat_Sevilla!D4309/24</f>
        <v>32688.416666666668</v>
      </c>
      <c r="B4307">
        <f>Datos_climat_Sevilla!L4309</f>
        <v>2.1</v>
      </c>
      <c r="C4307">
        <f>Datos_climat_Sevilla!K4309</f>
        <v>360</v>
      </c>
      <c r="D4307">
        <f>Datos_climat_Sevilla!H4309</f>
        <v>20.6</v>
      </c>
      <c r="E4307">
        <f>Datos_climat_Sevilla!F4309</f>
        <v>722</v>
      </c>
      <c r="F4307">
        <f>Datos_climat_Sevilla!J4309/100</f>
        <v>1009.15</v>
      </c>
    </row>
    <row r="4308" spans="1:6" x14ac:dyDescent="0.25">
      <c r="A4308" s="3">
        <f>DATE(Datos_climat_Sevilla!A4310,Datos_climat_Sevilla!B4310,Datos_climat_Sevilla!C4310)+Datos_climat_Sevilla!D4310/24</f>
        <v>32688.458333333332</v>
      </c>
      <c r="B4308">
        <f>Datos_climat_Sevilla!L4310</f>
        <v>2</v>
      </c>
      <c r="C4308">
        <f>Datos_climat_Sevilla!K4310</f>
        <v>300</v>
      </c>
      <c r="D4308">
        <f>Datos_climat_Sevilla!H4310</f>
        <v>23.3</v>
      </c>
      <c r="E4308">
        <f>Datos_climat_Sevilla!F4310</f>
        <v>801</v>
      </c>
      <c r="F4308">
        <f>Datos_climat_Sevilla!J4310/100</f>
        <v>1009.15</v>
      </c>
    </row>
    <row r="4309" spans="1:6" x14ac:dyDescent="0.25">
      <c r="A4309" s="3">
        <f>DATE(Datos_climat_Sevilla!A4311,Datos_climat_Sevilla!B4311,Datos_climat_Sevilla!C4311)+Datos_climat_Sevilla!D4311/24</f>
        <v>32688.5</v>
      </c>
      <c r="B4309">
        <f>Datos_climat_Sevilla!L4311</f>
        <v>1.7</v>
      </c>
      <c r="C4309">
        <f>Datos_climat_Sevilla!K4311</f>
        <v>999</v>
      </c>
      <c r="D4309">
        <f>Datos_climat_Sevilla!H4311</f>
        <v>26.7</v>
      </c>
      <c r="E4309">
        <f>Datos_climat_Sevilla!F4311</f>
        <v>858</v>
      </c>
      <c r="F4309">
        <f>Datos_climat_Sevilla!J4311/100</f>
        <v>1009.15</v>
      </c>
    </row>
    <row r="4310" spans="1:6" x14ac:dyDescent="0.25">
      <c r="A4310" s="3">
        <f>DATE(Datos_climat_Sevilla!A4312,Datos_climat_Sevilla!B4312,Datos_climat_Sevilla!C4312)+Datos_climat_Sevilla!D4312/24</f>
        <v>32688.541666666668</v>
      </c>
      <c r="B4310">
        <f>Datos_climat_Sevilla!L4312</f>
        <v>1.5</v>
      </c>
      <c r="C4310">
        <f>Datos_climat_Sevilla!K4312</f>
        <v>320</v>
      </c>
      <c r="D4310">
        <f>Datos_climat_Sevilla!H4312</f>
        <v>29.4</v>
      </c>
      <c r="E4310">
        <f>Datos_climat_Sevilla!F4312</f>
        <v>892</v>
      </c>
      <c r="F4310">
        <f>Datos_climat_Sevilla!J4312/100</f>
        <v>1009.15</v>
      </c>
    </row>
    <row r="4311" spans="1:6" x14ac:dyDescent="0.25">
      <c r="A4311" s="3">
        <f>DATE(Datos_climat_Sevilla!A4313,Datos_climat_Sevilla!B4313,Datos_climat_Sevilla!C4313)+Datos_climat_Sevilla!D4313/24</f>
        <v>32688.583333333332</v>
      </c>
      <c r="B4311">
        <f>Datos_climat_Sevilla!L4313</f>
        <v>2.5</v>
      </c>
      <c r="C4311">
        <f>Datos_climat_Sevilla!K4313</f>
        <v>270</v>
      </c>
      <c r="D4311">
        <f>Datos_climat_Sevilla!H4313</f>
        <v>32.200000000000003</v>
      </c>
      <c r="E4311">
        <f>Datos_climat_Sevilla!F4313</f>
        <v>905</v>
      </c>
      <c r="F4311">
        <f>Datos_climat_Sevilla!J4313/100</f>
        <v>1009.15</v>
      </c>
    </row>
    <row r="4312" spans="1:6" x14ac:dyDescent="0.25">
      <c r="A4312" s="3">
        <f>DATE(Datos_climat_Sevilla!A4314,Datos_climat_Sevilla!B4314,Datos_climat_Sevilla!C4314)+Datos_climat_Sevilla!D4314/24</f>
        <v>32688.625</v>
      </c>
      <c r="B4312">
        <f>Datos_climat_Sevilla!L4314</f>
        <v>2.8</v>
      </c>
      <c r="C4312">
        <f>Datos_climat_Sevilla!K4314</f>
        <v>999</v>
      </c>
      <c r="D4312">
        <f>Datos_climat_Sevilla!H4314</f>
        <v>33.9</v>
      </c>
      <c r="E4312">
        <f>Datos_climat_Sevilla!F4314</f>
        <v>889</v>
      </c>
      <c r="F4312">
        <f>Datos_climat_Sevilla!J4314/100</f>
        <v>1009.15</v>
      </c>
    </row>
    <row r="4313" spans="1:6" x14ac:dyDescent="0.25">
      <c r="A4313" s="3">
        <f>DATE(Datos_climat_Sevilla!A4315,Datos_climat_Sevilla!B4315,Datos_climat_Sevilla!C4315)+Datos_climat_Sevilla!D4315/24</f>
        <v>32688.666666666668</v>
      </c>
      <c r="B4313">
        <f>Datos_climat_Sevilla!L4315</f>
        <v>3.1</v>
      </c>
      <c r="C4313">
        <f>Datos_climat_Sevilla!K4315</f>
        <v>210</v>
      </c>
      <c r="D4313">
        <f>Datos_climat_Sevilla!H4315</f>
        <v>34.4</v>
      </c>
      <c r="E4313">
        <f>Datos_climat_Sevilla!F4315</f>
        <v>851</v>
      </c>
      <c r="F4313">
        <f>Datos_climat_Sevilla!J4315/100</f>
        <v>1009.15</v>
      </c>
    </row>
    <row r="4314" spans="1:6" x14ac:dyDescent="0.25">
      <c r="A4314" s="3">
        <f>DATE(Datos_climat_Sevilla!A4316,Datos_climat_Sevilla!B4316,Datos_climat_Sevilla!C4316)+Datos_climat_Sevilla!D4316/24</f>
        <v>32688.708333333332</v>
      </c>
      <c r="B4314">
        <f>Datos_climat_Sevilla!L4316</f>
        <v>5.4</v>
      </c>
      <c r="C4314">
        <f>Datos_climat_Sevilla!K4316</f>
        <v>999</v>
      </c>
      <c r="D4314">
        <f>Datos_climat_Sevilla!H4316</f>
        <v>33.9</v>
      </c>
      <c r="E4314">
        <f>Datos_climat_Sevilla!F4316</f>
        <v>791</v>
      </c>
      <c r="F4314">
        <f>Datos_climat_Sevilla!J4316/100</f>
        <v>1009.15</v>
      </c>
    </row>
    <row r="4315" spans="1:6" x14ac:dyDescent="0.25">
      <c r="A4315" s="3">
        <f>DATE(Datos_climat_Sevilla!A4317,Datos_climat_Sevilla!B4317,Datos_climat_Sevilla!C4317)+Datos_climat_Sevilla!D4317/24</f>
        <v>32688.75</v>
      </c>
      <c r="B4315">
        <f>Datos_climat_Sevilla!L4317</f>
        <v>7.7</v>
      </c>
      <c r="C4315">
        <f>Datos_climat_Sevilla!K4317</f>
        <v>230</v>
      </c>
      <c r="D4315">
        <f>Datos_climat_Sevilla!H4317</f>
        <v>32.799999999999997</v>
      </c>
      <c r="E4315">
        <f>Datos_climat_Sevilla!F4317</f>
        <v>712</v>
      </c>
      <c r="F4315">
        <f>Datos_climat_Sevilla!J4317/100</f>
        <v>1009.15</v>
      </c>
    </row>
    <row r="4316" spans="1:6" x14ac:dyDescent="0.25">
      <c r="A4316" s="3">
        <f>DATE(Datos_climat_Sevilla!A4318,Datos_climat_Sevilla!B4318,Datos_climat_Sevilla!C4318)+Datos_climat_Sevilla!D4318/24</f>
        <v>32688.791666666668</v>
      </c>
      <c r="B4316">
        <f>Datos_climat_Sevilla!L4318</f>
        <v>3.6</v>
      </c>
      <c r="C4316">
        <f>Datos_climat_Sevilla!K4318</f>
        <v>250</v>
      </c>
      <c r="D4316">
        <f>Datos_climat_Sevilla!H4318</f>
        <v>30.6</v>
      </c>
      <c r="E4316">
        <f>Datos_climat_Sevilla!F4318</f>
        <v>615</v>
      </c>
      <c r="F4316">
        <f>Datos_climat_Sevilla!J4318/100</f>
        <v>1009.15</v>
      </c>
    </row>
    <row r="4317" spans="1:6" x14ac:dyDescent="0.25">
      <c r="A4317" s="3">
        <f>DATE(Datos_climat_Sevilla!A4319,Datos_climat_Sevilla!B4319,Datos_climat_Sevilla!C4319)+Datos_climat_Sevilla!D4319/24</f>
        <v>32688.833333333332</v>
      </c>
      <c r="B4317">
        <f>Datos_climat_Sevilla!L4319</f>
        <v>5.0999999999999996</v>
      </c>
      <c r="C4317">
        <f>Datos_climat_Sevilla!K4319</f>
        <v>260</v>
      </c>
      <c r="D4317">
        <f>Datos_climat_Sevilla!H4319</f>
        <v>28.3</v>
      </c>
      <c r="E4317">
        <f>Datos_climat_Sevilla!F4319</f>
        <v>482</v>
      </c>
      <c r="F4317">
        <f>Datos_climat_Sevilla!J4319/100</f>
        <v>1009.15</v>
      </c>
    </row>
    <row r="4318" spans="1:6" x14ac:dyDescent="0.25">
      <c r="A4318" s="3">
        <f>DATE(Datos_climat_Sevilla!A4320,Datos_climat_Sevilla!B4320,Datos_climat_Sevilla!C4320)+Datos_climat_Sevilla!D4320/24</f>
        <v>32688.875</v>
      </c>
      <c r="B4318">
        <f>Datos_climat_Sevilla!L4320</f>
        <v>2</v>
      </c>
      <c r="C4318">
        <f>Datos_climat_Sevilla!K4320</f>
        <v>260</v>
      </c>
      <c r="D4318">
        <f>Datos_climat_Sevilla!H4320</f>
        <v>25.6</v>
      </c>
      <c r="E4318">
        <f>Datos_climat_Sevilla!F4320</f>
        <v>0</v>
      </c>
      <c r="F4318">
        <f>Datos_climat_Sevilla!J4320/100</f>
        <v>1009.15</v>
      </c>
    </row>
    <row r="4319" spans="1:6" x14ac:dyDescent="0.25">
      <c r="A4319" s="3">
        <f>DATE(Datos_climat_Sevilla!A4321,Datos_climat_Sevilla!B4321,Datos_climat_Sevilla!C4321)+Datos_climat_Sevilla!D4321/24</f>
        <v>32688.916666666668</v>
      </c>
      <c r="B4319">
        <f>Datos_climat_Sevilla!L4321</f>
        <v>3.1</v>
      </c>
      <c r="C4319">
        <f>Datos_climat_Sevilla!K4321</f>
        <v>260</v>
      </c>
      <c r="D4319">
        <f>Datos_climat_Sevilla!H4321</f>
        <v>23.3</v>
      </c>
      <c r="E4319">
        <f>Datos_climat_Sevilla!F4321</f>
        <v>0</v>
      </c>
      <c r="F4319">
        <f>Datos_climat_Sevilla!J4321/100</f>
        <v>1009.15</v>
      </c>
    </row>
    <row r="4320" spans="1:6" x14ac:dyDescent="0.25">
      <c r="A4320" s="3">
        <f>DATE(Datos_climat_Sevilla!A4322,Datos_climat_Sevilla!B4322,Datos_climat_Sevilla!C4322)+Datos_climat_Sevilla!D4322/24</f>
        <v>32688.958333333332</v>
      </c>
      <c r="B4320">
        <f>Datos_climat_Sevilla!L4322</f>
        <v>2</v>
      </c>
      <c r="C4320">
        <f>Datos_climat_Sevilla!K4322</f>
        <v>210</v>
      </c>
      <c r="D4320">
        <f>Datos_climat_Sevilla!H4322</f>
        <v>21.7</v>
      </c>
      <c r="E4320">
        <f>Datos_climat_Sevilla!F4322</f>
        <v>0</v>
      </c>
      <c r="F4320">
        <f>Datos_climat_Sevilla!J4322/100</f>
        <v>1009.15</v>
      </c>
    </row>
    <row r="4321" spans="1:6" x14ac:dyDescent="0.25">
      <c r="A4321" s="3">
        <f>DATE(Datos_climat_Sevilla!A4323,Datos_climat_Sevilla!B4323,Datos_climat_Sevilla!C4323)+Datos_climat_Sevilla!D4323/24</f>
        <v>32689</v>
      </c>
      <c r="B4321">
        <f>Datos_climat_Sevilla!L4323</f>
        <v>2</v>
      </c>
      <c r="C4321">
        <f>Datos_climat_Sevilla!K4323</f>
        <v>210</v>
      </c>
      <c r="D4321">
        <f>Datos_climat_Sevilla!H4323</f>
        <v>20</v>
      </c>
      <c r="E4321">
        <f>Datos_climat_Sevilla!F4323</f>
        <v>0</v>
      </c>
      <c r="F4321">
        <f>Datos_climat_Sevilla!J4323/100</f>
        <v>1009.15</v>
      </c>
    </row>
    <row r="4322" spans="1:6" x14ac:dyDescent="0.25">
      <c r="A4322" s="3">
        <f>DATE(Datos_climat_Sevilla!A4324,Datos_climat_Sevilla!B4324,Datos_climat_Sevilla!C4324)+Datos_climat_Sevilla!D4324/24</f>
        <v>32689.041666666668</v>
      </c>
      <c r="B4322">
        <f>Datos_climat_Sevilla!L4324</f>
        <v>3.1</v>
      </c>
      <c r="C4322">
        <f>Datos_climat_Sevilla!K4324</f>
        <v>180</v>
      </c>
      <c r="D4322">
        <f>Datos_climat_Sevilla!H4324</f>
        <v>18.899999999999999</v>
      </c>
      <c r="E4322">
        <f>Datos_climat_Sevilla!F4324</f>
        <v>0</v>
      </c>
      <c r="F4322">
        <f>Datos_climat_Sevilla!J4324/100</f>
        <v>1009.15</v>
      </c>
    </row>
    <row r="4323" spans="1:6" x14ac:dyDescent="0.25">
      <c r="A4323" s="3">
        <f>DATE(Datos_climat_Sevilla!A4325,Datos_climat_Sevilla!B4325,Datos_climat_Sevilla!C4325)+Datos_climat_Sevilla!D4325/24</f>
        <v>32689.083333333332</v>
      </c>
      <c r="B4323">
        <f>Datos_climat_Sevilla!L4325</f>
        <v>2</v>
      </c>
      <c r="C4323">
        <f>Datos_climat_Sevilla!K4325</f>
        <v>180</v>
      </c>
      <c r="D4323">
        <f>Datos_climat_Sevilla!H4325</f>
        <v>18.3</v>
      </c>
      <c r="E4323">
        <f>Datos_climat_Sevilla!F4325</f>
        <v>0</v>
      </c>
      <c r="F4323">
        <f>Datos_climat_Sevilla!J4325/100</f>
        <v>1009.15</v>
      </c>
    </row>
    <row r="4324" spans="1:6" x14ac:dyDescent="0.25">
      <c r="A4324" s="3">
        <f>DATE(Datos_climat_Sevilla!A4326,Datos_climat_Sevilla!B4326,Datos_climat_Sevilla!C4326)+Datos_climat_Sevilla!D4326/24</f>
        <v>32689.125</v>
      </c>
      <c r="B4324">
        <f>Datos_climat_Sevilla!L4326</f>
        <v>2</v>
      </c>
      <c r="C4324">
        <f>Datos_climat_Sevilla!K4326</f>
        <v>190</v>
      </c>
      <c r="D4324">
        <f>Datos_climat_Sevilla!H4326</f>
        <v>17.8</v>
      </c>
      <c r="E4324">
        <f>Datos_climat_Sevilla!F4326</f>
        <v>0</v>
      </c>
      <c r="F4324">
        <f>Datos_climat_Sevilla!J4326/100</f>
        <v>1009.15</v>
      </c>
    </row>
    <row r="4325" spans="1:6" x14ac:dyDescent="0.25">
      <c r="A4325" s="3">
        <f>DATE(Datos_climat_Sevilla!A4327,Datos_climat_Sevilla!B4327,Datos_climat_Sevilla!C4327)+Datos_climat_Sevilla!D4327/24</f>
        <v>32689.166666666668</v>
      </c>
      <c r="B4325">
        <f>Datos_climat_Sevilla!L4327</f>
        <v>2.1</v>
      </c>
      <c r="C4325">
        <f>Datos_climat_Sevilla!K4327</f>
        <v>150</v>
      </c>
      <c r="D4325">
        <f>Datos_climat_Sevilla!H4327</f>
        <v>17.2</v>
      </c>
      <c r="E4325">
        <f>Datos_climat_Sevilla!F4327</f>
        <v>0</v>
      </c>
      <c r="F4325">
        <f>Datos_climat_Sevilla!J4327/100</f>
        <v>1009.15</v>
      </c>
    </row>
    <row r="4326" spans="1:6" x14ac:dyDescent="0.25">
      <c r="A4326" s="3">
        <f>DATE(Datos_climat_Sevilla!A4328,Datos_climat_Sevilla!B4328,Datos_climat_Sevilla!C4328)+Datos_climat_Sevilla!D4328/24</f>
        <v>32689.208333333332</v>
      </c>
      <c r="B4326">
        <f>Datos_climat_Sevilla!L4328</f>
        <v>1.5</v>
      </c>
      <c r="C4326">
        <f>Datos_climat_Sevilla!K4328</f>
        <v>190</v>
      </c>
      <c r="D4326">
        <f>Datos_climat_Sevilla!H4328</f>
        <v>16.7</v>
      </c>
      <c r="E4326">
        <f>Datos_climat_Sevilla!F4328</f>
        <v>0</v>
      </c>
      <c r="F4326">
        <f>Datos_climat_Sevilla!J4328/100</f>
        <v>1009.15</v>
      </c>
    </row>
    <row r="4327" spans="1:6" x14ac:dyDescent="0.25">
      <c r="A4327" s="3">
        <f>DATE(Datos_climat_Sevilla!A4329,Datos_climat_Sevilla!B4329,Datos_climat_Sevilla!C4329)+Datos_climat_Sevilla!D4329/24</f>
        <v>32689.25</v>
      </c>
      <c r="B4327">
        <f>Datos_climat_Sevilla!L4329</f>
        <v>1.5</v>
      </c>
      <c r="C4327">
        <f>Datos_climat_Sevilla!K4329</f>
        <v>180</v>
      </c>
      <c r="D4327">
        <f>Datos_climat_Sevilla!H4329</f>
        <v>16.100000000000001</v>
      </c>
      <c r="E4327">
        <f>Datos_climat_Sevilla!F4329</f>
        <v>0</v>
      </c>
      <c r="F4327">
        <f>Datos_climat_Sevilla!J4329/100</f>
        <v>1009.15</v>
      </c>
    </row>
    <row r="4328" spans="1:6" x14ac:dyDescent="0.25">
      <c r="A4328" s="3">
        <f>DATE(Datos_climat_Sevilla!A4330,Datos_climat_Sevilla!B4330,Datos_climat_Sevilla!C4330)+Datos_climat_Sevilla!D4330/24</f>
        <v>32689.291666666668</v>
      </c>
      <c r="B4328">
        <f>Datos_climat_Sevilla!L4330</f>
        <v>1</v>
      </c>
      <c r="C4328">
        <f>Datos_climat_Sevilla!K4330</f>
        <v>240</v>
      </c>
      <c r="D4328">
        <f>Datos_climat_Sevilla!H4330</f>
        <v>16.7</v>
      </c>
      <c r="E4328">
        <f>Datos_climat_Sevilla!F4330</f>
        <v>0</v>
      </c>
      <c r="F4328">
        <f>Datos_climat_Sevilla!J4330/100</f>
        <v>1009.15</v>
      </c>
    </row>
    <row r="4329" spans="1:6" x14ac:dyDescent="0.25">
      <c r="A4329" s="3">
        <f>DATE(Datos_climat_Sevilla!A4331,Datos_climat_Sevilla!B4331,Datos_climat_Sevilla!C4331)+Datos_climat_Sevilla!D4331/24</f>
        <v>32689.333333333332</v>
      </c>
      <c r="B4329">
        <f>Datos_climat_Sevilla!L4331</f>
        <v>4.0999999999999996</v>
      </c>
      <c r="C4329">
        <f>Datos_climat_Sevilla!K4331</f>
        <v>330</v>
      </c>
      <c r="D4329">
        <f>Datos_climat_Sevilla!H4331</f>
        <v>17.8</v>
      </c>
      <c r="E4329">
        <f>Datos_climat_Sevilla!F4331</f>
        <v>381</v>
      </c>
      <c r="F4329">
        <f>Datos_climat_Sevilla!J4331/100</f>
        <v>1009.15</v>
      </c>
    </row>
    <row r="4330" spans="1:6" x14ac:dyDescent="0.25">
      <c r="A4330" s="3">
        <f>DATE(Datos_climat_Sevilla!A4332,Datos_climat_Sevilla!B4332,Datos_climat_Sevilla!C4332)+Datos_climat_Sevilla!D4332/24</f>
        <v>32689.375</v>
      </c>
      <c r="B4330">
        <f>Datos_climat_Sevilla!L4332</f>
        <v>1.5</v>
      </c>
      <c r="C4330">
        <f>Datos_climat_Sevilla!K4332</f>
        <v>360</v>
      </c>
      <c r="D4330">
        <f>Datos_climat_Sevilla!H4332</f>
        <v>19.399999999999999</v>
      </c>
      <c r="E4330">
        <f>Datos_climat_Sevilla!F4332</f>
        <v>451</v>
      </c>
      <c r="F4330">
        <f>Datos_climat_Sevilla!J4332/100</f>
        <v>1009.15</v>
      </c>
    </row>
    <row r="4331" spans="1:6" x14ac:dyDescent="0.25">
      <c r="A4331" s="3">
        <f>DATE(Datos_climat_Sevilla!A4333,Datos_climat_Sevilla!B4333,Datos_climat_Sevilla!C4333)+Datos_climat_Sevilla!D4333/24</f>
        <v>32689.416666666668</v>
      </c>
      <c r="B4331">
        <f>Datos_climat_Sevilla!L4333</f>
        <v>2.1</v>
      </c>
      <c r="C4331">
        <f>Datos_climat_Sevilla!K4333</f>
        <v>20</v>
      </c>
      <c r="D4331">
        <f>Datos_climat_Sevilla!H4333</f>
        <v>21.1</v>
      </c>
      <c r="E4331">
        <f>Datos_climat_Sevilla!F4333</f>
        <v>608</v>
      </c>
      <c r="F4331">
        <f>Datos_climat_Sevilla!J4333/100</f>
        <v>1009.15</v>
      </c>
    </row>
    <row r="4332" spans="1:6" x14ac:dyDescent="0.25">
      <c r="A4332" s="3">
        <f>DATE(Datos_climat_Sevilla!A4334,Datos_climat_Sevilla!B4334,Datos_climat_Sevilla!C4334)+Datos_climat_Sevilla!D4334/24</f>
        <v>32689.458333333332</v>
      </c>
      <c r="B4332">
        <f>Datos_climat_Sevilla!L4334</f>
        <v>1</v>
      </c>
      <c r="C4332">
        <f>Datos_climat_Sevilla!K4334</f>
        <v>360</v>
      </c>
      <c r="D4332">
        <f>Datos_climat_Sevilla!H4334</f>
        <v>23.3</v>
      </c>
      <c r="E4332">
        <f>Datos_climat_Sevilla!F4334</f>
        <v>744</v>
      </c>
      <c r="F4332">
        <f>Datos_climat_Sevilla!J4334/100</f>
        <v>1009.15</v>
      </c>
    </row>
    <row r="4333" spans="1:6" x14ac:dyDescent="0.25">
      <c r="A4333" s="3">
        <f>DATE(Datos_climat_Sevilla!A4335,Datos_climat_Sevilla!B4335,Datos_climat_Sevilla!C4335)+Datos_climat_Sevilla!D4335/24</f>
        <v>32689.5</v>
      </c>
      <c r="B4333">
        <f>Datos_climat_Sevilla!L4335</f>
        <v>2.5</v>
      </c>
      <c r="C4333">
        <f>Datos_climat_Sevilla!K4335</f>
        <v>320</v>
      </c>
      <c r="D4333">
        <f>Datos_climat_Sevilla!H4335</f>
        <v>26.1</v>
      </c>
      <c r="E4333">
        <f>Datos_climat_Sevilla!F4335</f>
        <v>835</v>
      </c>
      <c r="F4333">
        <f>Datos_climat_Sevilla!J4335/100</f>
        <v>1009.15</v>
      </c>
    </row>
    <row r="4334" spans="1:6" x14ac:dyDescent="0.25">
      <c r="A4334" s="3">
        <f>DATE(Datos_climat_Sevilla!A4336,Datos_climat_Sevilla!B4336,Datos_climat_Sevilla!C4336)+Datos_climat_Sevilla!D4336/24</f>
        <v>32689.541666666668</v>
      </c>
      <c r="B4334">
        <f>Datos_climat_Sevilla!L4336</f>
        <v>4.0999999999999996</v>
      </c>
      <c r="C4334">
        <f>Datos_climat_Sevilla!K4336</f>
        <v>260</v>
      </c>
      <c r="D4334">
        <f>Datos_climat_Sevilla!H4336</f>
        <v>28.3</v>
      </c>
      <c r="E4334">
        <f>Datos_climat_Sevilla!F4336</f>
        <v>864</v>
      </c>
      <c r="F4334">
        <f>Datos_climat_Sevilla!J4336/100</f>
        <v>1009.15</v>
      </c>
    </row>
    <row r="4335" spans="1:6" x14ac:dyDescent="0.25">
      <c r="A4335" s="3">
        <f>DATE(Datos_climat_Sevilla!A4337,Datos_climat_Sevilla!B4337,Datos_climat_Sevilla!C4337)+Datos_climat_Sevilla!D4337/24</f>
        <v>32689.583333333332</v>
      </c>
      <c r="B4335">
        <f>Datos_climat_Sevilla!L4337</f>
        <v>2</v>
      </c>
      <c r="C4335">
        <f>Datos_climat_Sevilla!K4337</f>
        <v>200</v>
      </c>
      <c r="D4335">
        <f>Datos_climat_Sevilla!H4337</f>
        <v>30</v>
      </c>
      <c r="E4335">
        <f>Datos_climat_Sevilla!F4337</f>
        <v>883</v>
      </c>
      <c r="F4335">
        <f>Datos_climat_Sevilla!J4337/100</f>
        <v>1009.15</v>
      </c>
    </row>
    <row r="4336" spans="1:6" x14ac:dyDescent="0.25">
      <c r="A4336" s="3">
        <f>DATE(Datos_climat_Sevilla!A4338,Datos_climat_Sevilla!B4338,Datos_climat_Sevilla!C4338)+Datos_climat_Sevilla!D4338/24</f>
        <v>32689.625</v>
      </c>
      <c r="B4336">
        <f>Datos_climat_Sevilla!L4338</f>
        <v>4.0999999999999996</v>
      </c>
      <c r="C4336">
        <f>Datos_climat_Sevilla!K4338</f>
        <v>270</v>
      </c>
      <c r="D4336">
        <f>Datos_climat_Sevilla!H4338</f>
        <v>31.7</v>
      </c>
      <c r="E4336">
        <f>Datos_climat_Sevilla!F4338</f>
        <v>861</v>
      </c>
      <c r="F4336">
        <f>Datos_climat_Sevilla!J4338/100</f>
        <v>1009.15</v>
      </c>
    </row>
    <row r="4337" spans="1:6" x14ac:dyDescent="0.25">
      <c r="A4337" s="3">
        <f>DATE(Datos_climat_Sevilla!A4339,Datos_climat_Sevilla!B4339,Datos_climat_Sevilla!C4339)+Datos_climat_Sevilla!D4339/24</f>
        <v>32689.666666666668</v>
      </c>
      <c r="B4337">
        <f>Datos_climat_Sevilla!L4339</f>
        <v>4.0999999999999996</v>
      </c>
      <c r="C4337">
        <f>Datos_climat_Sevilla!K4339</f>
        <v>250</v>
      </c>
      <c r="D4337">
        <f>Datos_climat_Sevilla!H4339</f>
        <v>32.200000000000003</v>
      </c>
      <c r="E4337">
        <f>Datos_climat_Sevilla!F4339</f>
        <v>753</v>
      </c>
      <c r="F4337">
        <f>Datos_climat_Sevilla!J4339/100</f>
        <v>1009.15</v>
      </c>
    </row>
    <row r="4338" spans="1:6" x14ac:dyDescent="0.25">
      <c r="A4338" s="3">
        <f>DATE(Datos_climat_Sevilla!A4340,Datos_climat_Sevilla!B4340,Datos_climat_Sevilla!C4340)+Datos_climat_Sevilla!D4340/24</f>
        <v>32689.708333333332</v>
      </c>
      <c r="B4338">
        <f>Datos_climat_Sevilla!L4340</f>
        <v>4.5999999999999996</v>
      </c>
      <c r="C4338">
        <f>Datos_climat_Sevilla!K4340</f>
        <v>230</v>
      </c>
      <c r="D4338">
        <f>Datos_climat_Sevilla!H4340</f>
        <v>32.200000000000003</v>
      </c>
      <c r="E4338">
        <f>Datos_climat_Sevilla!F4340</f>
        <v>671</v>
      </c>
      <c r="F4338">
        <f>Datos_climat_Sevilla!J4340/100</f>
        <v>1009.15</v>
      </c>
    </row>
    <row r="4339" spans="1:6" x14ac:dyDescent="0.25">
      <c r="A4339" s="3">
        <f>DATE(Datos_climat_Sevilla!A4341,Datos_climat_Sevilla!B4341,Datos_climat_Sevilla!C4341)+Datos_climat_Sevilla!D4341/24</f>
        <v>32689.75</v>
      </c>
      <c r="B4339">
        <f>Datos_climat_Sevilla!L4341</f>
        <v>3</v>
      </c>
      <c r="C4339">
        <f>Datos_climat_Sevilla!K4341</f>
        <v>230</v>
      </c>
      <c r="D4339">
        <f>Datos_climat_Sevilla!H4341</f>
        <v>31.1</v>
      </c>
      <c r="E4339">
        <f>Datos_climat_Sevilla!F4341</f>
        <v>552</v>
      </c>
      <c r="F4339">
        <f>Datos_climat_Sevilla!J4341/100</f>
        <v>1009.15</v>
      </c>
    </row>
    <row r="4340" spans="1:6" x14ac:dyDescent="0.25">
      <c r="A4340" s="3">
        <f>DATE(Datos_climat_Sevilla!A4342,Datos_climat_Sevilla!B4342,Datos_climat_Sevilla!C4342)+Datos_climat_Sevilla!D4342/24</f>
        <v>32689.791666666668</v>
      </c>
      <c r="B4340">
        <f>Datos_climat_Sevilla!L4342</f>
        <v>4.0999999999999996</v>
      </c>
      <c r="C4340">
        <f>Datos_climat_Sevilla!K4342</f>
        <v>280</v>
      </c>
      <c r="D4340">
        <f>Datos_climat_Sevilla!H4342</f>
        <v>29.4</v>
      </c>
      <c r="E4340">
        <f>Datos_climat_Sevilla!F4342</f>
        <v>492</v>
      </c>
      <c r="F4340">
        <f>Datos_climat_Sevilla!J4342/100</f>
        <v>1009.15</v>
      </c>
    </row>
    <row r="4341" spans="1:6" x14ac:dyDescent="0.25">
      <c r="A4341" s="3">
        <f>DATE(Datos_climat_Sevilla!A4343,Datos_climat_Sevilla!B4343,Datos_climat_Sevilla!C4343)+Datos_climat_Sevilla!D4343/24</f>
        <v>32689.833333333332</v>
      </c>
      <c r="B4341">
        <f>Datos_climat_Sevilla!L4343</f>
        <v>5.0999999999999996</v>
      </c>
      <c r="C4341">
        <f>Datos_climat_Sevilla!K4343</f>
        <v>290</v>
      </c>
      <c r="D4341">
        <f>Datos_climat_Sevilla!H4343</f>
        <v>27.2</v>
      </c>
      <c r="E4341">
        <f>Datos_climat_Sevilla!F4343</f>
        <v>488</v>
      </c>
      <c r="F4341">
        <f>Datos_climat_Sevilla!J4343/100</f>
        <v>1009.15</v>
      </c>
    </row>
    <row r="4342" spans="1:6" x14ac:dyDescent="0.25">
      <c r="A4342" s="3">
        <f>DATE(Datos_climat_Sevilla!A4344,Datos_climat_Sevilla!B4344,Datos_climat_Sevilla!C4344)+Datos_climat_Sevilla!D4344/24</f>
        <v>32689.875</v>
      </c>
      <c r="B4342">
        <f>Datos_climat_Sevilla!L4344</f>
        <v>2</v>
      </c>
      <c r="C4342">
        <f>Datos_climat_Sevilla!K4344</f>
        <v>260</v>
      </c>
      <c r="D4342">
        <f>Datos_climat_Sevilla!H4344</f>
        <v>25</v>
      </c>
      <c r="E4342">
        <f>Datos_climat_Sevilla!F4344</f>
        <v>0</v>
      </c>
      <c r="F4342">
        <f>Datos_climat_Sevilla!J4344/100</f>
        <v>1009.15</v>
      </c>
    </row>
    <row r="4343" spans="1:6" x14ac:dyDescent="0.25">
      <c r="A4343" s="3">
        <f>DATE(Datos_climat_Sevilla!A4345,Datos_climat_Sevilla!B4345,Datos_climat_Sevilla!C4345)+Datos_climat_Sevilla!D4345/24</f>
        <v>32689.916666666668</v>
      </c>
      <c r="B4343">
        <f>Datos_climat_Sevilla!L4345</f>
        <v>2.1</v>
      </c>
      <c r="C4343">
        <f>Datos_climat_Sevilla!K4345</f>
        <v>260</v>
      </c>
      <c r="D4343">
        <f>Datos_climat_Sevilla!H4345</f>
        <v>23.3</v>
      </c>
      <c r="E4343">
        <f>Datos_climat_Sevilla!F4345</f>
        <v>0</v>
      </c>
      <c r="F4343">
        <f>Datos_climat_Sevilla!J4345/100</f>
        <v>1009.15</v>
      </c>
    </row>
    <row r="4344" spans="1:6" x14ac:dyDescent="0.25">
      <c r="A4344" s="3">
        <f>DATE(Datos_climat_Sevilla!A4346,Datos_climat_Sevilla!B4346,Datos_climat_Sevilla!C4346)+Datos_climat_Sevilla!D4346/24</f>
        <v>32689.958333333332</v>
      </c>
      <c r="B4344">
        <f>Datos_climat_Sevilla!L4346</f>
        <v>3</v>
      </c>
      <c r="C4344">
        <f>Datos_climat_Sevilla!K4346</f>
        <v>290</v>
      </c>
      <c r="D4344">
        <f>Datos_climat_Sevilla!H4346</f>
        <v>21.7</v>
      </c>
      <c r="E4344">
        <f>Datos_climat_Sevilla!F4346</f>
        <v>0</v>
      </c>
      <c r="F4344">
        <f>Datos_climat_Sevilla!J4346/100</f>
        <v>1009.15</v>
      </c>
    </row>
    <row r="4345" spans="1:6" x14ac:dyDescent="0.25">
      <c r="A4345" s="3">
        <f>DATE(Datos_climat_Sevilla!A4347,Datos_climat_Sevilla!B4347,Datos_climat_Sevilla!C4347)+Datos_climat_Sevilla!D4347/24</f>
        <v>32690</v>
      </c>
      <c r="B4345">
        <f>Datos_climat_Sevilla!L4347</f>
        <v>3</v>
      </c>
      <c r="C4345">
        <f>Datos_climat_Sevilla!K4347</f>
        <v>300</v>
      </c>
      <c r="D4345">
        <f>Datos_climat_Sevilla!H4347</f>
        <v>20.6</v>
      </c>
      <c r="E4345">
        <f>Datos_climat_Sevilla!F4347</f>
        <v>0</v>
      </c>
      <c r="F4345">
        <f>Datos_climat_Sevilla!J4347/100</f>
        <v>1009.15</v>
      </c>
    </row>
    <row r="4346" spans="1:6" x14ac:dyDescent="0.25">
      <c r="A4346" s="3">
        <f>DATE(Datos_climat_Sevilla!A4348,Datos_climat_Sevilla!B4348,Datos_climat_Sevilla!C4348)+Datos_climat_Sevilla!D4348/24</f>
        <v>32690.041666666668</v>
      </c>
      <c r="B4346">
        <f>Datos_climat_Sevilla!L4348</f>
        <v>3.1</v>
      </c>
      <c r="C4346">
        <f>Datos_climat_Sevilla!K4348</f>
        <v>230</v>
      </c>
      <c r="D4346">
        <f>Datos_climat_Sevilla!H4348</f>
        <v>23.9</v>
      </c>
      <c r="E4346">
        <f>Datos_climat_Sevilla!F4348</f>
        <v>0</v>
      </c>
      <c r="F4346">
        <f>Datos_climat_Sevilla!J4348/100</f>
        <v>1009.15</v>
      </c>
    </row>
    <row r="4347" spans="1:6" x14ac:dyDescent="0.25">
      <c r="A4347" s="3">
        <f>DATE(Datos_climat_Sevilla!A4349,Datos_climat_Sevilla!B4349,Datos_climat_Sevilla!C4349)+Datos_climat_Sevilla!D4349/24</f>
        <v>32690.083333333332</v>
      </c>
      <c r="B4347">
        <f>Datos_climat_Sevilla!L4349</f>
        <v>2.6</v>
      </c>
      <c r="C4347">
        <f>Datos_climat_Sevilla!K4349</f>
        <v>240</v>
      </c>
      <c r="D4347">
        <f>Datos_climat_Sevilla!H4349</f>
        <v>18.899999999999999</v>
      </c>
      <c r="E4347">
        <f>Datos_climat_Sevilla!F4349</f>
        <v>0</v>
      </c>
      <c r="F4347">
        <f>Datos_climat_Sevilla!J4349/100</f>
        <v>1009.15</v>
      </c>
    </row>
    <row r="4348" spans="1:6" x14ac:dyDescent="0.25">
      <c r="A4348" s="3">
        <f>DATE(Datos_climat_Sevilla!A4350,Datos_climat_Sevilla!B4350,Datos_climat_Sevilla!C4350)+Datos_climat_Sevilla!D4350/24</f>
        <v>32690.125</v>
      </c>
      <c r="B4348">
        <f>Datos_climat_Sevilla!L4350</f>
        <v>3.1</v>
      </c>
      <c r="C4348">
        <f>Datos_climat_Sevilla!K4350</f>
        <v>240</v>
      </c>
      <c r="D4348">
        <f>Datos_climat_Sevilla!H4350</f>
        <v>19.399999999999999</v>
      </c>
      <c r="E4348">
        <f>Datos_climat_Sevilla!F4350</f>
        <v>0</v>
      </c>
      <c r="F4348">
        <f>Datos_climat_Sevilla!J4350/100</f>
        <v>1009.15</v>
      </c>
    </row>
    <row r="4349" spans="1:6" x14ac:dyDescent="0.25">
      <c r="A4349" s="3">
        <f>DATE(Datos_climat_Sevilla!A4351,Datos_climat_Sevilla!B4351,Datos_climat_Sevilla!C4351)+Datos_climat_Sevilla!D4351/24</f>
        <v>32690.166666666668</v>
      </c>
      <c r="B4349">
        <f>Datos_climat_Sevilla!L4351</f>
        <v>2.1</v>
      </c>
      <c r="C4349">
        <f>Datos_climat_Sevilla!K4351</f>
        <v>180</v>
      </c>
      <c r="D4349">
        <f>Datos_climat_Sevilla!H4351</f>
        <v>20</v>
      </c>
      <c r="E4349">
        <f>Datos_climat_Sevilla!F4351</f>
        <v>0</v>
      </c>
      <c r="F4349">
        <f>Datos_climat_Sevilla!J4351/100</f>
        <v>1009.15</v>
      </c>
    </row>
    <row r="4350" spans="1:6" x14ac:dyDescent="0.25">
      <c r="A4350" s="3">
        <f>DATE(Datos_climat_Sevilla!A4352,Datos_climat_Sevilla!B4352,Datos_climat_Sevilla!C4352)+Datos_climat_Sevilla!D4352/24</f>
        <v>32690.208333333332</v>
      </c>
      <c r="B4350">
        <f>Datos_climat_Sevilla!L4352</f>
        <v>1.5</v>
      </c>
      <c r="C4350">
        <f>Datos_climat_Sevilla!K4352</f>
        <v>200</v>
      </c>
      <c r="D4350">
        <f>Datos_climat_Sevilla!H4352</f>
        <v>20.6</v>
      </c>
      <c r="E4350">
        <f>Datos_climat_Sevilla!F4352</f>
        <v>0</v>
      </c>
      <c r="F4350">
        <f>Datos_climat_Sevilla!J4352/100</f>
        <v>1009.15</v>
      </c>
    </row>
    <row r="4351" spans="1:6" x14ac:dyDescent="0.25">
      <c r="A4351" s="3">
        <f>DATE(Datos_climat_Sevilla!A4353,Datos_climat_Sevilla!B4353,Datos_climat_Sevilla!C4353)+Datos_climat_Sevilla!D4353/24</f>
        <v>32690.25</v>
      </c>
      <c r="B4351">
        <f>Datos_climat_Sevilla!L4353</f>
        <v>1.5</v>
      </c>
      <c r="C4351">
        <f>Datos_climat_Sevilla!K4353</f>
        <v>160</v>
      </c>
      <c r="D4351">
        <f>Datos_climat_Sevilla!H4353</f>
        <v>20.6</v>
      </c>
      <c r="E4351">
        <f>Datos_climat_Sevilla!F4353</f>
        <v>0</v>
      </c>
      <c r="F4351">
        <f>Datos_climat_Sevilla!J4353/100</f>
        <v>1009.15</v>
      </c>
    </row>
    <row r="4352" spans="1:6" x14ac:dyDescent="0.25">
      <c r="A4352" s="3">
        <f>DATE(Datos_climat_Sevilla!A4354,Datos_climat_Sevilla!B4354,Datos_climat_Sevilla!C4354)+Datos_climat_Sevilla!D4354/24</f>
        <v>32690.291666666668</v>
      </c>
      <c r="B4352">
        <f>Datos_climat_Sevilla!L4354</f>
        <v>0</v>
      </c>
      <c r="C4352">
        <f>Datos_climat_Sevilla!K4354</f>
        <v>0</v>
      </c>
      <c r="D4352">
        <f>Datos_climat_Sevilla!H4354</f>
        <v>20.6</v>
      </c>
      <c r="E4352">
        <f>Datos_climat_Sevilla!F4354</f>
        <v>0</v>
      </c>
      <c r="F4352">
        <f>Datos_climat_Sevilla!J4354/100</f>
        <v>1009.15</v>
      </c>
    </row>
    <row r="4353" spans="1:6" x14ac:dyDescent="0.25">
      <c r="A4353" s="3">
        <f>DATE(Datos_climat_Sevilla!A4355,Datos_climat_Sevilla!B4355,Datos_climat_Sevilla!C4355)+Datos_climat_Sevilla!D4355/24</f>
        <v>32690.333333333332</v>
      </c>
      <c r="B4353">
        <f>Datos_climat_Sevilla!L4355</f>
        <v>0</v>
      </c>
      <c r="C4353">
        <f>Datos_climat_Sevilla!K4355</f>
        <v>0</v>
      </c>
      <c r="D4353">
        <f>Datos_climat_Sevilla!H4355</f>
        <v>21.1</v>
      </c>
      <c r="E4353">
        <f>Datos_climat_Sevilla!F4355</f>
        <v>498</v>
      </c>
      <c r="F4353">
        <f>Datos_climat_Sevilla!J4355/100</f>
        <v>1009.15</v>
      </c>
    </row>
    <row r="4354" spans="1:6" x14ac:dyDescent="0.25">
      <c r="A4354" s="3">
        <f>DATE(Datos_climat_Sevilla!A4356,Datos_climat_Sevilla!B4356,Datos_climat_Sevilla!C4356)+Datos_climat_Sevilla!D4356/24</f>
        <v>32690.375</v>
      </c>
      <c r="B4354">
        <f>Datos_climat_Sevilla!L4356</f>
        <v>2.1</v>
      </c>
      <c r="C4354">
        <f>Datos_climat_Sevilla!K4356</f>
        <v>30</v>
      </c>
      <c r="D4354">
        <f>Datos_climat_Sevilla!H4356</f>
        <v>22.2</v>
      </c>
      <c r="E4354">
        <f>Datos_climat_Sevilla!F4356</f>
        <v>624</v>
      </c>
      <c r="F4354">
        <f>Datos_climat_Sevilla!J4356/100</f>
        <v>1009.15</v>
      </c>
    </row>
    <row r="4355" spans="1:6" x14ac:dyDescent="0.25">
      <c r="A4355" s="3">
        <f>DATE(Datos_climat_Sevilla!A4357,Datos_climat_Sevilla!B4357,Datos_climat_Sevilla!C4357)+Datos_climat_Sevilla!D4357/24</f>
        <v>32690.416666666668</v>
      </c>
      <c r="B4355">
        <f>Datos_climat_Sevilla!L4357</f>
        <v>3.1</v>
      </c>
      <c r="C4355">
        <f>Datos_climat_Sevilla!K4357</f>
        <v>360</v>
      </c>
      <c r="D4355">
        <f>Datos_climat_Sevilla!H4357</f>
        <v>23.9</v>
      </c>
      <c r="E4355">
        <f>Datos_climat_Sevilla!F4357</f>
        <v>722</v>
      </c>
      <c r="F4355">
        <f>Datos_climat_Sevilla!J4357/100</f>
        <v>1009.15</v>
      </c>
    </row>
    <row r="4356" spans="1:6" x14ac:dyDescent="0.25">
      <c r="A4356" s="3">
        <f>DATE(Datos_climat_Sevilla!A4358,Datos_climat_Sevilla!B4358,Datos_climat_Sevilla!C4358)+Datos_climat_Sevilla!D4358/24</f>
        <v>32690.458333333332</v>
      </c>
      <c r="B4356">
        <f>Datos_climat_Sevilla!L4358</f>
        <v>2.1</v>
      </c>
      <c r="C4356">
        <f>Datos_climat_Sevilla!K4358</f>
        <v>90</v>
      </c>
      <c r="D4356">
        <f>Datos_climat_Sevilla!H4358</f>
        <v>26.1</v>
      </c>
      <c r="E4356">
        <f>Datos_climat_Sevilla!F4358</f>
        <v>798</v>
      </c>
      <c r="F4356">
        <f>Datos_climat_Sevilla!J4358/100</f>
        <v>1009.15</v>
      </c>
    </row>
    <row r="4357" spans="1:6" x14ac:dyDescent="0.25">
      <c r="A4357" s="3">
        <f>DATE(Datos_climat_Sevilla!A4359,Datos_climat_Sevilla!B4359,Datos_climat_Sevilla!C4359)+Datos_climat_Sevilla!D4359/24</f>
        <v>32690.5</v>
      </c>
      <c r="B4357">
        <f>Datos_climat_Sevilla!L4359</f>
        <v>2.1</v>
      </c>
      <c r="C4357">
        <f>Datos_climat_Sevilla!K4359</f>
        <v>280</v>
      </c>
      <c r="D4357">
        <f>Datos_climat_Sevilla!H4359</f>
        <v>28.3</v>
      </c>
      <c r="E4357">
        <f>Datos_climat_Sevilla!F4359</f>
        <v>858</v>
      </c>
      <c r="F4357">
        <f>Datos_climat_Sevilla!J4359/100</f>
        <v>1009.15</v>
      </c>
    </row>
    <row r="4358" spans="1:6" x14ac:dyDescent="0.25">
      <c r="A4358" s="3">
        <f>DATE(Datos_climat_Sevilla!A4360,Datos_climat_Sevilla!B4360,Datos_climat_Sevilla!C4360)+Datos_climat_Sevilla!D4360/24</f>
        <v>32690.541666666668</v>
      </c>
      <c r="B4358">
        <f>Datos_climat_Sevilla!L4360</f>
        <v>1.5</v>
      </c>
      <c r="C4358">
        <f>Datos_climat_Sevilla!K4360</f>
        <v>360</v>
      </c>
      <c r="D4358">
        <f>Datos_climat_Sevilla!H4360</f>
        <v>30.6</v>
      </c>
      <c r="E4358">
        <f>Datos_climat_Sevilla!F4360</f>
        <v>892</v>
      </c>
      <c r="F4358">
        <f>Datos_climat_Sevilla!J4360/100</f>
        <v>1009.15</v>
      </c>
    </row>
    <row r="4359" spans="1:6" x14ac:dyDescent="0.25">
      <c r="A4359" s="3">
        <f>DATE(Datos_climat_Sevilla!A4361,Datos_climat_Sevilla!B4361,Datos_climat_Sevilla!C4361)+Datos_climat_Sevilla!D4361/24</f>
        <v>32690.583333333332</v>
      </c>
      <c r="B4359">
        <f>Datos_climat_Sevilla!L4361</f>
        <v>3.1</v>
      </c>
      <c r="C4359">
        <f>Datos_climat_Sevilla!K4361</f>
        <v>270</v>
      </c>
      <c r="D4359">
        <f>Datos_climat_Sevilla!H4361</f>
        <v>32.200000000000003</v>
      </c>
      <c r="E4359">
        <f>Datos_climat_Sevilla!F4361</f>
        <v>905</v>
      </c>
      <c r="F4359">
        <f>Datos_climat_Sevilla!J4361/100</f>
        <v>1009.15</v>
      </c>
    </row>
    <row r="4360" spans="1:6" x14ac:dyDescent="0.25">
      <c r="A4360" s="3">
        <f>DATE(Datos_climat_Sevilla!A4362,Datos_climat_Sevilla!B4362,Datos_climat_Sevilla!C4362)+Datos_climat_Sevilla!D4362/24</f>
        <v>32690.625</v>
      </c>
      <c r="B4360">
        <f>Datos_climat_Sevilla!L4362</f>
        <v>1</v>
      </c>
      <c r="C4360">
        <f>Datos_climat_Sevilla!K4362</f>
        <v>330</v>
      </c>
      <c r="D4360">
        <f>Datos_climat_Sevilla!H4362</f>
        <v>33.299999999999997</v>
      </c>
      <c r="E4360">
        <f>Datos_climat_Sevilla!F4362</f>
        <v>889</v>
      </c>
      <c r="F4360">
        <f>Datos_climat_Sevilla!J4362/100</f>
        <v>1009.15</v>
      </c>
    </row>
    <row r="4361" spans="1:6" x14ac:dyDescent="0.25">
      <c r="A4361" s="3">
        <f>DATE(Datos_climat_Sevilla!A4363,Datos_climat_Sevilla!B4363,Datos_climat_Sevilla!C4363)+Datos_climat_Sevilla!D4363/24</f>
        <v>32690.666666666668</v>
      </c>
      <c r="B4361">
        <f>Datos_climat_Sevilla!L4363</f>
        <v>1.5</v>
      </c>
      <c r="C4361">
        <f>Datos_climat_Sevilla!K4363</f>
        <v>270</v>
      </c>
      <c r="D4361">
        <f>Datos_climat_Sevilla!H4363</f>
        <v>33.299999999999997</v>
      </c>
      <c r="E4361">
        <f>Datos_climat_Sevilla!F4363</f>
        <v>851</v>
      </c>
      <c r="F4361">
        <f>Datos_climat_Sevilla!J4363/100</f>
        <v>1009.15</v>
      </c>
    </row>
    <row r="4362" spans="1:6" x14ac:dyDescent="0.25">
      <c r="A4362" s="3">
        <f>DATE(Datos_climat_Sevilla!A4364,Datos_climat_Sevilla!B4364,Datos_climat_Sevilla!C4364)+Datos_climat_Sevilla!D4364/24</f>
        <v>32690.708333333332</v>
      </c>
      <c r="B4362">
        <f>Datos_climat_Sevilla!L4364</f>
        <v>1</v>
      </c>
      <c r="C4362">
        <f>Datos_climat_Sevilla!K4364</f>
        <v>310</v>
      </c>
      <c r="D4362">
        <f>Datos_climat_Sevilla!H4364</f>
        <v>33.299999999999997</v>
      </c>
      <c r="E4362">
        <f>Datos_climat_Sevilla!F4364</f>
        <v>791</v>
      </c>
      <c r="F4362">
        <f>Datos_climat_Sevilla!J4364/100</f>
        <v>1009.15</v>
      </c>
    </row>
    <row r="4363" spans="1:6" x14ac:dyDescent="0.25">
      <c r="A4363" s="3">
        <f>DATE(Datos_climat_Sevilla!A4365,Datos_climat_Sevilla!B4365,Datos_climat_Sevilla!C4365)+Datos_climat_Sevilla!D4365/24</f>
        <v>32690.75</v>
      </c>
      <c r="B4363">
        <f>Datos_climat_Sevilla!L4365</f>
        <v>3.6</v>
      </c>
      <c r="C4363">
        <f>Datos_climat_Sevilla!K4365</f>
        <v>270</v>
      </c>
      <c r="D4363">
        <f>Datos_climat_Sevilla!H4365</f>
        <v>32.799999999999997</v>
      </c>
      <c r="E4363">
        <f>Datos_climat_Sevilla!F4365</f>
        <v>712</v>
      </c>
      <c r="F4363">
        <f>Datos_climat_Sevilla!J4365/100</f>
        <v>1009.15</v>
      </c>
    </row>
    <row r="4364" spans="1:6" x14ac:dyDescent="0.25">
      <c r="A4364" s="3">
        <f>DATE(Datos_climat_Sevilla!A4366,Datos_climat_Sevilla!B4366,Datos_climat_Sevilla!C4366)+Datos_climat_Sevilla!D4366/24</f>
        <v>32690.791666666668</v>
      </c>
      <c r="B4364">
        <f>Datos_climat_Sevilla!L4366</f>
        <v>4.0999999999999996</v>
      </c>
      <c r="C4364">
        <f>Datos_climat_Sevilla!K4366</f>
        <v>230</v>
      </c>
      <c r="D4364">
        <f>Datos_climat_Sevilla!H4366</f>
        <v>31.1</v>
      </c>
      <c r="E4364">
        <f>Datos_climat_Sevilla!F4366</f>
        <v>615</v>
      </c>
      <c r="F4364">
        <f>Datos_climat_Sevilla!J4366/100</f>
        <v>1009.15</v>
      </c>
    </row>
    <row r="4365" spans="1:6" x14ac:dyDescent="0.25">
      <c r="A4365" s="3">
        <f>DATE(Datos_climat_Sevilla!A4367,Datos_climat_Sevilla!B4367,Datos_climat_Sevilla!C4367)+Datos_climat_Sevilla!D4367/24</f>
        <v>32690.833333333332</v>
      </c>
      <c r="B4365">
        <f>Datos_climat_Sevilla!L4367</f>
        <v>4.5999999999999996</v>
      </c>
      <c r="C4365">
        <f>Datos_climat_Sevilla!K4367</f>
        <v>999</v>
      </c>
      <c r="D4365">
        <f>Datos_climat_Sevilla!H4367</f>
        <v>29.4</v>
      </c>
      <c r="E4365">
        <f>Datos_climat_Sevilla!F4367</f>
        <v>482</v>
      </c>
      <c r="F4365">
        <f>Datos_climat_Sevilla!J4367/100</f>
        <v>1009.15</v>
      </c>
    </row>
    <row r="4366" spans="1:6" x14ac:dyDescent="0.25">
      <c r="A4366" s="3">
        <f>DATE(Datos_climat_Sevilla!A4368,Datos_climat_Sevilla!B4368,Datos_climat_Sevilla!C4368)+Datos_climat_Sevilla!D4368/24</f>
        <v>32690.875</v>
      </c>
      <c r="B4366">
        <f>Datos_climat_Sevilla!L4368</f>
        <v>5.0999999999999996</v>
      </c>
      <c r="C4366">
        <f>Datos_climat_Sevilla!K4368</f>
        <v>260</v>
      </c>
      <c r="D4366">
        <f>Datos_climat_Sevilla!H4368</f>
        <v>27.2</v>
      </c>
      <c r="E4366">
        <f>Datos_climat_Sevilla!F4368</f>
        <v>0</v>
      </c>
      <c r="F4366">
        <f>Datos_climat_Sevilla!J4368/100</f>
        <v>1009.15</v>
      </c>
    </row>
    <row r="4367" spans="1:6" x14ac:dyDescent="0.25">
      <c r="A4367" s="3">
        <f>DATE(Datos_climat_Sevilla!A4369,Datos_climat_Sevilla!B4369,Datos_climat_Sevilla!C4369)+Datos_climat_Sevilla!D4369/24</f>
        <v>32690.916666666668</v>
      </c>
      <c r="B4367">
        <f>Datos_climat_Sevilla!L4369</f>
        <v>3.1</v>
      </c>
      <c r="C4367">
        <f>Datos_climat_Sevilla!K4369</f>
        <v>270</v>
      </c>
      <c r="D4367">
        <f>Datos_climat_Sevilla!H4369</f>
        <v>26.1</v>
      </c>
      <c r="E4367">
        <f>Datos_climat_Sevilla!F4369</f>
        <v>0</v>
      </c>
      <c r="F4367">
        <f>Datos_climat_Sevilla!J4369/100</f>
        <v>1009.15</v>
      </c>
    </row>
    <row r="4368" spans="1:6" x14ac:dyDescent="0.25">
      <c r="A4368" s="3">
        <f>DATE(Datos_climat_Sevilla!A4370,Datos_climat_Sevilla!B4370,Datos_climat_Sevilla!C4370)+Datos_climat_Sevilla!D4370/24</f>
        <v>32690.958333333332</v>
      </c>
      <c r="B4368">
        <f>Datos_climat_Sevilla!L4370</f>
        <v>3.1</v>
      </c>
      <c r="C4368">
        <f>Datos_climat_Sevilla!K4370</f>
        <v>290</v>
      </c>
      <c r="D4368">
        <f>Datos_climat_Sevilla!H4370</f>
        <v>25</v>
      </c>
      <c r="E4368">
        <f>Datos_climat_Sevilla!F4370</f>
        <v>0</v>
      </c>
      <c r="F4368">
        <f>Datos_climat_Sevilla!J4370/100</f>
        <v>1009.15</v>
      </c>
    </row>
    <row r="4369" spans="1:6" x14ac:dyDescent="0.25">
      <c r="A4369" s="3">
        <f>DATE(Datos_climat_Sevilla!A4371,Datos_climat_Sevilla!B4371,Datos_climat_Sevilla!C4371)+Datos_climat_Sevilla!D4371/24</f>
        <v>32691</v>
      </c>
      <c r="B4369">
        <f>Datos_climat_Sevilla!L4371</f>
        <v>3.1</v>
      </c>
      <c r="C4369">
        <f>Datos_climat_Sevilla!K4371</f>
        <v>310</v>
      </c>
      <c r="D4369">
        <f>Datos_climat_Sevilla!H4371</f>
        <v>23.9</v>
      </c>
      <c r="E4369">
        <f>Datos_climat_Sevilla!F4371</f>
        <v>0</v>
      </c>
      <c r="F4369">
        <f>Datos_climat_Sevilla!J4371/100</f>
        <v>1009.15</v>
      </c>
    </row>
    <row r="4370" spans="1:6" x14ac:dyDescent="0.25">
      <c r="A4370" s="3">
        <f>DATE(Datos_climat_Sevilla!A4372,Datos_climat_Sevilla!B4372,Datos_climat_Sevilla!C4372)+Datos_climat_Sevilla!D4372/24</f>
        <v>32691.041666666668</v>
      </c>
      <c r="B4370">
        <f>Datos_climat_Sevilla!L4372</f>
        <v>2.1</v>
      </c>
      <c r="C4370">
        <f>Datos_climat_Sevilla!K4372</f>
        <v>310</v>
      </c>
      <c r="D4370">
        <f>Datos_climat_Sevilla!H4372</f>
        <v>23.3</v>
      </c>
      <c r="E4370">
        <f>Datos_climat_Sevilla!F4372</f>
        <v>0</v>
      </c>
      <c r="F4370">
        <f>Datos_climat_Sevilla!J4372/100</f>
        <v>1009.15</v>
      </c>
    </row>
    <row r="4371" spans="1:6" x14ac:dyDescent="0.25">
      <c r="A4371" s="3">
        <f>DATE(Datos_climat_Sevilla!A4373,Datos_climat_Sevilla!B4373,Datos_climat_Sevilla!C4373)+Datos_climat_Sevilla!D4373/24</f>
        <v>32691.083333333332</v>
      </c>
      <c r="B4371">
        <f>Datos_climat_Sevilla!L4373</f>
        <v>2.1</v>
      </c>
      <c r="C4371">
        <f>Datos_climat_Sevilla!K4373</f>
        <v>330</v>
      </c>
      <c r="D4371">
        <f>Datos_climat_Sevilla!H4373</f>
        <v>22.2</v>
      </c>
      <c r="E4371">
        <f>Datos_climat_Sevilla!F4373</f>
        <v>0</v>
      </c>
      <c r="F4371">
        <f>Datos_climat_Sevilla!J4373/100</f>
        <v>1009.15</v>
      </c>
    </row>
    <row r="4372" spans="1:6" x14ac:dyDescent="0.25">
      <c r="A4372" s="3">
        <f>DATE(Datos_climat_Sevilla!A4374,Datos_climat_Sevilla!B4374,Datos_climat_Sevilla!C4374)+Datos_climat_Sevilla!D4374/24</f>
        <v>32691.125</v>
      </c>
      <c r="B4372">
        <f>Datos_climat_Sevilla!L4374</f>
        <v>1.5</v>
      </c>
      <c r="C4372">
        <f>Datos_climat_Sevilla!K4374</f>
        <v>320</v>
      </c>
      <c r="D4372">
        <f>Datos_climat_Sevilla!H4374</f>
        <v>21.1</v>
      </c>
      <c r="E4372">
        <f>Datos_climat_Sevilla!F4374</f>
        <v>0</v>
      </c>
      <c r="F4372">
        <f>Datos_climat_Sevilla!J4374/100</f>
        <v>1009.15</v>
      </c>
    </row>
    <row r="4373" spans="1:6" x14ac:dyDescent="0.25">
      <c r="A4373" s="3">
        <f>DATE(Datos_climat_Sevilla!A4375,Datos_climat_Sevilla!B4375,Datos_climat_Sevilla!C4375)+Datos_climat_Sevilla!D4375/24</f>
        <v>32691.166666666668</v>
      </c>
      <c r="B4373">
        <f>Datos_climat_Sevilla!L4375</f>
        <v>0</v>
      </c>
      <c r="C4373">
        <f>Datos_climat_Sevilla!K4375</f>
        <v>0</v>
      </c>
      <c r="D4373">
        <f>Datos_climat_Sevilla!H4375</f>
        <v>20.6</v>
      </c>
      <c r="E4373">
        <f>Datos_climat_Sevilla!F4375</f>
        <v>0</v>
      </c>
      <c r="F4373">
        <f>Datos_climat_Sevilla!J4375/100</f>
        <v>1009.15</v>
      </c>
    </row>
    <row r="4374" spans="1:6" x14ac:dyDescent="0.25">
      <c r="A4374" s="3">
        <f>DATE(Datos_climat_Sevilla!A4376,Datos_climat_Sevilla!B4376,Datos_climat_Sevilla!C4376)+Datos_climat_Sevilla!D4376/24</f>
        <v>32691.208333333332</v>
      </c>
      <c r="B4374">
        <f>Datos_climat_Sevilla!L4376</f>
        <v>1</v>
      </c>
      <c r="C4374">
        <f>Datos_climat_Sevilla!K4376</f>
        <v>999</v>
      </c>
      <c r="D4374">
        <f>Datos_climat_Sevilla!H4376</f>
        <v>19.399999999999999</v>
      </c>
      <c r="E4374">
        <f>Datos_climat_Sevilla!F4376</f>
        <v>0</v>
      </c>
      <c r="F4374">
        <f>Datos_climat_Sevilla!J4376/100</f>
        <v>1009.15</v>
      </c>
    </row>
    <row r="4375" spans="1:6" x14ac:dyDescent="0.25">
      <c r="A4375" s="3">
        <f>DATE(Datos_climat_Sevilla!A4377,Datos_climat_Sevilla!B4377,Datos_climat_Sevilla!C4377)+Datos_climat_Sevilla!D4377/24</f>
        <v>32691.25</v>
      </c>
      <c r="B4375">
        <f>Datos_climat_Sevilla!L4377</f>
        <v>0</v>
      </c>
      <c r="C4375">
        <f>Datos_climat_Sevilla!K4377</f>
        <v>0</v>
      </c>
      <c r="D4375">
        <f>Datos_climat_Sevilla!H4377</f>
        <v>18.899999999999999</v>
      </c>
      <c r="E4375">
        <f>Datos_climat_Sevilla!F4377</f>
        <v>0</v>
      </c>
      <c r="F4375">
        <f>Datos_climat_Sevilla!J4377/100</f>
        <v>1009.15</v>
      </c>
    </row>
    <row r="4376" spans="1:6" x14ac:dyDescent="0.25">
      <c r="A4376" s="3">
        <f>DATE(Datos_climat_Sevilla!A4378,Datos_climat_Sevilla!B4378,Datos_climat_Sevilla!C4378)+Datos_climat_Sevilla!D4378/24</f>
        <v>32691.291666666668</v>
      </c>
      <c r="B4376">
        <f>Datos_climat_Sevilla!L4378</f>
        <v>2.1</v>
      </c>
      <c r="C4376">
        <f>Datos_climat_Sevilla!K4378</f>
        <v>360</v>
      </c>
      <c r="D4376">
        <f>Datos_climat_Sevilla!H4378</f>
        <v>19.399999999999999</v>
      </c>
      <c r="E4376">
        <f>Datos_climat_Sevilla!F4378</f>
        <v>0</v>
      </c>
      <c r="F4376">
        <f>Datos_climat_Sevilla!J4378/100</f>
        <v>1009.15</v>
      </c>
    </row>
    <row r="4377" spans="1:6" x14ac:dyDescent="0.25">
      <c r="A4377" s="3">
        <f>DATE(Datos_climat_Sevilla!A4379,Datos_climat_Sevilla!B4379,Datos_climat_Sevilla!C4379)+Datos_climat_Sevilla!D4379/24</f>
        <v>32691.333333333332</v>
      </c>
      <c r="B4377">
        <f>Datos_climat_Sevilla!L4379</f>
        <v>2.1</v>
      </c>
      <c r="C4377">
        <f>Datos_climat_Sevilla!K4379</f>
        <v>330</v>
      </c>
      <c r="D4377">
        <f>Datos_climat_Sevilla!H4379</f>
        <v>20.6</v>
      </c>
      <c r="E4377">
        <f>Datos_climat_Sevilla!F4379</f>
        <v>495</v>
      </c>
      <c r="F4377">
        <f>Datos_climat_Sevilla!J4379/100</f>
        <v>1009.15</v>
      </c>
    </row>
    <row r="4378" spans="1:6" x14ac:dyDescent="0.25">
      <c r="A4378" s="3">
        <f>DATE(Datos_climat_Sevilla!A4380,Datos_climat_Sevilla!B4380,Datos_climat_Sevilla!C4380)+Datos_climat_Sevilla!D4380/24</f>
        <v>32691.375</v>
      </c>
      <c r="B4378">
        <f>Datos_climat_Sevilla!L4380</f>
        <v>2.1</v>
      </c>
      <c r="C4378">
        <f>Datos_climat_Sevilla!K4380</f>
        <v>20</v>
      </c>
      <c r="D4378">
        <f>Datos_climat_Sevilla!H4380</f>
        <v>21.7</v>
      </c>
      <c r="E4378">
        <f>Datos_climat_Sevilla!F4380</f>
        <v>624</v>
      </c>
      <c r="F4378">
        <f>Datos_climat_Sevilla!J4380/100</f>
        <v>1009.15</v>
      </c>
    </row>
    <row r="4379" spans="1:6" x14ac:dyDescent="0.25">
      <c r="A4379" s="3">
        <f>DATE(Datos_climat_Sevilla!A4381,Datos_climat_Sevilla!B4381,Datos_climat_Sevilla!C4381)+Datos_climat_Sevilla!D4381/24</f>
        <v>32691.416666666668</v>
      </c>
      <c r="B4379">
        <f>Datos_climat_Sevilla!L4381</f>
        <v>4.0999999999999996</v>
      </c>
      <c r="C4379">
        <f>Datos_climat_Sevilla!K4381</f>
        <v>20</v>
      </c>
      <c r="D4379">
        <f>Datos_climat_Sevilla!H4381</f>
        <v>23.3</v>
      </c>
      <c r="E4379">
        <f>Datos_climat_Sevilla!F4381</f>
        <v>722</v>
      </c>
      <c r="F4379">
        <f>Datos_climat_Sevilla!J4381/100</f>
        <v>1009.15</v>
      </c>
    </row>
    <row r="4380" spans="1:6" x14ac:dyDescent="0.25">
      <c r="A4380" s="3">
        <f>DATE(Datos_climat_Sevilla!A4382,Datos_climat_Sevilla!B4382,Datos_climat_Sevilla!C4382)+Datos_climat_Sevilla!D4382/24</f>
        <v>32691.458333333332</v>
      </c>
      <c r="B4380">
        <f>Datos_climat_Sevilla!L4382</f>
        <v>3.6</v>
      </c>
      <c r="C4380">
        <f>Datos_climat_Sevilla!K4382</f>
        <v>999</v>
      </c>
      <c r="D4380">
        <f>Datos_climat_Sevilla!H4382</f>
        <v>25</v>
      </c>
      <c r="E4380">
        <f>Datos_climat_Sevilla!F4382</f>
        <v>798</v>
      </c>
      <c r="F4380">
        <f>Datos_climat_Sevilla!J4382/100</f>
        <v>1009.15</v>
      </c>
    </row>
    <row r="4381" spans="1:6" x14ac:dyDescent="0.25">
      <c r="A4381" s="3">
        <f>DATE(Datos_climat_Sevilla!A4383,Datos_climat_Sevilla!B4383,Datos_climat_Sevilla!C4383)+Datos_climat_Sevilla!D4383/24</f>
        <v>32691.5</v>
      </c>
      <c r="B4381">
        <f>Datos_climat_Sevilla!L4383</f>
        <v>3.1</v>
      </c>
      <c r="C4381">
        <f>Datos_climat_Sevilla!K4383</f>
        <v>30</v>
      </c>
      <c r="D4381">
        <f>Datos_climat_Sevilla!H4383</f>
        <v>27.2</v>
      </c>
      <c r="E4381">
        <f>Datos_climat_Sevilla!F4383</f>
        <v>858</v>
      </c>
      <c r="F4381">
        <f>Datos_climat_Sevilla!J4383/100</f>
        <v>1009.15</v>
      </c>
    </row>
    <row r="4382" spans="1:6" x14ac:dyDescent="0.25">
      <c r="A4382" s="3">
        <f>DATE(Datos_climat_Sevilla!A4384,Datos_climat_Sevilla!B4384,Datos_climat_Sevilla!C4384)+Datos_climat_Sevilla!D4384/24</f>
        <v>32691.541666666668</v>
      </c>
      <c r="B4382">
        <f>Datos_climat_Sevilla!L4384</f>
        <v>3.1</v>
      </c>
      <c r="C4382">
        <f>Datos_climat_Sevilla!K4384</f>
        <v>20</v>
      </c>
      <c r="D4382">
        <f>Datos_climat_Sevilla!H4384</f>
        <v>30</v>
      </c>
      <c r="E4382">
        <f>Datos_climat_Sevilla!F4384</f>
        <v>892</v>
      </c>
      <c r="F4382">
        <f>Datos_climat_Sevilla!J4384/100</f>
        <v>1009.15</v>
      </c>
    </row>
    <row r="4383" spans="1:6" x14ac:dyDescent="0.25">
      <c r="A4383" s="3">
        <f>DATE(Datos_climat_Sevilla!A4385,Datos_climat_Sevilla!B4385,Datos_climat_Sevilla!C4385)+Datos_climat_Sevilla!D4385/24</f>
        <v>32691.583333333332</v>
      </c>
      <c r="B4383">
        <f>Datos_climat_Sevilla!L4385</f>
        <v>3.1</v>
      </c>
      <c r="C4383">
        <f>Datos_climat_Sevilla!K4385</f>
        <v>270</v>
      </c>
      <c r="D4383">
        <f>Datos_climat_Sevilla!H4385</f>
        <v>31.7</v>
      </c>
      <c r="E4383">
        <f>Datos_climat_Sevilla!F4385</f>
        <v>902</v>
      </c>
      <c r="F4383">
        <f>Datos_climat_Sevilla!J4385/100</f>
        <v>1009.15</v>
      </c>
    </row>
    <row r="4384" spans="1:6" x14ac:dyDescent="0.25">
      <c r="A4384" s="3">
        <f>DATE(Datos_climat_Sevilla!A4386,Datos_climat_Sevilla!B4386,Datos_climat_Sevilla!C4386)+Datos_climat_Sevilla!D4386/24</f>
        <v>32691.625</v>
      </c>
      <c r="B4384">
        <f>Datos_climat_Sevilla!L4386</f>
        <v>2.1</v>
      </c>
      <c r="C4384">
        <f>Datos_climat_Sevilla!K4386</f>
        <v>250</v>
      </c>
      <c r="D4384">
        <f>Datos_climat_Sevilla!H4386</f>
        <v>32.799999999999997</v>
      </c>
      <c r="E4384">
        <f>Datos_climat_Sevilla!F4386</f>
        <v>889</v>
      </c>
      <c r="F4384">
        <f>Datos_climat_Sevilla!J4386/100</f>
        <v>1009.15</v>
      </c>
    </row>
    <row r="4385" spans="1:6" x14ac:dyDescent="0.25">
      <c r="A4385" s="3">
        <f>DATE(Datos_climat_Sevilla!A4387,Datos_climat_Sevilla!B4387,Datos_climat_Sevilla!C4387)+Datos_climat_Sevilla!D4387/24</f>
        <v>32691.666666666668</v>
      </c>
      <c r="B4385">
        <f>Datos_climat_Sevilla!L4387</f>
        <v>6.2</v>
      </c>
      <c r="C4385">
        <f>Datos_climat_Sevilla!K4387</f>
        <v>290</v>
      </c>
      <c r="D4385">
        <f>Datos_climat_Sevilla!H4387</f>
        <v>33.299999999999997</v>
      </c>
      <c r="E4385">
        <f>Datos_climat_Sevilla!F4387</f>
        <v>851</v>
      </c>
      <c r="F4385">
        <f>Datos_climat_Sevilla!J4387/100</f>
        <v>1009.15</v>
      </c>
    </row>
    <row r="4386" spans="1:6" x14ac:dyDescent="0.25">
      <c r="A4386" s="3">
        <f>DATE(Datos_climat_Sevilla!A4388,Datos_climat_Sevilla!B4388,Datos_climat_Sevilla!C4388)+Datos_climat_Sevilla!D4388/24</f>
        <v>32691.708333333332</v>
      </c>
      <c r="B4386">
        <f>Datos_climat_Sevilla!L4388</f>
        <v>7.2</v>
      </c>
      <c r="C4386">
        <f>Datos_climat_Sevilla!K4388</f>
        <v>270</v>
      </c>
      <c r="D4386">
        <f>Datos_climat_Sevilla!H4388</f>
        <v>33.299999999999997</v>
      </c>
      <c r="E4386">
        <f>Datos_climat_Sevilla!F4388</f>
        <v>794</v>
      </c>
      <c r="F4386">
        <f>Datos_climat_Sevilla!J4388/100</f>
        <v>1009.15</v>
      </c>
    </row>
    <row r="4387" spans="1:6" x14ac:dyDescent="0.25">
      <c r="A4387" s="3">
        <f>DATE(Datos_climat_Sevilla!A4389,Datos_climat_Sevilla!B4389,Datos_climat_Sevilla!C4389)+Datos_climat_Sevilla!D4389/24</f>
        <v>32691.75</v>
      </c>
      <c r="B4387">
        <f>Datos_climat_Sevilla!L4389</f>
        <v>7.2</v>
      </c>
      <c r="C4387">
        <f>Datos_climat_Sevilla!K4389</f>
        <v>330</v>
      </c>
      <c r="D4387">
        <f>Datos_climat_Sevilla!H4389</f>
        <v>32.200000000000003</v>
      </c>
      <c r="E4387">
        <f>Datos_climat_Sevilla!F4389</f>
        <v>712</v>
      </c>
      <c r="F4387">
        <f>Datos_climat_Sevilla!J4389/100</f>
        <v>1009.15</v>
      </c>
    </row>
    <row r="4388" spans="1:6" x14ac:dyDescent="0.25">
      <c r="A4388" s="3">
        <f>DATE(Datos_climat_Sevilla!A4390,Datos_climat_Sevilla!B4390,Datos_climat_Sevilla!C4390)+Datos_climat_Sevilla!D4390/24</f>
        <v>32691.791666666668</v>
      </c>
      <c r="B4388">
        <f>Datos_climat_Sevilla!L4390</f>
        <v>6.2</v>
      </c>
      <c r="C4388">
        <f>Datos_climat_Sevilla!K4390</f>
        <v>310</v>
      </c>
      <c r="D4388">
        <f>Datos_climat_Sevilla!H4390</f>
        <v>31.1</v>
      </c>
      <c r="E4388">
        <f>Datos_climat_Sevilla!F4390</f>
        <v>615</v>
      </c>
      <c r="F4388">
        <f>Datos_climat_Sevilla!J4390/100</f>
        <v>1009.15</v>
      </c>
    </row>
    <row r="4389" spans="1:6" x14ac:dyDescent="0.25">
      <c r="A4389" s="3">
        <f>DATE(Datos_climat_Sevilla!A4391,Datos_climat_Sevilla!B4391,Datos_climat_Sevilla!C4391)+Datos_climat_Sevilla!D4391/24</f>
        <v>32691.833333333332</v>
      </c>
      <c r="B4389">
        <f>Datos_climat_Sevilla!L4391</f>
        <v>7.2</v>
      </c>
      <c r="C4389">
        <f>Datos_climat_Sevilla!K4391</f>
        <v>330</v>
      </c>
      <c r="D4389">
        <f>Datos_climat_Sevilla!H4391</f>
        <v>28.9</v>
      </c>
      <c r="E4389">
        <f>Datos_climat_Sevilla!F4391</f>
        <v>482</v>
      </c>
      <c r="F4389">
        <f>Datos_climat_Sevilla!J4391/100</f>
        <v>1009.15</v>
      </c>
    </row>
    <row r="4390" spans="1:6" x14ac:dyDescent="0.25">
      <c r="A4390" s="3">
        <f>DATE(Datos_climat_Sevilla!A4392,Datos_climat_Sevilla!B4392,Datos_climat_Sevilla!C4392)+Datos_climat_Sevilla!D4392/24</f>
        <v>32691.875</v>
      </c>
      <c r="B4390">
        <f>Datos_climat_Sevilla!L4392</f>
        <v>6.1</v>
      </c>
      <c r="C4390">
        <f>Datos_climat_Sevilla!K4392</f>
        <v>999</v>
      </c>
      <c r="D4390">
        <f>Datos_climat_Sevilla!H4392</f>
        <v>27.2</v>
      </c>
      <c r="E4390">
        <f>Datos_climat_Sevilla!F4392</f>
        <v>0</v>
      </c>
      <c r="F4390">
        <f>Datos_climat_Sevilla!J4392/100</f>
        <v>1009.15</v>
      </c>
    </row>
    <row r="4391" spans="1:6" x14ac:dyDescent="0.25">
      <c r="A4391" s="3">
        <f>DATE(Datos_climat_Sevilla!A4393,Datos_climat_Sevilla!B4393,Datos_climat_Sevilla!C4393)+Datos_climat_Sevilla!D4393/24</f>
        <v>32691.916666666668</v>
      </c>
      <c r="B4391">
        <f>Datos_climat_Sevilla!L4393</f>
        <v>5.0999999999999996</v>
      </c>
      <c r="C4391">
        <f>Datos_climat_Sevilla!K4393</f>
        <v>310</v>
      </c>
      <c r="D4391">
        <f>Datos_climat_Sevilla!H4393</f>
        <v>25.6</v>
      </c>
      <c r="E4391">
        <f>Datos_climat_Sevilla!F4393</f>
        <v>0</v>
      </c>
      <c r="F4391">
        <f>Datos_climat_Sevilla!J4393/100</f>
        <v>1009.15</v>
      </c>
    </row>
    <row r="4392" spans="1:6" x14ac:dyDescent="0.25">
      <c r="A4392" s="3">
        <f>DATE(Datos_climat_Sevilla!A4394,Datos_climat_Sevilla!B4394,Datos_climat_Sevilla!C4394)+Datos_climat_Sevilla!D4394/24</f>
        <v>32691.958333333332</v>
      </c>
      <c r="B4392">
        <f>Datos_climat_Sevilla!L4394</f>
        <v>4.0999999999999996</v>
      </c>
      <c r="C4392">
        <f>Datos_climat_Sevilla!K4394</f>
        <v>290</v>
      </c>
      <c r="D4392">
        <f>Datos_climat_Sevilla!H4394</f>
        <v>23.9</v>
      </c>
      <c r="E4392">
        <f>Datos_climat_Sevilla!F4394</f>
        <v>0</v>
      </c>
      <c r="F4392">
        <f>Datos_climat_Sevilla!J4394/100</f>
        <v>1009.15</v>
      </c>
    </row>
    <row r="4393" spans="1:6" x14ac:dyDescent="0.25">
      <c r="A4393" s="3">
        <f>DATE(Datos_climat_Sevilla!A4395,Datos_climat_Sevilla!B4395,Datos_climat_Sevilla!C4395)+Datos_climat_Sevilla!D4395/24</f>
        <v>32692</v>
      </c>
      <c r="B4393">
        <f>Datos_climat_Sevilla!L4395</f>
        <v>2.1</v>
      </c>
      <c r="C4393">
        <f>Datos_climat_Sevilla!K4395</f>
        <v>280</v>
      </c>
      <c r="D4393">
        <f>Datos_climat_Sevilla!H4395</f>
        <v>22.8</v>
      </c>
      <c r="E4393">
        <f>Datos_climat_Sevilla!F4395</f>
        <v>0</v>
      </c>
      <c r="F4393">
        <f>Datos_climat_Sevilla!J4395/100</f>
        <v>1009.15</v>
      </c>
    </row>
    <row r="4394" spans="1:6" x14ac:dyDescent="0.25">
      <c r="A4394" s="3">
        <f>DATE(Datos_climat_Sevilla!A4396,Datos_climat_Sevilla!B4396,Datos_climat_Sevilla!C4396)+Datos_climat_Sevilla!D4396/24</f>
        <v>32692.041666666668</v>
      </c>
      <c r="B4394">
        <f>Datos_climat_Sevilla!L4396</f>
        <v>4.0999999999999996</v>
      </c>
      <c r="C4394">
        <f>Datos_climat_Sevilla!K4396</f>
        <v>300</v>
      </c>
      <c r="D4394">
        <f>Datos_climat_Sevilla!H4396</f>
        <v>22.2</v>
      </c>
      <c r="E4394">
        <f>Datos_climat_Sevilla!F4396</f>
        <v>0</v>
      </c>
      <c r="F4394">
        <f>Datos_climat_Sevilla!J4396/100</f>
        <v>1009.15</v>
      </c>
    </row>
    <row r="4395" spans="1:6" x14ac:dyDescent="0.25">
      <c r="A4395" s="3">
        <f>DATE(Datos_climat_Sevilla!A4397,Datos_climat_Sevilla!B4397,Datos_climat_Sevilla!C4397)+Datos_climat_Sevilla!D4397/24</f>
        <v>32692.083333333332</v>
      </c>
      <c r="B4395">
        <f>Datos_climat_Sevilla!L4397</f>
        <v>4.0999999999999996</v>
      </c>
      <c r="C4395">
        <f>Datos_climat_Sevilla!K4397</f>
        <v>290</v>
      </c>
      <c r="D4395">
        <f>Datos_climat_Sevilla!H4397</f>
        <v>21.1</v>
      </c>
      <c r="E4395">
        <f>Datos_climat_Sevilla!F4397</f>
        <v>0</v>
      </c>
      <c r="F4395">
        <f>Datos_climat_Sevilla!J4397/100</f>
        <v>1009.15</v>
      </c>
    </row>
    <row r="4396" spans="1:6" x14ac:dyDescent="0.25">
      <c r="A4396" s="3">
        <f>DATE(Datos_climat_Sevilla!A4398,Datos_climat_Sevilla!B4398,Datos_climat_Sevilla!C4398)+Datos_climat_Sevilla!D4398/24</f>
        <v>32692.125</v>
      </c>
      <c r="B4396">
        <f>Datos_climat_Sevilla!L4398</f>
        <v>3.6</v>
      </c>
      <c r="C4396">
        <f>Datos_climat_Sevilla!K4398</f>
        <v>300</v>
      </c>
      <c r="D4396">
        <f>Datos_climat_Sevilla!H4398</f>
        <v>19.399999999999999</v>
      </c>
      <c r="E4396">
        <f>Datos_climat_Sevilla!F4398</f>
        <v>0</v>
      </c>
      <c r="F4396">
        <f>Datos_climat_Sevilla!J4398/100</f>
        <v>1009.15</v>
      </c>
    </row>
    <row r="4397" spans="1:6" x14ac:dyDescent="0.25">
      <c r="A4397" s="3">
        <f>DATE(Datos_climat_Sevilla!A4399,Datos_climat_Sevilla!B4399,Datos_climat_Sevilla!C4399)+Datos_climat_Sevilla!D4399/24</f>
        <v>32692.166666666668</v>
      </c>
      <c r="B4397">
        <f>Datos_climat_Sevilla!L4399</f>
        <v>3.1</v>
      </c>
      <c r="C4397">
        <f>Datos_climat_Sevilla!K4399</f>
        <v>280</v>
      </c>
      <c r="D4397">
        <f>Datos_climat_Sevilla!H4399</f>
        <v>18.3</v>
      </c>
      <c r="E4397">
        <f>Datos_climat_Sevilla!F4399</f>
        <v>0</v>
      </c>
      <c r="F4397">
        <f>Datos_climat_Sevilla!J4399/100</f>
        <v>1009.15</v>
      </c>
    </row>
    <row r="4398" spans="1:6" x14ac:dyDescent="0.25">
      <c r="A4398" s="3">
        <f>DATE(Datos_climat_Sevilla!A4400,Datos_climat_Sevilla!B4400,Datos_climat_Sevilla!C4400)+Datos_climat_Sevilla!D4400/24</f>
        <v>32692.208333333332</v>
      </c>
      <c r="B4398">
        <f>Datos_climat_Sevilla!L4400</f>
        <v>2.6</v>
      </c>
      <c r="C4398">
        <f>Datos_climat_Sevilla!K4400</f>
        <v>290</v>
      </c>
      <c r="D4398">
        <f>Datos_climat_Sevilla!H4400</f>
        <v>17.2</v>
      </c>
      <c r="E4398">
        <f>Datos_climat_Sevilla!F4400</f>
        <v>0</v>
      </c>
      <c r="F4398">
        <f>Datos_climat_Sevilla!J4400/100</f>
        <v>1009.15</v>
      </c>
    </row>
    <row r="4399" spans="1:6" x14ac:dyDescent="0.25">
      <c r="A4399" s="3">
        <f>DATE(Datos_climat_Sevilla!A4401,Datos_climat_Sevilla!B4401,Datos_climat_Sevilla!C4401)+Datos_climat_Sevilla!D4401/24</f>
        <v>32692.25</v>
      </c>
      <c r="B4399">
        <f>Datos_climat_Sevilla!L4401</f>
        <v>2.6</v>
      </c>
      <c r="C4399">
        <f>Datos_climat_Sevilla!K4401</f>
        <v>290</v>
      </c>
      <c r="D4399">
        <f>Datos_climat_Sevilla!H4401</f>
        <v>16.7</v>
      </c>
      <c r="E4399">
        <f>Datos_climat_Sevilla!F4401</f>
        <v>0</v>
      </c>
      <c r="F4399">
        <f>Datos_climat_Sevilla!J4401/100</f>
        <v>1009.15</v>
      </c>
    </row>
    <row r="4400" spans="1:6" x14ac:dyDescent="0.25">
      <c r="A4400" s="3">
        <f>DATE(Datos_climat_Sevilla!A4402,Datos_climat_Sevilla!B4402,Datos_climat_Sevilla!C4402)+Datos_climat_Sevilla!D4402/24</f>
        <v>32692.291666666668</v>
      </c>
      <c r="B4400">
        <f>Datos_climat_Sevilla!L4402</f>
        <v>6.2</v>
      </c>
      <c r="C4400">
        <f>Datos_climat_Sevilla!K4402</f>
        <v>290</v>
      </c>
      <c r="D4400">
        <f>Datos_climat_Sevilla!H4402</f>
        <v>16.7</v>
      </c>
      <c r="E4400">
        <f>Datos_climat_Sevilla!F4402</f>
        <v>0</v>
      </c>
      <c r="F4400">
        <f>Datos_climat_Sevilla!J4402/100</f>
        <v>1009.15</v>
      </c>
    </row>
    <row r="4401" spans="1:6" x14ac:dyDescent="0.25">
      <c r="A4401" s="3">
        <f>DATE(Datos_climat_Sevilla!A4403,Datos_climat_Sevilla!B4403,Datos_climat_Sevilla!C4403)+Datos_climat_Sevilla!D4403/24</f>
        <v>32692.333333333332</v>
      </c>
      <c r="B4401">
        <f>Datos_climat_Sevilla!L4403</f>
        <v>6.2</v>
      </c>
      <c r="C4401">
        <f>Datos_climat_Sevilla!K4403</f>
        <v>290</v>
      </c>
      <c r="D4401">
        <f>Datos_climat_Sevilla!H4403</f>
        <v>17.8</v>
      </c>
      <c r="E4401">
        <f>Datos_climat_Sevilla!F4403</f>
        <v>495</v>
      </c>
      <c r="F4401">
        <f>Datos_climat_Sevilla!J4403/100</f>
        <v>1009.15</v>
      </c>
    </row>
    <row r="4402" spans="1:6" x14ac:dyDescent="0.25">
      <c r="A4402" s="3">
        <f>DATE(Datos_climat_Sevilla!A4404,Datos_climat_Sevilla!B4404,Datos_climat_Sevilla!C4404)+Datos_climat_Sevilla!D4404/24</f>
        <v>32692.375</v>
      </c>
      <c r="B4402">
        <f>Datos_climat_Sevilla!L4404</f>
        <v>5.0999999999999996</v>
      </c>
      <c r="C4402">
        <f>Datos_climat_Sevilla!K4404</f>
        <v>300</v>
      </c>
      <c r="D4402">
        <f>Datos_climat_Sevilla!H4404</f>
        <v>18.899999999999999</v>
      </c>
      <c r="E4402">
        <f>Datos_climat_Sevilla!F4404</f>
        <v>624</v>
      </c>
      <c r="F4402">
        <f>Datos_climat_Sevilla!J4404/100</f>
        <v>1009.15</v>
      </c>
    </row>
    <row r="4403" spans="1:6" x14ac:dyDescent="0.25">
      <c r="A4403" s="3">
        <f>DATE(Datos_climat_Sevilla!A4405,Datos_climat_Sevilla!B4405,Datos_climat_Sevilla!C4405)+Datos_climat_Sevilla!D4405/24</f>
        <v>32692.416666666668</v>
      </c>
      <c r="B4403">
        <f>Datos_climat_Sevilla!L4405</f>
        <v>4.0999999999999996</v>
      </c>
      <c r="C4403">
        <f>Datos_climat_Sevilla!K4405</f>
        <v>300</v>
      </c>
      <c r="D4403">
        <f>Datos_climat_Sevilla!H4405</f>
        <v>21.1</v>
      </c>
      <c r="E4403">
        <f>Datos_climat_Sevilla!F4405</f>
        <v>722</v>
      </c>
      <c r="F4403">
        <f>Datos_climat_Sevilla!J4405/100</f>
        <v>1009.15</v>
      </c>
    </row>
    <row r="4404" spans="1:6" x14ac:dyDescent="0.25">
      <c r="A4404" s="3">
        <f>DATE(Datos_climat_Sevilla!A4406,Datos_climat_Sevilla!B4406,Datos_climat_Sevilla!C4406)+Datos_climat_Sevilla!D4406/24</f>
        <v>32692.458333333332</v>
      </c>
      <c r="B4404">
        <f>Datos_climat_Sevilla!L4406</f>
        <v>4.0999999999999996</v>
      </c>
      <c r="C4404">
        <f>Datos_climat_Sevilla!K4406</f>
        <v>280</v>
      </c>
      <c r="D4404">
        <f>Datos_climat_Sevilla!H4406</f>
        <v>23.9</v>
      </c>
      <c r="E4404">
        <f>Datos_climat_Sevilla!F4406</f>
        <v>798</v>
      </c>
      <c r="F4404">
        <f>Datos_climat_Sevilla!J4406/100</f>
        <v>1009.15</v>
      </c>
    </row>
    <row r="4405" spans="1:6" x14ac:dyDescent="0.25">
      <c r="A4405" s="3">
        <f>DATE(Datos_climat_Sevilla!A4407,Datos_climat_Sevilla!B4407,Datos_climat_Sevilla!C4407)+Datos_climat_Sevilla!D4407/24</f>
        <v>32692.5</v>
      </c>
      <c r="B4405">
        <f>Datos_climat_Sevilla!L4407</f>
        <v>3.6</v>
      </c>
      <c r="C4405">
        <f>Datos_climat_Sevilla!K4407</f>
        <v>280</v>
      </c>
      <c r="D4405">
        <f>Datos_climat_Sevilla!H4407</f>
        <v>26.7</v>
      </c>
      <c r="E4405">
        <f>Datos_climat_Sevilla!F4407</f>
        <v>854</v>
      </c>
      <c r="F4405">
        <f>Datos_climat_Sevilla!J4407/100</f>
        <v>1009.15</v>
      </c>
    </row>
    <row r="4406" spans="1:6" x14ac:dyDescent="0.25">
      <c r="A4406" s="3">
        <f>DATE(Datos_climat_Sevilla!A4408,Datos_climat_Sevilla!B4408,Datos_climat_Sevilla!C4408)+Datos_climat_Sevilla!D4408/24</f>
        <v>32692.541666666668</v>
      </c>
      <c r="B4406">
        <f>Datos_climat_Sevilla!L4408</f>
        <v>4.0999999999999996</v>
      </c>
      <c r="C4406">
        <f>Datos_climat_Sevilla!K4408</f>
        <v>290</v>
      </c>
      <c r="D4406">
        <f>Datos_climat_Sevilla!H4408</f>
        <v>29.4</v>
      </c>
      <c r="E4406">
        <f>Datos_climat_Sevilla!F4408</f>
        <v>892</v>
      </c>
      <c r="F4406">
        <f>Datos_climat_Sevilla!J4408/100</f>
        <v>1009.15</v>
      </c>
    </row>
    <row r="4407" spans="1:6" x14ac:dyDescent="0.25">
      <c r="A4407" s="3">
        <f>DATE(Datos_climat_Sevilla!A4409,Datos_climat_Sevilla!B4409,Datos_climat_Sevilla!C4409)+Datos_climat_Sevilla!D4409/24</f>
        <v>32692.583333333332</v>
      </c>
      <c r="B4407">
        <f>Datos_climat_Sevilla!L4409</f>
        <v>5.0999999999999996</v>
      </c>
      <c r="C4407">
        <f>Datos_climat_Sevilla!K4409</f>
        <v>280</v>
      </c>
      <c r="D4407">
        <f>Datos_climat_Sevilla!H4409</f>
        <v>31.7</v>
      </c>
      <c r="E4407">
        <f>Datos_climat_Sevilla!F4409</f>
        <v>902</v>
      </c>
      <c r="F4407">
        <f>Datos_climat_Sevilla!J4409/100</f>
        <v>1009.15</v>
      </c>
    </row>
    <row r="4408" spans="1:6" x14ac:dyDescent="0.25">
      <c r="A4408" s="3">
        <f>DATE(Datos_climat_Sevilla!A4410,Datos_climat_Sevilla!B4410,Datos_climat_Sevilla!C4410)+Datos_climat_Sevilla!D4410/24</f>
        <v>32692.625</v>
      </c>
      <c r="B4408">
        <f>Datos_climat_Sevilla!L4410</f>
        <v>7.2</v>
      </c>
      <c r="C4408">
        <f>Datos_climat_Sevilla!K4410</f>
        <v>300</v>
      </c>
      <c r="D4408">
        <f>Datos_climat_Sevilla!H4410</f>
        <v>33.299999999999997</v>
      </c>
      <c r="E4408">
        <f>Datos_climat_Sevilla!F4410</f>
        <v>889</v>
      </c>
      <c r="F4408">
        <f>Datos_climat_Sevilla!J4410/100</f>
        <v>1009.15</v>
      </c>
    </row>
    <row r="4409" spans="1:6" x14ac:dyDescent="0.25">
      <c r="A4409" s="3">
        <f>DATE(Datos_climat_Sevilla!A4411,Datos_climat_Sevilla!B4411,Datos_climat_Sevilla!C4411)+Datos_climat_Sevilla!D4411/24</f>
        <v>32692.666666666668</v>
      </c>
      <c r="B4409">
        <f>Datos_climat_Sevilla!L4411</f>
        <v>5.0999999999999996</v>
      </c>
      <c r="C4409">
        <f>Datos_climat_Sevilla!K4411</f>
        <v>290</v>
      </c>
      <c r="D4409">
        <f>Datos_climat_Sevilla!H4411</f>
        <v>33.9</v>
      </c>
      <c r="E4409">
        <f>Datos_climat_Sevilla!F4411</f>
        <v>851</v>
      </c>
      <c r="F4409">
        <f>Datos_climat_Sevilla!J4411/100</f>
        <v>1009.15</v>
      </c>
    </row>
    <row r="4410" spans="1:6" x14ac:dyDescent="0.25">
      <c r="A4410" s="3">
        <f>DATE(Datos_climat_Sevilla!A4412,Datos_climat_Sevilla!B4412,Datos_climat_Sevilla!C4412)+Datos_climat_Sevilla!D4412/24</f>
        <v>32692.708333333332</v>
      </c>
      <c r="B4410">
        <f>Datos_climat_Sevilla!L4412</f>
        <v>8.8000000000000007</v>
      </c>
      <c r="C4410">
        <f>Datos_climat_Sevilla!K4412</f>
        <v>230</v>
      </c>
      <c r="D4410">
        <f>Datos_climat_Sevilla!H4412</f>
        <v>33.9</v>
      </c>
      <c r="E4410">
        <f>Datos_climat_Sevilla!F4412</f>
        <v>791</v>
      </c>
      <c r="F4410">
        <f>Datos_climat_Sevilla!J4412/100</f>
        <v>1009.15</v>
      </c>
    </row>
    <row r="4411" spans="1:6" x14ac:dyDescent="0.25">
      <c r="A4411" s="3">
        <f>DATE(Datos_climat_Sevilla!A4413,Datos_climat_Sevilla!B4413,Datos_climat_Sevilla!C4413)+Datos_climat_Sevilla!D4413/24</f>
        <v>32692.75</v>
      </c>
      <c r="B4411">
        <f>Datos_climat_Sevilla!L4413</f>
        <v>10.8</v>
      </c>
      <c r="C4411">
        <f>Datos_climat_Sevilla!K4413</f>
        <v>220</v>
      </c>
      <c r="D4411">
        <f>Datos_climat_Sevilla!H4413</f>
        <v>32.799999999999997</v>
      </c>
      <c r="E4411">
        <f>Datos_climat_Sevilla!F4413</f>
        <v>716</v>
      </c>
      <c r="F4411">
        <f>Datos_climat_Sevilla!J4413/100</f>
        <v>1009.15</v>
      </c>
    </row>
    <row r="4412" spans="1:6" x14ac:dyDescent="0.25">
      <c r="A4412" s="3">
        <f>DATE(Datos_climat_Sevilla!A4414,Datos_climat_Sevilla!B4414,Datos_climat_Sevilla!C4414)+Datos_climat_Sevilla!D4414/24</f>
        <v>32692.791666666668</v>
      </c>
      <c r="B4412">
        <f>Datos_climat_Sevilla!L4414</f>
        <v>7.2</v>
      </c>
      <c r="C4412">
        <f>Datos_climat_Sevilla!K4414</f>
        <v>230</v>
      </c>
      <c r="D4412">
        <f>Datos_climat_Sevilla!H4414</f>
        <v>30.6</v>
      </c>
      <c r="E4412">
        <f>Datos_climat_Sevilla!F4414</f>
        <v>615</v>
      </c>
      <c r="F4412">
        <f>Datos_climat_Sevilla!J4414/100</f>
        <v>1009.15</v>
      </c>
    </row>
    <row r="4413" spans="1:6" x14ac:dyDescent="0.25">
      <c r="A4413" s="3">
        <f>DATE(Datos_climat_Sevilla!A4415,Datos_climat_Sevilla!B4415,Datos_climat_Sevilla!C4415)+Datos_climat_Sevilla!D4415/24</f>
        <v>32692.833333333332</v>
      </c>
      <c r="B4413">
        <f>Datos_climat_Sevilla!L4415</f>
        <v>8.8000000000000007</v>
      </c>
      <c r="C4413">
        <f>Datos_climat_Sevilla!K4415</f>
        <v>230</v>
      </c>
      <c r="D4413">
        <f>Datos_climat_Sevilla!H4415</f>
        <v>28.3</v>
      </c>
      <c r="E4413">
        <f>Datos_climat_Sevilla!F4415</f>
        <v>482</v>
      </c>
      <c r="F4413">
        <f>Datos_climat_Sevilla!J4415/100</f>
        <v>1009.15</v>
      </c>
    </row>
    <row r="4414" spans="1:6" x14ac:dyDescent="0.25">
      <c r="A4414" s="3">
        <f>DATE(Datos_climat_Sevilla!A4416,Datos_climat_Sevilla!B4416,Datos_climat_Sevilla!C4416)+Datos_climat_Sevilla!D4416/24</f>
        <v>32692.875</v>
      </c>
      <c r="B4414">
        <f>Datos_climat_Sevilla!L4416</f>
        <v>5.7</v>
      </c>
      <c r="C4414">
        <f>Datos_climat_Sevilla!K4416</f>
        <v>250</v>
      </c>
      <c r="D4414">
        <f>Datos_climat_Sevilla!H4416</f>
        <v>26.1</v>
      </c>
      <c r="E4414">
        <f>Datos_climat_Sevilla!F4416</f>
        <v>0</v>
      </c>
      <c r="F4414">
        <f>Datos_climat_Sevilla!J4416/100</f>
        <v>1009.15</v>
      </c>
    </row>
    <row r="4415" spans="1:6" x14ac:dyDescent="0.25">
      <c r="A4415" s="3">
        <f>DATE(Datos_climat_Sevilla!A4417,Datos_climat_Sevilla!B4417,Datos_climat_Sevilla!C4417)+Datos_climat_Sevilla!D4417/24</f>
        <v>32692.916666666668</v>
      </c>
      <c r="B4415">
        <f>Datos_climat_Sevilla!L4417</f>
        <v>5.0999999999999996</v>
      </c>
      <c r="C4415">
        <f>Datos_climat_Sevilla!K4417</f>
        <v>230</v>
      </c>
      <c r="D4415">
        <f>Datos_climat_Sevilla!H4417</f>
        <v>23.9</v>
      </c>
      <c r="E4415">
        <f>Datos_climat_Sevilla!F4417</f>
        <v>0</v>
      </c>
      <c r="F4415">
        <f>Datos_climat_Sevilla!J4417/100</f>
        <v>1009.15</v>
      </c>
    </row>
    <row r="4416" spans="1:6" x14ac:dyDescent="0.25">
      <c r="A4416" s="3">
        <f>DATE(Datos_climat_Sevilla!A4418,Datos_climat_Sevilla!B4418,Datos_climat_Sevilla!C4418)+Datos_climat_Sevilla!D4418/24</f>
        <v>32692.958333333332</v>
      </c>
      <c r="B4416">
        <f>Datos_climat_Sevilla!L4418</f>
        <v>6.2</v>
      </c>
      <c r="C4416">
        <f>Datos_climat_Sevilla!K4418</f>
        <v>230</v>
      </c>
      <c r="D4416">
        <f>Datos_climat_Sevilla!H4418</f>
        <v>22.2</v>
      </c>
      <c r="E4416">
        <f>Datos_climat_Sevilla!F4418</f>
        <v>0</v>
      </c>
      <c r="F4416">
        <f>Datos_climat_Sevilla!J4418/100</f>
        <v>1009.15</v>
      </c>
    </row>
    <row r="4417" spans="1:6" x14ac:dyDescent="0.25">
      <c r="A4417" s="3">
        <f>DATE(Datos_climat_Sevilla!A4419,Datos_climat_Sevilla!B4419,Datos_climat_Sevilla!C4419)+Datos_climat_Sevilla!D4419/24</f>
        <v>32693</v>
      </c>
      <c r="B4417">
        <f>Datos_climat_Sevilla!L4419</f>
        <v>7.2</v>
      </c>
      <c r="C4417">
        <f>Datos_climat_Sevilla!K4419</f>
        <v>200</v>
      </c>
      <c r="D4417">
        <f>Datos_climat_Sevilla!H4419</f>
        <v>21.1</v>
      </c>
      <c r="E4417">
        <f>Datos_climat_Sevilla!F4419</f>
        <v>0</v>
      </c>
      <c r="F4417">
        <f>Datos_climat_Sevilla!J4419/100</f>
        <v>1009.15</v>
      </c>
    </row>
    <row r="4418" spans="1:6" x14ac:dyDescent="0.25">
      <c r="A4418" s="3">
        <f>DATE(Datos_climat_Sevilla!A4420,Datos_climat_Sevilla!B4420,Datos_climat_Sevilla!C4420)+Datos_climat_Sevilla!D4420/24</f>
        <v>32693.041666666668</v>
      </c>
      <c r="B4418">
        <f>Datos_climat_Sevilla!L4420</f>
        <v>2.1</v>
      </c>
      <c r="C4418">
        <f>Datos_climat_Sevilla!K4420</f>
        <v>190</v>
      </c>
      <c r="D4418">
        <f>Datos_climat_Sevilla!H4420</f>
        <v>20</v>
      </c>
      <c r="E4418">
        <f>Datos_climat_Sevilla!F4420</f>
        <v>0</v>
      </c>
      <c r="F4418">
        <f>Datos_climat_Sevilla!J4420/100</f>
        <v>1009.15</v>
      </c>
    </row>
    <row r="4419" spans="1:6" x14ac:dyDescent="0.25">
      <c r="A4419" s="3">
        <f>DATE(Datos_climat_Sevilla!A4421,Datos_climat_Sevilla!B4421,Datos_climat_Sevilla!C4421)+Datos_climat_Sevilla!D4421/24</f>
        <v>32693.083333333332</v>
      </c>
      <c r="B4419">
        <f>Datos_climat_Sevilla!L4421</f>
        <v>2.1</v>
      </c>
      <c r="C4419">
        <f>Datos_climat_Sevilla!K4421</f>
        <v>190</v>
      </c>
      <c r="D4419">
        <f>Datos_climat_Sevilla!H4421</f>
        <v>18.899999999999999</v>
      </c>
      <c r="E4419">
        <f>Datos_climat_Sevilla!F4421</f>
        <v>0</v>
      </c>
      <c r="F4419">
        <f>Datos_climat_Sevilla!J4421/100</f>
        <v>1009.15</v>
      </c>
    </row>
    <row r="4420" spans="1:6" x14ac:dyDescent="0.25">
      <c r="A4420" s="3">
        <f>DATE(Datos_climat_Sevilla!A4422,Datos_climat_Sevilla!B4422,Datos_climat_Sevilla!C4422)+Datos_climat_Sevilla!D4422/24</f>
        <v>32693.125</v>
      </c>
      <c r="B4420">
        <f>Datos_climat_Sevilla!L4422</f>
        <v>2.1</v>
      </c>
      <c r="C4420">
        <f>Datos_climat_Sevilla!K4422</f>
        <v>200</v>
      </c>
      <c r="D4420">
        <f>Datos_climat_Sevilla!H4422</f>
        <v>18.3</v>
      </c>
      <c r="E4420">
        <f>Datos_climat_Sevilla!F4422</f>
        <v>0</v>
      </c>
      <c r="F4420">
        <f>Datos_climat_Sevilla!J4422/100</f>
        <v>1009.15</v>
      </c>
    </row>
    <row r="4421" spans="1:6" x14ac:dyDescent="0.25">
      <c r="A4421" s="3">
        <f>DATE(Datos_climat_Sevilla!A4423,Datos_climat_Sevilla!B4423,Datos_climat_Sevilla!C4423)+Datos_climat_Sevilla!D4423/24</f>
        <v>32693.166666666668</v>
      </c>
      <c r="B4421">
        <f>Datos_climat_Sevilla!L4423</f>
        <v>3.1</v>
      </c>
      <c r="C4421">
        <f>Datos_climat_Sevilla!K4423</f>
        <v>210</v>
      </c>
      <c r="D4421">
        <f>Datos_climat_Sevilla!H4423</f>
        <v>17.8</v>
      </c>
      <c r="E4421">
        <f>Datos_climat_Sevilla!F4423</f>
        <v>0</v>
      </c>
      <c r="F4421">
        <f>Datos_climat_Sevilla!J4423/100</f>
        <v>1009.15</v>
      </c>
    </row>
    <row r="4422" spans="1:6" x14ac:dyDescent="0.25">
      <c r="A4422" s="3">
        <f>DATE(Datos_climat_Sevilla!A4424,Datos_climat_Sevilla!B4424,Datos_climat_Sevilla!C4424)+Datos_climat_Sevilla!D4424/24</f>
        <v>32693.208333333332</v>
      </c>
      <c r="B4422">
        <f>Datos_climat_Sevilla!L4424</f>
        <v>3.1</v>
      </c>
      <c r="C4422">
        <f>Datos_climat_Sevilla!K4424</f>
        <v>200</v>
      </c>
      <c r="D4422">
        <f>Datos_climat_Sevilla!H4424</f>
        <v>17.2</v>
      </c>
      <c r="E4422">
        <f>Datos_climat_Sevilla!F4424</f>
        <v>0</v>
      </c>
      <c r="F4422">
        <f>Datos_climat_Sevilla!J4424/100</f>
        <v>1009.15</v>
      </c>
    </row>
    <row r="4423" spans="1:6" x14ac:dyDescent="0.25">
      <c r="A4423" s="3">
        <f>DATE(Datos_climat_Sevilla!A4425,Datos_climat_Sevilla!B4425,Datos_climat_Sevilla!C4425)+Datos_climat_Sevilla!D4425/24</f>
        <v>32693.25</v>
      </c>
      <c r="B4423">
        <f>Datos_climat_Sevilla!L4425</f>
        <v>5.0999999999999996</v>
      </c>
      <c r="C4423">
        <f>Datos_climat_Sevilla!K4425</f>
        <v>240</v>
      </c>
      <c r="D4423">
        <f>Datos_climat_Sevilla!H4425</f>
        <v>16.7</v>
      </c>
      <c r="E4423">
        <f>Datos_climat_Sevilla!F4425</f>
        <v>0</v>
      </c>
      <c r="F4423">
        <f>Datos_climat_Sevilla!J4425/100</f>
        <v>1009.15</v>
      </c>
    </row>
    <row r="4424" spans="1:6" x14ac:dyDescent="0.25">
      <c r="A4424" s="3">
        <f>DATE(Datos_climat_Sevilla!A4426,Datos_climat_Sevilla!B4426,Datos_climat_Sevilla!C4426)+Datos_climat_Sevilla!D4426/24</f>
        <v>32693.291666666668</v>
      </c>
      <c r="B4424">
        <f>Datos_climat_Sevilla!L4426</f>
        <v>3.1</v>
      </c>
      <c r="C4424">
        <f>Datos_climat_Sevilla!K4426</f>
        <v>230</v>
      </c>
      <c r="D4424">
        <f>Datos_climat_Sevilla!H4426</f>
        <v>16.7</v>
      </c>
      <c r="E4424">
        <f>Datos_climat_Sevilla!F4426</f>
        <v>0</v>
      </c>
      <c r="F4424">
        <f>Datos_climat_Sevilla!J4426/100</f>
        <v>1009.15</v>
      </c>
    </row>
    <row r="4425" spans="1:6" x14ac:dyDescent="0.25">
      <c r="A4425" s="3">
        <f>DATE(Datos_climat_Sevilla!A4427,Datos_climat_Sevilla!B4427,Datos_climat_Sevilla!C4427)+Datos_climat_Sevilla!D4427/24</f>
        <v>32693.333333333332</v>
      </c>
      <c r="B4425">
        <f>Datos_climat_Sevilla!L4427</f>
        <v>3.1</v>
      </c>
      <c r="C4425">
        <f>Datos_climat_Sevilla!K4427</f>
        <v>230</v>
      </c>
      <c r="D4425">
        <f>Datos_climat_Sevilla!H4427</f>
        <v>17.8</v>
      </c>
      <c r="E4425">
        <f>Datos_climat_Sevilla!F4427</f>
        <v>492</v>
      </c>
      <c r="F4425">
        <f>Datos_climat_Sevilla!J4427/100</f>
        <v>1009.15</v>
      </c>
    </row>
    <row r="4426" spans="1:6" x14ac:dyDescent="0.25">
      <c r="A4426" s="3">
        <f>DATE(Datos_climat_Sevilla!A4428,Datos_climat_Sevilla!B4428,Datos_climat_Sevilla!C4428)+Datos_climat_Sevilla!D4428/24</f>
        <v>32693.375</v>
      </c>
      <c r="B4426">
        <f>Datos_climat_Sevilla!L4428</f>
        <v>4.5999999999999996</v>
      </c>
      <c r="C4426">
        <f>Datos_climat_Sevilla!K4428</f>
        <v>220</v>
      </c>
      <c r="D4426">
        <f>Datos_climat_Sevilla!H4428</f>
        <v>19.399999999999999</v>
      </c>
      <c r="E4426">
        <f>Datos_climat_Sevilla!F4428</f>
        <v>621</v>
      </c>
      <c r="F4426">
        <f>Datos_climat_Sevilla!J4428/100</f>
        <v>1009.15</v>
      </c>
    </row>
    <row r="4427" spans="1:6" x14ac:dyDescent="0.25">
      <c r="A4427" s="3">
        <f>DATE(Datos_climat_Sevilla!A4429,Datos_climat_Sevilla!B4429,Datos_climat_Sevilla!C4429)+Datos_climat_Sevilla!D4429/24</f>
        <v>32693.416666666668</v>
      </c>
      <c r="B4427">
        <f>Datos_climat_Sevilla!L4429</f>
        <v>4.0999999999999996</v>
      </c>
      <c r="C4427">
        <f>Datos_climat_Sevilla!K4429</f>
        <v>240</v>
      </c>
      <c r="D4427">
        <f>Datos_climat_Sevilla!H4429</f>
        <v>21.1</v>
      </c>
      <c r="E4427">
        <f>Datos_climat_Sevilla!F4429</f>
        <v>719</v>
      </c>
      <c r="F4427">
        <f>Datos_climat_Sevilla!J4429/100</f>
        <v>1009.15</v>
      </c>
    </row>
    <row r="4428" spans="1:6" x14ac:dyDescent="0.25">
      <c r="A4428" s="3">
        <f>DATE(Datos_climat_Sevilla!A4430,Datos_climat_Sevilla!B4430,Datos_climat_Sevilla!C4430)+Datos_climat_Sevilla!D4430/24</f>
        <v>32693.458333333332</v>
      </c>
      <c r="B4428">
        <f>Datos_climat_Sevilla!L4430</f>
        <v>6.2</v>
      </c>
      <c r="C4428">
        <f>Datos_climat_Sevilla!K4430</f>
        <v>220</v>
      </c>
      <c r="D4428">
        <f>Datos_climat_Sevilla!H4430</f>
        <v>23.3</v>
      </c>
      <c r="E4428">
        <f>Datos_climat_Sevilla!F4430</f>
        <v>798</v>
      </c>
      <c r="F4428">
        <f>Datos_climat_Sevilla!J4430/100</f>
        <v>1009.15</v>
      </c>
    </row>
    <row r="4429" spans="1:6" x14ac:dyDescent="0.25">
      <c r="A4429" s="3">
        <f>DATE(Datos_climat_Sevilla!A4431,Datos_climat_Sevilla!B4431,Datos_climat_Sevilla!C4431)+Datos_climat_Sevilla!D4431/24</f>
        <v>32693.5</v>
      </c>
      <c r="B4429">
        <f>Datos_climat_Sevilla!L4431</f>
        <v>10.3</v>
      </c>
      <c r="C4429">
        <f>Datos_climat_Sevilla!K4431</f>
        <v>240</v>
      </c>
      <c r="D4429">
        <f>Datos_climat_Sevilla!H4431</f>
        <v>26.1</v>
      </c>
      <c r="E4429">
        <f>Datos_climat_Sevilla!F4431</f>
        <v>854</v>
      </c>
      <c r="F4429">
        <f>Datos_climat_Sevilla!J4431/100</f>
        <v>1009.15</v>
      </c>
    </row>
    <row r="4430" spans="1:6" x14ac:dyDescent="0.25">
      <c r="A4430" s="3">
        <f>DATE(Datos_climat_Sevilla!A4432,Datos_climat_Sevilla!B4432,Datos_climat_Sevilla!C4432)+Datos_climat_Sevilla!D4432/24</f>
        <v>32693.541666666668</v>
      </c>
      <c r="B4430">
        <f>Datos_climat_Sevilla!L4432</f>
        <v>9.3000000000000007</v>
      </c>
      <c r="C4430">
        <f>Datos_climat_Sevilla!K4432</f>
        <v>240</v>
      </c>
      <c r="D4430">
        <f>Datos_climat_Sevilla!H4432</f>
        <v>28.3</v>
      </c>
      <c r="E4430">
        <f>Datos_climat_Sevilla!F4432</f>
        <v>892</v>
      </c>
      <c r="F4430">
        <f>Datos_climat_Sevilla!J4432/100</f>
        <v>1009.15</v>
      </c>
    </row>
    <row r="4431" spans="1:6" x14ac:dyDescent="0.25">
      <c r="A4431" s="3">
        <f>DATE(Datos_climat_Sevilla!A4433,Datos_climat_Sevilla!B4433,Datos_climat_Sevilla!C4433)+Datos_climat_Sevilla!D4433/24</f>
        <v>32693.583333333332</v>
      </c>
      <c r="B4431">
        <f>Datos_climat_Sevilla!L4433</f>
        <v>10.3</v>
      </c>
      <c r="C4431">
        <f>Datos_climat_Sevilla!K4433</f>
        <v>999</v>
      </c>
      <c r="D4431">
        <f>Datos_climat_Sevilla!H4433</f>
        <v>30</v>
      </c>
      <c r="E4431">
        <f>Datos_climat_Sevilla!F4433</f>
        <v>905</v>
      </c>
      <c r="F4431">
        <f>Datos_climat_Sevilla!J4433/100</f>
        <v>1009.15</v>
      </c>
    </row>
    <row r="4432" spans="1:6" x14ac:dyDescent="0.25">
      <c r="A4432" s="3">
        <f>DATE(Datos_climat_Sevilla!A4434,Datos_climat_Sevilla!B4434,Datos_climat_Sevilla!C4434)+Datos_climat_Sevilla!D4434/24</f>
        <v>32693.625</v>
      </c>
      <c r="B4432">
        <f>Datos_climat_Sevilla!L4434</f>
        <v>11.3</v>
      </c>
      <c r="C4432">
        <f>Datos_climat_Sevilla!K4434</f>
        <v>240</v>
      </c>
      <c r="D4432">
        <f>Datos_climat_Sevilla!H4434</f>
        <v>31.7</v>
      </c>
      <c r="E4432">
        <f>Datos_climat_Sevilla!F4434</f>
        <v>889</v>
      </c>
      <c r="F4432">
        <f>Datos_climat_Sevilla!J4434/100</f>
        <v>1009.15</v>
      </c>
    </row>
    <row r="4433" spans="1:6" x14ac:dyDescent="0.25">
      <c r="A4433" s="3">
        <f>DATE(Datos_climat_Sevilla!A4435,Datos_climat_Sevilla!B4435,Datos_climat_Sevilla!C4435)+Datos_climat_Sevilla!D4435/24</f>
        <v>32693.666666666668</v>
      </c>
      <c r="B4433">
        <f>Datos_climat_Sevilla!L4435</f>
        <v>9.3000000000000007</v>
      </c>
      <c r="C4433">
        <f>Datos_climat_Sevilla!K4435</f>
        <v>240</v>
      </c>
      <c r="D4433">
        <f>Datos_climat_Sevilla!H4435</f>
        <v>32.799999999999997</v>
      </c>
      <c r="E4433">
        <f>Datos_climat_Sevilla!F4435</f>
        <v>851</v>
      </c>
      <c r="F4433">
        <f>Datos_climat_Sevilla!J4435/100</f>
        <v>1009.15</v>
      </c>
    </row>
    <row r="4434" spans="1:6" x14ac:dyDescent="0.25">
      <c r="A4434" s="3">
        <f>DATE(Datos_climat_Sevilla!A4436,Datos_climat_Sevilla!B4436,Datos_climat_Sevilla!C4436)+Datos_climat_Sevilla!D4436/24</f>
        <v>32693.708333333332</v>
      </c>
      <c r="B4434">
        <f>Datos_climat_Sevilla!L4436</f>
        <v>11.3</v>
      </c>
      <c r="C4434">
        <f>Datos_climat_Sevilla!K4436</f>
        <v>220</v>
      </c>
      <c r="D4434">
        <f>Datos_climat_Sevilla!H4436</f>
        <v>32.200000000000003</v>
      </c>
      <c r="E4434">
        <f>Datos_climat_Sevilla!F4436</f>
        <v>794</v>
      </c>
      <c r="F4434">
        <f>Datos_climat_Sevilla!J4436/100</f>
        <v>1009.15</v>
      </c>
    </row>
    <row r="4435" spans="1:6" x14ac:dyDescent="0.25">
      <c r="A4435" s="3">
        <f>DATE(Datos_climat_Sevilla!A4437,Datos_climat_Sevilla!B4437,Datos_climat_Sevilla!C4437)+Datos_climat_Sevilla!D4437/24</f>
        <v>32693.75</v>
      </c>
      <c r="B4435">
        <f>Datos_climat_Sevilla!L4437</f>
        <v>10.3</v>
      </c>
      <c r="C4435">
        <f>Datos_climat_Sevilla!K4437</f>
        <v>999</v>
      </c>
      <c r="D4435">
        <f>Datos_climat_Sevilla!H4437</f>
        <v>31.1</v>
      </c>
      <c r="E4435">
        <f>Datos_climat_Sevilla!F4437</f>
        <v>716</v>
      </c>
      <c r="F4435">
        <f>Datos_climat_Sevilla!J4437/100</f>
        <v>1009.15</v>
      </c>
    </row>
    <row r="4436" spans="1:6" x14ac:dyDescent="0.25">
      <c r="A4436" s="3">
        <f>DATE(Datos_climat_Sevilla!A4438,Datos_climat_Sevilla!B4438,Datos_climat_Sevilla!C4438)+Datos_climat_Sevilla!D4438/24</f>
        <v>32693.791666666668</v>
      </c>
      <c r="B4436">
        <f>Datos_climat_Sevilla!L4438</f>
        <v>9.3000000000000007</v>
      </c>
      <c r="C4436">
        <f>Datos_climat_Sevilla!K4438</f>
        <v>230</v>
      </c>
      <c r="D4436">
        <f>Datos_climat_Sevilla!H4438</f>
        <v>29.4</v>
      </c>
      <c r="E4436">
        <f>Datos_climat_Sevilla!F4438</f>
        <v>615</v>
      </c>
      <c r="F4436">
        <f>Datos_climat_Sevilla!J4438/100</f>
        <v>1009.15</v>
      </c>
    </row>
    <row r="4437" spans="1:6" x14ac:dyDescent="0.25">
      <c r="A4437" s="3">
        <f>DATE(Datos_climat_Sevilla!A4439,Datos_climat_Sevilla!B4439,Datos_climat_Sevilla!C4439)+Datos_climat_Sevilla!D4439/24</f>
        <v>32693.833333333332</v>
      </c>
      <c r="B4437">
        <f>Datos_climat_Sevilla!L4439</f>
        <v>9.3000000000000007</v>
      </c>
      <c r="C4437">
        <f>Datos_climat_Sevilla!K4439</f>
        <v>230</v>
      </c>
      <c r="D4437">
        <f>Datos_climat_Sevilla!H4439</f>
        <v>27.2</v>
      </c>
      <c r="E4437">
        <f>Datos_climat_Sevilla!F4439</f>
        <v>482</v>
      </c>
      <c r="F4437">
        <f>Datos_climat_Sevilla!J4439/100</f>
        <v>1009.15</v>
      </c>
    </row>
    <row r="4438" spans="1:6" x14ac:dyDescent="0.25">
      <c r="A4438" s="3">
        <f>DATE(Datos_climat_Sevilla!A4440,Datos_climat_Sevilla!B4440,Datos_climat_Sevilla!C4440)+Datos_climat_Sevilla!D4440/24</f>
        <v>32693.875</v>
      </c>
      <c r="B4438">
        <f>Datos_climat_Sevilla!L4440</f>
        <v>7.2</v>
      </c>
      <c r="C4438">
        <f>Datos_climat_Sevilla!K4440</f>
        <v>240</v>
      </c>
      <c r="D4438">
        <f>Datos_climat_Sevilla!H4440</f>
        <v>25</v>
      </c>
      <c r="E4438">
        <f>Datos_climat_Sevilla!F4440</f>
        <v>0</v>
      </c>
      <c r="F4438">
        <f>Datos_climat_Sevilla!J4440/100</f>
        <v>1009.15</v>
      </c>
    </row>
    <row r="4439" spans="1:6" x14ac:dyDescent="0.25">
      <c r="A4439" s="3">
        <f>DATE(Datos_climat_Sevilla!A4441,Datos_climat_Sevilla!B4441,Datos_climat_Sevilla!C4441)+Datos_climat_Sevilla!D4441/24</f>
        <v>32693.916666666668</v>
      </c>
      <c r="B4439">
        <f>Datos_climat_Sevilla!L4441</f>
        <v>5.0999999999999996</v>
      </c>
      <c r="C4439">
        <f>Datos_climat_Sevilla!K4441</f>
        <v>240</v>
      </c>
      <c r="D4439">
        <f>Datos_climat_Sevilla!H4441</f>
        <v>23.3</v>
      </c>
      <c r="E4439">
        <f>Datos_climat_Sevilla!F4441</f>
        <v>0</v>
      </c>
      <c r="F4439">
        <f>Datos_climat_Sevilla!J4441/100</f>
        <v>1009.15</v>
      </c>
    </row>
    <row r="4440" spans="1:6" x14ac:dyDescent="0.25">
      <c r="A4440" s="3">
        <f>DATE(Datos_climat_Sevilla!A4442,Datos_climat_Sevilla!B4442,Datos_climat_Sevilla!C4442)+Datos_climat_Sevilla!D4442/24</f>
        <v>32693.958333333332</v>
      </c>
      <c r="B4440">
        <f>Datos_climat_Sevilla!L4442</f>
        <v>3.1</v>
      </c>
      <c r="C4440">
        <f>Datos_climat_Sevilla!K4442</f>
        <v>250</v>
      </c>
      <c r="D4440">
        <f>Datos_climat_Sevilla!H4442</f>
        <v>21.7</v>
      </c>
      <c r="E4440">
        <f>Datos_climat_Sevilla!F4442</f>
        <v>0</v>
      </c>
      <c r="F4440">
        <f>Datos_climat_Sevilla!J4442/100</f>
        <v>1009.15</v>
      </c>
    </row>
    <row r="4441" spans="1:6" x14ac:dyDescent="0.25">
      <c r="A4441" s="3">
        <f>DATE(Datos_climat_Sevilla!A4443,Datos_climat_Sevilla!B4443,Datos_climat_Sevilla!C4443)+Datos_climat_Sevilla!D4443/24</f>
        <v>32694</v>
      </c>
      <c r="B4441">
        <f>Datos_climat_Sevilla!L4443</f>
        <v>2.6</v>
      </c>
      <c r="C4441">
        <f>Datos_climat_Sevilla!K4443</f>
        <v>250</v>
      </c>
      <c r="D4441">
        <f>Datos_climat_Sevilla!H4443</f>
        <v>21.1</v>
      </c>
      <c r="E4441">
        <f>Datos_climat_Sevilla!F4443</f>
        <v>0</v>
      </c>
      <c r="F4441">
        <f>Datos_climat_Sevilla!J4443/100</f>
        <v>1009.15</v>
      </c>
    </row>
    <row r="4442" spans="1:6" x14ac:dyDescent="0.25">
      <c r="A4442" s="3">
        <f>DATE(Datos_climat_Sevilla!A4444,Datos_climat_Sevilla!B4444,Datos_climat_Sevilla!C4444)+Datos_climat_Sevilla!D4444/24</f>
        <v>32694.041666666668</v>
      </c>
      <c r="B4442">
        <f>Datos_climat_Sevilla!L4444</f>
        <v>2.1</v>
      </c>
      <c r="C4442">
        <f>Datos_climat_Sevilla!K4444</f>
        <v>270</v>
      </c>
      <c r="D4442">
        <f>Datos_climat_Sevilla!H4444</f>
        <v>20</v>
      </c>
      <c r="E4442">
        <f>Datos_climat_Sevilla!F4444</f>
        <v>0</v>
      </c>
      <c r="F4442">
        <f>Datos_climat_Sevilla!J4444/100</f>
        <v>1009.15</v>
      </c>
    </row>
    <row r="4443" spans="1:6" x14ac:dyDescent="0.25">
      <c r="A4443" s="3">
        <f>DATE(Datos_climat_Sevilla!A4445,Datos_climat_Sevilla!B4445,Datos_climat_Sevilla!C4445)+Datos_climat_Sevilla!D4445/24</f>
        <v>32694.083333333332</v>
      </c>
      <c r="B4443">
        <f>Datos_climat_Sevilla!L4445</f>
        <v>1</v>
      </c>
      <c r="C4443">
        <f>Datos_climat_Sevilla!K4445</f>
        <v>270</v>
      </c>
      <c r="D4443">
        <f>Datos_climat_Sevilla!H4445</f>
        <v>18.899999999999999</v>
      </c>
      <c r="E4443">
        <f>Datos_climat_Sevilla!F4445</f>
        <v>0</v>
      </c>
      <c r="F4443">
        <f>Datos_climat_Sevilla!J4445/100</f>
        <v>1009.15</v>
      </c>
    </row>
    <row r="4444" spans="1:6" x14ac:dyDescent="0.25">
      <c r="A4444" s="3">
        <f>DATE(Datos_climat_Sevilla!A4446,Datos_climat_Sevilla!B4446,Datos_climat_Sevilla!C4446)+Datos_climat_Sevilla!D4446/24</f>
        <v>32694.125</v>
      </c>
      <c r="B4444">
        <f>Datos_climat_Sevilla!L4446</f>
        <v>0</v>
      </c>
      <c r="C4444">
        <f>Datos_climat_Sevilla!K4446</f>
        <v>0</v>
      </c>
      <c r="D4444">
        <f>Datos_climat_Sevilla!H4446</f>
        <v>18.3</v>
      </c>
      <c r="E4444">
        <f>Datos_climat_Sevilla!F4446</f>
        <v>0</v>
      </c>
      <c r="F4444">
        <f>Datos_climat_Sevilla!J4446/100</f>
        <v>1009.15</v>
      </c>
    </row>
    <row r="4445" spans="1:6" x14ac:dyDescent="0.25">
      <c r="A4445" s="3">
        <f>DATE(Datos_climat_Sevilla!A4447,Datos_climat_Sevilla!B4447,Datos_climat_Sevilla!C4447)+Datos_climat_Sevilla!D4447/24</f>
        <v>32694.166666666668</v>
      </c>
      <c r="B4445">
        <f>Datos_climat_Sevilla!L4447</f>
        <v>0</v>
      </c>
      <c r="C4445">
        <f>Datos_climat_Sevilla!K4447</f>
        <v>0</v>
      </c>
      <c r="D4445">
        <f>Datos_climat_Sevilla!H4447</f>
        <v>17.2</v>
      </c>
      <c r="E4445">
        <f>Datos_climat_Sevilla!F4447</f>
        <v>0</v>
      </c>
      <c r="F4445">
        <f>Datos_climat_Sevilla!J4447/100</f>
        <v>1009.15</v>
      </c>
    </row>
    <row r="4446" spans="1:6" x14ac:dyDescent="0.25">
      <c r="A4446" s="3">
        <f>DATE(Datos_climat_Sevilla!A4448,Datos_climat_Sevilla!B4448,Datos_climat_Sevilla!C4448)+Datos_climat_Sevilla!D4448/24</f>
        <v>32694.208333333332</v>
      </c>
      <c r="B4446">
        <f>Datos_climat_Sevilla!L4448</f>
        <v>0</v>
      </c>
      <c r="C4446">
        <f>Datos_climat_Sevilla!K4448</f>
        <v>999</v>
      </c>
      <c r="D4446">
        <f>Datos_climat_Sevilla!H4448</f>
        <v>16.7</v>
      </c>
      <c r="E4446">
        <f>Datos_climat_Sevilla!F4448</f>
        <v>0</v>
      </c>
      <c r="F4446">
        <f>Datos_climat_Sevilla!J4448/100</f>
        <v>1009.15</v>
      </c>
    </row>
    <row r="4447" spans="1:6" x14ac:dyDescent="0.25">
      <c r="A4447" s="3">
        <f>DATE(Datos_climat_Sevilla!A4449,Datos_climat_Sevilla!B4449,Datos_climat_Sevilla!C4449)+Datos_climat_Sevilla!D4449/24</f>
        <v>32694.25</v>
      </c>
      <c r="B4447">
        <f>Datos_climat_Sevilla!L4449</f>
        <v>0</v>
      </c>
      <c r="C4447">
        <f>Datos_climat_Sevilla!K4449</f>
        <v>0</v>
      </c>
      <c r="D4447">
        <f>Datos_climat_Sevilla!H4449</f>
        <v>16.7</v>
      </c>
      <c r="E4447">
        <f>Datos_climat_Sevilla!F4449</f>
        <v>0</v>
      </c>
      <c r="F4447">
        <f>Datos_climat_Sevilla!J4449/100</f>
        <v>1009.15</v>
      </c>
    </row>
    <row r="4448" spans="1:6" x14ac:dyDescent="0.25">
      <c r="A4448" s="3">
        <f>DATE(Datos_climat_Sevilla!A4450,Datos_climat_Sevilla!B4450,Datos_climat_Sevilla!C4450)+Datos_climat_Sevilla!D4450/24</f>
        <v>32694.291666666668</v>
      </c>
      <c r="B4448">
        <f>Datos_climat_Sevilla!L4450</f>
        <v>2.1</v>
      </c>
      <c r="C4448">
        <f>Datos_climat_Sevilla!K4450</f>
        <v>150</v>
      </c>
      <c r="D4448">
        <f>Datos_climat_Sevilla!H4450</f>
        <v>16.7</v>
      </c>
      <c r="E4448">
        <f>Datos_climat_Sevilla!F4450</f>
        <v>0</v>
      </c>
      <c r="F4448">
        <f>Datos_climat_Sevilla!J4450/100</f>
        <v>1009.15</v>
      </c>
    </row>
    <row r="4449" spans="1:6" x14ac:dyDescent="0.25">
      <c r="A4449" s="3">
        <f>DATE(Datos_climat_Sevilla!A4451,Datos_climat_Sevilla!B4451,Datos_climat_Sevilla!C4451)+Datos_climat_Sevilla!D4451/24</f>
        <v>32694.333333333332</v>
      </c>
      <c r="B4449">
        <f>Datos_climat_Sevilla!L4451</f>
        <v>0</v>
      </c>
      <c r="C4449">
        <f>Datos_climat_Sevilla!K4451</f>
        <v>0</v>
      </c>
      <c r="D4449">
        <f>Datos_climat_Sevilla!H4451</f>
        <v>17.2</v>
      </c>
      <c r="E4449">
        <f>Datos_climat_Sevilla!F4451</f>
        <v>495</v>
      </c>
      <c r="F4449">
        <f>Datos_climat_Sevilla!J4451/100</f>
        <v>1009.15</v>
      </c>
    </row>
    <row r="4450" spans="1:6" x14ac:dyDescent="0.25">
      <c r="A4450" s="3">
        <f>DATE(Datos_climat_Sevilla!A4452,Datos_climat_Sevilla!B4452,Datos_climat_Sevilla!C4452)+Datos_climat_Sevilla!D4452/24</f>
        <v>32694.375</v>
      </c>
      <c r="B4450">
        <f>Datos_climat_Sevilla!L4452</f>
        <v>1.5</v>
      </c>
      <c r="C4450">
        <f>Datos_climat_Sevilla!K4452</f>
        <v>100</v>
      </c>
      <c r="D4450">
        <f>Datos_climat_Sevilla!H4452</f>
        <v>18.899999999999999</v>
      </c>
      <c r="E4450">
        <f>Datos_climat_Sevilla!F4452</f>
        <v>621</v>
      </c>
      <c r="F4450">
        <f>Datos_climat_Sevilla!J4452/100</f>
        <v>1009.15</v>
      </c>
    </row>
    <row r="4451" spans="1:6" x14ac:dyDescent="0.25">
      <c r="A4451" s="3">
        <f>DATE(Datos_climat_Sevilla!A4453,Datos_climat_Sevilla!B4453,Datos_climat_Sevilla!C4453)+Datos_climat_Sevilla!D4453/24</f>
        <v>32694.416666666668</v>
      </c>
      <c r="B4451">
        <f>Datos_climat_Sevilla!L4453</f>
        <v>2.1</v>
      </c>
      <c r="C4451">
        <f>Datos_climat_Sevilla!K4453</f>
        <v>180</v>
      </c>
      <c r="D4451">
        <f>Datos_climat_Sevilla!H4453</f>
        <v>21.7</v>
      </c>
      <c r="E4451">
        <f>Datos_climat_Sevilla!F4453</f>
        <v>719</v>
      </c>
      <c r="F4451">
        <f>Datos_climat_Sevilla!J4453/100</f>
        <v>1009.15</v>
      </c>
    </row>
    <row r="4452" spans="1:6" x14ac:dyDescent="0.25">
      <c r="A4452" s="3">
        <f>DATE(Datos_climat_Sevilla!A4454,Datos_climat_Sevilla!B4454,Datos_climat_Sevilla!C4454)+Datos_climat_Sevilla!D4454/24</f>
        <v>32694.458333333332</v>
      </c>
      <c r="B4452">
        <f>Datos_climat_Sevilla!L4454</f>
        <v>3.1</v>
      </c>
      <c r="C4452">
        <f>Datos_climat_Sevilla!K4454</f>
        <v>210</v>
      </c>
      <c r="D4452">
        <f>Datos_climat_Sevilla!H4454</f>
        <v>24.4</v>
      </c>
      <c r="E4452">
        <f>Datos_climat_Sevilla!F4454</f>
        <v>798</v>
      </c>
      <c r="F4452">
        <f>Datos_climat_Sevilla!J4454/100</f>
        <v>1009.15</v>
      </c>
    </row>
    <row r="4453" spans="1:6" x14ac:dyDescent="0.25">
      <c r="A4453" s="3">
        <f>DATE(Datos_climat_Sevilla!A4455,Datos_climat_Sevilla!B4455,Datos_climat_Sevilla!C4455)+Datos_climat_Sevilla!D4455/24</f>
        <v>32694.5</v>
      </c>
      <c r="B4453">
        <f>Datos_climat_Sevilla!L4455</f>
        <v>4.0999999999999996</v>
      </c>
      <c r="C4453">
        <f>Datos_climat_Sevilla!K4455</f>
        <v>230</v>
      </c>
      <c r="D4453">
        <f>Datos_climat_Sevilla!H4455</f>
        <v>27.2</v>
      </c>
      <c r="E4453">
        <f>Datos_climat_Sevilla!F4455</f>
        <v>854</v>
      </c>
      <c r="F4453">
        <f>Datos_climat_Sevilla!J4455/100</f>
        <v>1009.15</v>
      </c>
    </row>
    <row r="4454" spans="1:6" x14ac:dyDescent="0.25">
      <c r="A4454" s="3">
        <f>DATE(Datos_climat_Sevilla!A4456,Datos_climat_Sevilla!B4456,Datos_climat_Sevilla!C4456)+Datos_climat_Sevilla!D4456/24</f>
        <v>32694.541666666668</v>
      </c>
      <c r="B4454">
        <f>Datos_climat_Sevilla!L4456</f>
        <v>3.1</v>
      </c>
      <c r="C4454">
        <f>Datos_climat_Sevilla!K4456</f>
        <v>210</v>
      </c>
      <c r="D4454">
        <f>Datos_climat_Sevilla!H4456</f>
        <v>30</v>
      </c>
      <c r="E4454">
        <f>Datos_climat_Sevilla!F4456</f>
        <v>892</v>
      </c>
      <c r="F4454">
        <f>Datos_climat_Sevilla!J4456/100</f>
        <v>1009.15</v>
      </c>
    </row>
    <row r="4455" spans="1:6" x14ac:dyDescent="0.25">
      <c r="A4455" s="3">
        <f>DATE(Datos_climat_Sevilla!A4457,Datos_climat_Sevilla!B4457,Datos_climat_Sevilla!C4457)+Datos_climat_Sevilla!D4457/24</f>
        <v>32694.583333333332</v>
      </c>
      <c r="B4455">
        <f>Datos_climat_Sevilla!L4457</f>
        <v>6.2</v>
      </c>
      <c r="C4455">
        <f>Datos_climat_Sevilla!K4457</f>
        <v>230</v>
      </c>
      <c r="D4455">
        <f>Datos_climat_Sevilla!H4457</f>
        <v>31.7</v>
      </c>
      <c r="E4455">
        <f>Datos_climat_Sevilla!F4457</f>
        <v>902</v>
      </c>
      <c r="F4455">
        <f>Datos_climat_Sevilla!J4457/100</f>
        <v>1009.15</v>
      </c>
    </row>
    <row r="4456" spans="1:6" x14ac:dyDescent="0.25">
      <c r="A4456" s="3">
        <f>DATE(Datos_climat_Sevilla!A4458,Datos_climat_Sevilla!B4458,Datos_climat_Sevilla!C4458)+Datos_climat_Sevilla!D4458/24</f>
        <v>32694.625</v>
      </c>
      <c r="B4456">
        <f>Datos_climat_Sevilla!L4458</f>
        <v>6.2</v>
      </c>
      <c r="C4456">
        <f>Datos_climat_Sevilla!K4458</f>
        <v>240</v>
      </c>
      <c r="D4456">
        <f>Datos_climat_Sevilla!H4458</f>
        <v>33.9</v>
      </c>
      <c r="E4456">
        <f>Datos_climat_Sevilla!F4458</f>
        <v>889</v>
      </c>
      <c r="F4456">
        <f>Datos_climat_Sevilla!J4458/100</f>
        <v>1009.15</v>
      </c>
    </row>
    <row r="4457" spans="1:6" x14ac:dyDescent="0.25">
      <c r="A4457" s="3">
        <f>DATE(Datos_climat_Sevilla!A4459,Datos_climat_Sevilla!B4459,Datos_climat_Sevilla!C4459)+Datos_climat_Sevilla!D4459/24</f>
        <v>32694.666666666668</v>
      </c>
      <c r="B4457">
        <f>Datos_climat_Sevilla!L4459</f>
        <v>8.1999999999999993</v>
      </c>
      <c r="C4457">
        <f>Datos_climat_Sevilla!K4459</f>
        <v>230</v>
      </c>
      <c r="D4457">
        <f>Datos_climat_Sevilla!H4459</f>
        <v>34.4</v>
      </c>
      <c r="E4457">
        <f>Datos_climat_Sevilla!F4459</f>
        <v>851</v>
      </c>
      <c r="F4457">
        <f>Datos_climat_Sevilla!J4459/100</f>
        <v>1009.15</v>
      </c>
    </row>
    <row r="4458" spans="1:6" x14ac:dyDescent="0.25">
      <c r="A4458" s="3">
        <f>DATE(Datos_climat_Sevilla!A4460,Datos_climat_Sevilla!B4460,Datos_climat_Sevilla!C4460)+Datos_climat_Sevilla!D4460/24</f>
        <v>32694.708333333332</v>
      </c>
      <c r="B4458">
        <f>Datos_climat_Sevilla!L4460</f>
        <v>6.2</v>
      </c>
      <c r="C4458">
        <f>Datos_climat_Sevilla!K4460</f>
        <v>240</v>
      </c>
      <c r="D4458">
        <f>Datos_climat_Sevilla!H4460</f>
        <v>33.9</v>
      </c>
      <c r="E4458">
        <f>Datos_climat_Sevilla!F4460</f>
        <v>791</v>
      </c>
      <c r="F4458">
        <f>Datos_climat_Sevilla!J4460/100</f>
        <v>1009.15</v>
      </c>
    </row>
    <row r="4459" spans="1:6" x14ac:dyDescent="0.25">
      <c r="A4459" s="3">
        <f>DATE(Datos_climat_Sevilla!A4461,Datos_climat_Sevilla!B4461,Datos_climat_Sevilla!C4461)+Datos_climat_Sevilla!D4461/24</f>
        <v>32694.75</v>
      </c>
      <c r="B4459">
        <f>Datos_climat_Sevilla!L4461</f>
        <v>6.2</v>
      </c>
      <c r="C4459">
        <f>Datos_climat_Sevilla!K4461</f>
        <v>230</v>
      </c>
      <c r="D4459">
        <f>Datos_climat_Sevilla!H4461</f>
        <v>33.299999999999997</v>
      </c>
      <c r="E4459">
        <f>Datos_climat_Sevilla!F4461</f>
        <v>712</v>
      </c>
      <c r="F4459">
        <f>Datos_climat_Sevilla!J4461/100</f>
        <v>1009.15</v>
      </c>
    </row>
    <row r="4460" spans="1:6" x14ac:dyDescent="0.25">
      <c r="A4460" s="3">
        <f>DATE(Datos_climat_Sevilla!A4462,Datos_climat_Sevilla!B4462,Datos_climat_Sevilla!C4462)+Datos_climat_Sevilla!D4462/24</f>
        <v>32694.791666666668</v>
      </c>
      <c r="B4460">
        <f>Datos_climat_Sevilla!L4462</f>
        <v>5.0999999999999996</v>
      </c>
      <c r="C4460">
        <f>Datos_climat_Sevilla!K4462</f>
        <v>240</v>
      </c>
      <c r="D4460">
        <f>Datos_climat_Sevilla!H4462</f>
        <v>31.7</v>
      </c>
      <c r="E4460">
        <f>Datos_climat_Sevilla!F4462</f>
        <v>615</v>
      </c>
      <c r="F4460">
        <f>Datos_climat_Sevilla!J4462/100</f>
        <v>1009.15</v>
      </c>
    </row>
    <row r="4461" spans="1:6" x14ac:dyDescent="0.25">
      <c r="A4461" s="3">
        <f>DATE(Datos_climat_Sevilla!A4463,Datos_climat_Sevilla!B4463,Datos_climat_Sevilla!C4463)+Datos_climat_Sevilla!D4463/24</f>
        <v>32694.833333333332</v>
      </c>
      <c r="B4461">
        <f>Datos_climat_Sevilla!L4463</f>
        <v>5.0999999999999996</v>
      </c>
      <c r="C4461">
        <f>Datos_climat_Sevilla!K4463</f>
        <v>999</v>
      </c>
      <c r="D4461">
        <f>Datos_climat_Sevilla!H4463</f>
        <v>28.9</v>
      </c>
      <c r="E4461">
        <f>Datos_climat_Sevilla!F4463</f>
        <v>482</v>
      </c>
      <c r="F4461">
        <f>Datos_climat_Sevilla!J4463/100</f>
        <v>1009.15</v>
      </c>
    </row>
    <row r="4462" spans="1:6" x14ac:dyDescent="0.25">
      <c r="A4462" s="3">
        <f>DATE(Datos_climat_Sevilla!A4464,Datos_climat_Sevilla!B4464,Datos_climat_Sevilla!C4464)+Datos_climat_Sevilla!D4464/24</f>
        <v>32694.875</v>
      </c>
      <c r="B4462">
        <f>Datos_climat_Sevilla!L4464</f>
        <v>5.0999999999999996</v>
      </c>
      <c r="C4462">
        <f>Datos_climat_Sevilla!K4464</f>
        <v>230</v>
      </c>
      <c r="D4462">
        <f>Datos_climat_Sevilla!H4464</f>
        <v>26.7</v>
      </c>
      <c r="E4462">
        <f>Datos_climat_Sevilla!F4464</f>
        <v>0</v>
      </c>
      <c r="F4462">
        <f>Datos_climat_Sevilla!J4464/100</f>
        <v>1009.15</v>
      </c>
    </row>
    <row r="4463" spans="1:6" x14ac:dyDescent="0.25">
      <c r="A4463" s="3">
        <f>DATE(Datos_climat_Sevilla!A4465,Datos_climat_Sevilla!B4465,Datos_climat_Sevilla!C4465)+Datos_climat_Sevilla!D4465/24</f>
        <v>32694.916666666668</v>
      </c>
      <c r="B4463">
        <f>Datos_climat_Sevilla!L4465</f>
        <v>4.0999999999999996</v>
      </c>
      <c r="C4463">
        <f>Datos_climat_Sevilla!K4465</f>
        <v>230</v>
      </c>
      <c r="D4463">
        <f>Datos_climat_Sevilla!H4465</f>
        <v>24.4</v>
      </c>
      <c r="E4463">
        <f>Datos_climat_Sevilla!F4465</f>
        <v>0</v>
      </c>
      <c r="F4463">
        <f>Datos_climat_Sevilla!J4465/100</f>
        <v>1009.15</v>
      </c>
    </row>
    <row r="4464" spans="1:6" x14ac:dyDescent="0.25">
      <c r="A4464" s="3">
        <f>DATE(Datos_climat_Sevilla!A4466,Datos_climat_Sevilla!B4466,Datos_climat_Sevilla!C4466)+Datos_climat_Sevilla!D4466/24</f>
        <v>32694.958333333332</v>
      </c>
      <c r="B4464">
        <f>Datos_climat_Sevilla!L4466</f>
        <v>3.1</v>
      </c>
      <c r="C4464">
        <f>Datos_climat_Sevilla!K4466</f>
        <v>240</v>
      </c>
      <c r="D4464">
        <f>Datos_climat_Sevilla!H4466</f>
        <v>22.2</v>
      </c>
      <c r="E4464">
        <f>Datos_climat_Sevilla!F4466</f>
        <v>0</v>
      </c>
      <c r="F4464">
        <f>Datos_climat_Sevilla!J4466/100</f>
        <v>1009.15</v>
      </c>
    </row>
    <row r="4465" spans="1:6" x14ac:dyDescent="0.25">
      <c r="A4465" s="3">
        <f>DATE(Datos_climat_Sevilla!A4467,Datos_climat_Sevilla!B4467,Datos_climat_Sevilla!C4467)+Datos_climat_Sevilla!D4467/24</f>
        <v>32695</v>
      </c>
      <c r="B4465">
        <f>Datos_climat_Sevilla!L4467</f>
        <v>0</v>
      </c>
      <c r="C4465">
        <f>Datos_climat_Sevilla!K4467</f>
        <v>0</v>
      </c>
      <c r="D4465">
        <f>Datos_climat_Sevilla!H4467</f>
        <v>21.1</v>
      </c>
      <c r="E4465">
        <f>Datos_climat_Sevilla!F4467</f>
        <v>0</v>
      </c>
      <c r="F4465">
        <f>Datos_climat_Sevilla!J4467/100</f>
        <v>1009.15</v>
      </c>
    </row>
    <row r="4466" spans="1:6" x14ac:dyDescent="0.25">
      <c r="A4466" s="3">
        <f>DATE(Datos_climat_Sevilla!A4468,Datos_climat_Sevilla!B4468,Datos_climat_Sevilla!C4468)+Datos_climat_Sevilla!D4468/24</f>
        <v>32695.041666666668</v>
      </c>
      <c r="B4466">
        <f>Datos_climat_Sevilla!L4468</f>
        <v>2.1</v>
      </c>
      <c r="C4466">
        <f>Datos_climat_Sevilla!K4468</f>
        <v>230</v>
      </c>
      <c r="D4466">
        <f>Datos_climat_Sevilla!H4468</f>
        <v>20</v>
      </c>
      <c r="E4466">
        <f>Datos_climat_Sevilla!F4468</f>
        <v>0</v>
      </c>
      <c r="F4466">
        <f>Datos_climat_Sevilla!J4468/100</f>
        <v>1009.15</v>
      </c>
    </row>
    <row r="4467" spans="1:6" x14ac:dyDescent="0.25">
      <c r="A4467" s="3">
        <f>DATE(Datos_climat_Sevilla!A4469,Datos_climat_Sevilla!B4469,Datos_climat_Sevilla!C4469)+Datos_climat_Sevilla!D4469/24</f>
        <v>32695.083333333332</v>
      </c>
      <c r="B4467">
        <f>Datos_climat_Sevilla!L4469</f>
        <v>1.5</v>
      </c>
      <c r="C4467">
        <f>Datos_climat_Sevilla!K4469</f>
        <v>190</v>
      </c>
      <c r="D4467">
        <f>Datos_climat_Sevilla!H4469</f>
        <v>19.399999999999999</v>
      </c>
      <c r="E4467">
        <f>Datos_climat_Sevilla!F4469</f>
        <v>0</v>
      </c>
      <c r="F4467">
        <f>Datos_climat_Sevilla!J4469/100</f>
        <v>1009.15</v>
      </c>
    </row>
    <row r="4468" spans="1:6" x14ac:dyDescent="0.25">
      <c r="A4468" s="3">
        <f>DATE(Datos_climat_Sevilla!A4470,Datos_climat_Sevilla!B4470,Datos_climat_Sevilla!C4470)+Datos_climat_Sevilla!D4470/24</f>
        <v>32695.125</v>
      </c>
      <c r="B4468">
        <f>Datos_climat_Sevilla!L4470</f>
        <v>2.1</v>
      </c>
      <c r="C4468">
        <f>Datos_climat_Sevilla!K4470</f>
        <v>160</v>
      </c>
      <c r="D4468">
        <f>Datos_climat_Sevilla!H4470</f>
        <v>18.899999999999999</v>
      </c>
      <c r="E4468">
        <f>Datos_climat_Sevilla!F4470</f>
        <v>0</v>
      </c>
      <c r="F4468">
        <f>Datos_climat_Sevilla!J4470/100</f>
        <v>1009.15</v>
      </c>
    </row>
    <row r="4469" spans="1:6" x14ac:dyDescent="0.25">
      <c r="A4469" s="3">
        <f>DATE(Datos_climat_Sevilla!A4471,Datos_climat_Sevilla!B4471,Datos_climat_Sevilla!C4471)+Datos_climat_Sevilla!D4471/24</f>
        <v>32695.166666666668</v>
      </c>
      <c r="B4469">
        <f>Datos_climat_Sevilla!L4471</f>
        <v>2.1</v>
      </c>
      <c r="C4469">
        <f>Datos_climat_Sevilla!K4471</f>
        <v>160</v>
      </c>
      <c r="D4469">
        <f>Datos_climat_Sevilla!H4471</f>
        <v>18.3</v>
      </c>
      <c r="E4469">
        <f>Datos_climat_Sevilla!F4471</f>
        <v>0</v>
      </c>
      <c r="F4469">
        <f>Datos_climat_Sevilla!J4471/100</f>
        <v>1009.15</v>
      </c>
    </row>
    <row r="4470" spans="1:6" x14ac:dyDescent="0.25">
      <c r="A4470" s="3">
        <f>DATE(Datos_climat_Sevilla!A4472,Datos_climat_Sevilla!B4472,Datos_climat_Sevilla!C4472)+Datos_climat_Sevilla!D4472/24</f>
        <v>32695.208333333332</v>
      </c>
      <c r="B4470">
        <f>Datos_climat_Sevilla!L4472</f>
        <v>0</v>
      </c>
      <c r="C4470">
        <f>Datos_climat_Sevilla!K4472</f>
        <v>0</v>
      </c>
      <c r="D4470">
        <f>Datos_climat_Sevilla!H4472</f>
        <v>18.3</v>
      </c>
      <c r="E4470">
        <f>Datos_climat_Sevilla!F4472</f>
        <v>0</v>
      </c>
      <c r="F4470">
        <f>Datos_climat_Sevilla!J4472/100</f>
        <v>1009.15</v>
      </c>
    </row>
    <row r="4471" spans="1:6" x14ac:dyDescent="0.25">
      <c r="A4471" s="3">
        <f>DATE(Datos_climat_Sevilla!A4473,Datos_climat_Sevilla!B4473,Datos_climat_Sevilla!C4473)+Datos_climat_Sevilla!D4473/24</f>
        <v>32695.25</v>
      </c>
      <c r="B4471">
        <f>Datos_climat_Sevilla!L4473</f>
        <v>0</v>
      </c>
      <c r="C4471">
        <f>Datos_climat_Sevilla!K4473</f>
        <v>0</v>
      </c>
      <c r="D4471">
        <f>Datos_climat_Sevilla!H4473</f>
        <v>17.8</v>
      </c>
      <c r="E4471">
        <f>Datos_climat_Sevilla!F4473</f>
        <v>0</v>
      </c>
      <c r="F4471">
        <f>Datos_climat_Sevilla!J4473/100</f>
        <v>1009.15</v>
      </c>
    </row>
    <row r="4472" spans="1:6" x14ac:dyDescent="0.25">
      <c r="A4472" s="3">
        <f>DATE(Datos_climat_Sevilla!A4474,Datos_climat_Sevilla!B4474,Datos_climat_Sevilla!C4474)+Datos_climat_Sevilla!D4474/24</f>
        <v>32695.291666666668</v>
      </c>
      <c r="B4472">
        <f>Datos_climat_Sevilla!L4474</f>
        <v>0</v>
      </c>
      <c r="C4472">
        <f>Datos_climat_Sevilla!K4474</f>
        <v>0</v>
      </c>
      <c r="D4472">
        <f>Datos_climat_Sevilla!H4474</f>
        <v>18.3</v>
      </c>
      <c r="E4472">
        <f>Datos_climat_Sevilla!F4474</f>
        <v>0</v>
      </c>
      <c r="F4472">
        <f>Datos_climat_Sevilla!J4474/100</f>
        <v>1009.15</v>
      </c>
    </row>
    <row r="4473" spans="1:6" x14ac:dyDescent="0.25">
      <c r="A4473" s="3">
        <f>DATE(Datos_climat_Sevilla!A4475,Datos_climat_Sevilla!B4475,Datos_climat_Sevilla!C4475)+Datos_climat_Sevilla!D4475/24</f>
        <v>32695.333333333332</v>
      </c>
      <c r="B4473">
        <f>Datos_climat_Sevilla!L4475</f>
        <v>3.1</v>
      </c>
      <c r="C4473">
        <f>Datos_climat_Sevilla!K4475</f>
        <v>80</v>
      </c>
      <c r="D4473">
        <f>Datos_climat_Sevilla!H4475</f>
        <v>18.899999999999999</v>
      </c>
      <c r="E4473">
        <f>Datos_climat_Sevilla!F4475</f>
        <v>195</v>
      </c>
      <c r="F4473">
        <f>Datos_climat_Sevilla!J4475/100</f>
        <v>1009.15</v>
      </c>
    </row>
    <row r="4474" spans="1:6" x14ac:dyDescent="0.25">
      <c r="A4474" s="3">
        <f>DATE(Datos_climat_Sevilla!A4476,Datos_climat_Sevilla!B4476,Datos_climat_Sevilla!C4476)+Datos_climat_Sevilla!D4476/24</f>
        <v>32695.375</v>
      </c>
      <c r="B4474">
        <f>Datos_climat_Sevilla!L4476</f>
        <v>1</v>
      </c>
      <c r="C4474">
        <f>Datos_climat_Sevilla!K4476</f>
        <v>90</v>
      </c>
      <c r="D4474">
        <f>Datos_climat_Sevilla!H4476</f>
        <v>20.6</v>
      </c>
      <c r="E4474">
        <f>Datos_climat_Sevilla!F4476</f>
        <v>438</v>
      </c>
      <c r="F4474">
        <f>Datos_climat_Sevilla!J4476/100</f>
        <v>1009.15</v>
      </c>
    </row>
    <row r="4475" spans="1:6" x14ac:dyDescent="0.25">
      <c r="A4475" s="3">
        <f>DATE(Datos_climat_Sevilla!A4477,Datos_climat_Sevilla!B4477,Datos_climat_Sevilla!C4477)+Datos_climat_Sevilla!D4477/24</f>
        <v>32695.416666666668</v>
      </c>
      <c r="B4475">
        <f>Datos_climat_Sevilla!L4477</f>
        <v>0</v>
      </c>
      <c r="C4475">
        <f>Datos_climat_Sevilla!K4477</f>
        <v>0</v>
      </c>
      <c r="D4475">
        <f>Datos_climat_Sevilla!H4477</f>
        <v>22.8</v>
      </c>
      <c r="E4475">
        <f>Datos_climat_Sevilla!F4477</f>
        <v>615</v>
      </c>
      <c r="F4475">
        <f>Datos_climat_Sevilla!J4477/100</f>
        <v>1009.15</v>
      </c>
    </row>
    <row r="4476" spans="1:6" x14ac:dyDescent="0.25">
      <c r="A4476" s="3">
        <f>DATE(Datos_climat_Sevilla!A4478,Datos_climat_Sevilla!B4478,Datos_climat_Sevilla!C4478)+Datos_climat_Sevilla!D4478/24</f>
        <v>32695.458333333332</v>
      </c>
      <c r="B4476">
        <f>Datos_climat_Sevilla!L4478</f>
        <v>2.1</v>
      </c>
      <c r="C4476">
        <f>Datos_climat_Sevilla!K4478</f>
        <v>30</v>
      </c>
      <c r="D4476">
        <f>Datos_climat_Sevilla!H4478</f>
        <v>25</v>
      </c>
      <c r="E4476">
        <f>Datos_climat_Sevilla!F4478</f>
        <v>757</v>
      </c>
      <c r="F4476">
        <f>Datos_climat_Sevilla!J4478/100</f>
        <v>1009.15</v>
      </c>
    </row>
    <row r="4477" spans="1:6" x14ac:dyDescent="0.25">
      <c r="A4477" s="3">
        <f>DATE(Datos_climat_Sevilla!A4479,Datos_climat_Sevilla!B4479,Datos_climat_Sevilla!C4479)+Datos_climat_Sevilla!D4479/24</f>
        <v>32695.5</v>
      </c>
      <c r="B4477">
        <f>Datos_climat_Sevilla!L4479</f>
        <v>1.5</v>
      </c>
      <c r="C4477">
        <f>Datos_climat_Sevilla!K4479</f>
        <v>240</v>
      </c>
      <c r="D4477">
        <f>Datos_climat_Sevilla!H4479</f>
        <v>27.8</v>
      </c>
      <c r="E4477">
        <f>Datos_climat_Sevilla!F4479</f>
        <v>735</v>
      </c>
      <c r="F4477">
        <f>Datos_climat_Sevilla!J4479/100</f>
        <v>1009.15</v>
      </c>
    </row>
    <row r="4478" spans="1:6" x14ac:dyDescent="0.25">
      <c r="A4478" s="3">
        <f>DATE(Datos_climat_Sevilla!A4480,Datos_climat_Sevilla!B4480,Datos_climat_Sevilla!C4480)+Datos_climat_Sevilla!D4480/24</f>
        <v>32695.541666666668</v>
      </c>
      <c r="B4478">
        <f>Datos_climat_Sevilla!L4480</f>
        <v>2.1</v>
      </c>
      <c r="C4478">
        <f>Datos_climat_Sevilla!K4480</f>
        <v>260</v>
      </c>
      <c r="D4478">
        <f>Datos_climat_Sevilla!H4480</f>
        <v>30.6</v>
      </c>
      <c r="E4478">
        <f>Datos_climat_Sevilla!F4480</f>
        <v>744</v>
      </c>
      <c r="F4478">
        <f>Datos_climat_Sevilla!J4480/100</f>
        <v>1009.15</v>
      </c>
    </row>
    <row r="4479" spans="1:6" x14ac:dyDescent="0.25">
      <c r="A4479" s="3">
        <f>DATE(Datos_climat_Sevilla!A4481,Datos_climat_Sevilla!B4481,Datos_climat_Sevilla!C4481)+Datos_climat_Sevilla!D4481/24</f>
        <v>32695.583333333332</v>
      </c>
      <c r="B4479">
        <f>Datos_climat_Sevilla!L4481</f>
        <v>3.1</v>
      </c>
      <c r="C4479">
        <f>Datos_climat_Sevilla!K4481</f>
        <v>220</v>
      </c>
      <c r="D4479">
        <f>Datos_climat_Sevilla!H4481</f>
        <v>32.799999999999997</v>
      </c>
      <c r="E4479">
        <f>Datos_climat_Sevilla!F4481</f>
        <v>779</v>
      </c>
      <c r="F4479">
        <f>Datos_climat_Sevilla!J4481/100</f>
        <v>1009.15</v>
      </c>
    </row>
    <row r="4480" spans="1:6" x14ac:dyDescent="0.25">
      <c r="A4480" s="3">
        <f>DATE(Datos_climat_Sevilla!A4482,Datos_climat_Sevilla!B4482,Datos_climat_Sevilla!C4482)+Datos_climat_Sevilla!D4482/24</f>
        <v>32695.625</v>
      </c>
      <c r="B4480">
        <f>Datos_climat_Sevilla!L4482</f>
        <v>1.5</v>
      </c>
      <c r="C4480">
        <f>Datos_climat_Sevilla!K4482</f>
        <v>310</v>
      </c>
      <c r="D4480">
        <f>Datos_climat_Sevilla!H4482</f>
        <v>34.4</v>
      </c>
      <c r="E4480">
        <f>Datos_climat_Sevilla!F4482</f>
        <v>744</v>
      </c>
      <c r="F4480">
        <f>Datos_climat_Sevilla!J4482/100</f>
        <v>1009.15</v>
      </c>
    </row>
    <row r="4481" spans="1:6" x14ac:dyDescent="0.25">
      <c r="A4481" s="3">
        <f>DATE(Datos_climat_Sevilla!A4483,Datos_climat_Sevilla!B4483,Datos_climat_Sevilla!C4483)+Datos_climat_Sevilla!D4483/24</f>
        <v>32695.666666666668</v>
      </c>
      <c r="B4481">
        <f>Datos_climat_Sevilla!L4483</f>
        <v>3.1</v>
      </c>
      <c r="C4481">
        <f>Datos_climat_Sevilla!K4483</f>
        <v>270</v>
      </c>
      <c r="D4481">
        <f>Datos_climat_Sevilla!H4483</f>
        <v>35</v>
      </c>
      <c r="E4481">
        <f>Datos_climat_Sevilla!F4483</f>
        <v>769</v>
      </c>
      <c r="F4481">
        <f>Datos_climat_Sevilla!J4483/100</f>
        <v>1009.15</v>
      </c>
    </row>
    <row r="4482" spans="1:6" x14ac:dyDescent="0.25">
      <c r="A4482" s="3">
        <f>DATE(Datos_climat_Sevilla!A4484,Datos_climat_Sevilla!B4484,Datos_climat_Sevilla!C4484)+Datos_climat_Sevilla!D4484/24</f>
        <v>32695.708333333332</v>
      </c>
      <c r="B4482">
        <f>Datos_climat_Sevilla!L4484</f>
        <v>3.1</v>
      </c>
      <c r="C4482">
        <f>Datos_climat_Sevilla!K4484</f>
        <v>240</v>
      </c>
      <c r="D4482">
        <f>Datos_climat_Sevilla!H4484</f>
        <v>35</v>
      </c>
      <c r="E4482">
        <f>Datos_climat_Sevilla!F4484</f>
        <v>637</v>
      </c>
      <c r="F4482">
        <f>Datos_climat_Sevilla!J4484/100</f>
        <v>1009.15</v>
      </c>
    </row>
    <row r="4483" spans="1:6" x14ac:dyDescent="0.25">
      <c r="A4483" s="3">
        <f>DATE(Datos_climat_Sevilla!A4485,Datos_climat_Sevilla!B4485,Datos_climat_Sevilla!C4485)+Datos_climat_Sevilla!D4485/24</f>
        <v>32695.75</v>
      </c>
      <c r="B4483">
        <f>Datos_climat_Sevilla!L4485</f>
        <v>3.6</v>
      </c>
      <c r="C4483">
        <f>Datos_climat_Sevilla!K4485</f>
        <v>260</v>
      </c>
      <c r="D4483">
        <f>Datos_climat_Sevilla!H4485</f>
        <v>33.9</v>
      </c>
      <c r="E4483">
        <f>Datos_climat_Sevilla!F4485</f>
        <v>511</v>
      </c>
      <c r="F4483">
        <f>Datos_climat_Sevilla!J4485/100</f>
        <v>1009.15</v>
      </c>
    </row>
    <row r="4484" spans="1:6" x14ac:dyDescent="0.25">
      <c r="A4484" s="3">
        <f>DATE(Datos_climat_Sevilla!A4486,Datos_climat_Sevilla!B4486,Datos_climat_Sevilla!C4486)+Datos_climat_Sevilla!D4486/24</f>
        <v>32695.791666666668</v>
      </c>
      <c r="B4484">
        <f>Datos_climat_Sevilla!L4486</f>
        <v>4.5999999999999996</v>
      </c>
      <c r="C4484">
        <f>Datos_climat_Sevilla!K4486</f>
        <v>230</v>
      </c>
      <c r="D4484">
        <f>Datos_climat_Sevilla!H4486</f>
        <v>32.200000000000003</v>
      </c>
      <c r="E4484">
        <f>Datos_climat_Sevilla!F4486</f>
        <v>479</v>
      </c>
      <c r="F4484">
        <f>Datos_climat_Sevilla!J4486/100</f>
        <v>1009.15</v>
      </c>
    </row>
    <row r="4485" spans="1:6" x14ac:dyDescent="0.25">
      <c r="A4485" s="3">
        <f>DATE(Datos_climat_Sevilla!A4487,Datos_climat_Sevilla!B4487,Datos_climat_Sevilla!C4487)+Datos_climat_Sevilla!D4487/24</f>
        <v>32695.833333333332</v>
      </c>
      <c r="B4485">
        <f>Datos_climat_Sevilla!L4487</f>
        <v>5.0999999999999996</v>
      </c>
      <c r="C4485">
        <f>Datos_climat_Sevilla!K4487</f>
        <v>210</v>
      </c>
      <c r="D4485">
        <f>Datos_climat_Sevilla!H4487</f>
        <v>30</v>
      </c>
      <c r="E4485">
        <f>Datos_climat_Sevilla!F4487</f>
        <v>290</v>
      </c>
      <c r="F4485">
        <f>Datos_climat_Sevilla!J4487/100</f>
        <v>1009.15</v>
      </c>
    </row>
    <row r="4486" spans="1:6" x14ac:dyDescent="0.25">
      <c r="A4486" s="3">
        <f>DATE(Datos_climat_Sevilla!A4488,Datos_climat_Sevilla!B4488,Datos_climat_Sevilla!C4488)+Datos_climat_Sevilla!D4488/24</f>
        <v>32695.875</v>
      </c>
      <c r="B4486">
        <f>Datos_climat_Sevilla!L4488</f>
        <v>3.1</v>
      </c>
      <c r="C4486">
        <f>Datos_climat_Sevilla!K4488</f>
        <v>260</v>
      </c>
      <c r="D4486">
        <f>Datos_climat_Sevilla!H4488</f>
        <v>27.2</v>
      </c>
      <c r="E4486">
        <f>Datos_climat_Sevilla!F4488</f>
        <v>0</v>
      </c>
      <c r="F4486">
        <f>Datos_climat_Sevilla!J4488/100</f>
        <v>1009.15</v>
      </c>
    </row>
    <row r="4487" spans="1:6" x14ac:dyDescent="0.25">
      <c r="A4487" s="3">
        <f>DATE(Datos_climat_Sevilla!A4489,Datos_climat_Sevilla!B4489,Datos_climat_Sevilla!C4489)+Datos_climat_Sevilla!D4489/24</f>
        <v>32695.916666666668</v>
      </c>
      <c r="B4487">
        <f>Datos_climat_Sevilla!L4489</f>
        <v>4.0999999999999996</v>
      </c>
      <c r="C4487">
        <f>Datos_climat_Sevilla!K4489</f>
        <v>270</v>
      </c>
      <c r="D4487">
        <f>Datos_climat_Sevilla!H4489</f>
        <v>25.6</v>
      </c>
      <c r="E4487">
        <f>Datos_climat_Sevilla!F4489</f>
        <v>0</v>
      </c>
      <c r="F4487">
        <f>Datos_climat_Sevilla!J4489/100</f>
        <v>1009.15</v>
      </c>
    </row>
    <row r="4488" spans="1:6" x14ac:dyDescent="0.25">
      <c r="A4488" s="3">
        <f>DATE(Datos_climat_Sevilla!A4490,Datos_climat_Sevilla!B4490,Datos_climat_Sevilla!C4490)+Datos_climat_Sevilla!D4490/24</f>
        <v>32695.958333333332</v>
      </c>
      <c r="B4488">
        <f>Datos_climat_Sevilla!L4490</f>
        <v>3.1</v>
      </c>
      <c r="C4488">
        <f>Datos_climat_Sevilla!K4490</f>
        <v>280</v>
      </c>
      <c r="D4488">
        <f>Datos_climat_Sevilla!H4490</f>
        <v>23.9</v>
      </c>
      <c r="E4488">
        <f>Datos_climat_Sevilla!F4490</f>
        <v>0</v>
      </c>
      <c r="F4488">
        <f>Datos_climat_Sevilla!J4490/100</f>
        <v>1009.15</v>
      </c>
    </row>
    <row r="4489" spans="1:6" x14ac:dyDescent="0.25">
      <c r="A4489" s="3">
        <f>DATE(Datos_climat_Sevilla!A4491,Datos_climat_Sevilla!B4491,Datos_climat_Sevilla!C4491)+Datos_climat_Sevilla!D4491/24</f>
        <v>32696</v>
      </c>
      <c r="B4489">
        <f>Datos_climat_Sevilla!L4491</f>
        <v>1.5</v>
      </c>
      <c r="C4489">
        <f>Datos_climat_Sevilla!K4491</f>
        <v>210</v>
      </c>
      <c r="D4489">
        <f>Datos_climat_Sevilla!H4491</f>
        <v>22.2</v>
      </c>
      <c r="E4489">
        <f>Datos_climat_Sevilla!F4491</f>
        <v>0</v>
      </c>
      <c r="F4489">
        <f>Datos_climat_Sevilla!J4491/100</f>
        <v>1009.15</v>
      </c>
    </row>
    <row r="4490" spans="1:6" x14ac:dyDescent="0.25">
      <c r="A4490" s="3">
        <f>DATE(Datos_climat_Sevilla!A4492,Datos_climat_Sevilla!B4492,Datos_climat_Sevilla!C4492)+Datos_climat_Sevilla!D4492/24</f>
        <v>32696.041666666668</v>
      </c>
      <c r="B4490">
        <f>Datos_climat_Sevilla!L4492</f>
        <v>3.1</v>
      </c>
      <c r="C4490">
        <f>Datos_climat_Sevilla!K4492</f>
        <v>190</v>
      </c>
      <c r="D4490">
        <f>Datos_climat_Sevilla!H4492</f>
        <v>21.7</v>
      </c>
      <c r="E4490">
        <f>Datos_climat_Sevilla!F4492</f>
        <v>0</v>
      </c>
      <c r="F4490">
        <f>Datos_climat_Sevilla!J4492/100</f>
        <v>1009.15</v>
      </c>
    </row>
    <row r="4491" spans="1:6" x14ac:dyDescent="0.25">
      <c r="A4491" s="3">
        <f>DATE(Datos_climat_Sevilla!A4493,Datos_climat_Sevilla!B4493,Datos_climat_Sevilla!C4493)+Datos_climat_Sevilla!D4493/24</f>
        <v>32696.083333333332</v>
      </c>
      <c r="B4491">
        <f>Datos_climat_Sevilla!L4493</f>
        <v>2.1</v>
      </c>
      <c r="C4491">
        <f>Datos_climat_Sevilla!K4493</f>
        <v>180</v>
      </c>
      <c r="D4491">
        <f>Datos_climat_Sevilla!H4493</f>
        <v>20.6</v>
      </c>
      <c r="E4491">
        <f>Datos_climat_Sevilla!F4493</f>
        <v>0</v>
      </c>
      <c r="F4491">
        <f>Datos_climat_Sevilla!J4493/100</f>
        <v>1009.15</v>
      </c>
    </row>
    <row r="4492" spans="1:6" x14ac:dyDescent="0.25">
      <c r="A4492" s="3">
        <f>DATE(Datos_climat_Sevilla!A4494,Datos_climat_Sevilla!B4494,Datos_climat_Sevilla!C4494)+Datos_climat_Sevilla!D4494/24</f>
        <v>32696.125</v>
      </c>
      <c r="B4492">
        <f>Datos_climat_Sevilla!L4494</f>
        <v>2.1</v>
      </c>
      <c r="C4492">
        <f>Datos_climat_Sevilla!K4494</f>
        <v>180</v>
      </c>
      <c r="D4492">
        <f>Datos_climat_Sevilla!H4494</f>
        <v>20</v>
      </c>
      <c r="E4492">
        <f>Datos_climat_Sevilla!F4494</f>
        <v>0</v>
      </c>
      <c r="F4492">
        <f>Datos_climat_Sevilla!J4494/100</f>
        <v>1009.15</v>
      </c>
    </row>
    <row r="4493" spans="1:6" x14ac:dyDescent="0.25">
      <c r="A4493" s="3">
        <f>DATE(Datos_climat_Sevilla!A4495,Datos_climat_Sevilla!B4495,Datos_climat_Sevilla!C4495)+Datos_climat_Sevilla!D4495/24</f>
        <v>32696.166666666668</v>
      </c>
      <c r="B4493">
        <f>Datos_climat_Sevilla!L4495</f>
        <v>1.5</v>
      </c>
      <c r="C4493">
        <f>Datos_climat_Sevilla!K4495</f>
        <v>180</v>
      </c>
      <c r="D4493">
        <f>Datos_climat_Sevilla!H4495</f>
        <v>19.399999999999999</v>
      </c>
      <c r="E4493">
        <f>Datos_climat_Sevilla!F4495</f>
        <v>0</v>
      </c>
      <c r="F4493">
        <f>Datos_climat_Sevilla!J4495/100</f>
        <v>1009.15</v>
      </c>
    </row>
    <row r="4494" spans="1:6" x14ac:dyDescent="0.25">
      <c r="A4494" s="3">
        <f>DATE(Datos_climat_Sevilla!A4496,Datos_climat_Sevilla!B4496,Datos_climat_Sevilla!C4496)+Datos_climat_Sevilla!D4496/24</f>
        <v>32696.208333333332</v>
      </c>
      <c r="B4494">
        <f>Datos_climat_Sevilla!L4496</f>
        <v>1.5</v>
      </c>
      <c r="C4494">
        <f>Datos_climat_Sevilla!K4496</f>
        <v>180</v>
      </c>
      <c r="D4494">
        <f>Datos_climat_Sevilla!H4496</f>
        <v>18.3</v>
      </c>
      <c r="E4494">
        <f>Datos_climat_Sevilla!F4496</f>
        <v>0</v>
      </c>
      <c r="F4494">
        <f>Datos_climat_Sevilla!J4496/100</f>
        <v>1009.15</v>
      </c>
    </row>
    <row r="4495" spans="1:6" x14ac:dyDescent="0.25">
      <c r="A4495" s="3">
        <f>DATE(Datos_climat_Sevilla!A4497,Datos_climat_Sevilla!B4497,Datos_climat_Sevilla!C4497)+Datos_climat_Sevilla!D4497/24</f>
        <v>32696.25</v>
      </c>
      <c r="B4495">
        <f>Datos_climat_Sevilla!L4497</f>
        <v>1.5</v>
      </c>
      <c r="C4495">
        <f>Datos_climat_Sevilla!K4497</f>
        <v>190</v>
      </c>
      <c r="D4495">
        <f>Datos_climat_Sevilla!H4497</f>
        <v>17.8</v>
      </c>
      <c r="E4495">
        <f>Datos_climat_Sevilla!F4497</f>
        <v>0</v>
      </c>
      <c r="F4495">
        <f>Datos_climat_Sevilla!J4497/100</f>
        <v>1009.15</v>
      </c>
    </row>
    <row r="4496" spans="1:6" x14ac:dyDescent="0.25">
      <c r="A4496" s="3">
        <f>DATE(Datos_climat_Sevilla!A4498,Datos_climat_Sevilla!B4498,Datos_climat_Sevilla!C4498)+Datos_climat_Sevilla!D4498/24</f>
        <v>32696.291666666668</v>
      </c>
      <c r="B4496">
        <f>Datos_climat_Sevilla!L4498</f>
        <v>0</v>
      </c>
      <c r="C4496">
        <f>Datos_climat_Sevilla!K4498</f>
        <v>0</v>
      </c>
      <c r="D4496">
        <f>Datos_climat_Sevilla!H4498</f>
        <v>18.3</v>
      </c>
      <c r="E4496">
        <f>Datos_climat_Sevilla!F4498</f>
        <v>0</v>
      </c>
      <c r="F4496">
        <f>Datos_climat_Sevilla!J4498/100</f>
        <v>1009.15</v>
      </c>
    </row>
    <row r="4497" spans="1:6" x14ac:dyDescent="0.25">
      <c r="A4497" s="3">
        <f>DATE(Datos_climat_Sevilla!A4499,Datos_climat_Sevilla!B4499,Datos_climat_Sevilla!C4499)+Datos_climat_Sevilla!D4499/24</f>
        <v>32696.333333333332</v>
      </c>
      <c r="B4497">
        <f>Datos_climat_Sevilla!L4499</f>
        <v>1.8</v>
      </c>
      <c r="C4497">
        <f>Datos_climat_Sevilla!K4499</f>
        <v>999</v>
      </c>
      <c r="D4497">
        <f>Datos_climat_Sevilla!H4499</f>
        <v>18.899999999999999</v>
      </c>
      <c r="E4497">
        <f>Datos_climat_Sevilla!F4499</f>
        <v>492</v>
      </c>
      <c r="F4497">
        <f>Datos_climat_Sevilla!J4499/100</f>
        <v>1009.15</v>
      </c>
    </row>
    <row r="4498" spans="1:6" x14ac:dyDescent="0.25">
      <c r="A4498" s="3">
        <f>DATE(Datos_climat_Sevilla!A4500,Datos_climat_Sevilla!B4500,Datos_climat_Sevilla!C4500)+Datos_climat_Sevilla!D4500/24</f>
        <v>32696.375</v>
      </c>
      <c r="B4498">
        <f>Datos_climat_Sevilla!L4500</f>
        <v>3.6</v>
      </c>
      <c r="C4498">
        <f>Datos_climat_Sevilla!K4500</f>
        <v>20</v>
      </c>
      <c r="D4498">
        <f>Datos_climat_Sevilla!H4500</f>
        <v>20.6</v>
      </c>
      <c r="E4498">
        <f>Datos_climat_Sevilla!F4500</f>
        <v>621</v>
      </c>
      <c r="F4498">
        <f>Datos_climat_Sevilla!J4500/100</f>
        <v>1009.15</v>
      </c>
    </row>
    <row r="4499" spans="1:6" x14ac:dyDescent="0.25">
      <c r="A4499" s="3">
        <f>DATE(Datos_climat_Sevilla!A4501,Datos_climat_Sevilla!B4501,Datos_climat_Sevilla!C4501)+Datos_climat_Sevilla!D4501/24</f>
        <v>32696.416666666668</v>
      </c>
      <c r="B4499">
        <f>Datos_climat_Sevilla!L4501</f>
        <v>3.1</v>
      </c>
      <c r="C4499">
        <f>Datos_climat_Sevilla!K4501</f>
        <v>20</v>
      </c>
      <c r="D4499">
        <f>Datos_climat_Sevilla!H4501</f>
        <v>22.8</v>
      </c>
      <c r="E4499">
        <f>Datos_climat_Sevilla!F4501</f>
        <v>719</v>
      </c>
      <c r="F4499">
        <f>Datos_climat_Sevilla!J4501/100</f>
        <v>1009.15</v>
      </c>
    </row>
    <row r="4500" spans="1:6" x14ac:dyDescent="0.25">
      <c r="A4500" s="3">
        <f>DATE(Datos_climat_Sevilla!A4502,Datos_climat_Sevilla!B4502,Datos_climat_Sevilla!C4502)+Datos_climat_Sevilla!D4502/24</f>
        <v>32696.458333333332</v>
      </c>
      <c r="B4500">
        <f>Datos_climat_Sevilla!L4502</f>
        <v>3.6</v>
      </c>
      <c r="C4500">
        <f>Datos_climat_Sevilla!K4502</f>
        <v>50</v>
      </c>
      <c r="D4500">
        <f>Datos_climat_Sevilla!H4502</f>
        <v>25.6</v>
      </c>
      <c r="E4500">
        <f>Datos_climat_Sevilla!F4502</f>
        <v>798</v>
      </c>
      <c r="F4500">
        <f>Datos_climat_Sevilla!J4502/100</f>
        <v>1009.15</v>
      </c>
    </row>
    <row r="4501" spans="1:6" x14ac:dyDescent="0.25">
      <c r="A4501" s="3">
        <f>DATE(Datos_climat_Sevilla!A4503,Datos_climat_Sevilla!B4503,Datos_climat_Sevilla!C4503)+Datos_climat_Sevilla!D4503/24</f>
        <v>32696.5</v>
      </c>
      <c r="B4501">
        <f>Datos_climat_Sevilla!L4503</f>
        <v>3.6</v>
      </c>
      <c r="C4501">
        <f>Datos_climat_Sevilla!K4503</f>
        <v>30</v>
      </c>
      <c r="D4501">
        <f>Datos_climat_Sevilla!H4503</f>
        <v>28.3</v>
      </c>
      <c r="E4501">
        <f>Datos_climat_Sevilla!F4503</f>
        <v>854</v>
      </c>
      <c r="F4501">
        <f>Datos_climat_Sevilla!J4503/100</f>
        <v>1009.15</v>
      </c>
    </row>
    <row r="4502" spans="1:6" x14ac:dyDescent="0.25">
      <c r="A4502" s="3">
        <f>DATE(Datos_climat_Sevilla!A4504,Datos_climat_Sevilla!B4504,Datos_climat_Sevilla!C4504)+Datos_climat_Sevilla!D4504/24</f>
        <v>32696.541666666668</v>
      </c>
      <c r="B4502">
        <f>Datos_climat_Sevilla!L4504</f>
        <v>4.0999999999999996</v>
      </c>
      <c r="C4502">
        <f>Datos_climat_Sevilla!K4504</f>
        <v>330</v>
      </c>
      <c r="D4502">
        <f>Datos_climat_Sevilla!H4504</f>
        <v>30.6</v>
      </c>
      <c r="E4502">
        <f>Datos_climat_Sevilla!F4504</f>
        <v>889</v>
      </c>
      <c r="F4502">
        <f>Datos_climat_Sevilla!J4504/100</f>
        <v>1009.15</v>
      </c>
    </row>
    <row r="4503" spans="1:6" x14ac:dyDescent="0.25">
      <c r="A4503" s="3">
        <f>DATE(Datos_climat_Sevilla!A4505,Datos_climat_Sevilla!B4505,Datos_climat_Sevilla!C4505)+Datos_climat_Sevilla!D4505/24</f>
        <v>32696.583333333332</v>
      </c>
      <c r="B4503">
        <f>Datos_climat_Sevilla!L4505</f>
        <v>3.1</v>
      </c>
      <c r="C4503">
        <f>Datos_climat_Sevilla!K4505</f>
        <v>40</v>
      </c>
      <c r="D4503">
        <f>Datos_climat_Sevilla!H4505</f>
        <v>32.799999999999997</v>
      </c>
      <c r="E4503">
        <f>Datos_climat_Sevilla!F4505</f>
        <v>902</v>
      </c>
      <c r="F4503">
        <f>Datos_climat_Sevilla!J4505/100</f>
        <v>1009.15</v>
      </c>
    </row>
    <row r="4504" spans="1:6" x14ac:dyDescent="0.25">
      <c r="A4504" s="3">
        <f>DATE(Datos_climat_Sevilla!A4506,Datos_climat_Sevilla!B4506,Datos_climat_Sevilla!C4506)+Datos_climat_Sevilla!D4506/24</f>
        <v>32696.625</v>
      </c>
      <c r="B4504">
        <f>Datos_climat_Sevilla!L4506</f>
        <v>1.5</v>
      </c>
      <c r="C4504">
        <f>Datos_climat_Sevilla!K4506</f>
        <v>999</v>
      </c>
      <c r="D4504">
        <f>Datos_climat_Sevilla!H4506</f>
        <v>34.4</v>
      </c>
      <c r="E4504">
        <f>Datos_climat_Sevilla!F4506</f>
        <v>889</v>
      </c>
      <c r="F4504">
        <f>Datos_climat_Sevilla!J4506/100</f>
        <v>1009.15</v>
      </c>
    </row>
    <row r="4505" spans="1:6" x14ac:dyDescent="0.25">
      <c r="A4505" s="3">
        <f>DATE(Datos_climat_Sevilla!A4507,Datos_climat_Sevilla!B4507,Datos_climat_Sevilla!C4507)+Datos_climat_Sevilla!D4507/24</f>
        <v>32696.666666666668</v>
      </c>
      <c r="B4505">
        <f>Datos_climat_Sevilla!L4507</f>
        <v>3.1</v>
      </c>
      <c r="C4505">
        <f>Datos_climat_Sevilla!K4507</f>
        <v>280</v>
      </c>
      <c r="D4505">
        <f>Datos_climat_Sevilla!H4507</f>
        <v>35</v>
      </c>
      <c r="E4505">
        <f>Datos_climat_Sevilla!F4507</f>
        <v>851</v>
      </c>
      <c r="F4505">
        <f>Datos_climat_Sevilla!J4507/100</f>
        <v>1009.15</v>
      </c>
    </row>
    <row r="4506" spans="1:6" x14ac:dyDescent="0.25">
      <c r="A4506" s="3">
        <f>DATE(Datos_climat_Sevilla!A4508,Datos_climat_Sevilla!B4508,Datos_climat_Sevilla!C4508)+Datos_climat_Sevilla!D4508/24</f>
        <v>32696.708333333332</v>
      </c>
      <c r="B4506">
        <f>Datos_climat_Sevilla!L4508</f>
        <v>4.0999999999999996</v>
      </c>
      <c r="C4506">
        <f>Datos_climat_Sevilla!K4508</f>
        <v>350</v>
      </c>
      <c r="D4506">
        <f>Datos_climat_Sevilla!H4508</f>
        <v>35</v>
      </c>
      <c r="E4506">
        <f>Datos_climat_Sevilla!F4508</f>
        <v>794</v>
      </c>
      <c r="F4506">
        <f>Datos_climat_Sevilla!J4508/100</f>
        <v>1009.15</v>
      </c>
    </row>
    <row r="4507" spans="1:6" x14ac:dyDescent="0.25">
      <c r="A4507" s="3">
        <f>DATE(Datos_climat_Sevilla!A4509,Datos_climat_Sevilla!B4509,Datos_climat_Sevilla!C4509)+Datos_climat_Sevilla!D4509/24</f>
        <v>32696.75</v>
      </c>
      <c r="B4507">
        <f>Datos_climat_Sevilla!L4509</f>
        <v>2.1</v>
      </c>
      <c r="C4507">
        <f>Datos_climat_Sevilla!K4509</f>
        <v>999</v>
      </c>
      <c r="D4507">
        <f>Datos_climat_Sevilla!H4509</f>
        <v>33.9</v>
      </c>
      <c r="E4507">
        <f>Datos_climat_Sevilla!F4509</f>
        <v>716</v>
      </c>
      <c r="F4507">
        <f>Datos_climat_Sevilla!J4509/100</f>
        <v>1009.15</v>
      </c>
    </row>
    <row r="4508" spans="1:6" x14ac:dyDescent="0.25">
      <c r="A4508" s="3">
        <f>DATE(Datos_climat_Sevilla!A4510,Datos_climat_Sevilla!B4510,Datos_climat_Sevilla!C4510)+Datos_climat_Sevilla!D4510/24</f>
        <v>32696.791666666668</v>
      </c>
      <c r="B4508">
        <f>Datos_climat_Sevilla!L4510</f>
        <v>4.0999999999999996</v>
      </c>
      <c r="C4508">
        <f>Datos_climat_Sevilla!K4510</f>
        <v>250</v>
      </c>
      <c r="D4508">
        <f>Datos_climat_Sevilla!H4510</f>
        <v>32.200000000000003</v>
      </c>
      <c r="E4508">
        <f>Datos_climat_Sevilla!F4510</f>
        <v>618</v>
      </c>
      <c r="F4508">
        <f>Datos_climat_Sevilla!J4510/100</f>
        <v>1009.15</v>
      </c>
    </row>
    <row r="4509" spans="1:6" x14ac:dyDescent="0.25">
      <c r="A4509" s="3">
        <f>DATE(Datos_climat_Sevilla!A4511,Datos_climat_Sevilla!B4511,Datos_climat_Sevilla!C4511)+Datos_climat_Sevilla!D4511/24</f>
        <v>32696.833333333332</v>
      </c>
      <c r="B4509">
        <f>Datos_climat_Sevilla!L4511</f>
        <v>3.1</v>
      </c>
      <c r="C4509">
        <f>Datos_climat_Sevilla!K4511</f>
        <v>250</v>
      </c>
      <c r="D4509">
        <f>Datos_climat_Sevilla!H4511</f>
        <v>30</v>
      </c>
      <c r="E4509">
        <f>Datos_climat_Sevilla!F4511</f>
        <v>485</v>
      </c>
      <c r="F4509">
        <f>Datos_climat_Sevilla!J4511/100</f>
        <v>1009.15</v>
      </c>
    </row>
    <row r="4510" spans="1:6" x14ac:dyDescent="0.25">
      <c r="A4510" s="3">
        <f>DATE(Datos_climat_Sevilla!A4512,Datos_climat_Sevilla!B4512,Datos_climat_Sevilla!C4512)+Datos_climat_Sevilla!D4512/24</f>
        <v>32696.875</v>
      </c>
      <c r="B4510">
        <f>Datos_climat_Sevilla!L4512</f>
        <v>4.0999999999999996</v>
      </c>
      <c r="C4510">
        <f>Datos_climat_Sevilla!K4512</f>
        <v>270</v>
      </c>
      <c r="D4510">
        <f>Datos_climat_Sevilla!H4512</f>
        <v>27.2</v>
      </c>
      <c r="E4510">
        <f>Datos_climat_Sevilla!F4512</f>
        <v>0</v>
      </c>
      <c r="F4510">
        <f>Datos_climat_Sevilla!J4512/100</f>
        <v>1009.15</v>
      </c>
    </row>
    <row r="4511" spans="1:6" x14ac:dyDescent="0.25">
      <c r="A4511" s="3">
        <f>DATE(Datos_climat_Sevilla!A4513,Datos_climat_Sevilla!B4513,Datos_climat_Sevilla!C4513)+Datos_climat_Sevilla!D4513/24</f>
        <v>32696.916666666668</v>
      </c>
      <c r="B4511">
        <f>Datos_climat_Sevilla!L4513</f>
        <v>4.0999999999999996</v>
      </c>
      <c r="C4511">
        <f>Datos_climat_Sevilla!K4513</f>
        <v>270</v>
      </c>
      <c r="D4511">
        <f>Datos_climat_Sevilla!H4513</f>
        <v>25.6</v>
      </c>
      <c r="E4511">
        <f>Datos_climat_Sevilla!F4513</f>
        <v>0</v>
      </c>
      <c r="F4511">
        <f>Datos_climat_Sevilla!J4513/100</f>
        <v>1009.15</v>
      </c>
    </row>
    <row r="4512" spans="1:6" x14ac:dyDescent="0.25">
      <c r="A4512" s="3">
        <f>DATE(Datos_climat_Sevilla!A4514,Datos_climat_Sevilla!B4514,Datos_climat_Sevilla!C4514)+Datos_climat_Sevilla!D4514/24</f>
        <v>32696.958333333332</v>
      </c>
      <c r="B4512">
        <f>Datos_climat_Sevilla!L4514</f>
        <v>4.0999999999999996</v>
      </c>
      <c r="C4512">
        <f>Datos_climat_Sevilla!K4514</f>
        <v>280</v>
      </c>
      <c r="D4512">
        <f>Datos_climat_Sevilla!H4514</f>
        <v>23.9</v>
      </c>
      <c r="E4512">
        <f>Datos_climat_Sevilla!F4514</f>
        <v>0</v>
      </c>
      <c r="F4512">
        <f>Datos_climat_Sevilla!J4514/100</f>
        <v>1009.15</v>
      </c>
    </row>
    <row r="4513" spans="1:6" x14ac:dyDescent="0.25">
      <c r="A4513" s="3">
        <f>DATE(Datos_climat_Sevilla!A4515,Datos_climat_Sevilla!B4515,Datos_climat_Sevilla!C4515)+Datos_climat_Sevilla!D4515/24</f>
        <v>32697</v>
      </c>
      <c r="B4513">
        <f>Datos_climat_Sevilla!L4515</f>
        <v>2.6</v>
      </c>
      <c r="C4513">
        <f>Datos_climat_Sevilla!K4515</f>
        <v>310</v>
      </c>
      <c r="D4513">
        <f>Datos_climat_Sevilla!H4515</f>
        <v>22.2</v>
      </c>
      <c r="E4513">
        <f>Datos_climat_Sevilla!F4515</f>
        <v>0</v>
      </c>
      <c r="F4513">
        <f>Datos_climat_Sevilla!J4515/100</f>
        <v>1009.15</v>
      </c>
    </row>
    <row r="4514" spans="1:6" x14ac:dyDescent="0.25">
      <c r="A4514" s="3">
        <f>DATE(Datos_climat_Sevilla!A4516,Datos_climat_Sevilla!B4516,Datos_climat_Sevilla!C4516)+Datos_climat_Sevilla!D4516/24</f>
        <v>32697.041666666668</v>
      </c>
      <c r="B4514">
        <f>Datos_climat_Sevilla!L4516</f>
        <v>2.1</v>
      </c>
      <c r="C4514">
        <f>Datos_climat_Sevilla!K4516</f>
        <v>350</v>
      </c>
      <c r="D4514">
        <f>Datos_climat_Sevilla!H4516</f>
        <v>21.1</v>
      </c>
      <c r="E4514">
        <f>Datos_climat_Sevilla!F4516</f>
        <v>0</v>
      </c>
      <c r="F4514">
        <f>Datos_climat_Sevilla!J4516/100</f>
        <v>1009.15</v>
      </c>
    </row>
    <row r="4515" spans="1:6" x14ac:dyDescent="0.25">
      <c r="A4515" s="3">
        <f>DATE(Datos_climat_Sevilla!A4517,Datos_climat_Sevilla!B4517,Datos_climat_Sevilla!C4517)+Datos_climat_Sevilla!D4517/24</f>
        <v>32697.083333333332</v>
      </c>
      <c r="B4515">
        <f>Datos_climat_Sevilla!L4517</f>
        <v>2.1</v>
      </c>
      <c r="C4515">
        <f>Datos_climat_Sevilla!K4517</f>
        <v>10</v>
      </c>
      <c r="D4515">
        <f>Datos_climat_Sevilla!H4517</f>
        <v>21.1</v>
      </c>
      <c r="E4515">
        <f>Datos_climat_Sevilla!F4517</f>
        <v>0</v>
      </c>
      <c r="F4515">
        <f>Datos_climat_Sevilla!J4517/100</f>
        <v>1009.15</v>
      </c>
    </row>
    <row r="4516" spans="1:6" x14ac:dyDescent="0.25">
      <c r="A4516" s="3">
        <f>DATE(Datos_climat_Sevilla!A4518,Datos_climat_Sevilla!B4518,Datos_climat_Sevilla!C4518)+Datos_climat_Sevilla!D4518/24</f>
        <v>32697.125</v>
      </c>
      <c r="B4516">
        <f>Datos_climat_Sevilla!L4518</f>
        <v>1.5</v>
      </c>
      <c r="C4516">
        <f>Datos_climat_Sevilla!K4518</f>
        <v>999</v>
      </c>
      <c r="D4516">
        <f>Datos_climat_Sevilla!H4518</f>
        <v>20.6</v>
      </c>
      <c r="E4516">
        <f>Datos_climat_Sevilla!F4518</f>
        <v>0</v>
      </c>
      <c r="F4516">
        <f>Datos_climat_Sevilla!J4518/100</f>
        <v>1009.15</v>
      </c>
    </row>
    <row r="4517" spans="1:6" x14ac:dyDescent="0.25">
      <c r="A4517" s="3">
        <f>DATE(Datos_climat_Sevilla!A4519,Datos_climat_Sevilla!B4519,Datos_climat_Sevilla!C4519)+Datos_climat_Sevilla!D4519/24</f>
        <v>32697.166666666668</v>
      </c>
      <c r="B4517">
        <f>Datos_climat_Sevilla!L4519</f>
        <v>2.1</v>
      </c>
      <c r="C4517">
        <f>Datos_climat_Sevilla!K4519</f>
        <v>20</v>
      </c>
      <c r="D4517">
        <f>Datos_climat_Sevilla!H4519</f>
        <v>20.6</v>
      </c>
      <c r="E4517">
        <f>Datos_climat_Sevilla!F4519</f>
        <v>0</v>
      </c>
      <c r="F4517">
        <f>Datos_climat_Sevilla!J4519/100</f>
        <v>1009.15</v>
      </c>
    </row>
    <row r="4518" spans="1:6" x14ac:dyDescent="0.25">
      <c r="A4518" s="3">
        <f>DATE(Datos_climat_Sevilla!A4520,Datos_climat_Sevilla!B4520,Datos_climat_Sevilla!C4520)+Datos_climat_Sevilla!D4520/24</f>
        <v>32697.208333333332</v>
      </c>
      <c r="B4518">
        <f>Datos_climat_Sevilla!L4520</f>
        <v>3.1</v>
      </c>
      <c r="C4518">
        <f>Datos_climat_Sevilla!K4520</f>
        <v>30</v>
      </c>
      <c r="D4518">
        <f>Datos_climat_Sevilla!H4520</f>
        <v>20</v>
      </c>
      <c r="E4518">
        <f>Datos_climat_Sevilla!F4520</f>
        <v>0</v>
      </c>
      <c r="F4518">
        <f>Datos_climat_Sevilla!J4520/100</f>
        <v>1009.15</v>
      </c>
    </row>
    <row r="4519" spans="1:6" x14ac:dyDescent="0.25">
      <c r="A4519" s="3">
        <f>DATE(Datos_climat_Sevilla!A4521,Datos_climat_Sevilla!B4521,Datos_climat_Sevilla!C4521)+Datos_climat_Sevilla!D4521/24</f>
        <v>32697.25</v>
      </c>
      <c r="B4519">
        <f>Datos_climat_Sevilla!L4521</f>
        <v>3.1</v>
      </c>
      <c r="C4519">
        <f>Datos_climat_Sevilla!K4521</f>
        <v>50</v>
      </c>
      <c r="D4519">
        <f>Datos_climat_Sevilla!H4521</f>
        <v>20</v>
      </c>
      <c r="E4519">
        <f>Datos_climat_Sevilla!F4521</f>
        <v>0</v>
      </c>
      <c r="F4519">
        <f>Datos_climat_Sevilla!J4521/100</f>
        <v>1009.15</v>
      </c>
    </row>
    <row r="4520" spans="1:6" x14ac:dyDescent="0.25">
      <c r="A4520" s="3">
        <f>DATE(Datos_climat_Sevilla!A4522,Datos_climat_Sevilla!B4522,Datos_climat_Sevilla!C4522)+Datos_climat_Sevilla!D4522/24</f>
        <v>32697.291666666668</v>
      </c>
      <c r="B4520">
        <f>Datos_climat_Sevilla!L4522</f>
        <v>3.1</v>
      </c>
      <c r="C4520">
        <f>Datos_climat_Sevilla!K4522</f>
        <v>70</v>
      </c>
      <c r="D4520">
        <f>Datos_climat_Sevilla!H4522</f>
        <v>20</v>
      </c>
      <c r="E4520">
        <f>Datos_climat_Sevilla!F4522</f>
        <v>0</v>
      </c>
      <c r="F4520">
        <f>Datos_climat_Sevilla!J4522/100</f>
        <v>1009.15</v>
      </c>
    </row>
    <row r="4521" spans="1:6" x14ac:dyDescent="0.25">
      <c r="A4521" s="3">
        <f>DATE(Datos_climat_Sevilla!A4523,Datos_climat_Sevilla!B4523,Datos_climat_Sevilla!C4523)+Datos_climat_Sevilla!D4523/24</f>
        <v>32697.333333333332</v>
      </c>
      <c r="B4521">
        <f>Datos_climat_Sevilla!L4523</f>
        <v>4.0999999999999996</v>
      </c>
      <c r="C4521">
        <f>Datos_climat_Sevilla!K4523</f>
        <v>40</v>
      </c>
      <c r="D4521">
        <f>Datos_climat_Sevilla!H4523</f>
        <v>21.1</v>
      </c>
      <c r="E4521">
        <f>Datos_climat_Sevilla!F4523</f>
        <v>488</v>
      </c>
      <c r="F4521">
        <f>Datos_climat_Sevilla!J4523/100</f>
        <v>1009.15</v>
      </c>
    </row>
    <row r="4522" spans="1:6" x14ac:dyDescent="0.25">
      <c r="A4522" s="3">
        <f>DATE(Datos_climat_Sevilla!A4524,Datos_climat_Sevilla!B4524,Datos_climat_Sevilla!C4524)+Datos_climat_Sevilla!D4524/24</f>
        <v>32697.375</v>
      </c>
      <c r="B4522">
        <f>Datos_climat_Sevilla!L4524</f>
        <v>5.0999999999999996</v>
      </c>
      <c r="C4522">
        <f>Datos_climat_Sevilla!K4524</f>
        <v>40</v>
      </c>
      <c r="D4522">
        <f>Datos_climat_Sevilla!H4524</f>
        <v>22.2</v>
      </c>
      <c r="E4522">
        <f>Datos_climat_Sevilla!F4524</f>
        <v>621</v>
      </c>
      <c r="F4522">
        <f>Datos_climat_Sevilla!J4524/100</f>
        <v>1009.15</v>
      </c>
    </row>
    <row r="4523" spans="1:6" x14ac:dyDescent="0.25">
      <c r="A4523" s="3">
        <f>DATE(Datos_climat_Sevilla!A4525,Datos_climat_Sevilla!B4525,Datos_climat_Sevilla!C4525)+Datos_climat_Sevilla!D4525/24</f>
        <v>32697.416666666668</v>
      </c>
      <c r="B4523">
        <f>Datos_climat_Sevilla!L4525</f>
        <v>4.0999999999999996</v>
      </c>
      <c r="C4523">
        <f>Datos_climat_Sevilla!K4525</f>
        <v>20</v>
      </c>
      <c r="D4523">
        <f>Datos_climat_Sevilla!H4525</f>
        <v>23.9</v>
      </c>
      <c r="E4523">
        <f>Datos_climat_Sevilla!F4525</f>
        <v>719</v>
      </c>
      <c r="F4523">
        <f>Datos_climat_Sevilla!J4525/100</f>
        <v>1009.15</v>
      </c>
    </row>
    <row r="4524" spans="1:6" x14ac:dyDescent="0.25">
      <c r="A4524" s="3">
        <f>DATE(Datos_climat_Sevilla!A4526,Datos_climat_Sevilla!B4526,Datos_climat_Sevilla!C4526)+Datos_climat_Sevilla!D4526/24</f>
        <v>32697.458333333332</v>
      </c>
      <c r="B4524">
        <f>Datos_climat_Sevilla!L4526</f>
        <v>3.6</v>
      </c>
      <c r="C4524">
        <f>Datos_climat_Sevilla!K4526</f>
        <v>40</v>
      </c>
      <c r="D4524">
        <f>Datos_climat_Sevilla!H4526</f>
        <v>26.1</v>
      </c>
      <c r="E4524">
        <f>Datos_climat_Sevilla!F4526</f>
        <v>794</v>
      </c>
      <c r="F4524">
        <f>Datos_climat_Sevilla!J4526/100</f>
        <v>1009.15</v>
      </c>
    </row>
    <row r="4525" spans="1:6" x14ac:dyDescent="0.25">
      <c r="A4525" s="3">
        <f>DATE(Datos_climat_Sevilla!A4527,Datos_climat_Sevilla!B4527,Datos_climat_Sevilla!C4527)+Datos_climat_Sevilla!D4527/24</f>
        <v>32697.5</v>
      </c>
      <c r="B4525">
        <f>Datos_climat_Sevilla!L4527</f>
        <v>3.6</v>
      </c>
      <c r="C4525">
        <f>Datos_climat_Sevilla!K4527</f>
        <v>20</v>
      </c>
      <c r="D4525">
        <f>Datos_climat_Sevilla!H4527</f>
        <v>27.8</v>
      </c>
      <c r="E4525">
        <f>Datos_climat_Sevilla!F4527</f>
        <v>854</v>
      </c>
      <c r="F4525">
        <f>Datos_climat_Sevilla!J4527/100</f>
        <v>1009.15</v>
      </c>
    </row>
    <row r="4526" spans="1:6" x14ac:dyDescent="0.25">
      <c r="A4526" s="3">
        <f>DATE(Datos_climat_Sevilla!A4528,Datos_climat_Sevilla!B4528,Datos_climat_Sevilla!C4528)+Datos_climat_Sevilla!D4528/24</f>
        <v>32697.541666666668</v>
      </c>
      <c r="B4526">
        <f>Datos_climat_Sevilla!L4528</f>
        <v>4.0999999999999996</v>
      </c>
      <c r="C4526">
        <f>Datos_climat_Sevilla!K4528</f>
        <v>360</v>
      </c>
      <c r="D4526">
        <f>Datos_climat_Sevilla!H4528</f>
        <v>30</v>
      </c>
      <c r="E4526">
        <f>Datos_climat_Sevilla!F4528</f>
        <v>889</v>
      </c>
      <c r="F4526">
        <f>Datos_climat_Sevilla!J4528/100</f>
        <v>1009.15</v>
      </c>
    </row>
    <row r="4527" spans="1:6" x14ac:dyDescent="0.25">
      <c r="A4527" s="3">
        <f>DATE(Datos_climat_Sevilla!A4529,Datos_climat_Sevilla!B4529,Datos_climat_Sevilla!C4529)+Datos_climat_Sevilla!D4529/24</f>
        <v>32697.583333333332</v>
      </c>
      <c r="B4527">
        <f>Datos_climat_Sevilla!L4529</f>
        <v>3.6</v>
      </c>
      <c r="C4527">
        <f>Datos_climat_Sevilla!K4529</f>
        <v>360</v>
      </c>
      <c r="D4527">
        <f>Datos_climat_Sevilla!H4529</f>
        <v>31.7</v>
      </c>
      <c r="E4527">
        <f>Datos_climat_Sevilla!F4529</f>
        <v>902</v>
      </c>
      <c r="F4527">
        <f>Datos_climat_Sevilla!J4529/100</f>
        <v>1009.15</v>
      </c>
    </row>
    <row r="4528" spans="1:6" x14ac:dyDescent="0.25">
      <c r="A4528" s="3">
        <f>DATE(Datos_climat_Sevilla!A4530,Datos_climat_Sevilla!B4530,Datos_climat_Sevilla!C4530)+Datos_climat_Sevilla!D4530/24</f>
        <v>32697.625</v>
      </c>
      <c r="B4528">
        <f>Datos_climat_Sevilla!L4530</f>
        <v>3.1</v>
      </c>
      <c r="C4528">
        <f>Datos_climat_Sevilla!K4530</f>
        <v>10</v>
      </c>
      <c r="D4528">
        <f>Datos_climat_Sevilla!H4530</f>
        <v>32.799999999999997</v>
      </c>
      <c r="E4528">
        <f>Datos_climat_Sevilla!F4530</f>
        <v>889</v>
      </c>
      <c r="F4528">
        <f>Datos_climat_Sevilla!J4530/100</f>
        <v>1009.15</v>
      </c>
    </row>
    <row r="4529" spans="1:6" x14ac:dyDescent="0.25">
      <c r="A4529" s="3">
        <f>DATE(Datos_climat_Sevilla!A4531,Datos_climat_Sevilla!B4531,Datos_climat_Sevilla!C4531)+Datos_climat_Sevilla!D4531/24</f>
        <v>32697.666666666668</v>
      </c>
      <c r="B4529">
        <f>Datos_climat_Sevilla!L4531</f>
        <v>4.0999999999999996</v>
      </c>
      <c r="C4529">
        <f>Datos_climat_Sevilla!K4531</f>
        <v>20</v>
      </c>
      <c r="D4529">
        <f>Datos_climat_Sevilla!H4531</f>
        <v>33.299999999999997</v>
      </c>
      <c r="E4529">
        <f>Datos_climat_Sevilla!F4531</f>
        <v>851</v>
      </c>
      <c r="F4529">
        <f>Datos_climat_Sevilla!J4531/100</f>
        <v>1009.15</v>
      </c>
    </row>
    <row r="4530" spans="1:6" x14ac:dyDescent="0.25">
      <c r="A4530" s="3">
        <f>DATE(Datos_climat_Sevilla!A4532,Datos_climat_Sevilla!B4532,Datos_climat_Sevilla!C4532)+Datos_climat_Sevilla!D4532/24</f>
        <v>32697.708333333332</v>
      </c>
      <c r="B4530">
        <f>Datos_climat_Sevilla!L4532</f>
        <v>3.1</v>
      </c>
      <c r="C4530">
        <f>Datos_climat_Sevilla!K4532</f>
        <v>40</v>
      </c>
      <c r="D4530">
        <f>Datos_climat_Sevilla!H4532</f>
        <v>33.299999999999997</v>
      </c>
      <c r="E4530">
        <f>Datos_climat_Sevilla!F4532</f>
        <v>791</v>
      </c>
      <c r="F4530">
        <f>Datos_climat_Sevilla!J4532/100</f>
        <v>1009.15</v>
      </c>
    </row>
    <row r="4531" spans="1:6" x14ac:dyDescent="0.25">
      <c r="A4531" s="3">
        <f>DATE(Datos_climat_Sevilla!A4533,Datos_climat_Sevilla!B4533,Datos_climat_Sevilla!C4533)+Datos_climat_Sevilla!D4533/24</f>
        <v>32697.75</v>
      </c>
      <c r="B4531">
        <f>Datos_climat_Sevilla!L4533</f>
        <v>1</v>
      </c>
      <c r="C4531">
        <f>Datos_climat_Sevilla!K4533</f>
        <v>999</v>
      </c>
      <c r="D4531">
        <f>Datos_climat_Sevilla!H4533</f>
        <v>32.799999999999997</v>
      </c>
      <c r="E4531">
        <f>Datos_climat_Sevilla!F4533</f>
        <v>712</v>
      </c>
      <c r="F4531">
        <f>Datos_climat_Sevilla!J4533/100</f>
        <v>1009.15</v>
      </c>
    </row>
    <row r="4532" spans="1:6" x14ac:dyDescent="0.25">
      <c r="A4532" s="3">
        <f>DATE(Datos_climat_Sevilla!A4534,Datos_climat_Sevilla!B4534,Datos_climat_Sevilla!C4534)+Datos_climat_Sevilla!D4534/24</f>
        <v>32697.791666666668</v>
      </c>
      <c r="B4532">
        <f>Datos_climat_Sevilla!L4534</f>
        <v>0</v>
      </c>
      <c r="C4532">
        <f>Datos_climat_Sevilla!K4534</f>
        <v>0</v>
      </c>
      <c r="D4532">
        <f>Datos_climat_Sevilla!H4534</f>
        <v>31.1</v>
      </c>
      <c r="E4532">
        <f>Datos_climat_Sevilla!F4534</f>
        <v>615</v>
      </c>
      <c r="F4532">
        <f>Datos_climat_Sevilla!J4534/100</f>
        <v>1009.15</v>
      </c>
    </row>
    <row r="4533" spans="1:6" x14ac:dyDescent="0.25">
      <c r="A4533" s="3">
        <f>DATE(Datos_climat_Sevilla!A4535,Datos_climat_Sevilla!B4535,Datos_climat_Sevilla!C4535)+Datos_climat_Sevilla!D4535/24</f>
        <v>32697.833333333332</v>
      </c>
      <c r="B4533">
        <f>Datos_climat_Sevilla!L4535</f>
        <v>0</v>
      </c>
      <c r="C4533">
        <f>Datos_climat_Sevilla!K4535</f>
        <v>0</v>
      </c>
      <c r="D4533">
        <f>Datos_climat_Sevilla!H4535</f>
        <v>29.4</v>
      </c>
      <c r="E4533">
        <f>Datos_climat_Sevilla!F4535</f>
        <v>482</v>
      </c>
      <c r="F4533">
        <f>Datos_climat_Sevilla!J4535/100</f>
        <v>1009.15</v>
      </c>
    </row>
    <row r="4534" spans="1:6" x14ac:dyDescent="0.25">
      <c r="A4534" s="3">
        <f>DATE(Datos_climat_Sevilla!A4536,Datos_climat_Sevilla!B4536,Datos_climat_Sevilla!C4536)+Datos_climat_Sevilla!D4536/24</f>
        <v>32697.875</v>
      </c>
      <c r="B4534">
        <f>Datos_climat_Sevilla!L4536</f>
        <v>0</v>
      </c>
      <c r="C4534">
        <f>Datos_climat_Sevilla!K4536</f>
        <v>0</v>
      </c>
      <c r="D4534">
        <f>Datos_climat_Sevilla!H4536</f>
        <v>27.8</v>
      </c>
      <c r="E4534">
        <f>Datos_climat_Sevilla!F4536</f>
        <v>0</v>
      </c>
      <c r="F4534">
        <f>Datos_climat_Sevilla!J4536/100</f>
        <v>1009.15</v>
      </c>
    </row>
    <row r="4535" spans="1:6" x14ac:dyDescent="0.25">
      <c r="A4535" s="3">
        <f>DATE(Datos_climat_Sevilla!A4537,Datos_climat_Sevilla!B4537,Datos_climat_Sevilla!C4537)+Datos_climat_Sevilla!D4537/24</f>
        <v>32697.916666666668</v>
      </c>
      <c r="B4535">
        <f>Datos_climat_Sevilla!L4537</f>
        <v>0</v>
      </c>
      <c r="C4535">
        <f>Datos_climat_Sevilla!K4537</f>
        <v>0</v>
      </c>
      <c r="D4535">
        <f>Datos_climat_Sevilla!H4537</f>
        <v>26.1</v>
      </c>
      <c r="E4535">
        <f>Datos_climat_Sevilla!F4537</f>
        <v>0</v>
      </c>
      <c r="F4535">
        <f>Datos_climat_Sevilla!J4537/100</f>
        <v>1009.15</v>
      </c>
    </row>
    <row r="4536" spans="1:6" x14ac:dyDescent="0.25">
      <c r="A4536" s="3">
        <f>DATE(Datos_climat_Sevilla!A4538,Datos_climat_Sevilla!B4538,Datos_climat_Sevilla!C4538)+Datos_climat_Sevilla!D4538/24</f>
        <v>32697.958333333332</v>
      </c>
      <c r="B4536">
        <f>Datos_climat_Sevilla!L4538</f>
        <v>0</v>
      </c>
      <c r="C4536">
        <f>Datos_climat_Sevilla!K4538</f>
        <v>0</v>
      </c>
      <c r="D4536">
        <f>Datos_climat_Sevilla!H4538</f>
        <v>24.4</v>
      </c>
      <c r="E4536">
        <f>Datos_climat_Sevilla!F4538</f>
        <v>0</v>
      </c>
      <c r="F4536">
        <f>Datos_climat_Sevilla!J4538/100</f>
        <v>1009.15</v>
      </c>
    </row>
    <row r="4537" spans="1:6" x14ac:dyDescent="0.25">
      <c r="A4537" s="3">
        <f>DATE(Datos_climat_Sevilla!A4539,Datos_climat_Sevilla!B4539,Datos_climat_Sevilla!C4539)+Datos_climat_Sevilla!D4539/24</f>
        <v>32698</v>
      </c>
      <c r="B4537">
        <f>Datos_climat_Sevilla!L4539</f>
        <v>0</v>
      </c>
      <c r="C4537">
        <f>Datos_climat_Sevilla!K4539</f>
        <v>0</v>
      </c>
      <c r="D4537">
        <f>Datos_climat_Sevilla!H4539</f>
        <v>23.3</v>
      </c>
      <c r="E4537">
        <f>Datos_climat_Sevilla!F4539</f>
        <v>0</v>
      </c>
      <c r="F4537">
        <f>Datos_climat_Sevilla!J4539/100</f>
        <v>1009.15</v>
      </c>
    </row>
    <row r="4538" spans="1:6" x14ac:dyDescent="0.25">
      <c r="A4538" s="3">
        <f>DATE(Datos_climat_Sevilla!A4540,Datos_climat_Sevilla!B4540,Datos_climat_Sevilla!C4540)+Datos_climat_Sevilla!D4540/24</f>
        <v>32698.041666666668</v>
      </c>
      <c r="B4538">
        <f>Datos_climat_Sevilla!L4540</f>
        <v>0</v>
      </c>
      <c r="C4538">
        <f>Datos_climat_Sevilla!K4540</f>
        <v>0</v>
      </c>
      <c r="D4538">
        <f>Datos_climat_Sevilla!H4540</f>
        <v>22.8</v>
      </c>
      <c r="E4538">
        <f>Datos_climat_Sevilla!F4540</f>
        <v>0</v>
      </c>
      <c r="F4538">
        <f>Datos_climat_Sevilla!J4540/100</f>
        <v>1009.15</v>
      </c>
    </row>
    <row r="4539" spans="1:6" x14ac:dyDescent="0.25">
      <c r="A4539" s="3">
        <f>DATE(Datos_climat_Sevilla!A4541,Datos_climat_Sevilla!B4541,Datos_climat_Sevilla!C4541)+Datos_climat_Sevilla!D4541/24</f>
        <v>32698.083333333332</v>
      </c>
      <c r="B4539">
        <f>Datos_climat_Sevilla!L4541</f>
        <v>1</v>
      </c>
      <c r="C4539">
        <f>Datos_climat_Sevilla!K4541</f>
        <v>50</v>
      </c>
      <c r="D4539">
        <f>Datos_climat_Sevilla!H4541</f>
        <v>21.7</v>
      </c>
      <c r="E4539">
        <f>Datos_climat_Sevilla!F4541</f>
        <v>0</v>
      </c>
      <c r="F4539">
        <f>Datos_climat_Sevilla!J4541/100</f>
        <v>1009.15</v>
      </c>
    </row>
    <row r="4540" spans="1:6" x14ac:dyDescent="0.25">
      <c r="A4540" s="3">
        <f>DATE(Datos_climat_Sevilla!A4542,Datos_climat_Sevilla!B4542,Datos_climat_Sevilla!C4542)+Datos_climat_Sevilla!D4542/24</f>
        <v>32698.125</v>
      </c>
      <c r="B4540">
        <f>Datos_climat_Sevilla!L4542</f>
        <v>4.0999999999999996</v>
      </c>
      <c r="C4540">
        <f>Datos_climat_Sevilla!K4542</f>
        <v>60</v>
      </c>
      <c r="D4540">
        <f>Datos_climat_Sevilla!H4542</f>
        <v>21.1</v>
      </c>
      <c r="E4540">
        <f>Datos_climat_Sevilla!F4542</f>
        <v>0</v>
      </c>
      <c r="F4540">
        <f>Datos_climat_Sevilla!J4542/100</f>
        <v>1009.15</v>
      </c>
    </row>
    <row r="4541" spans="1:6" x14ac:dyDescent="0.25">
      <c r="A4541" s="3">
        <f>DATE(Datos_climat_Sevilla!A4543,Datos_climat_Sevilla!B4543,Datos_climat_Sevilla!C4543)+Datos_climat_Sevilla!D4543/24</f>
        <v>32698.166666666668</v>
      </c>
      <c r="B4541">
        <f>Datos_climat_Sevilla!L4543</f>
        <v>3.1</v>
      </c>
      <c r="C4541">
        <f>Datos_climat_Sevilla!K4543</f>
        <v>60</v>
      </c>
      <c r="D4541">
        <f>Datos_climat_Sevilla!H4543</f>
        <v>20.6</v>
      </c>
      <c r="E4541">
        <f>Datos_climat_Sevilla!F4543</f>
        <v>0</v>
      </c>
      <c r="F4541">
        <f>Datos_climat_Sevilla!J4543/100</f>
        <v>1009.15</v>
      </c>
    </row>
    <row r="4542" spans="1:6" x14ac:dyDescent="0.25">
      <c r="A4542" s="3">
        <f>DATE(Datos_climat_Sevilla!A4544,Datos_climat_Sevilla!B4544,Datos_climat_Sevilla!C4544)+Datos_climat_Sevilla!D4544/24</f>
        <v>32698.208333333332</v>
      </c>
      <c r="B4542">
        <f>Datos_climat_Sevilla!L4544</f>
        <v>3.6</v>
      </c>
      <c r="C4542">
        <f>Datos_climat_Sevilla!K4544</f>
        <v>80</v>
      </c>
      <c r="D4542">
        <f>Datos_climat_Sevilla!H4544</f>
        <v>20</v>
      </c>
      <c r="E4542">
        <f>Datos_climat_Sevilla!F4544</f>
        <v>0</v>
      </c>
      <c r="F4542">
        <f>Datos_climat_Sevilla!J4544/100</f>
        <v>1009.15</v>
      </c>
    </row>
    <row r="4543" spans="1:6" x14ac:dyDescent="0.25">
      <c r="A4543" s="3">
        <f>DATE(Datos_climat_Sevilla!A4545,Datos_climat_Sevilla!B4545,Datos_climat_Sevilla!C4545)+Datos_climat_Sevilla!D4545/24</f>
        <v>32698.25</v>
      </c>
      <c r="B4543">
        <f>Datos_climat_Sevilla!L4545</f>
        <v>2.6</v>
      </c>
      <c r="C4543">
        <f>Datos_climat_Sevilla!K4545</f>
        <v>70</v>
      </c>
      <c r="D4543">
        <f>Datos_climat_Sevilla!H4545</f>
        <v>19.399999999999999</v>
      </c>
      <c r="E4543">
        <f>Datos_climat_Sevilla!F4545</f>
        <v>0</v>
      </c>
      <c r="F4543">
        <f>Datos_climat_Sevilla!J4545/100</f>
        <v>1009.15</v>
      </c>
    </row>
    <row r="4544" spans="1:6" x14ac:dyDescent="0.25">
      <c r="A4544" s="3">
        <f>DATE(Datos_climat_Sevilla!A4546,Datos_climat_Sevilla!B4546,Datos_climat_Sevilla!C4546)+Datos_climat_Sevilla!D4546/24</f>
        <v>32698.291666666668</v>
      </c>
      <c r="B4544">
        <f>Datos_climat_Sevilla!L4546</f>
        <v>3.1</v>
      </c>
      <c r="C4544">
        <f>Datos_climat_Sevilla!K4546</f>
        <v>50</v>
      </c>
      <c r="D4544">
        <f>Datos_climat_Sevilla!H4546</f>
        <v>20</v>
      </c>
      <c r="E4544">
        <f>Datos_climat_Sevilla!F4546</f>
        <v>0</v>
      </c>
      <c r="F4544">
        <f>Datos_climat_Sevilla!J4546/100</f>
        <v>1009.15</v>
      </c>
    </row>
    <row r="4545" spans="1:6" x14ac:dyDescent="0.25">
      <c r="A4545" s="3">
        <f>DATE(Datos_climat_Sevilla!A4547,Datos_climat_Sevilla!B4547,Datos_climat_Sevilla!C4547)+Datos_climat_Sevilla!D4547/24</f>
        <v>32698.333333333332</v>
      </c>
      <c r="B4545">
        <f>Datos_climat_Sevilla!L4547</f>
        <v>3.6</v>
      </c>
      <c r="C4545">
        <f>Datos_climat_Sevilla!K4547</f>
        <v>50</v>
      </c>
      <c r="D4545">
        <f>Datos_climat_Sevilla!H4547</f>
        <v>20.6</v>
      </c>
      <c r="E4545">
        <f>Datos_climat_Sevilla!F4547</f>
        <v>186</v>
      </c>
      <c r="F4545">
        <f>Datos_climat_Sevilla!J4547/100</f>
        <v>1009.15</v>
      </c>
    </row>
    <row r="4546" spans="1:6" x14ac:dyDescent="0.25">
      <c r="A4546" s="3">
        <f>DATE(Datos_climat_Sevilla!A4548,Datos_climat_Sevilla!B4548,Datos_climat_Sevilla!C4548)+Datos_climat_Sevilla!D4548/24</f>
        <v>32698.375</v>
      </c>
      <c r="B4546">
        <f>Datos_climat_Sevilla!L4548</f>
        <v>5.0999999999999996</v>
      </c>
      <c r="C4546">
        <f>Datos_climat_Sevilla!K4548</f>
        <v>40</v>
      </c>
      <c r="D4546">
        <f>Datos_climat_Sevilla!H4548</f>
        <v>21.7</v>
      </c>
      <c r="E4546">
        <f>Datos_climat_Sevilla!F4548</f>
        <v>217</v>
      </c>
      <c r="F4546">
        <f>Datos_climat_Sevilla!J4548/100</f>
        <v>1009.15</v>
      </c>
    </row>
    <row r="4547" spans="1:6" x14ac:dyDescent="0.25">
      <c r="A4547" s="3">
        <f>DATE(Datos_climat_Sevilla!A4549,Datos_climat_Sevilla!B4549,Datos_climat_Sevilla!C4549)+Datos_climat_Sevilla!D4549/24</f>
        <v>32698.416666666668</v>
      </c>
      <c r="B4547">
        <f>Datos_climat_Sevilla!L4549</f>
        <v>4.0999999999999996</v>
      </c>
      <c r="C4547">
        <f>Datos_climat_Sevilla!K4549</f>
        <v>50</v>
      </c>
      <c r="D4547">
        <f>Datos_climat_Sevilla!H4549</f>
        <v>23.3</v>
      </c>
      <c r="E4547">
        <f>Datos_climat_Sevilla!F4549</f>
        <v>223</v>
      </c>
      <c r="F4547">
        <f>Datos_climat_Sevilla!J4549/100</f>
        <v>1009.15</v>
      </c>
    </row>
    <row r="4548" spans="1:6" x14ac:dyDescent="0.25">
      <c r="A4548" s="3">
        <f>DATE(Datos_climat_Sevilla!A4550,Datos_climat_Sevilla!B4550,Datos_climat_Sevilla!C4550)+Datos_climat_Sevilla!D4550/24</f>
        <v>32698.458333333332</v>
      </c>
      <c r="B4548">
        <f>Datos_climat_Sevilla!L4550</f>
        <v>4.0999999999999996</v>
      </c>
      <c r="C4548">
        <f>Datos_climat_Sevilla!K4550</f>
        <v>90</v>
      </c>
      <c r="D4548">
        <f>Datos_climat_Sevilla!H4550</f>
        <v>26.1</v>
      </c>
      <c r="E4548">
        <f>Datos_climat_Sevilla!F4550</f>
        <v>277</v>
      </c>
      <c r="F4548">
        <f>Datos_climat_Sevilla!J4550/100</f>
        <v>1009.15</v>
      </c>
    </row>
    <row r="4549" spans="1:6" x14ac:dyDescent="0.25">
      <c r="A4549" s="3">
        <f>DATE(Datos_climat_Sevilla!A4551,Datos_climat_Sevilla!B4551,Datos_climat_Sevilla!C4551)+Datos_climat_Sevilla!D4551/24</f>
        <v>32698.5</v>
      </c>
      <c r="B4549">
        <f>Datos_climat_Sevilla!L4551</f>
        <v>5.7</v>
      </c>
      <c r="C4549">
        <f>Datos_climat_Sevilla!K4551</f>
        <v>70</v>
      </c>
      <c r="D4549">
        <f>Datos_climat_Sevilla!H4551</f>
        <v>28.3</v>
      </c>
      <c r="E4549">
        <f>Datos_climat_Sevilla!F4551</f>
        <v>230</v>
      </c>
      <c r="F4549">
        <f>Datos_climat_Sevilla!J4551/100</f>
        <v>1009.15</v>
      </c>
    </row>
    <row r="4550" spans="1:6" x14ac:dyDescent="0.25">
      <c r="A4550" s="3">
        <f>DATE(Datos_climat_Sevilla!A4552,Datos_climat_Sevilla!B4552,Datos_climat_Sevilla!C4552)+Datos_climat_Sevilla!D4552/24</f>
        <v>32698.541666666668</v>
      </c>
      <c r="B4550">
        <f>Datos_climat_Sevilla!L4552</f>
        <v>3.1</v>
      </c>
      <c r="C4550">
        <f>Datos_climat_Sevilla!K4552</f>
        <v>100</v>
      </c>
      <c r="D4550">
        <f>Datos_climat_Sevilla!H4552</f>
        <v>30.6</v>
      </c>
      <c r="E4550">
        <f>Datos_climat_Sevilla!F4552</f>
        <v>126</v>
      </c>
      <c r="F4550">
        <f>Datos_climat_Sevilla!J4552/100</f>
        <v>1009.15</v>
      </c>
    </row>
    <row r="4551" spans="1:6" x14ac:dyDescent="0.25">
      <c r="A4551" s="3">
        <f>DATE(Datos_climat_Sevilla!A4553,Datos_climat_Sevilla!B4553,Datos_climat_Sevilla!C4553)+Datos_climat_Sevilla!D4553/24</f>
        <v>32698.583333333332</v>
      </c>
      <c r="B4551">
        <f>Datos_climat_Sevilla!L4553</f>
        <v>5.0999999999999996</v>
      </c>
      <c r="C4551">
        <f>Datos_climat_Sevilla!K4553</f>
        <v>20</v>
      </c>
      <c r="D4551">
        <f>Datos_climat_Sevilla!H4553</f>
        <v>32.200000000000003</v>
      </c>
      <c r="E4551">
        <f>Datos_climat_Sevilla!F4553</f>
        <v>97</v>
      </c>
      <c r="F4551">
        <f>Datos_climat_Sevilla!J4553/100</f>
        <v>1009.15</v>
      </c>
    </row>
    <row r="4552" spans="1:6" x14ac:dyDescent="0.25">
      <c r="A4552" s="3">
        <f>DATE(Datos_climat_Sevilla!A4554,Datos_climat_Sevilla!B4554,Datos_climat_Sevilla!C4554)+Datos_climat_Sevilla!D4554/24</f>
        <v>32698.625</v>
      </c>
      <c r="B4552">
        <f>Datos_climat_Sevilla!L4554</f>
        <v>4.5999999999999996</v>
      </c>
      <c r="C4552">
        <f>Datos_climat_Sevilla!K4554</f>
        <v>10</v>
      </c>
      <c r="D4552">
        <f>Datos_climat_Sevilla!H4554</f>
        <v>33.9</v>
      </c>
      <c r="E4552">
        <f>Datos_climat_Sevilla!F4554</f>
        <v>129</v>
      </c>
      <c r="F4552">
        <f>Datos_climat_Sevilla!J4554/100</f>
        <v>1009.15</v>
      </c>
    </row>
    <row r="4553" spans="1:6" x14ac:dyDescent="0.25">
      <c r="A4553" s="3">
        <f>DATE(Datos_climat_Sevilla!A4555,Datos_climat_Sevilla!B4555,Datos_climat_Sevilla!C4555)+Datos_climat_Sevilla!D4555/24</f>
        <v>32698.666666666668</v>
      </c>
      <c r="B4553">
        <f>Datos_climat_Sevilla!L4555</f>
        <v>4.0999999999999996</v>
      </c>
      <c r="C4553">
        <f>Datos_climat_Sevilla!K4555</f>
        <v>350</v>
      </c>
      <c r="D4553">
        <f>Datos_climat_Sevilla!H4555</f>
        <v>33.9</v>
      </c>
      <c r="E4553">
        <f>Datos_climat_Sevilla!F4555</f>
        <v>252</v>
      </c>
      <c r="F4553">
        <f>Datos_climat_Sevilla!J4555/100</f>
        <v>1009.15</v>
      </c>
    </row>
    <row r="4554" spans="1:6" x14ac:dyDescent="0.25">
      <c r="A4554" s="3">
        <f>DATE(Datos_climat_Sevilla!A4556,Datos_climat_Sevilla!B4556,Datos_climat_Sevilla!C4556)+Datos_climat_Sevilla!D4556/24</f>
        <v>32698.708333333332</v>
      </c>
      <c r="B4554">
        <f>Datos_climat_Sevilla!L4556</f>
        <v>3.1</v>
      </c>
      <c r="C4554">
        <f>Datos_climat_Sevilla!K4556</f>
        <v>340</v>
      </c>
      <c r="D4554">
        <f>Datos_climat_Sevilla!H4556</f>
        <v>33.9</v>
      </c>
      <c r="E4554">
        <f>Datos_climat_Sevilla!F4556</f>
        <v>274</v>
      </c>
      <c r="F4554">
        <f>Datos_climat_Sevilla!J4556/100</f>
        <v>1009.15</v>
      </c>
    </row>
    <row r="4555" spans="1:6" x14ac:dyDescent="0.25">
      <c r="A4555" s="3">
        <f>DATE(Datos_climat_Sevilla!A4557,Datos_climat_Sevilla!B4557,Datos_climat_Sevilla!C4557)+Datos_climat_Sevilla!D4557/24</f>
        <v>32698.75</v>
      </c>
      <c r="B4555">
        <f>Datos_climat_Sevilla!L4557</f>
        <v>2.6</v>
      </c>
      <c r="C4555">
        <f>Datos_climat_Sevilla!K4557</f>
        <v>330</v>
      </c>
      <c r="D4555">
        <f>Datos_climat_Sevilla!H4557</f>
        <v>33.299999999999997</v>
      </c>
      <c r="E4555">
        <f>Datos_climat_Sevilla!F4557</f>
        <v>328</v>
      </c>
      <c r="F4555">
        <f>Datos_climat_Sevilla!J4557/100</f>
        <v>1009.15</v>
      </c>
    </row>
    <row r="4556" spans="1:6" x14ac:dyDescent="0.25">
      <c r="A4556" s="3">
        <f>DATE(Datos_climat_Sevilla!A4558,Datos_climat_Sevilla!B4558,Datos_climat_Sevilla!C4558)+Datos_climat_Sevilla!D4558/24</f>
        <v>32698.791666666668</v>
      </c>
      <c r="B4556">
        <f>Datos_climat_Sevilla!L4558</f>
        <v>3.1</v>
      </c>
      <c r="C4556">
        <f>Datos_climat_Sevilla!K4558</f>
        <v>310</v>
      </c>
      <c r="D4556">
        <f>Datos_climat_Sevilla!H4558</f>
        <v>31.7</v>
      </c>
      <c r="E4556">
        <f>Datos_climat_Sevilla!F4558</f>
        <v>539</v>
      </c>
      <c r="F4556">
        <f>Datos_climat_Sevilla!J4558/100</f>
        <v>1009.15</v>
      </c>
    </row>
    <row r="4557" spans="1:6" x14ac:dyDescent="0.25">
      <c r="A4557" s="3">
        <f>DATE(Datos_climat_Sevilla!A4559,Datos_climat_Sevilla!B4559,Datos_climat_Sevilla!C4559)+Datos_climat_Sevilla!D4559/24</f>
        <v>32698.833333333332</v>
      </c>
      <c r="B4557">
        <f>Datos_climat_Sevilla!L4559</f>
        <v>2.6</v>
      </c>
      <c r="C4557">
        <f>Datos_climat_Sevilla!K4559</f>
        <v>320</v>
      </c>
      <c r="D4557">
        <f>Datos_climat_Sevilla!H4559</f>
        <v>29.4</v>
      </c>
      <c r="E4557">
        <f>Datos_climat_Sevilla!F4559</f>
        <v>451</v>
      </c>
      <c r="F4557">
        <f>Datos_climat_Sevilla!J4559/100</f>
        <v>1009.15</v>
      </c>
    </row>
    <row r="4558" spans="1:6" x14ac:dyDescent="0.25">
      <c r="A4558" s="3">
        <f>DATE(Datos_climat_Sevilla!A4560,Datos_climat_Sevilla!B4560,Datos_climat_Sevilla!C4560)+Datos_climat_Sevilla!D4560/24</f>
        <v>32698.875</v>
      </c>
      <c r="B4558">
        <f>Datos_climat_Sevilla!L4560</f>
        <v>4.0999999999999996</v>
      </c>
      <c r="C4558">
        <f>Datos_climat_Sevilla!K4560</f>
        <v>230</v>
      </c>
      <c r="D4558">
        <f>Datos_climat_Sevilla!H4560</f>
        <v>27.8</v>
      </c>
      <c r="E4558">
        <f>Datos_climat_Sevilla!F4560</f>
        <v>0</v>
      </c>
      <c r="F4558">
        <f>Datos_climat_Sevilla!J4560/100</f>
        <v>1009.15</v>
      </c>
    </row>
    <row r="4559" spans="1:6" x14ac:dyDescent="0.25">
      <c r="A4559" s="3">
        <f>DATE(Datos_climat_Sevilla!A4561,Datos_climat_Sevilla!B4561,Datos_climat_Sevilla!C4561)+Datos_climat_Sevilla!D4561/24</f>
        <v>32698.916666666668</v>
      </c>
      <c r="B4559">
        <f>Datos_climat_Sevilla!L4561</f>
        <v>5.0999999999999996</v>
      </c>
      <c r="C4559">
        <f>Datos_climat_Sevilla!K4561</f>
        <v>250</v>
      </c>
      <c r="D4559">
        <f>Datos_climat_Sevilla!H4561</f>
        <v>26.1</v>
      </c>
      <c r="E4559">
        <f>Datos_climat_Sevilla!F4561</f>
        <v>0</v>
      </c>
      <c r="F4559">
        <f>Datos_climat_Sevilla!J4561/100</f>
        <v>1009.15</v>
      </c>
    </row>
    <row r="4560" spans="1:6" x14ac:dyDescent="0.25">
      <c r="A4560" s="3">
        <f>DATE(Datos_climat_Sevilla!A4562,Datos_climat_Sevilla!B4562,Datos_climat_Sevilla!C4562)+Datos_climat_Sevilla!D4562/24</f>
        <v>32698.958333333332</v>
      </c>
      <c r="B4560">
        <f>Datos_climat_Sevilla!L4562</f>
        <v>3.1</v>
      </c>
      <c r="C4560">
        <f>Datos_climat_Sevilla!K4562</f>
        <v>260</v>
      </c>
      <c r="D4560">
        <f>Datos_climat_Sevilla!H4562</f>
        <v>24.4</v>
      </c>
      <c r="E4560">
        <f>Datos_climat_Sevilla!F4562</f>
        <v>0</v>
      </c>
      <c r="F4560">
        <f>Datos_climat_Sevilla!J4562/100</f>
        <v>1009.15</v>
      </c>
    </row>
    <row r="4561" spans="1:6" x14ac:dyDescent="0.25">
      <c r="A4561" s="3">
        <f>DATE(Datos_climat_Sevilla!A4563,Datos_climat_Sevilla!B4563,Datos_climat_Sevilla!C4563)+Datos_climat_Sevilla!D4563/24</f>
        <v>32699</v>
      </c>
      <c r="B4561">
        <f>Datos_climat_Sevilla!L4563</f>
        <v>2.1</v>
      </c>
      <c r="C4561">
        <f>Datos_climat_Sevilla!K4563</f>
        <v>260</v>
      </c>
      <c r="D4561">
        <f>Datos_climat_Sevilla!H4563</f>
        <v>23.3</v>
      </c>
      <c r="E4561">
        <f>Datos_climat_Sevilla!F4563</f>
        <v>0</v>
      </c>
      <c r="F4561">
        <f>Datos_climat_Sevilla!J4563/100</f>
        <v>1009.15</v>
      </c>
    </row>
    <row r="4562" spans="1:6" x14ac:dyDescent="0.25">
      <c r="A4562" s="3">
        <f>DATE(Datos_climat_Sevilla!A4564,Datos_climat_Sevilla!B4564,Datos_climat_Sevilla!C4564)+Datos_climat_Sevilla!D4564/24</f>
        <v>32699.041666666668</v>
      </c>
      <c r="B4562">
        <f>Datos_climat_Sevilla!L4564</f>
        <v>2.1</v>
      </c>
      <c r="C4562">
        <f>Datos_climat_Sevilla!K4564</f>
        <v>260</v>
      </c>
      <c r="D4562">
        <f>Datos_climat_Sevilla!H4564</f>
        <v>22.8</v>
      </c>
      <c r="E4562">
        <f>Datos_climat_Sevilla!F4564</f>
        <v>0</v>
      </c>
      <c r="F4562">
        <f>Datos_climat_Sevilla!J4564/100</f>
        <v>1009.15</v>
      </c>
    </row>
    <row r="4563" spans="1:6" x14ac:dyDescent="0.25">
      <c r="A4563" s="3">
        <f>DATE(Datos_climat_Sevilla!A4565,Datos_climat_Sevilla!B4565,Datos_climat_Sevilla!C4565)+Datos_climat_Sevilla!D4565/24</f>
        <v>32699.083333333332</v>
      </c>
      <c r="B4563">
        <f>Datos_climat_Sevilla!L4565</f>
        <v>0</v>
      </c>
      <c r="C4563">
        <f>Datos_climat_Sevilla!K4565</f>
        <v>0</v>
      </c>
      <c r="D4563">
        <f>Datos_climat_Sevilla!H4565</f>
        <v>21.7</v>
      </c>
      <c r="E4563">
        <f>Datos_climat_Sevilla!F4565</f>
        <v>0</v>
      </c>
      <c r="F4563">
        <f>Datos_climat_Sevilla!J4565/100</f>
        <v>1009.15</v>
      </c>
    </row>
    <row r="4564" spans="1:6" x14ac:dyDescent="0.25">
      <c r="A4564" s="3">
        <f>DATE(Datos_climat_Sevilla!A4566,Datos_climat_Sevilla!B4566,Datos_climat_Sevilla!C4566)+Datos_climat_Sevilla!D4566/24</f>
        <v>32699.125</v>
      </c>
      <c r="B4564">
        <f>Datos_climat_Sevilla!L4566</f>
        <v>0</v>
      </c>
      <c r="C4564">
        <f>Datos_climat_Sevilla!K4566</f>
        <v>0</v>
      </c>
      <c r="D4564">
        <f>Datos_climat_Sevilla!H4566</f>
        <v>20.6</v>
      </c>
      <c r="E4564">
        <f>Datos_climat_Sevilla!F4566</f>
        <v>0</v>
      </c>
      <c r="F4564">
        <f>Datos_climat_Sevilla!J4566/100</f>
        <v>1009.15</v>
      </c>
    </row>
    <row r="4565" spans="1:6" x14ac:dyDescent="0.25">
      <c r="A4565" s="3">
        <f>DATE(Datos_climat_Sevilla!A4567,Datos_climat_Sevilla!B4567,Datos_climat_Sevilla!C4567)+Datos_climat_Sevilla!D4567/24</f>
        <v>32699.166666666668</v>
      </c>
      <c r="B4565">
        <f>Datos_climat_Sevilla!L4567</f>
        <v>1</v>
      </c>
      <c r="C4565">
        <f>Datos_climat_Sevilla!K4567</f>
        <v>60</v>
      </c>
      <c r="D4565">
        <f>Datos_climat_Sevilla!H4567</f>
        <v>19.399999999999999</v>
      </c>
      <c r="E4565">
        <f>Datos_climat_Sevilla!F4567</f>
        <v>0</v>
      </c>
      <c r="F4565">
        <f>Datos_climat_Sevilla!J4567/100</f>
        <v>1009.15</v>
      </c>
    </row>
    <row r="4566" spans="1:6" x14ac:dyDescent="0.25">
      <c r="A4566" s="3">
        <f>DATE(Datos_climat_Sevilla!A4568,Datos_climat_Sevilla!B4568,Datos_climat_Sevilla!C4568)+Datos_climat_Sevilla!D4568/24</f>
        <v>32699.208333333332</v>
      </c>
      <c r="B4566">
        <f>Datos_climat_Sevilla!L4568</f>
        <v>0</v>
      </c>
      <c r="C4566">
        <f>Datos_climat_Sevilla!K4568</f>
        <v>0</v>
      </c>
      <c r="D4566">
        <f>Datos_climat_Sevilla!H4568</f>
        <v>18.3</v>
      </c>
      <c r="E4566">
        <f>Datos_climat_Sevilla!F4568</f>
        <v>0</v>
      </c>
      <c r="F4566">
        <f>Datos_climat_Sevilla!J4568/100</f>
        <v>1009.15</v>
      </c>
    </row>
    <row r="4567" spans="1:6" x14ac:dyDescent="0.25">
      <c r="A4567" s="3">
        <f>DATE(Datos_climat_Sevilla!A4569,Datos_climat_Sevilla!B4569,Datos_climat_Sevilla!C4569)+Datos_climat_Sevilla!D4569/24</f>
        <v>32699.25</v>
      </c>
      <c r="B4567">
        <f>Datos_climat_Sevilla!L4569</f>
        <v>2.1</v>
      </c>
      <c r="C4567">
        <f>Datos_climat_Sevilla!K4569</f>
        <v>70</v>
      </c>
      <c r="D4567">
        <f>Datos_climat_Sevilla!H4569</f>
        <v>17.8</v>
      </c>
      <c r="E4567">
        <f>Datos_climat_Sevilla!F4569</f>
        <v>0</v>
      </c>
      <c r="F4567">
        <f>Datos_climat_Sevilla!J4569/100</f>
        <v>1009.15</v>
      </c>
    </row>
    <row r="4568" spans="1:6" x14ac:dyDescent="0.25">
      <c r="A4568" s="3">
        <f>DATE(Datos_climat_Sevilla!A4570,Datos_climat_Sevilla!B4570,Datos_climat_Sevilla!C4570)+Datos_climat_Sevilla!D4570/24</f>
        <v>32699.291666666668</v>
      </c>
      <c r="B4568">
        <f>Datos_climat_Sevilla!L4570</f>
        <v>3.1</v>
      </c>
      <c r="C4568">
        <f>Datos_climat_Sevilla!K4570</f>
        <v>60</v>
      </c>
      <c r="D4568">
        <f>Datos_climat_Sevilla!H4570</f>
        <v>18.3</v>
      </c>
      <c r="E4568">
        <f>Datos_climat_Sevilla!F4570</f>
        <v>0</v>
      </c>
      <c r="F4568">
        <f>Datos_climat_Sevilla!J4570/100</f>
        <v>1009.15</v>
      </c>
    </row>
    <row r="4569" spans="1:6" x14ac:dyDescent="0.25">
      <c r="A4569" s="3">
        <f>DATE(Datos_climat_Sevilla!A4571,Datos_climat_Sevilla!B4571,Datos_climat_Sevilla!C4571)+Datos_climat_Sevilla!D4571/24</f>
        <v>32699.333333333332</v>
      </c>
      <c r="B4569">
        <f>Datos_climat_Sevilla!L4571</f>
        <v>2.6</v>
      </c>
      <c r="C4569">
        <f>Datos_climat_Sevilla!K4571</f>
        <v>30</v>
      </c>
      <c r="D4569">
        <f>Datos_climat_Sevilla!H4571</f>
        <v>18.899999999999999</v>
      </c>
      <c r="E4569">
        <f>Datos_climat_Sevilla!F4571</f>
        <v>488</v>
      </c>
      <c r="F4569">
        <f>Datos_climat_Sevilla!J4571/100</f>
        <v>1009.15</v>
      </c>
    </row>
    <row r="4570" spans="1:6" x14ac:dyDescent="0.25">
      <c r="A4570" s="3">
        <f>DATE(Datos_climat_Sevilla!A4572,Datos_climat_Sevilla!B4572,Datos_climat_Sevilla!C4572)+Datos_climat_Sevilla!D4572/24</f>
        <v>32699.375</v>
      </c>
      <c r="B4570">
        <f>Datos_climat_Sevilla!L4572</f>
        <v>4.0999999999999996</v>
      </c>
      <c r="C4570">
        <f>Datos_climat_Sevilla!K4572</f>
        <v>40</v>
      </c>
      <c r="D4570">
        <f>Datos_climat_Sevilla!H4572</f>
        <v>20.6</v>
      </c>
      <c r="E4570">
        <f>Datos_climat_Sevilla!F4572</f>
        <v>618</v>
      </c>
      <c r="F4570">
        <f>Datos_climat_Sevilla!J4572/100</f>
        <v>1009.15</v>
      </c>
    </row>
    <row r="4571" spans="1:6" x14ac:dyDescent="0.25">
      <c r="A4571" s="3">
        <f>DATE(Datos_climat_Sevilla!A4573,Datos_climat_Sevilla!B4573,Datos_climat_Sevilla!C4573)+Datos_climat_Sevilla!D4573/24</f>
        <v>32699.416666666668</v>
      </c>
      <c r="B4571">
        <f>Datos_climat_Sevilla!L4573</f>
        <v>3.1</v>
      </c>
      <c r="C4571">
        <f>Datos_climat_Sevilla!K4573</f>
        <v>60</v>
      </c>
      <c r="D4571">
        <f>Datos_climat_Sevilla!H4573</f>
        <v>22.2</v>
      </c>
      <c r="E4571">
        <f>Datos_climat_Sevilla!F4573</f>
        <v>719</v>
      </c>
      <c r="F4571">
        <f>Datos_climat_Sevilla!J4573/100</f>
        <v>1009.15</v>
      </c>
    </row>
    <row r="4572" spans="1:6" x14ac:dyDescent="0.25">
      <c r="A4572" s="3">
        <f>DATE(Datos_climat_Sevilla!A4574,Datos_climat_Sevilla!B4574,Datos_climat_Sevilla!C4574)+Datos_climat_Sevilla!D4574/24</f>
        <v>32699.458333333332</v>
      </c>
      <c r="B4572">
        <f>Datos_climat_Sevilla!L4574</f>
        <v>3.1</v>
      </c>
      <c r="C4572">
        <f>Datos_climat_Sevilla!K4574</f>
        <v>120</v>
      </c>
      <c r="D4572">
        <f>Datos_climat_Sevilla!H4574</f>
        <v>25</v>
      </c>
      <c r="E4572">
        <f>Datos_climat_Sevilla!F4574</f>
        <v>794</v>
      </c>
      <c r="F4572">
        <f>Datos_climat_Sevilla!J4574/100</f>
        <v>1009.15</v>
      </c>
    </row>
    <row r="4573" spans="1:6" x14ac:dyDescent="0.25">
      <c r="A4573" s="3">
        <f>DATE(Datos_climat_Sevilla!A4575,Datos_climat_Sevilla!B4575,Datos_climat_Sevilla!C4575)+Datos_climat_Sevilla!D4575/24</f>
        <v>32699.5</v>
      </c>
      <c r="B4573">
        <f>Datos_climat_Sevilla!L4575</f>
        <v>2.6</v>
      </c>
      <c r="C4573">
        <f>Datos_climat_Sevilla!K4575</f>
        <v>130</v>
      </c>
      <c r="D4573">
        <f>Datos_climat_Sevilla!H4575</f>
        <v>28.3</v>
      </c>
      <c r="E4573">
        <f>Datos_climat_Sevilla!F4575</f>
        <v>854</v>
      </c>
      <c r="F4573">
        <f>Datos_climat_Sevilla!J4575/100</f>
        <v>1009.15</v>
      </c>
    </row>
    <row r="4574" spans="1:6" x14ac:dyDescent="0.25">
      <c r="A4574" s="3">
        <f>DATE(Datos_climat_Sevilla!A4576,Datos_climat_Sevilla!B4576,Datos_climat_Sevilla!C4576)+Datos_climat_Sevilla!D4576/24</f>
        <v>32699.541666666668</v>
      </c>
      <c r="B4574">
        <f>Datos_climat_Sevilla!L4576</f>
        <v>3.1</v>
      </c>
      <c r="C4574">
        <f>Datos_climat_Sevilla!K4576</f>
        <v>120</v>
      </c>
      <c r="D4574">
        <f>Datos_climat_Sevilla!H4576</f>
        <v>31.7</v>
      </c>
      <c r="E4574">
        <f>Datos_climat_Sevilla!F4576</f>
        <v>889</v>
      </c>
      <c r="F4574">
        <f>Datos_climat_Sevilla!J4576/100</f>
        <v>1009.15</v>
      </c>
    </row>
    <row r="4575" spans="1:6" x14ac:dyDescent="0.25">
      <c r="A4575" s="3">
        <f>DATE(Datos_climat_Sevilla!A4577,Datos_climat_Sevilla!B4577,Datos_climat_Sevilla!C4577)+Datos_climat_Sevilla!D4577/24</f>
        <v>32699.583333333332</v>
      </c>
      <c r="B4575">
        <f>Datos_climat_Sevilla!L4577</f>
        <v>3.1</v>
      </c>
      <c r="C4575">
        <f>Datos_climat_Sevilla!K4577</f>
        <v>90</v>
      </c>
      <c r="D4575">
        <f>Datos_climat_Sevilla!H4577</f>
        <v>33.9</v>
      </c>
      <c r="E4575">
        <f>Datos_climat_Sevilla!F4577</f>
        <v>902</v>
      </c>
      <c r="F4575">
        <f>Datos_climat_Sevilla!J4577/100</f>
        <v>1009.15</v>
      </c>
    </row>
    <row r="4576" spans="1:6" x14ac:dyDescent="0.25">
      <c r="A4576" s="3">
        <f>DATE(Datos_climat_Sevilla!A4578,Datos_climat_Sevilla!B4578,Datos_climat_Sevilla!C4578)+Datos_climat_Sevilla!D4578/24</f>
        <v>32699.625</v>
      </c>
      <c r="B4576">
        <f>Datos_climat_Sevilla!L4578</f>
        <v>3.1</v>
      </c>
      <c r="C4576">
        <f>Datos_climat_Sevilla!K4578</f>
        <v>130</v>
      </c>
      <c r="D4576">
        <f>Datos_climat_Sevilla!H4578</f>
        <v>35</v>
      </c>
      <c r="E4576">
        <f>Datos_climat_Sevilla!F4578</f>
        <v>889</v>
      </c>
      <c r="F4576">
        <f>Datos_climat_Sevilla!J4578/100</f>
        <v>1009.15</v>
      </c>
    </row>
    <row r="4577" spans="1:6" x14ac:dyDescent="0.25">
      <c r="A4577" s="3">
        <f>DATE(Datos_climat_Sevilla!A4579,Datos_climat_Sevilla!B4579,Datos_climat_Sevilla!C4579)+Datos_climat_Sevilla!D4579/24</f>
        <v>32699.666666666668</v>
      </c>
      <c r="B4577">
        <f>Datos_climat_Sevilla!L4579</f>
        <v>3.1</v>
      </c>
      <c r="C4577">
        <f>Datos_climat_Sevilla!K4579</f>
        <v>80</v>
      </c>
      <c r="D4577">
        <f>Datos_climat_Sevilla!H4579</f>
        <v>36.1</v>
      </c>
      <c r="E4577">
        <f>Datos_climat_Sevilla!F4579</f>
        <v>851</v>
      </c>
      <c r="F4577">
        <f>Datos_climat_Sevilla!J4579/100</f>
        <v>1009.15</v>
      </c>
    </row>
    <row r="4578" spans="1:6" x14ac:dyDescent="0.25">
      <c r="A4578" s="3">
        <f>DATE(Datos_climat_Sevilla!A4580,Datos_climat_Sevilla!B4580,Datos_climat_Sevilla!C4580)+Datos_climat_Sevilla!D4580/24</f>
        <v>32699.708333333332</v>
      </c>
      <c r="B4578">
        <f>Datos_climat_Sevilla!L4580</f>
        <v>3.1</v>
      </c>
      <c r="C4578">
        <f>Datos_climat_Sevilla!K4580</f>
        <v>30</v>
      </c>
      <c r="D4578">
        <f>Datos_climat_Sevilla!H4580</f>
        <v>36.1</v>
      </c>
      <c r="E4578">
        <f>Datos_climat_Sevilla!F4580</f>
        <v>794</v>
      </c>
      <c r="F4578">
        <f>Datos_climat_Sevilla!J4580/100</f>
        <v>1009.15</v>
      </c>
    </row>
    <row r="4579" spans="1:6" x14ac:dyDescent="0.25">
      <c r="A4579" s="3">
        <f>DATE(Datos_climat_Sevilla!A4581,Datos_climat_Sevilla!B4581,Datos_climat_Sevilla!C4581)+Datos_climat_Sevilla!D4581/24</f>
        <v>32699.75</v>
      </c>
      <c r="B4579">
        <f>Datos_climat_Sevilla!L4581</f>
        <v>3.1</v>
      </c>
      <c r="C4579">
        <f>Datos_climat_Sevilla!K4581</f>
        <v>350</v>
      </c>
      <c r="D4579">
        <f>Datos_climat_Sevilla!H4581</f>
        <v>35</v>
      </c>
      <c r="E4579">
        <f>Datos_climat_Sevilla!F4581</f>
        <v>716</v>
      </c>
      <c r="F4579">
        <f>Datos_climat_Sevilla!J4581/100</f>
        <v>1009.15</v>
      </c>
    </row>
    <row r="4580" spans="1:6" x14ac:dyDescent="0.25">
      <c r="A4580" s="3">
        <f>DATE(Datos_climat_Sevilla!A4582,Datos_climat_Sevilla!B4582,Datos_climat_Sevilla!C4582)+Datos_climat_Sevilla!D4582/24</f>
        <v>32699.791666666668</v>
      </c>
      <c r="B4580">
        <f>Datos_climat_Sevilla!L4582</f>
        <v>3.1</v>
      </c>
      <c r="C4580">
        <f>Datos_climat_Sevilla!K4582</f>
        <v>350</v>
      </c>
      <c r="D4580">
        <f>Datos_climat_Sevilla!H4582</f>
        <v>32.799999999999997</v>
      </c>
      <c r="E4580">
        <f>Datos_climat_Sevilla!F4582</f>
        <v>615</v>
      </c>
      <c r="F4580">
        <f>Datos_climat_Sevilla!J4582/100</f>
        <v>1009.15</v>
      </c>
    </row>
    <row r="4581" spans="1:6" x14ac:dyDescent="0.25">
      <c r="A4581" s="3">
        <f>DATE(Datos_climat_Sevilla!A4583,Datos_climat_Sevilla!B4583,Datos_climat_Sevilla!C4583)+Datos_climat_Sevilla!D4583/24</f>
        <v>32699.833333333332</v>
      </c>
      <c r="B4581">
        <f>Datos_climat_Sevilla!L4583</f>
        <v>2.6</v>
      </c>
      <c r="C4581">
        <f>Datos_climat_Sevilla!K4583</f>
        <v>30</v>
      </c>
      <c r="D4581">
        <f>Datos_climat_Sevilla!H4583</f>
        <v>30.6</v>
      </c>
      <c r="E4581">
        <f>Datos_climat_Sevilla!F4583</f>
        <v>482</v>
      </c>
      <c r="F4581">
        <f>Datos_climat_Sevilla!J4583/100</f>
        <v>1009.15</v>
      </c>
    </row>
    <row r="4582" spans="1:6" x14ac:dyDescent="0.25">
      <c r="A4582" s="3">
        <f>DATE(Datos_climat_Sevilla!A4584,Datos_climat_Sevilla!B4584,Datos_climat_Sevilla!C4584)+Datos_climat_Sevilla!D4584/24</f>
        <v>32699.875</v>
      </c>
      <c r="B4582">
        <f>Datos_climat_Sevilla!L4584</f>
        <v>3.1</v>
      </c>
      <c r="C4582">
        <f>Datos_climat_Sevilla!K4584</f>
        <v>230</v>
      </c>
      <c r="D4582">
        <f>Datos_climat_Sevilla!H4584</f>
        <v>28.3</v>
      </c>
      <c r="E4582">
        <f>Datos_climat_Sevilla!F4584</f>
        <v>0</v>
      </c>
      <c r="F4582">
        <f>Datos_climat_Sevilla!J4584/100</f>
        <v>1009.15</v>
      </c>
    </row>
    <row r="4583" spans="1:6" x14ac:dyDescent="0.25">
      <c r="A4583" s="3">
        <f>DATE(Datos_climat_Sevilla!A4585,Datos_climat_Sevilla!B4585,Datos_climat_Sevilla!C4585)+Datos_climat_Sevilla!D4585/24</f>
        <v>32699.916666666668</v>
      </c>
      <c r="B4583">
        <f>Datos_climat_Sevilla!L4585</f>
        <v>2.1</v>
      </c>
      <c r="C4583">
        <f>Datos_climat_Sevilla!K4585</f>
        <v>230</v>
      </c>
      <c r="D4583">
        <f>Datos_climat_Sevilla!H4585</f>
        <v>25.6</v>
      </c>
      <c r="E4583">
        <f>Datos_climat_Sevilla!F4585</f>
        <v>0</v>
      </c>
      <c r="F4583">
        <f>Datos_climat_Sevilla!J4585/100</f>
        <v>1009.15</v>
      </c>
    </row>
    <row r="4584" spans="1:6" x14ac:dyDescent="0.25">
      <c r="A4584" s="3">
        <f>DATE(Datos_climat_Sevilla!A4586,Datos_climat_Sevilla!B4586,Datos_climat_Sevilla!C4586)+Datos_climat_Sevilla!D4586/24</f>
        <v>32699.958333333332</v>
      </c>
      <c r="B4584">
        <f>Datos_climat_Sevilla!L4586</f>
        <v>1.8</v>
      </c>
      <c r="C4584">
        <f>Datos_climat_Sevilla!K4586</f>
        <v>999</v>
      </c>
      <c r="D4584">
        <f>Datos_climat_Sevilla!H4586</f>
        <v>23.9</v>
      </c>
      <c r="E4584">
        <f>Datos_climat_Sevilla!F4586</f>
        <v>0</v>
      </c>
      <c r="F4584">
        <f>Datos_climat_Sevilla!J4586/100</f>
        <v>1009.15</v>
      </c>
    </row>
    <row r="4585" spans="1:6" x14ac:dyDescent="0.25">
      <c r="A4585" s="3">
        <f>DATE(Datos_climat_Sevilla!A4587,Datos_climat_Sevilla!B4587,Datos_climat_Sevilla!C4587)+Datos_climat_Sevilla!D4587/24</f>
        <v>32700</v>
      </c>
      <c r="B4585">
        <f>Datos_climat_Sevilla!L4587</f>
        <v>1.5</v>
      </c>
      <c r="C4585">
        <f>Datos_climat_Sevilla!K4587</f>
        <v>190</v>
      </c>
      <c r="D4585">
        <f>Datos_climat_Sevilla!H4587</f>
        <v>22.8</v>
      </c>
      <c r="E4585">
        <f>Datos_climat_Sevilla!F4587</f>
        <v>0</v>
      </c>
      <c r="F4585">
        <f>Datos_climat_Sevilla!J4587/100</f>
        <v>1009.15</v>
      </c>
    </row>
    <row r="4586" spans="1:6" x14ac:dyDescent="0.25">
      <c r="A4586" s="3">
        <f>DATE(Datos_climat_Sevilla!A4588,Datos_climat_Sevilla!B4588,Datos_climat_Sevilla!C4588)+Datos_climat_Sevilla!D4588/24</f>
        <v>32700.041666666668</v>
      </c>
      <c r="B4586">
        <f>Datos_climat_Sevilla!L4588</f>
        <v>2.1</v>
      </c>
      <c r="C4586">
        <f>Datos_climat_Sevilla!K4588</f>
        <v>190</v>
      </c>
      <c r="D4586">
        <f>Datos_climat_Sevilla!H4588</f>
        <v>21.7</v>
      </c>
      <c r="E4586">
        <f>Datos_climat_Sevilla!F4588</f>
        <v>0</v>
      </c>
      <c r="F4586">
        <f>Datos_climat_Sevilla!J4588/100</f>
        <v>1009.15</v>
      </c>
    </row>
    <row r="4587" spans="1:6" x14ac:dyDescent="0.25">
      <c r="A4587" s="3">
        <f>DATE(Datos_climat_Sevilla!A4589,Datos_climat_Sevilla!B4589,Datos_climat_Sevilla!C4589)+Datos_climat_Sevilla!D4589/24</f>
        <v>32700.083333333332</v>
      </c>
      <c r="B4587">
        <f>Datos_climat_Sevilla!L4589</f>
        <v>1.4</v>
      </c>
      <c r="C4587">
        <f>Datos_climat_Sevilla!K4589</f>
        <v>999</v>
      </c>
      <c r="D4587">
        <f>Datos_climat_Sevilla!H4589</f>
        <v>20</v>
      </c>
      <c r="E4587">
        <f>Datos_climat_Sevilla!F4589</f>
        <v>0</v>
      </c>
      <c r="F4587">
        <f>Datos_climat_Sevilla!J4589/100</f>
        <v>1009.15</v>
      </c>
    </row>
    <row r="4588" spans="1:6" x14ac:dyDescent="0.25">
      <c r="A4588" s="3">
        <f>DATE(Datos_climat_Sevilla!A4590,Datos_climat_Sevilla!B4590,Datos_climat_Sevilla!C4590)+Datos_climat_Sevilla!D4590/24</f>
        <v>32700.125</v>
      </c>
      <c r="B4588">
        <f>Datos_climat_Sevilla!L4590</f>
        <v>0.7</v>
      </c>
      <c r="C4588">
        <f>Datos_climat_Sevilla!K4590</f>
        <v>999</v>
      </c>
      <c r="D4588">
        <f>Datos_climat_Sevilla!H4590</f>
        <v>18.3</v>
      </c>
      <c r="E4588">
        <f>Datos_climat_Sevilla!F4590</f>
        <v>0</v>
      </c>
      <c r="F4588">
        <f>Datos_climat_Sevilla!J4590/100</f>
        <v>1009.15</v>
      </c>
    </row>
    <row r="4589" spans="1:6" x14ac:dyDescent="0.25">
      <c r="A4589" s="3">
        <f>DATE(Datos_climat_Sevilla!A4591,Datos_climat_Sevilla!B4591,Datos_climat_Sevilla!C4591)+Datos_climat_Sevilla!D4591/24</f>
        <v>32700.166666666668</v>
      </c>
      <c r="B4589">
        <f>Datos_climat_Sevilla!L4591</f>
        <v>0</v>
      </c>
      <c r="C4589">
        <f>Datos_climat_Sevilla!K4591</f>
        <v>0</v>
      </c>
      <c r="D4589">
        <f>Datos_climat_Sevilla!H4591</f>
        <v>16.7</v>
      </c>
      <c r="E4589">
        <f>Datos_climat_Sevilla!F4591</f>
        <v>0</v>
      </c>
      <c r="F4589">
        <f>Datos_climat_Sevilla!J4591/100</f>
        <v>1009.15</v>
      </c>
    </row>
    <row r="4590" spans="1:6" x14ac:dyDescent="0.25">
      <c r="A4590" s="3">
        <f>DATE(Datos_climat_Sevilla!A4592,Datos_climat_Sevilla!B4592,Datos_climat_Sevilla!C4592)+Datos_climat_Sevilla!D4592/24</f>
        <v>32700.208333333332</v>
      </c>
      <c r="B4590">
        <f>Datos_climat_Sevilla!L4592</f>
        <v>1.5</v>
      </c>
      <c r="C4590">
        <f>Datos_climat_Sevilla!K4592</f>
        <v>160</v>
      </c>
      <c r="D4590">
        <f>Datos_climat_Sevilla!H4592</f>
        <v>14.4</v>
      </c>
      <c r="E4590">
        <f>Datos_climat_Sevilla!F4592</f>
        <v>0</v>
      </c>
      <c r="F4590">
        <f>Datos_climat_Sevilla!J4592/100</f>
        <v>1009.15</v>
      </c>
    </row>
    <row r="4591" spans="1:6" x14ac:dyDescent="0.25">
      <c r="A4591" s="3">
        <f>DATE(Datos_climat_Sevilla!A4593,Datos_climat_Sevilla!B4593,Datos_climat_Sevilla!C4593)+Datos_climat_Sevilla!D4593/24</f>
        <v>32700.25</v>
      </c>
      <c r="B4591">
        <f>Datos_climat_Sevilla!L4593</f>
        <v>2.1</v>
      </c>
      <c r="C4591">
        <f>Datos_climat_Sevilla!K4593</f>
        <v>30</v>
      </c>
      <c r="D4591">
        <f>Datos_climat_Sevilla!H4593</f>
        <v>13.9</v>
      </c>
      <c r="E4591">
        <f>Datos_climat_Sevilla!F4593</f>
        <v>0</v>
      </c>
      <c r="F4591">
        <f>Datos_climat_Sevilla!J4593/100</f>
        <v>1009.15</v>
      </c>
    </row>
    <row r="4592" spans="1:6" x14ac:dyDescent="0.25">
      <c r="A4592" s="3">
        <f>DATE(Datos_climat_Sevilla!A4594,Datos_climat_Sevilla!B4594,Datos_climat_Sevilla!C4594)+Datos_climat_Sevilla!D4594/24</f>
        <v>32700.291666666668</v>
      </c>
      <c r="B4592">
        <f>Datos_climat_Sevilla!L4594</f>
        <v>2.1</v>
      </c>
      <c r="C4592">
        <f>Datos_climat_Sevilla!K4594</f>
        <v>90</v>
      </c>
      <c r="D4592">
        <f>Datos_climat_Sevilla!H4594</f>
        <v>14.4</v>
      </c>
      <c r="E4592">
        <f>Datos_climat_Sevilla!F4594</f>
        <v>0</v>
      </c>
      <c r="F4592">
        <f>Datos_climat_Sevilla!J4594/100</f>
        <v>1009.15</v>
      </c>
    </row>
    <row r="4593" spans="1:6" x14ac:dyDescent="0.25">
      <c r="A4593" s="3">
        <f>DATE(Datos_climat_Sevilla!A4595,Datos_climat_Sevilla!B4595,Datos_climat_Sevilla!C4595)+Datos_climat_Sevilla!D4595/24</f>
        <v>32700.333333333332</v>
      </c>
      <c r="B4593">
        <f>Datos_climat_Sevilla!L4595</f>
        <v>5.0999999999999996</v>
      </c>
      <c r="C4593">
        <f>Datos_climat_Sevilla!K4595</f>
        <v>50</v>
      </c>
      <c r="D4593">
        <f>Datos_climat_Sevilla!H4595</f>
        <v>15.6</v>
      </c>
      <c r="E4593">
        <f>Datos_climat_Sevilla!F4595</f>
        <v>485</v>
      </c>
      <c r="F4593">
        <f>Datos_climat_Sevilla!J4595/100</f>
        <v>1009.15</v>
      </c>
    </row>
    <row r="4594" spans="1:6" x14ac:dyDescent="0.25">
      <c r="A4594" s="3">
        <f>DATE(Datos_climat_Sevilla!A4596,Datos_climat_Sevilla!B4596,Datos_climat_Sevilla!C4596)+Datos_climat_Sevilla!D4596/24</f>
        <v>32700.375</v>
      </c>
      <c r="B4594">
        <f>Datos_climat_Sevilla!L4596</f>
        <v>3.6</v>
      </c>
      <c r="C4594">
        <f>Datos_climat_Sevilla!K4596</f>
        <v>70</v>
      </c>
      <c r="D4594">
        <f>Datos_climat_Sevilla!H4596</f>
        <v>17.8</v>
      </c>
      <c r="E4594">
        <f>Datos_climat_Sevilla!F4596</f>
        <v>618</v>
      </c>
      <c r="F4594">
        <f>Datos_climat_Sevilla!J4596/100</f>
        <v>1009.15</v>
      </c>
    </row>
    <row r="4595" spans="1:6" x14ac:dyDescent="0.25">
      <c r="A4595" s="3">
        <f>DATE(Datos_climat_Sevilla!A4597,Datos_climat_Sevilla!B4597,Datos_climat_Sevilla!C4597)+Datos_climat_Sevilla!D4597/24</f>
        <v>32700.416666666668</v>
      </c>
      <c r="B4595">
        <f>Datos_climat_Sevilla!L4597</f>
        <v>5.0999999999999996</v>
      </c>
      <c r="C4595">
        <f>Datos_climat_Sevilla!K4597</f>
        <v>60</v>
      </c>
      <c r="D4595">
        <f>Datos_climat_Sevilla!H4597</f>
        <v>21.1</v>
      </c>
      <c r="E4595">
        <f>Datos_climat_Sevilla!F4597</f>
        <v>716</v>
      </c>
      <c r="F4595">
        <f>Datos_climat_Sevilla!J4597/100</f>
        <v>1009.15</v>
      </c>
    </row>
    <row r="4596" spans="1:6" x14ac:dyDescent="0.25">
      <c r="A4596" s="3">
        <f>DATE(Datos_climat_Sevilla!A4598,Datos_climat_Sevilla!B4598,Datos_climat_Sevilla!C4598)+Datos_climat_Sevilla!D4598/24</f>
        <v>32700.458333333332</v>
      </c>
      <c r="B4596">
        <f>Datos_climat_Sevilla!L4598</f>
        <v>3.1</v>
      </c>
      <c r="C4596">
        <f>Datos_climat_Sevilla!K4598</f>
        <v>110</v>
      </c>
      <c r="D4596">
        <f>Datos_climat_Sevilla!H4598</f>
        <v>24.4</v>
      </c>
      <c r="E4596">
        <f>Datos_climat_Sevilla!F4598</f>
        <v>794</v>
      </c>
      <c r="F4596">
        <f>Datos_climat_Sevilla!J4598/100</f>
        <v>1009.15</v>
      </c>
    </row>
    <row r="4597" spans="1:6" x14ac:dyDescent="0.25">
      <c r="A4597" s="3">
        <f>DATE(Datos_climat_Sevilla!A4599,Datos_climat_Sevilla!B4599,Datos_climat_Sevilla!C4599)+Datos_climat_Sevilla!D4599/24</f>
        <v>32700.5</v>
      </c>
      <c r="B4597">
        <f>Datos_climat_Sevilla!L4599</f>
        <v>3.6</v>
      </c>
      <c r="C4597">
        <f>Datos_climat_Sevilla!K4599</f>
        <v>110</v>
      </c>
      <c r="D4597">
        <f>Datos_climat_Sevilla!H4599</f>
        <v>28.3</v>
      </c>
      <c r="E4597">
        <f>Datos_climat_Sevilla!F4599</f>
        <v>854</v>
      </c>
      <c r="F4597">
        <f>Datos_climat_Sevilla!J4599/100</f>
        <v>1009.15</v>
      </c>
    </row>
    <row r="4598" spans="1:6" x14ac:dyDescent="0.25">
      <c r="A4598" s="3">
        <f>DATE(Datos_climat_Sevilla!A4600,Datos_climat_Sevilla!B4600,Datos_climat_Sevilla!C4600)+Datos_climat_Sevilla!D4600/24</f>
        <v>32700.541666666668</v>
      </c>
      <c r="B4598">
        <f>Datos_climat_Sevilla!L4600</f>
        <v>2.1</v>
      </c>
      <c r="C4598">
        <f>Datos_climat_Sevilla!K4600</f>
        <v>50</v>
      </c>
      <c r="D4598">
        <f>Datos_climat_Sevilla!H4600</f>
        <v>32.200000000000003</v>
      </c>
      <c r="E4598">
        <f>Datos_climat_Sevilla!F4600</f>
        <v>889</v>
      </c>
      <c r="F4598">
        <f>Datos_climat_Sevilla!J4600/100</f>
        <v>1009.15</v>
      </c>
    </row>
    <row r="4599" spans="1:6" x14ac:dyDescent="0.25">
      <c r="A4599" s="3">
        <f>DATE(Datos_climat_Sevilla!A4601,Datos_climat_Sevilla!B4601,Datos_climat_Sevilla!C4601)+Datos_climat_Sevilla!D4601/24</f>
        <v>32700.583333333332</v>
      </c>
      <c r="B4599">
        <f>Datos_climat_Sevilla!L4601</f>
        <v>3.1</v>
      </c>
      <c r="C4599">
        <f>Datos_climat_Sevilla!K4601</f>
        <v>10</v>
      </c>
      <c r="D4599">
        <f>Datos_climat_Sevilla!H4601</f>
        <v>35.6</v>
      </c>
      <c r="E4599">
        <f>Datos_climat_Sevilla!F4601</f>
        <v>902</v>
      </c>
      <c r="F4599">
        <f>Datos_climat_Sevilla!J4601/100</f>
        <v>1009.15</v>
      </c>
    </row>
    <row r="4600" spans="1:6" x14ac:dyDescent="0.25">
      <c r="A4600" s="3">
        <f>DATE(Datos_climat_Sevilla!A4602,Datos_climat_Sevilla!B4602,Datos_climat_Sevilla!C4602)+Datos_climat_Sevilla!D4602/24</f>
        <v>32700.625</v>
      </c>
      <c r="B4600">
        <f>Datos_climat_Sevilla!L4602</f>
        <v>1.5</v>
      </c>
      <c r="C4600">
        <f>Datos_climat_Sevilla!K4602</f>
        <v>50</v>
      </c>
      <c r="D4600">
        <f>Datos_climat_Sevilla!H4602</f>
        <v>37.799999999999997</v>
      </c>
      <c r="E4600">
        <f>Datos_climat_Sevilla!F4602</f>
        <v>889</v>
      </c>
      <c r="F4600">
        <f>Datos_climat_Sevilla!J4602/100</f>
        <v>1009.15</v>
      </c>
    </row>
    <row r="4601" spans="1:6" x14ac:dyDescent="0.25">
      <c r="A4601" s="3">
        <f>DATE(Datos_climat_Sevilla!A4603,Datos_climat_Sevilla!B4603,Datos_climat_Sevilla!C4603)+Datos_climat_Sevilla!D4603/24</f>
        <v>32700.666666666668</v>
      </c>
      <c r="B4601">
        <f>Datos_climat_Sevilla!L4603</f>
        <v>1</v>
      </c>
      <c r="C4601">
        <f>Datos_climat_Sevilla!K4603</f>
        <v>50</v>
      </c>
      <c r="D4601">
        <f>Datos_climat_Sevilla!H4603</f>
        <v>38.299999999999997</v>
      </c>
      <c r="E4601">
        <f>Datos_climat_Sevilla!F4603</f>
        <v>851</v>
      </c>
      <c r="F4601">
        <f>Datos_climat_Sevilla!J4603/100</f>
        <v>1009.15</v>
      </c>
    </row>
    <row r="4602" spans="1:6" x14ac:dyDescent="0.25">
      <c r="A4602" s="3">
        <f>DATE(Datos_climat_Sevilla!A4604,Datos_climat_Sevilla!B4604,Datos_climat_Sevilla!C4604)+Datos_climat_Sevilla!D4604/24</f>
        <v>32700.708333333332</v>
      </c>
      <c r="B4602">
        <f>Datos_climat_Sevilla!L4604</f>
        <v>2.1</v>
      </c>
      <c r="C4602">
        <f>Datos_climat_Sevilla!K4604</f>
        <v>360</v>
      </c>
      <c r="D4602">
        <f>Datos_climat_Sevilla!H4604</f>
        <v>38.299999999999997</v>
      </c>
      <c r="E4602">
        <f>Datos_climat_Sevilla!F4604</f>
        <v>794</v>
      </c>
      <c r="F4602">
        <f>Datos_climat_Sevilla!J4604/100</f>
        <v>1009.15</v>
      </c>
    </row>
    <row r="4603" spans="1:6" x14ac:dyDescent="0.25">
      <c r="A4603" s="3">
        <f>DATE(Datos_climat_Sevilla!A4605,Datos_climat_Sevilla!B4605,Datos_climat_Sevilla!C4605)+Datos_climat_Sevilla!D4605/24</f>
        <v>32700.75</v>
      </c>
      <c r="B4603">
        <f>Datos_climat_Sevilla!L4605</f>
        <v>1</v>
      </c>
      <c r="C4603">
        <f>Datos_climat_Sevilla!K4605</f>
        <v>250</v>
      </c>
      <c r="D4603">
        <f>Datos_climat_Sevilla!H4605</f>
        <v>36.700000000000003</v>
      </c>
      <c r="E4603">
        <f>Datos_climat_Sevilla!F4605</f>
        <v>716</v>
      </c>
      <c r="F4603">
        <f>Datos_climat_Sevilla!J4605/100</f>
        <v>1009.15</v>
      </c>
    </row>
    <row r="4604" spans="1:6" x14ac:dyDescent="0.25">
      <c r="A4604" s="3">
        <f>DATE(Datos_climat_Sevilla!A4606,Datos_climat_Sevilla!B4606,Datos_climat_Sevilla!C4606)+Datos_climat_Sevilla!D4606/24</f>
        <v>32700.791666666668</v>
      </c>
      <c r="B4604">
        <f>Datos_climat_Sevilla!L4606</f>
        <v>3.1</v>
      </c>
      <c r="C4604">
        <f>Datos_climat_Sevilla!K4606</f>
        <v>230</v>
      </c>
      <c r="D4604">
        <f>Datos_climat_Sevilla!H4606</f>
        <v>34.4</v>
      </c>
      <c r="E4604">
        <f>Datos_climat_Sevilla!F4606</f>
        <v>615</v>
      </c>
      <c r="F4604">
        <f>Datos_climat_Sevilla!J4606/100</f>
        <v>1009.15</v>
      </c>
    </row>
    <row r="4605" spans="1:6" x14ac:dyDescent="0.25">
      <c r="A4605" s="3">
        <f>DATE(Datos_climat_Sevilla!A4607,Datos_climat_Sevilla!B4607,Datos_climat_Sevilla!C4607)+Datos_climat_Sevilla!D4607/24</f>
        <v>32700.833333333332</v>
      </c>
      <c r="B4605">
        <f>Datos_climat_Sevilla!L4607</f>
        <v>3.1</v>
      </c>
      <c r="C4605">
        <f>Datos_climat_Sevilla!K4607</f>
        <v>220</v>
      </c>
      <c r="D4605">
        <f>Datos_climat_Sevilla!H4607</f>
        <v>31.1</v>
      </c>
      <c r="E4605">
        <f>Datos_climat_Sevilla!F4607</f>
        <v>482</v>
      </c>
      <c r="F4605">
        <f>Datos_climat_Sevilla!J4607/100</f>
        <v>1009.15</v>
      </c>
    </row>
    <row r="4606" spans="1:6" x14ac:dyDescent="0.25">
      <c r="A4606" s="3">
        <f>DATE(Datos_climat_Sevilla!A4608,Datos_climat_Sevilla!B4608,Datos_climat_Sevilla!C4608)+Datos_climat_Sevilla!D4608/24</f>
        <v>32700.875</v>
      </c>
      <c r="B4606">
        <f>Datos_climat_Sevilla!L4608</f>
        <v>2.6</v>
      </c>
      <c r="C4606">
        <f>Datos_climat_Sevilla!K4608</f>
        <v>230</v>
      </c>
      <c r="D4606">
        <f>Datos_climat_Sevilla!H4608</f>
        <v>27.8</v>
      </c>
      <c r="E4606">
        <f>Datos_climat_Sevilla!F4608</f>
        <v>0</v>
      </c>
      <c r="F4606">
        <f>Datos_climat_Sevilla!J4608/100</f>
        <v>1009.15</v>
      </c>
    </row>
    <row r="4607" spans="1:6" x14ac:dyDescent="0.25">
      <c r="A4607" s="3">
        <f>DATE(Datos_climat_Sevilla!A4609,Datos_climat_Sevilla!B4609,Datos_climat_Sevilla!C4609)+Datos_climat_Sevilla!D4609/24</f>
        <v>32700.916666666668</v>
      </c>
      <c r="B4607">
        <f>Datos_climat_Sevilla!L4609</f>
        <v>2.1</v>
      </c>
      <c r="C4607">
        <f>Datos_climat_Sevilla!K4609</f>
        <v>190</v>
      </c>
      <c r="D4607">
        <f>Datos_climat_Sevilla!H4609</f>
        <v>24.4</v>
      </c>
      <c r="E4607">
        <f>Datos_climat_Sevilla!F4609</f>
        <v>0</v>
      </c>
      <c r="F4607">
        <f>Datos_climat_Sevilla!J4609/100</f>
        <v>1009.15</v>
      </c>
    </row>
    <row r="4608" spans="1:6" x14ac:dyDescent="0.25">
      <c r="A4608" s="3">
        <f>DATE(Datos_climat_Sevilla!A4610,Datos_climat_Sevilla!B4610,Datos_climat_Sevilla!C4610)+Datos_climat_Sevilla!D4610/24</f>
        <v>32700.958333333332</v>
      </c>
      <c r="B4608">
        <f>Datos_climat_Sevilla!L4610</f>
        <v>3.6</v>
      </c>
      <c r="C4608">
        <f>Datos_climat_Sevilla!K4610</f>
        <v>190</v>
      </c>
      <c r="D4608">
        <f>Datos_climat_Sevilla!H4610</f>
        <v>22.2</v>
      </c>
      <c r="E4608">
        <f>Datos_climat_Sevilla!F4610</f>
        <v>0</v>
      </c>
      <c r="F4608">
        <f>Datos_climat_Sevilla!J4610/100</f>
        <v>1009.15</v>
      </c>
    </row>
    <row r="4609" spans="1:6" x14ac:dyDescent="0.25">
      <c r="A4609" s="3">
        <f>DATE(Datos_climat_Sevilla!A4611,Datos_climat_Sevilla!B4611,Datos_climat_Sevilla!C4611)+Datos_climat_Sevilla!D4611/24</f>
        <v>32701</v>
      </c>
      <c r="B4609">
        <f>Datos_climat_Sevilla!L4611</f>
        <v>3.1</v>
      </c>
      <c r="C4609">
        <f>Datos_climat_Sevilla!K4611</f>
        <v>210</v>
      </c>
      <c r="D4609">
        <f>Datos_climat_Sevilla!H4611</f>
        <v>20.6</v>
      </c>
      <c r="E4609">
        <f>Datos_climat_Sevilla!F4611</f>
        <v>0</v>
      </c>
      <c r="F4609">
        <f>Datos_climat_Sevilla!J4611/100</f>
        <v>1009.15</v>
      </c>
    </row>
    <row r="4610" spans="1:6" x14ac:dyDescent="0.25">
      <c r="A4610" s="3">
        <f>DATE(Datos_climat_Sevilla!A4612,Datos_climat_Sevilla!B4612,Datos_climat_Sevilla!C4612)+Datos_climat_Sevilla!D4612/24</f>
        <v>32701.041666666668</v>
      </c>
      <c r="B4610">
        <f>Datos_climat_Sevilla!L4612</f>
        <v>3.1</v>
      </c>
      <c r="C4610">
        <f>Datos_climat_Sevilla!K4612</f>
        <v>190</v>
      </c>
      <c r="D4610">
        <f>Datos_climat_Sevilla!H4612</f>
        <v>18.899999999999999</v>
      </c>
      <c r="E4610">
        <f>Datos_climat_Sevilla!F4612</f>
        <v>0</v>
      </c>
      <c r="F4610">
        <f>Datos_climat_Sevilla!J4612/100</f>
        <v>1009.15</v>
      </c>
    </row>
    <row r="4611" spans="1:6" x14ac:dyDescent="0.25">
      <c r="A4611" s="3">
        <f>DATE(Datos_climat_Sevilla!A4613,Datos_climat_Sevilla!B4613,Datos_climat_Sevilla!C4613)+Datos_climat_Sevilla!D4613/24</f>
        <v>32701.083333333332</v>
      </c>
      <c r="B4611">
        <f>Datos_climat_Sevilla!L4613</f>
        <v>4.0999999999999996</v>
      </c>
      <c r="C4611">
        <f>Datos_climat_Sevilla!K4613</f>
        <v>240</v>
      </c>
      <c r="D4611">
        <f>Datos_climat_Sevilla!H4613</f>
        <v>17.8</v>
      </c>
      <c r="E4611">
        <f>Datos_climat_Sevilla!F4613</f>
        <v>0</v>
      </c>
      <c r="F4611">
        <f>Datos_climat_Sevilla!J4613/100</f>
        <v>1009.15</v>
      </c>
    </row>
    <row r="4612" spans="1:6" x14ac:dyDescent="0.25">
      <c r="A4612" s="3">
        <f>DATE(Datos_climat_Sevilla!A4614,Datos_climat_Sevilla!B4614,Datos_climat_Sevilla!C4614)+Datos_climat_Sevilla!D4614/24</f>
        <v>32701.125</v>
      </c>
      <c r="B4612">
        <f>Datos_climat_Sevilla!L4614</f>
        <v>1</v>
      </c>
      <c r="C4612">
        <f>Datos_climat_Sevilla!K4614</f>
        <v>230</v>
      </c>
      <c r="D4612">
        <f>Datos_climat_Sevilla!H4614</f>
        <v>17.2</v>
      </c>
      <c r="E4612">
        <f>Datos_climat_Sevilla!F4614</f>
        <v>0</v>
      </c>
      <c r="F4612">
        <f>Datos_climat_Sevilla!J4614/100</f>
        <v>1009.15</v>
      </c>
    </row>
    <row r="4613" spans="1:6" x14ac:dyDescent="0.25">
      <c r="A4613" s="3">
        <f>DATE(Datos_climat_Sevilla!A4615,Datos_climat_Sevilla!B4615,Datos_climat_Sevilla!C4615)+Datos_climat_Sevilla!D4615/24</f>
        <v>32701.166666666668</v>
      </c>
      <c r="B4613">
        <f>Datos_climat_Sevilla!L4615</f>
        <v>1</v>
      </c>
      <c r="C4613">
        <f>Datos_climat_Sevilla!K4615</f>
        <v>70</v>
      </c>
      <c r="D4613">
        <f>Datos_climat_Sevilla!H4615</f>
        <v>16.7</v>
      </c>
      <c r="E4613">
        <f>Datos_climat_Sevilla!F4615</f>
        <v>0</v>
      </c>
      <c r="F4613">
        <f>Datos_climat_Sevilla!J4615/100</f>
        <v>1009.15</v>
      </c>
    </row>
    <row r="4614" spans="1:6" x14ac:dyDescent="0.25">
      <c r="A4614" s="3">
        <f>DATE(Datos_climat_Sevilla!A4616,Datos_climat_Sevilla!B4616,Datos_climat_Sevilla!C4616)+Datos_climat_Sevilla!D4616/24</f>
        <v>32701.208333333332</v>
      </c>
      <c r="B4614">
        <f>Datos_climat_Sevilla!L4616</f>
        <v>3.6</v>
      </c>
      <c r="C4614">
        <f>Datos_climat_Sevilla!K4616</f>
        <v>150</v>
      </c>
      <c r="D4614">
        <f>Datos_climat_Sevilla!H4616</f>
        <v>16.100000000000001</v>
      </c>
      <c r="E4614">
        <f>Datos_climat_Sevilla!F4616</f>
        <v>0</v>
      </c>
      <c r="F4614">
        <f>Datos_climat_Sevilla!J4616/100</f>
        <v>1009.15</v>
      </c>
    </row>
    <row r="4615" spans="1:6" x14ac:dyDescent="0.25">
      <c r="A4615" s="3">
        <f>DATE(Datos_climat_Sevilla!A4617,Datos_climat_Sevilla!B4617,Datos_climat_Sevilla!C4617)+Datos_climat_Sevilla!D4617/24</f>
        <v>32701.25</v>
      </c>
      <c r="B4615">
        <f>Datos_climat_Sevilla!L4617</f>
        <v>1</v>
      </c>
      <c r="C4615">
        <f>Datos_climat_Sevilla!K4617</f>
        <v>160</v>
      </c>
      <c r="D4615">
        <f>Datos_climat_Sevilla!H4617</f>
        <v>16.100000000000001</v>
      </c>
      <c r="E4615">
        <f>Datos_climat_Sevilla!F4617</f>
        <v>0</v>
      </c>
      <c r="F4615">
        <f>Datos_climat_Sevilla!J4617/100</f>
        <v>1009.15</v>
      </c>
    </row>
    <row r="4616" spans="1:6" x14ac:dyDescent="0.25">
      <c r="A4616" s="3">
        <f>DATE(Datos_climat_Sevilla!A4618,Datos_climat_Sevilla!B4618,Datos_climat_Sevilla!C4618)+Datos_climat_Sevilla!D4618/24</f>
        <v>32701.291666666668</v>
      </c>
      <c r="B4616">
        <f>Datos_climat_Sevilla!L4618</f>
        <v>1</v>
      </c>
      <c r="C4616">
        <f>Datos_climat_Sevilla!K4618</f>
        <v>20</v>
      </c>
      <c r="D4616">
        <f>Datos_climat_Sevilla!H4618</f>
        <v>16.100000000000001</v>
      </c>
      <c r="E4616">
        <f>Datos_climat_Sevilla!F4618</f>
        <v>0</v>
      </c>
      <c r="F4616">
        <f>Datos_climat_Sevilla!J4618/100</f>
        <v>1009.15</v>
      </c>
    </row>
    <row r="4617" spans="1:6" x14ac:dyDescent="0.25">
      <c r="A4617" s="3">
        <f>DATE(Datos_climat_Sevilla!A4619,Datos_climat_Sevilla!B4619,Datos_climat_Sevilla!C4619)+Datos_climat_Sevilla!D4619/24</f>
        <v>32701.333333333332</v>
      </c>
      <c r="B4617">
        <f>Datos_climat_Sevilla!L4619</f>
        <v>2.1</v>
      </c>
      <c r="C4617">
        <f>Datos_climat_Sevilla!K4619</f>
        <v>40</v>
      </c>
      <c r="D4617">
        <f>Datos_climat_Sevilla!H4619</f>
        <v>17.2</v>
      </c>
      <c r="E4617">
        <f>Datos_climat_Sevilla!F4619</f>
        <v>485</v>
      </c>
      <c r="F4617">
        <f>Datos_climat_Sevilla!J4619/100</f>
        <v>1009.15</v>
      </c>
    </row>
    <row r="4618" spans="1:6" x14ac:dyDescent="0.25">
      <c r="A4618" s="3">
        <f>DATE(Datos_climat_Sevilla!A4620,Datos_climat_Sevilla!B4620,Datos_climat_Sevilla!C4620)+Datos_climat_Sevilla!D4620/24</f>
        <v>32701.375</v>
      </c>
      <c r="B4618">
        <f>Datos_climat_Sevilla!L4620</f>
        <v>1</v>
      </c>
      <c r="C4618">
        <f>Datos_climat_Sevilla!K4620</f>
        <v>999</v>
      </c>
      <c r="D4618">
        <f>Datos_climat_Sevilla!H4620</f>
        <v>18.899999999999999</v>
      </c>
      <c r="E4618">
        <f>Datos_climat_Sevilla!F4620</f>
        <v>618</v>
      </c>
      <c r="F4618">
        <f>Datos_climat_Sevilla!J4620/100</f>
        <v>1009.15</v>
      </c>
    </row>
    <row r="4619" spans="1:6" x14ac:dyDescent="0.25">
      <c r="A4619" s="3">
        <f>DATE(Datos_climat_Sevilla!A4621,Datos_climat_Sevilla!B4621,Datos_climat_Sevilla!C4621)+Datos_climat_Sevilla!D4621/24</f>
        <v>32701.416666666668</v>
      </c>
      <c r="B4619">
        <f>Datos_climat_Sevilla!L4621</f>
        <v>2.1</v>
      </c>
      <c r="C4619">
        <f>Datos_climat_Sevilla!K4621</f>
        <v>80</v>
      </c>
      <c r="D4619">
        <f>Datos_climat_Sevilla!H4621</f>
        <v>21.7</v>
      </c>
      <c r="E4619">
        <f>Datos_climat_Sevilla!F4621</f>
        <v>716</v>
      </c>
      <c r="F4619">
        <f>Datos_climat_Sevilla!J4621/100</f>
        <v>1009.15</v>
      </c>
    </row>
    <row r="4620" spans="1:6" x14ac:dyDescent="0.25">
      <c r="A4620" s="3">
        <f>DATE(Datos_climat_Sevilla!A4622,Datos_climat_Sevilla!B4622,Datos_climat_Sevilla!C4622)+Datos_climat_Sevilla!D4622/24</f>
        <v>32701.458333333332</v>
      </c>
      <c r="B4620">
        <f>Datos_climat_Sevilla!L4622</f>
        <v>2.6</v>
      </c>
      <c r="C4620">
        <f>Datos_climat_Sevilla!K4622</f>
        <v>60</v>
      </c>
      <c r="D4620">
        <f>Datos_climat_Sevilla!H4622</f>
        <v>25</v>
      </c>
      <c r="E4620">
        <f>Datos_climat_Sevilla!F4622</f>
        <v>794</v>
      </c>
      <c r="F4620">
        <f>Datos_climat_Sevilla!J4622/100</f>
        <v>1009.15</v>
      </c>
    </row>
    <row r="4621" spans="1:6" x14ac:dyDescent="0.25">
      <c r="A4621" s="3">
        <f>DATE(Datos_climat_Sevilla!A4623,Datos_climat_Sevilla!B4623,Datos_climat_Sevilla!C4623)+Datos_climat_Sevilla!D4623/24</f>
        <v>32701.5</v>
      </c>
      <c r="B4621">
        <f>Datos_climat_Sevilla!L4623</f>
        <v>0</v>
      </c>
      <c r="C4621">
        <f>Datos_climat_Sevilla!K4623</f>
        <v>0</v>
      </c>
      <c r="D4621">
        <f>Datos_climat_Sevilla!H4623</f>
        <v>28.3</v>
      </c>
      <c r="E4621">
        <f>Datos_climat_Sevilla!F4623</f>
        <v>854</v>
      </c>
      <c r="F4621">
        <f>Datos_climat_Sevilla!J4623/100</f>
        <v>1009.15</v>
      </c>
    </row>
    <row r="4622" spans="1:6" x14ac:dyDescent="0.25">
      <c r="A4622" s="3">
        <f>DATE(Datos_climat_Sevilla!A4624,Datos_climat_Sevilla!B4624,Datos_climat_Sevilla!C4624)+Datos_climat_Sevilla!D4624/24</f>
        <v>32701.541666666668</v>
      </c>
      <c r="B4622">
        <f>Datos_climat_Sevilla!L4624</f>
        <v>2.1</v>
      </c>
      <c r="C4622">
        <f>Datos_climat_Sevilla!K4624</f>
        <v>350</v>
      </c>
      <c r="D4622">
        <f>Datos_climat_Sevilla!H4624</f>
        <v>31.7</v>
      </c>
      <c r="E4622">
        <f>Datos_climat_Sevilla!F4624</f>
        <v>889</v>
      </c>
      <c r="F4622">
        <f>Datos_climat_Sevilla!J4624/100</f>
        <v>1009.15</v>
      </c>
    </row>
    <row r="4623" spans="1:6" x14ac:dyDescent="0.25">
      <c r="A4623" s="3">
        <f>DATE(Datos_climat_Sevilla!A4625,Datos_climat_Sevilla!B4625,Datos_climat_Sevilla!C4625)+Datos_climat_Sevilla!D4625/24</f>
        <v>32701.583333333332</v>
      </c>
      <c r="B4623">
        <f>Datos_climat_Sevilla!L4625</f>
        <v>1.5</v>
      </c>
      <c r="C4623">
        <f>Datos_climat_Sevilla!K4625</f>
        <v>999</v>
      </c>
      <c r="D4623">
        <f>Datos_climat_Sevilla!H4625</f>
        <v>34.4</v>
      </c>
      <c r="E4623">
        <f>Datos_climat_Sevilla!F4625</f>
        <v>902</v>
      </c>
      <c r="F4623">
        <f>Datos_climat_Sevilla!J4625/100</f>
        <v>1009.15</v>
      </c>
    </row>
    <row r="4624" spans="1:6" x14ac:dyDescent="0.25">
      <c r="A4624" s="3">
        <f>DATE(Datos_climat_Sevilla!A4626,Datos_climat_Sevilla!B4626,Datos_climat_Sevilla!C4626)+Datos_climat_Sevilla!D4626/24</f>
        <v>32701.625</v>
      </c>
      <c r="B4624">
        <f>Datos_climat_Sevilla!L4626</f>
        <v>3.6</v>
      </c>
      <c r="C4624">
        <f>Datos_climat_Sevilla!K4626</f>
        <v>999</v>
      </c>
      <c r="D4624">
        <f>Datos_climat_Sevilla!H4626</f>
        <v>36.1</v>
      </c>
      <c r="E4624">
        <f>Datos_climat_Sevilla!F4626</f>
        <v>889</v>
      </c>
      <c r="F4624">
        <f>Datos_climat_Sevilla!J4626/100</f>
        <v>1009.15</v>
      </c>
    </row>
    <row r="4625" spans="1:6" x14ac:dyDescent="0.25">
      <c r="A4625" s="3">
        <f>DATE(Datos_climat_Sevilla!A4627,Datos_climat_Sevilla!B4627,Datos_climat_Sevilla!C4627)+Datos_climat_Sevilla!D4627/24</f>
        <v>32701.666666666668</v>
      </c>
      <c r="B4625">
        <f>Datos_climat_Sevilla!L4627</f>
        <v>3.1</v>
      </c>
      <c r="C4625">
        <f>Datos_climat_Sevilla!K4627</f>
        <v>320</v>
      </c>
      <c r="D4625">
        <f>Datos_climat_Sevilla!H4627</f>
        <v>36.700000000000003</v>
      </c>
      <c r="E4625">
        <f>Datos_climat_Sevilla!F4627</f>
        <v>851</v>
      </c>
      <c r="F4625">
        <f>Datos_climat_Sevilla!J4627/100</f>
        <v>1009.15</v>
      </c>
    </row>
    <row r="4626" spans="1:6" x14ac:dyDescent="0.25">
      <c r="A4626" s="3">
        <f>DATE(Datos_climat_Sevilla!A4628,Datos_climat_Sevilla!B4628,Datos_climat_Sevilla!C4628)+Datos_climat_Sevilla!D4628/24</f>
        <v>32701.708333333332</v>
      </c>
      <c r="B4626">
        <f>Datos_climat_Sevilla!L4628</f>
        <v>3.1</v>
      </c>
      <c r="C4626">
        <f>Datos_climat_Sevilla!K4628</f>
        <v>240</v>
      </c>
      <c r="D4626">
        <f>Datos_climat_Sevilla!H4628</f>
        <v>36.700000000000003</v>
      </c>
      <c r="E4626">
        <f>Datos_climat_Sevilla!F4628</f>
        <v>791</v>
      </c>
      <c r="F4626">
        <f>Datos_climat_Sevilla!J4628/100</f>
        <v>1009.15</v>
      </c>
    </row>
    <row r="4627" spans="1:6" x14ac:dyDescent="0.25">
      <c r="A4627" s="3">
        <f>DATE(Datos_climat_Sevilla!A4629,Datos_climat_Sevilla!B4629,Datos_climat_Sevilla!C4629)+Datos_climat_Sevilla!D4629/24</f>
        <v>32701.75</v>
      </c>
      <c r="B4627">
        <f>Datos_climat_Sevilla!L4629</f>
        <v>5.0999999999999996</v>
      </c>
      <c r="C4627">
        <f>Datos_climat_Sevilla!K4629</f>
        <v>240</v>
      </c>
      <c r="D4627">
        <f>Datos_climat_Sevilla!H4629</f>
        <v>35</v>
      </c>
      <c r="E4627">
        <f>Datos_climat_Sevilla!F4629</f>
        <v>716</v>
      </c>
      <c r="F4627">
        <f>Datos_climat_Sevilla!J4629/100</f>
        <v>1009.15</v>
      </c>
    </row>
    <row r="4628" spans="1:6" x14ac:dyDescent="0.25">
      <c r="A4628" s="3">
        <f>DATE(Datos_climat_Sevilla!A4630,Datos_climat_Sevilla!B4630,Datos_climat_Sevilla!C4630)+Datos_climat_Sevilla!D4630/24</f>
        <v>32701.791666666668</v>
      </c>
      <c r="B4628">
        <f>Datos_climat_Sevilla!L4630</f>
        <v>8.1999999999999993</v>
      </c>
      <c r="C4628">
        <f>Datos_climat_Sevilla!K4630</f>
        <v>230</v>
      </c>
      <c r="D4628">
        <f>Datos_climat_Sevilla!H4630</f>
        <v>33.299999999999997</v>
      </c>
      <c r="E4628">
        <f>Datos_climat_Sevilla!F4630</f>
        <v>615</v>
      </c>
      <c r="F4628">
        <f>Datos_climat_Sevilla!J4630/100</f>
        <v>1009.15</v>
      </c>
    </row>
    <row r="4629" spans="1:6" x14ac:dyDescent="0.25">
      <c r="A4629" s="3">
        <f>DATE(Datos_climat_Sevilla!A4631,Datos_climat_Sevilla!B4631,Datos_climat_Sevilla!C4631)+Datos_climat_Sevilla!D4631/24</f>
        <v>32701.833333333332</v>
      </c>
      <c r="B4629">
        <f>Datos_climat_Sevilla!L4631</f>
        <v>6.2</v>
      </c>
      <c r="C4629">
        <f>Datos_climat_Sevilla!K4631</f>
        <v>230</v>
      </c>
      <c r="D4629">
        <f>Datos_climat_Sevilla!H4631</f>
        <v>30</v>
      </c>
      <c r="E4629">
        <f>Datos_climat_Sevilla!F4631</f>
        <v>482</v>
      </c>
      <c r="F4629">
        <f>Datos_climat_Sevilla!J4631/100</f>
        <v>1009.15</v>
      </c>
    </row>
    <row r="4630" spans="1:6" x14ac:dyDescent="0.25">
      <c r="A4630" s="3">
        <f>DATE(Datos_climat_Sevilla!A4632,Datos_climat_Sevilla!B4632,Datos_climat_Sevilla!C4632)+Datos_climat_Sevilla!D4632/24</f>
        <v>32701.875</v>
      </c>
      <c r="B4630">
        <f>Datos_climat_Sevilla!L4632</f>
        <v>6.2</v>
      </c>
      <c r="C4630">
        <f>Datos_climat_Sevilla!K4632</f>
        <v>220</v>
      </c>
      <c r="D4630">
        <f>Datos_climat_Sevilla!H4632</f>
        <v>27.2</v>
      </c>
      <c r="E4630">
        <f>Datos_climat_Sevilla!F4632</f>
        <v>0</v>
      </c>
      <c r="F4630">
        <f>Datos_climat_Sevilla!J4632/100</f>
        <v>1009.15</v>
      </c>
    </row>
    <row r="4631" spans="1:6" x14ac:dyDescent="0.25">
      <c r="A4631" s="3">
        <f>DATE(Datos_climat_Sevilla!A4633,Datos_climat_Sevilla!B4633,Datos_climat_Sevilla!C4633)+Datos_climat_Sevilla!D4633/24</f>
        <v>32701.916666666668</v>
      </c>
      <c r="B4631">
        <f>Datos_climat_Sevilla!L4633</f>
        <v>3.1</v>
      </c>
      <c r="C4631">
        <f>Datos_climat_Sevilla!K4633</f>
        <v>210</v>
      </c>
      <c r="D4631">
        <f>Datos_climat_Sevilla!H4633</f>
        <v>25</v>
      </c>
      <c r="E4631">
        <f>Datos_climat_Sevilla!F4633</f>
        <v>0</v>
      </c>
      <c r="F4631">
        <f>Datos_climat_Sevilla!J4633/100</f>
        <v>1009.15</v>
      </c>
    </row>
    <row r="4632" spans="1:6" x14ac:dyDescent="0.25">
      <c r="A4632" s="3">
        <f>DATE(Datos_climat_Sevilla!A4634,Datos_climat_Sevilla!B4634,Datos_climat_Sevilla!C4634)+Datos_climat_Sevilla!D4634/24</f>
        <v>32701.958333333332</v>
      </c>
      <c r="B4632">
        <f>Datos_climat_Sevilla!L4634</f>
        <v>3.1</v>
      </c>
      <c r="C4632">
        <f>Datos_climat_Sevilla!K4634</f>
        <v>210</v>
      </c>
      <c r="D4632">
        <f>Datos_climat_Sevilla!H4634</f>
        <v>23.3</v>
      </c>
      <c r="E4632">
        <f>Datos_climat_Sevilla!F4634</f>
        <v>0</v>
      </c>
      <c r="F4632">
        <f>Datos_climat_Sevilla!J4634/100</f>
        <v>1009.15</v>
      </c>
    </row>
    <row r="4633" spans="1:6" x14ac:dyDescent="0.25">
      <c r="A4633" s="3">
        <f>DATE(Datos_climat_Sevilla!A4635,Datos_climat_Sevilla!B4635,Datos_climat_Sevilla!C4635)+Datos_climat_Sevilla!D4635/24</f>
        <v>32702</v>
      </c>
      <c r="B4633">
        <f>Datos_climat_Sevilla!L4635</f>
        <v>3.1</v>
      </c>
      <c r="C4633">
        <f>Datos_climat_Sevilla!K4635</f>
        <v>210</v>
      </c>
      <c r="D4633">
        <f>Datos_climat_Sevilla!H4635</f>
        <v>21.7</v>
      </c>
      <c r="E4633">
        <f>Datos_climat_Sevilla!F4635</f>
        <v>0</v>
      </c>
      <c r="F4633">
        <f>Datos_climat_Sevilla!J4635/100</f>
        <v>1009.15</v>
      </c>
    </row>
    <row r="4634" spans="1:6" x14ac:dyDescent="0.25">
      <c r="A4634" s="3">
        <f>DATE(Datos_climat_Sevilla!A4636,Datos_climat_Sevilla!B4636,Datos_climat_Sevilla!C4636)+Datos_climat_Sevilla!D4636/24</f>
        <v>32702.041666666668</v>
      </c>
      <c r="B4634">
        <f>Datos_climat_Sevilla!L4636</f>
        <v>1</v>
      </c>
      <c r="C4634">
        <f>Datos_climat_Sevilla!K4636</f>
        <v>190</v>
      </c>
      <c r="D4634">
        <f>Datos_climat_Sevilla!H4636</f>
        <v>20.6</v>
      </c>
      <c r="E4634">
        <f>Datos_climat_Sevilla!F4636</f>
        <v>0</v>
      </c>
      <c r="F4634">
        <f>Datos_climat_Sevilla!J4636/100</f>
        <v>1009.15</v>
      </c>
    </row>
    <row r="4635" spans="1:6" x14ac:dyDescent="0.25">
      <c r="A4635" s="3">
        <f>DATE(Datos_climat_Sevilla!A4637,Datos_climat_Sevilla!B4637,Datos_climat_Sevilla!C4637)+Datos_climat_Sevilla!D4637/24</f>
        <v>32702.083333333332</v>
      </c>
      <c r="B4635">
        <f>Datos_climat_Sevilla!L4637</f>
        <v>0</v>
      </c>
      <c r="C4635">
        <f>Datos_climat_Sevilla!K4637</f>
        <v>0</v>
      </c>
      <c r="D4635">
        <f>Datos_climat_Sevilla!H4637</f>
        <v>19.399999999999999</v>
      </c>
      <c r="E4635">
        <f>Datos_climat_Sevilla!F4637</f>
        <v>0</v>
      </c>
      <c r="F4635">
        <f>Datos_climat_Sevilla!J4637/100</f>
        <v>1009.15</v>
      </c>
    </row>
    <row r="4636" spans="1:6" x14ac:dyDescent="0.25">
      <c r="A4636" s="3">
        <f>DATE(Datos_climat_Sevilla!A4638,Datos_climat_Sevilla!B4638,Datos_climat_Sevilla!C4638)+Datos_climat_Sevilla!D4638/24</f>
        <v>32702.125</v>
      </c>
      <c r="B4636">
        <f>Datos_climat_Sevilla!L4638</f>
        <v>1</v>
      </c>
      <c r="C4636">
        <f>Datos_climat_Sevilla!K4638</f>
        <v>999</v>
      </c>
      <c r="D4636">
        <f>Datos_climat_Sevilla!H4638</f>
        <v>19.399999999999999</v>
      </c>
      <c r="E4636">
        <f>Datos_climat_Sevilla!F4638</f>
        <v>0</v>
      </c>
      <c r="F4636">
        <f>Datos_climat_Sevilla!J4638/100</f>
        <v>1009.15</v>
      </c>
    </row>
    <row r="4637" spans="1:6" x14ac:dyDescent="0.25">
      <c r="A4637" s="3">
        <f>DATE(Datos_climat_Sevilla!A4639,Datos_climat_Sevilla!B4639,Datos_climat_Sevilla!C4639)+Datos_climat_Sevilla!D4639/24</f>
        <v>32702.166666666668</v>
      </c>
      <c r="B4637">
        <f>Datos_climat_Sevilla!L4639</f>
        <v>2.1</v>
      </c>
      <c r="C4637">
        <f>Datos_climat_Sevilla!K4639</f>
        <v>180</v>
      </c>
      <c r="D4637">
        <f>Datos_climat_Sevilla!H4639</f>
        <v>18.899999999999999</v>
      </c>
      <c r="E4637">
        <f>Datos_climat_Sevilla!F4639</f>
        <v>0</v>
      </c>
      <c r="F4637">
        <f>Datos_climat_Sevilla!J4639/100</f>
        <v>1009.15</v>
      </c>
    </row>
    <row r="4638" spans="1:6" x14ac:dyDescent="0.25">
      <c r="A4638" s="3">
        <f>DATE(Datos_climat_Sevilla!A4640,Datos_climat_Sevilla!B4640,Datos_climat_Sevilla!C4640)+Datos_climat_Sevilla!D4640/24</f>
        <v>32702.208333333332</v>
      </c>
      <c r="B4638">
        <f>Datos_climat_Sevilla!L4640</f>
        <v>0</v>
      </c>
      <c r="C4638">
        <f>Datos_climat_Sevilla!K4640</f>
        <v>0</v>
      </c>
      <c r="D4638">
        <f>Datos_climat_Sevilla!H4640</f>
        <v>18.3</v>
      </c>
      <c r="E4638">
        <f>Datos_climat_Sevilla!F4640</f>
        <v>0</v>
      </c>
      <c r="F4638">
        <f>Datos_climat_Sevilla!J4640/100</f>
        <v>1009.15</v>
      </c>
    </row>
    <row r="4639" spans="1:6" x14ac:dyDescent="0.25">
      <c r="A4639" s="3">
        <f>DATE(Datos_climat_Sevilla!A4641,Datos_climat_Sevilla!B4641,Datos_climat_Sevilla!C4641)+Datos_climat_Sevilla!D4641/24</f>
        <v>32702.25</v>
      </c>
      <c r="B4639">
        <f>Datos_climat_Sevilla!L4641</f>
        <v>2.6</v>
      </c>
      <c r="C4639">
        <f>Datos_climat_Sevilla!K4641</f>
        <v>999</v>
      </c>
      <c r="D4639">
        <f>Datos_climat_Sevilla!H4641</f>
        <v>18.3</v>
      </c>
      <c r="E4639">
        <f>Datos_climat_Sevilla!F4641</f>
        <v>0</v>
      </c>
      <c r="F4639">
        <f>Datos_climat_Sevilla!J4641/100</f>
        <v>1009.15</v>
      </c>
    </row>
    <row r="4640" spans="1:6" x14ac:dyDescent="0.25">
      <c r="A4640" s="3">
        <f>DATE(Datos_climat_Sevilla!A4642,Datos_climat_Sevilla!B4642,Datos_climat_Sevilla!C4642)+Datos_climat_Sevilla!D4642/24</f>
        <v>32702.291666666668</v>
      </c>
      <c r="B4640">
        <f>Datos_climat_Sevilla!L4642</f>
        <v>0</v>
      </c>
      <c r="C4640">
        <f>Datos_climat_Sevilla!K4642</f>
        <v>0</v>
      </c>
      <c r="D4640">
        <f>Datos_climat_Sevilla!H4642</f>
        <v>18.3</v>
      </c>
      <c r="E4640">
        <f>Datos_climat_Sevilla!F4642</f>
        <v>0</v>
      </c>
      <c r="F4640">
        <f>Datos_climat_Sevilla!J4642/100</f>
        <v>1009.15</v>
      </c>
    </row>
    <row r="4641" spans="1:6" x14ac:dyDescent="0.25">
      <c r="A4641" s="3">
        <f>DATE(Datos_climat_Sevilla!A4643,Datos_climat_Sevilla!B4643,Datos_climat_Sevilla!C4643)+Datos_climat_Sevilla!D4643/24</f>
        <v>32702.333333333332</v>
      </c>
      <c r="B4641">
        <f>Datos_climat_Sevilla!L4643</f>
        <v>0</v>
      </c>
      <c r="C4641">
        <f>Datos_climat_Sevilla!K4643</f>
        <v>0</v>
      </c>
      <c r="D4641">
        <f>Datos_climat_Sevilla!H4643</f>
        <v>18.899999999999999</v>
      </c>
      <c r="E4641">
        <f>Datos_climat_Sevilla!F4643</f>
        <v>485</v>
      </c>
      <c r="F4641">
        <f>Datos_climat_Sevilla!J4643/100</f>
        <v>1009.15</v>
      </c>
    </row>
    <row r="4642" spans="1:6" x14ac:dyDescent="0.25">
      <c r="A4642" s="3">
        <f>DATE(Datos_climat_Sevilla!A4644,Datos_climat_Sevilla!B4644,Datos_climat_Sevilla!C4644)+Datos_climat_Sevilla!D4644/24</f>
        <v>32702.375</v>
      </c>
      <c r="B4642">
        <f>Datos_climat_Sevilla!L4644</f>
        <v>0</v>
      </c>
      <c r="C4642">
        <f>Datos_climat_Sevilla!K4644</f>
        <v>0</v>
      </c>
      <c r="D4642">
        <f>Datos_climat_Sevilla!H4644</f>
        <v>20.6</v>
      </c>
      <c r="E4642">
        <f>Datos_climat_Sevilla!F4644</f>
        <v>618</v>
      </c>
      <c r="F4642">
        <f>Datos_climat_Sevilla!J4644/100</f>
        <v>1009.15</v>
      </c>
    </row>
    <row r="4643" spans="1:6" x14ac:dyDescent="0.25">
      <c r="A4643" s="3">
        <f>DATE(Datos_climat_Sevilla!A4645,Datos_climat_Sevilla!B4645,Datos_climat_Sevilla!C4645)+Datos_climat_Sevilla!D4645/24</f>
        <v>32702.416666666668</v>
      </c>
      <c r="B4643">
        <f>Datos_climat_Sevilla!L4645</f>
        <v>2.1</v>
      </c>
      <c r="C4643">
        <f>Datos_climat_Sevilla!K4645</f>
        <v>30</v>
      </c>
      <c r="D4643">
        <f>Datos_climat_Sevilla!H4645</f>
        <v>22.8</v>
      </c>
      <c r="E4643">
        <f>Datos_climat_Sevilla!F4645</f>
        <v>716</v>
      </c>
      <c r="F4643">
        <f>Datos_climat_Sevilla!J4645/100</f>
        <v>1009.15</v>
      </c>
    </row>
    <row r="4644" spans="1:6" x14ac:dyDescent="0.25">
      <c r="A4644" s="3">
        <f>DATE(Datos_climat_Sevilla!A4646,Datos_climat_Sevilla!B4646,Datos_climat_Sevilla!C4646)+Datos_climat_Sevilla!D4646/24</f>
        <v>32702.458333333332</v>
      </c>
      <c r="B4644">
        <f>Datos_climat_Sevilla!L4646</f>
        <v>1</v>
      </c>
      <c r="C4644">
        <f>Datos_climat_Sevilla!K4646</f>
        <v>60</v>
      </c>
      <c r="D4644">
        <f>Datos_climat_Sevilla!H4646</f>
        <v>25</v>
      </c>
      <c r="E4644">
        <f>Datos_climat_Sevilla!F4646</f>
        <v>794</v>
      </c>
      <c r="F4644">
        <f>Datos_climat_Sevilla!J4646/100</f>
        <v>1009.15</v>
      </c>
    </row>
    <row r="4645" spans="1:6" x14ac:dyDescent="0.25">
      <c r="A4645" s="3">
        <f>DATE(Datos_climat_Sevilla!A4647,Datos_climat_Sevilla!B4647,Datos_climat_Sevilla!C4647)+Datos_climat_Sevilla!D4647/24</f>
        <v>32702.5</v>
      </c>
      <c r="B4645">
        <f>Datos_climat_Sevilla!L4647</f>
        <v>3.1</v>
      </c>
      <c r="C4645">
        <f>Datos_climat_Sevilla!K4647</f>
        <v>240</v>
      </c>
      <c r="D4645">
        <f>Datos_climat_Sevilla!H4647</f>
        <v>27.2</v>
      </c>
      <c r="E4645">
        <f>Datos_climat_Sevilla!F4647</f>
        <v>851</v>
      </c>
      <c r="F4645">
        <f>Datos_climat_Sevilla!J4647/100</f>
        <v>1009.15</v>
      </c>
    </row>
    <row r="4646" spans="1:6" x14ac:dyDescent="0.25">
      <c r="A4646" s="3">
        <f>DATE(Datos_climat_Sevilla!A4648,Datos_climat_Sevilla!B4648,Datos_climat_Sevilla!C4648)+Datos_climat_Sevilla!D4648/24</f>
        <v>32702.541666666668</v>
      </c>
      <c r="B4646">
        <f>Datos_climat_Sevilla!L4648</f>
        <v>2.1</v>
      </c>
      <c r="C4646">
        <f>Datos_climat_Sevilla!K4648</f>
        <v>360</v>
      </c>
      <c r="D4646">
        <f>Datos_climat_Sevilla!H4648</f>
        <v>29.4</v>
      </c>
      <c r="E4646">
        <f>Datos_climat_Sevilla!F4648</f>
        <v>889</v>
      </c>
      <c r="F4646">
        <f>Datos_climat_Sevilla!J4648/100</f>
        <v>1009.15</v>
      </c>
    </row>
    <row r="4647" spans="1:6" x14ac:dyDescent="0.25">
      <c r="A4647" s="3">
        <f>DATE(Datos_climat_Sevilla!A4649,Datos_climat_Sevilla!B4649,Datos_climat_Sevilla!C4649)+Datos_climat_Sevilla!D4649/24</f>
        <v>32702.583333333332</v>
      </c>
      <c r="B4647">
        <f>Datos_climat_Sevilla!L4649</f>
        <v>1.5</v>
      </c>
      <c r="C4647">
        <f>Datos_climat_Sevilla!K4649</f>
        <v>280</v>
      </c>
      <c r="D4647">
        <f>Datos_climat_Sevilla!H4649</f>
        <v>32.200000000000003</v>
      </c>
      <c r="E4647">
        <f>Datos_climat_Sevilla!F4649</f>
        <v>902</v>
      </c>
      <c r="F4647">
        <f>Datos_climat_Sevilla!J4649/100</f>
        <v>1009.15</v>
      </c>
    </row>
    <row r="4648" spans="1:6" x14ac:dyDescent="0.25">
      <c r="A4648" s="3">
        <f>DATE(Datos_climat_Sevilla!A4650,Datos_climat_Sevilla!B4650,Datos_climat_Sevilla!C4650)+Datos_climat_Sevilla!D4650/24</f>
        <v>32702.625</v>
      </c>
      <c r="B4648">
        <f>Datos_climat_Sevilla!L4650</f>
        <v>2.1</v>
      </c>
      <c r="C4648">
        <f>Datos_climat_Sevilla!K4650</f>
        <v>290</v>
      </c>
      <c r="D4648">
        <f>Datos_climat_Sevilla!H4650</f>
        <v>33.299999999999997</v>
      </c>
      <c r="E4648">
        <f>Datos_climat_Sevilla!F4650</f>
        <v>889</v>
      </c>
      <c r="F4648">
        <f>Datos_climat_Sevilla!J4650/100</f>
        <v>1009.15</v>
      </c>
    </row>
    <row r="4649" spans="1:6" x14ac:dyDescent="0.25">
      <c r="A4649" s="3">
        <f>DATE(Datos_climat_Sevilla!A4651,Datos_climat_Sevilla!B4651,Datos_climat_Sevilla!C4651)+Datos_climat_Sevilla!D4651/24</f>
        <v>32702.666666666668</v>
      </c>
      <c r="B4649">
        <f>Datos_climat_Sevilla!L4651</f>
        <v>2.6</v>
      </c>
      <c r="C4649">
        <f>Datos_climat_Sevilla!K4651</f>
        <v>999</v>
      </c>
      <c r="D4649">
        <f>Datos_climat_Sevilla!H4651</f>
        <v>33.9</v>
      </c>
      <c r="E4649">
        <f>Datos_climat_Sevilla!F4651</f>
        <v>851</v>
      </c>
      <c r="F4649">
        <f>Datos_climat_Sevilla!J4651/100</f>
        <v>1009.15</v>
      </c>
    </row>
    <row r="4650" spans="1:6" x14ac:dyDescent="0.25">
      <c r="A4650" s="3">
        <f>DATE(Datos_climat_Sevilla!A4652,Datos_climat_Sevilla!B4652,Datos_climat_Sevilla!C4652)+Datos_climat_Sevilla!D4652/24</f>
        <v>32702.708333333332</v>
      </c>
      <c r="B4650">
        <f>Datos_climat_Sevilla!L4652</f>
        <v>3.1</v>
      </c>
      <c r="C4650">
        <f>Datos_climat_Sevilla!K4652</f>
        <v>999</v>
      </c>
      <c r="D4650">
        <f>Datos_climat_Sevilla!H4652</f>
        <v>33.9</v>
      </c>
      <c r="E4650">
        <f>Datos_climat_Sevilla!F4652</f>
        <v>791</v>
      </c>
      <c r="F4650">
        <f>Datos_climat_Sevilla!J4652/100</f>
        <v>1009.15</v>
      </c>
    </row>
    <row r="4651" spans="1:6" x14ac:dyDescent="0.25">
      <c r="A4651" s="3">
        <f>DATE(Datos_climat_Sevilla!A4653,Datos_climat_Sevilla!B4653,Datos_climat_Sevilla!C4653)+Datos_climat_Sevilla!D4653/24</f>
        <v>32702.75</v>
      </c>
      <c r="B4651">
        <f>Datos_climat_Sevilla!L4653</f>
        <v>3.6</v>
      </c>
      <c r="C4651">
        <f>Datos_climat_Sevilla!K4653</f>
        <v>999</v>
      </c>
      <c r="D4651">
        <f>Datos_climat_Sevilla!H4653</f>
        <v>32.799999999999997</v>
      </c>
      <c r="E4651">
        <f>Datos_climat_Sevilla!F4653</f>
        <v>712</v>
      </c>
      <c r="F4651">
        <f>Datos_climat_Sevilla!J4653/100</f>
        <v>1009.15</v>
      </c>
    </row>
    <row r="4652" spans="1:6" x14ac:dyDescent="0.25">
      <c r="A4652" s="3">
        <f>DATE(Datos_climat_Sevilla!A4654,Datos_climat_Sevilla!B4654,Datos_climat_Sevilla!C4654)+Datos_climat_Sevilla!D4654/24</f>
        <v>32702.791666666668</v>
      </c>
      <c r="B4652">
        <f>Datos_climat_Sevilla!L4654</f>
        <v>4.0999999999999996</v>
      </c>
      <c r="C4652">
        <f>Datos_climat_Sevilla!K4654</f>
        <v>360</v>
      </c>
      <c r="D4652">
        <f>Datos_climat_Sevilla!H4654</f>
        <v>31.1</v>
      </c>
      <c r="E4652">
        <f>Datos_climat_Sevilla!F4654</f>
        <v>615</v>
      </c>
      <c r="F4652">
        <f>Datos_climat_Sevilla!J4654/100</f>
        <v>1009.15</v>
      </c>
    </row>
    <row r="4653" spans="1:6" x14ac:dyDescent="0.25">
      <c r="A4653" s="3">
        <f>DATE(Datos_climat_Sevilla!A4655,Datos_climat_Sevilla!B4655,Datos_climat_Sevilla!C4655)+Datos_climat_Sevilla!D4655/24</f>
        <v>32702.833333333332</v>
      </c>
      <c r="B4653">
        <f>Datos_climat_Sevilla!L4655</f>
        <v>3.6</v>
      </c>
      <c r="C4653">
        <f>Datos_climat_Sevilla!K4655</f>
        <v>999</v>
      </c>
      <c r="D4653">
        <f>Datos_climat_Sevilla!H4655</f>
        <v>29.4</v>
      </c>
      <c r="E4653">
        <f>Datos_climat_Sevilla!F4655</f>
        <v>482</v>
      </c>
      <c r="F4653">
        <f>Datos_climat_Sevilla!J4655/100</f>
        <v>1009.15</v>
      </c>
    </row>
    <row r="4654" spans="1:6" x14ac:dyDescent="0.25">
      <c r="A4654" s="3">
        <f>DATE(Datos_climat_Sevilla!A4656,Datos_climat_Sevilla!B4656,Datos_climat_Sevilla!C4656)+Datos_climat_Sevilla!D4656/24</f>
        <v>32702.875</v>
      </c>
      <c r="B4654">
        <f>Datos_climat_Sevilla!L4656</f>
        <v>3.1</v>
      </c>
      <c r="C4654">
        <f>Datos_climat_Sevilla!K4656</f>
        <v>350</v>
      </c>
      <c r="D4654">
        <f>Datos_climat_Sevilla!H4656</f>
        <v>27.2</v>
      </c>
      <c r="E4654">
        <f>Datos_climat_Sevilla!F4656</f>
        <v>0</v>
      </c>
      <c r="F4654">
        <f>Datos_climat_Sevilla!J4656/100</f>
        <v>1009.15</v>
      </c>
    </row>
    <row r="4655" spans="1:6" x14ac:dyDescent="0.25">
      <c r="A4655" s="3">
        <f>DATE(Datos_climat_Sevilla!A4657,Datos_climat_Sevilla!B4657,Datos_climat_Sevilla!C4657)+Datos_climat_Sevilla!D4657/24</f>
        <v>32702.916666666668</v>
      </c>
      <c r="B4655">
        <f>Datos_climat_Sevilla!L4657</f>
        <v>2.1</v>
      </c>
      <c r="C4655">
        <f>Datos_climat_Sevilla!K4657</f>
        <v>340</v>
      </c>
      <c r="D4655">
        <f>Datos_climat_Sevilla!H4657</f>
        <v>25</v>
      </c>
      <c r="E4655">
        <f>Datos_climat_Sevilla!F4657</f>
        <v>0</v>
      </c>
      <c r="F4655">
        <f>Datos_climat_Sevilla!J4657/100</f>
        <v>1009.15</v>
      </c>
    </row>
    <row r="4656" spans="1:6" x14ac:dyDescent="0.25">
      <c r="A4656" s="3">
        <f>DATE(Datos_climat_Sevilla!A4658,Datos_climat_Sevilla!B4658,Datos_climat_Sevilla!C4658)+Datos_climat_Sevilla!D4658/24</f>
        <v>32702.958333333332</v>
      </c>
      <c r="B4656">
        <f>Datos_climat_Sevilla!L4658</f>
        <v>2.1</v>
      </c>
      <c r="C4656">
        <f>Datos_climat_Sevilla!K4658</f>
        <v>320</v>
      </c>
      <c r="D4656">
        <f>Datos_climat_Sevilla!H4658</f>
        <v>23.3</v>
      </c>
      <c r="E4656">
        <f>Datos_climat_Sevilla!F4658</f>
        <v>0</v>
      </c>
      <c r="F4656">
        <f>Datos_climat_Sevilla!J4658/100</f>
        <v>1009.15</v>
      </c>
    </row>
    <row r="4657" spans="1:6" x14ac:dyDescent="0.25">
      <c r="A4657" s="3">
        <f>DATE(Datos_climat_Sevilla!A4659,Datos_climat_Sevilla!B4659,Datos_climat_Sevilla!C4659)+Datos_climat_Sevilla!D4659/24</f>
        <v>32703</v>
      </c>
      <c r="B4657">
        <f>Datos_climat_Sevilla!L4659</f>
        <v>2.1</v>
      </c>
      <c r="C4657">
        <f>Datos_climat_Sevilla!K4659</f>
        <v>280</v>
      </c>
      <c r="D4657">
        <f>Datos_climat_Sevilla!H4659</f>
        <v>22.2</v>
      </c>
      <c r="E4657">
        <f>Datos_climat_Sevilla!F4659</f>
        <v>0</v>
      </c>
      <c r="F4657">
        <f>Datos_climat_Sevilla!J4659/100</f>
        <v>1009.15</v>
      </c>
    </row>
    <row r="4658" spans="1:6" x14ac:dyDescent="0.25">
      <c r="A4658" s="3">
        <f>DATE(Datos_climat_Sevilla!A4660,Datos_climat_Sevilla!B4660,Datos_climat_Sevilla!C4660)+Datos_climat_Sevilla!D4660/24</f>
        <v>32703.041666666668</v>
      </c>
      <c r="B4658">
        <f>Datos_climat_Sevilla!L4660</f>
        <v>3.1</v>
      </c>
      <c r="C4658">
        <f>Datos_climat_Sevilla!K4660</f>
        <v>360</v>
      </c>
      <c r="D4658">
        <f>Datos_climat_Sevilla!H4660</f>
        <v>21.7</v>
      </c>
      <c r="E4658">
        <f>Datos_climat_Sevilla!F4660</f>
        <v>0</v>
      </c>
      <c r="F4658">
        <f>Datos_climat_Sevilla!J4660/100</f>
        <v>1009.15</v>
      </c>
    </row>
    <row r="4659" spans="1:6" x14ac:dyDescent="0.25">
      <c r="A4659" s="3">
        <f>DATE(Datos_climat_Sevilla!A4661,Datos_climat_Sevilla!B4661,Datos_climat_Sevilla!C4661)+Datos_climat_Sevilla!D4661/24</f>
        <v>32703.083333333332</v>
      </c>
      <c r="B4659">
        <f>Datos_climat_Sevilla!L4661</f>
        <v>3.1</v>
      </c>
      <c r="C4659">
        <f>Datos_climat_Sevilla!K4661</f>
        <v>340</v>
      </c>
      <c r="D4659">
        <f>Datos_climat_Sevilla!H4661</f>
        <v>20.6</v>
      </c>
      <c r="E4659">
        <f>Datos_climat_Sevilla!F4661</f>
        <v>0</v>
      </c>
      <c r="F4659">
        <f>Datos_climat_Sevilla!J4661/100</f>
        <v>1009.15</v>
      </c>
    </row>
    <row r="4660" spans="1:6" x14ac:dyDescent="0.25">
      <c r="A4660" s="3">
        <f>DATE(Datos_climat_Sevilla!A4662,Datos_climat_Sevilla!B4662,Datos_climat_Sevilla!C4662)+Datos_climat_Sevilla!D4662/24</f>
        <v>32703.125</v>
      </c>
      <c r="B4660">
        <f>Datos_climat_Sevilla!L4662</f>
        <v>3.1</v>
      </c>
      <c r="C4660">
        <f>Datos_climat_Sevilla!K4662</f>
        <v>330</v>
      </c>
      <c r="D4660">
        <f>Datos_climat_Sevilla!H4662</f>
        <v>20.6</v>
      </c>
      <c r="E4660">
        <f>Datos_climat_Sevilla!F4662</f>
        <v>0</v>
      </c>
      <c r="F4660">
        <f>Datos_climat_Sevilla!J4662/100</f>
        <v>1009.15</v>
      </c>
    </row>
    <row r="4661" spans="1:6" x14ac:dyDescent="0.25">
      <c r="A4661" s="3">
        <f>DATE(Datos_climat_Sevilla!A4663,Datos_climat_Sevilla!B4663,Datos_climat_Sevilla!C4663)+Datos_climat_Sevilla!D4663/24</f>
        <v>32703.166666666668</v>
      </c>
      <c r="B4661">
        <f>Datos_climat_Sevilla!L4663</f>
        <v>1</v>
      </c>
      <c r="C4661">
        <f>Datos_climat_Sevilla!K4663</f>
        <v>90</v>
      </c>
      <c r="D4661">
        <f>Datos_climat_Sevilla!H4663</f>
        <v>20.6</v>
      </c>
      <c r="E4661">
        <f>Datos_climat_Sevilla!F4663</f>
        <v>0</v>
      </c>
      <c r="F4661">
        <f>Datos_climat_Sevilla!J4663/100</f>
        <v>1009.15</v>
      </c>
    </row>
    <row r="4662" spans="1:6" x14ac:dyDescent="0.25">
      <c r="A4662" s="3">
        <f>DATE(Datos_climat_Sevilla!A4664,Datos_climat_Sevilla!B4664,Datos_climat_Sevilla!C4664)+Datos_climat_Sevilla!D4664/24</f>
        <v>32703.208333333332</v>
      </c>
      <c r="B4662">
        <f>Datos_climat_Sevilla!L4664</f>
        <v>1</v>
      </c>
      <c r="C4662">
        <f>Datos_climat_Sevilla!K4664</f>
        <v>120</v>
      </c>
      <c r="D4662">
        <f>Datos_climat_Sevilla!H4664</f>
        <v>20</v>
      </c>
      <c r="E4662">
        <f>Datos_climat_Sevilla!F4664</f>
        <v>0</v>
      </c>
      <c r="F4662">
        <f>Datos_climat_Sevilla!J4664/100</f>
        <v>1009.15</v>
      </c>
    </row>
    <row r="4663" spans="1:6" x14ac:dyDescent="0.25">
      <c r="A4663" s="3">
        <f>DATE(Datos_climat_Sevilla!A4665,Datos_climat_Sevilla!B4665,Datos_climat_Sevilla!C4665)+Datos_climat_Sevilla!D4665/24</f>
        <v>32703.25</v>
      </c>
      <c r="B4663">
        <f>Datos_climat_Sevilla!L4665</f>
        <v>0</v>
      </c>
      <c r="C4663">
        <f>Datos_climat_Sevilla!K4665</f>
        <v>0</v>
      </c>
      <c r="D4663">
        <f>Datos_climat_Sevilla!H4665</f>
        <v>20</v>
      </c>
      <c r="E4663">
        <f>Datos_climat_Sevilla!F4665</f>
        <v>0</v>
      </c>
      <c r="F4663">
        <f>Datos_climat_Sevilla!J4665/100</f>
        <v>1009.15</v>
      </c>
    </row>
    <row r="4664" spans="1:6" x14ac:dyDescent="0.25">
      <c r="A4664" s="3">
        <f>DATE(Datos_climat_Sevilla!A4666,Datos_climat_Sevilla!B4666,Datos_climat_Sevilla!C4666)+Datos_climat_Sevilla!D4666/24</f>
        <v>32703.291666666668</v>
      </c>
      <c r="B4664">
        <f>Datos_climat_Sevilla!L4666</f>
        <v>0</v>
      </c>
      <c r="C4664">
        <f>Datos_climat_Sevilla!K4666</f>
        <v>0</v>
      </c>
      <c r="D4664">
        <f>Datos_climat_Sevilla!H4666</f>
        <v>20</v>
      </c>
      <c r="E4664">
        <f>Datos_climat_Sevilla!F4666</f>
        <v>0</v>
      </c>
      <c r="F4664">
        <f>Datos_climat_Sevilla!J4666/100</f>
        <v>1009.15</v>
      </c>
    </row>
    <row r="4665" spans="1:6" x14ac:dyDescent="0.25">
      <c r="A4665" s="3">
        <f>DATE(Datos_climat_Sevilla!A4667,Datos_climat_Sevilla!B4667,Datos_climat_Sevilla!C4667)+Datos_climat_Sevilla!D4667/24</f>
        <v>32703.333333333332</v>
      </c>
      <c r="B4665">
        <f>Datos_climat_Sevilla!L4667</f>
        <v>0.5</v>
      </c>
      <c r="C4665">
        <f>Datos_climat_Sevilla!K4667</f>
        <v>999</v>
      </c>
      <c r="D4665">
        <f>Datos_climat_Sevilla!H4667</f>
        <v>20.6</v>
      </c>
      <c r="E4665">
        <f>Datos_climat_Sevilla!F4667</f>
        <v>482</v>
      </c>
      <c r="F4665">
        <f>Datos_climat_Sevilla!J4667/100</f>
        <v>1009.15</v>
      </c>
    </row>
    <row r="4666" spans="1:6" x14ac:dyDescent="0.25">
      <c r="A4666" s="3">
        <f>DATE(Datos_climat_Sevilla!A4668,Datos_climat_Sevilla!B4668,Datos_climat_Sevilla!C4668)+Datos_climat_Sevilla!D4668/24</f>
        <v>32703.375</v>
      </c>
      <c r="B4666">
        <f>Datos_climat_Sevilla!L4668</f>
        <v>1</v>
      </c>
      <c r="C4666">
        <f>Datos_climat_Sevilla!K4668</f>
        <v>80</v>
      </c>
      <c r="D4666">
        <f>Datos_climat_Sevilla!H4668</f>
        <v>22.2</v>
      </c>
      <c r="E4666">
        <f>Datos_climat_Sevilla!F4668</f>
        <v>618</v>
      </c>
      <c r="F4666">
        <f>Datos_climat_Sevilla!J4668/100</f>
        <v>1009.15</v>
      </c>
    </row>
    <row r="4667" spans="1:6" x14ac:dyDescent="0.25">
      <c r="A4667" s="3">
        <f>DATE(Datos_climat_Sevilla!A4669,Datos_climat_Sevilla!B4669,Datos_climat_Sevilla!C4669)+Datos_climat_Sevilla!D4669/24</f>
        <v>32703.416666666668</v>
      </c>
      <c r="B4667">
        <f>Datos_climat_Sevilla!L4669</f>
        <v>3.1</v>
      </c>
      <c r="C4667">
        <f>Datos_climat_Sevilla!K4669</f>
        <v>20</v>
      </c>
      <c r="D4667">
        <f>Datos_climat_Sevilla!H4669</f>
        <v>23.9</v>
      </c>
      <c r="E4667">
        <f>Datos_climat_Sevilla!F4669</f>
        <v>716</v>
      </c>
      <c r="F4667">
        <f>Datos_climat_Sevilla!J4669/100</f>
        <v>1009.15</v>
      </c>
    </row>
    <row r="4668" spans="1:6" x14ac:dyDescent="0.25">
      <c r="A4668" s="3">
        <f>DATE(Datos_climat_Sevilla!A4670,Datos_climat_Sevilla!B4670,Datos_climat_Sevilla!C4670)+Datos_climat_Sevilla!D4670/24</f>
        <v>32703.458333333332</v>
      </c>
      <c r="B4668">
        <f>Datos_climat_Sevilla!L4670</f>
        <v>3.1</v>
      </c>
      <c r="C4668">
        <f>Datos_climat_Sevilla!K4670</f>
        <v>20</v>
      </c>
      <c r="D4668">
        <f>Datos_climat_Sevilla!H4670</f>
        <v>26.1</v>
      </c>
      <c r="E4668">
        <f>Datos_climat_Sevilla!F4670</f>
        <v>794</v>
      </c>
      <c r="F4668">
        <f>Datos_climat_Sevilla!J4670/100</f>
        <v>1009.15</v>
      </c>
    </row>
    <row r="4669" spans="1:6" x14ac:dyDescent="0.25">
      <c r="A4669" s="3">
        <f>DATE(Datos_climat_Sevilla!A4671,Datos_climat_Sevilla!B4671,Datos_climat_Sevilla!C4671)+Datos_climat_Sevilla!D4671/24</f>
        <v>32703.5</v>
      </c>
      <c r="B4669">
        <f>Datos_climat_Sevilla!L4671</f>
        <v>2.6</v>
      </c>
      <c r="C4669">
        <f>Datos_climat_Sevilla!K4671</f>
        <v>340</v>
      </c>
      <c r="D4669">
        <f>Datos_climat_Sevilla!H4671</f>
        <v>28.3</v>
      </c>
      <c r="E4669">
        <f>Datos_climat_Sevilla!F4671</f>
        <v>851</v>
      </c>
      <c r="F4669">
        <f>Datos_climat_Sevilla!J4671/100</f>
        <v>1009.15</v>
      </c>
    </row>
    <row r="4670" spans="1:6" x14ac:dyDescent="0.25">
      <c r="A4670" s="3">
        <f>DATE(Datos_climat_Sevilla!A4672,Datos_climat_Sevilla!B4672,Datos_climat_Sevilla!C4672)+Datos_climat_Sevilla!D4672/24</f>
        <v>32703.541666666668</v>
      </c>
      <c r="B4670">
        <f>Datos_climat_Sevilla!L4672</f>
        <v>1</v>
      </c>
      <c r="C4670">
        <f>Datos_climat_Sevilla!K4672</f>
        <v>330</v>
      </c>
      <c r="D4670">
        <f>Datos_climat_Sevilla!H4672</f>
        <v>30.6</v>
      </c>
      <c r="E4670">
        <f>Datos_climat_Sevilla!F4672</f>
        <v>889</v>
      </c>
      <c r="F4670">
        <f>Datos_climat_Sevilla!J4672/100</f>
        <v>1009.15</v>
      </c>
    </row>
    <row r="4671" spans="1:6" x14ac:dyDescent="0.25">
      <c r="A4671" s="3">
        <f>DATE(Datos_climat_Sevilla!A4673,Datos_climat_Sevilla!B4673,Datos_climat_Sevilla!C4673)+Datos_climat_Sevilla!D4673/24</f>
        <v>32703.583333333332</v>
      </c>
      <c r="B4671">
        <f>Datos_climat_Sevilla!L4673</f>
        <v>1</v>
      </c>
      <c r="C4671">
        <f>Datos_climat_Sevilla!K4673</f>
        <v>350</v>
      </c>
      <c r="D4671">
        <f>Datos_climat_Sevilla!H4673</f>
        <v>32.799999999999997</v>
      </c>
      <c r="E4671">
        <f>Datos_climat_Sevilla!F4673</f>
        <v>902</v>
      </c>
      <c r="F4671">
        <f>Datos_climat_Sevilla!J4673/100</f>
        <v>1009.15</v>
      </c>
    </row>
    <row r="4672" spans="1:6" x14ac:dyDescent="0.25">
      <c r="A4672" s="3">
        <f>DATE(Datos_climat_Sevilla!A4674,Datos_climat_Sevilla!B4674,Datos_climat_Sevilla!C4674)+Datos_climat_Sevilla!D4674/24</f>
        <v>32703.625</v>
      </c>
      <c r="B4672">
        <f>Datos_climat_Sevilla!L4674</f>
        <v>3.1</v>
      </c>
      <c r="C4672">
        <f>Datos_climat_Sevilla!K4674</f>
        <v>10</v>
      </c>
      <c r="D4672">
        <f>Datos_climat_Sevilla!H4674</f>
        <v>33.299999999999997</v>
      </c>
      <c r="E4672">
        <f>Datos_climat_Sevilla!F4674</f>
        <v>889</v>
      </c>
      <c r="F4672">
        <f>Datos_climat_Sevilla!J4674/100</f>
        <v>1009.15</v>
      </c>
    </row>
    <row r="4673" spans="1:6" x14ac:dyDescent="0.25">
      <c r="A4673" s="3">
        <f>DATE(Datos_climat_Sevilla!A4675,Datos_climat_Sevilla!B4675,Datos_climat_Sevilla!C4675)+Datos_climat_Sevilla!D4675/24</f>
        <v>32703.666666666668</v>
      </c>
      <c r="B4673">
        <f>Datos_climat_Sevilla!L4675</f>
        <v>2.1</v>
      </c>
      <c r="C4673">
        <f>Datos_climat_Sevilla!K4675</f>
        <v>50</v>
      </c>
      <c r="D4673">
        <f>Datos_climat_Sevilla!H4675</f>
        <v>33.9</v>
      </c>
      <c r="E4673">
        <f>Datos_climat_Sevilla!F4675</f>
        <v>851</v>
      </c>
      <c r="F4673">
        <f>Datos_climat_Sevilla!J4675/100</f>
        <v>1009.15</v>
      </c>
    </row>
    <row r="4674" spans="1:6" x14ac:dyDescent="0.25">
      <c r="A4674" s="3">
        <f>DATE(Datos_climat_Sevilla!A4676,Datos_climat_Sevilla!B4676,Datos_climat_Sevilla!C4676)+Datos_climat_Sevilla!D4676/24</f>
        <v>32703.708333333332</v>
      </c>
      <c r="B4674">
        <f>Datos_climat_Sevilla!L4676</f>
        <v>3.1</v>
      </c>
      <c r="C4674">
        <f>Datos_climat_Sevilla!K4676</f>
        <v>300</v>
      </c>
      <c r="D4674">
        <f>Datos_climat_Sevilla!H4676</f>
        <v>33.9</v>
      </c>
      <c r="E4674">
        <f>Datos_climat_Sevilla!F4676</f>
        <v>791</v>
      </c>
      <c r="F4674">
        <f>Datos_climat_Sevilla!J4676/100</f>
        <v>1009.15</v>
      </c>
    </row>
    <row r="4675" spans="1:6" x14ac:dyDescent="0.25">
      <c r="A4675" s="3">
        <f>DATE(Datos_climat_Sevilla!A4677,Datos_climat_Sevilla!B4677,Datos_climat_Sevilla!C4677)+Datos_climat_Sevilla!D4677/24</f>
        <v>32703.75</v>
      </c>
      <c r="B4675">
        <f>Datos_climat_Sevilla!L4677</f>
        <v>3.6</v>
      </c>
      <c r="C4675">
        <f>Datos_climat_Sevilla!K4677</f>
        <v>250</v>
      </c>
      <c r="D4675">
        <f>Datos_climat_Sevilla!H4677</f>
        <v>32.799999999999997</v>
      </c>
      <c r="E4675">
        <f>Datos_climat_Sevilla!F4677</f>
        <v>712</v>
      </c>
      <c r="F4675">
        <f>Datos_climat_Sevilla!J4677/100</f>
        <v>1009.15</v>
      </c>
    </row>
    <row r="4676" spans="1:6" x14ac:dyDescent="0.25">
      <c r="A4676" s="3">
        <f>DATE(Datos_climat_Sevilla!A4678,Datos_climat_Sevilla!B4678,Datos_climat_Sevilla!C4678)+Datos_climat_Sevilla!D4678/24</f>
        <v>32703.791666666668</v>
      </c>
      <c r="B4676">
        <f>Datos_climat_Sevilla!L4678</f>
        <v>5.0999999999999996</v>
      </c>
      <c r="C4676">
        <f>Datos_climat_Sevilla!K4678</f>
        <v>240</v>
      </c>
      <c r="D4676">
        <f>Datos_climat_Sevilla!H4678</f>
        <v>31.7</v>
      </c>
      <c r="E4676">
        <f>Datos_climat_Sevilla!F4678</f>
        <v>615</v>
      </c>
      <c r="F4676">
        <f>Datos_climat_Sevilla!J4678/100</f>
        <v>1009.15</v>
      </c>
    </row>
    <row r="4677" spans="1:6" x14ac:dyDescent="0.25">
      <c r="A4677" s="3">
        <f>DATE(Datos_climat_Sevilla!A4679,Datos_climat_Sevilla!B4679,Datos_climat_Sevilla!C4679)+Datos_climat_Sevilla!D4679/24</f>
        <v>32703.833333333332</v>
      </c>
      <c r="B4677">
        <f>Datos_climat_Sevilla!L4679</f>
        <v>4.0999999999999996</v>
      </c>
      <c r="C4677">
        <f>Datos_climat_Sevilla!K4679</f>
        <v>250</v>
      </c>
      <c r="D4677">
        <f>Datos_climat_Sevilla!H4679</f>
        <v>30</v>
      </c>
      <c r="E4677">
        <f>Datos_climat_Sevilla!F4679</f>
        <v>479</v>
      </c>
      <c r="F4677">
        <f>Datos_climat_Sevilla!J4679/100</f>
        <v>1009.15</v>
      </c>
    </row>
    <row r="4678" spans="1:6" x14ac:dyDescent="0.25">
      <c r="A4678" s="3">
        <f>DATE(Datos_climat_Sevilla!A4680,Datos_climat_Sevilla!B4680,Datos_climat_Sevilla!C4680)+Datos_climat_Sevilla!D4680/24</f>
        <v>32703.875</v>
      </c>
      <c r="B4678">
        <f>Datos_climat_Sevilla!L4680</f>
        <v>4.0999999999999996</v>
      </c>
      <c r="C4678">
        <f>Datos_climat_Sevilla!K4680</f>
        <v>340</v>
      </c>
      <c r="D4678">
        <f>Datos_climat_Sevilla!H4680</f>
        <v>27.8</v>
      </c>
      <c r="E4678">
        <f>Datos_climat_Sevilla!F4680</f>
        <v>0</v>
      </c>
      <c r="F4678">
        <f>Datos_climat_Sevilla!J4680/100</f>
        <v>1009.15</v>
      </c>
    </row>
    <row r="4679" spans="1:6" x14ac:dyDescent="0.25">
      <c r="A4679" s="3">
        <f>DATE(Datos_climat_Sevilla!A4681,Datos_climat_Sevilla!B4681,Datos_climat_Sevilla!C4681)+Datos_climat_Sevilla!D4681/24</f>
        <v>32703.916666666668</v>
      </c>
      <c r="B4679">
        <f>Datos_climat_Sevilla!L4681</f>
        <v>3.1</v>
      </c>
      <c r="C4679">
        <f>Datos_climat_Sevilla!K4681</f>
        <v>350</v>
      </c>
      <c r="D4679">
        <f>Datos_climat_Sevilla!H4681</f>
        <v>26.1</v>
      </c>
      <c r="E4679">
        <f>Datos_climat_Sevilla!F4681</f>
        <v>0</v>
      </c>
      <c r="F4679">
        <f>Datos_climat_Sevilla!J4681/100</f>
        <v>1009.15</v>
      </c>
    </row>
    <row r="4680" spans="1:6" x14ac:dyDescent="0.25">
      <c r="A4680" s="3">
        <f>DATE(Datos_climat_Sevilla!A4682,Datos_climat_Sevilla!B4682,Datos_climat_Sevilla!C4682)+Datos_climat_Sevilla!D4682/24</f>
        <v>32703.958333333332</v>
      </c>
      <c r="B4680">
        <f>Datos_climat_Sevilla!L4682</f>
        <v>1.5</v>
      </c>
      <c r="C4680">
        <f>Datos_climat_Sevilla!K4682</f>
        <v>340</v>
      </c>
      <c r="D4680">
        <f>Datos_climat_Sevilla!H4682</f>
        <v>25</v>
      </c>
      <c r="E4680">
        <f>Datos_climat_Sevilla!F4682</f>
        <v>0</v>
      </c>
      <c r="F4680">
        <f>Datos_climat_Sevilla!J4682/100</f>
        <v>1009.15</v>
      </c>
    </row>
    <row r="4681" spans="1:6" x14ac:dyDescent="0.25">
      <c r="A4681" s="3">
        <f>DATE(Datos_climat_Sevilla!A4683,Datos_climat_Sevilla!B4683,Datos_climat_Sevilla!C4683)+Datos_climat_Sevilla!D4683/24</f>
        <v>32704</v>
      </c>
      <c r="B4681">
        <f>Datos_climat_Sevilla!L4683</f>
        <v>0</v>
      </c>
      <c r="C4681">
        <f>Datos_climat_Sevilla!K4683</f>
        <v>0</v>
      </c>
      <c r="D4681">
        <f>Datos_climat_Sevilla!H4683</f>
        <v>23.9</v>
      </c>
      <c r="E4681">
        <f>Datos_climat_Sevilla!F4683</f>
        <v>0</v>
      </c>
      <c r="F4681">
        <f>Datos_climat_Sevilla!J4683/100</f>
        <v>1009.15</v>
      </c>
    </row>
    <row r="4682" spans="1:6" x14ac:dyDescent="0.25">
      <c r="A4682" s="3">
        <f>DATE(Datos_climat_Sevilla!A4684,Datos_climat_Sevilla!B4684,Datos_climat_Sevilla!C4684)+Datos_climat_Sevilla!D4684/24</f>
        <v>32704.041666666668</v>
      </c>
      <c r="B4682">
        <f>Datos_climat_Sevilla!L4684</f>
        <v>1</v>
      </c>
      <c r="C4682">
        <f>Datos_climat_Sevilla!K4684</f>
        <v>100</v>
      </c>
      <c r="D4682">
        <f>Datos_climat_Sevilla!H4684</f>
        <v>23.3</v>
      </c>
      <c r="E4682">
        <f>Datos_climat_Sevilla!F4684</f>
        <v>0</v>
      </c>
      <c r="F4682">
        <f>Datos_climat_Sevilla!J4684/100</f>
        <v>1009.15</v>
      </c>
    </row>
    <row r="4683" spans="1:6" x14ac:dyDescent="0.25">
      <c r="A4683" s="3">
        <f>DATE(Datos_climat_Sevilla!A4685,Datos_climat_Sevilla!B4685,Datos_climat_Sevilla!C4685)+Datos_climat_Sevilla!D4685/24</f>
        <v>32704.083333333332</v>
      </c>
      <c r="B4683">
        <f>Datos_climat_Sevilla!L4685</f>
        <v>0</v>
      </c>
      <c r="C4683">
        <f>Datos_climat_Sevilla!K4685</f>
        <v>0</v>
      </c>
      <c r="D4683">
        <f>Datos_climat_Sevilla!H4685</f>
        <v>22.2</v>
      </c>
      <c r="E4683">
        <f>Datos_climat_Sevilla!F4685</f>
        <v>0</v>
      </c>
      <c r="F4683">
        <f>Datos_climat_Sevilla!J4685/100</f>
        <v>1009.15</v>
      </c>
    </row>
    <row r="4684" spans="1:6" x14ac:dyDescent="0.25">
      <c r="A4684" s="3">
        <f>DATE(Datos_climat_Sevilla!A4686,Datos_climat_Sevilla!B4686,Datos_climat_Sevilla!C4686)+Datos_climat_Sevilla!D4686/24</f>
        <v>32704.125</v>
      </c>
      <c r="B4684">
        <f>Datos_climat_Sevilla!L4686</f>
        <v>0</v>
      </c>
      <c r="C4684">
        <f>Datos_climat_Sevilla!K4686</f>
        <v>0</v>
      </c>
      <c r="D4684">
        <f>Datos_climat_Sevilla!H4686</f>
        <v>21.1</v>
      </c>
      <c r="E4684">
        <f>Datos_climat_Sevilla!F4686</f>
        <v>0</v>
      </c>
      <c r="F4684">
        <f>Datos_climat_Sevilla!J4686/100</f>
        <v>1009.15</v>
      </c>
    </row>
    <row r="4685" spans="1:6" x14ac:dyDescent="0.25">
      <c r="A4685" s="3">
        <f>DATE(Datos_climat_Sevilla!A4687,Datos_climat_Sevilla!B4687,Datos_climat_Sevilla!C4687)+Datos_climat_Sevilla!D4687/24</f>
        <v>32704.166666666668</v>
      </c>
      <c r="B4685">
        <f>Datos_climat_Sevilla!L4687</f>
        <v>2.1</v>
      </c>
      <c r="C4685">
        <f>Datos_climat_Sevilla!K4687</f>
        <v>170</v>
      </c>
      <c r="D4685">
        <f>Datos_climat_Sevilla!H4687</f>
        <v>19.399999999999999</v>
      </c>
      <c r="E4685">
        <f>Datos_climat_Sevilla!F4687</f>
        <v>0</v>
      </c>
      <c r="F4685">
        <f>Datos_climat_Sevilla!J4687/100</f>
        <v>1009.15</v>
      </c>
    </row>
    <row r="4686" spans="1:6" x14ac:dyDescent="0.25">
      <c r="A4686" s="3">
        <f>DATE(Datos_climat_Sevilla!A4688,Datos_climat_Sevilla!B4688,Datos_climat_Sevilla!C4688)+Datos_climat_Sevilla!D4688/24</f>
        <v>32704.208333333332</v>
      </c>
      <c r="B4686">
        <f>Datos_climat_Sevilla!L4688</f>
        <v>2.1</v>
      </c>
      <c r="C4686">
        <f>Datos_climat_Sevilla!K4688</f>
        <v>999</v>
      </c>
      <c r="D4686">
        <f>Datos_climat_Sevilla!H4688</f>
        <v>18.899999999999999</v>
      </c>
      <c r="E4686">
        <f>Datos_climat_Sevilla!F4688</f>
        <v>0</v>
      </c>
      <c r="F4686">
        <f>Datos_climat_Sevilla!J4688/100</f>
        <v>1009.15</v>
      </c>
    </row>
    <row r="4687" spans="1:6" x14ac:dyDescent="0.25">
      <c r="A4687" s="3">
        <f>DATE(Datos_climat_Sevilla!A4689,Datos_climat_Sevilla!B4689,Datos_climat_Sevilla!C4689)+Datos_climat_Sevilla!D4689/24</f>
        <v>32704.25</v>
      </c>
      <c r="B4687">
        <f>Datos_climat_Sevilla!L4689</f>
        <v>2.1</v>
      </c>
      <c r="C4687">
        <f>Datos_climat_Sevilla!K4689</f>
        <v>190</v>
      </c>
      <c r="D4687">
        <f>Datos_climat_Sevilla!H4689</f>
        <v>17.8</v>
      </c>
      <c r="E4687">
        <f>Datos_climat_Sevilla!F4689</f>
        <v>0</v>
      </c>
      <c r="F4687">
        <f>Datos_climat_Sevilla!J4689/100</f>
        <v>1009.15</v>
      </c>
    </row>
    <row r="4688" spans="1:6" x14ac:dyDescent="0.25">
      <c r="A4688" s="3">
        <f>DATE(Datos_climat_Sevilla!A4690,Datos_climat_Sevilla!B4690,Datos_climat_Sevilla!C4690)+Datos_climat_Sevilla!D4690/24</f>
        <v>32704.291666666668</v>
      </c>
      <c r="B4688">
        <f>Datos_climat_Sevilla!L4690</f>
        <v>2.1</v>
      </c>
      <c r="C4688">
        <f>Datos_climat_Sevilla!K4690</f>
        <v>210</v>
      </c>
      <c r="D4688">
        <f>Datos_climat_Sevilla!H4690</f>
        <v>18.3</v>
      </c>
      <c r="E4688">
        <f>Datos_climat_Sevilla!F4690</f>
        <v>0</v>
      </c>
      <c r="F4688">
        <f>Datos_climat_Sevilla!J4690/100</f>
        <v>1009.15</v>
      </c>
    </row>
    <row r="4689" spans="1:6" x14ac:dyDescent="0.25">
      <c r="A4689" s="3">
        <f>DATE(Datos_climat_Sevilla!A4691,Datos_climat_Sevilla!B4691,Datos_climat_Sevilla!C4691)+Datos_climat_Sevilla!D4691/24</f>
        <v>32704.333333333332</v>
      </c>
      <c r="B4689">
        <f>Datos_climat_Sevilla!L4691</f>
        <v>3.1</v>
      </c>
      <c r="C4689">
        <f>Datos_climat_Sevilla!K4691</f>
        <v>220</v>
      </c>
      <c r="D4689">
        <f>Datos_climat_Sevilla!H4691</f>
        <v>18.899999999999999</v>
      </c>
      <c r="E4689">
        <f>Datos_climat_Sevilla!F4691</f>
        <v>482</v>
      </c>
      <c r="F4689">
        <f>Datos_climat_Sevilla!J4691/100</f>
        <v>1009.15</v>
      </c>
    </row>
    <row r="4690" spans="1:6" x14ac:dyDescent="0.25">
      <c r="A4690" s="3">
        <f>DATE(Datos_climat_Sevilla!A4692,Datos_climat_Sevilla!B4692,Datos_climat_Sevilla!C4692)+Datos_climat_Sevilla!D4692/24</f>
        <v>32704.375</v>
      </c>
      <c r="B4690">
        <f>Datos_climat_Sevilla!L4692</f>
        <v>4.0999999999999996</v>
      </c>
      <c r="C4690">
        <f>Datos_climat_Sevilla!K4692</f>
        <v>240</v>
      </c>
      <c r="D4690">
        <f>Datos_climat_Sevilla!H4692</f>
        <v>20.6</v>
      </c>
      <c r="E4690">
        <f>Datos_climat_Sevilla!F4692</f>
        <v>615</v>
      </c>
      <c r="F4690">
        <f>Datos_climat_Sevilla!J4692/100</f>
        <v>1009.15</v>
      </c>
    </row>
    <row r="4691" spans="1:6" x14ac:dyDescent="0.25">
      <c r="A4691" s="3">
        <f>DATE(Datos_climat_Sevilla!A4693,Datos_climat_Sevilla!B4693,Datos_climat_Sevilla!C4693)+Datos_climat_Sevilla!D4693/24</f>
        <v>32704.416666666668</v>
      </c>
      <c r="B4691">
        <f>Datos_climat_Sevilla!L4693</f>
        <v>6.2</v>
      </c>
      <c r="C4691">
        <f>Datos_climat_Sevilla!K4693</f>
        <v>250</v>
      </c>
      <c r="D4691">
        <f>Datos_climat_Sevilla!H4693</f>
        <v>22.2</v>
      </c>
      <c r="E4691">
        <f>Datos_climat_Sevilla!F4693</f>
        <v>716</v>
      </c>
      <c r="F4691">
        <f>Datos_climat_Sevilla!J4693/100</f>
        <v>1009.15</v>
      </c>
    </row>
    <row r="4692" spans="1:6" x14ac:dyDescent="0.25">
      <c r="A4692" s="3">
        <f>DATE(Datos_climat_Sevilla!A4694,Datos_climat_Sevilla!B4694,Datos_climat_Sevilla!C4694)+Datos_climat_Sevilla!D4694/24</f>
        <v>32704.458333333332</v>
      </c>
      <c r="B4692">
        <f>Datos_climat_Sevilla!L4694</f>
        <v>5.0999999999999996</v>
      </c>
      <c r="C4692">
        <f>Datos_climat_Sevilla!K4694</f>
        <v>260</v>
      </c>
      <c r="D4692">
        <f>Datos_climat_Sevilla!H4694</f>
        <v>24.4</v>
      </c>
      <c r="E4692">
        <f>Datos_climat_Sevilla!F4694</f>
        <v>791</v>
      </c>
      <c r="F4692">
        <f>Datos_climat_Sevilla!J4694/100</f>
        <v>1009.15</v>
      </c>
    </row>
    <row r="4693" spans="1:6" x14ac:dyDescent="0.25">
      <c r="A4693" s="3">
        <f>DATE(Datos_climat_Sevilla!A4695,Datos_climat_Sevilla!B4695,Datos_climat_Sevilla!C4695)+Datos_climat_Sevilla!D4695/24</f>
        <v>32704.5</v>
      </c>
      <c r="B4693">
        <f>Datos_climat_Sevilla!L4695</f>
        <v>5.0999999999999996</v>
      </c>
      <c r="C4693">
        <f>Datos_climat_Sevilla!K4695</f>
        <v>240</v>
      </c>
      <c r="D4693">
        <f>Datos_climat_Sevilla!H4695</f>
        <v>26.7</v>
      </c>
      <c r="E4693">
        <f>Datos_climat_Sevilla!F4695</f>
        <v>851</v>
      </c>
      <c r="F4693">
        <f>Datos_climat_Sevilla!J4695/100</f>
        <v>1009.15</v>
      </c>
    </row>
    <row r="4694" spans="1:6" x14ac:dyDescent="0.25">
      <c r="A4694" s="3">
        <f>DATE(Datos_climat_Sevilla!A4696,Datos_climat_Sevilla!B4696,Datos_climat_Sevilla!C4696)+Datos_climat_Sevilla!D4696/24</f>
        <v>32704.541666666668</v>
      </c>
      <c r="B4694">
        <f>Datos_climat_Sevilla!L4696</f>
        <v>4.0999999999999996</v>
      </c>
      <c r="C4694">
        <f>Datos_climat_Sevilla!K4696</f>
        <v>240</v>
      </c>
      <c r="D4694">
        <f>Datos_climat_Sevilla!H4696</f>
        <v>28.9</v>
      </c>
      <c r="E4694">
        <f>Datos_climat_Sevilla!F4696</f>
        <v>889</v>
      </c>
      <c r="F4694">
        <f>Datos_climat_Sevilla!J4696/100</f>
        <v>1009.15</v>
      </c>
    </row>
    <row r="4695" spans="1:6" x14ac:dyDescent="0.25">
      <c r="A4695" s="3">
        <f>DATE(Datos_climat_Sevilla!A4697,Datos_climat_Sevilla!B4697,Datos_climat_Sevilla!C4697)+Datos_climat_Sevilla!D4697/24</f>
        <v>32704.583333333332</v>
      </c>
      <c r="B4695">
        <f>Datos_climat_Sevilla!L4697</f>
        <v>5.0999999999999996</v>
      </c>
      <c r="C4695">
        <f>Datos_climat_Sevilla!K4697</f>
        <v>240</v>
      </c>
      <c r="D4695">
        <f>Datos_climat_Sevilla!H4697</f>
        <v>31.1</v>
      </c>
      <c r="E4695">
        <f>Datos_climat_Sevilla!F4697</f>
        <v>902</v>
      </c>
      <c r="F4695">
        <f>Datos_climat_Sevilla!J4697/100</f>
        <v>1009.15</v>
      </c>
    </row>
    <row r="4696" spans="1:6" x14ac:dyDescent="0.25">
      <c r="A4696" s="3">
        <f>DATE(Datos_climat_Sevilla!A4698,Datos_climat_Sevilla!B4698,Datos_climat_Sevilla!C4698)+Datos_climat_Sevilla!D4698/24</f>
        <v>32704.625</v>
      </c>
      <c r="B4696">
        <f>Datos_climat_Sevilla!L4698</f>
        <v>4.0999999999999996</v>
      </c>
      <c r="C4696">
        <f>Datos_climat_Sevilla!K4698</f>
        <v>300</v>
      </c>
      <c r="D4696">
        <f>Datos_climat_Sevilla!H4698</f>
        <v>32.799999999999997</v>
      </c>
      <c r="E4696">
        <f>Datos_climat_Sevilla!F4698</f>
        <v>889</v>
      </c>
      <c r="F4696">
        <f>Datos_climat_Sevilla!J4698/100</f>
        <v>1009.15</v>
      </c>
    </row>
    <row r="4697" spans="1:6" x14ac:dyDescent="0.25">
      <c r="A4697" s="3">
        <f>DATE(Datos_climat_Sevilla!A4699,Datos_climat_Sevilla!B4699,Datos_climat_Sevilla!C4699)+Datos_climat_Sevilla!D4699/24</f>
        <v>32704.666666666668</v>
      </c>
      <c r="B4697">
        <f>Datos_climat_Sevilla!L4699</f>
        <v>3.1</v>
      </c>
      <c r="C4697">
        <f>Datos_climat_Sevilla!K4699</f>
        <v>230</v>
      </c>
      <c r="D4697">
        <f>Datos_climat_Sevilla!H4699</f>
        <v>33.9</v>
      </c>
      <c r="E4697">
        <f>Datos_climat_Sevilla!F4699</f>
        <v>851</v>
      </c>
      <c r="F4697">
        <f>Datos_climat_Sevilla!J4699/100</f>
        <v>1009.15</v>
      </c>
    </row>
    <row r="4698" spans="1:6" x14ac:dyDescent="0.25">
      <c r="A4698" s="3">
        <f>DATE(Datos_climat_Sevilla!A4700,Datos_climat_Sevilla!B4700,Datos_climat_Sevilla!C4700)+Datos_climat_Sevilla!D4700/24</f>
        <v>32704.708333333332</v>
      </c>
      <c r="B4698">
        <f>Datos_climat_Sevilla!L4700</f>
        <v>5.0999999999999996</v>
      </c>
      <c r="C4698">
        <f>Datos_climat_Sevilla!K4700</f>
        <v>230</v>
      </c>
      <c r="D4698">
        <f>Datos_climat_Sevilla!H4700</f>
        <v>33.299999999999997</v>
      </c>
      <c r="E4698">
        <f>Datos_climat_Sevilla!F4700</f>
        <v>791</v>
      </c>
      <c r="F4698">
        <f>Datos_climat_Sevilla!J4700/100</f>
        <v>1009.15</v>
      </c>
    </row>
    <row r="4699" spans="1:6" x14ac:dyDescent="0.25">
      <c r="A4699" s="3">
        <f>DATE(Datos_climat_Sevilla!A4701,Datos_climat_Sevilla!B4701,Datos_climat_Sevilla!C4701)+Datos_climat_Sevilla!D4701/24</f>
        <v>32704.75</v>
      </c>
      <c r="B4699">
        <f>Datos_climat_Sevilla!L4701</f>
        <v>6.2</v>
      </c>
      <c r="C4699">
        <f>Datos_climat_Sevilla!K4701</f>
        <v>230</v>
      </c>
      <c r="D4699">
        <f>Datos_climat_Sevilla!H4701</f>
        <v>32.200000000000003</v>
      </c>
      <c r="E4699">
        <f>Datos_climat_Sevilla!F4701</f>
        <v>712</v>
      </c>
      <c r="F4699">
        <f>Datos_climat_Sevilla!J4701/100</f>
        <v>1009.15</v>
      </c>
    </row>
    <row r="4700" spans="1:6" x14ac:dyDescent="0.25">
      <c r="A4700" s="3">
        <f>DATE(Datos_climat_Sevilla!A4702,Datos_climat_Sevilla!B4702,Datos_climat_Sevilla!C4702)+Datos_climat_Sevilla!D4702/24</f>
        <v>32704.791666666668</v>
      </c>
      <c r="B4700">
        <f>Datos_climat_Sevilla!L4702</f>
        <v>6.2</v>
      </c>
      <c r="C4700">
        <f>Datos_climat_Sevilla!K4702</f>
        <v>240</v>
      </c>
      <c r="D4700">
        <f>Datos_climat_Sevilla!H4702</f>
        <v>31.1</v>
      </c>
      <c r="E4700">
        <f>Datos_climat_Sevilla!F4702</f>
        <v>615</v>
      </c>
      <c r="F4700">
        <f>Datos_climat_Sevilla!J4702/100</f>
        <v>1009.15</v>
      </c>
    </row>
    <row r="4701" spans="1:6" x14ac:dyDescent="0.25">
      <c r="A4701" s="3">
        <f>DATE(Datos_climat_Sevilla!A4703,Datos_climat_Sevilla!B4703,Datos_climat_Sevilla!C4703)+Datos_climat_Sevilla!D4703/24</f>
        <v>32704.833333333332</v>
      </c>
      <c r="B4701">
        <f>Datos_climat_Sevilla!L4703</f>
        <v>5.0999999999999996</v>
      </c>
      <c r="C4701">
        <f>Datos_climat_Sevilla!K4703</f>
        <v>240</v>
      </c>
      <c r="D4701">
        <f>Datos_climat_Sevilla!H4703</f>
        <v>28.9</v>
      </c>
      <c r="E4701">
        <f>Datos_climat_Sevilla!F4703</f>
        <v>479</v>
      </c>
      <c r="F4701">
        <f>Datos_climat_Sevilla!J4703/100</f>
        <v>1009.15</v>
      </c>
    </row>
    <row r="4702" spans="1:6" x14ac:dyDescent="0.25">
      <c r="A4702" s="3">
        <f>DATE(Datos_climat_Sevilla!A4704,Datos_climat_Sevilla!B4704,Datos_climat_Sevilla!C4704)+Datos_climat_Sevilla!D4704/24</f>
        <v>32704.875</v>
      </c>
      <c r="B4702">
        <f>Datos_climat_Sevilla!L4704</f>
        <v>5.0999999999999996</v>
      </c>
      <c r="C4702">
        <f>Datos_climat_Sevilla!K4704</f>
        <v>260</v>
      </c>
      <c r="D4702">
        <f>Datos_climat_Sevilla!H4704</f>
        <v>26.7</v>
      </c>
      <c r="E4702">
        <f>Datos_climat_Sevilla!F4704</f>
        <v>0</v>
      </c>
      <c r="F4702">
        <f>Datos_climat_Sevilla!J4704/100</f>
        <v>1009.15</v>
      </c>
    </row>
    <row r="4703" spans="1:6" x14ac:dyDescent="0.25">
      <c r="A4703" s="3">
        <f>DATE(Datos_climat_Sevilla!A4705,Datos_climat_Sevilla!B4705,Datos_climat_Sevilla!C4705)+Datos_climat_Sevilla!D4705/24</f>
        <v>32704.916666666668</v>
      </c>
      <c r="B4703">
        <f>Datos_climat_Sevilla!L4705</f>
        <v>3.1</v>
      </c>
      <c r="C4703">
        <f>Datos_climat_Sevilla!K4705</f>
        <v>260</v>
      </c>
      <c r="D4703">
        <f>Datos_climat_Sevilla!H4705</f>
        <v>25</v>
      </c>
      <c r="E4703">
        <f>Datos_climat_Sevilla!F4705</f>
        <v>0</v>
      </c>
      <c r="F4703">
        <f>Datos_climat_Sevilla!J4705/100</f>
        <v>1009.15</v>
      </c>
    </row>
    <row r="4704" spans="1:6" x14ac:dyDescent="0.25">
      <c r="A4704" s="3">
        <f>DATE(Datos_climat_Sevilla!A4706,Datos_climat_Sevilla!B4706,Datos_climat_Sevilla!C4706)+Datos_climat_Sevilla!D4706/24</f>
        <v>32704.958333333332</v>
      </c>
      <c r="B4704">
        <f>Datos_climat_Sevilla!L4706</f>
        <v>2.6</v>
      </c>
      <c r="C4704">
        <f>Datos_climat_Sevilla!K4706</f>
        <v>300</v>
      </c>
      <c r="D4704">
        <f>Datos_climat_Sevilla!H4706</f>
        <v>23.3</v>
      </c>
      <c r="E4704">
        <f>Datos_climat_Sevilla!F4706</f>
        <v>0</v>
      </c>
      <c r="F4704">
        <f>Datos_climat_Sevilla!J4706/100</f>
        <v>1009.15</v>
      </c>
    </row>
    <row r="4705" spans="1:6" x14ac:dyDescent="0.25">
      <c r="A4705" s="3">
        <f>DATE(Datos_climat_Sevilla!A4707,Datos_climat_Sevilla!B4707,Datos_climat_Sevilla!C4707)+Datos_climat_Sevilla!D4707/24</f>
        <v>32705</v>
      </c>
      <c r="B4705">
        <f>Datos_climat_Sevilla!L4707</f>
        <v>1.5</v>
      </c>
      <c r="C4705">
        <f>Datos_climat_Sevilla!K4707</f>
        <v>240</v>
      </c>
      <c r="D4705">
        <f>Datos_climat_Sevilla!H4707</f>
        <v>22.2</v>
      </c>
      <c r="E4705">
        <f>Datos_climat_Sevilla!F4707</f>
        <v>0</v>
      </c>
      <c r="F4705">
        <f>Datos_climat_Sevilla!J4707/100</f>
        <v>1009.15</v>
      </c>
    </row>
    <row r="4706" spans="1:6" x14ac:dyDescent="0.25">
      <c r="A4706" s="3">
        <f>DATE(Datos_climat_Sevilla!A4708,Datos_climat_Sevilla!B4708,Datos_climat_Sevilla!C4708)+Datos_climat_Sevilla!D4708/24</f>
        <v>32705.041666666668</v>
      </c>
      <c r="B4706">
        <f>Datos_climat_Sevilla!L4708</f>
        <v>2.1</v>
      </c>
      <c r="C4706">
        <f>Datos_climat_Sevilla!K4708</f>
        <v>240</v>
      </c>
      <c r="D4706">
        <f>Datos_climat_Sevilla!H4708</f>
        <v>21.1</v>
      </c>
      <c r="E4706">
        <f>Datos_climat_Sevilla!F4708</f>
        <v>0</v>
      </c>
      <c r="F4706">
        <f>Datos_climat_Sevilla!J4708/100</f>
        <v>1009.15</v>
      </c>
    </row>
    <row r="4707" spans="1:6" x14ac:dyDescent="0.25">
      <c r="A4707" s="3">
        <f>DATE(Datos_climat_Sevilla!A4709,Datos_climat_Sevilla!B4709,Datos_climat_Sevilla!C4709)+Datos_climat_Sevilla!D4709/24</f>
        <v>32705.083333333332</v>
      </c>
      <c r="B4707">
        <f>Datos_climat_Sevilla!L4709</f>
        <v>4.0999999999999996</v>
      </c>
      <c r="C4707">
        <f>Datos_climat_Sevilla!K4709</f>
        <v>230</v>
      </c>
      <c r="D4707">
        <f>Datos_climat_Sevilla!H4709</f>
        <v>19.399999999999999</v>
      </c>
      <c r="E4707">
        <f>Datos_climat_Sevilla!F4709</f>
        <v>0</v>
      </c>
      <c r="F4707">
        <f>Datos_climat_Sevilla!J4709/100</f>
        <v>1009.15</v>
      </c>
    </row>
    <row r="4708" spans="1:6" x14ac:dyDescent="0.25">
      <c r="A4708" s="3">
        <f>DATE(Datos_climat_Sevilla!A4710,Datos_climat_Sevilla!B4710,Datos_climat_Sevilla!C4710)+Datos_climat_Sevilla!D4710/24</f>
        <v>32705.125</v>
      </c>
      <c r="B4708">
        <f>Datos_climat_Sevilla!L4710</f>
        <v>4.0999999999999996</v>
      </c>
      <c r="C4708">
        <f>Datos_climat_Sevilla!K4710</f>
        <v>999</v>
      </c>
      <c r="D4708">
        <f>Datos_climat_Sevilla!H4710</f>
        <v>18.899999999999999</v>
      </c>
      <c r="E4708">
        <f>Datos_climat_Sevilla!F4710</f>
        <v>0</v>
      </c>
      <c r="F4708">
        <f>Datos_climat_Sevilla!J4710/100</f>
        <v>1009.15</v>
      </c>
    </row>
    <row r="4709" spans="1:6" x14ac:dyDescent="0.25">
      <c r="A4709" s="3">
        <f>DATE(Datos_climat_Sevilla!A4711,Datos_climat_Sevilla!B4711,Datos_climat_Sevilla!C4711)+Datos_climat_Sevilla!D4711/24</f>
        <v>32705.166666666668</v>
      </c>
      <c r="B4709">
        <f>Datos_climat_Sevilla!L4711</f>
        <v>4.0999999999999996</v>
      </c>
      <c r="C4709">
        <f>Datos_climat_Sevilla!K4711</f>
        <v>220</v>
      </c>
      <c r="D4709">
        <f>Datos_climat_Sevilla!H4711</f>
        <v>17.8</v>
      </c>
      <c r="E4709">
        <f>Datos_climat_Sevilla!F4711</f>
        <v>0</v>
      </c>
      <c r="F4709">
        <f>Datos_climat_Sevilla!J4711/100</f>
        <v>1009.15</v>
      </c>
    </row>
    <row r="4710" spans="1:6" x14ac:dyDescent="0.25">
      <c r="A4710" s="3">
        <f>DATE(Datos_climat_Sevilla!A4712,Datos_climat_Sevilla!B4712,Datos_climat_Sevilla!C4712)+Datos_climat_Sevilla!D4712/24</f>
        <v>32705.208333333332</v>
      </c>
      <c r="B4710">
        <f>Datos_climat_Sevilla!L4712</f>
        <v>0</v>
      </c>
      <c r="C4710">
        <f>Datos_climat_Sevilla!K4712</f>
        <v>0</v>
      </c>
      <c r="D4710">
        <f>Datos_climat_Sevilla!H4712</f>
        <v>17.2</v>
      </c>
      <c r="E4710">
        <f>Datos_climat_Sevilla!F4712</f>
        <v>0</v>
      </c>
      <c r="F4710">
        <f>Datos_climat_Sevilla!J4712/100</f>
        <v>1009.15</v>
      </c>
    </row>
    <row r="4711" spans="1:6" x14ac:dyDescent="0.25">
      <c r="A4711" s="3">
        <f>DATE(Datos_climat_Sevilla!A4713,Datos_climat_Sevilla!B4713,Datos_climat_Sevilla!C4713)+Datos_climat_Sevilla!D4713/24</f>
        <v>32705.25</v>
      </c>
      <c r="B4711">
        <f>Datos_climat_Sevilla!L4713</f>
        <v>0</v>
      </c>
      <c r="C4711">
        <f>Datos_climat_Sevilla!K4713</f>
        <v>0</v>
      </c>
      <c r="D4711">
        <f>Datos_climat_Sevilla!H4713</f>
        <v>16.7</v>
      </c>
      <c r="E4711">
        <f>Datos_climat_Sevilla!F4713</f>
        <v>0</v>
      </c>
      <c r="F4711">
        <f>Datos_climat_Sevilla!J4713/100</f>
        <v>1009.15</v>
      </c>
    </row>
    <row r="4712" spans="1:6" x14ac:dyDescent="0.25">
      <c r="A4712" s="3">
        <f>DATE(Datos_climat_Sevilla!A4714,Datos_climat_Sevilla!B4714,Datos_climat_Sevilla!C4714)+Datos_climat_Sevilla!D4714/24</f>
        <v>32705.291666666668</v>
      </c>
      <c r="B4712">
        <f>Datos_climat_Sevilla!L4714</f>
        <v>0</v>
      </c>
      <c r="C4712">
        <f>Datos_climat_Sevilla!K4714</f>
        <v>0</v>
      </c>
      <c r="D4712">
        <f>Datos_climat_Sevilla!H4714</f>
        <v>17.2</v>
      </c>
      <c r="E4712">
        <f>Datos_climat_Sevilla!F4714</f>
        <v>0</v>
      </c>
      <c r="F4712">
        <f>Datos_climat_Sevilla!J4714/100</f>
        <v>1009.15</v>
      </c>
    </row>
    <row r="4713" spans="1:6" x14ac:dyDescent="0.25">
      <c r="A4713" s="3">
        <f>DATE(Datos_climat_Sevilla!A4715,Datos_climat_Sevilla!B4715,Datos_climat_Sevilla!C4715)+Datos_climat_Sevilla!D4715/24</f>
        <v>32705.333333333332</v>
      </c>
      <c r="B4713">
        <f>Datos_climat_Sevilla!L4715</f>
        <v>0</v>
      </c>
      <c r="C4713">
        <f>Datos_climat_Sevilla!K4715</f>
        <v>0</v>
      </c>
      <c r="D4713">
        <f>Datos_climat_Sevilla!H4715</f>
        <v>17.8</v>
      </c>
      <c r="E4713">
        <f>Datos_climat_Sevilla!F4715</f>
        <v>479</v>
      </c>
      <c r="F4713">
        <f>Datos_climat_Sevilla!J4715/100</f>
        <v>1009.15</v>
      </c>
    </row>
    <row r="4714" spans="1:6" x14ac:dyDescent="0.25">
      <c r="A4714" s="3">
        <f>DATE(Datos_climat_Sevilla!A4716,Datos_climat_Sevilla!B4716,Datos_climat_Sevilla!C4716)+Datos_climat_Sevilla!D4716/24</f>
        <v>32705.375</v>
      </c>
      <c r="B4714">
        <f>Datos_climat_Sevilla!L4716</f>
        <v>1.5</v>
      </c>
      <c r="C4714">
        <f>Datos_climat_Sevilla!K4716</f>
        <v>350</v>
      </c>
      <c r="D4714">
        <f>Datos_climat_Sevilla!H4716</f>
        <v>19.399999999999999</v>
      </c>
      <c r="E4714">
        <f>Datos_climat_Sevilla!F4716</f>
        <v>615</v>
      </c>
      <c r="F4714">
        <f>Datos_climat_Sevilla!J4716/100</f>
        <v>1009.15</v>
      </c>
    </row>
    <row r="4715" spans="1:6" x14ac:dyDescent="0.25">
      <c r="A4715" s="3">
        <f>DATE(Datos_climat_Sevilla!A4717,Datos_climat_Sevilla!B4717,Datos_climat_Sevilla!C4717)+Datos_climat_Sevilla!D4717/24</f>
        <v>32705.416666666668</v>
      </c>
      <c r="B4715">
        <f>Datos_climat_Sevilla!L4717</f>
        <v>1</v>
      </c>
      <c r="C4715">
        <f>Datos_climat_Sevilla!K4717</f>
        <v>320</v>
      </c>
      <c r="D4715">
        <f>Datos_climat_Sevilla!H4717</f>
        <v>21.1</v>
      </c>
      <c r="E4715">
        <f>Datos_climat_Sevilla!F4717</f>
        <v>712</v>
      </c>
      <c r="F4715">
        <f>Datos_climat_Sevilla!J4717/100</f>
        <v>1009.15</v>
      </c>
    </row>
    <row r="4716" spans="1:6" x14ac:dyDescent="0.25">
      <c r="A4716" s="3">
        <f>DATE(Datos_climat_Sevilla!A4718,Datos_climat_Sevilla!B4718,Datos_climat_Sevilla!C4718)+Datos_climat_Sevilla!D4718/24</f>
        <v>32705.458333333332</v>
      </c>
      <c r="B4716">
        <f>Datos_climat_Sevilla!L4718</f>
        <v>2.1</v>
      </c>
      <c r="C4716">
        <f>Datos_climat_Sevilla!K4718</f>
        <v>180</v>
      </c>
      <c r="D4716">
        <f>Datos_climat_Sevilla!H4718</f>
        <v>23.3</v>
      </c>
      <c r="E4716">
        <f>Datos_climat_Sevilla!F4718</f>
        <v>791</v>
      </c>
      <c r="F4716">
        <f>Datos_climat_Sevilla!J4718/100</f>
        <v>1009.15</v>
      </c>
    </row>
    <row r="4717" spans="1:6" x14ac:dyDescent="0.25">
      <c r="A4717" s="3">
        <f>DATE(Datos_climat_Sevilla!A4719,Datos_climat_Sevilla!B4719,Datos_climat_Sevilla!C4719)+Datos_climat_Sevilla!D4719/24</f>
        <v>32705.5</v>
      </c>
      <c r="B4717">
        <f>Datos_climat_Sevilla!L4719</f>
        <v>2.1</v>
      </c>
      <c r="C4717">
        <f>Datos_climat_Sevilla!K4719</f>
        <v>270</v>
      </c>
      <c r="D4717">
        <f>Datos_climat_Sevilla!H4719</f>
        <v>26.1</v>
      </c>
      <c r="E4717">
        <f>Datos_climat_Sevilla!F4719</f>
        <v>851</v>
      </c>
      <c r="F4717">
        <f>Datos_climat_Sevilla!J4719/100</f>
        <v>1009.15</v>
      </c>
    </row>
    <row r="4718" spans="1:6" x14ac:dyDescent="0.25">
      <c r="A4718" s="3">
        <f>DATE(Datos_climat_Sevilla!A4720,Datos_climat_Sevilla!B4720,Datos_climat_Sevilla!C4720)+Datos_climat_Sevilla!D4720/24</f>
        <v>32705.541666666668</v>
      </c>
      <c r="B4718">
        <f>Datos_climat_Sevilla!L4720</f>
        <v>3.1</v>
      </c>
      <c r="C4718">
        <f>Datos_climat_Sevilla!K4720</f>
        <v>230</v>
      </c>
      <c r="D4718">
        <f>Datos_climat_Sevilla!H4720</f>
        <v>28.9</v>
      </c>
      <c r="E4718">
        <f>Datos_climat_Sevilla!F4720</f>
        <v>889</v>
      </c>
      <c r="F4718">
        <f>Datos_climat_Sevilla!J4720/100</f>
        <v>1009.15</v>
      </c>
    </row>
    <row r="4719" spans="1:6" x14ac:dyDescent="0.25">
      <c r="A4719" s="3">
        <f>DATE(Datos_climat_Sevilla!A4721,Datos_climat_Sevilla!B4721,Datos_climat_Sevilla!C4721)+Datos_climat_Sevilla!D4721/24</f>
        <v>32705.583333333332</v>
      </c>
      <c r="B4719">
        <f>Datos_climat_Sevilla!L4721</f>
        <v>5.0999999999999996</v>
      </c>
      <c r="C4719">
        <f>Datos_climat_Sevilla!K4721</f>
        <v>240</v>
      </c>
      <c r="D4719">
        <f>Datos_climat_Sevilla!H4721</f>
        <v>31.1</v>
      </c>
      <c r="E4719">
        <f>Datos_climat_Sevilla!F4721</f>
        <v>902</v>
      </c>
      <c r="F4719">
        <f>Datos_climat_Sevilla!J4721/100</f>
        <v>1009.15</v>
      </c>
    </row>
    <row r="4720" spans="1:6" x14ac:dyDescent="0.25">
      <c r="A4720" s="3">
        <f>DATE(Datos_climat_Sevilla!A4722,Datos_climat_Sevilla!B4722,Datos_climat_Sevilla!C4722)+Datos_climat_Sevilla!D4722/24</f>
        <v>32705.625</v>
      </c>
      <c r="B4720">
        <f>Datos_climat_Sevilla!L4722</f>
        <v>4.0999999999999996</v>
      </c>
      <c r="C4720">
        <f>Datos_climat_Sevilla!K4722</f>
        <v>240</v>
      </c>
      <c r="D4720">
        <f>Datos_climat_Sevilla!H4722</f>
        <v>32.200000000000003</v>
      </c>
      <c r="E4720">
        <f>Datos_climat_Sevilla!F4722</f>
        <v>889</v>
      </c>
      <c r="F4720">
        <f>Datos_climat_Sevilla!J4722/100</f>
        <v>1009.15</v>
      </c>
    </row>
    <row r="4721" spans="1:6" x14ac:dyDescent="0.25">
      <c r="A4721" s="3">
        <f>DATE(Datos_climat_Sevilla!A4723,Datos_climat_Sevilla!B4723,Datos_climat_Sevilla!C4723)+Datos_climat_Sevilla!D4723/24</f>
        <v>32705.666666666668</v>
      </c>
      <c r="B4721">
        <f>Datos_climat_Sevilla!L4723</f>
        <v>3.1</v>
      </c>
      <c r="C4721">
        <f>Datos_climat_Sevilla!K4723</f>
        <v>230</v>
      </c>
      <c r="D4721">
        <f>Datos_climat_Sevilla!H4723</f>
        <v>32.799999999999997</v>
      </c>
      <c r="E4721">
        <f>Datos_climat_Sevilla!F4723</f>
        <v>851</v>
      </c>
      <c r="F4721">
        <f>Datos_climat_Sevilla!J4723/100</f>
        <v>1009.15</v>
      </c>
    </row>
    <row r="4722" spans="1:6" x14ac:dyDescent="0.25">
      <c r="A4722" s="3">
        <f>DATE(Datos_climat_Sevilla!A4724,Datos_climat_Sevilla!B4724,Datos_climat_Sevilla!C4724)+Datos_climat_Sevilla!D4724/24</f>
        <v>32705.708333333332</v>
      </c>
      <c r="B4722">
        <f>Datos_climat_Sevilla!L4724</f>
        <v>3.1</v>
      </c>
      <c r="C4722">
        <f>Datos_climat_Sevilla!K4724</f>
        <v>210</v>
      </c>
      <c r="D4722">
        <f>Datos_climat_Sevilla!H4724</f>
        <v>32.799999999999997</v>
      </c>
      <c r="E4722">
        <f>Datos_climat_Sevilla!F4724</f>
        <v>791</v>
      </c>
      <c r="F4722">
        <f>Datos_climat_Sevilla!J4724/100</f>
        <v>1009.15</v>
      </c>
    </row>
    <row r="4723" spans="1:6" x14ac:dyDescent="0.25">
      <c r="A4723" s="3">
        <f>DATE(Datos_climat_Sevilla!A4725,Datos_climat_Sevilla!B4725,Datos_climat_Sevilla!C4725)+Datos_climat_Sevilla!D4725/24</f>
        <v>32705.75</v>
      </c>
      <c r="B4723">
        <f>Datos_climat_Sevilla!L4725</f>
        <v>4.0999999999999996</v>
      </c>
      <c r="C4723">
        <f>Datos_climat_Sevilla!K4725</f>
        <v>240</v>
      </c>
      <c r="D4723">
        <f>Datos_climat_Sevilla!H4725</f>
        <v>31.7</v>
      </c>
      <c r="E4723">
        <f>Datos_climat_Sevilla!F4725</f>
        <v>712</v>
      </c>
      <c r="F4723">
        <f>Datos_climat_Sevilla!J4725/100</f>
        <v>1009.15</v>
      </c>
    </row>
    <row r="4724" spans="1:6" x14ac:dyDescent="0.25">
      <c r="A4724" s="3">
        <f>DATE(Datos_climat_Sevilla!A4726,Datos_climat_Sevilla!B4726,Datos_climat_Sevilla!C4726)+Datos_climat_Sevilla!D4726/24</f>
        <v>32705.791666666668</v>
      </c>
      <c r="B4724">
        <f>Datos_climat_Sevilla!L4726</f>
        <v>6.2</v>
      </c>
      <c r="C4724">
        <f>Datos_climat_Sevilla!K4726</f>
        <v>260</v>
      </c>
      <c r="D4724">
        <f>Datos_climat_Sevilla!H4726</f>
        <v>30.6</v>
      </c>
      <c r="E4724">
        <f>Datos_climat_Sevilla!F4726</f>
        <v>615</v>
      </c>
      <c r="F4724">
        <f>Datos_climat_Sevilla!J4726/100</f>
        <v>1009.15</v>
      </c>
    </row>
    <row r="4725" spans="1:6" x14ac:dyDescent="0.25">
      <c r="A4725" s="3">
        <f>DATE(Datos_climat_Sevilla!A4727,Datos_climat_Sevilla!B4727,Datos_climat_Sevilla!C4727)+Datos_climat_Sevilla!D4727/24</f>
        <v>32705.833333333332</v>
      </c>
      <c r="B4725">
        <f>Datos_climat_Sevilla!L4727</f>
        <v>3.1</v>
      </c>
      <c r="C4725">
        <f>Datos_climat_Sevilla!K4727</f>
        <v>270</v>
      </c>
      <c r="D4725">
        <f>Datos_climat_Sevilla!H4727</f>
        <v>28.3</v>
      </c>
      <c r="E4725">
        <f>Datos_climat_Sevilla!F4727</f>
        <v>479</v>
      </c>
      <c r="F4725">
        <f>Datos_climat_Sevilla!J4727/100</f>
        <v>1009.15</v>
      </c>
    </row>
    <row r="4726" spans="1:6" x14ac:dyDescent="0.25">
      <c r="A4726" s="3">
        <f>DATE(Datos_climat_Sevilla!A4728,Datos_climat_Sevilla!B4728,Datos_climat_Sevilla!C4728)+Datos_climat_Sevilla!D4728/24</f>
        <v>32705.875</v>
      </c>
      <c r="B4726">
        <f>Datos_climat_Sevilla!L4728</f>
        <v>4.0999999999999996</v>
      </c>
      <c r="C4726">
        <f>Datos_climat_Sevilla!K4728</f>
        <v>270</v>
      </c>
      <c r="D4726">
        <f>Datos_climat_Sevilla!H4728</f>
        <v>25.6</v>
      </c>
      <c r="E4726">
        <f>Datos_climat_Sevilla!F4728</f>
        <v>0</v>
      </c>
      <c r="F4726">
        <f>Datos_climat_Sevilla!J4728/100</f>
        <v>1009.15</v>
      </c>
    </row>
    <row r="4727" spans="1:6" x14ac:dyDescent="0.25">
      <c r="A4727" s="3">
        <f>DATE(Datos_climat_Sevilla!A4729,Datos_climat_Sevilla!B4729,Datos_climat_Sevilla!C4729)+Datos_climat_Sevilla!D4729/24</f>
        <v>32705.916666666668</v>
      </c>
      <c r="B4727">
        <f>Datos_climat_Sevilla!L4729</f>
        <v>3.1</v>
      </c>
      <c r="C4727">
        <f>Datos_climat_Sevilla!K4729</f>
        <v>230</v>
      </c>
      <c r="D4727">
        <f>Datos_climat_Sevilla!H4729</f>
        <v>23.9</v>
      </c>
      <c r="E4727">
        <f>Datos_climat_Sevilla!F4729</f>
        <v>0</v>
      </c>
      <c r="F4727">
        <f>Datos_climat_Sevilla!J4729/100</f>
        <v>1009.15</v>
      </c>
    </row>
    <row r="4728" spans="1:6" x14ac:dyDescent="0.25">
      <c r="A4728" s="3">
        <f>DATE(Datos_climat_Sevilla!A4730,Datos_climat_Sevilla!B4730,Datos_climat_Sevilla!C4730)+Datos_climat_Sevilla!D4730/24</f>
        <v>32705.958333333332</v>
      </c>
      <c r="B4728">
        <f>Datos_climat_Sevilla!L4730</f>
        <v>5.0999999999999996</v>
      </c>
      <c r="C4728">
        <f>Datos_climat_Sevilla!K4730</f>
        <v>240</v>
      </c>
      <c r="D4728">
        <f>Datos_climat_Sevilla!H4730</f>
        <v>22.8</v>
      </c>
      <c r="E4728">
        <f>Datos_climat_Sevilla!F4730</f>
        <v>0</v>
      </c>
      <c r="F4728">
        <f>Datos_climat_Sevilla!J4730/100</f>
        <v>1009.15</v>
      </c>
    </row>
    <row r="4729" spans="1:6" x14ac:dyDescent="0.25">
      <c r="A4729" s="3">
        <f>DATE(Datos_climat_Sevilla!A4731,Datos_climat_Sevilla!B4731,Datos_climat_Sevilla!C4731)+Datos_climat_Sevilla!D4731/24</f>
        <v>32706</v>
      </c>
      <c r="B4729">
        <f>Datos_climat_Sevilla!L4731</f>
        <v>5.0999999999999996</v>
      </c>
      <c r="C4729">
        <f>Datos_climat_Sevilla!K4731</f>
        <v>220</v>
      </c>
      <c r="D4729">
        <f>Datos_climat_Sevilla!H4731</f>
        <v>21.1</v>
      </c>
      <c r="E4729">
        <f>Datos_climat_Sevilla!F4731</f>
        <v>0</v>
      </c>
      <c r="F4729">
        <f>Datos_climat_Sevilla!J4731/100</f>
        <v>1009.15</v>
      </c>
    </row>
    <row r="4730" spans="1:6" x14ac:dyDescent="0.25">
      <c r="A4730" s="3">
        <f>DATE(Datos_climat_Sevilla!A4732,Datos_climat_Sevilla!B4732,Datos_climat_Sevilla!C4732)+Datos_climat_Sevilla!D4732/24</f>
        <v>32706.041666666668</v>
      </c>
      <c r="B4730">
        <f>Datos_climat_Sevilla!L4732</f>
        <v>4.0999999999999996</v>
      </c>
      <c r="C4730">
        <f>Datos_climat_Sevilla!K4732</f>
        <v>220</v>
      </c>
      <c r="D4730">
        <f>Datos_climat_Sevilla!H4732</f>
        <v>20.6</v>
      </c>
      <c r="E4730">
        <f>Datos_climat_Sevilla!F4732</f>
        <v>0</v>
      </c>
      <c r="F4730">
        <f>Datos_climat_Sevilla!J4732/100</f>
        <v>1009.15</v>
      </c>
    </row>
    <row r="4731" spans="1:6" x14ac:dyDescent="0.25">
      <c r="A4731" s="3">
        <f>DATE(Datos_climat_Sevilla!A4733,Datos_climat_Sevilla!B4733,Datos_climat_Sevilla!C4733)+Datos_climat_Sevilla!D4733/24</f>
        <v>32706.083333333332</v>
      </c>
      <c r="B4731">
        <f>Datos_climat_Sevilla!L4733</f>
        <v>4.0999999999999996</v>
      </c>
      <c r="C4731">
        <f>Datos_climat_Sevilla!K4733</f>
        <v>220</v>
      </c>
      <c r="D4731">
        <f>Datos_climat_Sevilla!H4733</f>
        <v>19.399999999999999</v>
      </c>
      <c r="E4731">
        <f>Datos_climat_Sevilla!F4733</f>
        <v>0</v>
      </c>
      <c r="F4731">
        <f>Datos_climat_Sevilla!J4733/100</f>
        <v>1009.15</v>
      </c>
    </row>
    <row r="4732" spans="1:6" x14ac:dyDescent="0.25">
      <c r="A4732" s="3">
        <f>DATE(Datos_climat_Sevilla!A4734,Datos_climat_Sevilla!B4734,Datos_climat_Sevilla!C4734)+Datos_climat_Sevilla!D4734/24</f>
        <v>32706.125</v>
      </c>
      <c r="B4732">
        <f>Datos_climat_Sevilla!L4734</f>
        <v>5.0999999999999996</v>
      </c>
      <c r="C4732">
        <f>Datos_climat_Sevilla!K4734</f>
        <v>220</v>
      </c>
      <c r="D4732">
        <f>Datos_climat_Sevilla!H4734</f>
        <v>20</v>
      </c>
      <c r="E4732">
        <f>Datos_climat_Sevilla!F4734</f>
        <v>0</v>
      </c>
      <c r="F4732">
        <f>Datos_climat_Sevilla!J4734/100</f>
        <v>1009.15</v>
      </c>
    </row>
    <row r="4733" spans="1:6" x14ac:dyDescent="0.25">
      <c r="A4733" s="3">
        <f>DATE(Datos_climat_Sevilla!A4735,Datos_climat_Sevilla!B4735,Datos_climat_Sevilla!C4735)+Datos_climat_Sevilla!D4735/24</f>
        <v>32706.166666666668</v>
      </c>
      <c r="B4733">
        <f>Datos_climat_Sevilla!L4735</f>
        <v>2.1</v>
      </c>
      <c r="C4733">
        <f>Datos_climat_Sevilla!K4735</f>
        <v>220</v>
      </c>
      <c r="D4733">
        <f>Datos_climat_Sevilla!H4735</f>
        <v>20</v>
      </c>
      <c r="E4733">
        <f>Datos_climat_Sevilla!F4735</f>
        <v>0</v>
      </c>
      <c r="F4733">
        <f>Datos_climat_Sevilla!J4735/100</f>
        <v>1009.15</v>
      </c>
    </row>
    <row r="4734" spans="1:6" x14ac:dyDescent="0.25">
      <c r="A4734" s="3">
        <f>DATE(Datos_climat_Sevilla!A4736,Datos_climat_Sevilla!B4736,Datos_climat_Sevilla!C4736)+Datos_climat_Sevilla!D4736/24</f>
        <v>32706.208333333332</v>
      </c>
      <c r="B4734">
        <f>Datos_climat_Sevilla!L4736</f>
        <v>2.1</v>
      </c>
      <c r="C4734">
        <f>Datos_climat_Sevilla!K4736</f>
        <v>210</v>
      </c>
      <c r="D4734">
        <f>Datos_climat_Sevilla!H4736</f>
        <v>20</v>
      </c>
      <c r="E4734">
        <f>Datos_climat_Sevilla!F4736</f>
        <v>0</v>
      </c>
      <c r="F4734">
        <f>Datos_climat_Sevilla!J4736/100</f>
        <v>1009.15</v>
      </c>
    </row>
    <row r="4735" spans="1:6" x14ac:dyDescent="0.25">
      <c r="A4735" s="3">
        <f>DATE(Datos_climat_Sevilla!A4737,Datos_climat_Sevilla!B4737,Datos_climat_Sevilla!C4737)+Datos_climat_Sevilla!D4737/24</f>
        <v>32706.25</v>
      </c>
      <c r="B4735">
        <f>Datos_climat_Sevilla!L4737</f>
        <v>1.5</v>
      </c>
      <c r="C4735">
        <f>Datos_climat_Sevilla!K4737</f>
        <v>230</v>
      </c>
      <c r="D4735">
        <f>Datos_climat_Sevilla!H4737</f>
        <v>20</v>
      </c>
      <c r="E4735">
        <f>Datos_climat_Sevilla!F4737</f>
        <v>0</v>
      </c>
      <c r="F4735">
        <f>Datos_climat_Sevilla!J4737/100</f>
        <v>1009.15</v>
      </c>
    </row>
    <row r="4736" spans="1:6" x14ac:dyDescent="0.25">
      <c r="A4736" s="3">
        <f>DATE(Datos_climat_Sevilla!A4738,Datos_climat_Sevilla!B4738,Datos_climat_Sevilla!C4738)+Datos_climat_Sevilla!D4738/24</f>
        <v>32706.291666666668</v>
      </c>
      <c r="B4736">
        <f>Datos_climat_Sevilla!L4738</f>
        <v>1</v>
      </c>
      <c r="C4736">
        <f>Datos_climat_Sevilla!K4738</f>
        <v>90</v>
      </c>
      <c r="D4736">
        <f>Datos_climat_Sevilla!H4738</f>
        <v>20</v>
      </c>
      <c r="E4736">
        <f>Datos_climat_Sevilla!F4738</f>
        <v>0</v>
      </c>
      <c r="F4736">
        <f>Datos_climat_Sevilla!J4738/100</f>
        <v>1009.15</v>
      </c>
    </row>
    <row r="4737" spans="1:6" x14ac:dyDescent="0.25">
      <c r="A4737" s="3">
        <f>DATE(Datos_climat_Sevilla!A4739,Datos_climat_Sevilla!B4739,Datos_climat_Sevilla!C4739)+Datos_climat_Sevilla!D4739/24</f>
        <v>32706.333333333332</v>
      </c>
      <c r="B4737">
        <f>Datos_climat_Sevilla!L4739</f>
        <v>1</v>
      </c>
      <c r="C4737">
        <f>Datos_climat_Sevilla!K4739</f>
        <v>60</v>
      </c>
      <c r="D4737">
        <f>Datos_climat_Sevilla!H4739</f>
        <v>20.6</v>
      </c>
      <c r="E4737">
        <f>Datos_climat_Sevilla!F4739</f>
        <v>479</v>
      </c>
      <c r="F4737">
        <f>Datos_climat_Sevilla!J4739/100</f>
        <v>1009.15</v>
      </c>
    </row>
    <row r="4738" spans="1:6" x14ac:dyDescent="0.25">
      <c r="A4738" s="3">
        <f>DATE(Datos_climat_Sevilla!A4740,Datos_climat_Sevilla!B4740,Datos_climat_Sevilla!C4740)+Datos_climat_Sevilla!D4740/24</f>
        <v>32706.375</v>
      </c>
      <c r="B4738">
        <f>Datos_climat_Sevilla!L4740</f>
        <v>1</v>
      </c>
      <c r="C4738">
        <f>Datos_climat_Sevilla!K4740</f>
        <v>60</v>
      </c>
      <c r="D4738">
        <f>Datos_climat_Sevilla!H4740</f>
        <v>21.7</v>
      </c>
      <c r="E4738">
        <f>Datos_climat_Sevilla!F4740</f>
        <v>615</v>
      </c>
      <c r="F4738">
        <f>Datos_climat_Sevilla!J4740/100</f>
        <v>1009.15</v>
      </c>
    </row>
    <row r="4739" spans="1:6" x14ac:dyDescent="0.25">
      <c r="A4739" s="3">
        <f>DATE(Datos_climat_Sevilla!A4741,Datos_climat_Sevilla!B4741,Datos_climat_Sevilla!C4741)+Datos_climat_Sevilla!D4741/24</f>
        <v>32706.416666666668</v>
      </c>
      <c r="B4739">
        <f>Datos_climat_Sevilla!L4741</f>
        <v>2.1</v>
      </c>
      <c r="C4739">
        <f>Datos_climat_Sevilla!K4741</f>
        <v>10</v>
      </c>
      <c r="D4739">
        <f>Datos_climat_Sevilla!H4741</f>
        <v>23.3</v>
      </c>
      <c r="E4739">
        <f>Datos_climat_Sevilla!F4741</f>
        <v>712</v>
      </c>
      <c r="F4739">
        <f>Datos_climat_Sevilla!J4741/100</f>
        <v>1009.15</v>
      </c>
    </row>
    <row r="4740" spans="1:6" x14ac:dyDescent="0.25">
      <c r="A4740" s="3">
        <f>DATE(Datos_climat_Sevilla!A4742,Datos_climat_Sevilla!B4742,Datos_climat_Sevilla!C4742)+Datos_climat_Sevilla!D4742/24</f>
        <v>32706.458333333332</v>
      </c>
      <c r="B4740">
        <f>Datos_climat_Sevilla!L4742</f>
        <v>1</v>
      </c>
      <c r="C4740">
        <f>Datos_climat_Sevilla!K4742</f>
        <v>999</v>
      </c>
      <c r="D4740">
        <f>Datos_climat_Sevilla!H4742</f>
        <v>25.6</v>
      </c>
      <c r="E4740">
        <f>Datos_climat_Sevilla!F4742</f>
        <v>791</v>
      </c>
      <c r="F4740">
        <f>Datos_climat_Sevilla!J4742/100</f>
        <v>1009.15</v>
      </c>
    </row>
    <row r="4741" spans="1:6" x14ac:dyDescent="0.25">
      <c r="A4741" s="3">
        <f>DATE(Datos_climat_Sevilla!A4743,Datos_climat_Sevilla!B4743,Datos_climat_Sevilla!C4743)+Datos_climat_Sevilla!D4743/24</f>
        <v>32706.5</v>
      </c>
      <c r="B4741">
        <f>Datos_climat_Sevilla!L4743</f>
        <v>2.1</v>
      </c>
      <c r="C4741">
        <f>Datos_climat_Sevilla!K4743</f>
        <v>40</v>
      </c>
      <c r="D4741">
        <f>Datos_climat_Sevilla!H4743</f>
        <v>27.8</v>
      </c>
      <c r="E4741">
        <f>Datos_climat_Sevilla!F4743</f>
        <v>851</v>
      </c>
      <c r="F4741">
        <f>Datos_climat_Sevilla!J4743/100</f>
        <v>1009.15</v>
      </c>
    </row>
    <row r="4742" spans="1:6" x14ac:dyDescent="0.25">
      <c r="A4742" s="3">
        <f>DATE(Datos_climat_Sevilla!A4744,Datos_climat_Sevilla!B4744,Datos_climat_Sevilla!C4744)+Datos_climat_Sevilla!D4744/24</f>
        <v>32706.541666666668</v>
      </c>
      <c r="B4742">
        <f>Datos_climat_Sevilla!L4744</f>
        <v>2.1</v>
      </c>
      <c r="C4742">
        <f>Datos_climat_Sevilla!K4744</f>
        <v>10</v>
      </c>
      <c r="D4742">
        <f>Datos_climat_Sevilla!H4744</f>
        <v>29.4</v>
      </c>
      <c r="E4742">
        <f>Datos_climat_Sevilla!F4744</f>
        <v>889</v>
      </c>
      <c r="F4742">
        <f>Datos_climat_Sevilla!J4744/100</f>
        <v>1009.15</v>
      </c>
    </row>
    <row r="4743" spans="1:6" x14ac:dyDescent="0.25">
      <c r="A4743" s="3">
        <f>DATE(Datos_climat_Sevilla!A4745,Datos_climat_Sevilla!B4745,Datos_climat_Sevilla!C4745)+Datos_climat_Sevilla!D4745/24</f>
        <v>32706.583333333332</v>
      </c>
      <c r="B4743">
        <f>Datos_climat_Sevilla!L4745</f>
        <v>2.1</v>
      </c>
      <c r="C4743">
        <f>Datos_climat_Sevilla!K4745</f>
        <v>10</v>
      </c>
      <c r="D4743">
        <f>Datos_climat_Sevilla!H4745</f>
        <v>31.7</v>
      </c>
      <c r="E4743">
        <f>Datos_climat_Sevilla!F4745</f>
        <v>902</v>
      </c>
      <c r="F4743">
        <f>Datos_climat_Sevilla!J4745/100</f>
        <v>1009.15</v>
      </c>
    </row>
    <row r="4744" spans="1:6" x14ac:dyDescent="0.25">
      <c r="A4744" s="3">
        <f>DATE(Datos_climat_Sevilla!A4746,Datos_climat_Sevilla!B4746,Datos_climat_Sevilla!C4746)+Datos_climat_Sevilla!D4746/24</f>
        <v>32706.625</v>
      </c>
      <c r="B4744">
        <f>Datos_climat_Sevilla!L4746</f>
        <v>2.1</v>
      </c>
      <c r="C4744">
        <f>Datos_climat_Sevilla!K4746</f>
        <v>170</v>
      </c>
      <c r="D4744">
        <f>Datos_climat_Sevilla!H4746</f>
        <v>32.200000000000003</v>
      </c>
      <c r="E4744">
        <f>Datos_climat_Sevilla!F4746</f>
        <v>889</v>
      </c>
      <c r="F4744">
        <f>Datos_climat_Sevilla!J4746/100</f>
        <v>1009.15</v>
      </c>
    </row>
    <row r="4745" spans="1:6" x14ac:dyDescent="0.25">
      <c r="A4745" s="3">
        <f>DATE(Datos_climat_Sevilla!A4747,Datos_climat_Sevilla!B4747,Datos_climat_Sevilla!C4747)+Datos_climat_Sevilla!D4747/24</f>
        <v>32706.666666666668</v>
      </c>
      <c r="B4745">
        <f>Datos_climat_Sevilla!L4747</f>
        <v>4.0999999999999996</v>
      </c>
      <c r="C4745">
        <f>Datos_climat_Sevilla!K4747</f>
        <v>210</v>
      </c>
      <c r="D4745">
        <f>Datos_climat_Sevilla!H4747</f>
        <v>32.799999999999997</v>
      </c>
      <c r="E4745">
        <f>Datos_climat_Sevilla!F4747</f>
        <v>851</v>
      </c>
      <c r="F4745">
        <f>Datos_climat_Sevilla!J4747/100</f>
        <v>1009.15</v>
      </c>
    </row>
    <row r="4746" spans="1:6" x14ac:dyDescent="0.25">
      <c r="A4746" s="3">
        <f>DATE(Datos_climat_Sevilla!A4748,Datos_climat_Sevilla!B4748,Datos_climat_Sevilla!C4748)+Datos_climat_Sevilla!D4748/24</f>
        <v>32706.708333333332</v>
      </c>
      <c r="B4746">
        <f>Datos_climat_Sevilla!L4748</f>
        <v>4.5999999999999996</v>
      </c>
      <c r="C4746">
        <f>Datos_climat_Sevilla!K4748</f>
        <v>230</v>
      </c>
      <c r="D4746">
        <f>Datos_climat_Sevilla!H4748</f>
        <v>32.799999999999997</v>
      </c>
      <c r="E4746">
        <f>Datos_climat_Sevilla!F4748</f>
        <v>791</v>
      </c>
      <c r="F4746">
        <f>Datos_climat_Sevilla!J4748/100</f>
        <v>1009.15</v>
      </c>
    </row>
    <row r="4747" spans="1:6" x14ac:dyDescent="0.25">
      <c r="A4747" s="3">
        <f>DATE(Datos_climat_Sevilla!A4749,Datos_climat_Sevilla!B4749,Datos_climat_Sevilla!C4749)+Datos_climat_Sevilla!D4749/24</f>
        <v>32706.75</v>
      </c>
      <c r="B4747">
        <f>Datos_climat_Sevilla!L4749</f>
        <v>4.5999999999999996</v>
      </c>
      <c r="C4747">
        <f>Datos_climat_Sevilla!K4749</f>
        <v>280</v>
      </c>
      <c r="D4747">
        <f>Datos_climat_Sevilla!H4749</f>
        <v>32.200000000000003</v>
      </c>
      <c r="E4747">
        <f>Datos_climat_Sevilla!F4749</f>
        <v>712</v>
      </c>
      <c r="F4747">
        <f>Datos_climat_Sevilla!J4749/100</f>
        <v>1009.15</v>
      </c>
    </row>
    <row r="4748" spans="1:6" x14ac:dyDescent="0.25">
      <c r="A4748" s="3">
        <f>DATE(Datos_climat_Sevilla!A4750,Datos_climat_Sevilla!B4750,Datos_climat_Sevilla!C4750)+Datos_climat_Sevilla!D4750/24</f>
        <v>32706.791666666668</v>
      </c>
      <c r="B4748">
        <f>Datos_climat_Sevilla!L4750</f>
        <v>3.1</v>
      </c>
      <c r="C4748">
        <f>Datos_climat_Sevilla!K4750</f>
        <v>250</v>
      </c>
      <c r="D4748">
        <f>Datos_climat_Sevilla!H4750</f>
        <v>30.6</v>
      </c>
      <c r="E4748">
        <f>Datos_climat_Sevilla!F4750</f>
        <v>615</v>
      </c>
      <c r="F4748">
        <f>Datos_climat_Sevilla!J4750/100</f>
        <v>1009.15</v>
      </c>
    </row>
    <row r="4749" spans="1:6" x14ac:dyDescent="0.25">
      <c r="A4749" s="3">
        <f>DATE(Datos_climat_Sevilla!A4751,Datos_climat_Sevilla!B4751,Datos_climat_Sevilla!C4751)+Datos_climat_Sevilla!D4751/24</f>
        <v>32706.833333333332</v>
      </c>
      <c r="B4749">
        <f>Datos_climat_Sevilla!L4751</f>
        <v>3.1</v>
      </c>
      <c r="C4749">
        <f>Datos_climat_Sevilla!K4751</f>
        <v>250</v>
      </c>
      <c r="D4749">
        <f>Datos_climat_Sevilla!H4751</f>
        <v>28.9</v>
      </c>
      <c r="E4749">
        <f>Datos_climat_Sevilla!F4751</f>
        <v>479</v>
      </c>
      <c r="F4749">
        <f>Datos_climat_Sevilla!J4751/100</f>
        <v>1009.15</v>
      </c>
    </row>
    <row r="4750" spans="1:6" x14ac:dyDescent="0.25">
      <c r="A4750" s="3">
        <f>DATE(Datos_climat_Sevilla!A4752,Datos_climat_Sevilla!B4752,Datos_climat_Sevilla!C4752)+Datos_climat_Sevilla!D4752/24</f>
        <v>32706.875</v>
      </c>
      <c r="B4750">
        <f>Datos_climat_Sevilla!L4752</f>
        <v>3.6</v>
      </c>
      <c r="C4750">
        <f>Datos_climat_Sevilla!K4752</f>
        <v>200</v>
      </c>
      <c r="D4750">
        <f>Datos_climat_Sevilla!H4752</f>
        <v>27.2</v>
      </c>
      <c r="E4750">
        <f>Datos_climat_Sevilla!F4752</f>
        <v>0</v>
      </c>
      <c r="F4750">
        <f>Datos_climat_Sevilla!J4752/100</f>
        <v>1009.15</v>
      </c>
    </row>
    <row r="4751" spans="1:6" x14ac:dyDescent="0.25">
      <c r="A4751" s="3">
        <f>DATE(Datos_climat_Sevilla!A4753,Datos_climat_Sevilla!B4753,Datos_climat_Sevilla!C4753)+Datos_climat_Sevilla!D4753/24</f>
        <v>32706.916666666668</v>
      </c>
      <c r="B4751">
        <f>Datos_climat_Sevilla!L4753</f>
        <v>6.2</v>
      </c>
      <c r="C4751">
        <f>Datos_climat_Sevilla!K4753</f>
        <v>210</v>
      </c>
      <c r="D4751">
        <f>Datos_climat_Sevilla!H4753</f>
        <v>25.6</v>
      </c>
      <c r="E4751">
        <f>Datos_climat_Sevilla!F4753</f>
        <v>0</v>
      </c>
      <c r="F4751">
        <f>Datos_climat_Sevilla!J4753/100</f>
        <v>1009.15</v>
      </c>
    </row>
    <row r="4752" spans="1:6" x14ac:dyDescent="0.25">
      <c r="A4752" s="3">
        <f>DATE(Datos_climat_Sevilla!A4754,Datos_climat_Sevilla!B4754,Datos_climat_Sevilla!C4754)+Datos_climat_Sevilla!D4754/24</f>
        <v>32706.958333333332</v>
      </c>
      <c r="B4752">
        <f>Datos_climat_Sevilla!L4754</f>
        <v>5.7</v>
      </c>
      <c r="C4752">
        <f>Datos_climat_Sevilla!K4754</f>
        <v>240</v>
      </c>
      <c r="D4752">
        <f>Datos_climat_Sevilla!H4754</f>
        <v>24.4</v>
      </c>
      <c r="E4752">
        <f>Datos_climat_Sevilla!F4754</f>
        <v>0</v>
      </c>
      <c r="F4752">
        <f>Datos_climat_Sevilla!J4754/100</f>
        <v>1009.15</v>
      </c>
    </row>
    <row r="4753" spans="1:6" x14ac:dyDescent="0.25">
      <c r="A4753" s="3">
        <f>DATE(Datos_climat_Sevilla!A4755,Datos_climat_Sevilla!B4755,Datos_climat_Sevilla!C4755)+Datos_climat_Sevilla!D4755/24</f>
        <v>32707</v>
      </c>
      <c r="B4753">
        <f>Datos_climat_Sevilla!L4755</f>
        <v>3.1</v>
      </c>
      <c r="C4753">
        <f>Datos_climat_Sevilla!K4755</f>
        <v>220</v>
      </c>
      <c r="D4753">
        <f>Datos_climat_Sevilla!H4755</f>
        <v>23.3</v>
      </c>
      <c r="E4753">
        <f>Datos_climat_Sevilla!F4755</f>
        <v>0</v>
      </c>
      <c r="F4753">
        <f>Datos_climat_Sevilla!J4755/100</f>
        <v>1009.15</v>
      </c>
    </row>
    <row r="4754" spans="1:6" x14ac:dyDescent="0.25">
      <c r="A4754" s="3">
        <f>DATE(Datos_climat_Sevilla!A4756,Datos_climat_Sevilla!B4756,Datos_climat_Sevilla!C4756)+Datos_climat_Sevilla!D4756/24</f>
        <v>32707.041666666668</v>
      </c>
      <c r="B4754">
        <f>Datos_climat_Sevilla!L4756</f>
        <v>4.0999999999999996</v>
      </c>
      <c r="C4754">
        <f>Datos_climat_Sevilla!K4756</f>
        <v>230</v>
      </c>
      <c r="D4754">
        <f>Datos_climat_Sevilla!H4756</f>
        <v>22.8</v>
      </c>
      <c r="E4754">
        <f>Datos_climat_Sevilla!F4756</f>
        <v>0</v>
      </c>
      <c r="F4754">
        <f>Datos_climat_Sevilla!J4756/100</f>
        <v>1009.15</v>
      </c>
    </row>
    <row r="4755" spans="1:6" x14ac:dyDescent="0.25">
      <c r="A4755" s="3">
        <f>DATE(Datos_climat_Sevilla!A4757,Datos_climat_Sevilla!B4757,Datos_climat_Sevilla!C4757)+Datos_climat_Sevilla!D4757/24</f>
        <v>32707.083333333332</v>
      </c>
      <c r="B4755">
        <f>Datos_climat_Sevilla!L4757</f>
        <v>1.5</v>
      </c>
      <c r="C4755">
        <f>Datos_climat_Sevilla!K4757</f>
        <v>90</v>
      </c>
      <c r="D4755">
        <f>Datos_climat_Sevilla!H4757</f>
        <v>22.2</v>
      </c>
      <c r="E4755">
        <f>Datos_climat_Sevilla!F4757</f>
        <v>0</v>
      </c>
      <c r="F4755">
        <f>Datos_climat_Sevilla!J4757/100</f>
        <v>1009.15</v>
      </c>
    </row>
    <row r="4756" spans="1:6" x14ac:dyDescent="0.25">
      <c r="A4756" s="3">
        <f>DATE(Datos_climat_Sevilla!A4758,Datos_climat_Sevilla!B4758,Datos_climat_Sevilla!C4758)+Datos_climat_Sevilla!D4758/24</f>
        <v>32707.125</v>
      </c>
      <c r="B4756">
        <f>Datos_climat_Sevilla!L4758</f>
        <v>2.1</v>
      </c>
      <c r="C4756">
        <f>Datos_climat_Sevilla!K4758</f>
        <v>50</v>
      </c>
      <c r="D4756">
        <f>Datos_climat_Sevilla!H4758</f>
        <v>21.7</v>
      </c>
      <c r="E4756">
        <f>Datos_climat_Sevilla!F4758</f>
        <v>0</v>
      </c>
      <c r="F4756">
        <f>Datos_climat_Sevilla!J4758/100</f>
        <v>1009.15</v>
      </c>
    </row>
    <row r="4757" spans="1:6" x14ac:dyDescent="0.25">
      <c r="A4757" s="3">
        <f>DATE(Datos_climat_Sevilla!A4759,Datos_climat_Sevilla!B4759,Datos_climat_Sevilla!C4759)+Datos_climat_Sevilla!D4759/24</f>
        <v>32707.166666666668</v>
      </c>
      <c r="B4757">
        <f>Datos_climat_Sevilla!L4759</f>
        <v>1</v>
      </c>
      <c r="C4757">
        <f>Datos_climat_Sevilla!K4759</f>
        <v>60</v>
      </c>
      <c r="D4757">
        <f>Datos_climat_Sevilla!H4759</f>
        <v>21.7</v>
      </c>
      <c r="E4757">
        <f>Datos_climat_Sevilla!F4759</f>
        <v>0</v>
      </c>
      <c r="F4757">
        <f>Datos_climat_Sevilla!J4759/100</f>
        <v>1009.15</v>
      </c>
    </row>
    <row r="4758" spans="1:6" x14ac:dyDescent="0.25">
      <c r="A4758" s="3">
        <f>DATE(Datos_climat_Sevilla!A4760,Datos_climat_Sevilla!B4760,Datos_climat_Sevilla!C4760)+Datos_climat_Sevilla!D4760/24</f>
        <v>32707.208333333332</v>
      </c>
      <c r="B4758">
        <f>Datos_climat_Sevilla!L4760</f>
        <v>1.5</v>
      </c>
      <c r="C4758">
        <f>Datos_climat_Sevilla!K4760</f>
        <v>190</v>
      </c>
      <c r="D4758">
        <f>Datos_climat_Sevilla!H4760</f>
        <v>21.7</v>
      </c>
      <c r="E4758">
        <f>Datos_climat_Sevilla!F4760</f>
        <v>0</v>
      </c>
      <c r="F4758">
        <f>Datos_climat_Sevilla!J4760/100</f>
        <v>1009.15</v>
      </c>
    </row>
    <row r="4759" spans="1:6" x14ac:dyDescent="0.25">
      <c r="A4759" s="3">
        <f>DATE(Datos_climat_Sevilla!A4761,Datos_climat_Sevilla!B4761,Datos_climat_Sevilla!C4761)+Datos_climat_Sevilla!D4761/24</f>
        <v>32707.25</v>
      </c>
      <c r="B4759">
        <f>Datos_climat_Sevilla!L4761</f>
        <v>1.5</v>
      </c>
      <c r="C4759">
        <f>Datos_climat_Sevilla!K4761</f>
        <v>160</v>
      </c>
      <c r="D4759">
        <f>Datos_climat_Sevilla!H4761</f>
        <v>21.7</v>
      </c>
      <c r="E4759">
        <f>Datos_climat_Sevilla!F4761</f>
        <v>0</v>
      </c>
      <c r="F4759">
        <f>Datos_climat_Sevilla!J4761/100</f>
        <v>1009.15</v>
      </c>
    </row>
    <row r="4760" spans="1:6" x14ac:dyDescent="0.25">
      <c r="A4760" s="3">
        <f>DATE(Datos_climat_Sevilla!A4762,Datos_climat_Sevilla!B4762,Datos_climat_Sevilla!C4762)+Datos_climat_Sevilla!D4762/24</f>
        <v>32707.291666666668</v>
      </c>
      <c r="B4760">
        <f>Datos_climat_Sevilla!L4762</f>
        <v>2.1</v>
      </c>
      <c r="C4760">
        <f>Datos_climat_Sevilla!K4762</f>
        <v>50</v>
      </c>
      <c r="D4760">
        <f>Datos_climat_Sevilla!H4762</f>
        <v>21.7</v>
      </c>
      <c r="E4760">
        <f>Datos_climat_Sevilla!F4762</f>
        <v>0</v>
      </c>
      <c r="F4760">
        <f>Datos_climat_Sevilla!J4762/100</f>
        <v>1009.15</v>
      </c>
    </row>
    <row r="4761" spans="1:6" x14ac:dyDescent="0.25">
      <c r="A4761" s="3">
        <f>DATE(Datos_climat_Sevilla!A4763,Datos_climat_Sevilla!B4763,Datos_climat_Sevilla!C4763)+Datos_climat_Sevilla!D4763/24</f>
        <v>32707.333333333332</v>
      </c>
      <c r="B4761">
        <f>Datos_climat_Sevilla!L4763</f>
        <v>2.1</v>
      </c>
      <c r="C4761">
        <f>Datos_climat_Sevilla!K4763</f>
        <v>20</v>
      </c>
      <c r="D4761">
        <f>Datos_climat_Sevilla!H4763</f>
        <v>22.2</v>
      </c>
      <c r="E4761">
        <f>Datos_climat_Sevilla!F4763</f>
        <v>466</v>
      </c>
      <c r="F4761">
        <f>Datos_climat_Sevilla!J4763/100</f>
        <v>1009.15</v>
      </c>
    </row>
    <row r="4762" spans="1:6" x14ac:dyDescent="0.25">
      <c r="A4762" s="3">
        <f>DATE(Datos_climat_Sevilla!A4764,Datos_climat_Sevilla!B4764,Datos_climat_Sevilla!C4764)+Datos_climat_Sevilla!D4764/24</f>
        <v>32707.375</v>
      </c>
      <c r="B4762">
        <f>Datos_climat_Sevilla!L4764</f>
        <v>2.1</v>
      </c>
      <c r="C4762">
        <f>Datos_climat_Sevilla!K4764</f>
        <v>20</v>
      </c>
      <c r="D4762">
        <f>Datos_climat_Sevilla!H4764</f>
        <v>23.9</v>
      </c>
      <c r="E4762">
        <f>Datos_climat_Sevilla!F4764</f>
        <v>605</v>
      </c>
      <c r="F4762">
        <f>Datos_climat_Sevilla!J4764/100</f>
        <v>1009.15</v>
      </c>
    </row>
    <row r="4763" spans="1:6" x14ac:dyDescent="0.25">
      <c r="A4763" s="3">
        <f>DATE(Datos_climat_Sevilla!A4765,Datos_climat_Sevilla!B4765,Datos_climat_Sevilla!C4765)+Datos_climat_Sevilla!D4765/24</f>
        <v>32707.416666666668</v>
      </c>
      <c r="B4763">
        <f>Datos_climat_Sevilla!L4765</f>
        <v>2.1</v>
      </c>
      <c r="C4763">
        <f>Datos_climat_Sevilla!K4765</f>
        <v>40</v>
      </c>
      <c r="D4763">
        <f>Datos_climat_Sevilla!H4765</f>
        <v>25.6</v>
      </c>
      <c r="E4763">
        <f>Datos_climat_Sevilla!F4765</f>
        <v>706</v>
      </c>
      <c r="F4763">
        <f>Datos_climat_Sevilla!J4765/100</f>
        <v>1009.15</v>
      </c>
    </row>
    <row r="4764" spans="1:6" x14ac:dyDescent="0.25">
      <c r="A4764" s="3">
        <f>DATE(Datos_climat_Sevilla!A4766,Datos_climat_Sevilla!B4766,Datos_climat_Sevilla!C4766)+Datos_climat_Sevilla!D4766/24</f>
        <v>32707.458333333332</v>
      </c>
      <c r="B4764">
        <f>Datos_climat_Sevilla!L4766</f>
        <v>2.6</v>
      </c>
      <c r="C4764">
        <f>Datos_climat_Sevilla!K4766</f>
        <v>999</v>
      </c>
      <c r="D4764">
        <f>Datos_climat_Sevilla!H4766</f>
        <v>27.2</v>
      </c>
      <c r="E4764">
        <f>Datos_climat_Sevilla!F4766</f>
        <v>785</v>
      </c>
      <c r="F4764">
        <f>Datos_climat_Sevilla!J4766/100</f>
        <v>1009.15</v>
      </c>
    </row>
    <row r="4765" spans="1:6" x14ac:dyDescent="0.25">
      <c r="A4765" s="3">
        <f>DATE(Datos_climat_Sevilla!A4767,Datos_climat_Sevilla!B4767,Datos_climat_Sevilla!C4767)+Datos_climat_Sevilla!D4767/24</f>
        <v>32707.5</v>
      </c>
      <c r="B4765">
        <f>Datos_climat_Sevilla!L4767</f>
        <v>3.1</v>
      </c>
      <c r="C4765">
        <f>Datos_climat_Sevilla!K4767</f>
        <v>999</v>
      </c>
      <c r="D4765">
        <f>Datos_climat_Sevilla!H4767</f>
        <v>29.4</v>
      </c>
      <c r="E4765">
        <f>Datos_climat_Sevilla!F4767</f>
        <v>848</v>
      </c>
      <c r="F4765">
        <f>Datos_climat_Sevilla!J4767/100</f>
        <v>1009.15</v>
      </c>
    </row>
    <row r="4766" spans="1:6" x14ac:dyDescent="0.25">
      <c r="A4766" s="3">
        <f>DATE(Datos_climat_Sevilla!A4768,Datos_climat_Sevilla!B4768,Datos_climat_Sevilla!C4768)+Datos_climat_Sevilla!D4768/24</f>
        <v>32707.541666666668</v>
      </c>
      <c r="B4766">
        <f>Datos_climat_Sevilla!L4768</f>
        <v>4.0999999999999996</v>
      </c>
      <c r="C4766">
        <f>Datos_climat_Sevilla!K4768</f>
        <v>300</v>
      </c>
      <c r="D4766">
        <f>Datos_climat_Sevilla!H4768</f>
        <v>31.7</v>
      </c>
      <c r="E4766">
        <f>Datos_climat_Sevilla!F4768</f>
        <v>883</v>
      </c>
      <c r="F4766">
        <f>Datos_climat_Sevilla!J4768/100</f>
        <v>1009.15</v>
      </c>
    </row>
    <row r="4767" spans="1:6" x14ac:dyDescent="0.25">
      <c r="A4767" s="3">
        <f>DATE(Datos_climat_Sevilla!A4769,Datos_climat_Sevilla!B4769,Datos_climat_Sevilla!C4769)+Datos_climat_Sevilla!D4769/24</f>
        <v>32707.583333333332</v>
      </c>
      <c r="B4767">
        <f>Datos_climat_Sevilla!L4769</f>
        <v>1.5</v>
      </c>
      <c r="C4767">
        <f>Datos_climat_Sevilla!K4769</f>
        <v>999</v>
      </c>
      <c r="D4767">
        <f>Datos_climat_Sevilla!H4769</f>
        <v>32.799999999999997</v>
      </c>
      <c r="E4767">
        <f>Datos_climat_Sevilla!F4769</f>
        <v>899</v>
      </c>
      <c r="F4767">
        <f>Datos_climat_Sevilla!J4769/100</f>
        <v>1009.15</v>
      </c>
    </row>
    <row r="4768" spans="1:6" x14ac:dyDescent="0.25">
      <c r="A4768" s="3">
        <f>DATE(Datos_climat_Sevilla!A4770,Datos_climat_Sevilla!B4770,Datos_climat_Sevilla!C4770)+Datos_climat_Sevilla!D4770/24</f>
        <v>32707.625</v>
      </c>
      <c r="B4768">
        <f>Datos_climat_Sevilla!L4770</f>
        <v>5.0999999999999996</v>
      </c>
      <c r="C4768">
        <f>Datos_climat_Sevilla!K4770</f>
        <v>270</v>
      </c>
      <c r="D4768">
        <f>Datos_climat_Sevilla!H4770</f>
        <v>34.4</v>
      </c>
      <c r="E4768">
        <f>Datos_climat_Sevilla!F4770</f>
        <v>886</v>
      </c>
      <c r="F4768">
        <f>Datos_climat_Sevilla!J4770/100</f>
        <v>1009.15</v>
      </c>
    </row>
    <row r="4769" spans="1:6" x14ac:dyDescent="0.25">
      <c r="A4769" s="3">
        <f>DATE(Datos_climat_Sevilla!A4771,Datos_climat_Sevilla!B4771,Datos_climat_Sevilla!C4771)+Datos_climat_Sevilla!D4771/24</f>
        <v>32707.666666666668</v>
      </c>
      <c r="B4769">
        <f>Datos_climat_Sevilla!L4771</f>
        <v>6.2</v>
      </c>
      <c r="C4769">
        <f>Datos_climat_Sevilla!K4771</f>
        <v>240</v>
      </c>
      <c r="D4769">
        <f>Datos_climat_Sevilla!H4771</f>
        <v>35</v>
      </c>
      <c r="E4769">
        <f>Datos_climat_Sevilla!F4771</f>
        <v>848</v>
      </c>
      <c r="F4769">
        <f>Datos_climat_Sevilla!J4771/100</f>
        <v>1009.15</v>
      </c>
    </row>
    <row r="4770" spans="1:6" x14ac:dyDescent="0.25">
      <c r="A4770" s="3">
        <f>DATE(Datos_climat_Sevilla!A4772,Datos_climat_Sevilla!B4772,Datos_climat_Sevilla!C4772)+Datos_climat_Sevilla!D4772/24</f>
        <v>32707.708333333332</v>
      </c>
      <c r="B4770">
        <f>Datos_climat_Sevilla!L4772</f>
        <v>6.2</v>
      </c>
      <c r="C4770">
        <f>Datos_climat_Sevilla!K4772</f>
        <v>220</v>
      </c>
      <c r="D4770">
        <f>Datos_climat_Sevilla!H4772</f>
        <v>35</v>
      </c>
      <c r="E4770">
        <f>Datos_climat_Sevilla!F4772</f>
        <v>788</v>
      </c>
      <c r="F4770">
        <f>Datos_climat_Sevilla!J4772/100</f>
        <v>1009.15</v>
      </c>
    </row>
    <row r="4771" spans="1:6" x14ac:dyDescent="0.25">
      <c r="A4771" s="3">
        <f>DATE(Datos_climat_Sevilla!A4773,Datos_climat_Sevilla!B4773,Datos_climat_Sevilla!C4773)+Datos_climat_Sevilla!D4773/24</f>
        <v>32707.75</v>
      </c>
      <c r="B4771">
        <f>Datos_climat_Sevilla!L4773</f>
        <v>5.0999999999999996</v>
      </c>
      <c r="C4771">
        <f>Datos_climat_Sevilla!K4773</f>
        <v>250</v>
      </c>
      <c r="D4771">
        <f>Datos_climat_Sevilla!H4773</f>
        <v>33.9</v>
      </c>
      <c r="E4771">
        <f>Datos_climat_Sevilla!F4773</f>
        <v>706</v>
      </c>
      <c r="F4771">
        <f>Datos_climat_Sevilla!J4773/100</f>
        <v>1009.15</v>
      </c>
    </row>
    <row r="4772" spans="1:6" x14ac:dyDescent="0.25">
      <c r="A4772" s="3">
        <f>DATE(Datos_climat_Sevilla!A4774,Datos_climat_Sevilla!B4774,Datos_climat_Sevilla!C4774)+Datos_climat_Sevilla!D4774/24</f>
        <v>32707.791666666668</v>
      </c>
      <c r="B4772">
        <f>Datos_climat_Sevilla!L4774</f>
        <v>6.2</v>
      </c>
      <c r="C4772">
        <f>Datos_climat_Sevilla!K4774</f>
        <v>240</v>
      </c>
      <c r="D4772">
        <f>Datos_climat_Sevilla!H4774</f>
        <v>32.200000000000003</v>
      </c>
      <c r="E4772">
        <f>Datos_climat_Sevilla!F4774</f>
        <v>605</v>
      </c>
      <c r="F4772">
        <f>Datos_climat_Sevilla!J4774/100</f>
        <v>1009.15</v>
      </c>
    </row>
    <row r="4773" spans="1:6" x14ac:dyDescent="0.25">
      <c r="A4773" s="3">
        <f>DATE(Datos_climat_Sevilla!A4775,Datos_climat_Sevilla!B4775,Datos_climat_Sevilla!C4775)+Datos_climat_Sevilla!D4775/24</f>
        <v>32707.833333333332</v>
      </c>
      <c r="B4773">
        <f>Datos_climat_Sevilla!L4775</f>
        <v>6.2</v>
      </c>
      <c r="C4773">
        <f>Datos_climat_Sevilla!K4775</f>
        <v>230</v>
      </c>
      <c r="D4773">
        <f>Datos_climat_Sevilla!H4775</f>
        <v>30.6</v>
      </c>
      <c r="E4773">
        <f>Datos_climat_Sevilla!F4775</f>
        <v>466</v>
      </c>
      <c r="F4773">
        <f>Datos_climat_Sevilla!J4775/100</f>
        <v>1009.15</v>
      </c>
    </row>
    <row r="4774" spans="1:6" x14ac:dyDescent="0.25">
      <c r="A4774" s="3">
        <f>DATE(Datos_climat_Sevilla!A4776,Datos_climat_Sevilla!B4776,Datos_climat_Sevilla!C4776)+Datos_climat_Sevilla!D4776/24</f>
        <v>32707.875</v>
      </c>
      <c r="B4774">
        <f>Datos_climat_Sevilla!L4776</f>
        <v>6.2</v>
      </c>
      <c r="C4774">
        <f>Datos_climat_Sevilla!K4776</f>
        <v>220</v>
      </c>
      <c r="D4774">
        <f>Datos_climat_Sevilla!H4776</f>
        <v>28.9</v>
      </c>
      <c r="E4774">
        <f>Datos_climat_Sevilla!F4776</f>
        <v>0</v>
      </c>
      <c r="F4774">
        <f>Datos_climat_Sevilla!J4776/100</f>
        <v>1009.15</v>
      </c>
    </row>
    <row r="4775" spans="1:6" x14ac:dyDescent="0.25">
      <c r="A4775" s="3">
        <f>DATE(Datos_climat_Sevilla!A4777,Datos_climat_Sevilla!B4777,Datos_climat_Sevilla!C4777)+Datos_climat_Sevilla!D4777/24</f>
        <v>32707.916666666668</v>
      </c>
      <c r="B4775">
        <f>Datos_climat_Sevilla!L4777</f>
        <v>6.2</v>
      </c>
      <c r="C4775">
        <f>Datos_climat_Sevilla!K4777</f>
        <v>210</v>
      </c>
      <c r="D4775">
        <f>Datos_climat_Sevilla!H4777</f>
        <v>27.2</v>
      </c>
      <c r="E4775">
        <f>Datos_climat_Sevilla!F4777</f>
        <v>0</v>
      </c>
      <c r="F4775">
        <f>Datos_climat_Sevilla!J4777/100</f>
        <v>1009.15</v>
      </c>
    </row>
    <row r="4776" spans="1:6" x14ac:dyDescent="0.25">
      <c r="A4776" s="3">
        <f>DATE(Datos_climat_Sevilla!A4778,Datos_climat_Sevilla!B4778,Datos_climat_Sevilla!C4778)+Datos_climat_Sevilla!D4778/24</f>
        <v>32707.958333333332</v>
      </c>
      <c r="B4776">
        <f>Datos_climat_Sevilla!L4778</f>
        <v>6.2</v>
      </c>
      <c r="C4776">
        <f>Datos_climat_Sevilla!K4778</f>
        <v>210</v>
      </c>
      <c r="D4776">
        <f>Datos_climat_Sevilla!H4778</f>
        <v>25.6</v>
      </c>
      <c r="E4776">
        <f>Datos_climat_Sevilla!F4778</f>
        <v>0</v>
      </c>
      <c r="F4776">
        <f>Datos_climat_Sevilla!J4778/100</f>
        <v>1009.15</v>
      </c>
    </row>
    <row r="4777" spans="1:6" x14ac:dyDescent="0.25">
      <c r="A4777" s="3">
        <f>DATE(Datos_climat_Sevilla!A4779,Datos_climat_Sevilla!B4779,Datos_climat_Sevilla!C4779)+Datos_climat_Sevilla!D4779/24</f>
        <v>32708</v>
      </c>
      <c r="B4777">
        <f>Datos_climat_Sevilla!L4779</f>
        <v>2.1</v>
      </c>
      <c r="C4777">
        <f>Datos_climat_Sevilla!K4779</f>
        <v>220</v>
      </c>
      <c r="D4777">
        <f>Datos_climat_Sevilla!H4779</f>
        <v>25</v>
      </c>
      <c r="E4777">
        <f>Datos_climat_Sevilla!F4779</f>
        <v>0</v>
      </c>
      <c r="F4777">
        <f>Datos_climat_Sevilla!J4779/100</f>
        <v>1009.15</v>
      </c>
    </row>
    <row r="4778" spans="1:6" x14ac:dyDescent="0.25">
      <c r="A4778" s="3">
        <f>DATE(Datos_climat_Sevilla!A4780,Datos_climat_Sevilla!B4780,Datos_climat_Sevilla!C4780)+Datos_climat_Sevilla!D4780/24</f>
        <v>32708.041666666668</v>
      </c>
      <c r="B4778">
        <f>Datos_climat_Sevilla!L4780</f>
        <v>6.2</v>
      </c>
      <c r="C4778">
        <f>Datos_climat_Sevilla!K4780</f>
        <v>220</v>
      </c>
      <c r="D4778">
        <f>Datos_climat_Sevilla!H4780</f>
        <v>23.9</v>
      </c>
      <c r="E4778">
        <f>Datos_climat_Sevilla!F4780</f>
        <v>0</v>
      </c>
      <c r="F4778">
        <f>Datos_climat_Sevilla!J4780/100</f>
        <v>1009.15</v>
      </c>
    </row>
    <row r="4779" spans="1:6" x14ac:dyDescent="0.25">
      <c r="A4779" s="3">
        <f>DATE(Datos_climat_Sevilla!A4781,Datos_climat_Sevilla!B4781,Datos_climat_Sevilla!C4781)+Datos_climat_Sevilla!D4781/24</f>
        <v>32708.083333333332</v>
      </c>
      <c r="B4779">
        <f>Datos_climat_Sevilla!L4781</f>
        <v>6.2</v>
      </c>
      <c r="C4779">
        <f>Datos_climat_Sevilla!K4781</f>
        <v>240</v>
      </c>
      <c r="D4779">
        <f>Datos_climat_Sevilla!H4781</f>
        <v>23.3</v>
      </c>
      <c r="E4779">
        <f>Datos_climat_Sevilla!F4781</f>
        <v>0</v>
      </c>
      <c r="F4779">
        <f>Datos_climat_Sevilla!J4781/100</f>
        <v>1009.15</v>
      </c>
    </row>
    <row r="4780" spans="1:6" x14ac:dyDescent="0.25">
      <c r="A4780" s="3">
        <f>DATE(Datos_climat_Sevilla!A4782,Datos_climat_Sevilla!B4782,Datos_climat_Sevilla!C4782)+Datos_climat_Sevilla!D4782/24</f>
        <v>32708.125</v>
      </c>
      <c r="B4780">
        <f>Datos_climat_Sevilla!L4782</f>
        <v>6.2</v>
      </c>
      <c r="C4780">
        <f>Datos_climat_Sevilla!K4782</f>
        <v>240</v>
      </c>
      <c r="D4780">
        <f>Datos_climat_Sevilla!H4782</f>
        <v>22.8</v>
      </c>
      <c r="E4780">
        <f>Datos_climat_Sevilla!F4782</f>
        <v>0</v>
      </c>
      <c r="F4780">
        <f>Datos_climat_Sevilla!J4782/100</f>
        <v>1009.15</v>
      </c>
    </row>
    <row r="4781" spans="1:6" x14ac:dyDescent="0.25">
      <c r="A4781" s="3">
        <f>DATE(Datos_climat_Sevilla!A4783,Datos_climat_Sevilla!B4783,Datos_climat_Sevilla!C4783)+Datos_climat_Sevilla!D4783/24</f>
        <v>32708.166666666668</v>
      </c>
      <c r="B4781">
        <f>Datos_climat_Sevilla!L4783</f>
        <v>4.0999999999999996</v>
      </c>
      <c r="C4781">
        <f>Datos_climat_Sevilla!K4783</f>
        <v>210</v>
      </c>
      <c r="D4781">
        <f>Datos_climat_Sevilla!H4783</f>
        <v>22.2</v>
      </c>
      <c r="E4781">
        <f>Datos_climat_Sevilla!F4783</f>
        <v>0</v>
      </c>
      <c r="F4781">
        <f>Datos_climat_Sevilla!J4783/100</f>
        <v>1009.15</v>
      </c>
    </row>
    <row r="4782" spans="1:6" x14ac:dyDescent="0.25">
      <c r="A4782" s="3">
        <f>DATE(Datos_climat_Sevilla!A4784,Datos_climat_Sevilla!B4784,Datos_climat_Sevilla!C4784)+Datos_climat_Sevilla!D4784/24</f>
        <v>32708.208333333332</v>
      </c>
      <c r="B4782">
        <f>Datos_climat_Sevilla!L4784</f>
        <v>4.0999999999999996</v>
      </c>
      <c r="C4782">
        <f>Datos_climat_Sevilla!K4784</f>
        <v>210</v>
      </c>
      <c r="D4782">
        <f>Datos_climat_Sevilla!H4784</f>
        <v>21.7</v>
      </c>
      <c r="E4782">
        <f>Datos_climat_Sevilla!F4784</f>
        <v>0</v>
      </c>
      <c r="F4782">
        <f>Datos_climat_Sevilla!J4784/100</f>
        <v>1009.15</v>
      </c>
    </row>
    <row r="4783" spans="1:6" x14ac:dyDescent="0.25">
      <c r="A4783" s="3">
        <f>DATE(Datos_climat_Sevilla!A4785,Datos_climat_Sevilla!B4785,Datos_climat_Sevilla!C4785)+Datos_climat_Sevilla!D4785/24</f>
        <v>32708.25</v>
      </c>
      <c r="B4783">
        <f>Datos_climat_Sevilla!L4785</f>
        <v>2.1</v>
      </c>
      <c r="C4783">
        <f>Datos_climat_Sevilla!K4785</f>
        <v>210</v>
      </c>
      <c r="D4783">
        <f>Datos_climat_Sevilla!H4785</f>
        <v>21.1</v>
      </c>
      <c r="E4783">
        <f>Datos_climat_Sevilla!F4785</f>
        <v>0</v>
      </c>
      <c r="F4783">
        <f>Datos_climat_Sevilla!J4785/100</f>
        <v>1009.15</v>
      </c>
    </row>
    <row r="4784" spans="1:6" x14ac:dyDescent="0.25">
      <c r="A4784" s="3">
        <f>DATE(Datos_climat_Sevilla!A4786,Datos_climat_Sevilla!B4786,Datos_climat_Sevilla!C4786)+Datos_climat_Sevilla!D4786/24</f>
        <v>32708.291666666668</v>
      </c>
      <c r="B4784">
        <f>Datos_climat_Sevilla!L4786</f>
        <v>4.0999999999999996</v>
      </c>
      <c r="C4784">
        <f>Datos_climat_Sevilla!K4786</f>
        <v>210</v>
      </c>
      <c r="D4784">
        <f>Datos_climat_Sevilla!H4786</f>
        <v>21.1</v>
      </c>
      <c r="E4784">
        <f>Datos_climat_Sevilla!F4786</f>
        <v>0</v>
      </c>
      <c r="F4784">
        <f>Datos_climat_Sevilla!J4786/100</f>
        <v>1009.15</v>
      </c>
    </row>
    <row r="4785" spans="1:6" x14ac:dyDescent="0.25">
      <c r="A4785" s="3">
        <f>DATE(Datos_climat_Sevilla!A4787,Datos_climat_Sevilla!B4787,Datos_climat_Sevilla!C4787)+Datos_climat_Sevilla!D4787/24</f>
        <v>32708.333333333332</v>
      </c>
      <c r="B4785">
        <f>Datos_climat_Sevilla!L4787</f>
        <v>4.5999999999999996</v>
      </c>
      <c r="C4785">
        <f>Datos_climat_Sevilla!K4787</f>
        <v>210</v>
      </c>
      <c r="D4785">
        <f>Datos_climat_Sevilla!H4787</f>
        <v>22.2</v>
      </c>
      <c r="E4785">
        <f>Datos_climat_Sevilla!F4787</f>
        <v>72</v>
      </c>
      <c r="F4785">
        <f>Datos_climat_Sevilla!J4787/100</f>
        <v>1009.15</v>
      </c>
    </row>
    <row r="4786" spans="1:6" x14ac:dyDescent="0.25">
      <c r="A4786" s="3">
        <f>DATE(Datos_climat_Sevilla!A4788,Datos_climat_Sevilla!B4788,Datos_climat_Sevilla!C4788)+Datos_climat_Sevilla!D4788/24</f>
        <v>32708.375</v>
      </c>
      <c r="B4786">
        <f>Datos_climat_Sevilla!L4788</f>
        <v>4.0999999999999996</v>
      </c>
      <c r="C4786">
        <f>Datos_climat_Sevilla!K4788</f>
        <v>230</v>
      </c>
      <c r="D4786">
        <f>Datos_climat_Sevilla!H4788</f>
        <v>23.3</v>
      </c>
      <c r="E4786">
        <f>Datos_climat_Sevilla!F4788</f>
        <v>66</v>
      </c>
      <c r="F4786">
        <f>Datos_climat_Sevilla!J4788/100</f>
        <v>1009.15</v>
      </c>
    </row>
    <row r="4787" spans="1:6" x14ac:dyDescent="0.25">
      <c r="A4787" s="3">
        <f>DATE(Datos_climat_Sevilla!A4789,Datos_climat_Sevilla!B4789,Datos_climat_Sevilla!C4789)+Datos_climat_Sevilla!D4789/24</f>
        <v>32708.416666666668</v>
      </c>
      <c r="B4787">
        <f>Datos_climat_Sevilla!L4789</f>
        <v>4.0999999999999996</v>
      </c>
      <c r="C4787">
        <f>Datos_climat_Sevilla!K4789</f>
        <v>230</v>
      </c>
      <c r="D4787">
        <f>Datos_climat_Sevilla!H4789</f>
        <v>25.6</v>
      </c>
      <c r="E4787">
        <f>Datos_climat_Sevilla!F4789</f>
        <v>63</v>
      </c>
      <c r="F4787">
        <f>Datos_climat_Sevilla!J4789/100</f>
        <v>1009.15</v>
      </c>
    </row>
    <row r="4788" spans="1:6" x14ac:dyDescent="0.25">
      <c r="A4788" s="3">
        <f>DATE(Datos_climat_Sevilla!A4790,Datos_climat_Sevilla!B4790,Datos_climat_Sevilla!C4790)+Datos_climat_Sevilla!D4790/24</f>
        <v>32708.458333333332</v>
      </c>
      <c r="B4788">
        <f>Datos_climat_Sevilla!L4790</f>
        <v>5.0999999999999996</v>
      </c>
      <c r="C4788">
        <f>Datos_climat_Sevilla!K4790</f>
        <v>240</v>
      </c>
      <c r="D4788">
        <f>Datos_climat_Sevilla!H4790</f>
        <v>28.3</v>
      </c>
      <c r="E4788">
        <f>Datos_climat_Sevilla!F4790</f>
        <v>66</v>
      </c>
      <c r="F4788">
        <f>Datos_climat_Sevilla!J4790/100</f>
        <v>1009.15</v>
      </c>
    </row>
    <row r="4789" spans="1:6" x14ac:dyDescent="0.25">
      <c r="A4789" s="3">
        <f>DATE(Datos_climat_Sevilla!A4791,Datos_climat_Sevilla!B4791,Datos_climat_Sevilla!C4791)+Datos_climat_Sevilla!D4791/24</f>
        <v>32708.5</v>
      </c>
      <c r="B4789">
        <f>Datos_climat_Sevilla!L4791</f>
        <v>5.0999999999999996</v>
      </c>
      <c r="C4789">
        <f>Datos_climat_Sevilla!K4791</f>
        <v>250</v>
      </c>
      <c r="D4789">
        <f>Datos_climat_Sevilla!H4791</f>
        <v>30.6</v>
      </c>
      <c r="E4789">
        <f>Datos_climat_Sevilla!F4791</f>
        <v>362</v>
      </c>
      <c r="F4789">
        <f>Datos_climat_Sevilla!J4791/100</f>
        <v>1009.15</v>
      </c>
    </row>
    <row r="4790" spans="1:6" x14ac:dyDescent="0.25">
      <c r="A4790" s="3">
        <f>DATE(Datos_climat_Sevilla!A4792,Datos_climat_Sevilla!B4792,Datos_climat_Sevilla!C4792)+Datos_climat_Sevilla!D4792/24</f>
        <v>32708.541666666668</v>
      </c>
      <c r="B4790">
        <f>Datos_climat_Sevilla!L4792</f>
        <v>5.0999999999999996</v>
      </c>
      <c r="C4790">
        <f>Datos_climat_Sevilla!K4792</f>
        <v>260</v>
      </c>
      <c r="D4790">
        <f>Datos_climat_Sevilla!H4792</f>
        <v>33.299999999999997</v>
      </c>
      <c r="E4790">
        <f>Datos_climat_Sevilla!F4792</f>
        <v>772</v>
      </c>
      <c r="F4790">
        <f>Datos_climat_Sevilla!J4792/100</f>
        <v>1009.15</v>
      </c>
    </row>
    <row r="4791" spans="1:6" x14ac:dyDescent="0.25">
      <c r="A4791" s="3">
        <f>DATE(Datos_climat_Sevilla!A4793,Datos_climat_Sevilla!B4793,Datos_climat_Sevilla!C4793)+Datos_climat_Sevilla!D4793/24</f>
        <v>32708.583333333332</v>
      </c>
      <c r="B4791">
        <f>Datos_climat_Sevilla!L4793</f>
        <v>6.2</v>
      </c>
      <c r="C4791">
        <f>Datos_climat_Sevilla!K4793</f>
        <v>270</v>
      </c>
      <c r="D4791">
        <f>Datos_climat_Sevilla!H4793</f>
        <v>36.1</v>
      </c>
      <c r="E4791">
        <f>Datos_climat_Sevilla!F4793</f>
        <v>766</v>
      </c>
      <c r="F4791">
        <f>Datos_climat_Sevilla!J4793/100</f>
        <v>1009.15</v>
      </c>
    </row>
    <row r="4792" spans="1:6" x14ac:dyDescent="0.25">
      <c r="A4792" s="3">
        <f>DATE(Datos_climat_Sevilla!A4794,Datos_climat_Sevilla!B4794,Datos_climat_Sevilla!C4794)+Datos_climat_Sevilla!D4794/24</f>
        <v>32708.625</v>
      </c>
      <c r="B4792">
        <f>Datos_climat_Sevilla!L4794</f>
        <v>5.0999999999999996</v>
      </c>
      <c r="C4792">
        <f>Datos_climat_Sevilla!K4794</f>
        <v>270</v>
      </c>
      <c r="D4792">
        <f>Datos_climat_Sevilla!H4794</f>
        <v>37.200000000000003</v>
      </c>
      <c r="E4792">
        <f>Datos_climat_Sevilla!F4794</f>
        <v>542</v>
      </c>
      <c r="F4792">
        <f>Datos_climat_Sevilla!J4794/100</f>
        <v>1009.15</v>
      </c>
    </row>
    <row r="4793" spans="1:6" x14ac:dyDescent="0.25">
      <c r="A4793" s="3">
        <f>DATE(Datos_climat_Sevilla!A4795,Datos_climat_Sevilla!B4795,Datos_climat_Sevilla!C4795)+Datos_climat_Sevilla!D4795/24</f>
        <v>32708.666666666668</v>
      </c>
      <c r="B4793">
        <f>Datos_climat_Sevilla!L4795</f>
        <v>7.2</v>
      </c>
      <c r="C4793">
        <f>Datos_climat_Sevilla!K4795</f>
        <v>240</v>
      </c>
      <c r="D4793">
        <f>Datos_climat_Sevilla!H4795</f>
        <v>38.299999999999997</v>
      </c>
      <c r="E4793">
        <f>Datos_climat_Sevilla!F4795</f>
        <v>343</v>
      </c>
      <c r="F4793">
        <f>Datos_climat_Sevilla!J4795/100</f>
        <v>1009.15</v>
      </c>
    </row>
    <row r="4794" spans="1:6" x14ac:dyDescent="0.25">
      <c r="A4794" s="3">
        <f>DATE(Datos_climat_Sevilla!A4796,Datos_climat_Sevilla!B4796,Datos_climat_Sevilla!C4796)+Datos_climat_Sevilla!D4796/24</f>
        <v>32708.708333333332</v>
      </c>
      <c r="B4794">
        <f>Datos_climat_Sevilla!L4796</f>
        <v>8.1999999999999993</v>
      </c>
      <c r="C4794">
        <f>Datos_climat_Sevilla!K4796</f>
        <v>220</v>
      </c>
      <c r="D4794">
        <f>Datos_climat_Sevilla!H4796</f>
        <v>38.299999999999997</v>
      </c>
      <c r="E4794">
        <f>Datos_climat_Sevilla!F4796</f>
        <v>176</v>
      </c>
      <c r="F4794">
        <f>Datos_climat_Sevilla!J4796/100</f>
        <v>1009.15</v>
      </c>
    </row>
    <row r="4795" spans="1:6" x14ac:dyDescent="0.25">
      <c r="A4795" s="3">
        <f>DATE(Datos_climat_Sevilla!A4797,Datos_climat_Sevilla!B4797,Datos_climat_Sevilla!C4797)+Datos_climat_Sevilla!D4797/24</f>
        <v>32708.75</v>
      </c>
      <c r="B4795">
        <f>Datos_climat_Sevilla!L4797</f>
        <v>9.3000000000000007</v>
      </c>
      <c r="C4795">
        <f>Datos_climat_Sevilla!K4797</f>
        <v>230</v>
      </c>
      <c r="D4795">
        <f>Datos_climat_Sevilla!H4797</f>
        <v>37.200000000000003</v>
      </c>
      <c r="E4795">
        <f>Datos_climat_Sevilla!F4797</f>
        <v>107</v>
      </c>
      <c r="F4795">
        <f>Datos_climat_Sevilla!J4797/100</f>
        <v>1009.15</v>
      </c>
    </row>
    <row r="4796" spans="1:6" x14ac:dyDescent="0.25">
      <c r="A4796" s="3">
        <f>DATE(Datos_climat_Sevilla!A4798,Datos_climat_Sevilla!B4798,Datos_climat_Sevilla!C4798)+Datos_climat_Sevilla!D4798/24</f>
        <v>32708.791666666668</v>
      </c>
      <c r="B4796">
        <f>Datos_climat_Sevilla!L4798</f>
        <v>8.1999999999999993</v>
      </c>
      <c r="C4796">
        <f>Datos_climat_Sevilla!K4798</f>
        <v>230</v>
      </c>
      <c r="D4796">
        <f>Datos_climat_Sevilla!H4798</f>
        <v>35</v>
      </c>
      <c r="E4796">
        <f>Datos_climat_Sevilla!F4798</f>
        <v>119</v>
      </c>
      <c r="F4796">
        <f>Datos_climat_Sevilla!J4798/100</f>
        <v>1009.15</v>
      </c>
    </row>
    <row r="4797" spans="1:6" x14ac:dyDescent="0.25">
      <c r="A4797" s="3">
        <f>DATE(Datos_climat_Sevilla!A4799,Datos_climat_Sevilla!B4799,Datos_climat_Sevilla!C4799)+Datos_climat_Sevilla!D4799/24</f>
        <v>32708.833333333332</v>
      </c>
      <c r="B4797">
        <f>Datos_climat_Sevilla!L4799</f>
        <v>8.1999999999999993</v>
      </c>
      <c r="C4797">
        <f>Datos_climat_Sevilla!K4799</f>
        <v>220</v>
      </c>
      <c r="D4797">
        <f>Datos_climat_Sevilla!H4799</f>
        <v>33.299999999999997</v>
      </c>
      <c r="E4797">
        <f>Datos_climat_Sevilla!F4799</f>
        <v>164</v>
      </c>
      <c r="F4797">
        <f>Datos_climat_Sevilla!J4799/100</f>
        <v>1009.15</v>
      </c>
    </row>
    <row r="4798" spans="1:6" x14ac:dyDescent="0.25">
      <c r="A4798" s="3">
        <f>DATE(Datos_climat_Sevilla!A4800,Datos_climat_Sevilla!B4800,Datos_climat_Sevilla!C4800)+Datos_climat_Sevilla!D4800/24</f>
        <v>32708.875</v>
      </c>
      <c r="B4798">
        <f>Datos_climat_Sevilla!L4800</f>
        <v>5.0999999999999996</v>
      </c>
      <c r="C4798">
        <f>Datos_climat_Sevilla!K4800</f>
        <v>220</v>
      </c>
      <c r="D4798">
        <f>Datos_climat_Sevilla!H4800</f>
        <v>30.6</v>
      </c>
      <c r="E4798">
        <f>Datos_climat_Sevilla!F4800</f>
        <v>0</v>
      </c>
      <c r="F4798">
        <f>Datos_climat_Sevilla!J4800/100</f>
        <v>1009.15</v>
      </c>
    </row>
    <row r="4799" spans="1:6" x14ac:dyDescent="0.25">
      <c r="A4799" s="3">
        <f>DATE(Datos_climat_Sevilla!A4801,Datos_climat_Sevilla!B4801,Datos_climat_Sevilla!C4801)+Datos_climat_Sevilla!D4801/24</f>
        <v>32708.916666666668</v>
      </c>
      <c r="B4799">
        <f>Datos_climat_Sevilla!L4801</f>
        <v>4.0999999999999996</v>
      </c>
      <c r="C4799">
        <f>Datos_climat_Sevilla!K4801</f>
        <v>230</v>
      </c>
      <c r="D4799">
        <f>Datos_climat_Sevilla!H4801</f>
        <v>28.3</v>
      </c>
      <c r="E4799">
        <f>Datos_climat_Sevilla!F4801</f>
        <v>0</v>
      </c>
      <c r="F4799">
        <f>Datos_climat_Sevilla!J4801/100</f>
        <v>1009.15</v>
      </c>
    </row>
    <row r="4800" spans="1:6" x14ac:dyDescent="0.25">
      <c r="A4800" s="3">
        <f>DATE(Datos_climat_Sevilla!A4802,Datos_climat_Sevilla!B4802,Datos_climat_Sevilla!C4802)+Datos_climat_Sevilla!D4802/24</f>
        <v>32708.958333333332</v>
      </c>
      <c r="B4800">
        <f>Datos_climat_Sevilla!L4802</f>
        <v>4.0999999999999996</v>
      </c>
      <c r="C4800">
        <f>Datos_climat_Sevilla!K4802</f>
        <v>240</v>
      </c>
      <c r="D4800">
        <f>Datos_climat_Sevilla!H4802</f>
        <v>26.7</v>
      </c>
      <c r="E4800">
        <f>Datos_climat_Sevilla!F4802</f>
        <v>0</v>
      </c>
      <c r="F4800">
        <f>Datos_climat_Sevilla!J4802/100</f>
        <v>1009.15</v>
      </c>
    </row>
    <row r="4801" spans="1:6" x14ac:dyDescent="0.25">
      <c r="A4801" s="3">
        <f>DATE(Datos_climat_Sevilla!A4803,Datos_climat_Sevilla!B4803,Datos_climat_Sevilla!C4803)+Datos_climat_Sevilla!D4803/24</f>
        <v>32709</v>
      </c>
      <c r="B4801">
        <f>Datos_climat_Sevilla!L4803</f>
        <v>3.1</v>
      </c>
      <c r="C4801">
        <f>Datos_climat_Sevilla!K4803</f>
        <v>240</v>
      </c>
      <c r="D4801">
        <f>Datos_climat_Sevilla!H4803</f>
        <v>25</v>
      </c>
      <c r="E4801">
        <f>Datos_climat_Sevilla!F4803</f>
        <v>0</v>
      </c>
      <c r="F4801">
        <f>Datos_climat_Sevilla!J4803/100</f>
        <v>1009.15</v>
      </c>
    </row>
    <row r="4802" spans="1:6" x14ac:dyDescent="0.25">
      <c r="A4802" s="3">
        <f>DATE(Datos_climat_Sevilla!A4804,Datos_climat_Sevilla!B4804,Datos_climat_Sevilla!C4804)+Datos_climat_Sevilla!D4804/24</f>
        <v>32709.041666666668</v>
      </c>
      <c r="B4802">
        <f>Datos_climat_Sevilla!L4804</f>
        <v>2.1</v>
      </c>
      <c r="C4802">
        <f>Datos_climat_Sevilla!K4804</f>
        <v>200</v>
      </c>
      <c r="D4802">
        <f>Datos_climat_Sevilla!H4804</f>
        <v>23.9</v>
      </c>
      <c r="E4802">
        <f>Datos_climat_Sevilla!F4804</f>
        <v>0</v>
      </c>
      <c r="F4802">
        <f>Datos_climat_Sevilla!J4804/100</f>
        <v>1009.15</v>
      </c>
    </row>
    <row r="4803" spans="1:6" x14ac:dyDescent="0.25">
      <c r="A4803" s="3">
        <f>DATE(Datos_climat_Sevilla!A4805,Datos_climat_Sevilla!B4805,Datos_climat_Sevilla!C4805)+Datos_climat_Sevilla!D4805/24</f>
        <v>32709.083333333332</v>
      </c>
      <c r="B4803">
        <f>Datos_climat_Sevilla!L4805</f>
        <v>2.1</v>
      </c>
      <c r="C4803">
        <f>Datos_climat_Sevilla!K4805</f>
        <v>200</v>
      </c>
      <c r="D4803">
        <f>Datos_climat_Sevilla!H4805</f>
        <v>23.9</v>
      </c>
      <c r="E4803">
        <f>Datos_climat_Sevilla!F4805</f>
        <v>0</v>
      </c>
      <c r="F4803">
        <f>Datos_climat_Sevilla!J4805/100</f>
        <v>1009.15</v>
      </c>
    </row>
    <row r="4804" spans="1:6" x14ac:dyDescent="0.25">
      <c r="A4804" s="3">
        <f>DATE(Datos_climat_Sevilla!A4806,Datos_climat_Sevilla!B4806,Datos_climat_Sevilla!C4806)+Datos_climat_Sevilla!D4806/24</f>
        <v>32709.125</v>
      </c>
      <c r="B4804">
        <f>Datos_climat_Sevilla!L4806</f>
        <v>2.1</v>
      </c>
      <c r="C4804">
        <f>Datos_climat_Sevilla!K4806</f>
        <v>190</v>
      </c>
      <c r="D4804">
        <f>Datos_climat_Sevilla!H4806</f>
        <v>22.8</v>
      </c>
      <c r="E4804">
        <f>Datos_climat_Sevilla!F4806</f>
        <v>0</v>
      </c>
      <c r="F4804">
        <f>Datos_climat_Sevilla!J4806/100</f>
        <v>1009.15</v>
      </c>
    </row>
    <row r="4805" spans="1:6" x14ac:dyDescent="0.25">
      <c r="A4805" s="3">
        <f>DATE(Datos_climat_Sevilla!A4807,Datos_climat_Sevilla!B4807,Datos_climat_Sevilla!C4807)+Datos_climat_Sevilla!D4807/24</f>
        <v>32709.166666666668</v>
      </c>
      <c r="B4805">
        <f>Datos_climat_Sevilla!L4807</f>
        <v>1</v>
      </c>
      <c r="C4805">
        <f>Datos_climat_Sevilla!K4807</f>
        <v>210</v>
      </c>
      <c r="D4805">
        <f>Datos_climat_Sevilla!H4807</f>
        <v>22.8</v>
      </c>
      <c r="E4805">
        <f>Datos_climat_Sevilla!F4807</f>
        <v>0</v>
      </c>
      <c r="F4805">
        <f>Datos_climat_Sevilla!J4807/100</f>
        <v>1009.15</v>
      </c>
    </row>
    <row r="4806" spans="1:6" x14ac:dyDescent="0.25">
      <c r="A4806" s="3">
        <f>DATE(Datos_climat_Sevilla!A4808,Datos_climat_Sevilla!B4808,Datos_climat_Sevilla!C4808)+Datos_climat_Sevilla!D4808/24</f>
        <v>32709.208333333332</v>
      </c>
      <c r="B4806">
        <f>Datos_climat_Sevilla!L4808</f>
        <v>2.1</v>
      </c>
      <c r="C4806">
        <f>Datos_climat_Sevilla!K4808</f>
        <v>220</v>
      </c>
      <c r="D4806">
        <f>Datos_climat_Sevilla!H4808</f>
        <v>22.2</v>
      </c>
      <c r="E4806">
        <f>Datos_climat_Sevilla!F4808</f>
        <v>0</v>
      </c>
      <c r="F4806">
        <f>Datos_climat_Sevilla!J4808/100</f>
        <v>1009.15</v>
      </c>
    </row>
    <row r="4807" spans="1:6" x14ac:dyDescent="0.25">
      <c r="A4807" s="3">
        <f>DATE(Datos_climat_Sevilla!A4809,Datos_climat_Sevilla!B4809,Datos_climat_Sevilla!C4809)+Datos_climat_Sevilla!D4809/24</f>
        <v>32709.25</v>
      </c>
      <c r="B4807">
        <f>Datos_climat_Sevilla!L4809</f>
        <v>0</v>
      </c>
      <c r="C4807">
        <f>Datos_climat_Sevilla!K4809</f>
        <v>0</v>
      </c>
      <c r="D4807">
        <f>Datos_climat_Sevilla!H4809</f>
        <v>22.2</v>
      </c>
      <c r="E4807">
        <f>Datos_climat_Sevilla!F4809</f>
        <v>0</v>
      </c>
      <c r="F4807">
        <f>Datos_climat_Sevilla!J4809/100</f>
        <v>1009.15</v>
      </c>
    </row>
    <row r="4808" spans="1:6" x14ac:dyDescent="0.25">
      <c r="A4808" s="3">
        <f>DATE(Datos_climat_Sevilla!A4810,Datos_climat_Sevilla!B4810,Datos_climat_Sevilla!C4810)+Datos_climat_Sevilla!D4810/24</f>
        <v>32709.291666666668</v>
      </c>
      <c r="B4808">
        <f>Datos_climat_Sevilla!L4810</f>
        <v>0</v>
      </c>
      <c r="C4808">
        <f>Datos_climat_Sevilla!K4810</f>
        <v>0</v>
      </c>
      <c r="D4808">
        <f>Datos_climat_Sevilla!H4810</f>
        <v>22.2</v>
      </c>
      <c r="E4808">
        <f>Datos_climat_Sevilla!F4810</f>
        <v>0</v>
      </c>
      <c r="F4808">
        <f>Datos_climat_Sevilla!J4810/100</f>
        <v>1009.15</v>
      </c>
    </row>
    <row r="4809" spans="1:6" x14ac:dyDescent="0.25">
      <c r="A4809" s="3">
        <f>DATE(Datos_climat_Sevilla!A4811,Datos_climat_Sevilla!B4811,Datos_climat_Sevilla!C4811)+Datos_climat_Sevilla!D4811/24</f>
        <v>32709.333333333332</v>
      </c>
      <c r="B4809">
        <f>Datos_climat_Sevilla!L4811</f>
        <v>0</v>
      </c>
      <c r="C4809">
        <f>Datos_climat_Sevilla!K4811</f>
        <v>0</v>
      </c>
      <c r="D4809">
        <f>Datos_climat_Sevilla!H4811</f>
        <v>22.8</v>
      </c>
      <c r="E4809">
        <f>Datos_climat_Sevilla!F4811</f>
        <v>25</v>
      </c>
      <c r="F4809">
        <f>Datos_climat_Sevilla!J4811/100</f>
        <v>1009.15</v>
      </c>
    </row>
    <row r="4810" spans="1:6" x14ac:dyDescent="0.25">
      <c r="A4810" s="3">
        <f>DATE(Datos_climat_Sevilla!A4812,Datos_climat_Sevilla!B4812,Datos_climat_Sevilla!C4812)+Datos_climat_Sevilla!D4812/24</f>
        <v>32709.375</v>
      </c>
      <c r="B4810">
        <f>Datos_climat_Sevilla!L4812</f>
        <v>4.0999999999999996</v>
      </c>
      <c r="C4810">
        <f>Datos_climat_Sevilla!K4812</f>
        <v>30</v>
      </c>
      <c r="D4810">
        <f>Datos_climat_Sevilla!H4812</f>
        <v>24.4</v>
      </c>
      <c r="E4810">
        <f>Datos_climat_Sevilla!F4812</f>
        <v>66</v>
      </c>
      <c r="F4810">
        <f>Datos_climat_Sevilla!J4812/100</f>
        <v>1009.15</v>
      </c>
    </row>
    <row r="4811" spans="1:6" x14ac:dyDescent="0.25">
      <c r="A4811" s="3">
        <f>DATE(Datos_climat_Sevilla!A4813,Datos_climat_Sevilla!B4813,Datos_climat_Sevilla!C4813)+Datos_climat_Sevilla!D4813/24</f>
        <v>32709.416666666668</v>
      </c>
      <c r="B4811">
        <f>Datos_climat_Sevilla!L4813</f>
        <v>3.1</v>
      </c>
      <c r="C4811">
        <f>Datos_climat_Sevilla!K4813</f>
        <v>330</v>
      </c>
      <c r="D4811">
        <f>Datos_climat_Sevilla!H4813</f>
        <v>26.7</v>
      </c>
      <c r="E4811">
        <f>Datos_climat_Sevilla!F4813</f>
        <v>113</v>
      </c>
      <c r="F4811">
        <f>Datos_climat_Sevilla!J4813/100</f>
        <v>1009.15</v>
      </c>
    </row>
    <row r="4812" spans="1:6" x14ac:dyDescent="0.25">
      <c r="A4812" s="3">
        <f>DATE(Datos_climat_Sevilla!A4814,Datos_climat_Sevilla!B4814,Datos_climat_Sevilla!C4814)+Datos_climat_Sevilla!D4814/24</f>
        <v>32709.458333333332</v>
      </c>
      <c r="B4812">
        <f>Datos_climat_Sevilla!L4814</f>
        <v>4.0999999999999996</v>
      </c>
      <c r="C4812">
        <f>Datos_climat_Sevilla!K4814</f>
        <v>350</v>
      </c>
      <c r="D4812">
        <f>Datos_climat_Sevilla!H4814</f>
        <v>28.9</v>
      </c>
      <c r="E4812">
        <f>Datos_climat_Sevilla!F4814</f>
        <v>113</v>
      </c>
      <c r="F4812">
        <f>Datos_climat_Sevilla!J4814/100</f>
        <v>1009.15</v>
      </c>
    </row>
    <row r="4813" spans="1:6" x14ac:dyDescent="0.25">
      <c r="A4813" s="3">
        <f>DATE(Datos_climat_Sevilla!A4815,Datos_climat_Sevilla!B4815,Datos_climat_Sevilla!C4815)+Datos_climat_Sevilla!D4815/24</f>
        <v>32709.5</v>
      </c>
      <c r="B4813">
        <f>Datos_climat_Sevilla!L4815</f>
        <v>2.6</v>
      </c>
      <c r="C4813">
        <f>Datos_climat_Sevilla!K4815</f>
        <v>340</v>
      </c>
      <c r="D4813">
        <f>Datos_climat_Sevilla!H4815</f>
        <v>31.7</v>
      </c>
      <c r="E4813">
        <f>Datos_climat_Sevilla!F4815</f>
        <v>271</v>
      </c>
      <c r="F4813">
        <f>Datos_climat_Sevilla!J4815/100</f>
        <v>1009.15</v>
      </c>
    </row>
    <row r="4814" spans="1:6" x14ac:dyDescent="0.25">
      <c r="A4814" s="3">
        <f>DATE(Datos_climat_Sevilla!A4816,Datos_climat_Sevilla!B4816,Datos_climat_Sevilla!C4816)+Datos_climat_Sevilla!D4816/24</f>
        <v>32709.541666666668</v>
      </c>
      <c r="B4814">
        <f>Datos_climat_Sevilla!L4816</f>
        <v>1.5</v>
      </c>
      <c r="C4814">
        <f>Datos_climat_Sevilla!K4816</f>
        <v>330</v>
      </c>
      <c r="D4814">
        <f>Datos_climat_Sevilla!H4816</f>
        <v>34.4</v>
      </c>
      <c r="E4814">
        <f>Datos_climat_Sevilla!F4816</f>
        <v>328</v>
      </c>
      <c r="F4814">
        <f>Datos_climat_Sevilla!J4816/100</f>
        <v>1009.15</v>
      </c>
    </row>
    <row r="4815" spans="1:6" x14ac:dyDescent="0.25">
      <c r="A4815" s="3">
        <f>DATE(Datos_climat_Sevilla!A4817,Datos_climat_Sevilla!B4817,Datos_climat_Sevilla!C4817)+Datos_climat_Sevilla!D4817/24</f>
        <v>32709.583333333332</v>
      </c>
      <c r="B4815">
        <f>Datos_climat_Sevilla!L4817</f>
        <v>2.1</v>
      </c>
      <c r="C4815">
        <f>Datos_climat_Sevilla!K4817</f>
        <v>360</v>
      </c>
      <c r="D4815">
        <f>Datos_climat_Sevilla!H4817</f>
        <v>36.700000000000003</v>
      </c>
      <c r="E4815">
        <f>Datos_climat_Sevilla!F4817</f>
        <v>176</v>
      </c>
      <c r="F4815">
        <f>Datos_climat_Sevilla!J4817/100</f>
        <v>1009.15</v>
      </c>
    </row>
    <row r="4816" spans="1:6" x14ac:dyDescent="0.25">
      <c r="A4816" s="3">
        <f>DATE(Datos_climat_Sevilla!A4818,Datos_climat_Sevilla!B4818,Datos_climat_Sevilla!C4818)+Datos_climat_Sevilla!D4818/24</f>
        <v>32709.625</v>
      </c>
      <c r="B4816">
        <f>Datos_climat_Sevilla!L4818</f>
        <v>2.1</v>
      </c>
      <c r="C4816">
        <f>Datos_climat_Sevilla!K4818</f>
        <v>30</v>
      </c>
      <c r="D4816">
        <f>Datos_climat_Sevilla!H4818</f>
        <v>38.299999999999997</v>
      </c>
      <c r="E4816">
        <f>Datos_climat_Sevilla!F4818</f>
        <v>129</v>
      </c>
      <c r="F4816">
        <f>Datos_climat_Sevilla!J4818/100</f>
        <v>1009.15</v>
      </c>
    </row>
    <row r="4817" spans="1:6" x14ac:dyDescent="0.25">
      <c r="A4817" s="3">
        <f>DATE(Datos_climat_Sevilla!A4819,Datos_climat_Sevilla!B4819,Datos_climat_Sevilla!C4819)+Datos_climat_Sevilla!D4819/24</f>
        <v>32709.666666666668</v>
      </c>
      <c r="B4817">
        <f>Datos_climat_Sevilla!L4819</f>
        <v>0</v>
      </c>
      <c r="C4817">
        <f>Datos_climat_Sevilla!K4819</f>
        <v>0</v>
      </c>
      <c r="D4817">
        <f>Datos_climat_Sevilla!H4819</f>
        <v>38.9</v>
      </c>
      <c r="E4817">
        <f>Datos_climat_Sevilla!F4819</f>
        <v>113</v>
      </c>
      <c r="F4817">
        <f>Datos_climat_Sevilla!J4819/100</f>
        <v>1009.15</v>
      </c>
    </row>
    <row r="4818" spans="1:6" x14ac:dyDescent="0.25">
      <c r="A4818" s="3">
        <f>DATE(Datos_climat_Sevilla!A4820,Datos_climat_Sevilla!B4820,Datos_climat_Sevilla!C4820)+Datos_climat_Sevilla!D4820/24</f>
        <v>32709.708333333332</v>
      </c>
      <c r="B4818">
        <f>Datos_climat_Sevilla!L4820</f>
        <v>1.5</v>
      </c>
      <c r="C4818">
        <f>Datos_climat_Sevilla!K4820</f>
        <v>300</v>
      </c>
      <c r="D4818">
        <f>Datos_climat_Sevilla!H4820</f>
        <v>38.299999999999997</v>
      </c>
      <c r="E4818">
        <f>Datos_climat_Sevilla!F4820</f>
        <v>91</v>
      </c>
      <c r="F4818">
        <f>Datos_climat_Sevilla!J4820/100</f>
        <v>1009.15</v>
      </c>
    </row>
    <row r="4819" spans="1:6" x14ac:dyDescent="0.25">
      <c r="A4819" s="3">
        <f>DATE(Datos_climat_Sevilla!A4821,Datos_climat_Sevilla!B4821,Datos_climat_Sevilla!C4821)+Datos_climat_Sevilla!D4821/24</f>
        <v>32709.75</v>
      </c>
      <c r="B4819">
        <f>Datos_climat_Sevilla!L4821</f>
        <v>3.1</v>
      </c>
      <c r="C4819">
        <f>Datos_climat_Sevilla!K4821</f>
        <v>230</v>
      </c>
      <c r="D4819">
        <f>Datos_climat_Sevilla!H4821</f>
        <v>37.799999999999997</v>
      </c>
      <c r="E4819">
        <f>Datos_climat_Sevilla!F4821</f>
        <v>170</v>
      </c>
      <c r="F4819">
        <f>Datos_climat_Sevilla!J4821/100</f>
        <v>1009.15</v>
      </c>
    </row>
    <row r="4820" spans="1:6" x14ac:dyDescent="0.25">
      <c r="A4820" s="3">
        <f>DATE(Datos_climat_Sevilla!A4822,Datos_climat_Sevilla!B4822,Datos_climat_Sevilla!C4822)+Datos_climat_Sevilla!D4822/24</f>
        <v>32709.791666666668</v>
      </c>
      <c r="B4820">
        <f>Datos_climat_Sevilla!L4822</f>
        <v>5.0999999999999996</v>
      </c>
      <c r="C4820">
        <f>Datos_climat_Sevilla!K4822</f>
        <v>240</v>
      </c>
      <c r="D4820">
        <f>Datos_climat_Sevilla!H4822</f>
        <v>36.1</v>
      </c>
      <c r="E4820">
        <f>Datos_climat_Sevilla!F4822</f>
        <v>198</v>
      </c>
      <c r="F4820">
        <f>Datos_climat_Sevilla!J4822/100</f>
        <v>1009.15</v>
      </c>
    </row>
    <row r="4821" spans="1:6" x14ac:dyDescent="0.25">
      <c r="A4821" s="3">
        <f>DATE(Datos_climat_Sevilla!A4823,Datos_climat_Sevilla!B4823,Datos_climat_Sevilla!C4823)+Datos_climat_Sevilla!D4823/24</f>
        <v>32709.833333333332</v>
      </c>
      <c r="B4821">
        <f>Datos_climat_Sevilla!L4823</f>
        <v>5.0999999999999996</v>
      </c>
      <c r="C4821">
        <f>Datos_climat_Sevilla!K4823</f>
        <v>240</v>
      </c>
      <c r="D4821">
        <f>Datos_climat_Sevilla!H4823</f>
        <v>33.9</v>
      </c>
      <c r="E4821">
        <f>Datos_climat_Sevilla!F4823</f>
        <v>91</v>
      </c>
      <c r="F4821">
        <f>Datos_climat_Sevilla!J4823/100</f>
        <v>1009.15</v>
      </c>
    </row>
    <row r="4822" spans="1:6" x14ac:dyDescent="0.25">
      <c r="A4822" s="3">
        <f>DATE(Datos_climat_Sevilla!A4824,Datos_climat_Sevilla!B4824,Datos_climat_Sevilla!C4824)+Datos_climat_Sevilla!D4824/24</f>
        <v>32709.875</v>
      </c>
      <c r="B4822">
        <f>Datos_climat_Sevilla!L4824</f>
        <v>3.1</v>
      </c>
      <c r="C4822">
        <f>Datos_climat_Sevilla!K4824</f>
        <v>240</v>
      </c>
      <c r="D4822">
        <f>Datos_climat_Sevilla!H4824</f>
        <v>31.1</v>
      </c>
      <c r="E4822">
        <f>Datos_climat_Sevilla!F4824</f>
        <v>0</v>
      </c>
      <c r="F4822">
        <f>Datos_climat_Sevilla!J4824/100</f>
        <v>1009.15</v>
      </c>
    </row>
    <row r="4823" spans="1:6" x14ac:dyDescent="0.25">
      <c r="A4823" s="3">
        <f>DATE(Datos_climat_Sevilla!A4825,Datos_climat_Sevilla!B4825,Datos_climat_Sevilla!C4825)+Datos_climat_Sevilla!D4825/24</f>
        <v>32709.916666666668</v>
      </c>
      <c r="B4823">
        <f>Datos_climat_Sevilla!L4825</f>
        <v>2.6</v>
      </c>
      <c r="C4823">
        <f>Datos_climat_Sevilla!K4825</f>
        <v>999</v>
      </c>
      <c r="D4823">
        <f>Datos_climat_Sevilla!H4825</f>
        <v>28.9</v>
      </c>
      <c r="E4823">
        <f>Datos_climat_Sevilla!F4825</f>
        <v>0</v>
      </c>
      <c r="F4823">
        <f>Datos_climat_Sevilla!J4825/100</f>
        <v>1009.15</v>
      </c>
    </row>
    <row r="4824" spans="1:6" x14ac:dyDescent="0.25">
      <c r="A4824" s="3">
        <f>DATE(Datos_climat_Sevilla!A4826,Datos_climat_Sevilla!B4826,Datos_climat_Sevilla!C4826)+Datos_climat_Sevilla!D4826/24</f>
        <v>32709.958333333332</v>
      </c>
      <c r="B4824">
        <f>Datos_climat_Sevilla!L4826</f>
        <v>2.1</v>
      </c>
      <c r="C4824">
        <f>Datos_climat_Sevilla!K4826</f>
        <v>190</v>
      </c>
      <c r="D4824">
        <f>Datos_climat_Sevilla!H4826</f>
        <v>27.8</v>
      </c>
      <c r="E4824">
        <f>Datos_climat_Sevilla!F4826</f>
        <v>0</v>
      </c>
      <c r="F4824">
        <f>Datos_climat_Sevilla!J4826/100</f>
        <v>1009.15</v>
      </c>
    </row>
    <row r="4825" spans="1:6" x14ac:dyDescent="0.25">
      <c r="A4825" s="3">
        <f>DATE(Datos_climat_Sevilla!A4827,Datos_climat_Sevilla!B4827,Datos_climat_Sevilla!C4827)+Datos_climat_Sevilla!D4827/24</f>
        <v>32710</v>
      </c>
      <c r="B4825">
        <f>Datos_climat_Sevilla!L4827</f>
        <v>1.5</v>
      </c>
      <c r="C4825">
        <f>Datos_climat_Sevilla!K4827</f>
        <v>200</v>
      </c>
      <c r="D4825">
        <f>Datos_climat_Sevilla!H4827</f>
        <v>26.7</v>
      </c>
      <c r="E4825">
        <f>Datos_climat_Sevilla!F4827</f>
        <v>0</v>
      </c>
      <c r="F4825">
        <f>Datos_climat_Sevilla!J4827/100</f>
        <v>1009.15</v>
      </c>
    </row>
    <row r="4826" spans="1:6" x14ac:dyDescent="0.25">
      <c r="A4826" s="3">
        <f>DATE(Datos_climat_Sevilla!A4828,Datos_climat_Sevilla!B4828,Datos_climat_Sevilla!C4828)+Datos_climat_Sevilla!D4828/24</f>
        <v>32710.041666666668</v>
      </c>
      <c r="B4826">
        <f>Datos_climat_Sevilla!L4828</f>
        <v>2.1</v>
      </c>
      <c r="C4826">
        <f>Datos_climat_Sevilla!K4828</f>
        <v>190</v>
      </c>
      <c r="D4826">
        <f>Datos_climat_Sevilla!H4828</f>
        <v>25.6</v>
      </c>
      <c r="E4826">
        <f>Datos_climat_Sevilla!F4828</f>
        <v>0</v>
      </c>
      <c r="F4826">
        <f>Datos_climat_Sevilla!J4828/100</f>
        <v>1009.15</v>
      </c>
    </row>
    <row r="4827" spans="1:6" x14ac:dyDescent="0.25">
      <c r="A4827" s="3">
        <f>DATE(Datos_climat_Sevilla!A4829,Datos_climat_Sevilla!B4829,Datos_climat_Sevilla!C4829)+Datos_climat_Sevilla!D4829/24</f>
        <v>32710.083333333332</v>
      </c>
      <c r="B4827">
        <f>Datos_climat_Sevilla!L4829</f>
        <v>2.1</v>
      </c>
      <c r="C4827">
        <f>Datos_climat_Sevilla!K4829</f>
        <v>200</v>
      </c>
      <c r="D4827">
        <f>Datos_climat_Sevilla!H4829</f>
        <v>24.4</v>
      </c>
      <c r="E4827">
        <f>Datos_climat_Sevilla!F4829</f>
        <v>0</v>
      </c>
      <c r="F4827">
        <f>Datos_climat_Sevilla!J4829/100</f>
        <v>1009.15</v>
      </c>
    </row>
    <row r="4828" spans="1:6" x14ac:dyDescent="0.25">
      <c r="A4828" s="3">
        <f>DATE(Datos_climat_Sevilla!A4830,Datos_climat_Sevilla!B4830,Datos_climat_Sevilla!C4830)+Datos_climat_Sevilla!D4830/24</f>
        <v>32710.125</v>
      </c>
      <c r="B4828">
        <f>Datos_climat_Sevilla!L4830</f>
        <v>2.1</v>
      </c>
      <c r="C4828">
        <f>Datos_climat_Sevilla!K4830</f>
        <v>200</v>
      </c>
      <c r="D4828">
        <f>Datos_climat_Sevilla!H4830</f>
        <v>23.9</v>
      </c>
      <c r="E4828">
        <f>Datos_climat_Sevilla!F4830</f>
        <v>0</v>
      </c>
      <c r="F4828">
        <f>Datos_climat_Sevilla!J4830/100</f>
        <v>1009.15</v>
      </c>
    </row>
    <row r="4829" spans="1:6" x14ac:dyDescent="0.25">
      <c r="A4829" s="3">
        <f>DATE(Datos_climat_Sevilla!A4831,Datos_climat_Sevilla!B4831,Datos_climat_Sevilla!C4831)+Datos_climat_Sevilla!D4831/24</f>
        <v>32710.166666666668</v>
      </c>
      <c r="B4829">
        <f>Datos_climat_Sevilla!L4831</f>
        <v>0</v>
      </c>
      <c r="C4829">
        <f>Datos_climat_Sevilla!K4831</f>
        <v>0</v>
      </c>
      <c r="D4829">
        <f>Datos_climat_Sevilla!H4831</f>
        <v>23.3</v>
      </c>
      <c r="E4829">
        <f>Datos_climat_Sevilla!F4831</f>
        <v>0</v>
      </c>
      <c r="F4829">
        <f>Datos_climat_Sevilla!J4831/100</f>
        <v>1009.15</v>
      </c>
    </row>
    <row r="4830" spans="1:6" x14ac:dyDescent="0.25">
      <c r="A4830" s="3">
        <f>DATE(Datos_climat_Sevilla!A4832,Datos_climat_Sevilla!B4832,Datos_climat_Sevilla!C4832)+Datos_climat_Sevilla!D4832/24</f>
        <v>32710.208333333332</v>
      </c>
      <c r="B4830">
        <f>Datos_climat_Sevilla!L4832</f>
        <v>0</v>
      </c>
      <c r="C4830">
        <f>Datos_climat_Sevilla!K4832</f>
        <v>0</v>
      </c>
      <c r="D4830">
        <f>Datos_climat_Sevilla!H4832</f>
        <v>22.8</v>
      </c>
      <c r="E4830">
        <f>Datos_climat_Sevilla!F4832</f>
        <v>0</v>
      </c>
      <c r="F4830">
        <f>Datos_climat_Sevilla!J4832/100</f>
        <v>1009.15</v>
      </c>
    </row>
    <row r="4831" spans="1:6" x14ac:dyDescent="0.25">
      <c r="A4831" s="3">
        <f>DATE(Datos_climat_Sevilla!A4833,Datos_climat_Sevilla!B4833,Datos_climat_Sevilla!C4833)+Datos_climat_Sevilla!D4833/24</f>
        <v>32710.25</v>
      </c>
      <c r="B4831">
        <f>Datos_climat_Sevilla!L4833</f>
        <v>2.1</v>
      </c>
      <c r="C4831">
        <f>Datos_climat_Sevilla!K4833</f>
        <v>90</v>
      </c>
      <c r="D4831">
        <f>Datos_climat_Sevilla!H4833</f>
        <v>22.2</v>
      </c>
      <c r="E4831">
        <f>Datos_climat_Sevilla!F4833</f>
        <v>0</v>
      </c>
      <c r="F4831">
        <f>Datos_climat_Sevilla!J4833/100</f>
        <v>1009.15</v>
      </c>
    </row>
    <row r="4832" spans="1:6" x14ac:dyDescent="0.25">
      <c r="A4832" s="3">
        <f>DATE(Datos_climat_Sevilla!A4834,Datos_climat_Sevilla!B4834,Datos_climat_Sevilla!C4834)+Datos_climat_Sevilla!D4834/24</f>
        <v>32710.291666666668</v>
      </c>
      <c r="B4832">
        <f>Datos_climat_Sevilla!L4834</f>
        <v>0</v>
      </c>
      <c r="C4832">
        <f>Datos_climat_Sevilla!K4834</f>
        <v>0</v>
      </c>
      <c r="D4832">
        <f>Datos_climat_Sevilla!H4834</f>
        <v>22.2</v>
      </c>
      <c r="E4832">
        <f>Datos_climat_Sevilla!F4834</f>
        <v>0</v>
      </c>
      <c r="F4832">
        <f>Datos_climat_Sevilla!J4834/100</f>
        <v>1009.15</v>
      </c>
    </row>
    <row r="4833" spans="1:6" x14ac:dyDescent="0.25">
      <c r="A4833" s="3">
        <f>DATE(Datos_climat_Sevilla!A4835,Datos_climat_Sevilla!B4835,Datos_climat_Sevilla!C4835)+Datos_climat_Sevilla!D4835/24</f>
        <v>32710.333333333332</v>
      </c>
      <c r="B4833">
        <f>Datos_climat_Sevilla!L4835</f>
        <v>2.1</v>
      </c>
      <c r="C4833">
        <f>Datos_climat_Sevilla!K4835</f>
        <v>60</v>
      </c>
      <c r="D4833">
        <f>Datos_climat_Sevilla!H4835</f>
        <v>23.3</v>
      </c>
      <c r="E4833">
        <f>Datos_climat_Sevilla!F4835</f>
        <v>391</v>
      </c>
      <c r="F4833">
        <f>Datos_climat_Sevilla!J4835/100</f>
        <v>1009.15</v>
      </c>
    </row>
    <row r="4834" spans="1:6" x14ac:dyDescent="0.25">
      <c r="A4834" s="3">
        <f>DATE(Datos_climat_Sevilla!A4836,Datos_climat_Sevilla!B4836,Datos_climat_Sevilla!C4836)+Datos_climat_Sevilla!D4836/24</f>
        <v>32710.375</v>
      </c>
      <c r="B4834">
        <f>Datos_climat_Sevilla!L4836</f>
        <v>3.1</v>
      </c>
      <c r="C4834">
        <f>Datos_climat_Sevilla!K4836</f>
        <v>999</v>
      </c>
      <c r="D4834">
        <f>Datos_climat_Sevilla!H4836</f>
        <v>25</v>
      </c>
      <c r="E4834">
        <f>Datos_climat_Sevilla!F4836</f>
        <v>451</v>
      </c>
      <c r="F4834">
        <f>Datos_climat_Sevilla!J4836/100</f>
        <v>1009.15</v>
      </c>
    </row>
    <row r="4835" spans="1:6" x14ac:dyDescent="0.25">
      <c r="A4835" s="3">
        <f>DATE(Datos_climat_Sevilla!A4837,Datos_climat_Sevilla!B4837,Datos_climat_Sevilla!C4837)+Datos_climat_Sevilla!D4837/24</f>
        <v>32710.416666666668</v>
      </c>
      <c r="B4835">
        <f>Datos_climat_Sevilla!L4837</f>
        <v>4.0999999999999996</v>
      </c>
      <c r="C4835">
        <f>Datos_climat_Sevilla!K4837</f>
        <v>40</v>
      </c>
      <c r="D4835">
        <f>Datos_climat_Sevilla!H4837</f>
        <v>27.2</v>
      </c>
      <c r="E4835">
        <f>Datos_climat_Sevilla!F4837</f>
        <v>567</v>
      </c>
      <c r="F4835">
        <f>Datos_climat_Sevilla!J4837/100</f>
        <v>1009.15</v>
      </c>
    </row>
    <row r="4836" spans="1:6" x14ac:dyDescent="0.25">
      <c r="A4836" s="3">
        <f>DATE(Datos_climat_Sevilla!A4838,Datos_climat_Sevilla!B4838,Datos_climat_Sevilla!C4838)+Datos_climat_Sevilla!D4838/24</f>
        <v>32710.458333333332</v>
      </c>
      <c r="B4836">
        <f>Datos_climat_Sevilla!L4838</f>
        <v>4.0999999999999996</v>
      </c>
      <c r="C4836">
        <f>Datos_climat_Sevilla!K4838</f>
        <v>40</v>
      </c>
      <c r="D4836">
        <f>Datos_climat_Sevilla!H4838</f>
        <v>30</v>
      </c>
      <c r="E4836">
        <f>Datos_climat_Sevilla!F4838</f>
        <v>750</v>
      </c>
      <c r="F4836">
        <f>Datos_climat_Sevilla!J4838/100</f>
        <v>1009.15</v>
      </c>
    </row>
    <row r="4837" spans="1:6" x14ac:dyDescent="0.25">
      <c r="A4837" s="3">
        <f>DATE(Datos_climat_Sevilla!A4839,Datos_climat_Sevilla!B4839,Datos_climat_Sevilla!C4839)+Datos_climat_Sevilla!D4839/24</f>
        <v>32710.5</v>
      </c>
      <c r="B4837">
        <f>Datos_climat_Sevilla!L4839</f>
        <v>2.1</v>
      </c>
      <c r="C4837">
        <f>Datos_climat_Sevilla!K4839</f>
        <v>50</v>
      </c>
      <c r="D4837">
        <f>Datos_climat_Sevilla!H4839</f>
        <v>32.799999999999997</v>
      </c>
      <c r="E4837">
        <f>Datos_climat_Sevilla!F4839</f>
        <v>829</v>
      </c>
      <c r="F4837">
        <f>Datos_climat_Sevilla!J4839/100</f>
        <v>1009.15</v>
      </c>
    </row>
    <row r="4838" spans="1:6" x14ac:dyDescent="0.25">
      <c r="A4838" s="3">
        <f>DATE(Datos_climat_Sevilla!A4840,Datos_climat_Sevilla!B4840,Datos_climat_Sevilla!C4840)+Datos_climat_Sevilla!D4840/24</f>
        <v>32710.541666666668</v>
      </c>
      <c r="B4838">
        <f>Datos_climat_Sevilla!L4840</f>
        <v>2.1</v>
      </c>
      <c r="C4838">
        <f>Datos_climat_Sevilla!K4840</f>
        <v>70</v>
      </c>
      <c r="D4838">
        <f>Datos_climat_Sevilla!H4840</f>
        <v>36.1</v>
      </c>
      <c r="E4838">
        <f>Datos_climat_Sevilla!F4840</f>
        <v>826</v>
      </c>
      <c r="F4838">
        <f>Datos_climat_Sevilla!J4840/100</f>
        <v>1009.15</v>
      </c>
    </row>
    <row r="4839" spans="1:6" x14ac:dyDescent="0.25">
      <c r="A4839" s="3">
        <f>DATE(Datos_climat_Sevilla!A4841,Datos_climat_Sevilla!B4841,Datos_climat_Sevilla!C4841)+Datos_climat_Sevilla!D4841/24</f>
        <v>32710.583333333332</v>
      </c>
      <c r="B4839">
        <f>Datos_climat_Sevilla!L4841</f>
        <v>2.1</v>
      </c>
      <c r="C4839">
        <f>Datos_climat_Sevilla!K4841</f>
        <v>130</v>
      </c>
      <c r="D4839">
        <f>Datos_climat_Sevilla!H4841</f>
        <v>38.299999999999997</v>
      </c>
      <c r="E4839">
        <f>Datos_climat_Sevilla!F4841</f>
        <v>753</v>
      </c>
      <c r="F4839">
        <f>Datos_climat_Sevilla!J4841/100</f>
        <v>1009.15</v>
      </c>
    </row>
    <row r="4840" spans="1:6" x14ac:dyDescent="0.25">
      <c r="A4840" s="3">
        <f>DATE(Datos_climat_Sevilla!A4842,Datos_climat_Sevilla!B4842,Datos_climat_Sevilla!C4842)+Datos_climat_Sevilla!D4842/24</f>
        <v>32710.625</v>
      </c>
      <c r="B4840">
        <f>Datos_climat_Sevilla!L4842</f>
        <v>4.0999999999999996</v>
      </c>
      <c r="C4840">
        <f>Datos_climat_Sevilla!K4842</f>
        <v>310</v>
      </c>
      <c r="D4840">
        <f>Datos_climat_Sevilla!H4842</f>
        <v>40.6</v>
      </c>
      <c r="E4840">
        <f>Datos_climat_Sevilla!F4842</f>
        <v>709</v>
      </c>
      <c r="F4840">
        <f>Datos_climat_Sevilla!J4842/100</f>
        <v>1009.15</v>
      </c>
    </row>
    <row r="4841" spans="1:6" x14ac:dyDescent="0.25">
      <c r="A4841" s="3">
        <f>DATE(Datos_climat_Sevilla!A4843,Datos_climat_Sevilla!B4843,Datos_climat_Sevilla!C4843)+Datos_climat_Sevilla!D4843/24</f>
        <v>32710.666666666668</v>
      </c>
      <c r="B4841">
        <f>Datos_climat_Sevilla!L4843</f>
        <v>4.0999999999999996</v>
      </c>
      <c r="C4841">
        <f>Datos_climat_Sevilla!K4843</f>
        <v>310</v>
      </c>
      <c r="D4841">
        <f>Datos_climat_Sevilla!H4843</f>
        <v>41.1</v>
      </c>
      <c r="E4841">
        <f>Datos_climat_Sevilla!F4843</f>
        <v>791</v>
      </c>
      <c r="F4841">
        <f>Datos_climat_Sevilla!J4843/100</f>
        <v>1009.15</v>
      </c>
    </row>
    <row r="4842" spans="1:6" x14ac:dyDescent="0.25">
      <c r="A4842" s="3">
        <f>DATE(Datos_climat_Sevilla!A4844,Datos_climat_Sevilla!B4844,Datos_climat_Sevilla!C4844)+Datos_climat_Sevilla!D4844/24</f>
        <v>32710.708333333332</v>
      </c>
      <c r="B4842">
        <f>Datos_climat_Sevilla!L4844</f>
        <v>3.6</v>
      </c>
      <c r="C4842">
        <f>Datos_climat_Sevilla!K4844</f>
        <v>10</v>
      </c>
      <c r="D4842">
        <f>Datos_climat_Sevilla!H4844</f>
        <v>40.6</v>
      </c>
      <c r="E4842">
        <f>Datos_climat_Sevilla!F4844</f>
        <v>807</v>
      </c>
      <c r="F4842">
        <f>Datos_climat_Sevilla!J4844/100</f>
        <v>1009.15</v>
      </c>
    </row>
    <row r="4843" spans="1:6" x14ac:dyDescent="0.25">
      <c r="A4843" s="3">
        <f>DATE(Datos_climat_Sevilla!A4845,Datos_climat_Sevilla!B4845,Datos_climat_Sevilla!C4845)+Datos_climat_Sevilla!D4845/24</f>
        <v>32710.75</v>
      </c>
      <c r="B4843">
        <f>Datos_climat_Sevilla!L4845</f>
        <v>2.6</v>
      </c>
      <c r="C4843">
        <f>Datos_climat_Sevilla!K4845</f>
        <v>310</v>
      </c>
      <c r="D4843">
        <f>Datos_climat_Sevilla!H4845</f>
        <v>39.4</v>
      </c>
      <c r="E4843">
        <f>Datos_climat_Sevilla!F4845</f>
        <v>722</v>
      </c>
      <c r="F4843">
        <f>Datos_climat_Sevilla!J4845/100</f>
        <v>1009.15</v>
      </c>
    </row>
    <row r="4844" spans="1:6" x14ac:dyDescent="0.25">
      <c r="A4844" s="3">
        <f>DATE(Datos_climat_Sevilla!A4846,Datos_climat_Sevilla!B4846,Datos_climat_Sevilla!C4846)+Datos_climat_Sevilla!D4846/24</f>
        <v>32710.791666666668</v>
      </c>
      <c r="B4844">
        <f>Datos_climat_Sevilla!L4846</f>
        <v>1</v>
      </c>
      <c r="C4844">
        <f>Datos_climat_Sevilla!K4846</f>
        <v>340</v>
      </c>
      <c r="D4844">
        <f>Datos_climat_Sevilla!H4846</f>
        <v>37.200000000000003</v>
      </c>
      <c r="E4844">
        <f>Datos_climat_Sevilla!F4846</f>
        <v>599</v>
      </c>
      <c r="F4844">
        <f>Datos_climat_Sevilla!J4846/100</f>
        <v>1009.15</v>
      </c>
    </row>
    <row r="4845" spans="1:6" x14ac:dyDescent="0.25">
      <c r="A4845" s="3">
        <f>DATE(Datos_climat_Sevilla!A4847,Datos_climat_Sevilla!B4847,Datos_climat_Sevilla!C4847)+Datos_climat_Sevilla!D4847/24</f>
        <v>32710.833333333332</v>
      </c>
      <c r="B4845">
        <f>Datos_climat_Sevilla!L4847</f>
        <v>1</v>
      </c>
      <c r="C4845">
        <f>Datos_climat_Sevilla!K4847</f>
        <v>999</v>
      </c>
      <c r="D4845">
        <f>Datos_climat_Sevilla!H4847</f>
        <v>35</v>
      </c>
      <c r="E4845">
        <f>Datos_climat_Sevilla!F4847</f>
        <v>438</v>
      </c>
      <c r="F4845">
        <f>Datos_climat_Sevilla!J4847/100</f>
        <v>1009.15</v>
      </c>
    </row>
    <row r="4846" spans="1:6" x14ac:dyDescent="0.25">
      <c r="A4846" s="3">
        <f>DATE(Datos_climat_Sevilla!A4848,Datos_climat_Sevilla!B4848,Datos_climat_Sevilla!C4848)+Datos_climat_Sevilla!D4848/24</f>
        <v>32710.875</v>
      </c>
      <c r="B4846">
        <f>Datos_climat_Sevilla!L4848</f>
        <v>4.0999999999999996</v>
      </c>
      <c r="C4846">
        <f>Datos_climat_Sevilla!K4848</f>
        <v>230</v>
      </c>
      <c r="D4846">
        <f>Datos_climat_Sevilla!H4848</f>
        <v>32.799999999999997</v>
      </c>
      <c r="E4846">
        <f>Datos_climat_Sevilla!F4848</f>
        <v>0</v>
      </c>
      <c r="F4846">
        <f>Datos_climat_Sevilla!J4848/100</f>
        <v>1009.15</v>
      </c>
    </row>
    <row r="4847" spans="1:6" x14ac:dyDescent="0.25">
      <c r="A4847" s="3">
        <f>DATE(Datos_climat_Sevilla!A4849,Datos_climat_Sevilla!B4849,Datos_climat_Sevilla!C4849)+Datos_climat_Sevilla!D4849/24</f>
        <v>32710.916666666668</v>
      </c>
      <c r="B4847">
        <f>Datos_climat_Sevilla!L4849</f>
        <v>5.0999999999999996</v>
      </c>
      <c r="C4847">
        <f>Datos_climat_Sevilla!K4849</f>
        <v>230</v>
      </c>
      <c r="D4847">
        <f>Datos_climat_Sevilla!H4849</f>
        <v>30.6</v>
      </c>
      <c r="E4847">
        <f>Datos_climat_Sevilla!F4849</f>
        <v>0</v>
      </c>
      <c r="F4847">
        <f>Datos_climat_Sevilla!J4849/100</f>
        <v>1009.15</v>
      </c>
    </row>
    <row r="4848" spans="1:6" x14ac:dyDescent="0.25">
      <c r="A4848" s="3">
        <f>DATE(Datos_climat_Sevilla!A4850,Datos_climat_Sevilla!B4850,Datos_climat_Sevilla!C4850)+Datos_climat_Sevilla!D4850/24</f>
        <v>32710.958333333332</v>
      </c>
      <c r="B4848">
        <f>Datos_climat_Sevilla!L4850</f>
        <v>2.6</v>
      </c>
      <c r="C4848">
        <f>Datos_climat_Sevilla!K4850</f>
        <v>210</v>
      </c>
      <c r="D4848">
        <f>Datos_climat_Sevilla!H4850</f>
        <v>28.3</v>
      </c>
      <c r="E4848">
        <f>Datos_climat_Sevilla!F4850</f>
        <v>0</v>
      </c>
      <c r="F4848">
        <f>Datos_climat_Sevilla!J4850/100</f>
        <v>1009.15</v>
      </c>
    </row>
    <row r="4849" spans="1:6" x14ac:dyDescent="0.25">
      <c r="A4849" s="3">
        <f>DATE(Datos_climat_Sevilla!A4851,Datos_climat_Sevilla!B4851,Datos_climat_Sevilla!C4851)+Datos_climat_Sevilla!D4851/24</f>
        <v>32711</v>
      </c>
      <c r="B4849">
        <f>Datos_climat_Sevilla!L4851</f>
        <v>3.1</v>
      </c>
      <c r="C4849">
        <f>Datos_climat_Sevilla!K4851</f>
        <v>200</v>
      </c>
      <c r="D4849">
        <f>Datos_climat_Sevilla!H4851</f>
        <v>27.2</v>
      </c>
      <c r="E4849">
        <f>Datos_climat_Sevilla!F4851</f>
        <v>0</v>
      </c>
      <c r="F4849">
        <f>Datos_climat_Sevilla!J4851/100</f>
        <v>1009.15</v>
      </c>
    </row>
    <row r="4850" spans="1:6" x14ac:dyDescent="0.25">
      <c r="A4850" s="3">
        <f>DATE(Datos_climat_Sevilla!A4852,Datos_climat_Sevilla!B4852,Datos_climat_Sevilla!C4852)+Datos_climat_Sevilla!D4852/24</f>
        <v>32711.041666666668</v>
      </c>
      <c r="B4850">
        <f>Datos_climat_Sevilla!L4852</f>
        <v>3.1</v>
      </c>
      <c r="C4850">
        <f>Datos_climat_Sevilla!K4852</f>
        <v>190</v>
      </c>
      <c r="D4850">
        <f>Datos_climat_Sevilla!H4852</f>
        <v>26.1</v>
      </c>
      <c r="E4850">
        <f>Datos_climat_Sevilla!F4852</f>
        <v>0</v>
      </c>
      <c r="F4850">
        <f>Datos_climat_Sevilla!J4852/100</f>
        <v>1009.15</v>
      </c>
    </row>
    <row r="4851" spans="1:6" x14ac:dyDescent="0.25">
      <c r="A4851" s="3">
        <f>DATE(Datos_climat_Sevilla!A4853,Datos_climat_Sevilla!B4853,Datos_climat_Sevilla!C4853)+Datos_climat_Sevilla!D4853/24</f>
        <v>32711.083333333332</v>
      </c>
      <c r="B4851">
        <f>Datos_climat_Sevilla!L4853</f>
        <v>2.6</v>
      </c>
      <c r="C4851">
        <f>Datos_climat_Sevilla!K4853</f>
        <v>180</v>
      </c>
      <c r="D4851">
        <f>Datos_climat_Sevilla!H4853</f>
        <v>25</v>
      </c>
      <c r="E4851">
        <f>Datos_climat_Sevilla!F4853</f>
        <v>0</v>
      </c>
      <c r="F4851">
        <f>Datos_climat_Sevilla!J4853/100</f>
        <v>1009.15</v>
      </c>
    </row>
    <row r="4852" spans="1:6" x14ac:dyDescent="0.25">
      <c r="A4852" s="3">
        <f>DATE(Datos_climat_Sevilla!A4854,Datos_climat_Sevilla!B4854,Datos_climat_Sevilla!C4854)+Datos_climat_Sevilla!D4854/24</f>
        <v>32711.125</v>
      </c>
      <c r="B4852">
        <f>Datos_climat_Sevilla!L4854</f>
        <v>2.6</v>
      </c>
      <c r="C4852">
        <f>Datos_climat_Sevilla!K4854</f>
        <v>190</v>
      </c>
      <c r="D4852">
        <f>Datos_climat_Sevilla!H4854</f>
        <v>24.4</v>
      </c>
      <c r="E4852">
        <f>Datos_climat_Sevilla!F4854</f>
        <v>0</v>
      </c>
      <c r="F4852">
        <f>Datos_climat_Sevilla!J4854/100</f>
        <v>1009.15</v>
      </c>
    </row>
    <row r="4853" spans="1:6" x14ac:dyDescent="0.25">
      <c r="A4853" s="3">
        <f>DATE(Datos_climat_Sevilla!A4855,Datos_climat_Sevilla!B4855,Datos_climat_Sevilla!C4855)+Datos_climat_Sevilla!D4855/24</f>
        <v>32711.166666666668</v>
      </c>
      <c r="B4853">
        <f>Datos_climat_Sevilla!L4855</f>
        <v>1</v>
      </c>
      <c r="C4853">
        <f>Datos_climat_Sevilla!K4855</f>
        <v>170</v>
      </c>
      <c r="D4853">
        <f>Datos_climat_Sevilla!H4855</f>
        <v>23.3</v>
      </c>
      <c r="E4853">
        <f>Datos_climat_Sevilla!F4855</f>
        <v>0</v>
      </c>
      <c r="F4853">
        <f>Datos_climat_Sevilla!J4855/100</f>
        <v>1009.15</v>
      </c>
    </row>
    <row r="4854" spans="1:6" x14ac:dyDescent="0.25">
      <c r="A4854" s="3">
        <f>DATE(Datos_climat_Sevilla!A4856,Datos_climat_Sevilla!B4856,Datos_climat_Sevilla!C4856)+Datos_climat_Sevilla!D4856/24</f>
        <v>32711.208333333332</v>
      </c>
      <c r="B4854">
        <f>Datos_climat_Sevilla!L4856</f>
        <v>1.5</v>
      </c>
      <c r="C4854">
        <f>Datos_climat_Sevilla!K4856</f>
        <v>999</v>
      </c>
      <c r="D4854">
        <f>Datos_climat_Sevilla!H4856</f>
        <v>22.2</v>
      </c>
      <c r="E4854">
        <f>Datos_climat_Sevilla!F4856</f>
        <v>0</v>
      </c>
      <c r="F4854">
        <f>Datos_climat_Sevilla!J4856/100</f>
        <v>1009.15</v>
      </c>
    </row>
    <row r="4855" spans="1:6" x14ac:dyDescent="0.25">
      <c r="A4855" s="3">
        <f>DATE(Datos_climat_Sevilla!A4857,Datos_climat_Sevilla!B4857,Datos_climat_Sevilla!C4857)+Datos_climat_Sevilla!D4857/24</f>
        <v>32711.25</v>
      </c>
      <c r="B4855">
        <f>Datos_climat_Sevilla!L4857</f>
        <v>2.6</v>
      </c>
      <c r="C4855">
        <f>Datos_climat_Sevilla!K4857</f>
        <v>20</v>
      </c>
      <c r="D4855">
        <f>Datos_climat_Sevilla!H4857</f>
        <v>22.2</v>
      </c>
      <c r="E4855">
        <f>Datos_climat_Sevilla!F4857</f>
        <v>0</v>
      </c>
      <c r="F4855">
        <f>Datos_climat_Sevilla!J4857/100</f>
        <v>1009.15</v>
      </c>
    </row>
    <row r="4856" spans="1:6" x14ac:dyDescent="0.25">
      <c r="A4856" s="3">
        <f>DATE(Datos_climat_Sevilla!A4858,Datos_climat_Sevilla!B4858,Datos_climat_Sevilla!C4858)+Datos_climat_Sevilla!D4858/24</f>
        <v>32711.291666666668</v>
      </c>
      <c r="B4856">
        <f>Datos_climat_Sevilla!L4858</f>
        <v>1</v>
      </c>
      <c r="C4856">
        <f>Datos_climat_Sevilla!K4858</f>
        <v>50</v>
      </c>
      <c r="D4856">
        <f>Datos_climat_Sevilla!H4858</f>
        <v>22.2</v>
      </c>
      <c r="E4856">
        <f>Datos_climat_Sevilla!F4858</f>
        <v>0</v>
      </c>
      <c r="F4856">
        <f>Datos_climat_Sevilla!J4858/100</f>
        <v>1009.15</v>
      </c>
    </row>
    <row r="4857" spans="1:6" x14ac:dyDescent="0.25">
      <c r="A4857" s="3">
        <f>DATE(Datos_climat_Sevilla!A4859,Datos_climat_Sevilla!B4859,Datos_climat_Sevilla!C4859)+Datos_climat_Sevilla!D4859/24</f>
        <v>32711.333333333332</v>
      </c>
      <c r="B4857">
        <f>Datos_climat_Sevilla!L4859</f>
        <v>1</v>
      </c>
      <c r="C4857">
        <f>Datos_climat_Sevilla!K4859</f>
        <v>999</v>
      </c>
      <c r="D4857">
        <f>Datos_climat_Sevilla!H4859</f>
        <v>22.8</v>
      </c>
      <c r="E4857">
        <f>Datos_climat_Sevilla!F4859</f>
        <v>132</v>
      </c>
      <c r="F4857">
        <f>Datos_climat_Sevilla!J4859/100</f>
        <v>1009.15</v>
      </c>
    </row>
    <row r="4858" spans="1:6" x14ac:dyDescent="0.25">
      <c r="A4858" s="3">
        <f>DATE(Datos_climat_Sevilla!A4860,Datos_climat_Sevilla!B4860,Datos_climat_Sevilla!C4860)+Datos_climat_Sevilla!D4860/24</f>
        <v>32711.375</v>
      </c>
      <c r="B4858">
        <f>Datos_climat_Sevilla!L4860</f>
        <v>1</v>
      </c>
      <c r="C4858">
        <f>Datos_climat_Sevilla!K4860</f>
        <v>90</v>
      </c>
      <c r="D4858">
        <f>Datos_climat_Sevilla!H4860</f>
        <v>24.4</v>
      </c>
      <c r="E4858">
        <f>Datos_climat_Sevilla!F4860</f>
        <v>145</v>
      </c>
      <c r="F4858">
        <f>Datos_climat_Sevilla!J4860/100</f>
        <v>1009.15</v>
      </c>
    </row>
    <row r="4859" spans="1:6" x14ac:dyDescent="0.25">
      <c r="A4859" s="3">
        <f>DATE(Datos_climat_Sevilla!A4861,Datos_climat_Sevilla!B4861,Datos_climat_Sevilla!C4861)+Datos_climat_Sevilla!D4861/24</f>
        <v>32711.416666666668</v>
      </c>
      <c r="B4859">
        <f>Datos_climat_Sevilla!L4861</f>
        <v>1.5</v>
      </c>
      <c r="C4859">
        <f>Datos_climat_Sevilla!K4861</f>
        <v>90</v>
      </c>
      <c r="D4859">
        <f>Datos_climat_Sevilla!H4861</f>
        <v>26.7</v>
      </c>
      <c r="E4859">
        <f>Datos_climat_Sevilla!F4861</f>
        <v>268</v>
      </c>
      <c r="F4859">
        <f>Datos_climat_Sevilla!J4861/100</f>
        <v>1009.15</v>
      </c>
    </row>
    <row r="4860" spans="1:6" x14ac:dyDescent="0.25">
      <c r="A4860" s="3">
        <f>DATE(Datos_climat_Sevilla!A4862,Datos_climat_Sevilla!B4862,Datos_climat_Sevilla!C4862)+Datos_climat_Sevilla!D4862/24</f>
        <v>32711.458333333332</v>
      </c>
      <c r="B4860">
        <f>Datos_climat_Sevilla!L4862</f>
        <v>2.1</v>
      </c>
      <c r="C4860">
        <f>Datos_climat_Sevilla!K4862</f>
        <v>30</v>
      </c>
      <c r="D4860">
        <f>Datos_climat_Sevilla!H4862</f>
        <v>29.4</v>
      </c>
      <c r="E4860">
        <f>Datos_climat_Sevilla!F4862</f>
        <v>403</v>
      </c>
      <c r="F4860">
        <f>Datos_climat_Sevilla!J4862/100</f>
        <v>1009.15</v>
      </c>
    </row>
    <row r="4861" spans="1:6" x14ac:dyDescent="0.25">
      <c r="A4861" s="3">
        <f>DATE(Datos_climat_Sevilla!A4863,Datos_climat_Sevilla!B4863,Datos_climat_Sevilla!C4863)+Datos_climat_Sevilla!D4863/24</f>
        <v>32711.5</v>
      </c>
      <c r="B4861">
        <f>Datos_climat_Sevilla!L4863</f>
        <v>2.1</v>
      </c>
      <c r="C4861">
        <f>Datos_climat_Sevilla!K4863</f>
        <v>30</v>
      </c>
      <c r="D4861">
        <f>Datos_climat_Sevilla!H4863</f>
        <v>31.7</v>
      </c>
      <c r="E4861">
        <f>Datos_climat_Sevilla!F4863</f>
        <v>634</v>
      </c>
      <c r="F4861">
        <f>Datos_climat_Sevilla!J4863/100</f>
        <v>1009.15</v>
      </c>
    </row>
    <row r="4862" spans="1:6" x14ac:dyDescent="0.25">
      <c r="A4862" s="3">
        <f>DATE(Datos_climat_Sevilla!A4864,Datos_climat_Sevilla!B4864,Datos_climat_Sevilla!C4864)+Datos_climat_Sevilla!D4864/24</f>
        <v>32711.541666666668</v>
      </c>
      <c r="B4862">
        <f>Datos_climat_Sevilla!L4864</f>
        <v>3.1</v>
      </c>
      <c r="C4862">
        <f>Datos_climat_Sevilla!K4864</f>
        <v>360</v>
      </c>
      <c r="D4862">
        <f>Datos_climat_Sevilla!H4864</f>
        <v>35</v>
      </c>
      <c r="E4862">
        <f>Datos_climat_Sevilla!F4864</f>
        <v>599</v>
      </c>
      <c r="F4862">
        <f>Datos_climat_Sevilla!J4864/100</f>
        <v>1009.15</v>
      </c>
    </row>
    <row r="4863" spans="1:6" x14ac:dyDescent="0.25">
      <c r="A4863" s="3">
        <f>DATE(Datos_climat_Sevilla!A4865,Datos_climat_Sevilla!B4865,Datos_climat_Sevilla!C4865)+Datos_climat_Sevilla!D4865/24</f>
        <v>32711.583333333332</v>
      </c>
      <c r="B4863">
        <f>Datos_climat_Sevilla!L4865</f>
        <v>2.1</v>
      </c>
      <c r="C4863">
        <f>Datos_climat_Sevilla!K4865</f>
        <v>320</v>
      </c>
      <c r="D4863">
        <f>Datos_climat_Sevilla!H4865</f>
        <v>36.700000000000003</v>
      </c>
      <c r="E4863">
        <f>Datos_climat_Sevilla!F4865</f>
        <v>583</v>
      </c>
      <c r="F4863">
        <f>Datos_climat_Sevilla!J4865/100</f>
        <v>1009.15</v>
      </c>
    </row>
    <row r="4864" spans="1:6" x14ac:dyDescent="0.25">
      <c r="A4864" s="3">
        <f>DATE(Datos_climat_Sevilla!A4866,Datos_climat_Sevilla!B4866,Datos_climat_Sevilla!C4866)+Datos_climat_Sevilla!D4866/24</f>
        <v>32711.625</v>
      </c>
      <c r="B4864">
        <f>Datos_climat_Sevilla!L4866</f>
        <v>4.0999999999999996</v>
      </c>
      <c r="C4864">
        <f>Datos_climat_Sevilla!K4866</f>
        <v>360</v>
      </c>
      <c r="D4864">
        <f>Datos_climat_Sevilla!H4866</f>
        <v>38.299999999999997</v>
      </c>
      <c r="E4864">
        <f>Datos_climat_Sevilla!F4866</f>
        <v>709</v>
      </c>
      <c r="F4864">
        <f>Datos_climat_Sevilla!J4866/100</f>
        <v>1009.15</v>
      </c>
    </row>
    <row r="4865" spans="1:6" x14ac:dyDescent="0.25">
      <c r="A4865" s="3">
        <f>DATE(Datos_climat_Sevilla!A4867,Datos_climat_Sevilla!B4867,Datos_climat_Sevilla!C4867)+Datos_climat_Sevilla!D4867/24</f>
        <v>32711.666666666668</v>
      </c>
      <c r="B4865">
        <f>Datos_climat_Sevilla!L4867</f>
        <v>3.1</v>
      </c>
      <c r="C4865">
        <f>Datos_climat_Sevilla!K4867</f>
        <v>360</v>
      </c>
      <c r="D4865">
        <f>Datos_climat_Sevilla!H4867</f>
        <v>39.4</v>
      </c>
      <c r="E4865">
        <f>Datos_climat_Sevilla!F4867</f>
        <v>552</v>
      </c>
      <c r="F4865">
        <f>Datos_climat_Sevilla!J4867/100</f>
        <v>1009.15</v>
      </c>
    </row>
    <row r="4866" spans="1:6" x14ac:dyDescent="0.25">
      <c r="A4866" s="3">
        <f>DATE(Datos_climat_Sevilla!A4868,Datos_climat_Sevilla!B4868,Datos_climat_Sevilla!C4868)+Datos_climat_Sevilla!D4868/24</f>
        <v>32711.708333333332</v>
      </c>
      <c r="B4866">
        <f>Datos_climat_Sevilla!L4868</f>
        <v>3.1</v>
      </c>
      <c r="C4866">
        <f>Datos_climat_Sevilla!K4868</f>
        <v>30</v>
      </c>
      <c r="D4866">
        <f>Datos_climat_Sevilla!H4868</f>
        <v>39.4</v>
      </c>
      <c r="E4866">
        <f>Datos_climat_Sevilla!F4868</f>
        <v>406</v>
      </c>
      <c r="F4866">
        <f>Datos_climat_Sevilla!J4868/100</f>
        <v>1009.15</v>
      </c>
    </row>
    <row r="4867" spans="1:6" x14ac:dyDescent="0.25">
      <c r="A4867" s="3">
        <f>DATE(Datos_climat_Sevilla!A4869,Datos_climat_Sevilla!B4869,Datos_climat_Sevilla!C4869)+Datos_climat_Sevilla!D4869/24</f>
        <v>32711.75</v>
      </c>
      <c r="B4867">
        <f>Datos_climat_Sevilla!L4869</f>
        <v>4.0999999999999996</v>
      </c>
      <c r="C4867">
        <f>Datos_climat_Sevilla!K4869</f>
        <v>360</v>
      </c>
      <c r="D4867">
        <f>Datos_climat_Sevilla!H4869</f>
        <v>38.299999999999997</v>
      </c>
      <c r="E4867">
        <f>Datos_climat_Sevilla!F4869</f>
        <v>406</v>
      </c>
      <c r="F4867">
        <f>Datos_climat_Sevilla!J4869/100</f>
        <v>1009.15</v>
      </c>
    </row>
    <row r="4868" spans="1:6" x14ac:dyDescent="0.25">
      <c r="A4868" s="3">
        <f>DATE(Datos_climat_Sevilla!A4870,Datos_climat_Sevilla!B4870,Datos_climat_Sevilla!C4870)+Datos_climat_Sevilla!D4870/24</f>
        <v>32711.791666666668</v>
      </c>
      <c r="B4868">
        <f>Datos_climat_Sevilla!L4870</f>
        <v>3.1</v>
      </c>
      <c r="C4868">
        <f>Datos_climat_Sevilla!K4870</f>
        <v>320</v>
      </c>
      <c r="D4868">
        <f>Datos_climat_Sevilla!H4870</f>
        <v>36.1</v>
      </c>
      <c r="E4868">
        <f>Datos_climat_Sevilla!F4870</f>
        <v>362</v>
      </c>
      <c r="F4868">
        <f>Datos_climat_Sevilla!J4870/100</f>
        <v>1009.15</v>
      </c>
    </row>
    <row r="4869" spans="1:6" x14ac:dyDescent="0.25">
      <c r="A4869" s="3">
        <f>DATE(Datos_climat_Sevilla!A4871,Datos_climat_Sevilla!B4871,Datos_climat_Sevilla!C4871)+Datos_climat_Sevilla!D4871/24</f>
        <v>32711.833333333332</v>
      </c>
      <c r="B4869">
        <f>Datos_climat_Sevilla!L4871</f>
        <v>4.0999999999999996</v>
      </c>
      <c r="C4869">
        <f>Datos_climat_Sevilla!K4871</f>
        <v>270</v>
      </c>
      <c r="D4869">
        <f>Datos_climat_Sevilla!H4871</f>
        <v>33.9</v>
      </c>
      <c r="E4869">
        <f>Datos_climat_Sevilla!F4871</f>
        <v>107</v>
      </c>
      <c r="F4869">
        <f>Datos_climat_Sevilla!J4871/100</f>
        <v>1009.15</v>
      </c>
    </row>
    <row r="4870" spans="1:6" x14ac:dyDescent="0.25">
      <c r="A4870" s="3">
        <f>DATE(Datos_climat_Sevilla!A4872,Datos_climat_Sevilla!B4872,Datos_climat_Sevilla!C4872)+Datos_climat_Sevilla!D4872/24</f>
        <v>32711.875</v>
      </c>
      <c r="B4870">
        <f>Datos_climat_Sevilla!L4872</f>
        <v>4.0999999999999996</v>
      </c>
      <c r="C4870">
        <f>Datos_climat_Sevilla!K4872</f>
        <v>240</v>
      </c>
      <c r="D4870">
        <f>Datos_climat_Sevilla!H4872</f>
        <v>31.1</v>
      </c>
      <c r="E4870">
        <f>Datos_climat_Sevilla!F4872</f>
        <v>0</v>
      </c>
      <c r="F4870">
        <f>Datos_climat_Sevilla!J4872/100</f>
        <v>1009.15</v>
      </c>
    </row>
    <row r="4871" spans="1:6" x14ac:dyDescent="0.25">
      <c r="A4871" s="3">
        <f>DATE(Datos_climat_Sevilla!A4873,Datos_climat_Sevilla!B4873,Datos_climat_Sevilla!C4873)+Datos_climat_Sevilla!D4873/24</f>
        <v>32711.916666666668</v>
      </c>
      <c r="B4871">
        <f>Datos_climat_Sevilla!L4873</f>
        <v>3.1</v>
      </c>
      <c r="C4871">
        <f>Datos_climat_Sevilla!K4873</f>
        <v>240</v>
      </c>
      <c r="D4871">
        <f>Datos_climat_Sevilla!H4873</f>
        <v>29.4</v>
      </c>
      <c r="E4871">
        <f>Datos_climat_Sevilla!F4873</f>
        <v>0</v>
      </c>
      <c r="F4871">
        <f>Datos_climat_Sevilla!J4873/100</f>
        <v>1009.15</v>
      </c>
    </row>
    <row r="4872" spans="1:6" x14ac:dyDescent="0.25">
      <c r="A4872" s="3">
        <f>DATE(Datos_climat_Sevilla!A4874,Datos_climat_Sevilla!B4874,Datos_climat_Sevilla!C4874)+Datos_climat_Sevilla!D4874/24</f>
        <v>32711.958333333332</v>
      </c>
      <c r="B4872">
        <f>Datos_climat_Sevilla!L4874</f>
        <v>3.1</v>
      </c>
      <c r="C4872">
        <f>Datos_climat_Sevilla!K4874</f>
        <v>240</v>
      </c>
      <c r="D4872">
        <f>Datos_climat_Sevilla!H4874</f>
        <v>27.8</v>
      </c>
      <c r="E4872">
        <f>Datos_climat_Sevilla!F4874</f>
        <v>0</v>
      </c>
      <c r="F4872">
        <f>Datos_climat_Sevilla!J4874/100</f>
        <v>1009.15</v>
      </c>
    </row>
    <row r="4873" spans="1:6" x14ac:dyDescent="0.25">
      <c r="A4873" s="3">
        <f>DATE(Datos_climat_Sevilla!A4875,Datos_climat_Sevilla!B4875,Datos_climat_Sevilla!C4875)+Datos_climat_Sevilla!D4875/24</f>
        <v>32712</v>
      </c>
      <c r="B4873">
        <f>Datos_climat_Sevilla!L4875</f>
        <v>5.0999999999999996</v>
      </c>
      <c r="C4873">
        <f>Datos_climat_Sevilla!K4875</f>
        <v>260</v>
      </c>
      <c r="D4873">
        <f>Datos_climat_Sevilla!H4875</f>
        <v>26.1</v>
      </c>
      <c r="E4873">
        <f>Datos_climat_Sevilla!F4875</f>
        <v>0</v>
      </c>
      <c r="F4873">
        <f>Datos_climat_Sevilla!J4875/100</f>
        <v>1009.15</v>
      </c>
    </row>
    <row r="4874" spans="1:6" x14ac:dyDescent="0.25">
      <c r="A4874" s="3">
        <f>DATE(Datos_climat_Sevilla!A4876,Datos_climat_Sevilla!B4876,Datos_climat_Sevilla!C4876)+Datos_climat_Sevilla!D4876/24</f>
        <v>32712.041666666668</v>
      </c>
      <c r="B4874">
        <f>Datos_climat_Sevilla!L4876</f>
        <v>2.1</v>
      </c>
      <c r="C4874">
        <f>Datos_climat_Sevilla!K4876</f>
        <v>230</v>
      </c>
      <c r="D4874">
        <f>Datos_climat_Sevilla!H4876</f>
        <v>25.6</v>
      </c>
      <c r="E4874">
        <f>Datos_climat_Sevilla!F4876</f>
        <v>0</v>
      </c>
      <c r="F4874">
        <f>Datos_climat_Sevilla!J4876/100</f>
        <v>1009.15</v>
      </c>
    </row>
    <row r="4875" spans="1:6" x14ac:dyDescent="0.25">
      <c r="A4875" s="3">
        <f>DATE(Datos_climat_Sevilla!A4877,Datos_climat_Sevilla!B4877,Datos_climat_Sevilla!C4877)+Datos_climat_Sevilla!D4877/24</f>
        <v>32712.083333333332</v>
      </c>
      <c r="B4875">
        <f>Datos_climat_Sevilla!L4877</f>
        <v>2.1</v>
      </c>
      <c r="C4875">
        <f>Datos_climat_Sevilla!K4877</f>
        <v>260</v>
      </c>
      <c r="D4875">
        <f>Datos_climat_Sevilla!H4877</f>
        <v>25</v>
      </c>
      <c r="E4875">
        <f>Datos_climat_Sevilla!F4877</f>
        <v>0</v>
      </c>
      <c r="F4875">
        <f>Datos_climat_Sevilla!J4877/100</f>
        <v>1009.15</v>
      </c>
    </row>
    <row r="4876" spans="1:6" x14ac:dyDescent="0.25">
      <c r="A4876" s="3">
        <f>DATE(Datos_climat_Sevilla!A4878,Datos_climat_Sevilla!B4878,Datos_climat_Sevilla!C4878)+Datos_climat_Sevilla!D4878/24</f>
        <v>32712.125</v>
      </c>
      <c r="B4876">
        <f>Datos_climat_Sevilla!L4878</f>
        <v>3.1</v>
      </c>
      <c r="C4876">
        <f>Datos_climat_Sevilla!K4878</f>
        <v>240</v>
      </c>
      <c r="D4876">
        <f>Datos_climat_Sevilla!H4878</f>
        <v>24.4</v>
      </c>
      <c r="E4876">
        <f>Datos_climat_Sevilla!F4878</f>
        <v>0</v>
      </c>
      <c r="F4876">
        <f>Datos_climat_Sevilla!J4878/100</f>
        <v>1009.15</v>
      </c>
    </row>
    <row r="4877" spans="1:6" x14ac:dyDescent="0.25">
      <c r="A4877" s="3">
        <f>DATE(Datos_climat_Sevilla!A4879,Datos_climat_Sevilla!B4879,Datos_climat_Sevilla!C4879)+Datos_climat_Sevilla!D4879/24</f>
        <v>32712.166666666668</v>
      </c>
      <c r="B4877">
        <f>Datos_climat_Sevilla!L4879</f>
        <v>0</v>
      </c>
      <c r="C4877">
        <f>Datos_climat_Sevilla!K4879</f>
        <v>0</v>
      </c>
      <c r="D4877">
        <f>Datos_climat_Sevilla!H4879</f>
        <v>23.3</v>
      </c>
      <c r="E4877">
        <f>Datos_climat_Sevilla!F4879</f>
        <v>0</v>
      </c>
      <c r="F4877">
        <f>Datos_climat_Sevilla!J4879/100</f>
        <v>1009.15</v>
      </c>
    </row>
    <row r="4878" spans="1:6" x14ac:dyDescent="0.25">
      <c r="A4878" s="3">
        <f>DATE(Datos_climat_Sevilla!A4880,Datos_climat_Sevilla!B4880,Datos_climat_Sevilla!C4880)+Datos_climat_Sevilla!D4880/24</f>
        <v>32712.208333333332</v>
      </c>
      <c r="B4878">
        <f>Datos_climat_Sevilla!L4880</f>
        <v>0</v>
      </c>
      <c r="C4878">
        <f>Datos_climat_Sevilla!K4880</f>
        <v>0</v>
      </c>
      <c r="D4878">
        <f>Datos_climat_Sevilla!H4880</f>
        <v>23.3</v>
      </c>
      <c r="E4878">
        <f>Datos_climat_Sevilla!F4880</f>
        <v>0</v>
      </c>
      <c r="F4878">
        <f>Datos_climat_Sevilla!J4880/100</f>
        <v>1009.15</v>
      </c>
    </row>
    <row r="4879" spans="1:6" x14ac:dyDescent="0.25">
      <c r="A4879" s="3">
        <f>DATE(Datos_climat_Sevilla!A4881,Datos_climat_Sevilla!B4881,Datos_climat_Sevilla!C4881)+Datos_climat_Sevilla!D4881/24</f>
        <v>32712.25</v>
      </c>
      <c r="B4879">
        <f>Datos_climat_Sevilla!L4881</f>
        <v>0</v>
      </c>
      <c r="C4879">
        <f>Datos_climat_Sevilla!K4881</f>
        <v>0</v>
      </c>
      <c r="D4879">
        <f>Datos_climat_Sevilla!H4881</f>
        <v>22.8</v>
      </c>
      <c r="E4879">
        <f>Datos_climat_Sevilla!F4881</f>
        <v>0</v>
      </c>
      <c r="F4879">
        <f>Datos_climat_Sevilla!J4881/100</f>
        <v>1009.15</v>
      </c>
    </row>
    <row r="4880" spans="1:6" x14ac:dyDescent="0.25">
      <c r="A4880" s="3">
        <f>DATE(Datos_climat_Sevilla!A4882,Datos_climat_Sevilla!B4882,Datos_climat_Sevilla!C4882)+Datos_climat_Sevilla!D4882/24</f>
        <v>32712.291666666668</v>
      </c>
      <c r="B4880">
        <f>Datos_climat_Sevilla!L4882</f>
        <v>1.5</v>
      </c>
      <c r="C4880">
        <f>Datos_climat_Sevilla!K4882</f>
        <v>120</v>
      </c>
      <c r="D4880">
        <f>Datos_climat_Sevilla!H4882</f>
        <v>22.8</v>
      </c>
      <c r="E4880">
        <f>Datos_climat_Sevilla!F4882</f>
        <v>0</v>
      </c>
      <c r="F4880">
        <f>Datos_climat_Sevilla!J4882/100</f>
        <v>1009.15</v>
      </c>
    </row>
    <row r="4881" spans="1:6" x14ac:dyDescent="0.25">
      <c r="A4881" s="3">
        <f>DATE(Datos_climat_Sevilla!A4883,Datos_climat_Sevilla!B4883,Datos_climat_Sevilla!C4883)+Datos_climat_Sevilla!D4883/24</f>
        <v>32712.333333333332</v>
      </c>
      <c r="B4881">
        <f>Datos_climat_Sevilla!L4883</f>
        <v>0</v>
      </c>
      <c r="C4881">
        <f>Datos_climat_Sevilla!K4883</f>
        <v>0</v>
      </c>
      <c r="D4881">
        <f>Datos_climat_Sevilla!H4883</f>
        <v>23.9</v>
      </c>
      <c r="E4881">
        <f>Datos_climat_Sevilla!F4883</f>
        <v>28</v>
      </c>
      <c r="F4881">
        <f>Datos_climat_Sevilla!J4883/100</f>
        <v>1009.15</v>
      </c>
    </row>
    <row r="4882" spans="1:6" x14ac:dyDescent="0.25">
      <c r="A4882" s="3">
        <f>DATE(Datos_climat_Sevilla!A4884,Datos_climat_Sevilla!B4884,Datos_climat_Sevilla!C4884)+Datos_climat_Sevilla!D4884/24</f>
        <v>32712.375</v>
      </c>
      <c r="B4882">
        <f>Datos_climat_Sevilla!L4884</f>
        <v>1.5</v>
      </c>
      <c r="C4882">
        <f>Datos_climat_Sevilla!K4884</f>
        <v>999</v>
      </c>
      <c r="D4882">
        <f>Datos_climat_Sevilla!H4884</f>
        <v>25</v>
      </c>
      <c r="E4882">
        <f>Datos_climat_Sevilla!F4884</f>
        <v>28</v>
      </c>
      <c r="F4882">
        <f>Datos_climat_Sevilla!J4884/100</f>
        <v>1009.15</v>
      </c>
    </row>
    <row r="4883" spans="1:6" x14ac:dyDescent="0.25">
      <c r="A4883" s="3">
        <f>DATE(Datos_climat_Sevilla!A4885,Datos_climat_Sevilla!B4885,Datos_climat_Sevilla!C4885)+Datos_climat_Sevilla!D4885/24</f>
        <v>32712.416666666668</v>
      </c>
      <c r="B4883">
        <f>Datos_climat_Sevilla!L4885</f>
        <v>1</v>
      </c>
      <c r="C4883">
        <f>Datos_climat_Sevilla!K4885</f>
        <v>360</v>
      </c>
      <c r="D4883">
        <f>Datos_climat_Sevilla!H4885</f>
        <v>26.7</v>
      </c>
      <c r="E4883">
        <f>Datos_climat_Sevilla!F4885</f>
        <v>25</v>
      </c>
      <c r="F4883">
        <f>Datos_climat_Sevilla!J4885/100</f>
        <v>1009.15</v>
      </c>
    </row>
    <row r="4884" spans="1:6" x14ac:dyDescent="0.25">
      <c r="A4884" s="3">
        <f>DATE(Datos_climat_Sevilla!A4886,Datos_climat_Sevilla!B4886,Datos_climat_Sevilla!C4886)+Datos_climat_Sevilla!D4886/24</f>
        <v>32712.458333333332</v>
      </c>
      <c r="B4884">
        <f>Datos_climat_Sevilla!L4886</f>
        <v>1</v>
      </c>
      <c r="C4884">
        <f>Datos_climat_Sevilla!K4886</f>
        <v>999</v>
      </c>
      <c r="D4884">
        <f>Datos_climat_Sevilla!H4886</f>
        <v>28.9</v>
      </c>
      <c r="E4884">
        <f>Datos_climat_Sevilla!F4886</f>
        <v>25</v>
      </c>
      <c r="F4884">
        <f>Datos_climat_Sevilla!J4886/100</f>
        <v>1009.15</v>
      </c>
    </row>
    <row r="4885" spans="1:6" x14ac:dyDescent="0.25">
      <c r="A4885" s="3">
        <f>DATE(Datos_climat_Sevilla!A4887,Datos_climat_Sevilla!B4887,Datos_climat_Sevilla!C4887)+Datos_climat_Sevilla!D4887/24</f>
        <v>32712.5</v>
      </c>
      <c r="B4885">
        <f>Datos_climat_Sevilla!L4887</f>
        <v>3.6</v>
      </c>
      <c r="C4885">
        <f>Datos_climat_Sevilla!K4887</f>
        <v>340</v>
      </c>
      <c r="D4885">
        <f>Datos_climat_Sevilla!H4887</f>
        <v>30.6</v>
      </c>
      <c r="E4885">
        <f>Datos_climat_Sevilla!F4887</f>
        <v>34</v>
      </c>
      <c r="F4885">
        <f>Datos_climat_Sevilla!J4887/100</f>
        <v>1009.15</v>
      </c>
    </row>
    <row r="4886" spans="1:6" x14ac:dyDescent="0.25">
      <c r="A4886" s="3">
        <f>DATE(Datos_climat_Sevilla!A4888,Datos_climat_Sevilla!B4888,Datos_climat_Sevilla!C4888)+Datos_climat_Sevilla!D4888/24</f>
        <v>32712.541666666668</v>
      </c>
      <c r="B4886">
        <f>Datos_climat_Sevilla!L4888</f>
        <v>4.0999999999999996</v>
      </c>
      <c r="C4886">
        <f>Datos_climat_Sevilla!K4888</f>
        <v>350</v>
      </c>
      <c r="D4886">
        <f>Datos_climat_Sevilla!H4888</f>
        <v>32.799999999999997</v>
      </c>
      <c r="E4886">
        <f>Datos_climat_Sevilla!F4888</f>
        <v>41</v>
      </c>
      <c r="F4886">
        <f>Datos_climat_Sevilla!J4888/100</f>
        <v>1009.15</v>
      </c>
    </row>
    <row r="4887" spans="1:6" x14ac:dyDescent="0.25">
      <c r="A4887" s="3">
        <f>DATE(Datos_climat_Sevilla!A4889,Datos_climat_Sevilla!B4889,Datos_climat_Sevilla!C4889)+Datos_climat_Sevilla!D4889/24</f>
        <v>32712.583333333332</v>
      </c>
      <c r="B4887">
        <f>Datos_climat_Sevilla!L4889</f>
        <v>4.0999999999999996</v>
      </c>
      <c r="C4887">
        <f>Datos_climat_Sevilla!K4889</f>
        <v>300</v>
      </c>
      <c r="D4887">
        <f>Datos_climat_Sevilla!H4889</f>
        <v>34.4</v>
      </c>
      <c r="E4887">
        <f>Datos_climat_Sevilla!F4889</f>
        <v>28</v>
      </c>
      <c r="F4887">
        <f>Datos_climat_Sevilla!J4889/100</f>
        <v>1009.15</v>
      </c>
    </row>
    <row r="4888" spans="1:6" x14ac:dyDescent="0.25">
      <c r="A4888" s="3">
        <f>DATE(Datos_climat_Sevilla!A4890,Datos_climat_Sevilla!B4890,Datos_climat_Sevilla!C4890)+Datos_climat_Sevilla!D4890/24</f>
        <v>32712.625</v>
      </c>
      <c r="B4888">
        <f>Datos_climat_Sevilla!L4890</f>
        <v>4.0999999999999996</v>
      </c>
      <c r="C4888">
        <f>Datos_climat_Sevilla!K4890</f>
        <v>280</v>
      </c>
      <c r="D4888">
        <f>Datos_climat_Sevilla!H4890</f>
        <v>35.6</v>
      </c>
      <c r="E4888">
        <f>Datos_climat_Sevilla!F4890</f>
        <v>15</v>
      </c>
      <c r="F4888">
        <f>Datos_climat_Sevilla!J4890/100</f>
        <v>1009.15</v>
      </c>
    </row>
    <row r="4889" spans="1:6" x14ac:dyDescent="0.25">
      <c r="A4889" s="3">
        <f>DATE(Datos_climat_Sevilla!A4891,Datos_climat_Sevilla!B4891,Datos_climat_Sevilla!C4891)+Datos_climat_Sevilla!D4891/24</f>
        <v>32712.666666666668</v>
      </c>
      <c r="B4889">
        <f>Datos_climat_Sevilla!L4891</f>
        <v>5.0999999999999996</v>
      </c>
      <c r="C4889">
        <f>Datos_climat_Sevilla!K4891</f>
        <v>270</v>
      </c>
      <c r="D4889">
        <f>Datos_climat_Sevilla!H4891</f>
        <v>36.1</v>
      </c>
      <c r="E4889">
        <f>Datos_climat_Sevilla!F4891</f>
        <v>12</v>
      </c>
      <c r="F4889">
        <f>Datos_climat_Sevilla!J4891/100</f>
        <v>1009.15</v>
      </c>
    </row>
    <row r="4890" spans="1:6" x14ac:dyDescent="0.25">
      <c r="A4890" s="3">
        <f>DATE(Datos_climat_Sevilla!A4892,Datos_climat_Sevilla!B4892,Datos_climat_Sevilla!C4892)+Datos_climat_Sevilla!D4892/24</f>
        <v>32712.708333333332</v>
      </c>
      <c r="B4890">
        <f>Datos_climat_Sevilla!L4892</f>
        <v>7.2</v>
      </c>
      <c r="C4890">
        <f>Datos_climat_Sevilla!K4892</f>
        <v>230</v>
      </c>
      <c r="D4890">
        <f>Datos_climat_Sevilla!H4892</f>
        <v>36.700000000000003</v>
      </c>
      <c r="E4890">
        <f>Datos_climat_Sevilla!F4892</f>
        <v>18</v>
      </c>
      <c r="F4890">
        <f>Datos_climat_Sevilla!J4892/100</f>
        <v>1009.15</v>
      </c>
    </row>
    <row r="4891" spans="1:6" x14ac:dyDescent="0.25">
      <c r="A4891" s="3">
        <f>DATE(Datos_climat_Sevilla!A4893,Datos_climat_Sevilla!B4893,Datos_climat_Sevilla!C4893)+Datos_climat_Sevilla!D4893/24</f>
        <v>32712.75</v>
      </c>
      <c r="B4891">
        <f>Datos_climat_Sevilla!L4893</f>
        <v>7.2</v>
      </c>
      <c r="C4891">
        <f>Datos_climat_Sevilla!K4893</f>
        <v>230</v>
      </c>
      <c r="D4891">
        <f>Datos_climat_Sevilla!H4893</f>
        <v>35.6</v>
      </c>
      <c r="E4891">
        <f>Datos_climat_Sevilla!F4893</f>
        <v>22</v>
      </c>
      <c r="F4891">
        <f>Datos_climat_Sevilla!J4893/100</f>
        <v>1009.15</v>
      </c>
    </row>
    <row r="4892" spans="1:6" x14ac:dyDescent="0.25">
      <c r="A4892" s="3">
        <f>DATE(Datos_climat_Sevilla!A4894,Datos_climat_Sevilla!B4894,Datos_climat_Sevilla!C4894)+Datos_climat_Sevilla!D4894/24</f>
        <v>32712.791666666668</v>
      </c>
      <c r="B4892">
        <f>Datos_climat_Sevilla!L4894</f>
        <v>8.1999999999999993</v>
      </c>
      <c r="C4892">
        <f>Datos_climat_Sevilla!K4894</f>
        <v>230</v>
      </c>
      <c r="D4892">
        <f>Datos_climat_Sevilla!H4894</f>
        <v>34.4</v>
      </c>
      <c r="E4892">
        <f>Datos_climat_Sevilla!F4894</f>
        <v>15</v>
      </c>
      <c r="F4892">
        <f>Datos_climat_Sevilla!J4894/100</f>
        <v>1009.15</v>
      </c>
    </row>
    <row r="4893" spans="1:6" x14ac:dyDescent="0.25">
      <c r="A4893" s="3">
        <f>DATE(Datos_climat_Sevilla!A4895,Datos_climat_Sevilla!B4895,Datos_climat_Sevilla!C4895)+Datos_climat_Sevilla!D4895/24</f>
        <v>32712.833333333332</v>
      </c>
      <c r="B4893">
        <f>Datos_climat_Sevilla!L4895</f>
        <v>8.1999999999999993</v>
      </c>
      <c r="C4893">
        <f>Datos_climat_Sevilla!K4895</f>
        <v>250</v>
      </c>
      <c r="D4893">
        <f>Datos_climat_Sevilla!H4895</f>
        <v>32.200000000000003</v>
      </c>
      <c r="E4893">
        <f>Datos_climat_Sevilla!F4895</f>
        <v>15</v>
      </c>
      <c r="F4893">
        <f>Datos_climat_Sevilla!J4895/100</f>
        <v>1009.15</v>
      </c>
    </row>
    <row r="4894" spans="1:6" x14ac:dyDescent="0.25">
      <c r="A4894" s="3">
        <f>DATE(Datos_climat_Sevilla!A4896,Datos_climat_Sevilla!B4896,Datos_climat_Sevilla!C4896)+Datos_climat_Sevilla!D4896/24</f>
        <v>32712.875</v>
      </c>
      <c r="B4894">
        <f>Datos_climat_Sevilla!L4896</f>
        <v>6.2</v>
      </c>
      <c r="C4894">
        <f>Datos_climat_Sevilla!K4896</f>
        <v>250</v>
      </c>
      <c r="D4894">
        <f>Datos_climat_Sevilla!H4896</f>
        <v>30.6</v>
      </c>
      <c r="E4894">
        <f>Datos_climat_Sevilla!F4896</f>
        <v>0</v>
      </c>
      <c r="F4894">
        <f>Datos_climat_Sevilla!J4896/100</f>
        <v>1009.15</v>
      </c>
    </row>
    <row r="4895" spans="1:6" x14ac:dyDescent="0.25">
      <c r="A4895" s="3">
        <f>DATE(Datos_climat_Sevilla!A4897,Datos_climat_Sevilla!B4897,Datos_climat_Sevilla!C4897)+Datos_climat_Sevilla!D4897/24</f>
        <v>32712.916666666668</v>
      </c>
      <c r="B4895">
        <f>Datos_climat_Sevilla!L4897</f>
        <v>4.0999999999999996</v>
      </c>
      <c r="C4895">
        <f>Datos_climat_Sevilla!K4897</f>
        <v>230</v>
      </c>
      <c r="D4895">
        <f>Datos_climat_Sevilla!H4897</f>
        <v>28.9</v>
      </c>
      <c r="E4895">
        <f>Datos_climat_Sevilla!F4897</f>
        <v>0</v>
      </c>
      <c r="F4895">
        <f>Datos_climat_Sevilla!J4897/100</f>
        <v>1009.15</v>
      </c>
    </row>
    <row r="4896" spans="1:6" x14ac:dyDescent="0.25">
      <c r="A4896" s="3">
        <f>DATE(Datos_climat_Sevilla!A4898,Datos_climat_Sevilla!B4898,Datos_climat_Sevilla!C4898)+Datos_climat_Sevilla!D4898/24</f>
        <v>32712.958333333332</v>
      </c>
      <c r="B4896">
        <f>Datos_climat_Sevilla!L4898</f>
        <v>3.6</v>
      </c>
      <c r="C4896">
        <f>Datos_climat_Sevilla!K4898</f>
        <v>250</v>
      </c>
      <c r="D4896">
        <f>Datos_climat_Sevilla!H4898</f>
        <v>27.2</v>
      </c>
      <c r="E4896">
        <f>Datos_climat_Sevilla!F4898</f>
        <v>0</v>
      </c>
      <c r="F4896">
        <f>Datos_climat_Sevilla!J4898/100</f>
        <v>1009.15</v>
      </c>
    </row>
    <row r="4897" spans="1:6" x14ac:dyDescent="0.25">
      <c r="A4897" s="3">
        <f>DATE(Datos_climat_Sevilla!A4899,Datos_climat_Sevilla!B4899,Datos_climat_Sevilla!C4899)+Datos_climat_Sevilla!D4899/24</f>
        <v>32713</v>
      </c>
      <c r="B4897">
        <f>Datos_climat_Sevilla!L4899</f>
        <v>2.1</v>
      </c>
      <c r="C4897">
        <f>Datos_climat_Sevilla!K4899</f>
        <v>210</v>
      </c>
      <c r="D4897">
        <f>Datos_climat_Sevilla!H4899</f>
        <v>26.1</v>
      </c>
      <c r="E4897">
        <f>Datos_climat_Sevilla!F4899</f>
        <v>0</v>
      </c>
      <c r="F4897">
        <f>Datos_climat_Sevilla!J4899/100</f>
        <v>1009.15</v>
      </c>
    </row>
    <row r="4898" spans="1:6" x14ac:dyDescent="0.25">
      <c r="A4898" s="3">
        <f>DATE(Datos_climat_Sevilla!A4900,Datos_climat_Sevilla!B4900,Datos_climat_Sevilla!C4900)+Datos_climat_Sevilla!D4900/24</f>
        <v>32713.041666666668</v>
      </c>
      <c r="B4898">
        <f>Datos_climat_Sevilla!L4900</f>
        <v>2.1</v>
      </c>
      <c r="C4898">
        <f>Datos_climat_Sevilla!K4900</f>
        <v>210</v>
      </c>
      <c r="D4898">
        <f>Datos_climat_Sevilla!H4900</f>
        <v>25.6</v>
      </c>
      <c r="E4898">
        <f>Datos_climat_Sevilla!F4900</f>
        <v>0</v>
      </c>
      <c r="F4898">
        <f>Datos_climat_Sevilla!J4900/100</f>
        <v>1009.15</v>
      </c>
    </row>
    <row r="4899" spans="1:6" x14ac:dyDescent="0.25">
      <c r="A4899" s="3">
        <f>DATE(Datos_climat_Sevilla!A4901,Datos_climat_Sevilla!B4901,Datos_climat_Sevilla!C4901)+Datos_climat_Sevilla!D4901/24</f>
        <v>32713.083333333332</v>
      </c>
      <c r="B4899">
        <f>Datos_climat_Sevilla!L4901</f>
        <v>0</v>
      </c>
      <c r="C4899">
        <f>Datos_climat_Sevilla!K4901</f>
        <v>0</v>
      </c>
      <c r="D4899">
        <f>Datos_climat_Sevilla!H4901</f>
        <v>25</v>
      </c>
      <c r="E4899">
        <f>Datos_climat_Sevilla!F4901</f>
        <v>0</v>
      </c>
      <c r="F4899">
        <f>Datos_climat_Sevilla!J4901/100</f>
        <v>1009.15</v>
      </c>
    </row>
    <row r="4900" spans="1:6" x14ac:dyDescent="0.25">
      <c r="A4900" s="3">
        <f>DATE(Datos_climat_Sevilla!A4902,Datos_climat_Sevilla!B4902,Datos_climat_Sevilla!C4902)+Datos_climat_Sevilla!D4902/24</f>
        <v>32713.125</v>
      </c>
      <c r="B4900">
        <f>Datos_climat_Sevilla!L4902</f>
        <v>2.6</v>
      </c>
      <c r="C4900">
        <f>Datos_climat_Sevilla!K4902</f>
        <v>20</v>
      </c>
      <c r="D4900">
        <f>Datos_climat_Sevilla!H4902</f>
        <v>24.4</v>
      </c>
      <c r="E4900">
        <f>Datos_climat_Sevilla!F4902</f>
        <v>0</v>
      </c>
      <c r="F4900">
        <f>Datos_climat_Sevilla!J4902/100</f>
        <v>1009.15</v>
      </c>
    </row>
    <row r="4901" spans="1:6" x14ac:dyDescent="0.25">
      <c r="A4901" s="3">
        <f>DATE(Datos_climat_Sevilla!A4903,Datos_climat_Sevilla!B4903,Datos_climat_Sevilla!C4903)+Datos_climat_Sevilla!D4903/24</f>
        <v>32713.166666666668</v>
      </c>
      <c r="B4901">
        <f>Datos_climat_Sevilla!L4903</f>
        <v>3.1</v>
      </c>
      <c r="C4901">
        <f>Datos_climat_Sevilla!K4903</f>
        <v>30</v>
      </c>
      <c r="D4901">
        <f>Datos_climat_Sevilla!H4903</f>
        <v>23.9</v>
      </c>
      <c r="E4901">
        <f>Datos_climat_Sevilla!F4903</f>
        <v>0</v>
      </c>
      <c r="F4901">
        <f>Datos_climat_Sevilla!J4903/100</f>
        <v>1009.15</v>
      </c>
    </row>
    <row r="4902" spans="1:6" x14ac:dyDescent="0.25">
      <c r="A4902" s="3">
        <f>DATE(Datos_climat_Sevilla!A4904,Datos_climat_Sevilla!B4904,Datos_climat_Sevilla!C4904)+Datos_climat_Sevilla!D4904/24</f>
        <v>32713.208333333332</v>
      </c>
      <c r="B4902">
        <f>Datos_climat_Sevilla!L4904</f>
        <v>3.1</v>
      </c>
      <c r="C4902">
        <f>Datos_climat_Sevilla!K4904</f>
        <v>20</v>
      </c>
      <c r="D4902">
        <f>Datos_climat_Sevilla!H4904</f>
        <v>23.3</v>
      </c>
      <c r="E4902">
        <f>Datos_climat_Sevilla!F4904</f>
        <v>0</v>
      </c>
      <c r="F4902">
        <f>Datos_climat_Sevilla!J4904/100</f>
        <v>1009.15</v>
      </c>
    </row>
    <row r="4903" spans="1:6" x14ac:dyDescent="0.25">
      <c r="A4903" s="3">
        <f>DATE(Datos_climat_Sevilla!A4905,Datos_climat_Sevilla!B4905,Datos_climat_Sevilla!C4905)+Datos_climat_Sevilla!D4905/24</f>
        <v>32713.25</v>
      </c>
      <c r="B4903">
        <f>Datos_climat_Sevilla!L4905</f>
        <v>1</v>
      </c>
      <c r="C4903">
        <f>Datos_climat_Sevilla!K4905</f>
        <v>60</v>
      </c>
      <c r="D4903">
        <f>Datos_climat_Sevilla!H4905</f>
        <v>22.8</v>
      </c>
      <c r="E4903">
        <f>Datos_climat_Sevilla!F4905</f>
        <v>0</v>
      </c>
      <c r="F4903">
        <f>Datos_climat_Sevilla!J4905/100</f>
        <v>1009.15</v>
      </c>
    </row>
    <row r="4904" spans="1:6" x14ac:dyDescent="0.25">
      <c r="A4904" s="3">
        <f>DATE(Datos_climat_Sevilla!A4906,Datos_climat_Sevilla!B4906,Datos_climat_Sevilla!C4906)+Datos_climat_Sevilla!D4906/24</f>
        <v>32713.291666666668</v>
      </c>
      <c r="B4904">
        <f>Datos_climat_Sevilla!L4906</f>
        <v>2.1</v>
      </c>
      <c r="C4904">
        <f>Datos_climat_Sevilla!K4906</f>
        <v>70</v>
      </c>
      <c r="D4904">
        <f>Datos_climat_Sevilla!H4906</f>
        <v>23.3</v>
      </c>
      <c r="E4904">
        <f>Datos_climat_Sevilla!F4906</f>
        <v>0</v>
      </c>
      <c r="F4904">
        <f>Datos_climat_Sevilla!J4906/100</f>
        <v>1009.15</v>
      </c>
    </row>
    <row r="4905" spans="1:6" x14ac:dyDescent="0.25">
      <c r="A4905" s="3">
        <f>DATE(Datos_climat_Sevilla!A4907,Datos_climat_Sevilla!B4907,Datos_climat_Sevilla!C4907)+Datos_climat_Sevilla!D4907/24</f>
        <v>32713.333333333332</v>
      </c>
      <c r="B4905">
        <f>Datos_climat_Sevilla!L4907</f>
        <v>3.1</v>
      </c>
      <c r="C4905">
        <f>Datos_climat_Sevilla!K4907</f>
        <v>30</v>
      </c>
      <c r="D4905">
        <f>Datos_climat_Sevilla!H4907</f>
        <v>23.3</v>
      </c>
      <c r="E4905">
        <f>Datos_climat_Sevilla!F4907</f>
        <v>470</v>
      </c>
      <c r="F4905">
        <f>Datos_climat_Sevilla!J4907/100</f>
        <v>1009.15</v>
      </c>
    </row>
    <row r="4906" spans="1:6" x14ac:dyDescent="0.25">
      <c r="A4906" s="3">
        <f>DATE(Datos_climat_Sevilla!A4908,Datos_climat_Sevilla!B4908,Datos_climat_Sevilla!C4908)+Datos_climat_Sevilla!D4908/24</f>
        <v>32713.375</v>
      </c>
      <c r="B4906">
        <f>Datos_climat_Sevilla!L4908</f>
        <v>4.0999999999999996</v>
      </c>
      <c r="C4906">
        <f>Datos_climat_Sevilla!K4908</f>
        <v>30</v>
      </c>
      <c r="D4906">
        <f>Datos_climat_Sevilla!H4908</f>
        <v>25</v>
      </c>
      <c r="E4906">
        <f>Datos_climat_Sevilla!F4908</f>
        <v>608</v>
      </c>
      <c r="F4906">
        <f>Datos_climat_Sevilla!J4908/100</f>
        <v>1009.15</v>
      </c>
    </row>
    <row r="4907" spans="1:6" x14ac:dyDescent="0.25">
      <c r="A4907" s="3">
        <f>DATE(Datos_climat_Sevilla!A4909,Datos_climat_Sevilla!B4909,Datos_climat_Sevilla!C4909)+Datos_climat_Sevilla!D4909/24</f>
        <v>32713.416666666668</v>
      </c>
      <c r="B4907">
        <f>Datos_climat_Sevilla!L4909</f>
        <v>3.1</v>
      </c>
      <c r="C4907">
        <f>Datos_climat_Sevilla!K4909</f>
        <v>30</v>
      </c>
      <c r="D4907">
        <f>Datos_climat_Sevilla!H4909</f>
        <v>27.2</v>
      </c>
      <c r="E4907">
        <f>Datos_climat_Sevilla!F4909</f>
        <v>709</v>
      </c>
      <c r="F4907">
        <f>Datos_climat_Sevilla!J4909/100</f>
        <v>1009.15</v>
      </c>
    </row>
    <row r="4908" spans="1:6" x14ac:dyDescent="0.25">
      <c r="A4908" s="3">
        <f>DATE(Datos_climat_Sevilla!A4910,Datos_climat_Sevilla!B4910,Datos_climat_Sevilla!C4910)+Datos_climat_Sevilla!D4910/24</f>
        <v>32713.458333333332</v>
      </c>
      <c r="B4908">
        <f>Datos_climat_Sevilla!L4910</f>
        <v>2.1</v>
      </c>
      <c r="C4908">
        <f>Datos_climat_Sevilla!K4910</f>
        <v>280</v>
      </c>
      <c r="D4908">
        <f>Datos_climat_Sevilla!H4910</f>
        <v>28.9</v>
      </c>
      <c r="E4908">
        <f>Datos_climat_Sevilla!F4910</f>
        <v>788</v>
      </c>
      <c r="F4908">
        <f>Datos_climat_Sevilla!J4910/100</f>
        <v>1009.15</v>
      </c>
    </row>
    <row r="4909" spans="1:6" x14ac:dyDescent="0.25">
      <c r="A4909" s="3">
        <f>DATE(Datos_climat_Sevilla!A4911,Datos_climat_Sevilla!B4911,Datos_climat_Sevilla!C4911)+Datos_climat_Sevilla!D4911/24</f>
        <v>32713.5</v>
      </c>
      <c r="B4909">
        <f>Datos_climat_Sevilla!L4911</f>
        <v>2.6</v>
      </c>
      <c r="C4909">
        <f>Datos_climat_Sevilla!K4911</f>
        <v>50</v>
      </c>
      <c r="D4909">
        <f>Datos_climat_Sevilla!H4911</f>
        <v>31.7</v>
      </c>
      <c r="E4909">
        <f>Datos_climat_Sevilla!F4911</f>
        <v>848</v>
      </c>
      <c r="F4909">
        <f>Datos_climat_Sevilla!J4911/100</f>
        <v>1009.15</v>
      </c>
    </row>
    <row r="4910" spans="1:6" x14ac:dyDescent="0.25">
      <c r="A4910" s="3">
        <f>DATE(Datos_climat_Sevilla!A4912,Datos_climat_Sevilla!B4912,Datos_climat_Sevilla!C4912)+Datos_climat_Sevilla!D4912/24</f>
        <v>32713.541666666668</v>
      </c>
      <c r="B4910">
        <f>Datos_climat_Sevilla!L4912</f>
        <v>3.1</v>
      </c>
      <c r="C4910">
        <f>Datos_climat_Sevilla!K4912</f>
        <v>250</v>
      </c>
      <c r="D4910">
        <f>Datos_climat_Sevilla!H4912</f>
        <v>34.4</v>
      </c>
      <c r="E4910">
        <f>Datos_climat_Sevilla!F4912</f>
        <v>886</v>
      </c>
      <c r="F4910">
        <f>Datos_climat_Sevilla!J4912/100</f>
        <v>1009.15</v>
      </c>
    </row>
    <row r="4911" spans="1:6" x14ac:dyDescent="0.25">
      <c r="A4911" s="3">
        <f>DATE(Datos_climat_Sevilla!A4913,Datos_climat_Sevilla!B4913,Datos_climat_Sevilla!C4913)+Datos_climat_Sevilla!D4913/24</f>
        <v>32713.583333333332</v>
      </c>
      <c r="B4911">
        <f>Datos_climat_Sevilla!L4913</f>
        <v>2.1</v>
      </c>
      <c r="C4911">
        <f>Datos_climat_Sevilla!K4913</f>
        <v>20</v>
      </c>
      <c r="D4911">
        <f>Datos_climat_Sevilla!H4913</f>
        <v>36.1</v>
      </c>
      <c r="E4911">
        <f>Datos_climat_Sevilla!F4913</f>
        <v>899</v>
      </c>
      <c r="F4911">
        <f>Datos_climat_Sevilla!J4913/100</f>
        <v>1009.15</v>
      </c>
    </row>
    <row r="4912" spans="1:6" x14ac:dyDescent="0.25">
      <c r="A4912" s="3">
        <f>DATE(Datos_climat_Sevilla!A4914,Datos_climat_Sevilla!B4914,Datos_climat_Sevilla!C4914)+Datos_climat_Sevilla!D4914/24</f>
        <v>32713.625</v>
      </c>
      <c r="B4912">
        <f>Datos_climat_Sevilla!L4914</f>
        <v>2.1</v>
      </c>
      <c r="C4912">
        <f>Datos_climat_Sevilla!K4914</f>
        <v>300</v>
      </c>
      <c r="D4912">
        <f>Datos_climat_Sevilla!H4914</f>
        <v>37.200000000000003</v>
      </c>
      <c r="E4912">
        <f>Datos_climat_Sevilla!F4914</f>
        <v>886</v>
      </c>
      <c r="F4912">
        <f>Datos_climat_Sevilla!J4914/100</f>
        <v>1009.15</v>
      </c>
    </row>
    <row r="4913" spans="1:6" x14ac:dyDescent="0.25">
      <c r="A4913" s="3">
        <f>DATE(Datos_climat_Sevilla!A4915,Datos_climat_Sevilla!B4915,Datos_climat_Sevilla!C4915)+Datos_climat_Sevilla!D4915/24</f>
        <v>32713.666666666668</v>
      </c>
      <c r="B4913">
        <f>Datos_climat_Sevilla!L4915</f>
        <v>2.1</v>
      </c>
      <c r="C4913">
        <f>Datos_climat_Sevilla!K4915</f>
        <v>300</v>
      </c>
      <c r="D4913">
        <f>Datos_climat_Sevilla!H4915</f>
        <v>38.299999999999997</v>
      </c>
      <c r="E4913">
        <f>Datos_climat_Sevilla!F4915</f>
        <v>851</v>
      </c>
      <c r="F4913">
        <f>Datos_climat_Sevilla!J4915/100</f>
        <v>1009.15</v>
      </c>
    </row>
    <row r="4914" spans="1:6" x14ac:dyDescent="0.25">
      <c r="A4914" s="3">
        <f>DATE(Datos_climat_Sevilla!A4916,Datos_climat_Sevilla!B4916,Datos_climat_Sevilla!C4916)+Datos_climat_Sevilla!D4916/24</f>
        <v>32713.708333333332</v>
      </c>
      <c r="B4914">
        <f>Datos_climat_Sevilla!L4916</f>
        <v>2.1</v>
      </c>
      <c r="C4914">
        <f>Datos_climat_Sevilla!K4916</f>
        <v>340</v>
      </c>
      <c r="D4914">
        <f>Datos_climat_Sevilla!H4916</f>
        <v>38.299999999999997</v>
      </c>
      <c r="E4914">
        <f>Datos_climat_Sevilla!F4916</f>
        <v>791</v>
      </c>
      <c r="F4914">
        <f>Datos_climat_Sevilla!J4916/100</f>
        <v>1009.15</v>
      </c>
    </row>
    <row r="4915" spans="1:6" x14ac:dyDescent="0.25">
      <c r="A4915" s="3">
        <f>DATE(Datos_climat_Sevilla!A4917,Datos_climat_Sevilla!B4917,Datos_climat_Sevilla!C4917)+Datos_climat_Sevilla!D4917/24</f>
        <v>32713.75</v>
      </c>
      <c r="B4915">
        <f>Datos_climat_Sevilla!L4917</f>
        <v>2.1</v>
      </c>
      <c r="C4915">
        <f>Datos_climat_Sevilla!K4917</f>
        <v>260</v>
      </c>
      <c r="D4915">
        <f>Datos_climat_Sevilla!H4917</f>
        <v>37.200000000000003</v>
      </c>
      <c r="E4915">
        <f>Datos_climat_Sevilla!F4917</f>
        <v>712</v>
      </c>
      <c r="F4915">
        <f>Datos_climat_Sevilla!J4917/100</f>
        <v>1009.15</v>
      </c>
    </row>
    <row r="4916" spans="1:6" x14ac:dyDescent="0.25">
      <c r="A4916" s="3">
        <f>DATE(Datos_climat_Sevilla!A4918,Datos_climat_Sevilla!B4918,Datos_climat_Sevilla!C4918)+Datos_climat_Sevilla!D4918/24</f>
        <v>32713.791666666668</v>
      </c>
      <c r="B4916">
        <f>Datos_climat_Sevilla!L4918</f>
        <v>2.1</v>
      </c>
      <c r="C4916">
        <f>Datos_climat_Sevilla!K4918</f>
        <v>280</v>
      </c>
      <c r="D4916">
        <f>Datos_climat_Sevilla!H4918</f>
        <v>35.6</v>
      </c>
      <c r="E4916">
        <f>Datos_climat_Sevilla!F4918</f>
        <v>611</v>
      </c>
      <c r="F4916">
        <f>Datos_climat_Sevilla!J4918/100</f>
        <v>1009.15</v>
      </c>
    </row>
    <row r="4917" spans="1:6" x14ac:dyDescent="0.25">
      <c r="A4917" s="3">
        <f>DATE(Datos_climat_Sevilla!A4919,Datos_climat_Sevilla!B4919,Datos_climat_Sevilla!C4919)+Datos_climat_Sevilla!D4919/24</f>
        <v>32713.833333333332</v>
      </c>
      <c r="B4917">
        <f>Datos_climat_Sevilla!L4919</f>
        <v>2.1</v>
      </c>
      <c r="C4917">
        <f>Datos_climat_Sevilla!K4919</f>
        <v>250</v>
      </c>
      <c r="D4917">
        <f>Datos_climat_Sevilla!H4919</f>
        <v>33.299999999999997</v>
      </c>
      <c r="E4917">
        <f>Datos_climat_Sevilla!F4919</f>
        <v>473</v>
      </c>
      <c r="F4917">
        <f>Datos_climat_Sevilla!J4919/100</f>
        <v>1009.15</v>
      </c>
    </row>
    <row r="4918" spans="1:6" x14ac:dyDescent="0.25">
      <c r="A4918" s="3">
        <f>DATE(Datos_climat_Sevilla!A4920,Datos_climat_Sevilla!B4920,Datos_climat_Sevilla!C4920)+Datos_climat_Sevilla!D4920/24</f>
        <v>32713.875</v>
      </c>
      <c r="B4918">
        <f>Datos_climat_Sevilla!L4920</f>
        <v>2.6</v>
      </c>
      <c r="C4918">
        <f>Datos_climat_Sevilla!K4920</f>
        <v>240</v>
      </c>
      <c r="D4918">
        <f>Datos_climat_Sevilla!H4920</f>
        <v>31.7</v>
      </c>
      <c r="E4918">
        <f>Datos_climat_Sevilla!F4920</f>
        <v>0</v>
      </c>
      <c r="F4918">
        <f>Datos_climat_Sevilla!J4920/100</f>
        <v>1009.15</v>
      </c>
    </row>
    <row r="4919" spans="1:6" x14ac:dyDescent="0.25">
      <c r="A4919" s="3">
        <f>DATE(Datos_climat_Sevilla!A4921,Datos_climat_Sevilla!B4921,Datos_climat_Sevilla!C4921)+Datos_climat_Sevilla!D4921/24</f>
        <v>32713.916666666668</v>
      </c>
      <c r="B4919">
        <f>Datos_climat_Sevilla!L4921</f>
        <v>3.1</v>
      </c>
      <c r="C4919">
        <f>Datos_climat_Sevilla!K4921</f>
        <v>250</v>
      </c>
      <c r="D4919">
        <f>Datos_climat_Sevilla!H4921</f>
        <v>29.4</v>
      </c>
      <c r="E4919">
        <f>Datos_climat_Sevilla!F4921</f>
        <v>0</v>
      </c>
      <c r="F4919">
        <f>Datos_climat_Sevilla!J4921/100</f>
        <v>1009.15</v>
      </c>
    </row>
    <row r="4920" spans="1:6" x14ac:dyDescent="0.25">
      <c r="A4920" s="3">
        <f>DATE(Datos_climat_Sevilla!A4922,Datos_climat_Sevilla!B4922,Datos_climat_Sevilla!C4922)+Datos_climat_Sevilla!D4922/24</f>
        <v>32713.958333333332</v>
      </c>
      <c r="B4920">
        <f>Datos_climat_Sevilla!L4922</f>
        <v>2.1</v>
      </c>
      <c r="C4920">
        <f>Datos_climat_Sevilla!K4922</f>
        <v>220</v>
      </c>
      <c r="D4920">
        <f>Datos_climat_Sevilla!H4922</f>
        <v>28.3</v>
      </c>
      <c r="E4920">
        <f>Datos_climat_Sevilla!F4922</f>
        <v>0</v>
      </c>
      <c r="F4920">
        <f>Datos_climat_Sevilla!J4922/100</f>
        <v>1009.15</v>
      </c>
    </row>
    <row r="4921" spans="1:6" x14ac:dyDescent="0.25">
      <c r="A4921" s="3">
        <f>DATE(Datos_climat_Sevilla!A4923,Datos_climat_Sevilla!B4923,Datos_climat_Sevilla!C4923)+Datos_climat_Sevilla!D4923/24</f>
        <v>32714</v>
      </c>
      <c r="B4921">
        <f>Datos_climat_Sevilla!L4923</f>
        <v>3.1</v>
      </c>
      <c r="C4921">
        <f>Datos_climat_Sevilla!K4923</f>
        <v>250</v>
      </c>
      <c r="D4921">
        <f>Datos_climat_Sevilla!H4923</f>
        <v>27.2</v>
      </c>
      <c r="E4921">
        <f>Datos_climat_Sevilla!F4923</f>
        <v>0</v>
      </c>
      <c r="F4921">
        <f>Datos_climat_Sevilla!J4923/100</f>
        <v>1009.15</v>
      </c>
    </row>
    <row r="4922" spans="1:6" x14ac:dyDescent="0.25">
      <c r="A4922" s="3">
        <f>DATE(Datos_climat_Sevilla!A4924,Datos_climat_Sevilla!B4924,Datos_climat_Sevilla!C4924)+Datos_climat_Sevilla!D4924/24</f>
        <v>32714.041666666668</v>
      </c>
      <c r="B4922">
        <f>Datos_climat_Sevilla!L4924</f>
        <v>3.1</v>
      </c>
      <c r="C4922">
        <f>Datos_climat_Sevilla!K4924</f>
        <v>250</v>
      </c>
      <c r="D4922">
        <f>Datos_climat_Sevilla!H4924</f>
        <v>26.1</v>
      </c>
      <c r="E4922">
        <f>Datos_climat_Sevilla!F4924</f>
        <v>0</v>
      </c>
      <c r="F4922">
        <f>Datos_climat_Sevilla!J4924/100</f>
        <v>1009.15</v>
      </c>
    </row>
    <row r="4923" spans="1:6" x14ac:dyDescent="0.25">
      <c r="A4923" s="3">
        <f>DATE(Datos_climat_Sevilla!A4925,Datos_climat_Sevilla!B4925,Datos_climat_Sevilla!C4925)+Datos_climat_Sevilla!D4925/24</f>
        <v>32714.083333333332</v>
      </c>
      <c r="B4923">
        <f>Datos_climat_Sevilla!L4925</f>
        <v>3.1</v>
      </c>
      <c r="C4923">
        <f>Datos_climat_Sevilla!K4925</f>
        <v>220</v>
      </c>
      <c r="D4923">
        <f>Datos_climat_Sevilla!H4925</f>
        <v>25</v>
      </c>
      <c r="E4923">
        <f>Datos_climat_Sevilla!F4925</f>
        <v>0</v>
      </c>
      <c r="F4923">
        <f>Datos_climat_Sevilla!J4925/100</f>
        <v>1009.15</v>
      </c>
    </row>
    <row r="4924" spans="1:6" x14ac:dyDescent="0.25">
      <c r="A4924" s="3">
        <f>DATE(Datos_climat_Sevilla!A4926,Datos_climat_Sevilla!B4926,Datos_climat_Sevilla!C4926)+Datos_climat_Sevilla!D4926/24</f>
        <v>32714.125</v>
      </c>
      <c r="B4924">
        <f>Datos_climat_Sevilla!L4926</f>
        <v>2.1</v>
      </c>
      <c r="C4924">
        <f>Datos_climat_Sevilla!K4926</f>
        <v>210</v>
      </c>
      <c r="D4924">
        <f>Datos_climat_Sevilla!H4926</f>
        <v>24.4</v>
      </c>
      <c r="E4924">
        <f>Datos_climat_Sevilla!F4926</f>
        <v>0</v>
      </c>
      <c r="F4924">
        <f>Datos_climat_Sevilla!J4926/100</f>
        <v>1009.15</v>
      </c>
    </row>
    <row r="4925" spans="1:6" x14ac:dyDescent="0.25">
      <c r="A4925" s="3">
        <f>DATE(Datos_climat_Sevilla!A4927,Datos_climat_Sevilla!B4927,Datos_climat_Sevilla!C4927)+Datos_climat_Sevilla!D4927/24</f>
        <v>32714.166666666668</v>
      </c>
      <c r="B4925">
        <f>Datos_climat_Sevilla!L4927</f>
        <v>2.1</v>
      </c>
      <c r="C4925">
        <f>Datos_climat_Sevilla!K4927</f>
        <v>230</v>
      </c>
      <c r="D4925">
        <f>Datos_climat_Sevilla!H4927</f>
        <v>23.3</v>
      </c>
      <c r="E4925">
        <f>Datos_climat_Sevilla!F4927</f>
        <v>0</v>
      </c>
      <c r="F4925">
        <f>Datos_climat_Sevilla!J4927/100</f>
        <v>1009.15</v>
      </c>
    </row>
    <row r="4926" spans="1:6" x14ac:dyDescent="0.25">
      <c r="A4926" s="3">
        <f>DATE(Datos_climat_Sevilla!A4928,Datos_climat_Sevilla!B4928,Datos_climat_Sevilla!C4928)+Datos_climat_Sevilla!D4928/24</f>
        <v>32714.208333333332</v>
      </c>
      <c r="B4926">
        <f>Datos_climat_Sevilla!L4928</f>
        <v>0</v>
      </c>
      <c r="C4926">
        <f>Datos_climat_Sevilla!K4928</f>
        <v>0</v>
      </c>
      <c r="D4926">
        <f>Datos_climat_Sevilla!H4928</f>
        <v>22.8</v>
      </c>
      <c r="E4926">
        <f>Datos_climat_Sevilla!F4928</f>
        <v>0</v>
      </c>
      <c r="F4926">
        <f>Datos_climat_Sevilla!J4928/100</f>
        <v>1009.15</v>
      </c>
    </row>
    <row r="4927" spans="1:6" x14ac:dyDescent="0.25">
      <c r="A4927" s="3">
        <f>DATE(Datos_climat_Sevilla!A4929,Datos_climat_Sevilla!B4929,Datos_climat_Sevilla!C4929)+Datos_climat_Sevilla!D4929/24</f>
        <v>32714.25</v>
      </c>
      <c r="B4927">
        <f>Datos_climat_Sevilla!L4929</f>
        <v>0</v>
      </c>
      <c r="C4927">
        <f>Datos_climat_Sevilla!K4929</f>
        <v>0</v>
      </c>
      <c r="D4927">
        <f>Datos_climat_Sevilla!H4929</f>
        <v>22.2</v>
      </c>
      <c r="E4927">
        <f>Datos_climat_Sevilla!F4929</f>
        <v>0</v>
      </c>
      <c r="F4927">
        <f>Datos_climat_Sevilla!J4929/100</f>
        <v>1009.15</v>
      </c>
    </row>
    <row r="4928" spans="1:6" x14ac:dyDescent="0.25">
      <c r="A4928" s="3">
        <f>DATE(Datos_climat_Sevilla!A4930,Datos_climat_Sevilla!B4930,Datos_climat_Sevilla!C4930)+Datos_climat_Sevilla!D4930/24</f>
        <v>32714.291666666668</v>
      </c>
      <c r="B4928">
        <f>Datos_climat_Sevilla!L4930</f>
        <v>3.1</v>
      </c>
      <c r="C4928">
        <f>Datos_climat_Sevilla!K4930</f>
        <v>50</v>
      </c>
      <c r="D4928">
        <f>Datos_climat_Sevilla!H4930</f>
        <v>22.2</v>
      </c>
      <c r="E4928">
        <f>Datos_climat_Sevilla!F4930</f>
        <v>0</v>
      </c>
      <c r="F4928">
        <f>Datos_climat_Sevilla!J4930/100</f>
        <v>1009.15</v>
      </c>
    </row>
    <row r="4929" spans="1:6" x14ac:dyDescent="0.25">
      <c r="A4929" s="3">
        <f>DATE(Datos_climat_Sevilla!A4931,Datos_climat_Sevilla!B4931,Datos_climat_Sevilla!C4931)+Datos_climat_Sevilla!D4931/24</f>
        <v>32714.333333333332</v>
      </c>
      <c r="B4929">
        <f>Datos_climat_Sevilla!L4931</f>
        <v>3.1</v>
      </c>
      <c r="C4929">
        <f>Datos_climat_Sevilla!K4931</f>
        <v>30</v>
      </c>
      <c r="D4929">
        <f>Datos_climat_Sevilla!H4931</f>
        <v>22.8</v>
      </c>
      <c r="E4929">
        <f>Datos_climat_Sevilla!F4931</f>
        <v>463</v>
      </c>
      <c r="F4929">
        <f>Datos_climat_Sevilla!J4931/100</f>
        <v>1009.15</v>
      </c>
    </row>
    <row r="4930" spans="1:6" x14ac:dyDescent="0.25">
      <c r="A4930" s="3">
        <f>DATE(Datos_climat_Sevilla!A4932,Datos_climat_Sevilla!B4932,Datos_climat_Sevilla!C4932)+Datos_climat_Sevilla!D4932/24</f>
        <v>32714.375</v>
      </c>
      <c r="B4930">
        <f>Datos_climat_Sevilla!L4932</f>
        <v>4.0999999999999996</v>
      </c>
      <c r="C4930">
        <f>Datos_climat_Sevilla!K4932</f>
        <v>30</v>
      </c>
      <c r="D4930">
        <f>Datos_climat_Sevilla!H4932</f>
        <v>24.4</v>
      </c>
      <c r="E4930">
        <f>Datos_climat_Sevilla!F4932</f>
        <v>608</v>
      </c>
      <c r="F4930">
        <f>Datos_climat_Sevilla!J4932/100</f>
        <v>1009.15</v>
      </c>
    </row>
    <row r="4931" spans="1:6" x14ac:dyDescent="0.25">
      <c r="A4931" s="3">
        <f>DATE(Datos_climat_Sevilla!A4933,Datos_climat_Sevilla!B4933,Datos_climat_Sevilla!C4933)+Datos_climat_Sevilla!D4933/24</f>
        <v>32714.416666666668</v>
      </c>
      <c r="B4931">
        <f>Datos_climat_Sevilla!L4933</f>
        <v>4.0999999999999996</v>
      </c>
      <c r="C4931">
        <f>Datos_climat_Sevilla!K4933</f>
        <v>90</v>
      </c>
      <c r="D4931">
        <f>Datos_climat_Sevilla!H4933</f>
        <v>26.1</v>
      </c>
      <c r="E4931">
        <f>Datos_climat_Sevilla!F4933</f>
        <v>709</v>
      </c>
      <c r="F4931">
        <f>Datos_climat_Sevilla!J4933/100</f>
        <v>1009.15</v>
      </c>
    </row>
    <row r="4932" spans="1:6" x14ac:dyDescent="0.25">
      <c r="A4932" s="3">
        <f>DATE(Datos_climat_Sevilla!A4934,Datos_climat_Sevilla!B4934,Datos_climat_Sevilla!C4934)+Datos_climat_Sevilla!D4934/24</f>
        <v>32714.458333333332</v>
      </c>
      <c r="B4932">
        <f>Datos_climat_Sevilla!L4934</f>
        <v>5.0999999999999996</v>
      </c>
      <c r="C4932">
        <f>Datos_climat_Sevilla!K4934</f>
        <v>100</v>
      </c>
      <c r="D4932">
        <f>Datos_climat_Sevilla!H4934</f>
        <v>28.3</v>
      </c>
      <c r="E4932">
        <f>Datos_climat_Sevilla!F4934</f>
        <v>788</v>
      </c>
      <c r="F4932">
        <f>Datos_climat_Sevilla!J4934/100</f>
        <v>1009.15</v>
      </c>
    </row>
    <row r="4933" spans="1:6" x14ac:dyDescent="0.25">
      <c r="A4933" s="3">
        <f>DATE(Datos_climat_Sevilla!A4935,Datos_climat_Sevilla!B4935,Datos_climat_Sevilla!C4935)+Datos_climat_Sevilla!D4935/24</f>
        <v>32714.5</v>
      </c>
      <c r="B4933">
        <f>Datos_climat_Sevilla!L4935</f>
        <v>2.1</v>
      </c>
      <c r="C4933">
        <f>Datos_climat_Sevilla!K4935</f>
        <v>100</v>
      </c>
      <c r="D4933">
        <f>Datos_climat_Sevilla!H4935</f>
        <v>31.1</v>
      </c>
      <c r="E4933">
        <f>Datos_climat_Sevilla!F4935</f>
        <v>848</v>
      </c>
      <c r="F4933">
        <f>Datos_climat_Sevilla!J4935/100</f>
        <v>1009.15</v>
      </c>
    </row>
    <row r="4934" spans="1:6" x14ac:dyDescent="0.25">
      <c r="A4934" s="3">
        <f>DATE(Datos_climat_Sevilla!A4936,Datos_climat_Sevilla!B4936,Datos_climat_Sevilla!C4936)+Datos_climat_Sevilla!D4936/24</f>
        <v>32714.541666666668</v>
      </c>
      <c r="B4934">
        <f>Datos_climat_Sevilla!L4936</f>
        <v>3.1</v>
      </c>
      <c r="C4934">
        <f>Datos_climat_Sevilla!K4936</f>
        <v>120</v>
      </c>
      <c r="D4934">
        <f>Datos_climat_Sevilla!H4936</f>
        <v>33.299999999999997</v>
      </c>
      <c r="E4934">
        <f>Datos_climat_Sevilla!F4936</f>
        <v>886</v>
      </c>
      <c r="F4934">
        <f>Datos_climat_Sevilla!J4936/100</f>
        <v>1009.15</v>
      </c>
    </row>
    <row r="4935" spans="1:6" x14ac:dyDescent="0.25">
      <c r="A4935" s="3">
        <f>DATE(Datos_climat_Sevilla!A4937,Datos_climat_Sevilla!B4937,Datos_climat_Sevilla!C4937)+Datos_climat_Sevilla!D4937/24</f>
        <v>32714.583333333332</v>
      </c>
      <c r="B4935">
        <f>Datos_climat_Sevilla!L4937</f>
        <v>2.1</v>
      </c>
      <c r="C4935">
        <f>Datos_climat_Sevilla!K4937</f>
        <v>999</v>
      </c>
      <c r="D4935">
        <f>Datos_climat_Sevilla!H4937</f>
        <v>35.6</v>
      </c>
      <c r="E4935">
        <f>Datos_climat_Sevilla!F4937</f>
        <v>899</v>
      </c>
      <c r="F4935">
        <f>Datos_climat_Sevilla!J4937/100</f>
        <v>1009.15</v>
      </c>
    </row>
    <row r="4936" spans="1:6" x14ac:dyDescent="0.25">
      <c r="A4936" s="3">
        <f>DATE(Datos_climat_Sevilla!A4938,Datos_climat_Sevilla!B4938,Datos_climat_Sevilla!C4938)+Datos_climat_Sevilla!D4938/24</f>
        <v>32714.625</v>
      </c>
      <c r="B4936">
        <f>Datos_climat_Sevilla!L4938</f>
        <v>0</v>
      </c>
      <c r="C4936">
        <f>Datos_climat_Sevilla!K4938</f>
        <v>0</v>
      </c>
      <c r="D4936">
        <f>Datos_climat_Sevilla!H4938</f>
        <v>36.700000000000003</v>
      </c>
      <c r="E4936">
        <f>Datos_climat_Sevilla!F4938</f>
        <v>886</v>
      </c>
      <c r="F4936">
        <f>Datos_climat_Sevilla!J4938/100</f>
        <v>1009.15</v>
      </c>
    </row>
    <row r="4937" spans="1:6" x14ac:dyDescent="0.25">
      <c r="A4937" s="3">
        <f>DATE(Datos_climat_Sevilla!A4939,Datos_climat_Sevilla!B4939,Datos_climat_Sevilla!C4939)+Datos_climat_Sevilla!D4939/24</f>
        <v>32714.666666666668</v>
      </c>
      <c r="B4937">
        <f>Datos_climat_Sevilla!L4939</f>
        <v>3.1</v>
      </c>
      <c r="C4937">
        <f>Datos_climat_Sevilla!K4939</f>
        <v>330</v>
      </c>
      <c r="D4937">
        <f>Datos_climat_Sevilla!H4939</f>
        <v>37.799999999999997</v>
      </c>
      <c r="E4937">
        <f>Datos_climat_Sevilla!F4939</f>
        <v>848</v>
      </c>
      <c r="F4937">
        <f>Datos_climat_Sevilla!J4939/100</f>
        <v>1009.15</v>
      </c>
    </row>
    <row r="4938" spans="1:6" x14ac:dyDescent="0.25">
      <c r="A4938" s="3">
        <f>DATE(Datos_climat_Sevilla!A4940,Datos_climat_Sevilla!B4940,Datos_climat_Sevilla!C4940)+Datos_climat_Sevilla!D4940/24</f>
        <v>32714.708333333332</v>
      </c>
      <c r="B4938">
        <f>Datos_climat_Sevilla!L4940</f>
        <v>7.2</v>
      </c>
      <c r="C4938">
        <f>Datos_climat_Sevilla!K4940</f>
        <v>270</v>
      </c>
      <c r="D4938">
        <f>Datos_climat_Sevilla!H4940</f>
        <v>37.799999999999997</v>
      </c>
      <c r="E4938">
        <f>Datos_climat_Sevilla!F4940</f>
        <v>788</v>
      </c>
      <c r="F4938">
        <f>Datos_climat_Sevilla!J4940/100</f>
        <v>1009.15</v>
      </c>
    </row>
    <row r="4939" spans="1:6" x14ac:dyDescent="0.25">
      <c r="A4939" s="3">
        <f>DATE(Datos_climat_Sevilla!A4941,Datos_climat_Sevilla!B4941,Datos_climat_Sevilla!C4941)+Datos_climat_Sevilla!D4941/24</f>
        <v>32714.75</v>
      </c>
      <c r="B4939">
        <f>Datos_climat_Sevilla!L4941</f>
        <v>3.1</v>
      </c>
      <c r="C4939">
        <f>Datos_climat_Sevilla!K4941</f>
        <v>250</v>
      </c>
      <c r="D4939">
        <f>Datos_climat_Sevilla!H4941</f>
        <v>36.700000000000003</v>
      </c>
      <c r="E4939">
        <f>Datos_climat_Sevilla!F4941</f>
        <v>709</v>
      </c>
      <c r="F4939">
        <f>Datos_climat_Sevilla!J4941/100</f>
        <v>1009.15</v>
      </c>
    </row>
    <row r="4940" spans="1:6" x14ac:dyDescent="0.25">
      <c r="A4940" s="3">
        <f>DATE(Datos_climat_Sevilla!A4942,Datos_climat_Sevilla!B4942,Datos_climat_Sevilla!C4942)+Datos_climat_Sevilla!D4942/24</f>
        <v>32714.791666666668</v>
      </c>
      <c r="B4940">
        <f>Datos_climat_Sevilla!L4942</f>
        <v>4.0999999999999996</v>
      </c>
      <c r="C4940">
        <f>Datos_climat_Sevilla!K4942</f>
        <v>230</v>
      </c>
      <c r="D4940">
        <f>Datos_climat_Sevilla!H4942</f>
        <v>35</v>
      </c>
      <c r="E4940">
        <f>Datos_climat_Sevilla!F4942</f>
        <v>608</v>
      </c>
      <c r="F4940">
        <f>Datos_climat_Sevilla!J4942/100</f>
        <v>1009.15</v>
      </c>
    </row>
    <row r="4941" spans="1:6" x14ac:dyDescent="0.25">
      <c r="A4941" s="3">
        <f>DATE(Datos_climat_Sevilla!A4943,Datos_climat_Sevilla!B4943,Datos_climat_Sevilla!C4943)+Datos_climat_Sevilla!D4943/24</f>
        <v>32714.833333333332</v>
      </c>
      <c r="B4941">
        <f>Datos_climat_Sevilla!L4943</f>
        <v>5.0999999999999996</v>
      </c>
      <c r="C4941">
        <f>Datos_climat_Sevilla!K4943</f>
        <v>230</v>
      </c>
      <c r="D4941">
        <f>Datos_climat_Sevilla!H4943</f>
        <v>32.799999999999997</v>
      </c>
      <c r="E4941">
        <f>Datos_climat_Sevilla!F4943</f>
        <v>470</v>
      </c>
      <c r="F4941">
        <f>Datos_climat_Sevilla!J4943/100</f>
        <v>1009.15</v>
      </c>
    </row>
    <row r="4942" spans="1:6" x14ac:dyDescent="0.25">
      <c r="A4942" s="3">
        <f>DATE(Datos_climat_Sevilla!A4944,Datos_climat_Sevilla!B4944,Datos_climat_Sevilla!C4944)+Datos_climat_Sevilla!D4944/24</f>
        <v>32714.875</v>
      </c>
      <c r="B4942">
        <f>Datos_climat_Sevilla!L4944</f>
        <v>4.0999999999999996</v>
      </c>
      <c r="C4942">
        <f>Datos_climat_Sevilla!K4944</f>
        <v>220</v>
      </c>
      <c r="D4942">
        <f>Datos_climat_Sevilla!H4944</f>
        <v>30.6</v>
      </c>
      <c r="E4942">
        <f>Datos_climat_Sevilla!F4944</f>
        <v>0</v>
      </c>
      <c r="F4942">
        <f>Datos_climat_Sevilla!J4944/100</f>
        <v>1009.15</v>
      </c>
    </row>
    <row r="4943" spans="1:6" x14ac:dyDescent="0.25">
      <c r="A4943" s="3">
        <f>DATE(Datos_climat_Sevilla!A4945,Datos_climat_Sevilla!B4945,Datos_climat_Sevilla!C4945)+Datos_climat_Sevilla!D4945/24</f>
        <v>32714.916666666668</v>
      </c>
      <c r="B4943">
        <f>Datos_climat_Sevilla!L4945</f>
        <v>4.0999999999999996</v>
      </c>
      <c r="C4943">
        <f>Datos_climat_Sevilla!K4945</f>
        <v>230</v>
      </c>
      <c r="D4943">
        <f>Datos_climat_Sevilla!H4945</f>
        <v>28.9</v>
      </c>
      <c r="E4943">
        <f>Datos_climat_Sevilla!F4945</f>
        <v>0</v>
      </c>
      <c r="F4943">
        <f>Datos_climat_Sevilla!J4945/100</f>
        <v>1009.15</v>
      </c>
    </row>
    <row r="4944" spans="1:6" x14ac:dyDescent="0.25">
      <c r="A4944" s="3">
        <f>DATE(Datos_climat_Sevilla!A4946,Datos_climat_Sevilla!B4946,Datos_climat_Sevilla!C4946)+Datos_climat_Sevilla!D4946/24</f>
        <v>32714.958333333332</v>
      </c>
      <c r="B4944">
        <f>Datos_climat_Sevilla!L4946</f>
        <v>3.1</v>
      </c>
      <c r="C4944">
        <f>Datos_climat_Sevilla!K4946</f>
        <v>260</v>
      </c>
      <c r="D4944">
        <f>Datos_climat_Sevilla!H4946</f>
        <v>27.2</v>
      </c>
      <c r="E4944">
        <f>Datos_climat_Sevilla!F4946</f>
        <v>0</v>
      </c>
      <c r="F4944">
        <f>Datos_climat_Sevilla!J4946/100</f>
        <v>1009.15</v>
      </c>
    </row>
    <row r="4945" spans="1:6" x14ac:dyDescent="0.25">
      <c r="A4945" s="3">
        <f>DATE(Datos_climat_Sevilla!A4947,Datos_climat_Sevilla!B4947,Datos_climat_Sevilla!C4947)+Datos_climat_Sevilla!D4947/24</f>
        <v>32715</v>
      </c>
      <c r="B4945">
        <f>Datos_climat_Sevilla!L4947</f>
        <v>2.6</v>
      </c>
      <c r="C4945">
        <f>Datos_climat_Sevilla!K4947</f>
        <v>270</v>
      </c>
      <c r="D4945">
        <f>Datos_climat_Sevilla!H4947</f>
        <v>26.1</v>
      </c>
      <c r="E4945">
        <f>Datos_climat_Sevilla!F4947</f>
        <v>0</v>
      </c>
      <c r="F4945">
        <f>Datos_climat_Sevilla!J4947/100</f>
        <v>1009.15</v>
      </c>
    </row>
    <row r="4946" spans="1:6" x14ac:dyDescent="0.25">
      <c r="A4946" s="3">
        <f>DATE(Datos_climat_Sevilla!A4948,Datos_climat_Sevilla!B4948,Datos_climat_Sevilla!C4948)+Datos_climat_Sevilla!D4948/24</f>
        <v>32715.041666666668</v>
      </c>
      <c r="B4946">
        <f>Datos_climat_Sevilla!L4948</f>
        <v>2.1</v>
      </c>
      <c r="C4946">
        <f>Datos_climat_Sevilla!K4948</f>
        <v>280</v>
      </c>
      <c r="D4946">
        <f>Datos_climat_Sevilla!H4948</f>
        <v>25</v>
      </c>
      <c r="E4946">
        <f>Datos_climat_Sevilla!F4948</f>
        <v>0</v>
      </c>
      <c r="F4946">
        <f>Datos_climat_Sevilla!J4948/100</f>
        <v>1009.15</v>
      </c>
    </row>
    <row r="4947" spans="1:6" x14ac:dyDescent="0.25">
      <c r="A4947" s="3">
        <f>DATE(Datos_climat_Sevilla!A4949,Datos_climat_Sevilla!B4949,Datos_climat_Sevilla!C4949)+Datos_climat_Sevilla!D4949/24</f>
        <v>32715.083333333332</v>
      </c>
      <c r="B4947">
        <f>Datos_climat_Sevilla!L4949</f>
        <v>2.1</v>
      </c>
      <c r="C4947">
        <f>Datos_climat_Sevilla!K4949</f>
        <v>270</v>
      </c>
      <c r="D4947">
        <f>Datos_climat_Sevilla!H4949</f>
        <v>25</v>
      </c>
      <c r="E4947">
        <f>Datos_climat_Sevilla!F4949</f>
        <v>0</v>
      </c>
      <c r="F4947">
        <f>Datos_climat_Sevilla!J4949/100</f>
        <v>1009.15</v>
      </c>
    </row>
    <row r="4948" spans="1:6" x14ac:dyDescent="0.25">
      <c r="A4948" s="3">
        <f>DATE(Datos_climat_Sevilla!A4950,Datos_climat_Sevilla!B4950,Datos_climat_Sevilla!C4950)+Datos_climat_Sevilla!D4950/24</f>
        <v>32715.125</v>
      </c>
      <c r="B4948">
        <f>Datos_climat_Sevilla!L4950</f>
        <v>2.1</v>
      </c>
      <c r="C4948">
        <f>Datos_climat_Sevilla!K4950</f>
        <v>280</v>
      </c>
      <c r="D4948">
        <f>Datos_climat_Sevilla!H4950</f>
        <v>25</v>
      </c>
      <c r="E4948">
        <f>Datos_climat_Sevilla!F4950</f>
        <v>0</v>
      </c>
      <c r="F4948">
        <f>Datos_climat_Sevilla!J4950/100</f>
        <v>1009.15</v>
      </c>
    </row>
    <row r="4949" spans="1:6" x14ac:dyDescent="0.25">
      <c r="A4949" s="3">
        <f>DATE(Datos_climat_Sevilla!A4951,Datos_climat_Sevilla!B4951,Datos_climat_Sevilla!C4951)+Datos_climat_Sevilla!D4951/24</f>
        <v>32715.166666666668</v>
      </c>
      <c r="B4949">
        <f>Datos_climat_Sevilla!L4951</f>
        <v>2.1</v>
      </c>
      <c r="C4949">
        <f>Datos_climat_Sevilla!K4951</f>
        <v>290</v>
      </c>
      <c r="D4949">
        <f>Datos_climat_Sevilla!H4951</f>
        <v>24.4</v>
      </c>
      <c r="E4949">
        <f>Datos_climat_Sevilla!F4951</f>
        <v>0</v>
      </c>
      <c r="F4949">
        <f>Datos_climat_Sevilla!J4951/100</f>
        <v>1009.15</v>
      </c>
    </row>
    <row r="4950" spans="1:6" x14ac:dyDescent="0.25">
      <c r="A4950" s="3">
        <f>DATE(Datos_climat_Sevilla!A4952,Datos_climat_Sevilla!B4952,Datos_climat_Sevilla!C4952)+Datos_climat_Sevilla!D4952/24</f>
        <v>32715.208333333332</v>
      </c>
      <c r="B4950">
        <f>Datos_climat_Sevilla!L4952</f>
        <v>1.5</v>
      </c>
      <c r="C4950">
        <f>Datos_climat_Sevilla!K4952</f>
        <v>290</v>
      </c>
      <c r="D4950">
        <f>Datos_climat_Sevilla!H4952</f>
        <v>23.9</v>
      </c>
      <c r="E4950">
        <f>Datos_climat_Sevilla!F4952</f>
        <v>0</v>
      </c>
      <c r="F4950">
        <f>Datos_climat_Sevilla!J4952/100</f>
        <v>1009.15</v>
      </c>
    </row>
    <row r="4951" spans="1:6" x14ac:dyDescent="0.25">
      <c r="A4951" s="3">
        <f>DATE(Datos_climat_Sevilla!A4953,Datos_climat_Sevilla!B4953,Datos_climat_Sevilla!C4953)+Datos_climat_Sevilla!D4953/24</f>
        <v>32715.25</v>
      </c>
      <c r="B4951">
        <f>Datos_climat_Sevilla!L4953</f>
        <v>0</v>
      </c>
      <c r="C4951">
        <f>Datos_climat_Sevilla!K4953</f>
        <v>0</v>
      </c>
      <c r="D4951">
        <f>Datos_climat_Sevilla!H4953</f>
        <v>23.9</v>
      </c>
      <c r="E4951">
        <f>Datos_climat_Sevilla!F4953</f>
        <v>0</v>
      </c>
      <c r="F4951">
        <f>Datos_climat_Sevilla!J4953/100</f>
        <v>1009.15</v>
      </c>
    </row>
    <row r="4952" spans="1:6" x14ac:dyDescent="0.25">
      <c r="A4952" s="3">
        <f>DATE(Datos_climat_Sevilla!A4954,Datos_climat_Sevilla!B4954,Datos_climat_Sevilla!C4954)+Datos_climat_Sevilla!D4954/24</f>
        <v>32715.291666666668</v>
      </c>
      <c r="B4952">
        <f>Datos_climat_Sevilla!L4954</f>
        <v>0</v>
      </c>
      <c r="C4952">
        <f>Datos_climat_Sevilla!K4954</f>
        <v>0</v>
      </c>
      <c r="D4952">
        <f>Datos_climat_Sevilla!H4954</f>
        <v>24.4</v>
      </c>
      <c r="E4952">
        <f>Datos_climat_Sevilla!F4954</f>
        <v>0</v>
      </c>
      <c r="F4952">
        <f>Datos_climat_Sevilla!J4954/100</f>
        <v>1009.15</v>
      </c>
    </row>
    <row r="4953" spans="1:6" x14ac:dyDescent="0.25">
      <c r="A4953" s="3">
        <f>DATE(Datos_climat_Sevilla!A4955,Datos_climat_Sevilla!B4955,Datos_climat_Sevilla!C4955)+Datos_climat_Sevilla!D4955/24</f>
        <v>32715.333333333332</v>
      </c>
      <c r="B4953">
        <f>Datos_climat_Sevilla!L4955</f>
        <v>0</v>
      </c>
      <c r="C4953">
        <f>Datos_climat_Sevilla!K4955</f>
        <v>0</v>
      </c>
      <c r="D4953">
        <f>Datos_climat_Sevilla!H4955</f>
        <v>25</v>
      </c>
      <c r="E4953">
        <f>Datos_climat_Sevilla!F4955</f>
        <v>463</v>
      </c>
      <c r="F4953">
        <f>Datos_climat_Sevilla!J4955/100</f>
        <v>1009.15</v>
      </c>
    </row>
    <row r="4954" spans="1:6" x14ac:dyDescent="0.25">
      <c r="A4954" s="3">
        <f>DATE(Datos_climat_Sevilla!A4956,Datos_climat_Sevilla!B4956,Datos_climat_Sevilla!C4956)+Datos_climat_Sevilla!D4956/24</f>
        <v>32715.375</v>
      </c>
      <c r="B4954">
        <f>Datos_climat_Sevilla!L4956</f>
        <v>2.1</v>
      </c>
      <c r="C4954">
        <f>Datos_climat_Sevilla!K4956</f>
        <v>999</v>
      </c>
      <c r="D4954">
        <f>Datos_climat_Sevilla!H4956</f>
        <v>25.6</v>
      </c>
      <c r="E4954">
        <f>Datos_climat_Sevilla!F4956</f>
        <v>608</v>
      </c>
      <c r="F4954">
        <f>Datos_climat_Sevilla!J4956/100</f>
        <v>1009.15</v>
      </c>
    </row>
    <row r="4955" spans="1:6" x14ac:dyDescent="0.25">
      <c r="A4955" s="3">
        <f>DATE(Datos_climat_Sevilla!A4957,Datos_climat_Sevilla!B4957,Datos_climat_Sevilla!C4957)+Datos_climat_Sevilla!D4957/24</f>
        <v>32715.416666666668</v>
      </c>
      <c r="B4955">
        <f>Datos_climat_Sevilla!L4957</f>
        <v>2.1</v>
      </c>
      <c r="C4955">
        <f>Datos_climat_Sevilla!K4957</f>
        <v>40</v>
      </c>
      <c r="D4955">
        <f>Datos_climat_Sevilla!H4957</f>
        <v>26.7</v>
      </c>
      <c r="E4955">
        <f>Datos_climat_Sevilla!F4957</f>
        <v>709</v>
      </c>
      <c r="F4955">
        <f>Datos_climat_Sevilla!J4957/100</f>
        <v>1009.15</v>
      </c>
    </row>
    <row r="4956" spans="1:6" x14ac:dyDescent="0.25">
      <c r="A4956" s="3">
        <f>DATE(Datos_climat_Sevilla!A4958,Datos_climat_Sevilla!B4958,Datos_climat_Sevilla!C4958)+Datos_climat_Sevilla!D4958/24</f>
        <v>32715.458333333332</v>
      </c>
      <c r="B4956">
        <f>Datos_climat_Sevilla!L4958</f>
        <v>1</v>
      </c>
      <c r="C4956">
        <f>Datos_climat_Sevilla!K4958</f>
        <v>999</v>
      </c>
      <c r="D4956">
        <f>Datos_climat_Sevilla!H4958</f>
        <v>28.9</v>
      </c>
      <c r="E4956">
        <f>Datos_climat_Sevilla!F4958</f>
        <v>788</v>
      </c>
      <c r="F4956">
        <f>Datos_climat_Sevilla!J4958/100</f>
        <v>1009.15</v>
      </c>
    </row>
    <row r="4957" spans="1:6" x14ac:dyDescent="0.25">
      <c r="A4957" s="3">
        <f>DATE(Datos_climat_Sevilla!A4959,Datos_climat_Sevilla!B4959,Datos_climat_Sevilla!C4959)+Datos_climat_Sevilla!D4959/24</f>
        <v>32715.5</v>
      </c>
      <c r="B4957">
        <f>Datos_climat_Sevilla!L4959</f>
        <v>2.6</v>
      </c>
      <c r="C4957">
        <f>Datos_climat_Sevilla!K4959</f>
        <v>290</v>
      </c>
      <c r="D4957">
        <f>Datos_climat_Sevilla!H4959</f>
        <v>30.6</v>
      </c>
      <c r="E4957">
        <f>Datos_climat_Sevilla!F4959</f>
        <v>848</v>
      </c>
      <c r="F4957">
        <f>Datos_climat_Sevilla!J4959/100</f>
        <v>1009.15</v>
      </c>
    </row>
    <row r="4958" spans="1:6" x14ac:dyDescent="0.25">
      <c r="A4958" s="3">
        <f>DATE(Datos_climat_Sevilla!A4960,Datos_climat_Sevilla!B4960,Datos_climat_Sevilla!C4960)+Datos_climat_Sevilla!D4960/24</f>
        <v>32715.541666666668</v>
      </c>
      <c r="B4958">
        <f>Datos_climat_Sevilla!L4960</f>
        <v>2.1</v>
      </c>
      <c r="C4958">
        <f>Datos_climat_Sevilla!K4960</f>
        <v>290</v>
      </c>
      <c r="D4958">
        <f>Datos_climat_Sevilla!H4960</f>
        <v>32.200000000000003</v>
      </c>
      <c r="E4958">
        <f>Datos_climat_Sevilla!F4960</f>
        <v>886</v>
      </c>
      <c r="F4958">
        <f>Datos_climat_Sevilla!J4960/100</f>
        <v>1009.15</v>
      </c>
    </row>
    <row r="4959" spans="1:6" x14ac:dyDescent="0.25">
      <c r="A4959" s="3">
        <f>DATE(Datos_climat_Sevilla!A4961,Datos_climat_Sevilla!B4961,Datos_climat_Sevilla!C4961)+Datos_climat_Sevilla!D4961/24</f>
        <v>32715.583333333332</v>
      </c>
      <c r="B4959">
        <f>Datos_climat_Sevilla!L4961</f>
        <v>3.1</v>
      </c>
      <c r="C4959">
        <f>Datos_climat_Sevilla!K4961</f>
        <v>220</v>
      </c>
      <c r="D4959">
        <f>Datos_climat_Sevilla!H4961</f>
        <v>33.9</v>
      </c>
      <c r="E4959">
        <f>Datos_climat_Sevilla!F4961</f>
        <v>899</v>
      </c>
      <c r="F4959">
        <f>Datos_climat_Sevilla!J4961/100</f>
        <v>1009.15</v>
      </c>
    </row>
    <row r="4960" spans="1:6" x14ac:dyDescent="0.25">
      <c r="A4960" s="3">
        <f>DATE(Datos_climat_Sevilla!A4962,Datos_climat_Sevilla!B4962,Datos_climat_Sevilla!C4962)+Datos_climat_Sevilla!D4962/24</f>
        <v>32715.625</v>
      </c>
      <c r="B4960">
        <f>Datos_climat_Sevilla!L4962</f>
        <v>4.0999999999999996</v>
      </c>
      <c r="C4960">
        <f>Datos_climat_Sevilla!K4962</f>
        <v>300</v>
      </c>
      <c r="D4960">
        <f>Datos_climat_Sevilla!H4962</f>
        <v>35</v>
      </c>
      <c r="E4960">
        <f>Datos_climat_Sevilla!F4962</f>
        <v>886</v>
      </c>
      <c r="F4960">
        <f>Datos_climat_Sevilla!J4962/100</f>
        <v>1009.15</v>
      </c>
    </row>
    <row r="4961" spans="1:6" x14ac:dyDescent="0.25">
      <c r="A4961" s="3">
        <f>DATE(Datos_climat_Sevilla!A4963,Datos_climat_Sevilla!B4963,Datos_climat_Sevilla!C4963)+Datos_climat_Sevilla!D4963/24</f>
        <v>32715.666666666668</v>
      </c>
      <c r="B4961">
        <f>Datos_climat_Sevilla!L4963</f>
        <v>4.0999999999999996</v>
      </c>
      <c r="C4961">
        <f>Datos_climat_Sevilla!K4963</f>
        <v>320</v>
      </c>
      <c r="D4961">
        <f>Datos_climat_Sevilla!H4963</f>
        <v>35.6</v>
      </c>
      <c r="E4961">
        <f>Datos_climat_Sevilla!F4963</f>
        <v>848</v>
      </c>
      <c r="F4961">
        <f>Datos_climat_Sevilla!J4963/100</f>
        <v>1009.15</v>
      </c>
    </row>
    <row r="4962" spans="1:6" x14ac:dyDescent="0.25">
      <c r="A4962" s="3">
        <f>DATE(Datos_climat_Sevilla!A4964,Datos_climat_Sevilla!B4964,Datos_climat_Sevilla!C4964)+Datos_climat_Sevilla!D4964/24</f>
        <v>32715.708333333332</v>
      </c>
      <c r="B4962">
        <f>Datos_climat_Sevilla!L4964</f>
        <v>4.0999999999999996</v>
      </c>
      <c r="C4962">
        <f>Datos_climat_Sevilla!K4964</f>
        <v>250</v>
      </c>
      <c r="D4962">
        <f>Datos_climat_Sevilla!H4964</f>
        <v>35.6</v>
      </c>
      <c r="E4962">
        <f>Datos_climat_Sevilla!F4964</f>
        <v>791</v>
      </c>
      <c r="F4962">
        <f>Datos_climat_Sevilla!J4964/100</f>
        <v>1009.15</v>
      </c>
    </row>
    <row r="4963" spans="1:6" x14ac:dyDescent="0.25">
      <c r="A4963" s="3">
        <f>DATE(Datos_climat_Sevilla!A4965,Datos_climat_Sevilla!B4965,Datos_climat_Sevilla!C4965)+Datos_climat_Sevilla!D4965/24</f>
        <v>32715.75</v>
      </c>
      <c r="B4963">
        <f>Datos_climat_Sevilla!L4965</f>
        <v>6.2</v>
      </c>
      <c r="C4963">
        <f>Datos_climat_Sevilla!K4965</f>
        <v>220</v>
      </c>
      <c r="D4963">
        <f>Datos_climat_Sevilla!H4965</f>
        <v>34.4</v>
      </c>
      <c r="E4963">
        <f>Datos_climat_Sevilla!F4965</f>
        <v>709</v>
      </c>
      <c r="F4963">
        <f>Datos_climat_Sevilla!J4965/100</f>
        <v>1009.15</v>
      </c>
    </row>
    <row r="4964" spans="1:6" x14ac:dyDescent="0.25">
      <c r="A4964" s="3">
        <f>DATE(Datos_climat_Sevilla!A4966,Datos_climat_Sevilla!B4966,Datos_climat_Sevilla!C4966)+Datos_climat_Sevilla!D4966/24</f>
        <v>32715.791666666668</v>
      </c>
      <c r="B4964">
        <f>Datos_climat_Sevilla!L4966</f>
        <v>4.0999999999999996</v>
      </c>
      <c r="C4964">
        <f>Datos_climat_Sevilla!K4966</f>
        <v>240</v>
      </c>
      <c r="D4964">
        <f>Datos_climat_Sevilla!H4966</f>
        <v>33.299999999999997</v>
      </c>
      <c r="E4964">
        <f>Datos_climat_Sevilla!F4966</f>
        <v>611</v>
      </c>
      <c r="F4964">
        <f>Datos_climat_Sevilla!J4966/100</f>
        <v>1009.15</v>
      </c>
    </row>
    <row r="4965" spans="1:6" x14ac:dyDescent="0.25">
      <c r="A4965" s="3">
        <f>DATE(Datos_climat_Sevilla!A4967,Datos_climat_Sevilla!B4967,Datos_climat_Sevilla!C4967)+Datos_climat_Sevilla!D4967/24</f>
        <v>32715.833333333332</v>
      </c>
      <c r="B4965">
        <f>Datos_climat_Sevilla!L4967</f>
        <v>5.0999999999999996</v>
      </c>
      <c r="C4965">
        <f>Datos_climat_Sevilla!K4967</f>
        <v>210</v>
      </c>
      <c r="D4965">
        <f>Datos_climat_Sevilla!H4967</f>
        <v>31.7</v>
      </c>
      <c r="E4965">
        <f>Datos_climat_Sevilla!F4967</f>
        <v>470</v>
      </c>
      <c r="F4965">
        <f>Datos_climat_Sevilla!J4967/100</f>
        <v>1009.15</v>
      </c>
    </row>
    <row r="4966" spans="1:6" x14ac:dyDescent="0.25">
      <c r="A4966" s="3">
        <f>DATE(Datos_climat_Sevilla!A4968,Datos_climat_Sevilla!B4968,Datos_climat_Sevilla!C4968)+Datos_climat_Sevilla!D4968/24</f>
        <v>32715.875</v>
      </c>
      <c r="B4966">
        <f>Datos_climat_Sevilla!L4968</f>
        <v>3.1</v>
      </c>
      <c r="C4966">
        <f>Datos_climat_Sevilla!K4968</f>
        <v>230</v>
      </c>
      <c r="D4966">
        <f>Datos_climat_Sevilla!H4968</f>
        <v>30</v>
      </c>
      <c r="E4966">
        <f>Datos_climat_Sevilla!F4968</f>
        <v>0</v>
      </c>
      <c r="F4966">
        <f>Datos_climat_Sevilla!J4968/100</f>
        <v>1009.15</v>
      </c>
    </row>
    <row r="4967" spans="1:6" x14ac:dyDescent="0.25">
      <c r="A4967" s="3">
        <f>DATE(Datos_climat_Sevilla!A4969,Datos_climat_Sevilla!B4969,Datos_climat_Sevilla!C4969)+Datos_climat_Sevilla!D4969/24</f>
        <v>32715.916666666668</v>
      </c>
      <c r="B4967">
        <f>Datos_climat_Sevilla!L4969</f>
        <v>3.1</v>
      </c>
      <c r="C4967">
        <f>Datos_climat_Sevilla!K4969</f>
        <v>240</v>
      </c>
      <c r="D4967">
        <f>Datos_climat_Sevilla!H4969</f>
        <v>28.9</v>
      </c>
      <c r="E4967">
        <f>Datos_climat_Sevilla!F4969</f>
        <v>0</v>
      </c>
      <c r="F4967">
        <f>Datos_climat_Sevilla!J4969/100</f>
        <v>1009.15</v>
      </c>
    </row>
    <row r="4968" spans="1:6" x14ac:dyDescent="0.25">
      <c r="A4968" s="3">
        <f>DATE(Datos_climat_Sevilla!A4970,Datos_climat_Sevilla!B4970,Datos_climat_Sevilla!C4970)+Datos_climat_Sevilla!D4970/24</f>
        <v>32715.958333333332</v>
      </c>
      <c r="B4968">
        <f>Datos_climat_Sevilla!L4970</f>
        <v>2.6</v>
      </c>
      <c r="C4968">
        <f>Datos_climat_Sevilla!K4970</f>
        <v>220</v>
      </c>
      <c r="D4968">
        <f>Datos_climat_Sevilla!H4970</f>
        <v>27.8</v>
      </c>
      <c r="E4968">
        <f>Datos_climat_Sevilla!F4970</f>
        <v>0</v>
      </c>
      <c r="F4968">
        <f>Datos_climat_Sevilla!J4970/100</f>
        <v>1009.15</v>
      </c>
    </row>
    <row r="4969" spans="1:6" x14ac:dyDescent="0.25">
      <c r="A4969" s="3">
        <f>DATE(Datos_climat_Sevilla!A4971,Datos_climat_Sevilla!B4971,Datos_climat_Sevilla!C4971)+Datos_climat_Sevilla!D4971/24</f>
        <v>32716</v>
      </c>
      <c r="B4969">
        <f>Datos_climat_Sevilla!L4971</f>
        <v>2.1</v>
      </c>
      <c r="C4969">
        <f>Datos_climat_Sevilla!K4971</f>
        <v>230</v>
      </c>
      <c r="D4969">
        <f>Datos_climat_Sevilla!H4971</f>
        <v>27.2</v>
      </c>
      <c r="E4969">
        <f>Datos_climat_Sevilla!F4971</f>
        <v>0</v>
      </c>
      <c r="F4969">
        <f>Datos_climat_Sevilla!J4971/100</f>
        <v>1009.15</v>
      </c>
    </row>
    <row r="4970" spans="1:6" x14ac:dyDescent="0.25">
      <c r="A4970" s="3">
        <f>DATE(Datos_climat_Sevilla!A4972,Datos_climat_Sevilla!B4972,Datos_climat_Sevilla!C4972)+Datos_climat_Sevilla!D4972/24</f>
        <v>32716.041666666668</v>
      </c>
      <c r="B4970">
        <f>Datos_climat_Sevilla!L4972</f>
        <v>2.1</v>
      </c>
      <c r="C4970">
        <f>Datos_climat_Sevilla!K4972</f>
        <v>210</v>
      </c>
      <c r="D4970">
        <f>Datos_climat_Sevilla!H4972</f>
        <v>26.1</v>
      </c>
      <c r="E4970">
        <f>Datos_climat_Sevilla!F4972</f>
        <v>0</v>
      </c>
      <c r="F4970">
        <f>Datos_climat_Sevilla!J4972/100</f>
        <v>1009.15</v>
      </c>
    </row>
    <row r="4971" spans="1:6" x14ac:dyDescent="0.25">
      <c r="A4971" s="3">
        <f>DATE(Datos_climat_Sevilla!A4973,Datos_climat_Sevilla!B4973,Datos_climat_Sevilla!C4973)+Datos_climat_Sevilla!D4973/24</f>
        <v>32716.083333333332</v>
      </c>
      <c r="B4971">
        <f>Datos_climat_Sevilla!L4973</f>
        <v>2.1</v>
      </c>
      <c r="C4971">
        <f>Datos_climat_Sevilla!K4973</f>
        <v>200</v>
      </c>
      <c r="D4971">
        <f>Datos_climat_Sevilla!H4973</f>
        <v>25.6</v>
      </c>
      <c r="E4971">
        <f>Datos_climat_Sevilla!F4973</f>
        <v>0</v>
      </c>
      <c r="F4971">
        <f>Datos_climat_Sevilla!J4973/100</f>
        <v>1009.15</v>
      </c>
    </row>
    <row r="4972" spans="1:6" x14ac:dyDescent="0.25">
      <c r="A4972" s="3">
        <f>DATE(Datos_climat_Sevilla!A4974,Datos_climat_Sevilla!B4974,Datos_climat_Sevilla!C4974)+Datos_climat_Sevilla!D4974/24</f>
        <v>32716.125</v>
      </c>
      <c r="B4972">
        <f>Datos_climat_Sevilla!L4974</f>
        <v>1.5</v>
      </c>
      <c r="C4972">
        <f>Datos_climat_Sevilla!K4974</f>
        <v>999</v>
      </c>
      <c r="D4972">
        <f>Datos_climat_Sevilla!H4974</f>
        <v>25</v>
      </c>
      <c r="E4972">
        <f>Datos_climat_Sevilla!F4974</f>
        <v>0</v>
      </c>
      <c r="F4972">
        <f>Datos_climat_Sevilla!J4974/100</f>
        <v>1009.15</v>
      </c>
    </row>
    <row r="4973" spans="1:6" x14ac:dyDescent="0.25">
      <c r="A4973" s="3">
        <f>DATE(Datos_climat_Sevilla!A4975,Datos_climat_Sevilla!B4975,Datos_climat_Sevilla!C4975)+Datos_climat_Sevilla!D4975/24</f>
        <v>32716.166666666668</v>
      </c>
      <c r="B4973">
        <f>Datos_climat_Sevilla!L4975</f>
        <v>2.1</v>
      </c>
      <c r="C4973">
        <f>Datos_climat_Sevilla!K4975</f>
        <v>200</v>
      </c>
      <c r="D4973">
        <f>Datos_climat_Sevilla!H4975</f>
        <v>24.4</v>
      </c>
      <c r="E4973">
        <f>Datos_climat_Sevilla!F4975</f>
        <v>0</v>
      </c>
      <c r="F4973">
        <f>Datos_climat_Sevilla!J4975/100</f>
        <v>1009.15</v>
      </c>
    </row>
    <row r="4974" spans="1:6" x14ac:dyDescent="0.25">
      <c r="A4974" s="3">
        <f>DATE(Datos_climat_Sevilla!A4976,Datos_climat_Sevilla!B4976,Datos_climat_Sevilla!C4976)+Datos_climat_Sevilla!D4976/24</f>
        <v>32716.208333333332</v>
      </c>
      <c r="B4974">
        <f>Datos_climat_Sevilla!L4976</f>
        <v>2.1</v>
      </c>
      <c r="C4974">
        <f>Datos_climat_Sevilla!K4976</f>
        <v>190</v>
      </c>
      <c r="D4974">
        <f>Datos_climat_Sevilla!H4976</f>
        <v>23.9</v>
      </c>
      <c r="E4974">
        <f>Datos_climat_Sevilla!F4976</f>
        <v>0</v>
      </c>
      <c r="F4974">
        <f>Datos_climat_Sevilla!J4976/100</f>
        <v>1009.15</v>
      </c>
    </row>
    <row r="4975" spans="1:6" x14ac:dyDescent="0.25">
      <c r="A4975" s="3">
        <f>DATE(Datos_climat_Sevilla!A4977,Datos_climat_Sevilla!B4977,Datos_climat_Sevilla!C4977)+Datos_climat_Sevilla!D4977/24</f>
        <v>32716.25</v>
      </c>
      <c r="B4975">
        <f>Datos_climat_Sevilla!L4977</f>
        <v>0</v>
      </c>
      <c r="C4975">
        <f>Datos_climat_Sevilla!K4977</f>
        <v>0</v>
      </c>
      <c r="D4975">
        <f>Datos_climat_Sevilla!H4977</f>
        <v>23.9</v>
      </c>
      <c r="E4975">
        <f>Datos_climat_Sevilla!F4977</f>
        <v>0</v>
      </c>
      <c r="F4975">
        <f>Datos_climat_Sevilla!J4977/100</f>
        <v>1009.15</v>
      </c>
    </row>
    <row r="4976" spans="1:6" x14ac:dyDescent="0.25">
      <c r="A4976" s="3">
        <f>DATE(Datos_climat_Sevilla!A4978,Datos_climat_Sevilla!B4978,Datos_climat_Sevilla!C4978)+Datos_climat_Sevilla!D4978/24</f>
        <v>32716.291666666668</v>
      </c>
      <c r="B4976">
        <f>Datos_climat_Sevilla!L4978</f>
        <v>0</v>
      </c>
      <c r="C4976">
        <f>Datos_climat_Sevilla!K4978</f>
        <v>0</v>
      </c>
      <c r="D4976">
        <f>Datos_climat_Sevilla!H4978</f>
        <v>23.9</v>
      </c>
      <c r="E4976">
        <f>Datos_climat_Sevilla!F4978</f>
        <v>0</v>
      </c>
      <c r="F4976">
        <f>Datos_climat_Sevilla!J4978/100</f>
        <v>1009.15</v>
      </c>
    </row>
    <row r="4977" spans="1:6" x14ac:dyDescent="0.25">
      <c r="A4977" s="3">
        <f>DATE(Datos_climat_Sevilla!A4979,Datos_climat_Sevilla!B4979,Datos_climat_Sevilla!C4979)+Datos_climat_Sevilla!D4979/24</f>
        <v>32716.333333333332</v>
      </c>
      <c r="B4977">
        <f>Datos_climat_Sevilla!L4979</f>
        <v>2.1</v>
      </c>
      <c r="C4977">
        <f>Datos_climat_Sevilla!K4979</f>
        <v>80</v>
      </c>
      <c r="D4977">
        <f>Datos_climat_Sevilla!H4979</f>
        <v>23.9</v>
      </c>
      <c r="E4977">
        <f>Datos_climat_Sevilla!F4979</f>
        <v>463</v>
      </c>
      <c r="F4977">
        <f>Datos_climat_Sevilla!J4979/100</f>
        <v>1009.15</v>
      </c>
    </row>
    <row r="4978" spans="1:6" x14ac:dyDescent="0.25">
      <c r="A4978" s="3">
        <f>DATE(Datos_climat_Sevilla!A4980,Datos_climat_Sevilla!B4980,Datos_climat_Sevilla!C4980)+Datos_climat_Sevilla!D4980/24</f>
        <v>32716.375</v>
      </c>
      <c r="B4978">
        <f>Datos_climat_Sevilla!L4980</f>
        <v>1.5</v>
      </c>
      <c r="C4978">
        <f>Datos_climat_Sevilla!K4980</f>
        <v>30</v>
      </c>
      <c r="D4978">
        <f>Datos_climat_Sevilla!H4980</f>
        <v>25</v>
      </c>
      <c r="E4978">
        <f>Datos_climat_Sevilla!F4980</f>
        <v>605</v>
      </c>
      <c r="F4978">
        <f>Datos_climat_Sevilla!J4980/100</f>
        <v>1009.15</v>
      </c>
    </row>
    <row r="4979" spans="1:6" x14ac:dyDescent="0.25">
      <c r="A4979" s="3">
        <f>DATE(Datos_climat_Sevilla!A4981,Datos_climat_Sevilla!B4981,Datos_climat_Sevilla!C4981)+Datos_climat_Sevilla!D4981/24</f>
        <v>32716.416666666668</v>
      </c>
      <c r="B4979">
        <f>Datos_climat_Sevilla!L4981</f>
        <v>0</v>
      </c>
      <c r="C4979">
        <f>Datos_climat_Sevilla!K4981</f>
        <v>0</v>
      </c>
      <c r="D4979">
        <f>Datos_climat_Sevilla!H4981</f>
        <v>26.1</v>
      </c>
      <c r="E4979">
        <f>Datos_climat_Sevilla!F4981</f>
        <v>706</v>
      </c>
      <c r="F4979">
        <f>Datos_climat_Sevilla!J4981/100</f>
        <v>1009.15</v>
      </c>
    </row>
    <row r="4980" spans="1:6" x14ac:dyDescent="0.25">
      <c r="A4980" s="3">
        <f>DATE(Datos_climat_Sevilla!A4982,Datos_climat_Sevilla!B4982,Datos_climat_Sevilla!C4982)+Datos_climat_Sevilla!D4982/24</f>
        <v>32716.458333333332</v>
      </c>
      <c r="B4980">
        <f>Datos_climat_Sevilla!L4982</f>
        <v>1.5</v>
      </c>
      <c r="C4980">
        <f>Datos_climat_Sevilla!K4982</f>
        <v>230</v>
      </c>
      <c r="D4980">
        <f>Datos_climat_Sevilla!H4982</f>
        <v>27.8</v>
      </c>
      <c r="E4980">
        <f>Datos_climat_Sevilla!F4982</f>
        <v>788</v>
      </c>
      <c r="F4980">
        <f>Datos_climat_Sevilla!J4982/100</f>
        <v>1009.15</v>
      </c>
    </row>
    <row r="4981" spans="1:6" x14ac:dyDescent="0.25">
      <c r="A4981" s="3">
        <f>DATE(Datos_climat_Sevilla!A4983,Datos_climat_Sevilla!B4983,Datos_climat_Sevilla!C4983)+Datos_climat_Sevilla!D4983/24</f>
        <v>32716.5</v>
      </c>
      <c r="B4981">
        <f>Datos_climat_Sevilla!L4983</f>
        <v>2.6</v>
      </c>
      <c r="C4981">
        <f>Datos_climat_Sevilla!K4983</f>
        <v>350</v>
      </c>
      <c r="D4981">
        <f>Datos_climat_Sevilla!H4983</f>
        <v>30</v>
      </c>
      <c r="E4981">
        <f>Datos_climat_Sevilla!F4983</f>
        <v>848</v>
      </c>
      <c r="F4981">
        <f>Datos_climat_Sevilla!J4983/100</f>
        <v>1009.15</v>
      </c>
    </row>
    <row r="4982" spans="1:6" x14ac:dyDescent="0.25">
      <c r="A4982" s="3">
        <f>DATE(Datos_climat_Sevilla!A4984,Datos_climat_Sevilla!B4984,Datos_climat_Sevilla!C4984)+Datos_climat_Sevilla!D4984/24</f>
        <v>32716.541666666668</v>
      </c>
      <c r="B4982">
        <f>Datos_climat_Sevilla!L4984</f>
        <v>2.1</v>
      </c>
      <c r="C4982">
        <f>Datos_climat_Sevilla!K4984</f>
        <v>20</v>
      </c>
      <c r="D4982">
        <f>Datos_climat_Sevilla!H4984</f>
        <v>31.7</v>
      </c>
      <c r="E4982">
        <f>Datos_climat_Sevilla!F4984</f>
        <v>886</v>
      </c>
      <c r="F4982">
        <f>Datos_climat_Sevilla!J4984/100</f>
        <v>1009.15</v>
      </c>
    </row>
    <row r="4983" spans="1:6" x14ac:dyDescent="0.25">
      <c r="A4983" s="3">
        <f>DATE(Datos_climat_Sevilla!A4985,Datos_climat_Sevilla!B4985,Datos_climat_Sevilla!C4985)+Datos_climat_Sevilla!D4985/24</f>
        <v>32716.583333333332</v>
      </c>
      <c r="B4983">
        <f>Datos_climat_Sevilla!L4985</f>
        <v>2.1</v>
      </c>
      <c r="C4983">
        <f>Datos_climat_Sevilla!K4985</f>
        <v>20</v>
      </c>
      <c r="D4983">
        <f>Datos_climat_Sevilla!H4985</f>
        <v>32.799999999999997</v>
      </c>
      <c r="E4983">
        <f>Datos_climat_Sevilla!F4985</f>
        <v>899</v>
      </c>
      <c r="F4983">
        <f>Datos_climat_Sevilla!J4985/100</f>
        <v>1009.15</v>
      </c>
    </row>
    <row r="4984" spans="1:6" x14ac:dyDescent="0.25">
      <c r="A4984" s="3">
        <f>DATE(Datos_climat_Sevilla!A4986,Datos_climat_Sevilla!B4986,Datos_climat_Sevilla!C4986)+Datos_climat_Sevilla!D4986/24</f>
        <v>32716.625</v>
      </c>
      <c r="B4984">
        <f>Datos_climat_Sevilla!L4986</f>
        <v>2.1</v>
      </c>
      <c r="C4984">
        <f>Datos_climat_Sevilla!K4986</f>
        <v>360</v>
      </c>
      <c r="D4984">
        <f>Datos_climat_Sevilla!H4986</f>
        <v>33.9</v>
      </c>
      <c r="E4984">
        <f>Datos_climat_Sevilla!F4986</f>
        <v>886</v>
      </c>
      <c r="F4984">
        <f>Datos_climat_Sevilla!J4986/100</f>
        <v>1009.15</v>
      </c>
    </row>
    <row r="4985" spans="1:6" x14ac:dyDescent="0.25">
      <c r="A4985" s="3">
        <f>DATE(Datos_climat_Sevilla!A4987,Datos_climat_Sevilla!B4987,Datos_climat_Sevilla!C4987)+Datos_climat_Sevilla!D4987/24</f>
        <v>32716.666666666668</v>
      </c>
      <c r="B4985">
        <f>Datos_climat_Sevilla!L4987</f>
        <v>2.1</v>
      </c>
      <c r="C4985">
        <f>Datos_climat_Sevilla!K4987</f>
        <v>360</v>
      </c>
      <c r="D4985">
        <f>Datos_climat_Sevilla!H4987</f>
        <v>34.4</v>
      </c>
      <c r="E4985">
        <f>Datos_climat_Sevilla!F4987</f>
        <v>848</v>
      </c>
      <c r="F4985">
        <f>Datos_climat_Sevilla!J4987/100</f>
        <v>1009.15</v>
      </c>
    </row>
    <row r="4986" spans="1:6" x14ac:dyDescent="0.25">
      <c r="A4986" s="3">
        <f>DATE(Datos_climat_Sevilla!A4988,Datos_climat_Sevilla!B4988,Datos_climat_Sevilla!C4988)+Datos_climat_Sevilla!D4988/24</f>
        <v>32716.708333333332</v>
      </c>
      <c r="B4986">
        <f>Datos_climat_Sevilla!L4988</f>
        <v>1.5</v>
      </c>
      <c r="C4986">
        <f>Datos_climat_Sevilla!K4988</f>
        <v>280</v>
      </c>
      <c r="D4986">
        <f>Datos_climat_Sevilla!H4988</f>
        <v>34.4</v>
      </c>
      <c r="E4986">
        <f>Datos_climat_Sevilla!F4988</f>
        <v>788</v>
      </c>
      <c r="F4986">
        <f>Datos_climat_Sevilla!J4988/100</f>
        <v>1009.15</v>
      </c>
    </row>
    <row r="4987" spans="1:6" x14ac:dyDescent="0.25">
      <c r="A4987" s="3">
        <f>DATE(Datos_climat_Sevilla!A4989,Datos_climat_Sevilla!B4989,Datos_climat_Sevilla!C4989)+Datos_climat_Sevilla!D4989/24</f>
        <v>32716.75</v>
      </c>
      <c r="B4987">
        <f>Datos_climat_Sevilla!L4989</f>
        <v>0</v>
      </c>
      <c r="C4987">
        <f>Datos_climat_Sevilla!K4989</f>
        <v>0</v>
      </c>
      <c r="D4987">
        <f>Datos_climat_Sevilla!H4989</f>
        <v>33.299999999999997</v>
      </c>
      <c r="E4987">
        <f>Datos_climat_Sevilla!F4989</f>
        <v>709</v>
      </c>
      <c r="F4987">
        <f>Datos_climat_Sevilla!J4989/100</f>
        <v>1009.15</v>
      </c>
    </row>
    <row r="4988" spans="1:6" x14ac:dyDescent="0.25">
      <c r="A4988" s="3">
        <f>DATE(Datos_climat_Sevilla!A4990,Datos_climat_Sevilla!B4990,Datos_climat_Sevilla!C4990)+Datos_climat_Sevilla!D4990/24</f>
        <v>32716.791666666668</v>
      </c>
      <c r="B4988">
        <f>Datos_climat_Sevilla!L4990</f>
        <v>3.1</v>
      </c>
      <c r="C4988">
        <f>Datos_climat_Sevilla!K4990</f>
        <v>250</v>
      </c>
      <c r="D4988">
        <f>Datos_climat_Sevilla!H4990</f>
        <v>32.200000000000003</v>
      </c>
      <c r="E4988">
        <f>Datos_climat_Sevilla!F4990</f>
        <v>608</v>
      </c>
      <c r="F4988">
        <f>Datos_climat_Sevilla!J4990/100</f>
        <v>1009.15</v>
      </c>
    </row>
    <row r="4989" spans="1:6" x14ac:dyDescent="0.25">
      <c r="A4989" s="3">
        <f>DATE(Datos_climat_Sevilla!A4991,Datos_climat_Sevilla!B4991,Datos_climat_Sevilla!C4991)+Datos_climat_Sevilla!D4991/24</f>
        <v>32716.833333333332</v>
      </c>
      <c r="B4989">
        <f>Datos_climat_Sevilla!L4991</f>
        <v>2.6</v>
      </c>
      <c r="C4989">
        <f>Datos_climat_Sevilla!K4991</f>
        <v>999</v>
      </c>
      <c r="D4989">
        <f>Datos_climat_Sevilla!H4991</f>
        <v>31.1</v>
      </c>
      <c r="E4989">
        <f>Datos_climat_Sevilla!F4991</f>
        <v>466</v>
      </c>
      <c r="F4989">
        <f>Datos_climat_Sevilla!J4991/100</f>
        <v>1009.15</v>
      </c>
    </row>
    <row r="4990" spans="1:6" x14ac:dyDescent="0.25">
      <c r="A4990" s="3">
        <f>DATE(Datos_climat_Sevilla!A4992,Datos_climat_Sevilla!B4992,Datos_climat_Sevilla!C4992)+Datos_climat_Sevilla!D4992/24</f>
        <v>32716.875</v>
      </c>
      <c r="B4990">
        <f>Datos_climat_Sevilla!L4992</f>
        <v>2.1</v>
      </c>
      <c r="C4990">
        <f>Datos_climat_Sevilla!K4992</f>
        <v>220</v>
      </c>
      <c r="D4990">
        <f>Datos_climat_Sevilla!H4992</f>
        <v>29.4</v>
      </c>
      <c r="E4990">
        <f>Datos_climat_Sevilla!F4992</f>
        <v>0</v>
      </c>
      <c r="F4990">
        <f>Datos_climat_Sevilla!J4992/100</f>
        <v>1009.15</v>
      </c>
    </row>
    <row r="4991" spans="1:6" x14ac:dyDescent="0.25">
      <c r="A4991" s="3">
        <f>DATE(Datos_climat_Sevilla!A4993,Datos_climat_Sevilla!B4993,Datos_climat_Sevilla!C4993)+Datos_climat_Sevilla!D4993/24</f>
        <v>32716.916666666668</v>
      </c>
      <c r="B4991">
        <f>Datos_climat_Sevilla!L4993</f>
        <v>2.1</v>
      </c>
      <c r="C4991">
        <f>Datos_climat_Sevilla!K4993</f>
        <v>200</v>
      </c>
      <c r="D4991">
        <f>Datos_climat_Sevilla!H4993</f>
        <v>28.3</v>
      </c>
      <c r="E4991">
        <f>Datos_climat_Sevilla!F4993</f>
        <v>0</v>
      </c>
      <c r="F4991">
        <f>Datos_climat_Sevilla!J4993/100</f>
        <v>1009.15</v>
      </c>
    </row>
    <row r="4992" spans="1:6" x14ac:dyDescent="0.25">
      <c r="A4992" s="3">
        <f>DATE(Datos_climat_Sevilla!A4994,Datos_climat_Sevilla!B4994,Datos_climat_Sevilla!C4994)+Datos_climat_Sevilla!D4994/24</f>
        <v>32716.958333333332</v>
      </c>
      <c r="B4992">
        <f>Datos_climat_Sevilla!L4994</f>
        <v>2.1</v>
      </c>
      <c r="C4992">
        <f>Datos_climat_Sevilla!K4994</f>
        <v>220</v>
      </c>
      <c r="D4992">
        <f>Datos_climat_Sevilla!H4994</f>
        <v>27.2</v>
      </c>
      <c r="E4992">
        <f>Datos_climat_Sevilla!F4994</f>
        <v>0</v>
      </c>
      <c r="F4992">
        <f>Datos_climat_Sevilla!J4994/100</f>
        <v>1009.15</v>
      </c>
    </row>
    <row r="4993" spans="1:6" x14ac:dyDescent="0.25">
      <c r="A4993" s="3">
        <f>DATE(Datos_climat_Sevilla!A4995,Datos_climat_Sevilla!B4995,Datos_climat_Sevilla!C4995)+Datos_climat_Sevilla!D4995/24</f>
        <v>32717</v>
      </c>
      <c r="B4993">
        <f>Datos_climat_Sevilla!L4995</f>
        <v>0</v>
      </c>
      <c r="C4993">
        <f>Datos_climat_Sevilla!K4995</f>
        <v>0</v>
      </c>
      <c r="D4993">
        <f>Datos_climat_Sevilla!H4995</f>
        <v>26.7</v>
      </c>
      <c r="E4993">
        <f>Datos_climat_Sevilla!F4995</f>
        <v>0</v>
      </c>
      <c r="F4993">
        <f>Datos_climat_Sevilla!J4995/100</f>
        <v>1009.15</v>
      </c>
    </row>
    <row r="4994" spans="1:6" x14ac:dyDescent="0.25">
      <c r="A4994" s="3">
        <f>DATE(Datos_climat_Sevilla!A4996,Datos_climat_Sevilla!B4996,Datos_climat_Sevilla!C4996)+Datos_climat_Sevilla!D4996/24</f>
        <v>32717.041666666668</v>
      </c>
      <c r="B4994">
        <f>Datos_climat_Sevilla!L4996</f>
        <v>1</v>
      </c>
      <c r="C4994">
        <f>Datos_climat_Sevilla!K4996</f>
        <v>200</v>
      </c>
      <c r="D4994">
        <f>Datos_climat_Sevilla!H4996</f>
        <v>26.1</v>
      </c>
      <c r="E4994">
        <f>Datos_climat_Sevilla!F4996</f>
        <v>0</v>
      </c>
      <c r="F4994">
        <f>Datos_climat_Sevilla!J4996/100</f>
        <v>1009.15</v>
      </c>
    </row>
    <row r="4995" spans="1:6" x14ac:dyDescent="0.25">
      <c r="A4995" s="3">
        <f>DATE(Datos_climat_Sevilla!A4997,Datos_climat_Sevilla!B4997,Datos_climat_Sevilla!C4997)+Datos_climat_Sevilla!D4997/24</f>
        <v>32717.083333333332</v>
      </c>
      <c r="B4995">
        <f>Datos_climat_Sevilla!L4997</f>
        <v>1.5</v>
      </c>
      <c r="C4995">
        <f>Datos_climat_Sevilla!K4997</f>
        <v>190</v>
      </c>
      <c r="D4995">
        <f>Datos_climat_Sevilla!H4997</f>
        <v>25.6</v>
      </c>
      <c r="E4995">
        <f>Datos_climat_Sevilla!F4997</f>
        <v>0</v>
      </c>
      <c r="F4995">
        <f>Datos_climat_Sevilla!J4997/100</f>
        <v>1009.15</v>
      </c>
    </row>
    <row r="4996" spans="1:6" x14ac:dyDescent="0.25">
      <c r="A4996" s="3">
        <f>DATE(Datos_climat_Sevilla!A4998,Datos_climat_Sevilla!B4998,Datos_climat_Sevilla!C4998)+Datos_climat_Sevilla!D4998/24</f>
        <v>32717.125</v>
      </c>
      <c r="B4996">
        <f>Datos_climat_Sevilla!L4998</f>
        <v>1.5</v>
      </c>
      <c r="C4996">
        <f>Datos_climat_Sevilla!K4998</f>
        <v>210</v>
      </c>
      <c r="D4996">
        <f>Datos_climat_Sevilla!H4998</f>
        <v>24.4</v>
      </c>
      <c r="E4996">
        <f>Datos_climat_Sevilla!F4998</f>
        <v>0</v>
      </c>
      <c r="F4996">
        <f>Datos_climat_Sevilla!J4998/100</f>
        <v>1009.15</v>
      </c>
    </row>
    <row r="4997" spans="1:6" x14ac:dyDescent="0.25">
      <c r="A4997" s="3">
        <f>DATE(Datos_climat_Sevilla!A4999,Datos_climat_Sevilla!B4999,Datos_climat_Sevilla!C4999)+Datos_climat_Sevilla!D4999/24</f>
        <v>32717.166666666668</v>
      </c>
      <c r="B4997">
        <f>Datos_climat_Sevilla!L4999</f>
        <v>0</v>
      </c>
      <c r="C4997">
        <f>Datos_climat_Sevilla!K4999</f>
        <v>0</v>
      </c>
      <c r="D4997">
        <f>Datos_climat_Sevilla!H4999</f>
        <v>23.9</v>
      </c>
      <c r="E4997">
        <f>Datos_climat_Sevilla!F4999</f>
        <v>0</v>
      </c>
      <c r="F4997">
        <f>Datos_climat_Sevilla!J4999/100</f>
        <v>1009.15</v>
      </c>
    </row>
    <row r="4998" spans="1:6" x14ac:dyDescent="0.25">
      <c r="A4998" s="3">
        <f>DATE(Datos_climat_Sevilla!A5000,Datos_climat_Sevilla!B5000,Datos_climat_Sevilla!C5000)+Datos_climat_Sevilla!D5000/24</f>
        <v>32717.208333333332</v>
      </c>
      <c r="B4998">
        <f>Datos_climat_Sevilla!L5000</f>
        <v>2.1</v>
      </c>
      <c r="C4998">
        <f>Datos_climat_Sevilla!K5000</f>
        <v>220</v>
      </c>
      <c r="D4998">
        <f>Datos_climat_Sevilla!H5000</f>
        <v>23.3</v>
      </c>
      <c r="E4998">
        <f>Datos_climat_Sevilla!F5000</f>
        <v>0</v>
      </c>
      <c r="F4998">
        <f>Datos_climat_Sevilla!J5000/100</f>
        <v>1009.15</v>
      </c>
    </row>
    <row r="4999" spans="1:6" x14ac:dyDescent="0.25">
      <c r="A4999" s="3">
        <f>DATE(Datos_climat_Sevilla!A5001,Datos_climat_Sevilla!B5001,Datos_climat_Sevilla!C5001)+Datos_climat_Sevilla!D5001/24</f>
        <v>32717.25</v>
      </c>
      <c r="B4999">
        <f>Datos_climat_Sevilla!L5001</f>
        <v>2.1</v>
      </c>
      <c r="C4999">
        <f>Datos_climat_Sevilla!K5001</f>
        <v>220</v>
      </c>
      <c r="D4999">
        <f>Datos_climat_Sevilla!H5001</f>
        <v>22.8</v>
      </c>
      <c r="E4999">
        <f>Datos_climat_Sevilla!F5001</f>
        <v>0</v>
      </c>
      <c r="F4999">
        <f>Datos_climat_Sevilla!J5001/100</f>
        <v>1009.15</v>
      </c>
    </row>
    <row r="5000" spans="1:6" x14ac:dyDescent="0.25">
      <c r="A5000" s="3">
        <f>DATE(Datos_climat_Sevilla!A5002,Datos_climat_Sevilla!B5002,Datos_climat_Sevilla!C5002)+Datos_climat_Sevilla!D5002/24</f>
        <v>32717.291666666668</v>
      </c>
      <c r="B5000">
        <f>Datos_climat_Sevilla!L5002</f>
        <v>2.1</v>
      </c>
      <c r="C5000">
        <f>Datos_climat_Sevilla!K5002</f>
        <v>40</v>
      </c>
      <c r="D5000">
        <f>Datos_climat_Sevilla!H5002</f>
        <v>22.8</v>
      </c>
      <c r="E5000">
        <f>Datos_climat_Sevilla!F5002</f>
        <v>0</v>
      </c>
      <c r="F5000">
        <f>Datos_climat_Sevilla!J5002/100</f>
        <v>1009.15</v>
      </c>
    </row>
    <row r="5001" spans="1:6" x14ac:dyDescent="0.25">
      <c r="A5001" s="3">
        <f>DATE(Datos_climat_Sevilla!A5003,Datos_climat_Sevilla!B5003,Datos_climat_Sevilla!C5003)+Datos_climat_Sevilla!D5003/24</f>
        <v>32717.333333333332</v>
      </c>
      <c r="B5001">
        <f>Datos_climat_Sevilla!L5003</f>
        <v>1</v>
      </c>
      <c r="C5001">
        <f>Datos_climat_Sevilla!K5003</f>
        <v>120</v>
      </c>
      <c r="D5001">
        <f>Datos_climat_Sevilla!H5003</f>
        <v>23.9</v>
      </c>
      <c r="E5001">
        <f>Datos_climat_Sevilla!F5003</f>
        <v>463</v>
      </c>
      <c r="F5001">
        <f>Datos_climat_Sevilla!J5003/100</f>
        <v>1009.15</v>
      </c>
    </row>
    <row r="5002" spans="1:6" x14ac:dyDescent="0.25">
      <c r="A5002" s="3">
        <f>DATE(Datos_climat_Sevilla!A5004,Datos_climat_Sevilla!B5004,Datos_climat_Sevilla!C5004)+Datos_climat_Sevilla!D5004/24</f>
        <v>32717.375</v>
      </c>
      <c r="B5002">
        <f>Datos_climat_Sevilla!L5004</f>
        <v>0</v>
      </c>
      <c r="C5002">
        <f>Datos_climat_Sevilla!K5004</f>
        <v>0</v>
      </c>
      <c r="D5002">
        <f>Datos_climat_Sevilla!H5004</f>
        <v>25</v>
      </c>
      <c r="E5002">
        <f>Datos_climat_Sevilla!F5004</f>
        <v>605</v>
      </c>
      <c r="F5002">
        <f>Datos_climat_Sevilla!J5004/100</f>
        <v>1009.15</v>
      </c>
    </row>
    <row r="5003" spans="1:6" x14ac:dyDescent="0.25">
      <c r="A5003" s="3">
        <f>DATE(Datos_climat_Sevilla!A5005,Datos_climat_Sevilla!B5005,Datos_climat_Sevilla!C5005)+Datos_climat_Sevilla!D5005/24</f>
        <v>32717.416666666668</v>
      </c>
      <c r="B5003">
        <f>Datos_climat_Sevilla!L5005</f>
        <v>0</v>
      </c>
      <c r="C5003">
        <f>Datos_climat_Sevilla!K5005</f>
        <v>0</v>
      </c>
      <c r="D5003">
        <f>Datos_climat_Sevilla!H5005</f>
        <v>26.7</v>
      </c>
      <c r="E5003">
        <f>Datos_climat_Sevilla!F5005</f>
        <v>706</v>
      </c>
      <c r="F5003">
        <f>Datos_climat_Sevilla!J5005/100</f>
        <v>1009.15</v>
      </c>
    </row>
    <row r="5004" spans="1:6" x14ac:dyDescent="0.25">
      <c r="A5004" s="3">
        <f>DATE(Datos_climat_Sevilla!A5006,Datos_climat_Sevilla!B5006,Datos_climat_Sevilla!C5006)+Datos_climat_Sevilla!D5006/24</f>
        <v>32717.458333333332</v>
      </c>
      <c r="B5004">
        <f>Datos_climat_Sevilla!L5006</f>
        <v>2.6</v>
      </c>
      <c r="C5004">
        <f>Datos_climat_Sevilla!K5006</f>
        <v>350</v>
      </c>
      <c r="D5004">
        <f>Datos_climat_Sevilla!H5006</f>
        <v>28.3</v>
      </c>
      <c r="E5004">
        <f>Datos_climat_Sevilla!F5006</f>
        <v>788</v>
      </c>
      <c r="F5004">
        <f>Datos_climat_Sevilla!J5006/100</f>
        <v>1009.15</v>
      </c>
    </row>
    <row r="5005" spans="1:6" x14ac:dyDescent="0.25">
      <c r="A5005" s="3">
        <f>DATE(Datos_climat_Sevilla!A5007,Datos_climat_Sevilla!B5007,Datos_climat_Sevilla!C5007)+Datos_climat_Sevilla!D5007/24</f>
        <v>32717.5</v>
      </c>
      <c r="B5005">
        <f>Datos_climat_Sevilla!L5007</f>
        <v>0</v>
      </c>
      <c r="C5005">
        <f>Datos_climat_Sevilla!K5007</f>
        <v>0</v>
      </c>
      <c r="D5005">
        <f>Datos_climat_Sevilla!H5007</f>
        <v>30</v>
      </c>
      <c r="E5005">
        <f>Datos_climat_Sevilla!F5007</f>
        <v>848</v>
      </c>
      <c r="F5005">
        <f>Datos_climat_Sevilla!J5007/100</f>
        <v>1009.15</v>
      </c>
    </row>
    <row r="5006" spans="1:6" x14ac:dyDescent="0.25">
      <c r="A5006" s="3">
        <f>DATE(Datos_climat_Sevilla!A5008,Datos_climat_Sevilla!B5008,Datos_climat_Sevilla!C5008)+Datos_climat_Sevilla!D5008/24</f>
        <v>32717.541666666668</v>
      </c>
      <c r="B5006">
        <f>Datos_climat_Sevilla!L5008</f>
        <v>0.4</v>
      </c>
      <c r="C5006">
        <f>Datos_climat_Sevilla!K5008</f>
        <v>999</v>
      </c>
      <c r="D5006">
        <f>Datos_climat_Sevilla!H5008</f>
        <v>32.200000000000003</v>
      </c>
      <c r="E5006">
        <f>Datos_climat_Sevilla!F5008</f>
        <v>883</v>
      </c>
      <c r="F5006">
        <f>Datos_climat_Sevilla!J5008/100</f>
        <v>1009.15</v>
      </c>
    </row>
    <row r="5007" spans="1:6" x14ac:dyDescent="0.25">
      <c r="A5007" s="3">
        <f>DATE(Datos_climat_Sevilla!A5009,Datos_climat_Sevilla!B5009,Datos_climat_Sevilla!C5009)+Datos_climat_Sevilla!D5009/24</f>
        <v>32717.583333333332</v>
      </c>
      <c r="B5007">
        <f>Datos_climat_Sevilla!L5009</f>
        <v>0.9</v>
      </c>
      <c r="C5007">
        <f>Datos_climat_Sevilla!K5009</f>
        <v>999</v>
      </c>
      <c r="D5007">
        <f>Datos_climat_Sevilla!H5009</f>
        <v>33.9</v>
      </c>
      <c r="E5007">
        <f>Datos_climat_Sevilla!F5009</f>
        <v>895</v>
      </c>
      <c r="F5007">
        <f>Datos_climat_Sevilla!J5009/100</f>
        <v>1009.15</v>
      </c>
    </row>
    <row r="5008" spans="1:6" x14ac:dyDescent="0.25">
      <c r="A5008" s="3">
        <f>DATE(Datos_climat_Sevilla!A5010,Datos_climat_Sevilla!B5010,Datos_climat_Sevilla!C5010)+Datos_climat_Sevilla!D5010/24</f>
        <v>32717.625</v>
      </c>
      <c r="B5008">
        <f>Datos_climat_Sevilla!L5010</f>
        <v>1.5</v>
      </c>
      <c r="C5008">
        <f>Datos_climat_Sevilla!K5010</f>
        <v>999</v>
      </c>
      <c r="D5008">
        <f>Datos_climat_Sevilla!H5010</f>
        <v>35.6</v>
      </c>
      <c r="E5008">
        <f>Datos_climat_Sevilla!F5010</f>
        <v>886</v>
      </c>
      <c r="F5008">
        <f>Datos_climat_Sevilla!J5010/100</f>
        <v>1009.15</v>
      </c>
    </row>
    <row r="5009" spans="1:6" x14ac:dyDescent="0.25">
      <c r="A5009" s="3">
        <f>DATE(Datos_climat_Sevilla!A5011,Datos_climat_Sevilla!B5011,Datos_climat_Sevilla!C5011)+Datos_climat_Sevilla!D5011/24</f>
        <v>32717.666666666668</v>
      </c>
      <c r="B5009">
        <f>Datos_climat_Sevilla!L5011</f>
        <v>1.9</v>
      </c>
      <c r="C5009">
        <f>Datos_climat_Sevilla!K5011</f>
        <v>999</v>
      </c>
      <c r="D5009">
        <f>Datos_climat_Sevilla!H5011</f>
        <v>36.1</v>
      </c>
      <c r="E5009">
        <f>Datos_climat_Sevilla!F5011</f>
        <v>848</v>
      </c>
      <c r="F5009">
        <f>Datos_climat_Sevilla!J5011/100</f>
        <v>1009.15</v>
      </c>
    </row>
    <row r="5010" spans="1:6" x14ac:dyDescent="0.25">
      <c r="A5010" s="3">
        <f>DATE(Datos_climat_Sevilla!A5012,Datos_climat_Sevilla!B5012,Datos_climat_Sevilla!C5012)+Datos_climat_Sevilla!D5012/24</f>
        <v>32717.708333333332</v>
      </c>
      <c r="B5010">
        <f>Datos_climat_Sevilla!L5012</f>
        <v>2</v>
      </c>
      <c r="C5010">
        <f>Datos_climat_Sevilla!K5012</f>
        <v>999</v>
      </c>
      <c r="D5010">
        <f>Datos_climat_Sevilla!H5012</f>
        <v>36.1</v>
      </c>
      <c r="E5010">
        <f>Datos_climat_Sevilla!F5012</f>
        <v>788</v>
      </c>
      <c r="F5010">
        <f>Datos_climat_Sevilla!J5012/100</f>
        <v>1009.15</v>
      </c>
    </row>
    <row r="5011" spans="1:6" x14ac:dyDescent="0.25">
      <c r="A5011" s="3">
        <f>DATE(Datos_climat_Sevilla!A5013,Datos_climat_Sevilla!B5013,Datos_climat_Sevilla!C5013)+Datos_climat_Sevilla!D5013/24</f>
        <v>32717.75</v>
      </c>
      <c r="B5011">
        <f>Datos_climat_Sevilla!L5013</f>
        <v>1.8</v>
      </c>
      <c r="C5011">
        <f>Datos_climat_Sevilla!K5013</f>
        <v>999</v>
      </c>
      <c r="D5011">
        <f>Datos_climat_Sevilla!H5013</f>
        <v>35</v>
      </c>
      <c r="E5011">
        <f>Datos_climat_Sevilla!F5013</f>
        <v>709</v>
      </c>
      <c r="F5011">
        <f>Datos_climat_Sevilla!J5013/100</f>
        <v>1009.15</v>
      </c>
    </row>
    <row r="5012" spans="1:6" x14ac:dyDescent="0.25">
      <c r="A5012" s="3">
        <f>DATE(Datos_climat_Sevilla!A5014,Datos_climat_Sevilla!B5014,Datos_climat_Sevilla!C5014)+Datos_climat_Sevilla!D5014/24</f>
        <v>32717.791666666668</v>
      </c>
      <c r="B5012">
        <f>Datos_climat_Sevilla!L5014</f>
        <v>3.1</v>
      </c>
      <c r="C5012">
        <f>Datos_climat_Sevilla!K5014</f>
        <v>260</v>
      </c>
      <c r="D5012">
        <f>Datos_climat_Sevilla!H5014</f>
        <v>33.9</v>
      </c>
      <c r="E5012">
        <f>Datos_climat_Sevilla!F5014</f>
        <v>608</v>
      </c>
      <c r="F5012">
        <f>Datos_climat_Sevilla!J5014/100</f>
        <v>1009.15</v>
      </c>
    </row>
    <row r="5013" spans="1:6" x14ac:dyDescent="0.25">
      <c r="A5013" s="3">
        <f>DATE(Datos_climat_Sevilla!A5015,Datos_climat_Sevilla!B5015,Datos_climat_Sevilla!C5015)+Datos_climat_Sevilla!D5015/24</f>
        <v>32717.833333333332</v>
      </c>
      <c r="B5013">
        <f>Datos_climat_Sevilla!L5015</f>
        <v>3.1</v>
      </c>
      <c r="C5013">
        <f>Datos_climat_Sevilla!K5015</f>
        <v>260</v>
      </c>
      <c r="D5013">
        <f>Datos_climat_Sevilla!H5015</f>
        <v>32.200000000000003</v>
      </c>
      <c r="E5013">
        <f>Datos_climat_Sevilla!F5015</f>
        <v>466</v>
      </c>
      <c r="F5013">
        <f>Datos_climat_Sevilla!J5015/100</f>
        <v>1009.15</v>
      </c>
    </row>
    <row r="5014" spans="1:6" x14ac:dyDescent="0.25">
      <c r="A5014" s="3">
        <f>DATE(Datos_climat_Sevilla!A5016,Datos_climat_Sevilla!B5016,Datos_climat_Sevilla!C5016)+Datos_climat_Sevilla!D5016/24</f>
        <v>32717.875</v>
      </c>
      <c r="B5014">
        <f>Datos_climat_Sevilla!L5016</f>
        <v>3.6</v>
      </c>
      <c r="C5014">
        <f>Datos_climat_Sevilla!K5016</f>
        <v>999</v>
      </c>
      <c r="D5014">
        <f>Datos_climat_Sevilla!H5016</f>
        <v>30.6</v>
      </c>
      <c r="E5014">
        <f>Datos_climat_Sevilla!F5016</f>
        <v>0</v>
      </c>
      <c r="F5014">
        <f>Datos_climat_Sevilla!J5016/100</f>
        <v>1009.15</v>
      </c>
    </row>
    <row r="5015" spans="1:6" x14ac:dyDescent="0.25">
      <c r="A5015" s="3">
        <f>DATE(Datos_climat_Sevilla!A5017,Datos_climat_Sevilla!B5017,Datos_climat_Sevilla!C5017)+Datos_climat_Sevilla!D5017/24</f>
        <v>32717.916666666668</v>
      </c>
      <c r="B5015">
        <f>Datos_climat_Sevilla!L5017</f>
        <v>4.0999999999999996</v>
      </c>
      <c r="C5015">
        <f>Datos_climat_Sevilla!K5017</f>
        <v>270</v>
      </c>
      <c r="D5015">
        <f>Datos_climat_Sevilla!H5017</f>
        <v>28.9</v>
      </c>
      <c r="E5015">
        <f>Datos_climat_Sevilla!F5017</f>
        <v>0</v>
      </c>
      <c r="F5015">
        <f>Datos_climat_Sevilla!J5017/100</f>
        <v>1009.15</v>
      </c>
    </row>
    <row r="5016" spans="1:6" x14ac:dyDescent="0.25">
      <c r="A5016" s="3">
        <f>DATE(Datos_climat_Sevilla!A5018,Datos_climat_Sevilla!B5018,Datos_climat_Sevilla!C5018)+Datos_climat_Sevilla!D5018/24</f>
        <v>32717.958333333332</v>
      </c>
      <c r="B5016">
        <f>Datos_climat_Sevilla!L5018</f>
        <v>3.4</v>
      </c>
      <c r="C5016">
        <f>Datos_climat_Sevilla!K5018</f>
        <v>999</v>
      </c>
      <c r="D5016">
        <f>Datos_climat_Sevilla!H5018</f>
        <v>27.2</v>
      </c>
      <c r="E5016">
        <f>Datos_climat_Sevilla!F5018</f>
        <v>0</v>
      </c>
      <c r="F5016">
        <f>Datos_climat_Sevilla!J5018/100</f>
        <v>1009.15</v>
      </c>
    </row>
    <row r="5017" spans="1:6" x14ac:dyDescent="0.25">
      <c r="A5017" s="3">
        <f>DATE(Datos_climat_Sevilla!A5019,Datos_climat_Sevilla!B5019,Datos_climat_Sevilla!C5019)+Datos_climat_Sevilla!D5019/24</f>
        <v>32718</v>
      </c>
      <c r="B5017">
        <f>Datos_climat_Sevilla!L5019</f>
        <v>2.7</v>
      </c>
      <c r="C5017">
        <f>Datos_climat_Sevilla!K5019</f>
        <v>999</v>
      </c>
      <c r="D5017">
        <f>Datos_climat_Sevilla!H5019</f>
        <v>26.7</v>
      </c>
      <c r="E5017">
        <f>Datos_climat_Sevilla!F5019</f>
        <v>0</v>
      </c>
      <c r="F5017">
        <f>Datos_climat_Sevilla!J5019/100</f>
        <v>1009.15</v>
      </c>
    </row>
    <row r="5018" spans="1:6" x14ac:dyDescent="0.25">
      <c r="A5018" s="3">
        <f>DATE(Datos_climat_Sevilla!A5020,Datos_climat_Sevilla!B5020,Datos_climat_Sevilla!C5020)+Datos_climat_Sevilla!D5020/24</f>
        <v>32718.041666666668</v>
      </c>
      <c r="B5018">
        <f>Datos_climat_Sevilla!L5020</f>
        <v>2.1</v>
      </c>
      <c r="C5018">
        <f>Datos_climat_Sevilla!K5020</f>
        <v>999</v>
      </c>
      <c r="D5018">
        <f>Datos_climat_Sevilla!H5020</f>
        <v>25.6</v>
      </c>
      <c r="E5018">
        <f>Datos_climat_Sevilla!F5020</f>
        <v>0</v>
      </c>
      <c r="F5018">
        <f>Datos_climat_Sevilla!J5020/100</f>
        <v>1009.15</v>
      </c>
    </row>
    <row r="5019" spans="1:6" x14ac:dyDescent="0.25">
      <c r="A5019" s="3">
        <f>DATE(Datos_climat_Sevilla!A5021,Datos_climat_Sevilla!B5021,Datos_climat_Sevilla!C5021)+Datos_climat_Sevilla!D5021/24</f>
        <v>32718.083333333332</v>
      </c>
      <c r="B5019">
        <f>Datos_climat_Sevilla!L5021</f>
        <v>1.4</v>
      </c>
      <c r="C5019">
        <f>Datos_climat_Sevilla!K5021</f>
        <v>999</v>
      </c>
      <c r="D5019">
        <f>Datos_climat_Sevilla!H5021</f>
        <v>25</v>
      </c>
      <c r="E5019">
        <f>Datos_climat_Sevilla!F5021</f>
        <v>0</v>
      </c>
      <c r="F5019">
        <f>Datos_climat_Sevilla!J5021/100</f>
        <v>1009.15</v>
      </c>
    </row>
    <row r="5020" spans="1:6" x14ac:dyDescent="0.25">
      <c r="A5020" s="3">
        <f>DATE(Datos_climat_Sevilla!A5022,Datos_climat_Sevilla!B5022,Datos_climat_Sevilla!C5022)+Datos_climat_Sevilla!D5022/24</f>
        <v>32718.125</v>
      </c>
      <c r="B5020">
        <f>Datos_climat_Sevilla!L5022</f>
        <v>0.7</v>
      </c>
      <c r="C5020">
        <f>Datos_climat_Sevilla!K5022</f>
        <v>999</v>
      </c>
      <c r="D5020">
        <f>Datos_climat_Sevilla!H5022</f>
        <v>23.9</v>
      </c>
      <c r="E5020">
        <f>Datos_climat_Sevilla!F5022</f>
        <v>0</v>
      </c>
      <c r="F5020">
        <f>Datos_climat_Sevilla!J5022/100</f>
        <v>1009.15</v>
      </c>
    </row>
    <row r="5021" spans="1:6" x14ac:dyDescent="0.25">
      <c r="A5021" s="3">
        <f>DATE(Datos_climat_Sevilla!A5023,Datos_climat_Sevilla!B5023,Datos_climat_Sevilla!C5023)+Datos_climat_Sevilla!D5023/24</f>
        <v>32718.166666666668</v>
      </c>
      <c r="B5021">
        <f>Datos_climat_Sevilla!L5023</f>
        <v>0</v>
      </c>
      <c r="C5021">
        <f>Datos_climat_Sevilla!K5023</f>
        <v>0</v>
      </c>
      <c r="D5021">
        <f>Datos_climat_Sevilla!H5023</f>
        <v>22.2</v>
      </c>
      <c r="E5021">
        <f>Datos_climat_Sevilla!F5023</f>
        <v>0</v>
      </c>
      <c r="F5021">
        <f>Datos_climat_Sevilla!J5023/100</f>
        <v>1009.15</v>
      </c>
    </row>
    <row r="5022" spans="1:6" x14ac:dyDescent="0.25">
      <c r="A5022" s="3">
        <f>DATE(Datos_climat_Sevilla!A5024,Datos_climat_Sevilla!B5024,Datos_climat_Sevilla!C5024)+Datos_climat_Sevilla!D5024/24</f>
        <v>32718.208333333332</v>
      </c>
      <c r="B5022">
        <f>Datos_climat_Sevilla!L5024</f>
        <v>0</v>
      </c>
      <c r="C5022">
        <f>Datos_climat_Sevilla!K5024</f>
        <v>0</v>
      </c>
      <c r="D5022">
        <f>Datos_climat_Sevilla!H5024</f>
        <v>21.1</v>
      </c>
      <c r="E5022">
        <f>Datos_climat_Sevilla!F5024</f>
        <v>0</v>
      </c>
      <c r="F5022">
        <f>Datos_climat_Sevilla!J5024/100</f>
        <v>1009.15</v>
      </c>
    </row>
    <row r="5023" spans="1:6" x14ac:dyDescent="0.25">
      <c r="A5023" s="3">
        <f>DATE(Datos_climat_Sevilla!A5025,Datos_climat_Sevilla!B5025,Datos_climat_Sevilla!C5025)+Datos_climat_Sevilla!D5025/24</f>
        <v>32718.25</v>
      </c>
      <c r="B5023">
        <f>Datos_climat_Sevilla!L5025</f>
        <v>0</v>
      </c>
      <c r="C5023">
        <f>Datos_climat_Sevilla!K5025</f>
        <v>0</v>
      </c>
      <c r="D5023">
        <f>Datos_climat_Sevilla!H5025</f>
        <v>20.6</v>
      </c>
      <c r="E5023">
        <f>Datos_climat_Sevilla!F5025</f>
        <v>0</v>
      </c>
      <c r="F5023">
        <f>Datos_climat_Sevilla!J5025/100</f>
        <v>1009.15</v>
      </c>
    </row>
    <row r="5024" spans="1:6" x14ac:dyDescent="0.25">
      <c r="A5024" s="3">
        <f>DATE(Datos_climat_Sevilla!A5026,Datos_climat_Sevilla!B5026,Datos_climat_Sevilla!C5026)+Datos_climat_Sevilla!D5026/24</f>
        <v>32718.291666666668</v>
      </c>
      <c r="B5024">
        <f>Datos_climat_Sevilla!L5026</f>
        <v>1</v>
      </c>
      <c r="C5024">
        <f>Datos_climat_Sevilla!K5026</f>
        <v>240</v>
      </c>
      <c r="D5024">
        <f>Datos_climat_Sevilla!H5026</f>
        <v>20.6</v>
      </c>
      <c r="E5024">
        <f>Datos_climat_Sevilla!F5026</f>
        <v>0</v>
      </c>
      <c r="F5024">
        <f>Datos_climat_Sevilla!J5026/100</f>
        <v>1009.15</v>
      </c>
    </row>
    <row r="5025" spans="1:6" x14ac:dyDescent="0.25">
      <c r="A5025" s="3">
        <f>DATE(Datos_climat_Sevilla!A5027,Datos_climat_Sevilla!B5027,Datos_climat_Sevilla!C5027)+Datos_climat_Sevilla!D5027/24</f>
        <v>32718.333333333332</v>
      </c>
      <c r="B5025">
        <f>Datos_climat_Sevilla!L5027</f>
        <v>1.2</v>
      </c>
      <c r="C5025">
        <f>Datos_climat_Sevilla!K5027</f>
        <v>999</v>
      </c>
      <c r="D5025">
        <f>Datos_climat_Sevilla!H5027</f>
        <v>21.7</v>
      </c>
      <c r="E5025">
        <f>Datos_climat_Sevilla!F5027</f>
        <v>299</v>
      </c>
      <c r="F5025">
        <f>Datos_climat_Sevilla!J5027/100</f>
        <v>1009.15</v>
      </c>
    </row>
    <row r="5026" spans="1:6" x14ac:dyDescent="0.25">
      <c r="A5026" s="3">
        <f>DATE(Datos_climat_Sevilla!A5028,Datos_climat_Sevilla!B5028,Datos_climat_Sevilla!C5028)+Datos_climat_Sevilla!D5028/24</f>
        <v>32718.375</v>
      </c>
      <c r="B5026">
        <f>Datos_climat_Sevilla!L5028</f>
        <v>1.4</v>
      </c>
      <c r="C5026">
        <f>Datos_climat_Sevilla!K5028</f>
        <v>999</v>
      </c>
      <c r="D5026">
        <f>Datos_climat_Sevilla!H5028</f>
        <v>23.3</v>
      </c>
      <c r="E5026">
        <f>Datos_climat_Sevilla!F5028</f>
        <v>375</v>
      </c>
      <c r="F5026">
        <f>Datos_climat_Sevilla!J5028/100</f>
        <v>1009.15</v>
      </c>
    </row>
    <row r="5027" spans="1:6" x14ac:dyDescent="0.25">
      <c r="A5027" s="3">
        <f>DATE(Datos_climat_Sevilla!A5029,Datos_climat_Sevilla!B5029,Datos_climat_Sevilla!C5029)+Datos_climat_Sevilla!D5029/24</f>
        <v>32718.416666666668</v>
      </c>
      <c r="B5027">
        <f>Datos_climat_Sevilla!L5029</f>
        <v>1.5</v>
      </c>
      <c r="C5027">
        <f>Datos_climat_Sevilla!K5029</f>
        <v>999</v>
      </c>
      <c r="D5027">
        <f>Datos_climat_Sevilla!H5029</f>
        <v>25.6</v>
      </c>
      <c r="E5027">
        <f>Datos_climat_Sevilla!F5029</f>
        <v>567</v>
      </c>
      <c r="F5027">
        <f>Datos_climat_Sevilla!J5029/100</f>
        <v>1009.15</v>
      </c>
    </row>
    <row r="5028" spans="1:6" x14ac:dyDescent="0.25">
      <c r="A5028" s="3">
        <f>DATE(Datos_climat_Sevilla!A5030,Datos_climat_Sevilla!B5030,Datos_climat_Sevilla!C5030)+Datos_climat_Sevilla!D5030/24</f>
        <v>32718.458333333332</v>
      </c>
      <c r="B5028">
        <f>Datos_climat_Sevilla!L5030</f>
        <v>1.7</v>
      </c>
      <c r="C5028">
        <f>Datos_climat_Sevilla!K5030</f>
        <v>999</v>
      </c>
      <c r="D5028">
        <f>Datos_climat_Sevilla!H5030</f>
        <v>28.3</v>
      </c>
      <c r="E5028">
        <f>Datos_climat_Sevilla!F5030</f>
        <v>763</v>
      </c>
      <c r="F5028">
        <f>Datos_climat_Sevilla!J5030/100</f>
        <v>1009.15</v>
      </c>
    </row>
    <row r="5029" spans="1:6" x14ac:dyDescent="0.25">
      <c r="A5029" s="3">
        <f>DATE(Datos_climat_Sevilla!A5031,Datos_climat_Sevilla!B5031,Datos_climat_Sevilla!C5031)+Datos_climat_Sevilla!D5031/24</f>
        <v>32718.5</v>
      </c>
      <c r="B5029">
        <f>Datos_climat_Sevilla!L5031</f>
        <v>1.9</v>
      </c>
      <c r="C5029">
        <f>Datos_climat_Sevilla!K5031</f>
        <v>999</v>
      </c>
      <c r="D5029">
        <f>Datos_climat_Sevilla!H5031</f>
        <v>31.1</v>
      </c>
      <c r="E5029">
        <f>Datos_climat_Sevilla!F5031</f>
        <v>851</v>
      </c>
      <c r="F5029">
        <f>Datos_climat_Sevilla!J5031/100</f>
        <v>1009.15</v>
      </c>
    </row>
    <row r="5030" spans="1:6" x14ac:dyDescent="0.25">
      <c r="A5030" s="3">
        <f>DATE(Datos_climat_Sevilla!A5032,Datos_climat_Sevilla!B5032,Datos_climat_Sevilla!C5032)+Datos_climat_Sevilla!D5032/24</f>
        <v>32718.541666666668</v>
      </c>
      <c r="B5030">
        <f>Datos_climat_Sevilla!L5032</f>
        <v>2.1</v>
      </c>
      <c r="C5030">
        <f>Datos_climat_Sevilla!K5032</f>
        <v>360</v>
      </c>
      <c r="D5030">
        <f>Datos_climat_Sevilla!H5032</f>
        <v>33.9</v>
      </c>
      <c r="E5030">
        <f>Datos_climat_Sevilla!F5032</f>
        <v>842</v>
      </c>
      <c r="F5030">
        <f>Datos_climat_Sevilla!J5032/100</f>
        <v>1009.15</v>
      </c>
    </row>
    <row r="5031" spans="1:6" x14ac:dyDescent="0.25">
      <c r="A5031" s="3">
        <f>DATE(Datos_climat_Sevilla!A5033,Datos_climat_Sevilla!B5033,Datos_climat_Sevilla!C5033)+Datos_climat_Sevilla!D5033/24</f>
        <v>32718.583333333332</v>
      </c>
      <c r="B5031">
        <f>Datos_climat_Sevilla!L5033</f>
        <v>2.1</v>
      </c>
      <c r="C5031">
        <f>Datos_climat_Sevilla!K5033</f>
        <v>360</v>
      </c>
      <c r="D5031">
        <f>Datos_climat_Sevilla!H5033</f>
        <v>36.700000000000003</v>
      </c>
      <c r="E5031">
        <f>Datos_climat_Sevilla!F5033</f>
        <v>851</v>
      </c>
      <c r="F5031">
        <f>Datos_climat_Sevilla!J5033/100</f>
        <v>1009.15</v>
      </c>
    </row>
    <row r="5032" spans="1:6" x14ac:dyDescent="0.25">
      <c r="A5032" s="3">
        <f>DATE(Datos_climat_Sevilla!A5034,Datos_climat_Sevilla!B5034,Datos_climat_Sevilla!C5034)+Datos_climat_Sevilla!D5034/24</f>
        <v>32718.625</v>
      </c>
      <c r="B5032">
        <f>Datos_climat_Sevilla!L5034</f>
        <v>2.1</v>
      </c>
      <c r="C5032">
        <f>Datos_climat_Sevilla!K5034</f>
        <v>330</v>
      </c>
      <c r="D5032">
        <f>Datos_climat_Sevilla!H5034</f>
        <v>38.299999999999997</v>
      </c>
      <c r="E5032">
        <f>Datos_climat_Sevilla!F5034</f>
        <v>870</v>
      </c>
      <c r="F5032">
        <f>Datos_climat_Sevilla!J5034/100</f>
        <v>1009.15</v>
      </c>
    </row>
    <row r="5033" spans="1:6" x14ac:dyDescent="0.25">
      <c r="A5033" s="3">
        <f>DATE(Datos_climat_Sevilla!A5035,Datos_climat_Sevilla!B5035,Datos_climat_Sevilla!C5035)+Datos_climat_Sevilla!D5035/24</f>
        <v>32718.666666666668</v>
      </c>
      <c r="B5033">
        <f>Datos_climat_Sevilla!L5035</f>
        <v>1.8</v>
      </c>
      <c r="C5033">
        <f>Datos_climat_Sevilla!K5035</f>
        <v>999</v>
      </c>
      <c r="D5033">
        <f>Datos_climat_Sevilla!H5035</f>
        <v>38.9</v>
      </c>
      <c r="E5033">
        <f>Datos_climat_Sevilla!F5035</f>
        <v>832</v>
      </c>
      <c r="F5033">
        <f>Datos_climat_Sevilla!J5035/100</f>
        <v>1009.15</v>
      </c>
    </row>
    <row r="5034" spans="1:6" x14ac:dyDescent="0.25">
      <c r="A5034" s="3">
        <f>DATE(Datos_climat_Sevilla!A5036,Datos_climat_Sevilla!B5036,Datos_climat_Sevilla!C5036)+Datos_climat_Sevilla!D5036/24</f>
        <v>32718.708333333332</v>
      </c>
      <c r="B5034">
        <f>Datos_climat_Sevilla!L5036</f>
        <v>1.5</v>
      </c>
      <c r="C5034">
        <f>Datos_climat_Sevilla!K5036</f>
        <v>310</v>
      </c>
      <c r="D5034">
        <f>Datos_climat_Sevilla!H5036</f>
        <v>38.9</v>
      </c>
      <c r="E5034">
        <f>Datos_climat_Sevilla!F5036</f>
        <v>794</v>
      </c>
      <c r="F5034">
        <f>Datos_climat_Sevilla!J5036/100</f>
        <v>1009.15</v>
      </c>
    </row>
    <row r="5035" spans="1:6" x14ac:dyDescent="0.25">
      <c r="A5035" s="3">
        <f>DATE(Datos_climat_Sevilla!A5037,Datos_climat_Sevilla!B5037,Datos_climat_Sevilla!C5037)+Datos_climat_Sevilla!D5037/24</f>
        <v>32718.75</v>
      </c>
      <c r="B5035">
        <f>Datos_climat_Sevilla!L5037</f>
        <v>1.5</v>
      </c>
      <c r="C5035">
        <f>Datos_climat_Sevilla!K5037</f>
        <v>999</v>
      </c>
      <c r="D5035">
        <f>Datos_climat_Sevilla!H5037</f>
        <v>37.799999999999997</v>
      </c>
      <c r="E5035">
        <f>Datos_climat_Sevilla!F5037</f>
        <v>716</v>
      </c>
      <c r="F5035">
        <f>Datos_climat_Sevilla!J5037/100</f>
        <v>1009.15</v>
      </c>
    </row>
    <row r="5036" spans="1:6" x14ac:dyDescent="0.25">
      <c r="A5036" s="3">
        <f>DATE(Datos_climat_Sevilla!A5038,Datos_climat_Sevilla!B5038,Datos_climat_Sevilla!C5038)+Datos_climat_Sevilla!D5038/24</f>
        <v>32718.791666666668</v>
      </c>
      <c r="B5036">
        <f>Datos_climat_Sevilla!L5038</f>
        <v>0</v>
      </c>
      <c r="C5036">
        <f>Datos_climat_Sevilla!K5038</f>
        <v>0</v>
      </c>
      <c r="D5036">
        <f>Datos_climat_Sevilla!H5038</f>
        <v>35.6</v>
      </c>
      <c r="E5036">
        <f>Datos_climat_Sevilla!F5038</f>
        <v>618</v>
      </c>
      <c r="F5036">
        <f>Datos_climat_Sevilla!J5038/100</f>
        <v>1009.15</v>
      </c>
    </row>
    <row r="5037" spans="1:6" x14ac:dyDescent="0.25">
      <c r="A5037" s="3">
        <f>DATE(Datos_climat_Sevilla!A5039,Datos_climat_Sevilla!B5039,Datos_climat_Sevilla!C5039)+Datos_climat_Sevilla!D5039/24</f>
        <v>32718.833333333332</v>
      </c>
      <c r="B5037">
        <f>Datos_climat_Sevilla!L5039</f>
        <v>0.2</v>
      </c>
      <c r="C5037">
        <f>Datos_climat_Sevilla!K5039</f>
        <v>999</v>
      </c>
      <c r="D5037">
        <f>Datos_climat_Sevilla!H5039</f>
        <v>33.299999999999997</v>
      </c>
      <c r="E5037">
        <f>Datos_climat_Sevilla!F5039</f>
        <v>476</v>
      </c>
      <c r="F5037">
        <f>Datos_climat_Sevilla!J5039/100</f>
        <v>1009.15</v>
      </c>
    </row>
    <row r="5038" spans="1:6" x14ac:dyDescent="0.25">
      <c r="A5038" s="3">
        <f>DATE(Datos_climat_Sevilla!A5040,Datos_climat_Sevilla!B5040,Datos_climat_Sevilla!C5040)+Datos_climat_Sevilla!D5040/24</f>
        <v>32718.875</v>
      </c>
      <c r="B5038">
        <f>Datos_climat_Sevilla!L5040</f>
        <v>0.5</v>
      </c>
      <c r="C5038">
        <f>Datos_climat_Sevilla!K5040</f>
        <v>999</v>
      </c>
      <c r="D5038">
        <f>Datos_climat_Sevilla!H5040</f>
        <v>30.6</v>
      </c>
      <c r="E5038">
        <f>Datos_climat_Sevilla!F5040</f>
        <v>0</v>
      </c>
      <c r="F5038">
        <f>Datos_climat_Sevilla!J5040/100</f>
        <v>1009.15</v>
      </c>
    </row>
    <row r="5039" spans="1:6" x14ac:dyDescent="0.25">
      <c r="A5039" s="3">
        <f>DATE(Datos_climat_Sevilla!A5041,Datos_climat_Sevilla!B5041,Datos_climat_Sevilla!C5041)+Datos_climat_Sevilla!D5041/24</f>
        <v>32718.916666666668</v>
      </c>
      <c r="B5039">
        <f>Datos_climat_Sevilla!L5041</f>
        <v>0.7</v>
      </c>
      <c r="C5039">
        <f>Datos_climat_Sevilla!K5041</f>
        <v>999</v>
      </c>
      <c r="D5039">
        <f>Datos_climat_Sevilla!H5041</f>
        <v>28.3</v>
      </c>
      <c r="E5039">
        <f>Datos_climat_Sevilla!F5041</f>
        <v>0</v>
      </c>
      <c r="F5039">
        <f>Datos_climat_Sevilla!J5041/100</f>
        <v>1009.15</v>
      </c>
    </row>
    <row r="5040" spans="1:6" x14ac:dyDescent="0.25">
      <c r="A5040" s="3">
        <f>DATE(Datos_climat_Sevilla!A5042,Datos_climat_Sevilla!B5042,Datos_climat_Sevilla!C5042)+Datos_climat_Sevilla!D5042/24</f>
        <v>32718.958333333332</v>
      </c>
      <c r="B5040">
        <f>Datos_climat_Sevilla!L5042</f>
        <v>1</v>
      </c>
      <c r="C5040">
        <f>Datos_climat_Sevilla!K5042</f>
        <v>220</v>
      </c>
      <c r="D5040">
        <f>Datos_climat_Sevilla!H5042</f>
        <v>26.7</v>
      </c>
      <c r="E5040">
        <f>Datos_climat_Sevilla!F5042</f>
        <v>0</v>
      </c>
      <c r="F5040">
        <f>Datos_climat_Sevilla!J5042/100</f>
        <v>1009.15</v>
      </c>
    </row>
    <row r="5041" spans="1:6" x14ac:dyDescent="0.25">
      <c r="A5041" s="3">
        <f>DATE(Datos_climat_Sevilla!A5043,Datos_climat_Sevilla!B5043,Datos_climat_Sevilla!C5043)+Datos_climat_Sevilla!D5043/24</f>
        <v>32719</v>
      </c>
      <c r="B5041">
        <f>Datos_climat_Sevilla!L5043</f>
        <v>0</v>
      </c>
      <c r="C5041">
        <f>Datos_climat_Sevilla!K5043</f>
        <v>0</v>
      </c>
      <c r="D5041">
        <f>Datos_climat_Sevilla!H5043</f>
        <v>25.6</v>
      </c>
      <c r="E5041">
        <f>Datos_climat_Sevilla!F5043</f>
        <v>0</v>
      </c>
      <c r="F5041">
        <f>Datos_climat_Sevilla!J5043/100</f>
        <v>1009.15</v>
      </c>
    </row>
    <row r="5042" spans="1:6" x14ac:dyDescent="0.25">
      <c r="A5042" s="3">
        <f>DATE(Datos_climat_Sevilla!A5044,Datos_climat_Sevilla!B5044,Datos_climat_Sevilla!C5044)+Datos_climat_Sevilla!D5044/24</f>
        <v>32719.041666666668</v>
      </c>
      <c r="B5042">
        <f>Datos_climat_Sevilla!L5044</f>
        <v>0</v>
      </c>
      <c r="C5042">
        <f>Datos_climat_Sevilla!K5044</f>
        <v>0</v>
      </c>
      <c r="D5042">
        <f>Datos_climat_Sevilla!H5044</f>
        <v>24.4</v>
      </c>
      <c r="E5042">
        <f>Datos_climat_Sevilla!F5044</f>
        <v>0</v>
      </c>
      <c r="F5042">
        <f>Datos_climat_Sevilla!J5044/100</f>
        <v>1009.15</v>
      </c>
    </row>
    <row r="5043" spans="1:6" x14ac:dyDescent="0.25">
      <c r="A5043" s="3">
        <f>DATE(Datos_climat_Sevilla!A5045,Datos_climat_Sevilla!B5045,Datos_climat_Sevilla!C5045)+Datos_climat_Sevilla!D5045/24</f>
        <v>32719.083333333332</v>
      </c>
      <c r="B5043">
        <f>Datos_climat_Sevilla!L5045</f>
        <v>0</v>
      </c>
      <c r="C5043">
        <f>Datos_climat_Sevilla!K5045</f>
        <v>0</v>
      </c>
      <c r="D5043">
        <f>Datos_climat_Sevilla!H5045</f>
        <v>23.9</v>
      </c>
      <c r="E5043">
        <f>Datos_climat_Sevilla!F5045</f>
        <v>0</v>
      </c>
      <c r="F5043">
        <f>Datos_climat_Sevilla!J5045/100</f>
        <v>1009.15</v>
      </c>
    </row>
    <row r="5044" spans="1:6" x14ac:dyDescent="0.25">
      <c r="A5044" s="3">
        <f>DATE(Datos_climat_Sevilla!A5046,Datos_climat_Sevilla!B5046,Datos_climat_Sevilla!C5046)+Datos_climat_Sevilla!D5046/24</f>
        <v>32719.125</v>
      </c>
      <c r="B5044">
        <f>Datos_climat_Sevilla!L5046</f>
        <v>0</v>
      </c>
      <c r="C5044">
        <f>Datos_climat_Sevilla!K5046</f>
        <v>0</v>
      </c>
      <c r="D5044">
        <f>Datos_climat_Sevilla!H5046</f>
        <v>23.3</v>
      </c>
      <c r="E5044">
        <f>Datos_climat_Sevilla!F5046</f>
        <v>0</v>
      </c>
      <c r="F5044">
        <f>Datos_climat_Sevilla!J5046/100</f>
        <v>1009.15</v>
      </c>
    </row>
    <row r="5045" spans="1:6" x14ac:dyDescent="0.25">
      <c r="A5045" s="3">
        <f>DATE(Datos_climat_Sevilla!A5047,Datos_climat_Sevilla!B5047,Datos_climat_Sevilla!C5047)+Datos_climat_Sevilla!D5047/24</f>
        <v>32719.166666666668</v>
      </c>
      <c r="B5045">
        <f>Datos_climat_Sevilla!L5047</f>
        <v>2.1</v>
      </c>
      <c r="C5045">
        <f>Datos_climat_Sevilla!K5047</f>
        <v>360</v>
      </c>
      <c r="D5045">
        <f>Datos_climat_Sevilla!H5047</f>
        <v>22.8</v>
      </c>
      <c r="E5045">
        <f>Datos_climat_Sevilla!F5047</f>
        <v>0</v>
      </c>
      <c r="F5045">
        <f>Datos_climat_Sevilla!J5047/100</f>
        <v>1009.15</v>
      </c>
    </row>
    <row r="5046" spans="1:6" x14ac:dyDescent="0.25">
      <c r="A5046" s="3">
        <f>DATE(Datos_climat_Sevilla!A5048,Datos_climat_Sevilla!B5048,Datos_climat_Sevilla!C5048)+Datos_climat_Sevilla!D5048/24</f>
        <v>32719.208333333332</v>
      </c>
      <c r="B5046">
        <f>Datos_climat_Sevilla!L5048</f>
        <v>1.7</v>
      </c>
      <c r="C5046">
        <f>Datos_climat_Sevilla!K5048</f>
        <v>999</v>
      </c>
      <c r="D5046">
        <f>Datos_climat_Sevilla!H5048</f>
        <v>21.7</v>
      </c>
      <c r="E5046">
        <f>Datos_climat_Sevilla!F5048</f>
        <v>0</v>
      </c>
      <c r="F5046">
        <f>Datos_climat_Sevilla!J5048/100</f>
        <v>1009.15</v>
      </c>
    </row>
    <row r="5047" spans="1:6" x14ac:dyDescent="0.25">
      <c r="A5047" s="3">
        <f>DATE(Datos_climat_Sevilla!A5049,Datos_climat_Sevilla!B5049,Datos_climat_Sevilla!C5049)+Datos_climat_Sevilla!D5049/24</f>
        <v>32719.25</v>
      </c>
      <c r="B5047">
        <f>Datos_climat_Sevilla!L5049</f>
        <v>1.3</v>
      </c>
      <c r="C5047">
        <f>Datos_climat_Sevilla!K5049</f>
        <v>999</v>
      </c>
      <c r="D5047">
        <f>Datos_climat_Sevilla!H5049</f>
        <v>21.7</v>
      </c>
      <c r="E5047">
        <f>Datos_climat_Sevilla!F5049</f>
        <v>0</v>
      </c>
      <c r="F5047">
        <f>Datos_climat_Sevilla!J5049/100</f>
        <v>1009.15</v>
      </c>
    </row>
    <row r="5048" spans="1:6" x14ac:dyDescent="0.25">
      <c r="A5048" s="3">
        <f>DATE(Datos_climat_Sevilla!A5050,Datos_climat_Sevilla!B5050,Datos_climat_Sevilla!C5050)+Datos_climat_Sevilla!D5050/24</f>
        <v>32719.291666666668</v>
      </c>
      <c r="B5048">
        <f>Datos_climat_Sevilla!L5050</f>
        <v>0.8</v>
      </c>
      <c r="C5048">
        <f>Datos_climat_Sevilla!K5050</f>
        <v>999</v>
      </c>
      <c r="D5048">
        <f>Datos_climat_Sevilla!H5050</f>
        <v>21.1</v>
      </c>
      <c r="E5048">
        <f>Datos_climat_Sevilla!F5050</f>
        <v>0</v>
      </c>
      <c r="F5048">
        <f>Datos_climat_Sevilla!J5050/100</f>
        <v>1009.15</v>
      </c>
    </row>
    <row r="5049" spans="1:6" x14ac:dyDescent="0.25">
      <c r="A5049" s="3">
        <f>DATE(Datos_climat_Sevilla!A5051,Datos_climat_Sevilla!B5051,Datos_climat_Sevilla!C5051)+Datos_climat_Sevilla!D5051/24</f>
        <v>32719.333333333332</v>
      </c>
      <c r="B5049">
        <f>Datos_climat_Sevilla!L5051</f>
        <v>0.4</v>
      </c>
      <c r="C5049">
        <f>Datos_climat_Sevilla!K5051</f>
        <v>999</v>
      </c>
      <c r="D5049">
        <f>Datos_climat_Sevilla!H5051</f>
        <v>21.7</v>
      </c>
      <c r="E5049">
        <f>Datos_climat_Sevilla!F5051</f>
        <v>460</v>
      </c>
      <c r="F5049">
        <f>Datos_climat_Sevilla!J5051/100</f>
        <v>1009.15</v>
      </c>
    </row>
    <row r="5050" spans="1:6" x14ac:dyDescent="0.25">
      <c r="A5050" s="3">
        <f>DATE(Datos_climat_Sevilla!A5052,Datos_climat_Sevilla!B5052,Datos_climat_Sevilla!C5052)+Datos_climat_Sevilla!D5052/24</f>
        <v>32719.375</v>
      </c>
      <c r="B5050">
        <f>Datos_climat_Sevilla!L5052</f>
        <v>0</v>
      </c>
      <c r="C5050">
        <f>Datos_climat_Sevilla!K5052</f>
        <v>0</v>
      </c>
      <c r="D5050">
        <f>Datos_climat_Sevilla!H5052</f>
        <v>22.8</v>
      </c>
      <c r="E5050">
        <f>Datos_climat_Sevilla!F5052</f>
        <v>605</v>
      </c>
      <c r="F5050">
        <f>Datos_climat_Sevilla!J5052/100</f>
        <v>1009.15</v>
      </c>
    </row>
    <row r="5051" spans="1:6" x14ac:dyDescent="0.25">
      <c r="A5051" s="3">
        <f>DATE(Datos_climat_Sevilla!A5053,Datos_climat_Sevilla!B5053,Datos_climat_Sevilla!C5053)+Datos_climat_Sevilla!D5053/24</f>
        <v>32719.416666666668</v>
      </c>
      <c r="B5051">
        <f>Datos_climat_Sevilla!L5053</f>
        <v>0</v>
      </c>
      <c r="C5051">
        <f>Datos_climat_Sevilla!K5053</f>
        <v>0</v>
      </c>
      <c r="D5051">
        <f>Datos_climat_Sevilla!H5053</f>
        <v>24.4</v>
      </c>
      <c r="E5051">
        <f>Datos_climat_Sevilla!F5053</f>
        <v>706</v>
      </c>
      <c r="F5051">
        <f>Datos_climat_Sevilla!J5053/100</f>
        <v>1009.15</v>
      </c>
    </row>
    <row r="5052" spans="1:6" x14ac:dyDescent="0.25">
      <c r="A5052" s="3">
        <f>DATE(Datos_climat_Sevilla!A5054,Datos_climat_Sevilla!B5054,Datos_climat_Sevilla!C5054)+Datos_climat_Sevilla!D5054/24</f>
        <v>32719.458333333332</v>
      </c>
      <c r="B5052">
        <f>Datos_climat_Sevilla!L5054</f>
        <v>0</v>
      </c>
      <c r="C5052">
        <f>Datos_climat_Sevilla!K5054</f>
        <v>0</v>
      </c>
      <c r="D5052">
        <f>Datos_climat_Sevilla!H5054</f>
        <v>26.7</v>
      </c>
      <c r="E5052">
        <f>Datos_climat_Sevilla!F5054</f>
        <v>785</v>
      </c>
      <c r="F5052">
        <f>Datos_climat_Sevilla!J5054/100</f>
        <v>1009.15</v>
      </c>
    </row>
    <row r="5053" spans="1:6" x14ac:dyDescent="0.25">
      <c r="A5053" s="3">
        <f>DATE(Datos_climat_Sevilla!A5055,Datos_climat_Sevilla!B5055,Datos_climat_Sevilla!C5055)+Datos_climat_Sevilla!D5055/24</f>
        <v>32719.5</v>
      </c>
      <c r="B5053">
        <f>Datos_climat_Sevilla!L5055</f>
        <v>2.1</v>
      </c>
      <c r="C5053">
        <f>Datos_climat_Sevilla!K5055</f>
        <v>999</v>
      </c>
      <c r="D5053">
        <f>Datos_climat_Sevilla!H5055</f>
        <v>28.9</v>
      </c>
      <c r="E5053">
        <f>Datos_climat_Sevilla!F5055</f>
        <v>845</v>
      </c>
      <c r="F5053">
        <f>Datos_climat_Sevilla!J5055/100</f>
        <v>1009.15</v>
      </c>
    </row>
    <row r="5054" spans="1:6" x14ac:dyDescent="0.25">
      <c r="A5054" s="3">
        <f>DATE(Datos_climat_Sevilla!A5056,Datos_climat_Sevilla!B5056,Datos_climat_Sevilla!C5056)+Datos_climat_Sevilla!D5056/24</f>
        <v>32719.541666666668</v>
      </c>
      <c r="B5054">
        <f>Datos_climat_Sevilla!L5056</f>
        <v>4.0999999999999996</v>
      </c>
      <c r="C5054">
        <f>Datos_climat_Sevilla!K5056</f>
        <v>250</v>
      </c>
      <c r="D5054">
        <f>Datos_climat_Sevilla!H5056</f>
        <v>31.1</v>
      </c>
      <c r="E5054">
        <f>Datos_climat_Sevilla!F5056</f>
        <v>883</v>
      </c>
      <c r="F5054">
        <f>Datos_climat_Sevilla!J5056/100</f>
        <v>1009.15</v>
      </c>
    </row>
    <row r="5055" spans="1:6" x14ac:dyDescent="0.25">
      <c r="A5055" s="3">
        <f>DATE(Datos_climat_Sevilla!A5057,Datos_climat_Sevilla!B5057,Datos_climat_Sevilla!C5057)+Datos_climat_Sevilla!D5057/24</f>
        <v>32719.583333333332</v>
      </c>
      <c r="B5055">
        <f>Datos_climat_Sevilla!L5057</f>
        <v>2.6</v>
      </c>
      <c r="C5055">
        <f>Datos_climat_Sevilla!K5057</f>
        <v>250</v>
      </c>
      <c r="D5055">
        <f>Datos_climat_Sevilla!H5057</f>
        <v>33.299999999999997</v>
      </c>
      <c r="E5055">
        <f>Datos_climat_Sevilla!F5057</f>
        <v>895</v>
      </c>
      <c r="F5055">
        <f>Datos_climat_Sevilla!J5057/100</f>
        <v>1009.15</v>
      </c>
    </row>
    <row r="5056" spans="1:6" x14ac:dyDescent="0.25">
      <c r="A5056" s="3">
        <f>DATE(Datos_climat_Sevilla!A5058,Datos_climat_Sevilla!B5058,Datos_climat_Sevilla!C5058)+Datos_climat_Sevilla!D5058/24</f>
        <v>32719.625</v>
      </c>
      <c r="B5056">
        <f>Datos_climat_Sevilla!L5058</f>
        <v>3.4</v>
      </c>
      <c r="C5056">
        <f>Datos_climat_Sevilla!K5058</f>
        <v>999</v>
      </c>
      <c r="D5056">
        <f>Datos_climat_Sevilla!H5058</f>
        <v>35</v>
      </c>
      <c r="E5056">
        <f>Datos_climat_Sevilla!F5058</f>
        <v>883</v>
      </c>
      <c r="F5056">
        <f>Datos_climat_Sevilla!J5058/100</f>
        <v>1009.15</v>
      </c>
    </row>
    <row r="5057" spans="1:6" x14ac:dyDescent="0.25">
      <c r="A5057" s="3">
        <f>DATE(Datos_climat_Sevilla!A5059,Datos_climat_Sevilla!B5059,Datos_climat_Sevilla!C5059)+Datos_climat_Sevilla!D5059/24</f>
        <v>32719.666666666668</v>
      </c>
      <c r="B5057">
        <f>Datos_climat_Sevilla!L5059</f>
        <v>4.0999999999999996</v>
      </c>
      <c r="C5057">
        <f>Datos_climat_Sevilla!K5059</f>
        <v>230</v>
      </c>
      <c r="D5057">
        <f>Datos_climat_Sevilla!H5059</f>
        <v>35.6</v>
      </c>
      <c r="E5057">
        <f>Datos_climat_Sevilla!F5059</f>
        <v>848</v>
      </c>
      <c r="F5057">
        <f>Datos_climat_Sevilla!J5059/100</f>
        <v>1009.15</v>
      </c>
    </row>
    <row r="5058" spans="1:6" x14ac:dyDescent="0.25">
      <c r="A5058" s="3">
        <f>DATE(Datos_climat_Sevilla!A5060,Datos_climat_Sevilla!B5060,Datos_climat_Sevilla!C5060)+Datos_climat_Sevilla!D5060/24</f>
        <v>32719.708333333332</v>
      </c>
      <c r="B5058">
        <f>Datos_climat_Sevilla!L5060</f>
        <v>5.0999999999999996</v>
      </c>
      <c r="C5058">
        <f>Datos_climat_Sevilla!K5060</f>
        <v>260</v>
      </c>
      <c r="D5058">
        <f>Datos_climat_Sevilla!H5060</f>
        <v>35</v>
      </c>
      <c r="E5058">
        <f>Datos_climat_Sevilla!F5060</f>
        <v>788</v>
      </c>
      <c r="F5058">
        <f>Datos_climat_Sevilla!J5060/100</f>
        <v>1009.15</v>
      </c>
    </row>
    <row r="5059" spans="1:6" x14ac:dyDescent="0.25">
      <c r="A5059" s="3">
        <f>DATE(Datos_climat_Sevilla!A5061,Datos_climat_Sevilla!B5061,Datos_climat_Sevilla!C5061)+Datos_climat_Sevilla!D5061/24</f>
        <v>32719.75</v>
      </c>
      <c r="B5059">
        <f>Datos_climat_Sevilla!L5061</f>
        <v>3.1</v>
      </c>
      <c r="C5059">
        <f>Datos_climat_Sevilla!K5061</f>
        <v>250</v>
      </c>
      <c r="D5059">
        <f>Datos_climat_Sevilla!H5061</f>
        <v>34.4</v>
      </c>
      <c r="E5059">
        <f>Datos_climat_Sevilla!F5061</f>
        <v>706</v>
      </c>
      <c r="F5059">
        <f>Datos_climat_Sevilla!J5061/100</f>
        <v>1009.15</v>
      </c>
    </row>
    <row r="5060" spans="1:6" x14ac:dyDescent="0.25">
      <c r="A5060" s="3">
        <f>DATE(Datos_climat_Sevilla!A5062,Datos_climat_Sevilla!B5062,Datos_climat_Sevilla!C5062)+Datos_climat_Sevilla!D5062/24</f>
        <v>32719.791666666668</v>
      </c>
      <c r="B5060">
        <f>Datos_climat_Sevilla!L5062</f>
        <v>5.0999999999999996</v>
      </c>
      <c r="C5060">
        <f>Datos_climat_Sevilla!K5062</f>
        <v>280</v>
      </c>
      <c r="D5060">
        <f>Datos_climat_Sevilla!H5062</f>
        <v>32.799999999999997</v>
      </c>
      <c r="E5060">
        <f>Datos_climat_Sevilla!F5062</f>
        <v>608</v>
      </c>
      <c r="F5060">
        <f>Datos_climat_Sevilla!J5062/100</f>
        <v>1009.15</v>
      </c>
    </row>
    <row r="5061" spans="1:6" x14ac:dyDescent="0.25">
      <c r="A5061" s="3">
        <f>DATE(Datos_climat_Sevilla!A5063,Datos_climat_Sevilla!B5063,Datos_climat_Sevilla!C5063)+Datos_climat_Sevilla!D5063/24</f>
        <v>32719.833333333332</v>
      </c>
      <c r="B5061">
        <f>Datos_climat_Sevilla!L5063</f>
        <v>5.0999999999999996</v>
      </c>
      <c r="C5061">
        <f>Datos_climat_Sevilla!K5063</f>
        <v>250</v>
      </c>
      <c r="D5061">
        <f>Datos_climat_Sevilla!H5063</f>
        <v>30.6</v>
      </c>
      <c r="E5061">
        <f>Datos_climat_Sevilla!F5063</f>
        <v>463</v>
      </c>
      <c r="F5061">
        <f>Datos_climat_Sevilla!J5063/100</f>
        <v>1009.15</v>
      </c>
    </row>
    <row r="5062" spans="1:6" x14ac:dyDescent="0.25">
      <c r="A5062" s="3">
        <f>DATE(Datos_climat_Sevilla!A5064,Datos_climat_Sevilla!B5064,Datos_climat_Sevilla!C5064)+Datos_climat_Sevilla!D5064/24</f>
        <v>32719.875</v>
      </c>
      <c r="B5062">
        <f>Datos_climat_Sevilla!L5064</f>
        <v>4.0999999999999996</v>
      </c>
      <c r="C5062">
        <f>Datos_climat_Sevilla!K5064</f>
        <v>260</v>
      </c>
      <c r="D5062">
        <f>Datos_climat_Sevilla!H5064</f>
        <v>28.9</v>
      </c>
      <c r="E5062">
        <f>Datos_climat_Sevilla!F5064</f>
        <v>0</v>
      </c>
      <c r="F5062">
        <f>Datos_climat_Sevilla!J5064/100</f>
        <v>1009.15</v>
      </c>
    </row>
    <row r="5063" spans="1:6" x14ac:dyDescent="0.25">
      <c r="A5063" s="3">
        <f>DATE(Datos_climat_Sevilla!A5065,Datos_climat_Sevilla!B5065,Datos_climat_Sevilla!C5065)+Datos_climat_Sevilla!D5065/24</f>
        <v>32719.916666666668</v>
      </c>
      <c r="B5063">
        <f>Datos_climat_Sevilla!L5065</f>
        <v>2.1</v>
      </c>
      <c r="C5063">
        <f>Datos_climat_Sevilla!K5065</f>
        <v>230</v>
      </c>
      <c r="D5063">
        <f>Datos_climat_Sevilla!H5065</f>
        <v>27.2</v>
      </c>
      <c r="E5063">
        <f>Datos_climat_Sevilla!F5065</f>
        <v>0</v>
      </c>
      <c r="F5063">
        <f>Datos_climat_Sevilla!J5065/100</f>
        <v>1009.15</v>
      </c>
    </row>
    <row r="5064" spans="1:6" x14ac:dyDescent="0.25">
      <c r="A5064" s="3">
        <f>DATE(Datos_climat_Sevilla!A5066,Datos_climat_Sevilla!B5066,Datos_climat_Sevilla!C5066)+Datos_climat_Sevilla!D5066/24</f>
        <v>32719.958333333332</v>
      </c>
      <c r="B5064">
        <f>Datos_climat_Sevilla!L5066</f>
        <v>2.1</v>
      </c>
      <c r="C5064">
        <f>Datos_climat_Sevilla!K5066</f>
        <v>210</v>
      </c>
      <c r="D5064">
        <f>Datos_climat_Sevilla!H5066</f>
        <v>25.6</v>
      </c>
      <c r="E5064">
        <f>Datos_climat_Sevilla!F5066</f>
        <v>0</v>
      </c>
      <c r="F5064">
        <f>Datos_climat_Sevilla!J5066/100</f>
        <v>1009.15</v>
      </c>
    </row>
    <row r="5065" spans="1:6" x14ac:dyDescent="0.25">
      <c r="A5065" s="3">
        <f>DATE(Datos_climat_Sevilla!A5067,Datos_climat_Sevilla!B5067,Datos_climat_Sevilla!C5067)+Datos_climat_Sevilla!D5067/24</f>
        <v>32720</v>
      </c>
      <c r="B5065">
        <f>Datos_climat_Sevilla!L5067</f>
        <v>1</v>
      </c>
      <c r="C5065">
        <f>Datos_climat_Sevilla!K5067</f>
        <v>999</v>
      </c>
      <c r="D5065">
        <f>Datos_climat_Sevilla!H5067</f>
        <v>24.4</v>
      </c>
      <c r="E5065">
        <f>Datos_climat_Sevilla!F5067</f>
        <v>0</v>
      </c>
      <c r="F5065">
        <f>Datos_climat_Sevilla!J5067/100</f>
        <v>1009.15</v>
      </c>
    </row>
    <row r="5066" spans="1:6" x14ac:dyDescent="0.25">
      <c r="A5066" s="3">
        <f>DATE(Datos_climat_Sevilla!A5068,Datos_climat_Sevilla!B5068,Datos_climat_Sevilla!C5068)+Datos_climat_Sevilla!D5068/24</f>
        <v>32720.041666666668</v>
      </c>
      <c r="B5066">
        <f>Datos_climat_Sevilla!L5068</f>
        <v>0</v>
      </c>
      <c r="C5066">
        <f>Datos_climat_Sevilla!K5068</f>
        <v>0</v>
      </c>
      <c r="D5066">
        <f>Datos_climat_Sevilla!H5068</f>
        <v>23.9</v>
      </c>
      <c r="E5066">
        <f>Datos_climat_Sevilla!F5068</f>
        <v>0</v>
      </c>
      <c r="F5066">
        <f>Datos_climat_Sevilla!J5068/100</f>
        <v>1009.15</v>
      </c>
    </row>
    <row r="5067" spans="1:6" x14ac:dyDescent="0.25">
      <c r="A5067" s="3">
        <f>DATE(Datos_climat_Sevilla!A5069,Datos_climat_Sevilla!B5069,Datos_climat_Sevilla!C5069)+Datos_climat_Sevilla!D5069/24</f>
        <v>32720.083333333332</v>
      </c>
      <c r="B5067">
        <f>Datos_climat_Sevilla!L5069</f>
        <v>0</v>
      </c>
      <c r="C5067">
        <f>Datos_climat_Sevilla!K5069</f>
        <v>0</v>
      </c>
      <c r="D5067">
        <f>Datos_climat_Sevilla!H5069</f>
        <v>23.3</v>
      </c>
      <c r="E5067">
        <f>Datos_climat_Sevilla!F5069</f>
        <v>0</v>
      </c>
      <c r="F5067">
        <f>Datos_climat_Sevilla!J5069/100</f>
        <v>1009.15</v>
      </c>
    </row>
    <row r="5068" spans="1:6" x14ac:dyDescent="0.25">
      <c r="A5068" s="3">
        <f>DATE(Datos_climat_Sevilla!A5070,Datos_climat_Sevilla!B5070,Datos_climat_Sevilla!C5070)+Datos_climat_Sevilla!D5070/24</f>
        <v>32720.125</v>
      </c>
      <c r="B5068">
        <f>Datos_climat_Sevilla!L5070</f>
        <v>1.5</v>
      </c>
      <c r="C5068">
        <f>Datos_climat_Sevilla!K5070</f>
        <v>190</v>
      </c>
      <c r="D5068">
        <f>Datos_climat_Sevilla!H5070</f>
        <v>22.8</v>
      </c>
      <c r="E5068">
        <f>Datos_climat_Sevilla!F5070</f>
        <v>0</v>
      </c>
      <c r="F5068">
        <f>Datos_climat_Sevilla!J5070/100</f>
        <v>1009.15</v>
      </c>
    </row>
    <row r="5069" spans="1:6" x14ac:dyDescent="0.25">
      <c r="A5069" s="3">
        <f>DATE(Datos_climat_Sevilla!A5071,Datos_climat_Sevilla!B5071,Datos_climat_Sevilla!C5071)+Datos_climat_Sevilla!D5071/24</f>
        <v>32720.166666666668</v>
      </c>
      <c r="B5069">
        <f>Datos_climat_Sevilla!L5071</f>
        <v>1.5</v>
      </c>
      <c r="C5069">
        <f>Datos_climat_Sevilla!K5071</f>
        <v>999</v>
      </c>
      <c r="D5069">
        <f>Datos_climat_Sevilla!H5071</f>
        <v>22.2</v>
      </c>
      <c r="E5069">
        <f>Datos_climat_Sevilla!F5071</f>
        <v>0</v>
      </c>
      <c r="F5069">
        <f>Datos_climat_Sevilla!J5071/100</f>
        <v>1009.15</v>
      </c>
    </row>
    <row r="5070" spans="1:6" x14ac:dyDescent="0.25">
      <c r="A5070" s="3">
        <f>DATE(Datos_climat_Sevilla!A5072,Datos_climat_Sevilla!B5072,Datos_climat_Sevilla!C5072)+Datos_climat_Sevilla!D5072/24</f>
        <v>32720.208333333332</v>
      </c>
      <c r="B5070">
        <f>Datos_climat_Sevilla!L5072</f>
        <v>1.5</v>
      </c>
      <c r="C5070">
        <f>Datos_climat_Sevilla!K5072</f>
        <v>190</v>
      </c>
      <c r="D5070">
        <f>Datos_climat_Sevilla!H5072</f>
        <v>21.7</v>
      </c>
      <c r="E5070">
        <f>Datos_climat_Sevilla!F5072</f>
        <v>0</v>
      </c>
      <c r="F5070">
        <f>Datos_climat_Sevilla!J5072/100</f>
        <v>1009.15</v>
      </c>
    </row>
    <row r="5071" spans="1:6" x14ac:dyDescent="0.25">
      <c r="A5071" s="3">
        <f>DATE(Datos_climat_Sevilla!A5073,Datos_climat_Sevilla!B5073,Datos_climat_Sevilla!C5073)+Datos_climat_Sevilla!D5073/24</f>
        <v>32720.25</v>
      </c>
      <c r="B5071">
        <f>Datos_climat_Sevilla!L5073</f>
        <v>0</v>
      </c>
      <c r="C5071">
        <f>Datos_climat_Sevilla!K5073</f>
        <v>0</v>
      </c>
      <c r="D5071">
        <f>Datos_climat_Sevilla!H5073</f>
        <v>20.6</v>
      </c>
      <c r="E5071">
        <f>Datos_climat_Sevilla!F5073</f>
        <v>0</v>
      </c>
      <c r="F5071">
        <f>Datos_climat_Sevilla!J5073/100</f>
        <v>1009.15</v>
      </c>
    </row>
    <row r="5072" spans="1:6" x14ac:dyDescent="0.25">
      <c r="A5072" s="3">
        <f>DATE(Datos_climat_Sevilla!A5074,Datos_climat_Sevilla!B5074,Datos_climat_Sevilla!C5074)+Datos_climat_Sevilla!D5074/24</f>
        <v>32720.291666666668</v>
      </c>
      <c r="B5072">
        <f>Datos_climat_Sevilla!L5074</f>
        <v>0</v>
      </c>
      <c r="C5072">
        <f>Datos_climat_Sevilla!K5074</f>
        <v>0</v>
      </c>
      <c r="D5072">
        <f>Datos_climat_Sevilla!H5074</f>
        <v>21.1</v>
      </c>
      <c r="E5072">
        <f>Datos_climat_Sevilla!F5074</f>
        <v>0</v>
      </c>
      <c r="F5072">
        <f>Datos_climat_Sevilla!J5074/100</f>
        <v>1009.15</v>
      </c>
    </row>
    <row r="5073" spans="1:6" x14ac:dyDescent="0.25">
      <c r="A5073" s="3">
        <f>DATE(Datos_climat_Sevilla!A5075,Datos_climat_Sevilla!B5075,Datos_climat_Sevilla!C5075)+Datos_climat_Sevilla!D5075/24</f>
        <v>32720.333333333332</v>
      </c>
      <c r="B5073">
        <f>Datos_climat_Sevilla!L5075</f>
        <v>1</v>
      </c>
      <c r="C5073">
        <f>Datos_climat_Sevilla!K5075</f>
        <v>30</v>
      </c>
      <c r="D5073">
        <f>Datos_climat_Sevilla!H5075</f>
        <v>21.7</v>
      </c>
      <c r="E5073">
        <f>Datos_climat_Sevilla!F5075</f>
        <v>195</v>
      </c>
      <c r="F5073">
        <f>Datos_climat_Sevilla!J5075/100</f>
        <v>1009.15</v>
      </c>
    </row>
    <row r="5074" spans="1:6" x14ac:dyDescent="0.25">
      <c r="A5074" s="3">
        <f>DATE(Datos_climat_Sevilla!A5076,Datos_climat_Sevilla!B5076,Datos_climat_Sevilla!C5076)+Datos_climat_Sevilla!D5076/24</f>
        <v>32720.375</v>
      </c>
      <c r="B5074">
        <f>Datos_climat_Sevilla!L5076</f>
        <v>2.1</v>
      </c>
      <c r="C5074">
        <f>Datos_climat_Sevilla!K5076</f>
        <v>40</v>
      </c>
      <c r="D5074">
        <f>Datos_climat_Sevilla!H5076</f>
        <v>22.8</v>
      </c>
      <c r="E5074">
        <f>Datos_climat_Sevilla!F5076</f>
        <v>318</v>
      </c>
      <c r="F5074">
        <f>Datos_climat_Sevilla!J5076/100</f>
        <v>1009.15</v>
      </c>
    </row>
    <row r="5075" spans="1:6" x14ac:dyDescent="0.25">
      <c r="A5075" s="3">
        <f>DATE(Datos_climat_Sevilla!A5077,Datos_climat_Sevilla!B5077,Datos_climat_Sevilla!C5077)+Datos_climat_Sevilla!D5077/24</f>
        <v>32720.416666666668</v>
      </c>
      <c r="B5075">
        <f>Datos_climat_Sevilla!L5077</f>
        <v>3.1</v>
      </c>
      <c r="C5075">
        <f>Datos_climat_Sevilla!K5077</f>
        <v>30</v>
      </c>
      <c r="D5075">
        <f>Datos_climat_Sevilla!H5077</f>
        <v>25</v>
      </c>
      <c r="E5075">
        <f>Datos_climat_Sevilla!F5077</f>
        <v>451</v>
      </c>
      <c r="F5075">
        <f>Datos_climat_Sevilla!J5077/100</f>
        <v>1009.15</v>
      </c>
    </row>
    <row r="5076" spans="1:6" x14ac:dyDescent="0.25">
      <c r="A5076" s="3">
        <f>DATE(Datos_climat_Sevilla!A5078,Datos_climat_Sevilla!B5078,Datos_climat_Sevilla!C5078)+Datos_climat_Sevilla!D5078/24</f>
        <v>32720.458333333332</v>
      </c>
      <c r="B5076">
        <f>Datos_climat_Sevilla!L5078</f>
        <v>3.1</v>
      </c>
      <c r="C5076">
        <f>Datos_climat_Sevilla!K5078</f>
        <v>40</v>
      </c>
      <c r="D5076">
        <f>Datos_climat_Sevilla!H5078</f>
        <v>27.2</v>
      </c>
      <c r="E5076">
        <f>Datos_climat_Sevilla!F5078</f>
        <v>630</v>
      </c>
      <c r="F5076">
        <f>Datos_climat_Sevilla!J5078/100</f>
        <v>1009.15</v>
      </c>
    </row>
    <row r="5077" spans="1:6" x14ac:dyDescent="0.25">
      <c r="A5077" s="3">
        <f>DATE(Datos_climat_Sevilla!A5079,Datos_climat_Sevilla!B5079,Datos_climat_Sevilla!C5079)+Datos_climat_Sevilla!D5079/24</f>
        <v>32720.5</v>
      </c>
      <c r="B5077">
        <f>Datos_climat_Sevilla!L5079</f>
        <v>3.1</v>
      </c>
      <c r="C5077">
        <f>Datos_climat_Sevilla!K5079</f>
        <v>350</v>
      </c>
      <c r="D5077">
        <f>Datos_climat_Sevilla!H5079</f>
        <v>30</v>
      </c>
      <c r="E5077">
        <f>Datos_climat_Sevilla!F5079</f>
        <v>596</v>
      </c>
      <c r="F5077">
        <f>Datos_climat_Sevilla!J5079/100</f>
        <v>1009.15</v>
      </c>
    </row>
    <row r="5078" spans="1:6" x14ac:dyDescent="0.25">
      <c r="A5078" s="3">
        <f>DATE(Datos_climat_Sevilla!A5080,Datos_climat_Sevilla!B5080,Datos_climat_Sevilla!C5080)+Datos_climat_Sevilla!D5080/24</f>
        <v>32720.541666666668</v>
      </c>
      <c r="B5078">
        <f>Datos_climat_Sevilla!L5080</f>
        <v>1</v>
      </c>
      <c r="C5078">
        <f>Datos_climat_Sevilla!K5080</f>
        <v>10</v>
      </c>
      <c r="D5078">
        <f>Datos_climat_Sevilla!H5080</f>
        <v>32.799999999999997</v>
      </c>
      <c r="E5078">
        <f>Datos_climat_Sevilla!F5080</f>
        <v>514</v>
      </c>
      <c r="F5078">
        <f>Datos_climat_Sevilla!J5080/100</f>
        <v>1009.15</v>
      </c>
    </row>
    <row r="5079" spans="1:6" x14ac:dyDescent="0.25">
      <c r="A5079" s="3">
        <f>DATE(Datos_climat_Sevilla!A5081,Datos_climat_Sevilla!B5081,Datos_climat_Sevilla!C5081)+Datos_climat_Sevilla!D5081/24</f>
        <v>32720.583333333332</v>
      </c>
      <c r="B5079">
        <f>Datos_climat_Sevilla!L5081</f>
        <v>3.1</v>
      </c>
      <c r="C5079">
        <f>Datos_climat_Sevilla!K5081</f>
        <v>340</v>
      </c>
      <c r="D5079">
        <f>Datos_climat_Sevilla!H5081</f>
        <v>35</v>
      </c>
      <c r="E5079">
        <f>Datos_climat_Sevilla!F5081</f>
        <v>564</v>
      </c>
      <c r="F5079">
        <f>Datos_climat_Sevilla!J5081/100</f>
        <v>1009.15</v>
      </c>
    </row>
    <row r="5080" spans="1:6" x14ac:dyDescent="0.25">
      <c r="A5080" s="3">
        <f>DATE(Datos_climat_Sevilla!A5082,Datos_climat_Sevilla!B5082,Datos_climat_Sevilla!C5082)+Datos_climat_Sevilla!D5082/24</f>
        <v>32720.625</v>
      </c>
      <c r="B5080">
        <f>Datos_climat_Sevilla!L5082</f>
        <v>2.1</v>
      </c>
      <c r="C5080">
        <f>Datos_climat_Sevilla!K5082</f>
        <v>330</v>
      </c>
      <c r="D5080">
        <f>Datos_climat_Sevilla!H5082</f>
        <v>36.700000000000003</v>
      </c>
      <c r="E5080">
        <f>Datos_climat_Sevilla!F5082</f>
        <v>621</v>
      </c>
      <c r="F5080">
        <f>Datos_climat_Sevilla!J5082/100</f>
        <v>1009.15</v>
      </c>
    </row>
    <row r="5081" spans="1:6" x14ac:dyDescent="0.25">
      <c r="A5081" s="3">
        <f>DATE(Datos_climat_Sevilla!A5083,Datos_climat_Sevilla!B5083,Datos_climat_Sevilla!C5083)+Datos_climat_Sevilla!D5083/24</f>
        <v>32720.666666666668</v>
      </c>
      <c r="B5081">
        <f>Datos_climat_Sevilla!L5083</f>
        <v>2.1</v>
      </c>
      <c r="C5081">
        <f>Datos_climat_Sevilla!K5083</f>
        <v>350</v>
      </c>
      <c r="D5081">
        <f>Datos_climat_Sevilla!H5083</f>
        <v>37.200000000000003</v>
      </c>
      <c r="E5081">
        <f>Datos_climat_Sevilla!F5083</f>
        <v>716</v>
      </c>
      <c r="F5081">
        <f>Datos_climat_Sevilla!J5083/100</f>
        <v>1009.15</v>
      </c>
    </row>
    <row r="5082" spans="1:6" x14ac:dyDescent="0.25">
      <c r="A5082" s="3">
        <f>DATE(Datos_climat_Sevilla!A5084,Datos_climat_Sevilla!B5084,Datos_climat_Sevilla!C5084)+Datos_climat_Sevilla!D5084/24</f>
        <v>32720.708333333332</v>
      </c>
      <c r="B5082">
        <f>Datos_climat_Sevilla!L5084</f>
        <v>4.0999999999999996</v>
      </c>
      <c r="C5082">
        <f>Datos_climat_Sevilla!K5084</f>
        <v>280</v>
      </c>
      <c r="D5082">
        <f>Datos_climat_Sevilla!H5084</f>
        <v>37.200000000000003</v>
      </c>
      <c r="E5082">
        <f>Datos_climat_Sevilla!F5084</f>
        <v>567</v>
      </c>
      <c r="F5082">
        <f>Datos_climat_Sevilla!J5084/100</f>
        <v>1009.15</v>
      </c>
    </row>
    <row r="5083" spans="1:6" x14ac:dyDescent="0.25">
      <c r="A5083" s="3">
        <f>DATE(Datos_climat_Sevilla!A5085,Datos_climat_Sevilla!B5085,Datos_climat_Sevilla!C5085)+Datos_climat_Sevilla!D5085/24</f>
        <v>32720.75</v>
      </c>
      <c r="B5083">
        <f>Datos_climat_Sevilla!L5085</f>
        <v>2.6</v>
      </c>
      <c r="C5083">
        <f>Datos_climat_Sevilla!K5085</f>
        <v>290</v>
      </c>
      <c r="D5083">
        <f>Datos_climat_Sevilla!H5085</f>
        <v>36.1</v>
      </c>
      <c r="E5083">
        <f>Datos_climat_Sevilla!F5085</f>
        <v>318</v>
      </c>
      <c r="F5083">
        <f>Datos_climat_Sevilla!J5085/100</f>
        <v>1009.15</v>
      </c>
    </row>
    <row r="5084" spans="1:6" x14ac:dyDescent="0.25">
      <c r="A5084" s="3">
        <f>DATE(Datos_climat_Sevilla!A5086,Datos_climat_Sevilla!B5086,Datos_climat_Sevilla!C5086)+Datos_climat_Sevilla!D5086/24</f>
        <v>32720.791666666668</v>
      </c>
      <c r="B5084">
        <f>Datos_climat_Sevilla!L5086</f>
        <v>2.1</v>
      </c>
      <c r="C5084">
        <f>Datos_climat_Sevilla!K5086</f>
        <v>220</v>
      </c>
      <c r="D5084">
        <f>Datos_climat_Sevilla!H5086</f>
        <v>34.4</v>
      </c>
      <c r="E5084">
        <f>Datos_climat_Sevilla!F5086</f>
        <v>220</v>
      </c>
      <c r="F5084">
        <f>Datos_climat_Sevilla!J5086/100</f>
        <v>1009.15</v>
      </c>
    </row>
    <row r="5085" spans="1:6" x14ac:dyDescent="0.25">
      <c r="A5085" s="3">
        <f>DATE(Datos_climat_Sevilla!A5087,Datos_climat_Sevilla!B5087,Datos_climat_Sevilla!C5087)+Datos_climat_Sevilla!D5087/24</f>
        <v>32720.833333333332</v>
      </c>
      <c r="B5085">
        <f>Datos_climat_Sevilla!L5087</f>
        <v>1.5</v>
      </c>
      <c r="C5085">
        <f>Datos_climat_Sevilla!K5087</f>
        <v>220</v>
      </c>
      <c r="D5085">
        <f>Datos_climat_Sevilla!H5087</f>
        <v>32.200000000000003</v>
      </c>
      <c r="E5085">
        <f>Datos_climat_Sevilla!F5087</f>
        <v>59</v>
      </c>
      <c r="F5085">
        <f>Datos_climat_Sevilla!J5087/100</f>
        <v>1009.15</v>
      </c>
    </row>
    <row r="5086" spans="1:6" x14ac:dyDescent="0.25">
      <c r="A5086" s="3">
        <f>DATE(Datos_climat_Sevilla!A5088,Datos_climat_Sevilla!B5088,Datos_climat_Sevilla!C5088)+Datos_climat_Sevilla!D5088/24</f>
        <v>32720.875</v>
      </c>
      <c r="B5086">
        <f>Datos_climat_Sevilla!L5088</f>
        <v>1</v>
      </c>
      <c r="C5086">
        <f>Datos_climat_Sevilla!K5088</f>
        <v>220</v>
      </c>
      <c r="D5086">
        <f>Datos_climat_Sevilla!H5088</f>
        <v>30</v>
      </c>
      <c r="E5086">
        <f>Datos_climat_Sevilla!F5088</f>
        <v>0</v>
      </c>
      <c r="F5086">
        <f>Datos_climat_Sevilla!J5088/100</f>
        <v>1009.15</v>
      </c>
    </row>
    <row r="5087" spans="1:6" x14ac:dyDescent="0.25">
      <c r="A5087" s="3">
        <f>DATE(Datos_climat_Sevilla!A5089,Datos_climat_Sevilla!B5089,Datos_climat_Sevilla!C5089)+Datos_climat_Sevilla!D5089/24</f>
        <v>32720.916666666668</v>
      </c>
      <c r="B5087">
        <f>Datos_climat_Sevilla!L5089</f>
        <v>2.1</v>
      </c>
      <c r="C5087">
        <f>Datos_climat_Sevilla!K5089</f>
        <v>300</v>
      </c>
      <c r="D5087">
        <f>Datos_climat_Sevilla!H5089</f>
        <v>27.8</v>
      </c>
      <c r="E5087">
        <f>Datos_climat_Sevilla!F5089</f>
        <v>0</v>
      </c>
      <c r="F5087">
        <f>Datos_climat_Sevilla!J5089/100</f>
        <v>1009.15</v>
      </c>
    </row>
    <row r="5088" spans="1:6" x14ac:dyDescent="0.25">
      <c r="A5088" s="3">
        <f>DATE(Datos_climat_Sevilla!A5090,Datos_climat_Sevilla!B5090,Datos_climat_Sevilla!C5090)+Datos_climat_Sevilla!D5090/24</f>
        <v>32720.958333333332</v>
      </c>
      <c r="B5088">
        <f>Datos_climat_Sevilla!L5090</f>
        <v>2.6</v>
      </c>
      <c r="C5088">
        <f>Datos_climat_Sevilla!K5090</f>
        <v>290</v>
      </c>
      <c r="D5088">
        <f>Datos_climat_Sevilla!H5090</f>
        <v>26.1</v>
      </c>
      <c r="E5088">
        <f>Datos_climat_Sevilla!F5090</f>
        <v>0</v>
      </c>
      <c r="F5088">
        <f>Datos_climat_Sevilla!J5090/100</f>
        <v>1009.15</v>
      </c>
    </row>
    <row r="5089" spans="1:6" x14ac:dyDescent="0.25">
      <c r="A5089" s="3">
        <f>DATE(Datos_climat_Sevilla!A5091,Datos_climat_Sevilla!B5091,Datos_climat_Sevilla!C5091)+Datos_climat_Sevilla!D5091/24</f>
        <v>32721</v>
      </c>
      <c r="B5089">
        <f>Datos_climat_Sevilla!L5091</f>
        <v>2.1</v>
      </c>
      <c r="C5089">
        <f>Datos_climat_Sevilla!K5091</f>
        <v>210</v>
      </c>
      <c r="D5089">
        <f>Datos_climat_Sevilla!H5091</f>
        <v>25</v>
      </c>
      <c r="E5089">
        <f>Datos_climat_Sevilla!F5091</f>
        <v>0</v>
      </c>
      <c r="F5089">
        <f>Datos_climat_Sevilla!J5091/100</f>
        <v>1009.15</v>
      </c>
    </row>
    <row r="5090" spans="1:6" x14ac:dyDescent="0.25">
      <c r="A5090" s="3">
        <f>DATE(Datos_climat_Sevilla!A5092,Datos_climat_Sevilla!B5092,Datos_climat_Sevilla!C5092)+Datos_climat_Sevilla!D5092/24</f>
        <v>32721.041666666668</v>
      </c>
      <c r="B5090">
        <f>Datos_climat_Sevilla!L5092</f>
        <v>0</v>
      </c>
      <c r="C5090">
        <f>Datos_climat_Sevilla!K5092</f>
        <v>0</v>
      </c>
      <c r="D5090">
        <f>Datos_climat_Sevilla!H5092</f>
        <v>21.1</v>
      </c>
      <c r="E5090">
        <f>Datos_climat_Sevilla!F5092</f>
        <v>0</v>
      </c>
      <c r="F5090">
        <f>Datos_climat_Sevilla!J5092/100</f>
        <v>1009.15</v>
      </c>
    </row>
    <row r="5091" spans="1:6" x14ac:dyDescent="0.25">
      <c r="A5091" s="3">
        <f>DATE(Datos_climat_Sevilla!A5093,Datos_climat_Sevilla!B5093,Datos_climat_Sevilla!C5093)+Datos_climat_Sevilla!D5093/24</f>
        <v>32721.083333333332</v>
      </c>
      <c r="B5091">
        <f>Datos_climat_Sevilla!L5093</f>
        <v>0</v>
      </c>
      <c r="C5091">
        <f>Datos_climat_Sevilla!K5093</f>
        <v>0</v>
      </c>
      <c r="D5091">
        <f>Datos_climat_Sevilla!H5093</f>
        <v>20.6</v>
      </c>
      <c r="E5091">
        <f>Datos_climat_Sevilla!F5093</f>
        <v>0</v>
      </c>
      <c r="F5091">
        <f>Datos_climat_Sevilla!J5093/100</f>
        <v>1009.15</v>
      </c>
    </row>
    <row r="5092" spans="1:6" x14ac:dyDescent="0.25">
      <c r="A5092" s="3">
        <f>DATE(Datos_climat_Sevilla!A5094,Datos_climat_Sevilla!B5094,Datos_climat_Sevilla!C5094)+Datos_climat_Sevilla!D5094/24</f>
        <v>32721.125</v>
      </c>
      <c r="B5092">
        <f>Datos_climat_Sevilla!L5094</f>
        <v>0</v>
      </c>
      <c r="C5092">
        <f>Datos_climat_Sevilla!K5094</f>
        <v>0</v>
      </c>
      <c r="D5092">
        <f>Datos_climat_Sevilla!H5094</f>
        <v>22.8</v>
      </c>
      <c r="E5092">
        <f>Datos_climat_Sevilla!F5094</f>
        <v>0</v>
      </c>
      <c r="F5092">
        <f>Datos_climat_Sevilla!J5094/100</f>
        <v>1009.15</v>
      </c>
    </row>
    <row r="5093" spans="1:6" x14ac:dyDescent="0.25">
      <c r="A5093" s="3">
        <f>DATE(Datos_climat_Sevilla!A5095,Datos_climat_Sevilla!B5095,Datos_climat_Sevilla!C5095)+Datos_climat_Sevilla!D5095/24</f>
        <v>32721.166666666668</v>
      </c>
      <c r="B5093">
        <f>Datos_climat_Sevilla!L5095</f>
        <v>0</v>
      </c>
      <c r="C5093">
        <f>Datos_climat_Sevilla!K5095</f>
        <v>0</v>
      </c>
      <c r="D5093">
        <f>Datos_climat_Sevilla!H5095</f>
        <v>22.2</v>
      </c>
      <c r="E5093">
        <f>Datos_climat_Sevilla!F5095</f>
        <v>0</v>
      </c>
      <c r="F5093">
        <f>Datos_climat_Sevilla!J5095/100</f>
        <v>1009.15</v>
      </c>
    </row>
    <row r="5094" spans="1:6" x14ac:dyDescent="0.25">
      <c r="A5094" s="3">
        <f>DATE(Datos_climat_Sevilla!A5096,Datos_climat_Sevilla!B5096,Datos_climat_Sevilla!C5096)+Datos_climat_Sevilla!D5096/24</f>
        <v>32721.208333333332</v>
      </c>
      <c r="B5094">
        <f>Datos_climat_Sevilla!L5096</f>
        <v>0</v>
      </c>
      <c r="C5094">
        <f>Datos_climat_Sevilla!K5096</f>
        <v>0</v>
      </c>
      <c r="D5094">
        <f>Datos_climat_Sevilla!H5096</f>
        <v>21.7</v>
      </c>
      <c r="E5094">
        <f>Datos_climat_Sevilla!F5096</f>
        <v>0</v>
      </c>
      <c r="F5094">
        <f>Datos_climat_Sevilla!J5096/100</f>
        <v>1009.15</v>
      </c>
    </row>
    <row r="5095" spans="1:6" x14ac:dyDescent="0.25">
      <c r="A5095" s="3">
        <f>DATE(Datos_climat_Sevilla!A5097,Datos_climat_Sevilla!B5097,Datos_climat_Sevilla!C5097)+Datos_climat_Sevilla!D5097/24</f>
        <v>32721.25</v>
      </c>
      <c r="B5095">
        <f>Datos_climat_Sevilla!L5097</f>
        <v>0</v>
      </c>
      <c r="C5095">
        <f>Datos_climat_Sevilla!K5097</f>
        <v>0</v>
      </c>
      <c r="D5095">
        <f>Datos_climat_Sevilla!H5097</f>
        <v>20.6</v>
      </c>
      <c r="E5095">
        <f>Datos_climat_Sevilla!F5097</f>
        <v>0</v>
      </c>
      <c r="F5095">
        <f>Datos_climat_Sevilla!J5097/100</f>
        <v>1009.15</v>
      </c>
    </row>
    <row r="5096" spans="1:6" x14ac:dyDescent="0.25">
      <c r="A5096" s="3">
        <f>DATE(Datos_climat_Sevilla!A5098,Datos_climat_Sevilla!B5098,Datos_climat_Sevilla!C5098)+Datos_climat_Sevilla!D5098/24</f>
        <v>32721.291666666668</v>
      </c>
      <c r="B5096">
        <f>Datos_climat_Sevilla!L5098</f>
        <v>0</v>
      </c>
      <c r="C5096">
        <f>Datos_climat_Sevilla!K5098</f>
        <v>0</v>
      </c>
      <c r="D5096">
        <f>Datos_climat_Sevilla!H5098</f>
        <v>20.6</v>
      </c>
      <c r="E5096">
        <f>Datos_climat_Sevilla!F5098</f>
        <v>0</v>
      </c>
      <c r="F5096">
        <f>Datos_climat_Sevilla!J5098/100</f>
        <v>1009.15</v>
      </c>
    </row>
    <row r="5097" spans="1:6" x14ac:dyDescent="0.25">
      <c r="A5097" s="3">
        <f>DATE(Datos_climat_Sevilla!A5099,Datos_climat_Sevilla!B5099,Datos_climat_Sevilla!C5099)+Datos_climat_Sevilla!D5099/24</f>
        <v>32721.333333333332</v>
      </c>
      <c r="B5097">
        <f>Datos_climat_Sevilla!L5099</f>
        <v>0</v>
      </c>
      <c r="C5097">
        <f>Datos_climat_Sevilla!K5099</f>
        <v>0</v>
      </c>
      <c r="D5097">
        <f>Datos_climat_Sevilla!H5099</f>
        <v>21.1</v>
      </c>
      <c r="E5097">
        <f>Datos_climat_Sevilla!F5099</f>
        <v>454</v>
      </c>
      <c r="F5097">
        <f>Datos_climat_Sevilla!J5099/100</f>
        <v>1009.15</v>
      </c>
    </row>
    <row r="5098" spans="1:6" x14ac:dyDescent="0.25">
      <c r="A5098" s="3">
        <f>DATE(Datos_climat_Sevilla!A5100,Datos_climat_Sevilla!B5100,Datos_climat_Sevilla!C5100)+Datos_climat_Sevilla!D5100/24</f>
        <v>32721.375</v>
      </c>
      <c r="B5098">
        <f>Datos_climat_Sevilla!L5100</f>
        <v>3.1</v>
      </c>
      <c r="C5098">
        <f>Datos_climat_Sevilla!K5100</f>
        <v>360</v>
      </c>
      <c r="D5098">
        <f>Datos_climat_Sevilla!H5100</f>
        <v>22.2</v>
      </c>
      <c r="E5098">
        <f>Datos_climat_Sevilla!F5100</f>
        <v>599</v>
      </c>
      <c r="F5098">
        <f>Datos_climat_Sevilla!J5100/100</f>
        <v>1009.15</v>
      </c>
    </row>
    <row r="5099" spans="1:6" x14ac:dyDescent="0.25">
      <c r="A5099" s="3">
        <f>DATE(Datos_climat_Sevilla!A5101,Datos_climat_Sevilla!B5101,Datos_climat_Sevilla!C5101)+Datos_climat_Sevilla!D5101/24</f>
        <v>32721.416666666668</v>
      </c>
      <c r="B5099">
        <f>Datos_climat_Sevilla!L5101</f>
        <v>3.1</v>
      </c>
      <c r="C5099">
        <f>Datos_climat_Sevilla!K5101</f>
        <v>20</v>
      </c>
      <c r="D5099">
        <f>Datos_climat_Sevilla!H5101</f>
        <v>23.9</v>
      </c>
      <c r="E5099">
        <f>Datos_climat_Sevilla!F5101</f>
        <v>700</v>
      </c>
      <c r="F5099">
        <f>Datos_climat_Sevilla!J5101/100</f>
        <v>1009.15</v>
      </c>
    </row>
    <row r="5100" spans="1:6" x14ac:dyDescent="0.25">
      <c r="A5100" s="3">
        <f>DATE(Datos_climat_Sevilla!A5102,Datos_climat_Sevilla!B5102,Datos_climat_Sevilla!C5102)+Datos_climat_Sevilla!D5102/24</f>
        <v>32721.458333333332</v>
      </c>
      <c r="B5100">
        <f>Datos_climat_Sevilla!L5102</f>
        <v>4.0999999999999996</v>
      </c>
      <c r="C5100">
        <f>Datos_climat_Sevilla!K5102</f>
        <v>50</v>
      </c>
      <c r="D5100">
        <f>Datos_climat_Sevilla!H5102</f>
        <v>26.1</v>
      </c>
      <c r="E5100">
        <f>Datos_climat_Sevilla!F5102</f>
        <v>782</v>
      </c>
      <c r="F5100">
        <f>Datos_climat_Sevilla!J5102/100</f>
        <v>1009.15</v>
      </c>
    </row>
    <row r="5101" spans="1:6" x14ac:dyDescent="0.25">
      <c r="A5101" s="3">
        <f>DATE(Datos_climat_Sevilla!A5103,Datos_climat_Sevilla!B5103,Datos_climat_Sevilla!C5103)+Datos_climat_Sevilla!D5103/24</f>
        <v>32721.5</v>
      </c>
      <c r="B5101">
        <f>Datos_climat_Sevilla!L5103</f>
        <v>3.1</v>
      </c>
      <c r="C5101">
        <f>Datos_climat_Sevilla!K5103</f>
        <v>60</v>
      </c>
      <c r="D5101">
        <f>Datos_climat_Sevilla!H5103</f>
        <v>28.3</v>
      </c>
      <c r="E5101">
        <f>Datos_climat_Sevilla!F5103</f>
        <v>842</v>
      </c>
      <c r="F5101">
        <f>Datos_climat_Sevilla!J5103/100</f>
        <v>1009.15</v>
      </c>
    </row>
    <row r="5102" spans="1:6" x14ac:dyDescent="0.25">
      <c r="A5102" s="3">
        <f>DATE(Datos_climat_Sevilla!A5104,Datos_climat_Sevilla!B5104,Datos_climat_Sevilla!C5104)+Datos_climat_Sevilla!D5104/24</f>
        <v>32721.541666666668</v>
      </c>
      <c r="B5102">
        <f>Datos_climat_Sevilla!L5104</f>
        <v>2.1</v>
      </c>
      <c r="C5102">
        <f>Datos_climat_Sevilla!K5104</f>
        <v>50</v>
      </c>
      <c r="D5102">
        <f>Datos_climat_Sevilla!H5104</f>
        <v>30.6</v>
      </c>
      <c r="E5102">
        <f>Datos_climat_Sevilla!F5104</f>
        <v>880</v>
      </c>
      <c r="F5102">
        <f>Datos_climat_Sevilla!J5104/100</f>
        <v>1009.15</v>
      </c>
    </row>
    <row r="5103" spans="1:6" x14ac:dyDescent="0.25">
      <c r="A5103" s="3">
        <f>DATE(Datos_climat_Sevilla!A5105,Datos_climat_Sevilla!B5105,Datos_climat_Sevilla!C5105)+Datos_climat_Sevilla!D5105/24</f>
        <v>32721.583333333332</v>
      </c>
      <c r="B5103">
        <f>Datos_climat_Sevilla!L5105</f>
        <v>0</v>
      </c>
      <c r="C5103">
        <f>Datos_climat_Sevilla!K5105</f>
        <v>0</v>
      </c>
      <c r="D5103">
        <f>Datos_climat_Sevilla!H5105</f>
        <v>32.799999999999997</v>
      </c>
      <c r="E5103">
        <f>Datos_climat_Sevilla!F5105</f>
        <v>892</v>
      </c>
      <c r="F5103">
        <f>Datos_climat_Sevilla!J5105/100</f>
        <v>1009.15</v>
      </c>
    </row>
    <row r="5104" spans="1:6" x14ac:dyDescent="0.25">
      <c r="A5104" s="3">
        <f>DATE(Datos_climat_Sevilla!A5106,Datos_climat_Sevilla!B5106,Datos_climat_Sevilla!C5106)+Datos_climat_Sevilla!D5106/24</f>
        <v>32721.625</v>
      </c>
      <c r="B5104">
        <f>Datos_climat_Sevilla!L5106</f>
        <v>2.1</v>
      </c>
      <c r="C5104">
        <f>Datos_climat_Sevilla!K5106</f>
        <v>70</v>
      </c>
      <c r="D5104">
        <f>Datos_climat_Sevilla!H5106</f>
        <v>33.9</v>
      </c>
      <c r="E5104">
        <f>Datos_climat_Sevilla!F5106</f>
        <v>880</v>
      </c>
      <c r="F5104">
        <f>Datos_climat_Sevilla!J5106/100</f>
        <v>1009.15</v>
      </c>
    </row>
    <row r="5105" spans="1:6" x14ac:dyDescent="0.25">
      <c r="A5105" s="3">
        <f>DATE(Datos_climat_Sevilla!A5107,Datos_climat_Sevilla!B5107,Datos_climat_Sevilla!C5107)+Datos_climat_Sevilla!D5107/24</f>
        <v>32721.666666666668</v>
      </c>
      <c r="B5105">
        <f>Datos_climat_Sevilla!L5107</f>
        <v>2.1</v>
      </c>
      <c r="C5105">
        <f>Datos_climat_Sevilla!K5107</f>
        <v>350</v>
      </c>
      <c r="D5105">
        <f>Datos_climat_Sevilla!H5107</f>
        <v>34.4</v>
      </c>
      <c r="E5105">
        <f>Datos_climat_Sevilla!F5107</f>
        <v>842</v>
      </c>
      <c r="F5105">
        <f>Datos_climat_Sevilla!J5107/100</f>
        <v>1009.15</v>
      </c>
    </row>
    <row r="5106" spans="1:6" x14ac:dyDescent="0.25">
      <c r="A5106" s="3">
        <f>DATE(Datos_climat_Sevilla!A5108,Datos_climat_Sevilla!B5108,Datos_climat_Sevilla!C5108)+Datos_climat_Sevilla!D5108/24</f>
        <v>32721.708333333332</v>
      </c>
      <c r="B5106">
        <f>Datos_climat_Sevilla!L5108</f>
        <v>3.1</v>
      </c>
      <c r="C5106">
        <f>Datos_climat_Sevilla!K5108</f>
        <v>350</v>
      </c>
      <c r="D5106">
        <f>Datos_climat_Sevilla!H5108</f>
        <v>34.4</v>
      </c>
      <c r="E5106">
        <f>Datos_climat_Sevilla!F5108</f>
        <v>782</v>
      </c>
      <c r="F5106">
        <f>Datos_climat_Sevilla!J5108/100</f>
        <v>1009.15</v>
      </c>
    </row>
    <row r="5107" spans="1:6" x14ac:dyDescent="0.25">
      <c r="A5107" s="3">
        <f>DATE(Datos_climat_Sevilla!A5109,Datos_climat_Sevilla!B5109,Datos_climat_Sevilla!C5109)+Datos_climat_Sevilla!D5109/24</f>
        <v>32721.75</v>
      </c>
      <c r="B5107">
        <f>Datos_climat_Sevilla!L5109</f>
        <v>3.1</v>
      </c>
      <c r="C5107">
        <f>Datos_climat_Sevilla!K5109</f>
        <v>310</v>
      </c>
      <c r="D5107">
        <f>Datos_climat_Sevilla!H5109</f>
        <v>33.299999999999997</v>
      </c>
      <c r="E5107">
        <f>Datos_climat_Sevilla!F5109</f>
        <v>703</v>
      </c>
      <c r="F5107">
        <f>Datos_climat_Sevilla!J5109/100</f>
        <v>1009.15</v>
      </c>
    </row>
    <row r="5108" spans="1:6" x14ac:dyDescent="0.25">
      <c r="A5108" s="3">
        <f>DATE(Datos_climat_Sevilla!A5110,Datos_climat_Sevilla!B5110,Datos_climat_Sevilla!C5110)+Datos_climat_Sevilla!D5110/24</f>
        <v>32721.791666666668</v>
      </c>
      <c r="B5108">
        <f>Datos_climat_Sevilla!L5110</f>
        <v>2.1</v>
      </c>
      <c r="C5108">
        <f>Datos_climat_Sevilla!K5110</f>
        <v>280</v>
      </c>
      <c r="D5108">
        <f>Datos_climat_Sevilla!H5110</f>
        <v>32.200000000000003</v>
      </c>
      <c r="E5108">
        <f>Datos_climat_Sevilla!F5110</f>
        <v>599</v>
      </c>
      <c r="F5108">
        <f>Datos_climat_Sevilla!J5110/100</f>
        <v>1009.15</v>
      </c>
    </row>
    <row r="5109" spans="1:6" x14ac:dyDescent="0.25">
      <c r="A5109" s="3">
        <f>DATE(Datos_climat_Sevilla!A5111,Datos_climat_Sevilla!B5111,Datos_climat_Sevilla!C5111)+Datos_climat_Sevilla!D5111/24</f>
        <v>32721.833333333332</v>
      </c>
      <c r="B5109">
        <f>Datos_climat_Sevilla!L5111</f>
        <v>3.1</v>
      </c>
      <c r="C5109">
        <f>Datos_climat_Sevilla!K5111</f>
        <v>999</v>
      </c>
      <c r="D5109">
        <f>Datos_climat_Sevilla!H5111</f>
        <v>30</v>
      </c>
      <c r="E5109">
        <f>Datos_climat_Sevilla!F5111</f>
        <v>457</v>
      </c>
      <c r="F5109">
        <f>Datos_climat_Sevilla!J5111/100</f>
        <v>1009.15</v>
      </c>
    </row>
    <row r="5110" spans="1:6" x14ac:dyDescent="0.25">
      <c r="A5110" s="3">
        <f>DATE(Datos_climat_Sevilla!A5112,Datos_climat_Sevilla!B5112,Datos_climat_Sevilla!C5112)+Datos_climat_Sevilla!D5112/24</f>
        <v>32721.875</v>
      </c>
      <c r="B5110">
        <f>Datos_climat_Sevilla!L5112</f>
        <v>4.0999999999999996</v>
      </c>
      <c r="C5110">
        <f>Datos_climat_Sevilla!K5112</f>
        <v>240</v>
      </c>
      <c r="D5110">
        <f>Datos_climat_Sevilla!H5112</f>
        <v>28.3</v>
      </c>
      <c r="E5110">
        <f>Datos_climat_Sevilla!F5112</f>
        <v>0</v>
      </c>
      <c r="F5110">
        <f>Datos_climat_Sevilla!J5112/100</f>
        <v>1009.15</v>
      </c>
    </row>
    <row r="5111" spans="1:6" x14ac:dyDescent="0.25">
      <c r="A5111" s="3">
        <f>DATE(Datos_climat_Sevilla!A5113,Datos_climat_Sevilla!B5113,Datos_climat_Sevilla!C5113)+Datos_climat_Sevilla!D5113/24</f>
        <v>32721.916666666668</v>
      </c>
      <c r="B5111">
        <f>Datos_climat_Sevilla!L5113</f>
        <v>4.0999999999999996</v>
      </c>
      <c r="C5111">
        <f>Datos_climat_Sevilla!K5113</f>
        <v>230</v>
      </c>
      <c r="D5111">
        <f>Datos_climat_Sevilla!H5113</f>
        <v>26.1</v>
      </c>
      <c r="E5111">
        <f>Datos_climat_Sevilla!F5113</f>
        <v>0</v>
      </c>
      <c r="F5111">
        <f>Datos_climat_Sevilla!J5113/100</f>
        <v>1009.15</v>
      </c>
    </row>
    <row r="5112" spans="1:6" x14ac:dyDescent="0.25">
      <c r="A5112" s="3">
        <f>DATE(Datos_climat_Sevilla!A5114,Datos_climat_Sevilla!B5114,Datos_climat_Sevilla!C5114)+Datos_climat_Sevilla!D5114/24</f>
        <v>32721.958333333332</v>
      </c>
      <c r="B5112">
        <f>Datos_climat_Sevilla!L5114</f>
        <v>3.1</v>
      </c>
      <c r="C5112">
        <f>Datos_climat_Sevilla!K5114</f>
        <v>240</v>
      </c>
      <c r="D5112">
        <f>Datos_climat_Sevilla!H5114</f>
        <v>25</v>
      </c>
      <c r="E5112">
        <f>Datos_climat_Sevilla!F5114</f>
        <v>0</v>
      </c>
      <c r="F5112">
        <f>Datos_climat_Sevilla!J5114/100</f>
        <v>1009.15</v>
      </c>
    </row>
    <row r="5113" spans="1:6" x14ac:dyDescent="0.25">
      <c r="A5113" s="3">
        <f>DATE(Datos_climat_Sevilla!A5115,Datos_climat_Sevilla!B5115,Datos_climat_Sevilla!C5115)+Datos_climat_Sevilla!D5115/24</f>
        <v>32722</v>
      </c>
      <c r="B5113">
        <f>Datos_climat_Sevilla!L5115</f>
        <v>1.5</v>
      </c>
      <c r="C5113">
        <f>Datos_climat_Sevilla!K5115</f>
        <v>210</v>
      </c>
      <c r="D5113">
        <f>Datos_climat_Sevilla!H5115</f>
        <v>23.9</v>
      </c>
      <c r="E5113">
        <f>Datos_climat_Sevilla!F5115</f>
        <v>0</v>
      </c>
      <c r="F5113">
        <f>Datos_climat_Sevilla!J5115/100</f>
        <v>1009.15</v>
      </c>
    </row>
    <row r="5114" spans="1:6" x14ac:dyDescent="0.25">
      <c r="A5114" s="3">
        <f>DATE(Datos_climat_Sevilla!A5116,Datos_climat_Sevilla!B5116,Datos_climat_Sevilla!C5116)+Datos_climat_Sevilla!D5116/24</f>
        <v>32722.041666666668</v>
      </c>
      <c r="B5114">
        <f>Datos_climat_Sevilla!L5116</f>
        <v>3.1</v>
      </c>
      <c r="C5114">
        <f>Datos_climat_Sevilla!K5116</f>
        <v>180</v>
      </c>
      <c r="D5114">
        <f>Datos_climat_Sevilla!H5116</f>
        <v>23.3</v>
      </c>
      <c r="E5114">
        <f>Datos_climat_Sevilla!F5116</f>
        <v>0</v>
      </c>
      <c r="F5114">
        <f>Datos_climat_Sevilla!J5116/100</f>
        <v>1009.15</v>
      </c>
    </row>
    <row r="5115" spans="1:6" x14ac:dyDescent="0.25">
      <c r="A5115" s="3">
        <f>DATE(Datos_climat_Sevilla!A5117,Datos_climat_Sevilla!B5117,Datos_climat_Sevilla!C5117)+Datos_climat_Sevilla!D5117/24</f>
        <v>32722.083333333332</v>
      </c>
      <c r="B5115">
        <f>Datos_climat_Sevilla!L5117</f>
        <v>2.6</v>
      </c>
      <c r="C5115">
        <f>Datos_climat_Sevilla!K5117</f>
        <v>200</v>
      </c>
      <c r="D5115">
        <f>Datos_climat_Sevilla!H5117</f>
        <v>22.8</v>
      </c>
      <c r="E5115">
        <f>Datos_climat_Sevilla!F5117</f>
        <v>0</v>
      </c>
      <c r="F5115">
        <f>Datos_climat_Sevilla!J5117/100</f>
        <v>1009.15</v>
      </c>
    </row>
    <row r="5116" spans="1:6" x14ac:dyDescent="0.25">
      <c r="A5116" s="3">
        <f>DATE(Datos_climat_Sevilla!A5118,Datos_climat_Sevilla!B5118,Datos_climat_Sevilla!C5118)+Datos_climat_Sevilla!D5118/24</f>
        <v>32722.125</v>
      </c>
      <c r="B5116">
        <f>Datos_climat_Sevilla!L5118</f>
        <v>1.5</v>
      </c>
      <c r="C5116">
        <f>Datos_climat_Sevilla!K5118</f>
        <v>160</v>
      </c>
      <c r="D5116">
        <f>Datos_climat_Sevilla!H5118</f>
        <v>22.2</v>
      </c>
      <c r="E5116">
        <f>Datos_climat_Sevilla!F5118</f>
        <v>0</v>
      </c>
      <c r="F5116">
        <f>Datos_climat_Sevilla!J5118/100</f>
        <v>1009.15</v>
      </c>
    </row>
    <row r="5117" spans="1:6" x14ac:dyDescent="0.25">
      <c r="A5117" s="3">
        <f>DATE(Datos_climat_Sevilla!A5119,Datos_climat_Sevilla!B5119,Datos_climat_Sevilla!C5119)+Datos_climat_Sevilla!D5119/24</f>
        <v>32722.166666666668</v>
      </c>
      <c r="B5117">
        <f>Datos_climat_Sevilla!L5119</f>
        <v>2.1</v>
      </c>
      <c r="C5117">
        <f>Datos_climat_Sevilla!K5119</f>
        <v>140</v>
      </c>
      <c r="D5117">
        <f>Datos_climat_Sevilla!H5119</f>
        <v>21.7</v>
      </c>
      <c r="E5117">
        <f>Datos_climat_Sevilla!F5119</f>
        <v>0</v>
      </c>
      <c r="F5117">
        <f>Datos_climat_Sevilla!J5119/100</f>
        <v>1009.15</v>
      </c>
    </row>
    <row r="5118" spans="1:6" x14ac:dyDescent="0.25">
      <c r="A5118" s="3">
        <f>DATE(Datos_climat_Sevilla!A5120,Datos_climat_Sevilla!B5120,Datos_climat_Sevilla!C5120)+Datos_climat_Sevilla!D5120/24</f>
        <v>32722.208333333332</v>
      </c>
      <c r="B5118">
        <f>Datos_climat_Sevilla!L5120</f>
        <v>1.5</v>
      </c>
      <c r="C5118">
        <f>Datos_climat_Sevilla!K5120</f>
        <v>10</v>
      </c>
      <c r="D5118">
        <f>Datos_climat_Sevilla!H5120</f>
        <v>21.7</v>
      </c>
      <c r="E5118">
        <f>Datos_climat_Sevilla!F5120</f>
        <v>0</v>
      </c>
      <c r="F5118">
        <f>Datos_climat_Sevilla!J5120/100</f>
        <v>1009.15</v>
      </c>
    </row>
    <row r="5119" spans="1:6" x14ac:dyDescent="0.25">
      <c r="A5119" s="3">
        <f>DATE(Datos_climat_Sevilla!A5121,Datos_climat_Sevilla!B5121,Datos_climat_Sevilla!C5121)+Datos_climat_Sevilla!D5121/24</f>
        <v>32722.25</v>
      </c>
      <c r="B5119">
        <f>Datos_climat_Sevilla!L5121</f>
        <v>0</v>
      </c>
      <c r="C5119">
        <f>Datos_climat_Sevilla!K5121</f>
        <v>0</v>
      </c>
      <c r="D5119">
        <f>Datos_climat_Sevilla!H5121</f>
        <v>21.1</v>
      </c>
      <c r="E5119">
        <f>Datos_climat_Sevilla!F5121</f>
        <v>0</v>
      </c>
      <c r="F5119">
        <f>Datos_climat_Sevilla!J5121/100</f>
        <v>1009.15</v>
      </c>
    </row>
    <row r="5120" spans="1:6" x14ac:dyDescent="0.25">
      <c r="A5120" s="3">
        <f>DATE(Datos_climat_Sevilla!A5122,Datos_climat_Sevilla!B5122,Datos_climat_Sevilla!C5122)+Datos_climat_Sevilla!D5122/24</f>
        <v>32722.291666666668</v>
      </c>
      <c r="B5120">
        <f>Datos_climat_Sevilla!L5122</f>
        <v>0</v>
      </c>
      <c r="C5120">
        <f>Datos_climat_Sevilla!K5122</f>
        <v>0</v>
      </c>
      <c r="D5120">
        <f>Datos_climat_Sevilla!H5122</f>
        <v>20.6</v>
      </c>
      <c r="E5120">
        <f>Datos_climat_Sevilla!F5122</f>
        <v>0</v>
      </c>
      <c r="F5120">
        <f>Datos_climat_Sevilla!J5122/100</f>
        <v>1009.15</v>
      </c>
    </row>
    <row r="5121" spans="1:6" x14ac:dyDescent="0.25">
      <c r="A5121" s="3">
        <f>DATE(Datos_climat_Sevilla!A5123,Datos_climat_Sevilla!B5123,Datos_climat_Sevilla!C5123)+Datos_climat_Sevilla!D5123/24</f>
        <v>32722.333333333332</v>
      </c>
      <c r="B5121">
        <f>Datos_climat_Sevilla!L5123</f>
        <v>3.1</v>
      </c>
      <c r="C5121">
        <f>Datos_climat_Sevilla!K5123</f>
        <v>20</v>
      </c>
      <c r="D5121">
        <f>Datos_climat_Sevilla!H5123</f>
        <v>21.1</v>
      </c>
      <c r="E5121">
        <f>Datos_climat_Sevilla!F5123</f>
        <v>334</v>
      </c>
      <c r="F5121">
        <f>Datos_climat_Sevilla!J5123/100</f>
        <v>1009.15</v>
      </c>
    </row>
    <row r="5122" spans="1:6" x14ac:dyDescent="0.25">
      <c r="A5122" s="3">
        <f>DATE(Datos_climat_Sevilla!A5124,Datos_climat_Sevilla!B5124,Datos_climat_Sevilla!C5124)+Datos_climat_Sevilla!D5124/24</f>
        <v>32722.375</v>
      </c>
      <c r="B5122">
        <f>Datos_climat_Sevilla!L5124</f>
        <v>3.1</v>
      </c>
      <c r="C5122">
        <f>Datos_climat_Sevilla!K5124</f>
        <v>30</v>
      </c>
      <c r="D5122">
        <f>Datos_climat_Sevilla!H5124</f>
        <v>22.8</v>
      </c>
      <c r="E5122">
        <f>Datos_climat_Sevilla!F5124</f>
        <v>570</v>
      </c>
      <c r="F5122">
        <f>Datos_climat_Sevilla!J5124/100</f>
        <v>1009.15</v>
      </c>
    </row>
    <row r="5123" spans="1:6" x14ac:dyDescent="0.25">
      <c r="A5123" s="3">
        <f>DATE(Datos_climat_Sevilla!A5125,Datos_climat_Sevilla!B5125,Datos_climat_Sevilla!C5125)+Datos_climat_Sevilla!D5125/24</f>
        <v>32722.416666666668</v>
      </c>
      <c r="B5123">
        <f>Datos_climat_Sevilla!L5125</f>
        <v>3.1</v>
      </c>
      <c r="C5123">
        <f>Datos_climat_Sevilla!K5125</f>
        <v>10</v>
      </c>
      <c r="D5123">
        <f>Datos_climat_Sevilla!H5125</f>
        <v>23.9</v>
      </c>
      <c r="E5123">
        <f>Datos_climat_Sevilla!F5125</f>
        <v>671</v>
      </c>
      <c r="F5123">
        <f>Datos_climat_Sevilla!J5125/100</f>
        <v>1009.15</v>
      </c>
    </row>
    <row r="5124" spans="1:6" x14ac:dyDescent="0.25">
      <c r="A5124" s="3">
        <f>DATE(Datos_climat_Sevilla!A5126,Datos_climat_Sevilla!B5126,Datos_climat_Sevilla!C5126)+Datos_climat_Sevilla!D5126/24</f>
        <v>32722.458333333332</v>
      </c>
      <c r="B5124">
        <f>Datos_climat_Sevilla!L5126</f>
        <v>2.1</v>
      </c>
      <c r="C5124">
        <f>Datos_climat_Sevilla!K5126</f>
        <v>60</v>
      </c>
      <c r="D5124">
        <f>Datos_climat_Sevilla!H5126</f>
        <v>26.1</v>
      </c>
      <c r="E5124">
        <f>Datos_climat_Sevilla!F5126</f>
        <v>618</v>
      </c>
      <c r="F5124">
        <f>Datos_climat_Sevilla!J5126/100</f>
        <v>1009.15</v>
      </c>
    </row>
    <row r="5125" spans="1:6" x14ac:dyDescent="0.25">
      <c r="A5125" s="3">
        <f>DATE(Datos_climat_Sevilla!A5127,Datos_climat_Sevilla!B5127,Datos_climat_Sevilla!C5127)+Datos_climat_Sevilla!D5127/24</f>
        <v>32722.5</v>
      </c>
      <c r="B5125">
        <f>Datos_climat_Sevilla!L5127</f>
        <v>2.1</v>
      </c>
      <c r="C5125">
        <f>Datos_climat_Sevilla!K5127</f>
        <v>230</v>
      </c>
      <c r="D5125">
        <f>Datos_climat_Sevilla!H5127</f>
        <v>28.3</v>
      </c>
      <c r="E5125">
        <f>Datos_climat_Sevilla!F5127</f>
        <v>646</v>
      </c>
      <c r="F5125">
        <f>Datos_climat_Sevilla!J5127/100</f>
        <v>1009.15</v>
      </c>
    </row>
    <row r="5126" spans="1:6" x14ac:dyDescent="0.25">
      <c r="A5126" s="3">
        <f>DATE(Datos_climat_Sevilla!A5128,Datos_climat_Sevilla!B5128,Datos_climat_Sevilla!C5128)+Datos_climat_Sevilla!D5128/24</f>
        <v>32722.541666666668</v>
      </c>
      <c r="B5126">
        <f>Datos_climat_Sevilla!L5128</f>
        <v>2.1</v>
      </c>
      <c r="C5126">
        <f>Datos_climat_Sevilla!K5128</f>
        <v>90</v>
      </c>
      <c r="D5126">
        <f>Datos_climat_Sevilla!H5128</f>
        <v>30.6</v>
      </c>
      <c r="E5126">
        <f>Datos_climat_Sevilla!F5128</f>
        <v>662</v>
      </c>
      <c r="F5126">
        <f>Datos_climat_Sevilla!J5128/100</f>
        <v>1009.15</v>
      </c>
    </row>
    <row r="5127" spans="1:6" x14ac:dyDescent="0.25">
      <c r="A5127" s="3">
        <f>DATE(Datos_climat_Sevilla!A5129,Datos_climat_Sevilla!B5129,Datos_climat_Sevilla!C5129)+Datos_climat_Sevilla!D5129/24</f>
        <v>32722.583333333332</v>
      </c>
      <c r="B5127">
        <f>Datos_climat_Sevilla!L5129</f>
        <v>0</v>
      </c>
      <c r="C5127">
        <f>Datos_climat_Sevilla!K5129</f>
        <v>0</v>
      </c>
      <c r="D5127">
        <f>Datos_climat_Sevilla!H5129</f>
        <v>32.200000000000003</v>
      </c>
      <c r="E5127">
        <f>Datos_climat_Sevilla!F5129</f>
        <v>552</v>
      </c>
      <c r="F5127">
        <f>Datos_climat_Sevilla!J5129/100</f>
        <v>1009.15</v>
      </c>
    </row>
    <row r="5128" spans="1:6" x14ac:dyDescent="0.25">
      <c r="A5128" s="3">
        <f>DATE(Datos_climat_Sevilla!A5130,Datos_climat_Sevilla!B5130,Datos_climat_Sevilla!C5130)+Datos_climat_Sevilla!D5130/24</f>
        <v>32722.625</v>
      </c>
      <c r="B5128">
        <f>Datos_climat_Sevilla!L5130</f>
        <v>2.6</v>
      </c>
      <c r="C5128">
        <f>Datos_climat_Sevilla!K5130</f>
        <v>290</v>
      </c>
      <c r="D5128">
        <f>Datos_climat_Sevilla!H5130</f>
        <v>33.299999999999997</v>
      </c>
      <c r="E5128">
        <f>Datos_climat_Sevilla!F5130</f>
        <v>615</v>
      </c>
      <c r="F5128">
        <f>Datos_climat_Sevilla!J5130/100</f>
        <v>1009.15</v>
      </c>
    </row>
    <row r="5129" spans="1:6" x14ac:dyDescent="0.25">
      <c r="A5129" s="3">
        <f>DATE(Datos_climat_Sevilla!A5131,Datos_climat_Sevilla!B5131,Datos_climat_Sevilla!C5131)+Datos_climat_Sevilla!D5131/24</f>
        <v>32722.666666666668</v>
      </c>
      <c r="B5129">
        <f>Datos_climat_Sevilla!L5131</f>
        <v>3.1</v>
      </c>
      <c r="C5129">
        <f>Datos_climat_Sevilla!K5131</f>
        <v>280</v>
      </c>
      <c r="D5129">
        <f>Datos_climat_Sevilla!H5131</f>
        <v>33.9</v>
      </c>
      <c r="E5129">
        <f>Datos_climat_Sevilla!F5131</f>
        <v>753</v>
      </c>
      <c r="F5129">
        <f>Datos_climat_Sevilla!J5131/100</f>
        <v>1009.15</v>
      </c>
    </row>
    <row r="5130" spans="1:6" x14ac:dyDescent="0.25">
      <c r="A5130" s="3">
        <f>DATE(Datos_climat_Sevilla!A5132,Datos_climat_Sevilla!B5132,Datos_climat_Sevilla!C5132)+Datos_climat_Sevilla!D5132/24</f>
        <v>32722.708333333332</v>
      </c>
      <c r="B5130">
        <f>Datos_climat_Sevilla!L5132</f>
        <v>2.1</v>
      </c>
      <c r="C5130">
        <f>Datos_climat_Sevilla!K5132</f>
        <v>300</v>
      </c>
      <c r="D5130">
        <f>Datos_climat_Sevilla!H5132</f>
        <v>33.9</v>
      </c>
      <c r="E5130">
        <f>Datos_climat_Sevilla!F5132</f>
        <v>637</v>
      </c>
      <c r="F5130">
        <f>Datos_climat_Sevilla!J5132/100</f>
        <v>1009.15</v>
      </c>
    </row>
    <row r="5131" spans="1:6" x14ac:dyDescent="0.25">
      <c r="A5131" s="3">
        <f>DATE(Datos_climat_Sevilla!A5133,Datos_climat_Sevilla!B5133,Datos_climat_Sevilla!C5133)+Datos_climat_Sevilla!D5133/24</f>
        <v>32722.75</v>
      </c>
      <c r="B5131">
        <f>Datos_climat_Sevilla!L5133</f>
        <v>2.1</v>
      </c>
      <c r="C5131">
        <f>Datos_climat_Sevilla!K5133</f>
        <v>300</v>
      </c>
      <c r="D5131">
        <f>Datos_climat_Sevilla!H5133</f>
        <v>32.799999999999997</v>
      </c>
      <c r="E5131">
        <f>Datos_climat_Sevilla!F5133</f>
        <v>451</v>
      </c>
      <c r="F5131">
        <f>Datos_climat_Sevilla!J5133/100</f>
        <v>1009.15</v>
      </c>
    </row>
    <row r="5132" spans="1:6" x14ac:dyDescent="0.25">
      <c r="A5132" s="3">
        <f>DATE(Datos_climat_Sevilla!A5134,Datos_climat_Sevilla!B5134,Datos_climat_Sevilla!C5134)+Datos_climat_Sevilla!D5134/24</f>
        <v>32722.791666666668</v>
      </c>
      <c r="B5132">
        <f>Datos_climat_Sevilla!L5134</f>
        <v>4.0999999999999996</v>
      </c>
      <c r="C5132">
        <f>Datos_climat_Sevilla!K5134</f>
        <v>270</v>
      </c>
      <c r="D5132">
        <f>Datos_climat_Sevilla!H5134</f>
        <v>31.7</v>
      </c>
      <c r="E5132">
        <f>Datos_climat_Sevilla!F5134</f>
        <v>324</v>
      </c>
      <c r="F5132">
        <f>Datos_climat_Sevilla!J5134/100</f>
        <v>1009.15</v>
      </c>
    </row>
    <row r="5133" spans="1:6" x14ac:dyDescent="0.25">
      <c r="A5133" s="3">
        <f>DATE(Datos_climat_Sevilla!A5135,Datos_climat_Sevilla!B5135,Datos_climat_Sevilla!C5135)+Datos_climat_Sevilla!D5135/24</f>
        <v>32722.833333333332</v>
      </c>
      <c r="B5133">
        <f>Datos_climat_Sevilla!L5135</f>
        <v>3.1</v>
      </c>
      <c r="C5133">
        <f>Datos_climat_Sevilla!K5135</f>
        <v>240</v>
      </c>
      <c r="D5133">
        <f>Datos_climat_Sevilla!H5135</f>
        <v>30</v>
      </c>
      <c r="E5133">
        <f>Datos_climat_Sevilla!F5135</f>
        <v>205</v>
      </c>
      <c r="F5133">
        <f>Datos_climat_Sevilla!J5135/100</f>
        <v>1009.15</v>
      </c>
    </row>
    <row r="5134" spans="1:6" x14ac:dyDescent="0.25">
      <c r="A5134" s="3">
        <f>DATE(Datos_climat_Sevilla!A5136,Datos_climat_Sevilla!B5136,Datos_climat_Sevilla!C5136)+Datos_climat_Sevilla!D5136/24</f>
        <v>32722.875</v>
      </c>
      <c r="B5134">
        <f>Datos_climat_Sevilla!L5136</f>
        <v>2.1</v>
      </c>
      <c r="C5134">
        <f>Datos_climat_Sevilla!K5136</f>
        <v>250</v>
      </c>
      <c r="D5134">
        <f>Datos_climat_Sevilla!H5136</f>
        <v>28.3</v>
      </c>
      <c r="E5134">
        <f>Datos_climat_Sevilla!F5136</f>
        <v>0</v>
      </c>
      <c r="F5134">
        <f>Datos_climat_Sevilla!J5136/100</f>
        <v>1009.15</v>
      </c>
    </row>
    <row r="5135" spans="1:6" x14ac:dyDescent="0.25">
      <c r="A5135" s="3">
        <f>DATE(Datos_climat_Sevilla!A5137,Datos_climat_Sevilla!B5137,Datos_climat_Sevilla!C5137)+Datos_climat_Sevilla!D5137/24</f>
        <v>32722.916666666668</v>
      </c>
      <c r="B5135">
        <f>Datos_climat_Sevilla!L5137</f>
        <v>5.0999999999999996</v>
      </c>
      <c r="C5135">
        <f>Datos_climat_Sevilla!K5137</f>
        <v>260</v>
      </c>
      <c r="D5135">
        <f>Datos_climat_Sevilla!H5137</f>
        <v>26.7</v>
      </c>
      <c r="E5135">
        <f>Datos_climat_Sevilla!F5137</f>
        <v>0</v>
      </c>
      <c r="F5135">
        <f>Datos_climat_Sevilla!J5137/100</f>
        <v>1009.15</v>
      </c>
    </row>
    <row r="5136" spans="1:6" x14ac:dyDescent="0.25">
      <c r="A5136" s="3">
        <f>DATE(Datos_climat_Sevilla!A5138,Datos_climat_Sevilla!B5138,Datos_climat_Sevilla!C5138)+Datos_climat_Sevilla!D5138/24</f>
        <v>32722.958333333332</v>
      </c>
      <c r="B5136">
        <f>Datos_climat_Sevilla!L5138</f>
        <v>3.1</v>
      </c>
      <c r="C5136">
        <f>Datos_climat_Sevilla!K5138</f>
        <v>260</v>
      </c>
      <c r="D5136">
        <f>Datos_climat_Sevilla!H5138</f>
        <v>25.6</v>
      </c>
      <c r="E5136">
        <f>Datos_climat_Sevilla!F5138</f>
        <v>0</v>
      </c>
      <c r="F5136">
        <f>Datos_climat_Sevilla!J5138/100</f>
        <v>1009.15</v>
      </c>
    </row>
    <row r="5137" spans="1:6" x14ac:dyDescent="0.25">
      <c r="A5137" s="3">
        <f>DATE(Datos_climat_Sevilla!A5139,Datos_climat_Sevilla!B5139,Datos_climat_Sevilla!C5139)+Datos_climat_Sevilla!D5139/24</f>
        <v>32723</v>
      </c>
      <c r="B5137">
        <f>Datos_climat_Sevilla!L5139</f>
        <v>2.1</v>
      </c>
      <c r="C5137">
        <f>Datos_climat_Sevilla!K5139</f>
        <v>230</v>
      </c>
      <c r="D5137">
        <f>Datos_climat_Sevilla!H5139</f>
        <v>24.4</v>
      </c>
      <c r="E5137">
        <f>Datos_climat_Sevilla!F5139</f>
        <v>0</v>
      </c>
      <c r="F5137">
        <f>Datos_climat_Sevilla!J5139/100</f>
        <v>1009.15</v>
      </c>
    </row>
    <row r="5138" spans="1:6" x14ac:dyDescent="0.25">
      <c r="A5138" s="3">
        <f>DATE(Datos_climat_Sevilla!A5140,Datos_climat_Sevilla!B5140,Datos_climat_Sevilla!C5140)+Datos_climat_Sevilla!D5140/24</f>
        <v>32723.041666666668</v>
      </c>
      <c r="B5138">
        <f>Datos_climat_Sevilla!L5140</f>
        <v>0</v>
      </c>
      <c r="C5138">
        <f>Datos_climat_Sevilla!K5140</f>
        <v>0</v>
      </c>
      <c r="D5138">
        <f>Datos_climat_Sevilla!H5140</f>
        <v>23.3</v>
      </c>
      <c r="E5138">
        <f>Datos_climat_Sevilla!F5140</f>
        <v>0</v>
      </c>
      <c r="F5138">
        <f>Datos_climat_Sevilla!J5140/100</f>
        <v>1009.15</v>
      </c>
    </row>
    <row r="5139" spans="1:6" x14ac:dyDescent="0.25">
      <c r="A5139" s="3">
        <f>DATE(Datos_climat_Sevilla!A5141,Datos_climat_Sevilla!B5141,Datos_climat_Sevilla!C5141)+Datos_climat_Sevilla!D5141/24</f>
        <v>32723.083333333332</v>
      </c>
      <c r="B5139">
        <f>Datos_climat_Sevilla!L5141</f>
        <v>0</v>
      </c>
      <c r="C5139">
        <f>Datos_climat_Sevilla!K5141</f>
        <v>0</v>
      </c>
      <c r="D5139">
        <f>Datos_climat_Sevilla!H5141</f>
        <v>22.2</v>
      </c>
      <c r="E5139">
        <f>Datos_climat_Sevilla!F5141</f>
        <v>0</v>
      </c>
      <c r="F5139">
        <f>Datos_climat_Sevilla!J5141/100</f>
        <v>1009.15</v>
      </c>
    </row>
    <row r="5140" spans="1:6" x14ac:dyDescent="0.25">
      <c r="A5140" s="3">
        <f>DATE(Datos_climat_Sevilla!A5142,Datos_climat_Sevilla!B5142,Datos_climat_Sevilla!C5142)+Datos_climat_Sevilla!D5142/24</f>
        <v>32723.125</v>
      </c>
      <c r="B5140">
        <f>Datos_climat_Sevilla!L5142</f>
        <v>0</v>
      </c>
      <c r="C5140">
        <f>Datos_climat_Sevilla!K5142</f>
        <v>0</v>
      </c>
      <c r="D5140">
        <f>Datos_climat_Sevilla!H5142</f>
        <v>21.7</v>
      </c>
      <c r="E5140">
        <f>Datos_climat_Sevilla!F5142</f>
        <v>0</v>
      </c>
      <c r="F5140">
        <f>Datos_climat_Sevilla!J5142/100</f>
        <v>1009.15</v>
      </c>
    </row>
    <row r="5141" spans="1:6" x14ac:dyDescent="0.25">
      <c r="A5141" s="3">
        <f>DATE(Datos_climat_Sevilla!A5143,Datos_climat_Sevilla!B5143,Datos_climat_Sevilla!C5143)+Datos_climat_Sevilla!D5143/24</f>
        <v>32723.166666666668</v>
      </c>
      <c r="B5141">
        <f>Datos_climat_Sevilla!L5143</f>
        <v>0</v>
      </c>
      <c r="C5141">
        <f>Datos_climat_Sevilla!K5143</f>
        <v>0</v>
      </c>
      <c r="D5141">
        <f>Datos_climat_Sevilla!H5143</f>
        <v>20.6</v>
      </c>
      <c r="E5141">
        <f>Datos_climat_Sevilla!F5143</f>
        <v>0</v>
      </c>
      <c r="F5141">
        <f>Datos_climat_Sevilla!J5143/100</f>
        <v>1009.15</v>
      </c>
    </row>
    <row r="5142" spans="1:6" x14ac:dyDescent="0.25">
      <c r="A5142" s="3">
        <f>DATE(Datos_climat_Sevilla!A5144,Datos_climat_Sevilla!B5144,Datos_climat_Sevilla!C5144)+Datos_climat_Sevilla!D5144/24</f>
        <v>32723.208333333332</v>
      </c>
      <c r="B5142">
        <f>Datos_climat_Sevilla!L5144</f>
        <v>0</v>
      </c>
      <c r="C5142">
        <f>Datos_climat_Sevilla!K5144</f>
        <v>0</v>
      </c>
      <c r="D5142">
        <f>Datos_climat_Sevilla!H5144</f>
        <v>19.399999999999999</v>
      </c>
      <c r="E5142">
        <f>Datos_climat_Sevilla!F5144</f>
        <v>0</v>
      </c>
      <c r="F5142">
        <f>Datos_climat_Sevilla!J5144/100</f>
        <v>1009.15</v>
      </c>
    </row>
    <row r="5143" spans="1:6" x14ac:dyDescent="0.25">
      <c r="A5143" s="3">
        <f>DATE(Datos_climat_Sevilla!A5145,Datos_climat_Sevilla!B5145,Datos_climat_Sevilla!C5145)+Datos_climat_Sevilla!D5145/24</f>
        <v>32723.25</v>
      </c>
      <c r="B5143">
        <f>Datos_climat_Sevilla!L5145</f>
        <v>0</v>
      </c>
      <c r="C5143">
        <f>Datos_climat_Sevilla!K5145</f>
        <v>0</v>
      </c>
      <c r="D5143">
        <f>Datos_climat_Sevilla!H5145</f>
        <v>18.899999999999999</v>
      </c>
      <c r="E5143">
        <f>Datos_climat_Sevilla!F5145</f>
        <v>0</v>
      </c>
      <c r="F5143">
        <f>Datos_climat_Sevilla!J5145/100</f>
        <v>1009.15</v>
      </c>
    </row>
    <row r="5144" spans="1:6" x14ac:dyDescent="0.25">
      <c r="A5144" s="3">
        <f>DATE(Datos_climat_Sevilla!A5146,Datos_climat_Sevilla!B5146,Datos_climat_Sevilla!C5146)+Datos_climat_Sevilla!D5146/24</f>
        <v>32723.291666666668</v>
      </c>
      <c r="B5144">
        <f>Datos_climat_Sevilla!L5146</f>
        <v>0</v>
      </c>
      <c r="C5144">
        <f>Datos_climat_Sevilla!K5146</f>
        <v>0</v>
      </c>
      <c r="D5144">
        <f>Datos_climat_Sevilla!H5146</f>
        <v>18.3</v>
      </c>
      <c r="E5144">
        <f>Datos_climat_Sevilla!F5146</f>
        <v>0</v>
      </c>
      <c r="F5144">
        <f>Datos_climat_Sevilla!J5146/100</f>
        <v>1009.15</v>
      </c>
    </row>
    <row r="5145" spans="1:6" x14ac:dyDescent="0.25">
      <c r="A5145" s="3">
        <f>DATE(Datos_climat_Sevilla!A5147,Datos_climat_Sevilla!B5147,Datos_climat_Sevilla!C5147)+Datos_climat_Sevilla!D5147/24</f>
        <v>32723.333333333332</v>
      </c>
      <c r="B5145">
        <f>Datos_climat_Sevilla!L5147</f>
        <v>0</v>
      </c>
      <c r="C5145">
        <f>Datos_climat_Sevilla!K5147</f>
        <v>0</v>
      </c>
      <c r="D5145">
        <f>Datos_climat_Sevilla!H5147</f>
        <v>18.899999999999999</v>
      </c>
      <c r="E5145">
        <f>Datos_climat_Sevilla!F5147</f>
        <v>107</v>
      </c>
      <c r="F5145">
        <f>Datos_climat_Sevilla!J5147/100</f>
        <v>1009.15</v>
      </c>
    </row>
    <row r="5146" spans="1:6" x14ac:dyDescent="0.25">
      <c r="A5146" s="3">
        <f>DATE(Datos_climat_Sevilla!A5148,Datos_climat_Sevilla!B5148,Datos_climat_Sevilla!C5148)+Datos_climat_Sevilla!D5148/24</f>
        <v>32723.375</v>
      </c>
      <c r="B5146">
        <f>Datos_climat_Sevilla!L5148</f>
        <v>0</v>
      </c>
      <c r="C5146">
        <f>Datos_climat_Sevilla!K5148</f>
        <v>0</v>
      </c>
      <c r="D5146">
        <f>Datos_climat_Sevilla!H5148</f>
        <v>20</v>
      </c>
      <c r="E5146">
        <f>Datos_climat_Sevilla!F5148</f>
        <v>233</v>
      </c>
      <c r="F5146">
        <f>Datos_climat_Sevilla!J5148/100</f>
        <v>1009.15</v>
      </c>
    </row>
    <row r="5147" spans="1:6" x14ac:dyDescent="0.25">
      <c r="A5147" s="3">
        <f>DATE(Datos_climat_Sevilla!A5149,Datos_climat_Sevilla!B5149,Datos_climat_Sevilla!C5149)+Datos_climat_Sevilla!D5149/24</f>
        <v>32723.416666666668</v>
      </c>
      <c r="B5147">
        <f>Datos_climat_Sevilla!L5149</f>
        <v>3.1</v>
      </c>
      <c r="C5147">
        <f>Datos_climat_Sevilla!K5149</f>
        <v>10</v>
      </c>
      <c r="D5147">
        <f>Datos_climat_Sevilla!H5149</f>
        <v>22.2</v>
      </c>
      <c r="E5147">
        <f>Datos_climat_Sevilla!F5149</f>
        <v>331</v>
      </c>
      <c r="F5147">
        <f>Datos_climat_Sevilla!J5149/100</f>
        <v>1009.15</v>
      </c>
    </row>
    <row r="5148" spans="1:6" x14ac:dyDescent="0.25">
      <c r="A5148" s="3">
        <f>DATE(Datos_climat_Sevilla!A5150,Datos_climat_Sevilla!B5150,Datos_climat_Sevilla!C5150)+Datos_climat_Sevilla!D5150/24</f>
        <v>32723.458333333332</v>
      </c>
      <c r="B5148">
        <f>Datos_climat_Sevilla!L5150</f>
        <v>2.1</v>
      </c>
      <c r="C5148">
        <f>Datos_climat_Sevilla!K5150</f>
        <v>40</v>
      </c>
      <c r="D5148">
        <f>Datos_climat_Sevilla!H5150</f>
        <v>24.4</v>
      </c>
      <c r="E5148">
        <f>Datos_climat_Sevilla!F5150</f>
        <v>495</v>
      </c>
      <c r="F5148">
        <f>Datos_climat_Sevilla!J5150/100</f>
        <v>1009.15</v>
      </c>
    </row>
    <row r="5149" spans="1:6" x14ac:dyDescent="0.25">
      <c r="A5149" s="3">
        <f>DATE(Datos_climat_Sevilla!A5151,Datos_climat_Sevilla!B5151,Datos_climat_Sevilla!C5151)+Datos_climat_Sevilla!D5151/24</f>
        <v>32723.5</v>
      </c>
      <c r="B5149">
        <f>Datos_climat_Sevilla!L5151</f>
        <v>2.1</v>
      </c>
      <c r="C5149">
        <f>Datos_climat_Sevilla!K5151</f>
        <v>999</v>
      </c>
      <c r="D5149">
        <f>Datos_climat_Sevilla!H5151</f>
        <v>26.7</v>
      </c>
      <c r="E5149">
        <f>Datos_climat_Sevilla!F5151</f>
        <v>479</v>
      </c>
      <c r="F5149">
        <f>Datos_climat_Sevilla!J5151/100</f>
        <v>1009.15</v>
      </c>
    </row>
    <row r="5150" spans="1:6" x14ac:dyDescent="0.25">
      <c r="A5150" s="3">
        <f>DATE(Datos_climat_Sevilla!A5152,Datos_climat_Sevilla!B5152,Datos_climat_Sevilla!C5152)+Datos_climat_Sevilla!D5152/24</f>
        <v>32723.541666666668</v>
      </c>
      <c r="B5150">
        <f>Datos_climat_Sevilla!L5152</f>
        <v>2.1</v>
      </c>
      <c r="C5150">
        <f>Datos_climat_Sevilla!K5152</f>
        <v>280</v>
      </c>
      <c r="D5150">
        <f>Datos_climat_Sevilla!H5152</f>
        <v>29.4</v>
      </c>
      <c r="E5150">
        <f>Datos_climat_Sevilla!F5152</f>
        <v>444</v>
      </c>
      <c r="F5150">
        <f>Datos_climat_Sevilla!J5152/100</f>
        <v>1009.15</v>
      </c>
    </row>
    <row r="5151" spans="1:6" x14ac:dyDescent="0.25">
      <c r="A5151" s="3">
        <f>DATE(Datos_climat_Sevilla!A5153,Datos_climat_Sevilla!B5153,Datos_climat_Sevilla!C5153)+Datos_climat_Sevilla!D5153/24</f>
        <v>32723.583333333332</v>
      </c>
      <c r="B5151">
        <f>Datos_climat_Sevilla!L5153</f>
        <v>3.1</v>
      </c>
      <c r="C5151">
        <f>Datos_climat_Sevilla!K5153</f>
        <v>240</v>
      </c>
      <c r="D5151">
        <f>Datos_climat_Sevilla!H5153</f>
        <v>31.7</v>
      </c>
      <c r="E5151">
        <f>Datos_climat_Sevilla!F5153</f>
        <v>460</v>
      </c>
      <c r="F5151">
        <f>Datos_climat_Sevilla!J5153/100</f>
        <v>1009.15</v>
      </c>
    </row>
    <row r="5152" spans="1:6" x14ac:dyDescent="0.25">
      <c r="A5152" s="3">
        <f>DATE(Datos_climat_Sevilla!A5154,Datos_climat_Sevilla!B5154,Datos_climat_Sevilla!C5154)+Datos_climat_Sevilla!D5154/24</f>
        <v>32723.625</v>
      </c>
      <c r="B5152">
        <f>Datos_climat_Sevilla!L5154</f>
        <v>3.1</v>
      </c>
      <c r="C5152">
        <f>Datos_climat_Sevilla!K5154</f>
        <v>240</v>
      </c>
      <c r="D5152">
        <f>Datos_climat_Sevilla!H5154</f>
        <v>33.299999999999997</v>
      </c>
      <c r="E5152">
        <f>Datos_climat_Sevilla!F5154</f>
        <v>365</v>
      </c>
      <c r="F5152">
        <f>Datos_climat_Sevilla!J5154/100</f>
        <v>1009.15</v>
      </c>
    </row>
    <row r="5153" spans="1:6" x14ac:dyDescent="0.25">
      <c r="A5153" s="3">
        <f>DATE(Datos_climat_Sevilla!A5155,Datos_climat_Sevilla!B5155,Datos_climat_Sevilla!C5155)+Datos_climat_Sevilla!D5155/24</f>
        <v>32723.666666666668</v>
      </c>
      <c r="B5153">
        <f>Datos_climat_Sevilla!L5155</f>
        <v>3.1</v>
      </c>
      <c r="C5153">
        <f>Datos_climat_Sevilla!K5155</f>
        <v>270</v>
      </c>
      <c r="D5153">
        <f>Datos_climat_Sevilla!H5155</f>
        <v>33.9</v>
      </c>
      <c r="E5153">
        <f>Datos_climat_Sevilla!F5155</f>
        <v>406</v>
      </c>
      <c r="F5153">
        <f>Datos_climat_Sevilla!J5155/100</f>
        <v>1009.15</v>
      </c>
    </row>
    <row r="5154" spans="1:6" x14ac:dyDescent="0.25">
      <c r="A5154" s="3">
        <f>DATE(Datos_climat_Sevilla!A5156,Datos_climat_Sevilla!B5156,Datos_climat_Sevilla!C5156)+Datos_climat_Sevilla!D5156/24</f>
        <v>32723.708333333332</v>
      </c>
      <c r="B5154">
        <f>Datos_climat_Sevilla!L5156</f>
        <v>4.0999999999999996</v>
      </c>
      <c r="C5154">
        <f>Datos_climat_Sevilla!K5156</f>
        <v>210</v>
      </c>
      <c r="D5154">
        <f>Datos_climat_Sevilla!H5156</f>
        <v>33.299999999999997</v>
      </c>
      <c r="E5154">
        <f>Datos_climat_Sevilla!F5156</f>
        <v>479</v>
      </c>
      <c r="F5154">
        <f>Datos_climat_Sevilla!J5156/100</f>
        <v>1009.15</v>
      </c>
    </row>
    <row r="5155" spans="1:6" x14ac:dyDescent="0.25">
      <c r="A5155" s="3">
        <f>DATE(Datos_climat_Sevilla!A5157,Datos_climat_Sevilla!B5157,Datos_climat_Sevilla!C5157)+Datos_climat_Sevilla!D5157/24</f>
        <v>32723.75</v>
      </c>
      <c r="B5155">
        <f>Datos_climat_Sevilla!L5157</f>
        <v>4.0999999999999996</v>
      </c>
      <c r="C5155">
        <f>Datos_climat_Sevilla!K5157</f>
        <v>240</v>
      </c>
      <c r="D5155">
        <f>Datos_climat_Sevilla!H5157</f>
        <v>32.799999999999997</v>
      </c>
      <c r="E5155">
        <f>Datos_climat_Sevilla!F5157</f>
        <v>492</v>
      </c>
      <c r="F5155">
        <f>Datos_climat_Sevilla!J5157/100</f>
        <v>1009.15</v>
      </c>
    </row>
    <row r="5156" spans="1:6" x14ac:dyDescent="0.25">
      <c r="A5156" s="3">
        <f>DATE(Datos_climat_Sevilla!A5158,Datos_climat_Sevilla!B5158,Datos_climat_Sevilla!C5158)+Datos_climat_Sevilla!D5158/24</f>
        <v>32723.791666666668</v>
      </c>
      <c r="B5156">
        <f>Datos_climat_Sevilla!L5158</f>
        <v>5.0999999999999996</v>
      </c>
      <c r="C5156">
        <f>Datos_climat_Sevilla!K5158</f>
        <v>230</v>
      </c>
      <c r="D5156">
        <f>Datos_climat_Sevilla!H5158</f>
        <v>31.1</v>
      </c>
      <c r="E5156">
        <f>Datos_climat_Sevilla!F5158</f>
        <v>460</v>
      </c>
      <c r="F5156">
        <f>Datos_climat_Sevilla!J5158/100</f>
        <v>1009.15</v>
      </c>
    </row>
    <row r="5157" spans="1:6" x14ac:dyDescent="0.25">
      <c r="A5157" s="3">
        <f>DATE(Datos_climat_Sevilla!A5159,Datos_climat_Sevilla!B5159,Datos_climat_Sevilla!C5159)+Datos_climat_Sevilla!D5159/24</f>
        <v>32723.833333333332</v>
      </c>
      <c r="B5157">
        <f>Datos_climat_Sevilla!L5159</f>
        <v>4.0999999999999996</v>
      </c>
      <c r="C5157">
        <f>Datos_climat_Sevilla!K5159</f>
        <v>240</v>
      </c>
      <c r="D5157">
        <f>Datos_climat_Sevilla!H5159</f>
        <v>28.9</v>
      </c>
      <c r="E5157">
        <f>Datos_climat_Sevilla!F5159</f>
        <v>324</v>
      </c>
      <c r="F5157">
        <f>Datos_climat_Sevilla!J5159/100</f>
        <v>1009.15</v>
      </c>
    </row>
    <row r="5158" spans="1:6" x14ac:dyDescent="0.25">
      <c r="A5158" s="3">
        <f>DATE(Datos_climat_Sevilla!A5160,Datos_climat_Sevilla!B5160,Datos_climat_Sevilla!C5160)+Datos_climat_Sevilla!D5160/24</f>
        <v>32723.875</v>
      </c>
      <c r="B5158">
        <f>Datos_climat_Sevilla!L5160</f>
        <v>3.6</v>
      </c>
      <c r="C5158">
        <f>Datos_climat_Sevilla!K5160</f>
        <v>240</v>
      </c>
      <c r="D5158">
        <f>Datos_climat_Sevilla!H5160</f>
        <v>26.7</v>
      </c>
      <c r="E5158">
        <f>Datos_climat_Sevilla!F5160</f>
        <v>0</v>
      </c>
      <c r="F5158">
        <f>Datos_climat_Sevilla!J5160/100</f>
        <v>1009.15</v>
      </c>
    </row>
    <row r="5159" spans="1:6" x14ac:dyDescent="0.25">
      <c r="A5159" s="3">
        <f>DATE(Datos_climat_Sevilla!A5161,Datos_climat_Sevilla!B5161,Datos_climat_Sevilla!C5161)+Datos_climat_Sevilla!D5161/24</f>
        <v>32723.916666666668</v>
      </c>
      <c r="B5159">
        <f>Datos_climat_Sevilla!L5161</f>
        <v>3.1</v>
      </c>
      <c r="C5159">
        <f>Datos_climat_Sevilla!K5161</f>
        <v>240</v>
      </c>
      <c r="D5159">
        <f>Datos_climat_Sevilla!H5161</f>
        <v>24.4</v>
      </c>
      <c r="E5159">
        <f>Datos_climat_Sevilla!F5161</f>
        <v>0</v>
      </c>
      <c r="F5159">
        <f>Datos_climat_Sevilla!J5161/100</f>
        <v>1009.15</v>
      </c>
    </row>
    <row r="5160" spans="1:6" x14ac:dyDescent="0.25">
      <c r="A5160" s="3">
        <f>DATE(Datos_climat_Sevilla!A5162,Datos_climat_Sevilla!B5162,Datos_climat_Sevilla!C5162)+Datos_climat_Sevilla!D5162/24</f>
        <v>32723.958333333332</v>
      </c>
      <c r="B5160">
        <f>Datos_climat_Sevilla!L5162</f>
        <v>3.1</v>
      </c>
      <c r="C5160">
        <f>Datos_climat_Sevilla!K5162</f>
        <v>290</v>
      </c>
      <c r="D5160">
        <f>Datos_climat_Sevilla!H5162</f>
        <v>23.3</v>
      </c>
      <c r="E5160">
        <f>Datos_climat_Sevilla!F5162</f>
        <v>0</v>
      </c>
      <c r="F5160">
        <f>Datos_climat_Sevilla!J5162/100</f>
        <v>1009.15</v>
      </c>
    </row>
    <row r="5161" spans="1:6" x14ac:dyDescent="0.25">
      <c r="A5161" s="3">
        <f>DATE(Datos_climat_Sevilla!A5163,Datos_climat_Sevilla!B5163,Datos_climat_Sevilla!C5163)+Datos_climat_Sevilla!D5163/24</f>
        <v>32724</v>
      </c>
      <c r="B5161">
        <f>Datos_climat_Sevilla!L5163</f>
        <v>2.1</v>
      </c>
      <c r="C5161">
        <f>Datos_climat_Sevilla!K5163</f>
        <v>320</v>
      </c>
      <c r="D5161">
        <f>Datos_climat_Sevilla!H5163</f>
        <v>22.2</v>
      </c>
      <c r="E5161">
        <f>Datos_climat_Sevilla!F5163</f>
        <v>0</v>
      </c>
      <c r="F5161">
        <f>Datos_climat_Sevilla!J5163/100</f>
        <v>1009.15</v>
      </c>
    </row>
    <row r="5162" spans="1:6" x14ac:dyDescent="0.25">
      <c r="A5162" s="3">
        <f>DATE(Datos_climat_Sevilla!A5164,Datos_climat_Sevilla!B5164,Datos_climat_Sevilla!C5164)+Datos_climat_Sevilla!D5164/24</f>
        <v>32724.041666666668</v>
      </c>
      <c r="B5162">
        <f>Datos_climat_Sevilla!L5164</f>
        <v>2.1</v>
      </c>
      <c r="C5162">
        <f>Datos_climat_Sevilla!K5164</f>
        <v>320</v>
      </c>
      <c r="D5162">
        <f>Datos_climat_Sevilla!H5164</f>
        <v>21.1</v>
      </c>
      <c r="E5162">
        <f>Datos_climat_Sevilla!F5164</f>
        <v>0</v>
      </c>
      <c r="F5162">
        <f>Datos_climat_Sevilla!J5164/100</f>
        <v>1009.15</v>
      </c>
    </row>
    <row r="5163" spans="1:6" x14ac:dyDescent="0.25">
      <c r="A5163" s="3">
        <f>DATE(Datos_climat_Sevilla!A5165,Datos_climat_Sevilla!B5165,Datos_climat_Sevilla!C5165)+Datos_climat_Sevilla!D5165/24</f>
        <v>32724.083333333332</v>
      </c>
      <c r="B5163">
        <f>Datos_climat_Sevilla!L5165</f>
        <v>2.1</v>
      </c>
      <c r="C5163">
        <f>Datos_climat_Sevilla!K5165</f>
        <v>310</v>
      </c>
      <c r="D5163">
        <f>Datos_climat_Sevilla!H5165</f>
        <v>20.6</v>
      </c>
      <c r="E5163">
        <f>Datos_climat_Sevilla!F5165</f>
        <v>0</v>
      </c>
      <c r="F5163">
        <f>Datos_climat_Sevilla!J5165/100</f>
        <v>1009.15</v>
      </c>
    </row>
    <row r="5164" spans="1:6" x14ac:dyDescent="0.25">
      <c r="A5164" s="3">
        <f>DATE(Datos_climat_Sevilla!A5166,Datos_climat_Sevilla!B5166,Datos_climat_Sevilla!C5166)+Datos_climat_Sevilla!D5166/24</f>
        <v>32724.125</v>
      </c>
      <c r="B5164">
        <f>Datos_climat_Sevilla!L5166</f>
        <v>0</v>
      </c>
      <c r="C5164">
        <f>Datos_climat_Sevilla!K5166</f>
        <v>0</v>
      </c>
      <c r="D5164">
        <f>Datos_climat_Sevilla!H5166</f>
        <v>20</v>
      </c>
      <c r="E5164">
        <f>Datos_climat_Sevilla!F5166</f>
        <v>0</v>
      </c>
      <c r="F5164">
        <f>Datos_climat_Sevilla!J5166/100</f>
        <v>1009.15</v>
      </c>
    </row>
    <row r="5165" spans="1:6" x14ac:dyDescent="0.25">
      <c r="A5165" s="3">
        <f>DATE(Datos_climat_Sevilla!A5167,Datos_climat_Sevilla!B5167,Datos_climat_Sevilla!C5167)+Datos_climat_Sevilla!D5167/24</f>
        <v>32724.166666666668</v>
      </c>
      <c r="B5165">
        <f>Datos_climat_Sevilla!L5167</f>
        <v>0</v>
      </c>
      <c r="C5165">
        <f>Datos_climat_Sevilla!K5167</f>
        <v>0</v>
      </c>
      <c r="D5165">
        <f>Datos_climat_Sevilla!H5167</f>
        <v>20</v>
      </c>
      <c r="E5165">
        <f>Datos_climat_Sevilla!F5167</f>
        <v>0</v>
      </c>
      <c r="F5165">
        <f>Datos_climat_Sevilla!J5167/100</f>
        <v>1009.15</v>
      </c>
    </row>
    <row r="5166" spans="1:6" x14ac:dyDescent="0.25">
      <c r="A5166" s="3">
        <f>DATE(Datos_climat_Sevilla!A5168,Datos_climat_Sevilla!B5168,Datos_climat_Sevilla!C5168)+Datos_climat_Sevilla!D5168/24</f>
        <v>32724.208333333332</v>
      </c>
      <c r="B5166">
        <f>Datos_climat_Sevilla!L5168</f>
        <v>0</v>
      </c>
      <c r="C5166">
        <f>Datos_climat_Sevilla!K5168</f>
        <v>0</v>
      </c>
      <c r="D5166">
        <f>Datos_climat_Sevilla!H5168</f>
        <v>20</v>
      </c>
      <c r="E5166">
        <f>Datos_climat_Sevilla!F5168</f>
        <v>0</v>
      </c>
      <c r="F5166">
        <f>Datos_climat_Sevilla!J5168/100</f>
        <v>1009.15</v>
      </c>
    </row>
    <row r="5167" spans="1:6" x14ac:dyDescent="0.25">
      <c r="A5167" s="3">
        <f>DATE(Datos_climat_Sevilla!A5169,Datos_climat_Sevilla!B5169,Datos_climat_Sevilla!C5169)+Datos_climat_Sevilla!D5169/24</f>
        <v>32724.25</v>
      </c>
      <c r="B5167">
        <f>Datos_climat_Sevilla!L5169</f>
        <v>2.1</v>
      </c>
      <c r="C5167">
        <f>Datos_climat_Sevilla!K5169</f>
        <v>320</v>
      </c>
      <c r="D5167">
        <f>Datos_climat_Sevilla!H5169</f>
        <v>19.399999999999999</v>
      </c>
      <c r="E5167">
        <f>Datos_climat_Sevilla!F5169</f>
        <v>0</v>
      </c>
      <c r="F5167">
        <f>Datos_climat_Sevilla!J5169/100</f>
        <v>1009.15</v>
      </c>
    </row>
    <row r="5168" spans="1:6" x14ac:dyDescent="0.25">
      <c r="A5168" s="3">
        <f>DATE(Datos_climat_Sevilla!A5170,Datos_climat_Sevilla!B5170,Datos_climat_Sevilla!C5170)+Datos_climat_Sevilla!D5170/24</f>
        <v>32724.291666666668</v>
      </c>
      <c r="B5168">
        <f>Datos_climat_Sevilla!L5170</f>
        <v>0</v>
      </c>
      <c r="C5168">
        <f>Datos_climat_Sevilla!K5170</f>
        <v>0</v>
      </c>
      <c r="D5168">
        <f>Datos_climat_Sevilla!H5170</f>
        <v>19.399999999999999</v>
      </c>
      <c r="E5168">
        <f>Datos_climat_Sevilla!F5170</f>
        <v>0</v>
      </c>
      <c r="F5168">
        <f>Datos_climat_Sevilla!J5170/100</f>
        <v>1009.15</v>
      </c>
    </row>
    <row r="5169" spans="1:6" x14ac:dyDescent="0.25">
      <c r="A5169" s="3">
        <f>DATE(Datos_climat_Sevilla!A5171,Datos_climat_Sevilla!B5171,Datos_climat_Sevilla!C5171)+Datos_climat_Sevilla!D5171/24</f>
        <v>32724.333333333332</v>
      </c>
      <c r="B5169">
        <f>Datos_climat_Sevilla!L5171</f>
        <v>0</v>
      </c>
      <c r="C5169">
        <f>Datos_climat_Sevilla!K5171</f>
        <v>0</v>
      </c>
      <c r="D5169">
        <f>Datos_climat_Sevilla!H5171</f>
        <v>20.6</v>
      </c>
      <c r="E5169">
        <f>Datos_climat_Sevilla!F5171</f>
        <v>451</v>
      </c>
      <c r="F5169">
        <f>Datos_climat_Sevilla!J5171/100</f>
        <v>1009.15</v>
      </c>
    </row>
    <row r="5170" spans="1:6" x14ac:dyDescent="0.25">
      <c r="A5170" s="3">
        <f>DATE(Datos_climat_Sevilla!A5172,Datos_climat_Sevilla!B5172,Datos_climat_Sevilla!C5172)+Datos_climat_Sevilla!D5172/24</f>
        <v>32724.375</v>
      </c>
      <c r="B5170">
        <f>Datos_climat_Sevilla!L5172</f>
        <v>4.0999999999999996</v>
      </c>
      <c r="C5170">
        <f>Datos_climat_Sevilla!K5172</f>
        <v>50</v>
      </c>
      <c r="D5170">
        <f>Datos_climat_Sevilla!H5172</f>
        <v>21.7</v>
      </c>
      <c r="E5170">
        <f>Datos_climat_Sevilla!F5172</f>
        <v>593</v>
      </c>
      <c r="F5170">
        <f>Datos_climat_Sevilla!J5172/100</f>
        <v>1009.15</v>
      </c>
    </row>
    <row r="5171" spans="1:6" x14ac:dyDescent="0.25">
      <c r="A5171" s="3">
        <f>DATE(Datos_climat_Sevilla!A5173,Datos_climat_Sevilla!B5173,Datos_climat_Sevilla!C5173)+Datos_climat_Sevilla!D5173/24</f>
        <v>32724.416666666668</v>
      </c>
      <c r="B5171">
        <f>Datos_climat_Sevilla!L5173</f>
        <v>2.1</v>
      </c>
      <c r="C5171">
        <f>Datos_climat_Sevilla!K5173</f>
        <v>50</v>
      </c>
      <c r="D5171">
        <f>Datos_climat_Sevilla!H5173</f>
        <v>23.3</v>
      </c>
      <c r="E5171">
        <f>Datos_climat_Sevilla!F5173</f>
        <v>697</v>
      </c>
      <c r="F5171">
        <f>Datos_climat_Sevilla!J5173/100</f>
        <v>1009.15</v>
      </c>
    </row>
    <row r="5172" spans="1:6" x14ac:dyDescent="0.25">
      <c r="A5172" s="3">
        <f>DATE(Datos_climat_Sevilla!A5174,Datos_climat_Sevilla!B5174,Datos_climat_Sevilla!C5174)+Datos_climat_Sevilla!D5174/24</f>
        <v>32724.458333333332</v>
      </c>
      <c r="B5172">
        <f>Datos_climat_Sevilla!L5174</f>
        <v>0</v>
      </c>
      <c r="C5172">
        <f>Datos_climat_Sevilla!K5174</f>
        <v>0</v>
      </c>
      <c r="D5172">
        <f>Datos_climat_Sevilla!H5174</f>
        <v>25.6</v>
      </c>
      <c r="E5172">
        <f>Datos_climat_Sevilla!F5174</f>
        <v>779</v>
      </c>
      <c r="F5172">
        <f>Datos_climat_Sevilla!J5174/100</f>
        <v>1009.15</v>
      </c>
    </row>
    <row r="5173" spans="1:6" x14ac:dyDescent="0.25">
      <c r="A5173" s="3">
        <f>DATE(Datos_climat_Sevilla!A5175,Datos_climat_Sevilla!B5175,Datos_climat_Sevilla!C5175)+Datos_climat_Sevilla!D5175/24</f>
        <v>32724.5</v>
      </c>
      <c r="B5173">
        <f>Datos_climat_Sevilla!L5175</f>
        <v>0</v>
      </c>
      <c r="C5173">
        <f>Datos_climat_Sevilla!K5175</f>
        <v>0</v>
      </c>
      <c r="D5173">
        <f>Datos_climat_Sevilla!H5175</f>
        <v>28.9</v>
      </c>
      <c r="E5173">
        <f>Datos_climat_Sevilla!F5175</f>
        <v>839</v>
      </c>
      <c r="F5173">
        <f>Datos_climat_Sevilla!J5175/100</f>
        <v>1009.15</v>
      </c>
    </row>
    <row r="5174" spans="1:6" x14ac:dyDescent="0.25">
      <c r="A5174" s="3">
        <f>DATE(Datos_climat_Sevilla!A5176,Datos_climat_Sevilla!B5176,Datos_climat_Sevilla!C5176)+Datos_climat_Sevilla!D5176/24</f>
        <v>32724.541666666668</v>
      </c>
      <c r="B5174">
        <f>Datos_climat_Sevilla!L5176</f>
        <v>2.1</v>
      </c>
      <c r="C5174">
        <f>Datos_climat_Sevilla!K5176</f>
        <v>250</v>
      </c>
      <c r="D5174">
        <f>Datos_climat_Sevilla!H5176</f>
        <v>31.1</v>
      </c>
      <c r="E5174">
        <f>Datos_climat_Sevilla!F5176</f>
        <v>880</v>
      </c>
      <c r="F5174">
        <f>Datos_climat_Sevilla!J5176/100</f>
        <v>1009.15</v>
      </c>
    </row>
    <row r="5175" spans="1:6" x14ac:dyDescent="0.25">
      <c r="A5175" s="3">
        <f>DATE(Datos_climat_Sevilla!A5177,Datos_climat_Sevilla!B5177,Datos_climat_Sevilla!C5177)+Datos_climat_Sevilla!D5177/24</f>
        <v>32724.583333333332</v>
      </c>
      <c r="B5175">
        <f>Datos_climat_Sevilla!L5177</f>
        <v>2.1</v>
      </c>
      <c r="C5175">
        <f>Datos_climat_Sevilla!K5177</f>
        <v>180</v>
      </c>
      <c r="D5175">
        <f>Datos_climat_Sevilla!H5177</f>
        <v>33.299999999999997</v>
      </c>
      <c r="E5175">
        <f>Datos_climat_Sevilla!F5177</f>
        <v>892</v>
      </c>
      <c r="F5175">
        <f>Datos_climat_Sevilla!J5177/100</f>
        <v>1009.15</v>
      </c>
    </row>
    <row r="5176" spans="1:6" x14ac:dyDescent="0.25">
      <c r="A5176" s="3">
        <f>DATE(Datos_climat_Sevilla!A5178,Datos_climat_Sevilla!B5178,Datos_climat_Sevilla!C5178)+Datos_climat_Sevilla!D5178/24</f>
        <v>32724.625</v>
      </c>
      <c r="B5176">
        <f>Datos_climat_Sevilla!L5178</f>
        <v>2.1</v>
      </c>
      <c r="C5176">
        <f>Datos_climat_Sevilla!K5178</f>
        <v>320</v>
      </c>
      <c r="D5176">
        <f>Datos_climat_Sevilla!H5178</f>
        <v>34.4</v>
      </c>
      <c r="E5176">
        <f>Datos_climat_Sevilla!F5178</f>
        <v>880</v>
      </c>
      <c r="F5176">
        <f>Datos_climat_Sevilla!J5178/100</f>
        <v>1009.15</v>
      </c>
    </row>
    <row r="5177" spans="1:6" x14ac:dyDescent="0.25">
      <c r="A5177" s="3">
        <f>DATE(Datos_climat_Sevilla!A5179,Datos_climat_Sevilla!B5179,Datos_climat_Sevilla!C5179)+Datos_climat_Sevilla!D5179/24</f>
        <v>32724.666666666668</v>
      </c>
      <c r="B5177">
        <f>Datos_climat_Sevilla!L5179</f>
        <v>4.0999999999999996</v>
      </c>
      <c r="C5177">
        <f>Datos_climat_Sevilla!K5179</f>
        <v>240</v>
      </c>
      <c r="D5177">
        <f>Datos_climat_Sevilla!H5179</f>
        <v>35.6</v>
      </c>
      <c r="E5177">
        <f>Datos_climat_Sevilla!F5179</f>
        <v>842</v>
      </c>
      <c r="F5177">
        <f>Datos_climat_Sevilla!J5179/100</f>
        <v>1009.15</v>
      </c>
    </row>
    <row r="5178" spans="1:6" x14ac:dyDescent="0.25">
      <c r="A5178" s="3">
        <f>DATE(Datos_climat_Sevilla!A5180,Datos_climat_Sevilla!B5180,Datos_climat_Sevilla!C5180)+Datos_climat_Sevilla!D5180/24</f>
        <v>32724.708333333332</v>
      </c>
      <c r="B5178">
        <f>Datos_climat_Sevilla!L5180</f>
        <v>2.6</v>
      </c>
      <c r="C5178">
        <f>Datos_climat_Sevilla!K5180</f>
        <v>300</v>
      </c>
      <c r="D5178">
        <f>Datos_climat_Sevilla!H5180</f>
        <v>35</v>
      </c>
      <c r="E5178">
        <f>Datos_climat_Sevilla!F5180</f>
        <v>779</v>
      </c>
      <c r="F5178">
        <f>Datos_climat_Sevilla!J5180/100</f>
        <v>1009.15</v>
      </c>
    </row>
    <row r="5179" spans="1:6" x14ac:dyDescent="0.25">
      <c r="A5179" s="3">
        <f>DATE(Datos_climat_Sevilla!A5181,Datos_climat_Sevilla!B5181,Datos_climat_Sevilla!C5181)+Datos_climat_Sevilla!D5181/24</f>
        <v>32724.75</v>
      </c>
      <c r="B5179">
        <f>Datos_climat_Sevilla!L5181</f>
        <v>4.0999999999999996</v>
      </c>
      <c r="C5179">
        <f>Datos_climat_Sevilla!K5181</f>
        <v>250</v>
      </c>
      <c r="D5179">
        <f>Datos_climat_Sevilla!H5181</f>
        <v>33.9</v>
      </c>
      <c r="E5179">
        <f>Datos_climat_Sevilla!F5181</f>
        <v>697</v>
      </c>
      <c r="F5179">
        <f>Datos_climat_Sevilla!J5181/100</f>
        <v>1009.15</v>
      </c>
    </row>
    <row r="5180" spans="1:6" x14ac:dyDescent="0.25">
      <c r="A5180" s="3">
        <f>DATE(Datos_climat_Sevilla!A5182,Datos_climat_Sevilla!B5182,Datos_climat_Sevilla!C5182)+Datos_climat_Sevilla!D5182/24</f>
        <v>32724.791666666668</v>
      </c>
      <c r="B5180">
        <f>Datos_climat_Sevilla!L5182</f>
        <v>5.0999999999999996</v>
      </c>
      <c r="C5180">
        <f>Datos_climat_Sevilla!K5182</f>
        <v>250</v>
      </c>
      <c r="D5180">
        <f>Datos_climat_Sevilla!H5182</f>
        <v>32.200000000000003</v>
      </c>
      <c r="E5180">
        <f>Datos_climat_Sevilla!F5182</f>
        <v>596</v>
      </c>
      <c r="F5180">
        <f>Datos_climat_Sevilla!J5182/100</f>
        <v>1009.15</v>
      </c>
    </row>
    <row r="5181" spans="1:6" x14ac:dyDescent="0.25">
      <c r="A5181" s="3">
        <f>DATE(Datos_climat_Sevilla!A5183,Datos_climat_Sevilla!B5183,Datos_climat_Sevilla!C5183)+Datos_climat_Sevilla!D5183/24</f>
        <v>32724.833333333332</v>
      </c>
      <c r="B5181">
        <f>Datos_climat_Sevilla!L5183</f>
        <v>6.2</v>
      </c>
      <c r="C5181">
        <f>Datos_climat_Sevilla!K5183</f>
        <v>240</v>
      </c>
      <c r="D5181">
        <f>Datos_climat_Sevilla!H5183</f>
        <v>30.6</v>
      </c>
      <c r="E5181">
        <f>Datos_climat_Sevilla!F5183</f>
        <v>454</v>
      </c>
      <c r="F5181">
        <f>Datos_climat_Sevilla!J5183/100</f>
        <v>1009.15</v>
      </c>
    </row>
    <row r="5182" spans="1:6" x14ac:dyDescent="0.25">
      <c r="A5182" s="3">
        <f>DATE(Datos_climat_Sevilla!A5184,Datos_climat_Sevilla!B5184,Datos_climat_Sevilla!C5184)+Datos_climat_Sevilla!D5184/24</f>
        <v>32724.875</v>
      </c>
      <c r="B5182">
        <f>Datos_climat_Sevilla!L5184</f>
        <v>3.6</v>
      </c>
      <c r="C5182">
        <f>Datos_climat_Sevilla!K5184</f>
        <v>240</v>
      </c>
      <c r="D5182">
        <f>Datos_climat_Sevilla!H5184</f>
        <v>28.3</v>
      </c>
      <c r="E5182">
        <f>Datos_climat_Sevilla!F5184</f>
        <v>0</v>
      </c>
      <c r="F5182">
        <f>Datos_climat_Sevilla!J5184/100</f>
        <v>1009.15</v>
      </c>
    </row>
    <row r="5183" spans="1:6" x14ac:dyDescent="0.25">
      <c r="A5183" s="3">
        <f>DATE(Datos_climat_Sevilla!A5185,Datos_climat_Sevilla!B5185,Datos_climat_Sevilla!C5185)+Datos_climat_Sevilla!D5185/24</f>
        <v>32724.916666666668</v>
      </c>
      <c r="B5183">
        <f>Datos_climat_Sevilla!L5185</f>
        <v>3.1</v>
      </c>
      <c r="C5183">
        <f>Datos_climat_Sevilla!K5185</f>
        <v>220</v>
      </c>
      <c r="D5183">
        <f>Datos_climat_Sevilla!H5185</f>
        <v>26.7</v>
      </c>
      <c r="E5183">
        <f>Datos_climat_Sevilla!F5185</f>
        <v>0</v>
      </c>
      <c r="F5183">
        <f>Datos_climat_Sevilla!J5185/100</f>
        <v>1009.15</v>
      </c>
    </row>
    <row r="5184" spans="1:6" x14ac:dyDescent="0.25">
      <c r="A5184" s="3">
        <f>DATE(Datos_climat_Sevilla!A5186,Datos_climat_Sevilla!B5186,Datos_climat_Sevilla!C5186)+Datos_climat_Sevilla!D5186/24</f>
        <v>32724.958333333332</v>
      </c>
      <c r="B5184">
        <f>Datos_climat_Sevilla!L5186</f>
        <v>2.6</v>
      </c>
      <c r="C5184">
        <f>Datos_climat_Sevilla!K5186</f>
        <v>190</v>
      </c>
      <c r="D5184">
        <f>Datos_climat_Sevilla!H5186</f>
        <v>25</v>
      </c>
      <c r="E5184">
        <f>Datos_climat_Sevilla!F5186</f>
        <v>0</v>
      </c>
      <c r="F5184">
        <f>Datos_climat_Sevilla!J5186/100</f>
        <v>1009.15</v>
      </c>
    </row>
    <row r="5185" spans="1:6" x14ac:dyDescent="0.25">
      <c r="A5185" s="3">
        <f>DATE(Datos_climat_Sevilla!A5187,Datos_climat_Sevilla!B5187,Datos_climat_Sevilla!C5187)+Datos_climat_Sevilla!D5187/24</f>
        <v>32725</v>
      </c>
      <c r="B5185">
        <f>Datos_climat_Sevilla!L5187</f>
        <v>2.6</v>
      </c>
      <c r="C5185">
        <f>Datos_climat_Sevilla!K5187</f>
        <v>190</v>
      </c>
      <c r="D5185">
        <f>Datos_climat_Sevilla!H5187</f>
        <v>23.9</v>
      </c>
      <c r="E5185">
        <f>Datos_climat_Sevilla!F5187</f>
        <v>0</v>
      </c>
      <c r="F5185">
        <f>Datos_climat_Sevilla!J5187/100</f>
        <v>1009.15</v>
      </c>
    </row>
    <row r="5186" spans="1:6" x14ac:dyDescent="0.25">
      <c r="A5186" s="3">
        <f>DATE(Datos_climat_Sevilla!A5188,Datos_climat_Sevilla!B5188,Datos_climat_Sevilla!C5188)+Datos_climat_Sevilla!D5188/24</f>
        <v>32725.041666666668</v>
      </c>
      <c r="B5186">
        <f>Datos_climat_Sevilla!L5188</f>
        <v>1</v>
      </c>
      <c r="C5186">
        <f>Datos_climat_Sevilla!K5188</f>
        <v>160</v>
      </c>
      <c r="D5186">
        <f>Datos_climat_Sevilla!H5188</f>
        <v>22.8</v>
      </c>
      <c r="E5186">
        <f>Datos_climat_Sevilla!F5188</f>
        <v>0</v>
      </c>
      <c r="F5186">
        <f>Datos_climat_Sevilla!J5188/100</f>
        <v>1009.15</v>
      </c>
    </row>
    <row r="5187" spans="1:6" x14ac:dyDescent="0.25">
      <c r="A5187" s="3">
        <f>DATE(Datos_climat_Sevilla!A5189,Datos_climat_Sevilla!B5189,Datos_climat_Sevilla!C5189)+Datos_climat_Sevilla!D5189/24</f>
        <v>32725.083333333332</v>
      </c>
      <c r="B5187">
        <f>Datos_climat_Sevilla!L5189</f>
        <v>0</v>
      </c>
      <c r="C5187">
        <f>Datos_climat_Sevilla!K5189</f>
        <v>0</v>
      </c>
      <c r="D5187">
        <f>Datos_climat_Sevilla!H5189</f>
        <v>22.2</v>
      </c>
      <c r="E5187">
        <f>Datos_climat_Sevilla!F5189</f>
        <v>0</v>
      </c>
      <c r="F5187">
        <f>Datos_climat_Sevilla!J5189/100</f>
        <v>1009.15</v>
      </c>
    </row>
    <row r="5188" spans="1:6" x14ac:dyDescent="0.25">
      <c r="A5188" s="3">
        <f>DATE(Datos_climat_Sevilla!A5190,Datos_climat_Sevilla!B5190,Datos_climat_Sevilla!C5190)+Datos_climat_Sevilla!D5190/24</f>
        <v>32725.125</v>
      </c>
      <c r="B5188">
        <f>Datos_climat_Sevilla!L5190</f>
        <v>0</v>
      </c>
      <c r="C5188">
        <f>Datos_climat_Sevilla!K5190</f>
        <v>0</v>
      </c>
      <c r="D5188">
        <f>Datos_climat_Sevilla!H5190</f>
        <v>21.1</v>
      </c>
      <c r="E5188">
        <f>Datos_climat_Sevilla!F5190</f>
        <v>0</v>
      </c>
      <c r="F5188">
        <f>Datos_climat_Sevilla!J5190/100</f>
        <v>1009.15</v>
      </c>
    </row>
    <row r="5189" spans="1:6" x14ac:dyDescent="0.25">
      <c r="A5189" s="3">
        <f>DATE(Datos_climat_Sevilla!A5191,Datos_climat_Sevilla!B5191,Datos_climat_Sevilla!C5191)+Datos_climat_Sevilla!D5191/24</f>
        <v>32725.166666666668</v>
      </c>
      <c r="B5189">
        <f>Datos_climat_Sevilla!L5191</f>
        <v>0</v>
      </c>
      <c r="C5189">
        <f>Datos_climat_Sevilla!K5191</f>
        <v>0</v>
      </c>
      <c r="D5189">
        <f>Datos_climat_Sevilla!H5191</f>
        <v>20.6</v>
      </c>
      <c r="E5189">
        <f>Datos_climat_Sevilla!F5191</f>
        <v>0</v>
      </c>
      <c r="F5189">
        <f>Datos_climat_Sevilla!J5191/100</f>
        <v>1009.15</v>
      </c>
    </row>
    <row r="5190" spans="1:6" x14ac:dyDescent="0.25">
      <c r="A5190" s="3">
        <f>DATE(Datos_climat_Sevilla!A5192,Datos_climat_Sevilla!B5192,Datos_climat_Sevilla!C5192)+Datos_climat_Sevilla!D5192/24</f>
        <v>32725.208333333332</v>
      </c>
      <c r="B5190">
        <f>Datos_climat_Sevilla!L5192</f>
        <v>0</v>
      </c>
      <c r="C5190">
        <f>Datos_climat_Sevilla!K5192</f>
        <v>0</v>
      </c>
      <c r="D5190">
        <f>Datos_climat_Sevilla!H5192</f>
        <v>20</v>
      </c>
      <c r="E5190">
        <f>Datos_climat_Sevilla!F5192</f>
        <v>0</v>
      </c>
      <c r="F5190">
        <f>Datos_climat_Sevilla!J5192/100</f>
        <v>1009.15</v>
      </c>
    </row>
    <row r="5191" spans="1:6" x14ac:dyDescent="0.25">
      <c r="A5191" s="3">
        <f>DATE(Datos_climat_Sevilla!A5193,Datos_climat_Sevilla!B5193,Datos_climat_Sevilla!C5193)+Datos_climat_Sevilla!D5193/24</f>
        <v>32725.25</v>
      </c>
      <c r="B5191">
        <f>Datos_climat_Sevilla!L5193</f>
        <v>0</v>
      </c>
      <c r="C5191">
        <f>Datos_climat_Sevilla!K5193</f>
        <v>0</v>
      </c>
      <c r="D5191">
        <f>Datos_climat_Sevilla!H5193</f>
        <v>18.899999999999999</v>
      </c>
      <c r="E5191">
        <f>Datos_climat_Sevilla!F5193</f>
        <v>0</v>
      </c>
      <c r="F5191">
        <f>Datos_climat_Sevilla!J5193/100</f>
        <v>1009.15</v>
      </c>
    </row>
    <row r="5192" spans="1:6" x14ac:dyDescent="0.25">
      <c r="A5192" s="3">
        <f>DATE(Datos_climat_Sevilla!A5194,Datos_climat_Sevilla!B5194,Datos_climat_Sevilla!C5194)+Datos_climat_Sevilla!D5194/24</f>
        <v>32725.291666666668</v>
      </c>
      <c r="B5192">
        <f>Datos_climat_Sevilla!L5194</f>
        <v>0</v>
      </c>
      <c r="C5192">
        <f>Datos_climat_Sevilla!K5194</f>
        <v>0</v>
      </c>
      <c r="D5192">
        <f>Datos_climat_Sevilla!H5194</f>
        <v>18.3</v>
      </c>
      <c r="E5192">
        <f>Datos_climat_Sevilla!F5194</f>
        <v>0</v>
      </c>
      <c r="F5192">
        <f>Datos_climat_Sevilla!J5194/100</f>
        <v>1009.15</v>
      </c>
    </row>
    <row r="5193" spans="1:6" x14ac:dyDescent="0.25">
      <c r="A5193" s="3">
        <f>DATE(Datos_climat_Sevilla!A5195,Datos_climat_Sevilla!B5195,Datos_climat_Sevilla!C5195)+Datos_climat_Sevilla!D5195/24</f>
        <v>32725.333333333332</v>
      </c>
      <c r="B5193">
        <f>Datos_climat_Sevilla!L5195</f>
        <v>3.1</v>
      </c>
      <c r="C5193">
        <f>Datos_climat_Sevilla!K5195</f>
        <v>30</v>
      </c>
      <c r="D5193">
        <f>Datos_climat_Sevilla!H5195</f>
        <v>18.899999999999999</v>
      </c>
      <c r="E5193">
        <f>Datos_climat_Sevilla!F5195</f>
        <v>460</v>
      </c>
      <c r="F5193">
        <f>Datos_climat_Sevilla!J5195/100</f>
        <v>1009.15</v>
      </c>
    </row>
    <row r="5194" spans="1:6" x14ac:dyDescent="0.25">
      <c r="A5194" s="3">
        <f>DATE(Datos_climat_Sevilla!A5196,Datos_climat_Sevilla!B5196,Datos_climat_Sevilla!C5196)+Datos_climat_Sevilla!D5196/24</f>
        <v>32725.375</v>
      </c>
      <c r="B5194">
        <f>Datos_climat_Sevilla!L5196</f>
        <v>3.1</v>
      </c>
      <c r="C5194">
        <f>Datos_climat_Sevilla!K5196</f>
        <v>60</v>
      </c>
      <c r="D5194">
        <f>Datos_climat_Sevilla!H5196</f>
        <v>20.6</v>
      </c>
      <c r="E5194">
        <f>Datos_climat_Sevilla!F5196</f>
        <v>599</v>
      </c>
      <c r="F5194">
        <f>Datos_climat_Sevilla!J5196/100</f>
        <v>1009.15</v>
      </c>
    </row>
    <row r="5195" spans="1:6" x14ac:dyDescent="0.25">
      <c r="A5195" s="3">
        <f>DATE(Datos_climat_Sevilla!A5197,Datos_climat_Sevilla!B5197,Datos_climat_Sevilla!C5197)+Datos_climat_Sevilla!D5197/24</f>
        <v>32725.416666666668</v>
      </c>
      <c r="B5195">
        <f>Datos_climat_Sevilla!L5197</f>
        <v>3.1</v>
      </c>
      <c r="C5195">
        <f>Datos_climat_Sevilla!K5197</f>
        <v>40</v>
      </c>
      <c r="D5195">
        <f>Datos_climat_Sevilla!H5197</f>
        <v>23.3</v>
      </c>
      <c r="E5195">
        <f>Datos_climat_Sevilla!F5197</f>
        <v>703</v>
      </c>
      <c r="F5195">
        <f>Datos_climat_Sevilla!J5197/100</f>
        <v>1009.15</v>
      </c>
    </row>
    <row r="5196" spans="1:6" x14ac:dyDescent="0.25">
      <c r="A5196" s="3">
        <f>DATE(Datos_climat_Sevilla!A5198,Datos_climat_Sevilla!B5198,Datos_climat_Sevilla!C5198)+Datos_climat_Sevilla!D5198/24</f>
        <v>32725.458333333332</v>
      </c>
      <c r="B5196">
        <f>Datos_climat_Sevilla!L5198</f>
        <v>2.6</v>
      </c>
      <c r="C5196">
        <f>Datos_climat_Sevilla!K5198</f>
        <v>60</v>
      </c>
      <c r="D5196">
        <f>Datos_climat_Sevilla!H5198</f>
        <v>26.1</v>
      </c>
      <c r="E5196">
        <f>Datos_climat_Sevilla!F5198</f>
        <v>782</v>
      </c>
      <c r="F5196">
        <f>Datos_climat_Sevilla!J5198/100</f>
        <v>1009.15</v>
      </c>
    </row>
    <row r="5197" spans="1:6" x14ac:dyDescent="0.25">
      <c r="A5197" s="3">
        <f>DATE(Datos_climat_Sevilla!A5199,Datos_climat_Sevilla!B5199,Datos_climat_Sevilla!C5199)+Datos_climat_Sevilla!D5199/24</f>
        <v>32725.5</v>
      </c>
      <c r="B5197">
        <f>Datos_climat_Sevilla!L5199</f>
        <v>4.0999999999999996</v>
      </c>
      <c r="C5197">
        <f>Datos_climat_Sevilla!K5199</f>
        <v>30</v>
      </c>
      <c r="D5197">
        <f>Datos_climat_Sevilla!H5199</f>
        <v>29.4</v>
      </c>
      <c r="E5197">
        <f>Datos_climat_Sevilla!F5199</f>
        <v>845</v>
      </c>
      <c r="F5197">
        <f>Datos_climat_Sevilla!J5199/100</f>
        <v>1009.15</v>
      </c>
    </row>
    <row r="5198" spans="1:6" x14ac:dyDescent="0.25">
      <c r="A5198" s="3">
        <f>DATE(Datos_climat_Sevilla!A5200,Datos_climat_Sevilla!B5200,Datos_climat_Sevilla!C5200)+Datos_climat_Sevilla!D5200/24</f>
        <v>32725.541666666668</v>
      </c>
      <c r="B5198">
        <f>Datos_climat_Sevilla!L5200</f>
        <v>3.1</v>
      </c>
      <c r="C5198">
        <f>Datos_climat_Sevilla!K5200</f>
        <v>10</v>
      </c>
      <c r="D5198">
        <f>Datos_climat_Sevilla!H5200</f>
        <v>32.200000000000003</v>
      </c>
      <c r="E5198">
        <f>Datos_climat_Sevilla!F5200</f>
        <v>880</v>
      </c>
      <c r="F5198">
        <f>Datos_climat_Sevilla!J5200/100</f>
        <v>1009.15</v>
      </c>
    </row>
    <row r="5199" spans="1:6" x14ac:dyDescent="0.25">
      <c r="A5199" s="3">
        <f>DATE(Datos_climat_Sevilla!A5201,Datos_climat_Sevilla!B5201,Datos_climat_Sevilla!C5201)+Datos_climat_Sevilla!D5201/24</f>
        <v>32725.583333333332</v>
      </c>
      <c r="B5199">
        <f>Datos_climat_Sevilla!L5201</f>
        <v>3.6</v>
      </c>
      <c r="C5199">
        <f>Datos_climat_Sevilla!K5201</f>
        <v>30</v>
      </c>
      <c r="D5199">
        <f>Datos_climat_Sevilla!H5201</f>
        <v>35</v>
      </c>
      <c r="E5199">
        <f>Datos_climat_Sevilla!F5201</f>
        <v>892</v>
      </c>
      <c r="F5199">
        <f>Datos_climat_Sevilla!J5201/100</f>
        <v>1009.15</v>
      </c>
    </row>
    <row r="5200" spans="1:6" x14ac:dyDescent="0.25">
      <c r="A5200" s="3">
        <f>DATE(Datos_climat_Sevilla!A5202,Datos_climat_Sevilla!B5202,Datos_climat_Sevilla!C5202)+Datos_climat_Sevilla!D5202/24</f>
        <v>32725.625</v>
      </c>
      <c r="B5200">
        <f>Datos_climat_Sevilla!L5202</f>
        <v>2.6</v>
      </c>
      <c r="C5200">
        <f>Datos_climat_Sevilla!K5202</f>
        <v>320</v>
      </c>
      <c r="D5200">
        <f>Datos_climat_Sevilla!H5202</f>
        <v>36.700000000000003</v>
      </c>
      <c r="E5200">
        <f>Datos_climat_Sevilla!F5202</f>
        <v>880</v>
      </c>
      <c r="F5200">
        <f>Datos_climat_Sevilla!J5202/100</f>
        <v>1009.15</v>
      </c>
    </row>
    <row r="5201" spans="1:6" x14ac:dyDescent="0.25">
      <c r="A5201" s="3">
        <f>DATE(Datos_climat_Sevilla!A5203,Datos_climat_Sevilla!B5203,Datos_climat_Sevilla!C5203)+Datos_climat_Sevilla!D5203/24</f>
        <v>32725.666666666668</v>
      </c>
      <c r="B5201">
        <f>Datos_climat_Sevilla!L5203</f>
        <v>5.0999999999999996</v>
      </c>
      <c r="C5201">
        <f>Datos_climat_Sevilla!K5203</f>
        <v>360</v>
      </c>
      <c r="D5201">
        <f>Datos_climat_Sevilla!H5203</f>
        <v>37.799999999999997</v>
      </c>
      <c r="E5201">
        <f>Datos_climat_Sevilla!F5203</f>
        <v>845</v>
      </c>
      <c r="F5201">
        <f>Datos_climat_Sevilla!J5203/100</f>
        <v>1009.15</v>
      </c>
    </row>
    <row r="5202" spans="1:6" x14ac:dyDescent="0.25">
      <c r="A5202" s="3">
        <f>DATE(Datos_climat_Sevilla!A5204,Datos_climat_Sevilla!B5204,Datos_climat_Sevilla!C5204)+Datos_climat_Sevilla!D5204/24</f>
        <v>32725.708333333332</v>
      </c>
      <c r="B5202">
        <f>Datos_climat_Sevilla!L5204</f>
        <v>5.0999999999999996</v>
      </c>
      <c r="C5202">
        <f>Datos_climat_Sevilla!K5204</f>
        <v>300</v>
      </c>
      <c r="D5202">
        <f>Datos_climat_Sevilla!H5204</f>
        <v>37.799999999999997</v>
      </c>
      <c r="E5202">
        <f>Datos_climat_Sevilla!F5204</f>
        <v>785</v>
      </c>
      <c r="F5202">
        <f>Datos_climat_Sevilla!J5204/100</f>
        <v>1009.15</v>
      </c>
    </row>
    <row r="5203" spans="1:6" x14ac:dyDescent="0.25">
      <c r="A5203" s="3">
        <f>DATE(Datos_climat_Sevilla!A5205,Datos_climat_Sevilla!B5205,Datos_climat_Sevilla!C5205)+Datos_climat_Sevilla!D5205/24</f>
        <v>32725.75</v>
      </c>
      <c r="B5203">
        <f>Datos_climat_Sevilla!L5205</f>
        <v>4.0999999999999996</v>
      </c>
      <c r="C5203">
        <f>Datos_climat_Sevilla!K5205</f>
        <v>300</v>
      </c>
      <c r="D5203">
        <f>Datos_climat_Sevilla!H5205</f>
        <v>36.700000000000003</v>
      </c>
      <c r="E5203">
        <f>Datos_climat_Sevilla!F5205</f>
        <v>703</v>
      </c>
      <c r="F5203">
        <f>Datos_climat_Sevilla!J5205/100</f>
        <v>1009.15</v>
      </c>
    </row>
    <row r="5204" spans="1:6" x14ac:dyDescent="0.25">
      <c r="A5204" s="3">
        <f>DATE(Datos_climat_Sevilla!A5206,Datos_climat_Sevilla!B5206,Datos_climat_Sevilla!C5206)+Datos_climat_Sevilla!D5206/24</f>
        <v>32725.791666666668</v>
      </c>
      <c r="B5204">
        <f>Datos_climat_Sevilla!L5206</f>
        <v>3.1</v>
      </c>
      <c r="C5204">
        <f>Datos_climat_Sevilla!K5206</f>
        <v>320</v>
      </c>
      <c r="D5204">
        <f>Datos_climat_Sevilla!H5206</f>
        <v>34.4</v>
      </c>
      <c r="E5204">
        <f>Datos_climat_Sevilla!F5206</f>
        <v>599</v>
      </c>
      <c r="F5204">
        <f>Datos_climat_Sevilla!J5206/100</f>
        <v>1009.15</v>
      </c>
    </row>
    <row r="5205" spans="1:6" x14ac:dyDescent="0.25">
      <c r="A5205" s="3">
        <f>DATE(Datos_climat_Sevilla!A5207,Datos_climat_Sevilla!B5207,Datos_climat_Sevilla!C5207)+Datos_climat_Sevilla!D5207/24</f>
        <v>32725.833333333332</v>
      </c>
      <c r="B5205">
        <f>Datos_climat_Sevilla!L5207</f>
        <v>3.1</v>
      </c>
      <c r="C5205">
        <f>Datos_climat_Sevilla!K5207</f>
        <v>240</v>
      </c>
      <c r="D5205">
        <f>Datos_climat_Sevilla!H5207</f>
        <v>31.7</v>
      </c>
      <c r="E5205">
        <f>Datos_climat_Sevilla!F5207</f>
        <v>460</v>
      </c>
      <c r="F5205">
        <f>Datos_climat_Sevilla!J5207/100</f>
        <v>1009.15</v>
      </c>
    </row>
    <row r="5206" spans="1:6" x14ac:dyDescent="0.25">
      <c r="A5206" s="3">
        <f>DATE(Datos_climat_Sevilla!A5208,Datos_climat_Sevilla!B5208,Datos_climat_Sevilla!C5208)+Datos_climat_Sevilla!D5208/24</f>
        <v>32725.875</v>
      </c>
      <c r="B5206">
        <f>Datos_climat_Sevilla!L5208</f>
        <v>4.0999999999999996</v>
      </c>
      <c r="C5206">
        <f>Datos_climat_Sevilla!K5208</f>
        <v>999</v>
      </c>
      <c r="D5206">
        <f>Datos_climat_Sevilla!H5208</f>
        <v>28.9</v>
      </c>
      <c r="E5206">
        <f>Datos_climat_Sevilla!F5208</f>
        <v>0</v>
      </c>
      <c r="F5206">
        <f>Datos_climat_Sevilla!J5208/100</f>
        <v>1009.15</v>
      </c>
    </row>
    <row r="5207" spans="1:6" x14ac:dyDescent="0.25">
      <c r="A5207" s="3">
        <f>DATE(Datos_climat_Sevilla!A5209,Datos_climat_Sevilla!B5209,Datos_climat_Sevilla!C5209)+Datos_climat_Sevilla!D5209/24</f>
        <v>32725.916666666668</v>
      </c>
      <c r="B5207">
        <f>Datos_climat_Sevilla!L5209</f>
        <v>5.0999999999999996</v>
      </c>
      <c r="C5207">
        <f>Datos_climat_Sevilla!K5209</f>
        <v>220</v>
      </c>
      <c r="D5207">
        <f>Datos_climat_Sevilla!H5209</f>
        <v>26.1</v>
      </c>
      <c r="E5207">
        <f>Datos_climat_Sevilla!F5209</f>
        <v>0</v>
      </c>
      <c r="F5207">
        <f>Datos_climat_Sevilla!J5209/100</f>
        <v>1009.15</v>
      </c>
    </row>
    <row r="5208" spans="1:6" x14ac:dyDescent="0.25">
      <c r="A5208" s="3">
        <f>DATE(Datos_climat_Sevilla!A5210,Datos_climat_Sevilla!B5210,Datos_climat_Sevilla!C5210)+Datos_climat_Sevilla!D5210/24</f>
        <v>32725.958333333332</v>
      </c>
      <c r="B5208">
        <f>Datos_climat_Sevilla!L5210</f>
        <v>4.0999999999999996</v>
      </c>
      <c r="C5208">
        <f>Datos_climat_Sevilla!K5210</f>
        <v>250</v>
      </c>
      <c r="D5208">
        <f>Datos_climat_Sevilla!H5210</f>
        <v>25</v>
      </c>
      <c r="E5208">
        <f>Datos_climat_Sevilla!F5210</f>
        <v>0</v>
      </c>
      <c r="F5208">
        <f>Datos_climat_Sevilla!J5210/100</f>
        <v>1009.15</v>
      </c>
    </row>
    <row r="5209" spans="1:6" x14ac:dyDescent="0.25">
      <c r="A5209" s="3">
        <f>DATE(Datos_climat_Sevilla!A5211,Datos_climat_Sevilla!B5211,Datos_climat_Sevilla!C5211)+Datos_climat_Sevilla!D5211/24</f>
        <v>32726</v>
      </c>
      <c r="B5209">
        <f>Datos_climat_Sevilla!L5211</f>
        <v>4.0999999999999996</v>
      </c>
      <c r="C5209">
        <f>Datos_climat_Sevilla!K5211</f>
        <v>260</v>
      </c>
      <c r="D5209">
        <f>Datos_climat_Sevilla!H5211</f>
        <v>23.3</v>
      </c>
      <c r="E5209">
        <f>Datos_climat_Sevilla!F5211</f>
        <v>0</v>
      </c>
      <c r="F5209">
        <f>Datos_climat_Sevilla!J5211/100</f>
        <v>1009.15</v>
      </c>
    </row>
    <row r="5210" spans="1:6" x14ac:dyDescent="0.25">
      <c r="A5210" s="3">
        <f>DATE(Datos_climat_Sevilla!A5212,Datos_climat_Sevilla!B5212,Datos_climat_Sevilla!C5212)+Datos_climat_Sevilla!D5212/24</f>
        <v>32726.041666666668</v>
      </c>
      <c r="B5210">
        <f>Datos_climat_Sevilla!L5212</f>
        <v>4.0999999999999996</v>
      </c>
      <c r="C5210">
        <f>Datos_climat_Sevilla!K5212</f>
        <v>250</v>
      </c>
      <c r="D5210">
        <f>Datos_climat_Sevilla!H5212</f>
        <v>22.2</v>
      </c>
      <c r="E5210">
        <f>Datos_climat_Sevilla!F5212</f>
        <v>0</v>
      </c>
      <c r="F5210">
        <f>Datos_climat_Sevilla!J5212/100</f>
        <v>1009.15</v>
      </c>
    </row>
    <row r="5211" spans="1:6" x14ac:dyDescent="0.25">
      <c r="A5211" s="3">
        <f>DATE(Datos_climat_Sevilla!A5213,Datos_climat_Sevilla!B5213,Datos_climat_Sevilla!C5213)+Datos_climat_Sevilla!D5213/24</f>
        <v>32726.083333333332</v>
      </c>
      <c r="B5211">
        <f>Datos_climat_Sevilla!L5213</f>
        <v>3.1</v>
      </c>
      <c r="C5211">
        <f>Datos_climat_Sevilla!K5213</f>
        <v>260</v>
      </c>
      <c r="D5211">
        <f>Datos_climat_Sevilla!H5213</f>
        <v>21.7</v>
      </c>
      <c r="E5211">
        <f>Datos_climat_Sevilla!F5213</f>
        <v>0</v>
      </c>
      <c r="F5211">
        <f>Datos_climat_Sevilla!J5213/100</f>
        <v>1009.15</v>
      </c>
    </row>
    <row r="5212" spans="1:6" x14ac:dyDescent="0.25">
      <c r="A5212" s="3">
        <f>DATE(Datos_climat_Sevilla!A5214,Datos_climat_Sevilla!B5214,Datos_climat_Sevilla!C5214)+Datos_climat_Sevilla!D5214/24</f>
        <v>32726.125</v>
      </c>
      <c r="B5212">
        <f>Datos_climat_Sevilla!L5214</f>
        <v>0</v>
      </c>
      <c r="C5212">
        <f>Datos_climat_Sevilla!K5214</f>
        <v>0</v>
      </c>
      <c r="D5212">
        <f>Datos_climat_Sevilla!H5214</f>
        <v>21.1</v>
      </c>
      <c r="E5212">
        <f>Datos_climat_Sevilla!F5214</f>
        <v>0</v>
      </c>
      <c r="F5212">
        <f>Datos_climat_Sevilla!J5214/100</f>
        <v>1009.15</v>
      </c>
    </row>
    <row r="5213" spans="1:6" x14ac:dyDescent="0.25">
      <c r="A5213" s="3">
        <f>DATE(Datos_climat_Sevilla!A5215,Datos_climat_Sevilla!B5215,Datos_climat_Sevilla!C5215)+Datos_climat_Sevilla!D5215/24</f>
        <v>32726.166666666668</v>
      </c>
      <c r="B5213">
        <f>Datos_climat_Sevilla!L5215</f>
        <v>0</v>
      </c>
      <c r="C5213">
        <f>Datos_climat_Sevilla!K5215</f>
        <v>0</v>
      </c>
      <c r="D5213">
        <f>Datos_climat_Sevilla!H5215</f>
        <v>20.6</v>
      </c>
      <c r="E5213">
        <f>Datos_climat_Sevilla!F5215</f>
        <v>0</v>
      </c>
      <c r="F5213">
        <f>Datos_climat_Sevilla!J5215/100</f>
        <v>1009.15</v>
      </c>
    </row>
    <row r="5214" spans="1:6" x14ac:dyDescent="0.25">
      <c r="A5214" s="3">
        <f>DATE(Datos_climat_Sevilla!A5216,Datos_climat_Sevilla!B5216,Datos_climat_Sevilla!C5216)+Datos_climat_Sevilla!D5216/24</f>
        <v>32726.208333333332</v>
      </c>
      <c r="B5214">
        <f>Datos_climat_Sevilla!L5216</f>
        <v>0</v>
      </c>
      <c r="C5214">
        <f>Datos_climat_Sevilla!K5216</f>
        <v>0</v>
      </c>
      <c r="D5214">
        <f>Datos_climat_Sevilla!H5216</f>
        <v>20</v>
      </c>
      <c r="E5214">
        <f>Datos_climat_Sevilla!F5216</f>
        <v>0</v>
      </c>
      <c r="F5214">
        <f>Datos_climat_Sevilla!J5216/100</f>
        <v>1009.15</v>
      </c>
    </row>
    <row r="5215" spans="1:6" x14ac:dyDescent="0.25">
      <c r="A5215" s="3">
        <f>DATE(Datos_climat_Sevilla!A5217,Datos_climat_Sevilla!B5217,Datos_climat_Sevilla!C5217)+Datos_climat_Sevilla!D5217/24</f>
        <v>32726.25</v>
      </c>
      <c r="B5215">
        <f>Datos_climat_Sevilla!L5217</f>
        <v>0</v>
      </c>
      <c r="C5215">
        <f>Datos_climat_Sevilla!K5217</f>
        <v>0</v>
      </c>
      <c r="D5215">
        <f>Datos_climat_Sevilla!H5217</f>
        <v>18.899999999999999</v>
      </c>
      <c r="E5215">
        <f>Datos_climat_Sevilla!F5217</f>
        <v>0</v>
      </c>
      <c r="F5215">
        <f>Datos_climat_Sevilla!J5217/100</f>
        <v>1009.15</v>
      </c>
    </row>
    <row r="5216" spans="1:6" x14ac:dyDescent="0.25">
      <c r="A5216" s="3">
        <f>DATE(Datos_climat_Sevilla!A5218,Datos_climat_Sevilla!B5218,Datos_climat_Sevilla!C5218)+Datos_climat_Sevilla!D5218/24</f>
        <v>32726.291666666668</v>
      </c>
      <c r="B5216">
        <f>Datos_climat_Sevilla!L5218</f>
        <v>0</v>
      </c>
      <c r="C5216">
        <f>Datos_climat_Sevilla!K5218</f>
        <v>0</v>
      </c>
      <c r="D5216">
        <f>Datos_climat_Sevilla!H5218</f>
        <v>18.899999999999999</v>
      </c>
      <c r="E5216">
        <f>Datos_climat_Sevilla!F5218</f>
        <v>0</v>
      </c>
      <c r="F5216">
        <f>Datos_climat_Sevilla!J5218/100</f>
        <v>1009.15</v>
      </c>
    </row>
    <row r="5217" spans="1:6" x14ac:dyDescent="0.25">
      <c r="A5217" s="3">
        <f>DATE(Datos_climat_Sevilla!A5219,Datos_climat_Sevilla!B5219,Datos_climat_Sevilla!C5219)+Datos_climat_Sevilla!D5219/24</f>
        <v>32726.333333333332</v>
      </c>
      <c r="B5217">
        <f>Datos_climat_Sevilla!L5219</f>
        <v>1.5</v>
      </c>
      <c r="C5217">
        <f>Datos_climat_Sevilla!K5219</f>
        <v>999</v>
      </c>
      <c r="D5217">
        <f>Datos_climat_Sevilla!H5219</f>
        <v>19.399999999999999</v>
      </c>
      <c r="E5217">
        <f>Datos_climat_Sevilla!F5219</f>
        <v>492</v>
      </c>
      <c r="F5217">
        <f>Datos_climat_Sevilla!J5219/100</f>
        <v>1009.15</v>
      </c>
    </row>
    <row r="5218" spans="1:6" x14ac:dyDescent="0.25">
      <c r="A5218" s="3">
        <f>DATE(Datos_climat_Sevilla!A5220,Datos_climat_Sevilla!B5220,Datos_climat_Sevilla!C5220)+Datos_climat_Sevilla!D5220/24</f>
        <v>32726.375</v>
      </c>
      <c r="B5218">
        <f>Datos_climat_Sevilla!L5220</f>
        <v>3.1</v>
      </c>
      <c r="C5218">
        <f>Datos_climat_Sevilla!K5220</f>
        <v>20</v>
      </c>
      <c r="D5218">
        <f>Datos_climat_Sevilla!H5220</f>
        <v>21.1</v>
      </c>
      <c r="E5218">
        <f>Datos_climat_Sevilla!F5220</f>
        <v>580</v>
      </c>
      <c r="F5218">
        <f>Datos_climat_Sevilla!J5220/100</f>
        <v>1009.15</v>
      </c>
    </row>
    <row r="5219" spans="1:6" x14ac:dyDescent="0.25">
      <c r="A5219" s="3">
        <f>DATE(Datos_climat_Sevilla!A5221,Datos_climat_Sevilla!B5221,Datos_climat_Sevilla!C5221)+Datos_climat_Sevilla!D5221/24</f>
        <v>32726.416666666668</v>
      </c>
      <c r="B5219">
        <f>Datos_climat_Sevilla!L5221</f>
        <v>3.1</v>
      </c>
      <c r="C5219">
        <f>Datos_climat_Sevilla!K5221</f>
        <v>20</v>
      </c>
      <c r="D5219">
        <f>Datos_climat_Sevilla!H5221</f>
        <v>23.3</v>
      </c>
      <c r="E5219">
        <f>Datos_climat_Sevilla!F5221</f>
        <v>659</v>
      </c>
      <c r="F5219">
        <f>Datos_climat_Sevilla!J5221/100</f>
        <v>1009.15</v>
      </c>
    </row>
    <row r="5220" spans="1:6" x14ac:dyDescent="0.25">
      <c r="A5220" s="3">
        <f>DATE(Datos_climat_Sevilla!A5222,Datos_climat_Sevilla!B5222,Datos_climat_Sevilla!C5222)+Datos_climat_Sevilla!D5222/24</f>
        <v>32726.458333333332</v>
      </c>
      <c r="B5220">
        <f>Datos_climat_Sevilla!L5222</f>
        <v>2.1</v>
      </c>
      <c r="C5220">
        <f>Datos_climat_Sevilla!K5222</f>
        <v>360</v>
      </c>
      <c r="D5220">
        <f>Datos_climat_Sevilla!H5222</f>
        <v>26.1</v>
      </c>
      <c r="E5220">
        <f>Datos_climat_Sevilla!F5222</f>
        <v>769</v>
      </c>
      <c r="F5220">
        <f>Datos_climat_Sevilla!J5222/100</f>
        <v>1009.15</v>
      </c>
    </row>
    <row r="5221" spans="1:6" x14ac:dyDescent="0.25">
      <c r="A5221" s="3">
        <f>DATE(Datos_climat_Sevilla!A5223,Datos_climat_Sevilla!B5223,Datos_climat_Sevilla!C5223)+Datos_climat_Sevilla!D5223/24</f>
        <v>32726.5</v>
      </c>
      <c r="B5221">
        <f>Datos_climat_Sevilla!L5223</f>
        <v>3.1</v>
      </c>
      <c r="C5221">
        <f>Datos_climat_Sevilla!K5223</f>
        <v>40</v>
      </c>
      <c r="D5221">
        <f>Datos_climat_Sevilla!H5223</f>
        <v>29.4</v>
      </c>
      <c r="E5221">
        <f>Datos_climat_Sevilla!F5223</f>
        <v>854</v>
      </c>
      <c r="F5221">
        <f>Datos_climat_Sevilla!J5223/100</f>
        <v>1009.15</v>
      </c>
    </row>
    <row r="5222" spans="1:6" x14ac:dyDescent="0.25">
      <c r="A5222" s="3">
        <f>DATE(Datos_climat_Sevilla!A5224,Datos_climat_Sevilla!B5224,Datos_climat_Sevilla!C5224)+Datos_climat_Sevilla!D5224/24</f>
        <v>32726.541666666668</v>
      </c>
      <c r="B5222">
        <f>Datos_climat_Sevilla!L5224</f>
        <v>0</v>
      </c>
      <c r="C5222">
        <f>Datos_climat_Sevilla!K5224</f>
        <v>0</v>
      </c>
      <c r="D5222">
        <f>Datos_climat_Sevilla!H5224</f>
        <v>32.200000000000003</v>
      </c>
      <c r="E5222">
        <f>Datos_climat_Sevilla!F5224</f>
        <v>829</v>
      </c>
      <c r="F5222">
        <f>Datos_climat_Sevilla!J5224/100</f>
        <v>1009.15</v>
      </c>
    </row>
    <row r="5223" spans="1:6" x14ac:dyDescent="0.25">
      <c r="A5223" s="3">
        <f>DATE(Datos_climat_Sevilla!A5225,Datos_climat_Sevilla!B5225,Datos_climat_Sevilla!C5225)+Datos_climat_Sevilla!D5225/24</f>
        <v>32726.583333333332</v>
      </c>
      <c r="B5223">
        <f>Datos_climat_Sevilla!L5225</f>
        <v>0</v>
      </c>
      <c r="C5223">
        <f>Datos_climat_Sevilla!K5225</f>
        <v>0</v>
      </c>
      <c r="D5223">
        <f>Datos_climat_Sevilla!H5225</f>
        <v>35</v>
      </c>
      <c r="E5223">
        <f>Datos_climat_Sevilla!F5225</f>
        <v>776</v>
      </c>
      <c r="F5223">
        <f>Datos_climat_Sevilla!J5225/100</f>
        <v>1009.15</v>
      </c>
    </row>
    <row r="5224" spans="1:6" x14ac:dyDescent="0.25">
      <c r="A5224" s="3">
        <f>DATE(Datos_climat_Sevilla!A5226,Datos_climat_Sevilla!B5226,Datos_climat_Sevilla!C5226)+Datos_climat_Sevilla!D5226/24</f>
        <v>32726.625</v>
      </c>
      <c r="B5224">
        <f>Datos_climat_Sevilla!L5226</f>
        <v>2.6</v>
      </c>
      <c r="C5224">
        <f>Datos_climat_Sevilla!K5226</f>
        <v>150</v>
      </c>
      <c r="D5224">
        <f>Datos_climat_Sevilla!H5226</f>
        <v>37.200000000000003</v>
      </c>
      <c r="E5224">
        <f>Datos_climat_Sevilla!F5226</f>
        <v>782</v>
      </c>
      <c r="F5224">
        <f>Datos_climat_Sevilla!J5226/100</f>
        <v>1009.15</v>
      </c>
    </row>
    <row r="5225" spans="1:6" x14ac:dyDescent="0.25">
      <c r="A5225" s="3">
        <f>DATE(Datos_climat_Sevilla!A5227,Datos_climat_Sevilla!B5227,Datos_climat_Sevilla!C5227)+Datos_climat_Sevilla!D5227/24</f>
        <v>32726.666666666668</v>
      </c>
      <c r="B5225">
        <f>Datos_climat_Sevilla!L5227</f>
        <v>2.1</v>
      </c>
      <c r="C5225">
        <f>Datos_climat_Sevilla!K5227</f>
        <v>270</v>
      </c>
      <c r="D5225">
        <f>Datos_climat_Sevilla!H5227</f>
        <v>37.799999999999997</v>
      </c>
      <c r="E5225">
        <f>Datos_climat_Sevilla!F5227</f>
        <v>794</v>
      </c>
      <c r="F5225">
        <f>Datos_climat_Sevilla!J5227/100</f>
        <v>1009.15</v>
      </c>
    </row>
    <row r="5226" spans="1:6" x14ac:dyDescent="0.25">
      <c r="A5226" s="3">
        <f>DATE(Datos_climat_Sevilla!A5228,Datos_climat_Sevilla!B5228,Datos_climat_Sevilla!C5228)+Datos_climat_Sevilla!D5228/24</f>
        <v>32726.708333333332</v>
      </c>
      <c r="B5226">
        <f>Datos_climat_Sevilla!L5228</f>
        <v>4.0999999999999996</v>
      </c>
      <c r="C5226">
        <f>Datos_climat_Sevilla!K5228</f>
        <v>250</v>
      </c>
      <c r="D5226">
        <f>Datos_climat_Sevilla!H5228</f>
        <v>37.799999999999997</v>
      </c>
      <c r="E5226">
        <f>Datos_climat_Sevilla!F5228</f>
        <v>690</v>
      </c>
      <c r="F5226">
        <f>Datos_climat_Sevilla!J5228/100</f>
        <v>1009.15</v>
      </c>
    </row>
    <row r="5227" spans="1:6" x14ac:dyDescent="0.25">
      <c r="A5227" s="3">
        <f>DATE(Datos_climat_Sevilla!A5229,Datos_climat_Sevilla!B5229,Datos_climat_Sevilla!C5229)+Datos_climat_Sevilla!D5229/24</f>
        <v>32726.75</v>
      </c>
      <c r="B5227">
        <f>Datos_climat_Sevilla!L5229</f>
        <v>2.1</v>
      </c>
      <c r="C5227">
        <f>Datos_climat_Sevilla!K5229</f>
        <v>320</v>
      </c>
      <c r="D5227">
        <f>Datos_climat_Sevilla!H5229</f>
        <v>36.700000000000003</v>
      </c>
      <c r="E5227">
        <f>Datos_climat_Sevilla!F5229</f>
        <v>498</v>
      </c>
      <c r="F5227">
        <f>Datos_climat_Sevilla!J5229/100</f>
        <v>1009.15</v>
      </c>
    </row>
    <row r="5228" spans="1:6" x14ac:dyDescent="0.25">
      <c r="A5228" s="3">
        <f>DATE(Datos_climat_Sevilla!A5230,Datos_climat_Sevilla!B5230,Datos_climat_Sevilla!C5230)+Datos_climat_Sevilla!D5230/24</f>
        <v>32726.791666666668</v>
      </c>
      <c r="B5228">
        <f>Datos_climat_Sevilla!L5230</f>
        <v>4.0999999999999996</v>
      </c>
      <c r="C5228">
        <f>Datos_climat_Sevilla!K5230</f>
        <v>260</v>
      </c>
      <c r="D5228">
        <f>Datos_climat_Sevilla!H5230</f>
        <v>34.4</v>
      </c>
      <c r="E5228">
        <f>Datos_climat_Sevilla!F5230</f>
        <v>429</v>
      </c>
      <c r="F5228">
        <f>Datos_climat_Sevilla!J5230/100</f>
        <v>1009.15</v>
      </c>
    </row>
    <row r="5229" spans="1:6" x14ac:dyDescent="0.25">
      <c r="A5229" s="3">
        <f>DATE(Datos_climat_Sevilla!A5231,Datos_climat_Sevilla!B5231,Datos_climat_Sevilla!C5231)+Datos_climat_Sevilla!D5231/24</f>
        <v>32726.833333333332</v>
      </c>
      <c r="B5229">
        <f>Datos_climat_Sevilla!L5231</f>
        <v>3.6</v>
      </c>
      <c r="C5229">
        <f>Datos_climat_Sevilla!K5231</f>
        <v>240</v>
      </c>
      <c r="D5229">
        <f>Datos_climat_Sevilla!H5231</f>
        <v>31.7</v>
      </c>
      <c r="E5229">
        <f>Datos_climat_Sevilla!F5231</f>
        <v>406</v>
      </c>
      <c r="F5229">
        <f>Datos_climat_Sevilla!J5231/100</f>
        <v>1009.15</v>
      </c>
    </row>
    <row r="5230" spans="1:6" x14ac:dyDescent="0.25">
      <c r="A5230" s="3">
        <f>DATE(Datos_climat_Sevilla!A5232,Datos_climat_Sevilla!B5232,Datos_climat_Sevilla!C5232)+Datos_climat_Sevilla!D5232/24</f>
        <v>32726.875</v>
      </c>
      <c r="B5230">
        <f>Datos_climat_Sevilla!L5232</f>
        <v>3.1</v>
      </c>
      <c r="C5230">
        <f>Datos_climat_Sevilla!K5232</f>
        <v>240</v>
      </c>
      <c r="D5230">
        <f>Datos_climat_Sevilla!H5232</f>
        <v>28.9</v>
      </c>
      <c r="E5230">
        <f>Datos_climat_Sevilla!F5232</f>
        <v>0</v>
      </c>
      <c r="F5230">
        <f>Datos_climat_Sevilla!J5232/100</f>
        <v>1009.15</v>
      </c>
    </row>
    <row r="5231" spans="1:6" x14ac:dyDescent="0.25">
      <c r="A5231" s="3">
        <f>DATE(Datos_climat_Sevilla!A5233,Datos_climat_Sevilla!B5233,Datos_climat_Sevilla!C5233)+Datos_climat_Sevilla!D5233/24</f>
        <v>32726.916666666668</v>
      </c>
      <c r="B5231">
        <f>Datos_climat_Sevilla!L5233</f>
        <v>3.1</v>
      </c>
      <c r="C5231">
        <f>Datos_climat_Sevilla!K5233</f>
        <v>250</v>
      </c>
      <c r="D5231">
        <f>Datos_climat_Sevilla!H5233</f>
        <v>26.7</v>
      </c>
      <c r="E5231">
        <f>Datos_climat_Sevilla!F5233</f>
        <v>0</v>
      </c>
      <c r="F5231">
        <f>Datos_climat_Sevilla!J5233/100</f>
        <v>1009.15</v>
      </c>
    </row>
    <row r="5232" spans="1:6" x14ac:dyDescent="0.25">
      <c r="A5232" s="3">
        <f>DATE(Datos_climat_Sevilla!A5234,Datos_climat_Sevilla!B5234,Datos_climat_Sevilla!C5234)+Datos_climat_Sevilla!D5234/24</f>
        <v>32726.958333333332</v>
      </c>
      <c r="B5232">
        <f>Datos_climat_Sevilla!L5234</f>
        <v>4.0999999999999996</v>
      </c>
      <c r="C5232">
        <f>Datos_climat_Sevilla!K5234</f>
        <v>250</v>
      </c>
      <c r="D5232">
        <f>Datos_climat_Sevilla!H5234</f>
        <v>25</v>
      </c>
      <c r="E5232">
        <f>Datos_climat_Sevilla!F5234</f>
        <v>0</v>
      </c>
      <c r="F5232">
        <f>Datos_climat_Sevilla!J5234/100</f>
        <v>1009.15</v>
      </c>
    </row>
    <row r="5233" spans="1:6" x14ac:dyDescent="0.25">
      <c r="A5233" s="3">
        <f>DATE(Datos_climat_Sevilla!A5235,Datos_climat_Sevilla!B5235,Datos_climat_Sevilla!C5235)+Datos_climat_Sevilla!D5235/24</f>
        <v>32727</v>
      </c>
      <c r="B5233">
        <f>Datos_climat_Sevilla!L5235</f>
        <v>3.1</v>
      </c>
      <c r="C5233">
        <f>Datos_climat_Sevilla!K5235</f>
        <v>260</v>
      </c>
      <c r="D5233">
        <f>Datos_climat_Sevilla!H5235</f>
        <v>23.9</v>
      </c>
      <c r="E5233">
        <f>Datos_climat_Sevilla!F5235</f>
        <v>0</v>
      </c>
      <c r="F5233">
        <f>Datos_climat_Sevilla!J5235/100</f>
        <v>1009.15</v>
      </c>
    </row>
    <row r="5234" spans="1:6" x14ac:dyDescent="0.25">
      <c r="A5234" s="3">
        <f>DATE(Datos_climat_Sevilla!A5236,Datos_climat_Sevilla!B5236,Datos_climat_Sevilla!C5236)+Datos_climat_Sevilla!D5236/24</f>
        <v>32727.041666666668</v>
      </c>
      <c r="B5234">
        <f>Datos_climat_Sevilla!L5236</f>
        <v>2.1</v>
      </c>
      <c r="C5234">
        <f>Datos_climat_Sevilla!K5236</f>
        <v>260</v>
      </c>
      <c r="D5234">
        <f>Datos_climat_Sevilla!H5236</f>
        <v>22.8</v>
      </c>
      <c r="E5234">
        <f>Datos_climat_Sevilla!F5236</f>
        <v>0</v>
      </c>
      <c r="F5234">
        <f>Datos_climat_Sevilla!J5236/100</f>
        <v>1009.15</v>
      </c>
    </row>
    <row r="5235" spans="1:6" x14ac:dyDescent="0.25">
      <c r="A5235" s="3">
        <f>DATE(Datos_climat_Sevilla!A5237,Datos_climat_Sevilla!B5237,Datos_climat_Sevilla!C5237)+Datos_climat_Sevilla!D5237/24</f>
        <v>32727.083333333332</v>
      </c>
      <c r="B5235">
        <f>Datos_climat_Sevilla!L5237</f>
        <v>2.1</v>
      </c>
      <c r="C5235">
        <f>Datos_climat_Sevilla!K5237</f>
        <v>270</v>
      </c>
      <c r="D5235">
        <f>Datos_climat_Sevilla!H5237</f>
        <v>21.7</v>
      </c>
      <c r="E5235">
        <f>Datos_climat_Sevilla!F5237</f>
        <v>0</v>
      </c>
      <c r="F5235">
        <f>Datos_climat_Sevilla!J5237/100</f>
        <v>1009.15</v>
      </c>
    </row>
    <row r="5236" spans="1:6" x14ac:dyDescent="0.25">
      <c r="A5236" s="3">
        <f>DATE(Datos_climat_Sevilla!A5238,Datos_climat_Sevilla!B5238,Datos_climat_Sevilla!C5238)+Datos_climat_Sevilla!D5238/24</f>
        <v>32727.125</v>
      </c>
      <c r="B5236">
        <f>Datos_climat_Sevilla!L5238</f>
        <v>2.6</v>
      </c>
      <c r="C5236">
        <f>Datos_climat_Sevilla!K5238</f>
        <v>320</v>
      </c>
      <c r="D5236">
        <f>Datos_climat_Sevilla!H5238</f>
        <v>20.6</v>
      </c>
      <c r="E5236">
        <f>Datos_climat_Sevilla!F5238</f>
        <v>0</v>
      </c>
      <c r="F5236">
        <f>Datos_climat_Sevilla!J5238/100</f>
        <v>1009.15</v>
      </c>
    </row>
    <row r="5237" spans="1:6" x14ac:dyDescent="0.25">
      <c r="A5237" s="3">
        <f>DATE(Datos_climat_Sevilla!A5239,Datos_climat_Sevilla!B5239,Datos_climat_Sevilla!C5239)+Datos_climat_Sevilla!D5239/24</f>
        <v>32727.166666666668</v>
      </c>
      <c r="B5237">
        <f>Datos_climat_Sevilla!L5239</f>
        <v>2.1</v>
      </c>
      <c r="C5237">
        <f>Datos_climat_Sevilla!K5239</f>
        <v>280</v>
      </c>
      <c r="D5237">
        <f>Datos_climat_Sevilla!H5239</f>
        <v>20</v>
      </c>
      <c r="E5237">
        <f>Datos_climat_Sevilla!F5239</f>
        <v>0</v>
      </c>
      <c r="F5237">
        <f>Datos_climat_Sevilla!J5239/100</f>
        <v>1009.15</v>
      </c>
    </row>
    <row r="5238" spans="1:6" x14ac:dyDescent="0.25">
      <c r="A5238" s="3">
        <f>DATE(Datos_climat_Sevilla!A5240,Datos_climat_Sevilla!B5240,Datos_climat_Sevilla!C5240)+Datos_climat_Sevilla!D5240/24</f>
        <v>32727.208333333332</v>
      </c>
      <c r="B5238">
        <f>Datos_climat_Sevilla!L5240</f>
        <v>0</v>
      </c>
      <c r="C5238">
        <f>Datos_climat_Sevilla!K5240</f>
        <v>0</v>
      </c>
      <c r="D5238">
        <f>Datos_climat_Sevilla!H5240</f>
        <v>18.899999999999999</v>
      </c>
      <c r="E5238">
        <f>Datos_climat_Sevilla!F5240</f>
        <v>0</v>
      </c>
      <c r="F5238">
        <f>Datos_climat_Sevilla!J5240/100</f>
        <v>1009.15</v>
      </c>
    </row>
    <row r="5239" spans="1:6" x14ac:dyDescent="0.25">
      <c r="A5239" s="3">
        <f>DATE(Datos_climat_Sevilla!A5241,Datos_climat_Sevilla!B5241,Datos_climat_Sevilla!C5241)+Datos_climat_Sevilla!D5241/24</f>
        <v>32727.25</v>
      </c>
      <c r="B5239">
        <f>Datos_climat_Sevilla!L5241</f>
        <v>0</v>
      </c>
      <c r="C5239">
        <f>Datos_climat_Sevilla!K5241</f>
        <v>0</v>
      </c>
      <c r="D5239">
        <f>Datos_climat_Sevilla!H5241</f>
        <v>17.8</v>
      </c>
      <c r="E5239">
        <f>Datos_climat_Sevilla!F5241</f>
        <v>0</v>
      </c>
      <c r="F5239">
        <f>Datos_climat_Sevilla!J5241/100</f>
        <v>1009.15</v>
      </c>
    </row>
    <row r="5240" spans="1:6" x14ac:dyDescent="0.25">
      <c r="A5240" s="3">
        <f>DATE(Datos_climat_Sevilla!A5242,Datos_climat_Sevilla!B5242,Datos_climat_Sevilla!C5242)+Datos_climat_Sevilla!D5242/24</f>
        <v>32727.291666666668</v>
      </c>
      <c r="B5240">
        <f>Datos_climat_Sevilla!L5242</f>
        <v>0</v>
      </c>
      <c r="C5240">
        <f>Datos_climat_Sevilla!K5242</f>
        <v>0</v>
      </c>
      <c r="D5240">
        <f>Datos_climat_Sevilla!H5242</f>
        <v>17.8</v>
      </c>
      <c r="E5240">
        <f>Datos_climat_Sevilla!F5242</f>
        <v>0</v>
      </c>
      <c r="F5240">
        <f>Datos_climat_Sevilla!J5242/100</f>
        <v>1009.15</v>
      </c>
    </row>
    <row r="5241" spans="1:6" x14ac:dyDescent="0.25">
      <c r="A5241" s="3">
        <f>DATE(Datos_climat_Sevilla!A5243,Datos_climat_Sevilla!B5243,Datos_climat_Sevilla!C5243)+Datos_climat_Sevilla!D5243/24</f>
        <v>32727.333333333332</v>
      </c>
      <c r="B5241">
        <f>Datos_climat_Sevilla!L5243</f>
        <v>0</v>
      </c>
      <c r="C5241">
        <f>Datos_climat_Sevilla!K5243</f>
        <v>0</v>
      </c>
      <c r="D5241">
        <f>Datos_climat_Sevilla!H5243</f>
        <v>18.3</v>
      </c>
      <c r="E5241">
        <f>Datos_climat_Sevilla!F5243</f>
        <v>457</v>
      </c>
      <c r="F5241">
        <f>Datos_climat_Sevilla!J5243/100</f>
        <v>1009.15</v>
      </c>
    </row>
    <row r="5242" spans="1:6" x14ac:dyDescent="0.25">
      <c r="A5242" s="3">
        <f>DATE(Datos_climat_Sevilla!A5244,Datos_climat_Sevilla!B5244,Datos_climat_Sevilla!C5244)+Datos_climat_Sevilla!D5244/24</f>
        <v>32727.375</v>
      </c>
      <c r="B5242">
        <f>Datos_climat_Sevilla!L5244</f>
        <v>0</v>
      </c>
      <c r="C5242">
        <f>Datos_climat_Sevilla!K5244</f>
        <v>0</v>
      </c>
      <c r="D5242">
        <f>Datos_climat_Sevilla!H5244</f>
        <v>20</v>
      </c>
      <c r="E5242">
        <f>Datos_climat_Sevilla!F5244</f>
        <v>596</v>
      </c>
      <c r="F5242">
        <f>Datos_climat_Sevilla!J5244/100</f>
        <v>1009.15</v>
      </c>
    </row>
    <row r="5243" spans="1:6" x14ac:dyDescent="0.25">
      <c r="A5243" s="3">
        <f>DATE(Datos_climat_Sevilla!A5245,Datos_climat_Sevilla!B5245,Datos_climat_Sevilla!C5245)+Datos_climat_Sevilla!D5245/24</f>
        <v>32727.416666666668</v>
      </c>
      <c r="B5243">
        <f>Datos_climat_Sevilla!L5245</f>
        <v>2.1</v>
      </c>
      <c r="C5243">
        <f>Datos_climat_Sevilla!K5245</f>
        <v>60</v>
      </c>
      <c r="D5243">
        <f>Datos_climat_Sevilla!H5245</f>
        <v>22.8</v>
      </c>
      <c r="E5243">
        <f>Datos_climat_Sevilla!F5245</f>
        <v>700</v>
      </c>
      <c r="F5243">
        <f>Datos_climat_Sevilla!J5245/100</f>
        <v>1009.15</v>
      </c>
    </row>
    <row r="5244" spans="1:6" x14ac:dyDescent="0.25">
      <c r="A5244" s="3">
        <f>DATE(Datos_climat_Sevilla!A5246,Datos_climat_Sevilla!B5246,Datos_climat_Sevilla!C5246)+Datos_climat_Sevilla!D5246/24</f>
        <v>32727.458333333332</v>
      </c>
      <c r="B5244">
        <f>Datos_climat_Sevilla!L5246</f>
        <v>3.1</v>
      </c>
      <c r="C5244">
        <f>Datos_climat_Sevilla!K5246</f>
        <v>20</v>
      </c>
      <c r="D5244">
        <f>Datos_climat_Sevilla!H5246</f>
        <v>26.1</v>
      </c>
      <c r="E5244">
        <f>Datos_climat_Sevilla!F5246</f>
        <v>782</v>
      </c>
      <c r="F5244">
        <f>Datos_climat_Sevilla!J5246/100</f>
        <v>1009.15</v>
      </c>
    </row>
    <row r="5245" spans="1:6" x14ac:dyDescent="0.25">
      <c r="A5245" s="3">
        <f>DATE(Datos_climat_Sevilla!A5247,Datos_climat_Sevilla!B5247,Datos_climat_Sevilla!C5247)+Datos_climat_Sevilla!D5247/24</f>
        <v>32727.5</v>
      </c>
      <c r="B5245">
        <f>Datos_climat_Sevilla!L5247</f>
        <v>0</v>
      </c>
      <c r="C5245">
        <f>Datos_climat_Sevilla!K5247</f>
        <v>0</v>
      </c>
      <c r="D5245">
        <f>Datos_climat_Sevilla!H5247</f>
        <v>29.4</v>
      </c>
      <c r="E5245">
        <f>Datos_climat_Sevilla!F5247</f>
        <v>842</v>
      </c>
      <c r="F5245">
        <f>Datos_climat_Sevilla!J5247/100</f>
        <v>1009.15</v>
      </c>
    </row>
    <row r="5246" spans="1:6" x14ac:dyDescent="0.25">
      <c r="A5246" s="3">
        <f>DATE(Datos_climat_Sevilla!A5248,Datos_climat_Sevilla!B5248,Datos_climat_Sevilla!C5248)+Datos_climat_Sevilla!D5248/24</f>
        <v>32727.541666666668</v>
      </c>
      <c r="B5246">
        <f>Datos_climat_Sevilla!L5248</f>
        <v>2.1</v>
      </c>
      <c r="C5246">
        <f>Datos_climat_Sevilla!K5248</f>
        <v>20</v>
      </c>
      <c r="D5246">
        <f>Datos_climat_Sevilla!H5248</f>
        <v>32.799999999999997</v>
      </c>
      <c r="E5246">
        <f>Datos_climat_Sevilla!F5248</f>
        <v>880</v>
      </c>
      <c r="F5246">
        <f>Datos_climat_Sevilla!J5248/100</f>
        <v>1009.15</v>
      </c>
    </row>
    <row r="5247" spans="1:6" x14ac:dyDescent="0.25">
      <c r="A5247" s="3">
        <f>DATE(Datos_climat_Sevilla!A5249,Datos_climat_Sevilla!B5249,Datos_climat_Sevilla!C5249)+Datos_climat_Sevilla!D5249/24</f>
        <v>32727.583333333332</v>
      </c>
      <c r="B5247">
        <f>Datos_climat_Sevilla!L5249</f>
        <v>0</v>
      </c>
      <c r="C5247">
        <f>Datos_climat_Sevilla!K5249</f>
        <v>0</v>
      </c>
      <c r="D5247">
        <f>Datos_climat_Sevilla!H5249</f>
        <v>35.6</v>
      </c>
      <c r="E5247">
        <f>Datos_climat_Sevilla!F5249</f>
        <v>892</v>
      </c>
      <c r="F5247">
        <f>Datos_climat_Sevilla!J5249/100</f>
        <v>1009.15</v>
      </c>
    </row>
    <row r="5248" spans="1:6" x14ac:dyDescent="0.25">
      <c r="A5248" s="3">
        <f>DATE(Datos_climat_Sevilla!A5250,Datos_climat_Sevilla!B5250,Datos_climat_Sevilla!C5250)+Datos_climat_Sevilla!D5250/24</f>
        <v>32727.625</v>
      </c>
      <c r="B5248">
        <f>Datos_climat_Sevilla!L5250</f>
        <v>3.1</v>
      </c>
      <c r="C5248">
        <f>Datos_climat_Sevilla!K5250</f>
        <v>350</v>
      </c>
      <c r="D5248">
        <f>Datos_climat_Sevilla!H5250</f>
        <v>37.200000000000003</v>
      </c>
      <c r="E5248">
        <f>Datos_climat_Sevilla!F5250</f>
        <v>880</v>
      </c>
      <c r="F5248">
        <f>Datos_climat_Sevilla!J5250/100</f>
        <v>1009.15</v>
      </c>
    </row>
    <row r="5249" spans="1:6" x14ac:dyDescent="0.25">
      <c r="A5249" s="3">
        <f>DATE(Datos_climat_Sevilla!A5251,Datos_climat_Sevilla!B5251,Datos_climat_Sevilla!C5251)+Datos_climat_Sevilla!D5251/24</f>
        <v>32727.666666666668</v>
      </c>
      <c r="B5249">
        <f>Datos_climat_Sevilla!L5251</f>
        <v>0</v>
      </c>
      <c r="C5249">
        <f>Datos_climat_Sevilla!K5251</f>
        <v>0</v>
      </c>
      <c r="D5249">
        <f>Datos_climat_Sevilla!H5251</f>
        <v>37.799999999999997</v>
      </c>
      <c r="E5249">
        <f>Datos_climat_Sevilla!F5251</f>
        <v>842</v>
      </c>
      <c r="F5249">
        <f>Datos_climat_Sevilla!J5251/100</f>
        <v>1009.15</v>
      </c>
    </row>
    <row r="5250" spans="1:6" x14ac:dyDescent="0.25">
      <c r="A5250" s="3">
        <f>DATE(Datos_climat_Sevilla!A5252,Datos_climat_Sevilla!B5252,Datos_climat_Sevilla!C5252)+Datos_climat_Sevilla!D5252/24</f>
        <v>32727.708333333332</v>
      </c>
      <c r="B5250">
        <f>Datos_climat_Sevilla!L5252</f>
        <v>2.6</v>
      </c>
      <c r="C5250">
        <f>Datos_climat_Sevilla!K5252</f>
        <v>310</v>
      </c>
      <c r="D5250">
        <f>Datos_climat_Sevilla!H5252</f>
        <v>37.799999999999997</v>
      </c>
      <c r="E5250">
        <f>Datos_climat_Sevilla!F5252</f>
        <v>782</v>
      </c>
      <c r="F5250">
        <f>Datos_climat_Sevilla!J5252/100</f>
        <v>1009.15</v>
      </c>
    </row>
    <row r="5251" spans="1:6" x14ac:dyDescent="0.25">
      <c r="A5251" s="3">
        <f>DATE(Datos_climat_Sevilla!A5253,Datos_climat_Sevilla!B5253,Datos_climat_Sevilla!C5253)+Datos_climat_Sevilla!D5253/24</f>
        <v>32727.75</v>
      </c>
      <c r="B5251">
        <f>Datos_climat_Sevilla!L5253</f>
        <v>3.1</v>
      </c>
      <c r="C5251">
        <f>Datos_climat_Sevilla!K5253</f>
        <v>270</v>
      </c>
      <c r="D5251">
        <f>Datos_climat_Sevilla!H5253</f>
        <v>36.700000000000003</v>
      </c>
      <c r="E5251">
        <f>Datos_climat_Sevilla!F5253</f>
        <v>700</v>
      </c>
      <c r="F5251">
        <f>Datos_climat_Sevilla!J5253/100</f>
        <v>1009.15</v>
      </c>
    </row>
    <row r="5252" spans="1:6" x14ac:dyDescent="0.25">
      <c r="A5252" s="3">
        <f>DATE(Datos_climat_Sevilla!A5254,Datos_climat_Sevilla!B5254,Datos_climat_Sevilla!C5254)+Datos_climat_Sevilla!D5254/24</f>
        <v>32727.791666666668</v>
      </c>
      <c r="B5252">
        <f>Datos_climat_Sevilla!L5254</f>
        <v>5.0999999999999996</v>
      </c>
      <c r="C5252">
        <f>Datos_climat_Sevilla!K5254</f>
        <v>250</v>
      </c>
      <c r="D5252">
        <f>Datos_climat_Sevilla!H5254</f>
        <v>34.4</v>
      </c>
      <c r="E5252">
        <f>Datos_climat_Sevilla!F5254</f>
        <v>596</v>
      </c>
      <c r="F5252">
        <f>Datos_climat_Sevilla!J5254/100</f>
        <v>1009.15</v>
      </c>
    </row>
    <row r="5253" spans="1:6" x14ac:dyDescent="0.25">
      <c r="A5253" s="3">
        <f>DATE(Datos_climat_Sevilla!A5255,Datos_climat_Sevilla!B5255,Datos_climat_Sevilla!C5255)+Datos_climat_Sevilla!D5255/24</f>
        <v>32727.833333333332</v>
      </c>
      <c r="B5253">
        <f>Datos_climat_Sevilla!L5255</f>
        <v>4.0999999999999996</v>
      </c>
      <c r="C5253">
        <f>Datos_climat_Sevilla!K5255</f>
        <v>250</v>
      </c>
      <c r="D5253">
        <f>Datos_climat_Sevilla!H5255</f>
        <v>31.7</v>
      </c>
      <c r="E5253">
        <f>Datos_climat_Sevilla!F5255</f>
        <v>460</v>
      </c>
      <c r="F5253">
        <f>Datos_climat_Sevilla!J5255/100</f>
        <v>1009.15</v>
      </c>
    </row>
    <row r="5254" spans="1:6" x14ac:dyDescent="0.25">
      <c r="A5254" s="3">
        <f>DATE(Datos_climat_Sevilla!A5256,Datos_climat_Sevilla!B5256,Datos_climat_Sevilla!C5256)+Datos_climat_Sevilla!D5256/24</f>
        <v>32727.875</v>
      </c>
      <c r="B5254">
        <f>Datos_climat_Sevilla!L5256</f>
        <v>4.0999999999999996</v>
      </c>
      <c r="C5254">
        <f>Datos_climat_Sevilla!K5256</f>
        <v>250</v>
      </c>
      <c r="D5254">
        <f>Datos_climat_Sevilla!H5256</f>
        <v>28.9</v>
      </c>
      <c r="E5254">
        <f>Datos_climat_Sevilla!F5256</f>
        <v>0</v>
      </c>
      <c r="F5254">
        <f>Datos_climat_Sevilla!J5256/100</f>
        <v>1009.15</v>
      </c>
    </row>
    <row r="5255" spans="1:6" x14ac:dyDescent="0.25">
      <c r="A5255" s="3">
        <f>DATE(Datos_climat_Sevilla!A5257,Datos_climat_Sevilla!B5257,Datos_climat_Sevilla!C5257)+Datos_climat_Sevilla!D5257/24</f>
        <v>32727.916666666668</v>
      </c>
      <c r="B5255">
        <f>Datos_climat_Sevilla!L5257</f>
        <v>3.1</v>
      </c>
      <c r="C5255">
        <f>Datos_climat_Sevilla!K5257</f>
        <v>260</v>
      </c>
      <c r="D5255">
        <f>Datos_climat_Sevilla!H5257</f>
        <v>26.7</v>
      </c>
      <c r="E5255">
        <f>Datos_climat_Sevilla!F5257</f>
        <v>0</v>
      </c>
      <c r="F5255">
        <f>Datos_climat_Sevilla!J5257/100</f>
        <v>1009.15</v>
      </c>
    </row>
    <row r="5256" spans="1:6" x14ac:dyDescent="0.25">
      <c r="A5256" s="3">
        <f>DATE(Datos_climat_Sevilla!A5258,Datos_climat_Sevilla!B5258,Datos_climat_Sevilla!C5258)+Datos_climat_Sevilla!D5258/24</f>
        <v>32727.958333333332</v>
      </c>
      <c r="B5256">
        <f>Datos_climat_Sevilla!L5258</f>
        <v>4.0999999999999996</v>
      </c>
      <c r="C5256">
        <f>Datos_climat_Sevilla!K5258</f>
        <v>230</v>
      </c>
      <c r="D5256">
        <f>Datos_climat_Sevilla!H5258</f>
        <v>24.4</v>
      </c>
      <c r="E5256">
        <f>Datos_climat_Sevilla!F5258</f>
        <v>0</v>
      </c>
      <c r="F5256">
        <f>Datos_climat_Sevilla!J5258/100</f>
        <v>1009.15</v>
      </c>
    </row>
    <row r="5257" spans="1:6" x14ac:dyDescent="0.25">
      <c r="A5257" s="3">
        <f>DATE(Datos_climat_Sevilla!A5259,Datos_climat_Sevilla!B5259,Datos_climat_Sevilla!C5259)+Datos_climat_Sevilla!D5259/24</f>
        <v>32728</v>
      </c>
      <c r="B5257">
        <f>Datos_climat_Sevilla!L5259</f>
        <v>4.0999999999999996</v>
      </c>
      <c r="C5257">
        <f>Datos_climat_Sevilla!K5259</f>
        <v>230</v>
      </c>
      <c r="D5257">
        <f>Datos_climat_Sevilla!H5259</f>
        <v>23.3</v>
      </c>
      <c r="E5257">
        <f>Datos_climat_Sevilla!F5259</f>
        <v>0</v>
      </c>
      <c r="F5257">
        <f>Datos_climat_Sevilla!J5259/100</f>
        <v>1009.15</v>
      </c>
    </row>
    <row r="5258" spans="1:6" x14ac:dyDescent="0.25">
      <c r="A5258" s="3">
        <f>DATE(Datos_climat_Sevilla!A5260,Datos_climat_Sevilla!B5260,Datos_climat_Sevilla!C5260)+Datos_climat_Sevilla!D5260/24</f>
        <v>32728.041666666668</v>
      </c>
      <c r="B5258">
        <f>Datos_climat_Sevilla!L5260</f>
        <v>3.1</v>
      </c>
      <c r="C5258">
        <f>Datos_climat_Sevilla!K5260</f>
        <v>240</v>
      </c>
      <c r="D5258">
        <f>Datos_climat_Sevilla!H5260</f>
        <v>22.2</v>
      </c>
      <c r="E5258">
        <f>Datos_climat_Sevilla!F5260</f>
        <v>0</v>
      </c>
      <c r="F5258">
        <f>Datos_climat_Sevilla!J5260/100</f>
        <v>1009.15</v>
      </c>
    </row>
    <row r="5259" spans="1:6" x14ac:dyDescent="0.25">
      <c r="A5259" s="3">
        <f>DATE(Datos_climat_Sevilla!A5261,Datos_climat_Sevilla!B5261,Datos_climat_Sevilla!C5261)+Datos_climat_Sevilla!D5261/24</f>
        <v>32728.083333333332</v>
      </c>
      <c r="B5259">
        <f>Datos_climat_Sevilla!L5261</f>
        <v>3.6</v>
      </c>
      <c r="C5259">
        <f>Datos_climat_Sevilla!K5261</f>
        <v>240</v>
      </c>
      <c r="D5259">
        <f>Datos_climat_Sevilla!H5261</f>
        <v>21.7</v>
      </c>
      <c r="E5259">
        <f>Datos_climat_Sevilla!F5261</f>
        <v>0</v>
      </c>
      <c r="F5259">
        <f>Datos_climat_Sevilla!J5261/100</f>
        <v>1009.15</v>
      </c>
    </row>
    <row r="5260" spans="1:6" x14ac:dyDescent="0.25">
      <c r="A5260" s="3">
        <f>DATE(Datos_climat_Sevilla!A5262,Datos_climat_Sevilla!B5262,Datos_climat_Sevilla!C5262)+Datos_climat_Sevilla!D5262/24</f>
        <v>32728.125</v>
      </c>
      <c r="B5260">
        <f>Datos_climat_Sevilla!L5262</f>
        <v>2.6</v>
      </c>
      <c r="C5260">
        <f>Datos_climat_Sevilla!K5262</f>
        <v>210</v>
      </c>
      <c r="D5260">
        <f>Datos_climat_Sevilla!H5262</f>
        <v>21.1</v>
      </c>
      <c r="E5260">
        <f>Datos_climat_Sevilla!F5262</f>
        <v>0</v>
      </c>
      <c r="F5260">
        <f>Datos_climat_Sevilla!J5262/100</f>
        <v>1009.15</v>
      </c>
    </row>
    <row r="5261" spans="1:6" x14ac:dyDescent="0.25">
      <c r="A5261" s="3">
        <f>DATE(Datos_climat_Sevilla!A5263,Datos_climat_Sevilla!B5263,Datos_climat_Sevilla!C5263)+Datos_climat_Sevilla!D5263/24</f>
        <v>32728.166666666668</v>
      </c>
      <c r="B5261">
        <f>Datos_climat_Sevilla!L5263</f>
        <v>2.1</v>
      </c>
      <c r="C5261">
        <f>Datos_climat_Sevilla!K5263</f>
        <v>220</v>
      </c>
      <c r="D5261">
        <f>Datos_climat_Sevilla!H5263</f>
        <v>20.6</v>
      </c>
      <c r="E5261">
        <f>Datos_climat_Sevilla!F5263</f>
        <v>0</v>
      </c>
      <c r="F5261">
        <f>Datos_climat_Sevilla!J5263/100</f>
        <v>1009.15</v>
      </c>
    </row>
    <row r="5262" spans="1:6" x14ac:dyDescent="0.25">
      <c r="A5262" s="3">
        <f>DATE(Datos_climat_Sevilla!A5264,Datos_climat_Sevilla!B5264,Datos_climat_Sevilla!C5264)+Datos_climat_Sevilla!D5264/24</f>
        <v>32728.208333333332</v>
      </c>
      <c r="B5262">
        <f>Datos_climat_Sevilla!L5264</f>
        <v>2.1</v>
      </c>
      <c r="C5262">
        <f>Datos_climat_Sevilla!K5264</f>
        <v>180</v>
      </c>
      <c r="D5262">
        <f>Datos_climat_Sevilla!H5264</f>
        <v>20.6</v>
      </c>
      <c r="E5262">
        <f>Datos_climat_Sevilla!F5264</f>
        <v>0</v>
      </c>
      <c r="F5262">
        <f>Datos_climat_Sevilla!J5264/100</f>
        <v>1009.15</v>
      </c>
    </row>
    <row r="5263" spans="1:6" x14ac:dyDescent="0.25">
      <c r="A5263" s="3">
        <f>DATE(Datos_climat_Sevilla!A5265,Datos_climat_Sevilla!B5265,Datos_climat_Sevilla!C5265)+Datos_climat_Sevilla!D5265/24</f>
        <v>32728.25</v>
      </c>
      <c r="B5263">
        <f>Datos_climat_Sevilla!L5265</f>
        <v>2.1</v>
      </c>
      <c r="C5263">
        <f>Datos_climat_Sevilla!K5265</f>
        <v>230</v>
      </c>
      <c r="D5263">
        <f>Datos_climat_Sevilla!H5265</f>
        <v>20.6</v>
      </c>
      <c r="E5263">
        <f>Datos_climat_Sevilla!F5265</f>
        <v>0</v>
      </c>
      <c r="F5263">
        <f>Datos_climat_Sevilla!J5265/100</f>
        <v>1009.15</v>
      </c>
    </row>
    <row r="5264" spans="1:6" x14ac:dyDescent="0.25">
      <c r="A5264" s="3">
        <f>DATE(Datos_climat_Sevilla!A5266,Datos_climat_Sevilla!B5266,Datos_climat_Sevilla!C5266)+Datos_climat_Sevilla!D5266/24</f>
        <v>32728.291666666668</v>
      </c>
      <c r="B5264">
        <f>Datos_climat_Sevilla!L5266</f>
        <v>0</v>
      </c>
      <c r="C5264">
        <f>Datos_climat_Sevilla!K5266</f>
        <v>0</v>
      </c>
      <c r="D5264">
        <f>Datos_climat_Sevilla!H5266</f>
        <v>20.6</v>
      </c>
      <c r="E5264">
        <f>Datos_climat_Sevilla!F5266</f>
        <v>0</v>
      </c>
      <c r="F5264">
        <f>Datos_climat_Sevilla!J5266/100</f>
        <v>1009.15</v>
      </c>
    </row>
    <row r="5265" spans="1:6" x14ac:dyDescent="0.25">
      <c r="A5265" s="3">
        <f>DATE(Datos_climat_Sevilla!A5267,Datos_climat_Sevilla!B5267,Datos_climat_Sevilla!C5267)+Datos_climat_Sevilla!D5267/24</f>
        <v>32728.333333333332</v>
      </c>
      <c r="B5265">
        <f>Datos_climat_Sevilla!L5267</f>
        <v>0</v>
      </c>
      <c r="C5265">
        <f>Datos_climat_Sevilla!K5267</f>
        <v>0</v>
      </c>
      <c r="D5265">
        <f>Datos_climat_Sevilla!H5267</f>
        <v>20.6</v>
      </c>
      <c r="E5265">
        <f>Datos_climat_Sevilla!F5267</f>
        <v>220</v>
      </c>
      <c r="F5265">
        <f>Datos_climat_Sevilla!J5267/100</f>
        <v>1009.15</v>
      </c>
    </row>
    <row r="5266" spans="1:6" x14ac:dyDescent="0.25">
      <c r="A5266" s="3">
        <f>DATE(Datos_climat_Sevilla!A5268,Datos_climat_Sevilla!B5268,Datos_climat_Sevilla!C5268)+Datos_climat_Sevilla!D5268/24</f>
        <v>32728.375</v>
      </c>
      <c r="B5266">
        <f>Datos_climat_Sevilla!L5268</f>
        <v>0</v>
      </c>
      <c r="C5266">
        <f>Datos_climat_Sevilla!K5268</f>
        <v>0</v>
      </c>
      <c r="D5266">
        <f>Datos_climat_Sevilla!H5268</f>
        <v>22.2</v>
      </c>
      <c r="E5266">
        <f>Datos_climat_Sevilla!F5268</f>
        <v>255</v>
      </c>
      <c r="F5266">
        <f>Datos_climat_Sevilla!J5268/100</f>
        <v>1009.15</v>
      </c>
    </row>
    <row r="5267" spans="1:6" x14ac:dyDescent="0.25">
      <c r="A5267" s="3">
        <f>DATE(Datos_climat_Sevilla!A5269,Datos_climat_Sevilla!B5269,Datos_climat_Sevilla!C5269)+Datos_climat_Sevilla!D5269/24</f>
        <v>32728.416666666668</v>
      </c>
      <c r="B5267">
        <f>Datos_climat_Sevilla!L5269</f>
        <v>0</v>
      </c>
      <c r="C5267">
        <f>Datos_climat_Sevilla!K5269</f>
        <v>0</v>
      </c>
      <c r="D5267">
        <f>Datos_climat_Sevilla!H5269</f>
        <v>24.4</v>
      </c>
      <c r="E5267">
        <f>Datos_climat_Sevilla!F5269</f>
        <v>501</v>
      </c>
      <c r="F5267">
        <f>Datos_climat_Sevilla!J5269/100</f>
        <v>1009.15</v>
      </c>
    </row>
    <row r="5268" spans="1:6" x14ac:dyDescent="0.25">
      <c r="A5268" s="3">
        <f>DATE(Datos_climat_Sevilla!A5270,Datos_climat_Sevilla!B5270,Datos_climat_Sevilla!C5270)+Datos_climat_Sevilla!D5270/24</f>
        <v>32728.458333333332</v>
      </c>
      <c r="B5268">
        <f>Datos_climat_Sevilla!L5270</f>
        <v>0</v>
      </c>
      <c r="C5268">
        <f>Datos_climat_Sevilla!K5270</f>
        <v>0</v>
      </c>
      <c r="D5268">
        <f>Datos_climat_Sevilla!H5270</f>
        <v>27.2</v>
      </c>
      <c r="E5268">
        <f>Datos_climat_Sevilla!F5270</f>
        <v>694</v>
      </c>
      <c r="F5268">
        <f>Datos_climat_Sevilla!J5270/100</f>
        <v>1009.15</v>
      </c>
    </row>
    <row r="5269" spans="1:6" x14ac:dyDescent="0.25">
      <c r="A5269" s="3">
        <f>DATE(Datos_climat_Sevilla!A5271,Datos_climat_Sevilla!B5271,Datos_climat_Sevilla!C5271)+Datos_climat_Sevilla!D5271/24</f>
        <v>32728.5</v>
      </c>
      <c r="B5269">
        <f>Datos_climat_Sevilla!L5271</f>
        <v>3.1</v>
      </c>
      <c r="C5269">
        <f>Datos_climat_Sevilla!K5271</f>
        <v>290</v>
      </c>
      <c r="D5269">
        <f>Datos_climat_Sevilla!H5271</f>
        <v>30</v>
      </c>
      <c r="E5269">
        <f>Datos_climat_Sevilla!F5271</f>
        <v>804</v>
      </c>
      <c r="F5269">
        <f>Datos_climat_Sevilla!J5271/100</f>
        <v>1009.15</v>
      </c>
    </row>
    <row r="5270" spans="1:6" x14ac:dyDescent="0.25">
      <c r="A5270" s="3">
        <f>DATE(Datos_climat_Sevilla!A5272,Datos_climat_Sevilla!B5272,Datos_climat_Sevilla!C5272)+Datos_climat_Sevilla!D5272/24</f>
        <v>32728.541666666668</v>
      </c>
      <c r="B5270">
        <f>Datos_climat_Sevilla!L5272</f>
        <v>4.0999999999999996</v>
      </c>
      <c r="C5270">
        <f>Datos_climat_Sevilla!K5272</f>
        <v>280</v>
      </c>
      <c r="D5270">
        <f>Datos_climat_Sevilla!H5272</f>
        <v>32.799999999999997</v>
      </c>
      <c r="E5270">
        <f>Datos_climat_Sevilla!F5272</f>
        <v>798</v>
      </c>
      <c r="F5270">
        <f>Datos_climat_Sevilla!J5272/100</f>
        <v>1009.15</v>
      </c>
    </row>
    <row r="5271" spans="1:6" x14ac:dyDescent="0.25">
      <c r="A5271" s="3">
        <f>DATE(Datos_climat_Sevilla!A5273,Datos_climat_Sevilla!B5273,Datos_climat_Sevilla!C5273)+Datos_climat_Sevilla!D5273/24</f>
        <v>32728.583333333332</v>
      </c>
      <c r="B5271">
        <f>Datos_climat_Sevilla!L5273</f>
        <v>1.5</v>
      </c>
      <c r="C5271">
        <f>Datos_climat_Sevilla!K5273</f>
        <v>999</v>
      </c>
      <c r="D5271">
        <f>Datos_climat_Sevilla!H5273</f>
        <v>35.6</v>
      </c>
      <c r="E5271">
        <f>Datos_climat_Sevilla!F5273</f>
        <v>703</v>
      </c>
      <c r="F5271">
        <f>Datos_climat_Sevilla!J5273/100</f>
        <v>1009.15</v>
      </c>
    </row>
    <row r="5272" spans="1:6" x14ac:dyDescent="0.25">
      <c r="A5272" s="3">
        <f>DATE(Datos_climat_Sevilla!A5274,Datos_climat_Sevilla!B5274,Datos_climat_Sevilla!C5274)+Datos_climat_Sevilla!D5274/24</f>
        <v>32728.625</v>
      </c>
      <c r="B5272">
        <f>Datos_climat_Sevilla!L5274</f>
        <v>3.1</v>
      </c>
      <c r="C5272">
        <f>Datos_climat_Sevilla!K5274</f>
        <v>230</v>
      </c>
      <c r="D5272">
        <f>Datos_climat_Sevilla!H5274</f>
        <v>37.200000000000003</v>
      </c>
      <c r="E5272">
        <f>Datos_climat_Sevilla!F5274</f>
        <v>700</v>
      </c>
      <c r="F5272">
        <f>Datos_climat_Sevilla!J5274/100</f>
        <v>1009.15</v>
      </c>
    </row>
    <row r="5273" spans="1:6" x14ac:dyDescent="0.25">
      <c r="A5273" s="3">
        <f>DATE(Datos_climat_Sevilla!A5275,Datos_climat_Sevilla!B5275,Datos_climat_Sevilla!C5275)+Datos_climat_Sevilla!D5275/24</f>
        <v>32728.666666666668</v>
      </c>
      <c r="B5273">
        <f>Datos_climat_Sevilla!L5275</f>
        <v>5.0999999999999996</v>
      </c>
      <c r="C5273">
        <f>Datos_climat_Sevilla!K5275</f>
        <v>230</v>
      </c>
      <c r="D5273">
        <f>Datos_climat_Sevilla!H5275</f>
        <v>37.799999999999997</v>
      </c>
      <c r="E5273">
        <f>Datos_climat_Sevilla!F5275</f>
        <v>634</v>
      </c>
      <c r="F5273">
        <f>Datos_climat_Sevilla!J5275/100</f>
        <v>1009.15</v>
      </c>
    </row>
    <row r="5274" spans="1:6" x14ac:dyDescent="0.25">
      <c r="A5274" s="3">
        <f>DATE(Datos_climat_Sevilla!A5276,Datos_climat_Sevilla!B5276,Datos_climat_Sevilla!C5276)+Datos_climat_Sevilla!D5276/24</f>
        <v>32728.708333333332</v>
      </c>
      <c r="B5274">
        <f>Datos_climat_Sevilla!L5276</f>
        <v>5.0999999999999996</v>
      </c>
      <c r="C5274">
        <f>Datos_climat_Sevilla!K5276</f>
        <v>230</v>
      </c>
      <c r="D5274">
        <f>Datos_climat_Sevilla!H5276</f>
        <v>37.799999999999997</v>
      </c>
      <c r="E5274">
        <f>Datos_climat_Sevilla!F5276</f>
        <v>589</v>
      </c>
      <c r="F5274">
        <f>Datos_climat_Sevilla!J5276/100</f>
        <v>1009.15</v>
      </c>
    </row>
    <row r="5275" spans="1:6" x14ac:dyDescent="0.25">
      <c r="A5275" s="3">
        <f>DATE(Datos_climat_Sevilla!A5277,Datos_climat_Sevilla!B5277,Datos_climat_Sevilla!C5277)+Datos_climat_Sevilla!D5277/24</f>
        <v>32728.75</v>
      </c>
      <c r="B5275">
        <f>Datos_climat_Sevilla!L5277</f>
        <v>4.0999999999999996</v>
      </c>
      <c r="C5275">
        <f>Datos_climat_Sevilla!K5277</f>
        <v>230</v>
      </c>
      <c r="D5275">
        <f>Datos_climat_Sevilla!H5277</f>
        <v>36.700000000000003</v>
      </c>
      <c r="E5275">
        <f>Datos_climat_Sevilla!F5277</f>
        <v>649</v>
      </c>
      <c r="F5275">
        <f>Datos_climat_Sevilla!J5277/100</f>
        <v>1009.15</v>
      </c>
    </row>
    <row r="5276" spans="1:6" x14ac:dyDescent="0.25">
      <c r="A5276" s="3">
        <f>DATE(Datos_climat_Sevilla!A5278,Datos_climat_Sevilla!B5278,Datos_climat_Sevilla!C5278)+Datos_climat_Sevilla!D5278/24</f>
        <v>32728.791666666668</v>
      </c>
      <c r="B5276">
        <f>Datos_climat_Sevilla!L5278</f>
        <v>5.0999999999999996</v>
      </c>
      <c r="C5276">
        <f>Datos_climat_Sevilla!K5278</f>
        <v>230</v>
      </c>
      <c r="D5276">
        <f>Datos_climat_Sevilla!H5278</f>
        <v>35</v>
      </c>
      <c r="E5276">
        <f>Datos_climat_Sevilla!F5278</f>
        <v>618</v>
      </c>
      <c r="F5276">
        <f>Datos_climat_Sevilla!J5278/100</f>
        <v>1009.15</v>
      </c>
    </row>
    <row r="5277" spans="1:6" x14ac:dyDescent="0.25">
      <c r="A5277" s="3">
        <f>DATE(Datos_climat_Sevilla!A5279,Datos_climat_Sevilla!B5279,Datos_climat_Sevilla!C5279)+Datos_climat_Sevilla!D5279/24</f>
        <v>32728.833333333332</v>
      </c>
      <c r="B5277">
        <f>Datos_climat_Sevilla!L5279</f>
        <v>6.2</v>
      </c>
      <c r="C5277">
        <f>Datos_climat_Sevilla!K5279</f>
        <v>230</v>
      </c>
      <c r="D5277">
        <f>Datos_climat_Sevilla!H5279</f>
        <v>32.200000000000003</v>
      </c>
      <c r="E5277">
        <f>Datos_climat_Sevilla!F5279</f>
        <v>482</v>
      </c>
      <c r="F5277">
        <f>Datos_climat_Sevilla!J5279/100</f>
        <v>1009.15</v>
      </c>
    </row>
    <row r="5278" spans="1:6" x14ac:dyDescent="0.25">
      <c r="A5278" s="3">
        <f>DATE(Datos_climat_Sevilla!A5280,Datos_climat_Sevilla!B5280,Datos_climat_Sevilla!C5280)+Datos_climat_Sevilla!D5280/24</f>
        <v>32728.875</v>
      </c>
      <c r="B5278">
        <f>Datos_climat_Sevilla!L5280</f>
        <v>2.6</v>
      </c>
      <c r="C5278">
        <f>Datos_climat_Sevilla!K5280</f>
        <v>230</v>
      </c>
      <c r="D5278">
        <f>Datos_climat_Sevilla!H5280</f>
        <v>29.4</v>
      </c>
      <c r="E5278">
        <f>Datos_climat_Sevilla!F5280</f>
        <v>0</v>
      </c>
      <c r="F5278">
        <f>Datos_climat_Sevilla!J5280/100</f>
        <v>1009.15</v>
      </c>
    </row>
    <row r="5279" spans="1:6" x14ac:dyDescent="0.25">
      <c r="A5279" s="3">
        <f>DATE(Datos_climat_Sevilla!A5281,Datos_climat_Sevilla!B5281,Datos_climat_Sevilla!C5281)+Datos_climat_Sevilla!D5281/24</f>
        <v>32728.916666666668</v>
      </c>
      <c r="B5279">
        <f>Datos_climat_Sevilla!L5281</f>
        <v>3.1</v>
      </c>
      <c r="C5279">
        <f>Datos_climat_Sevilla!K5281</f>
        <v>230</v>
      </c>
      <c r="D5279">
        <f>Datos_climat_Sevilla!H5281</f>
        <v>27.8</v>
      </c>
      <c r="E5279">
        <f>Datos_climat_Sevilla!F5281</f>
        <v>0</v>
      </c>
      <c r="F5279">
        <f>Datos_climat_Sevilla!J5281/100</f>
        <v>1009.15</v>
      </c>
    </row>
    <row r="5280" spans="1:6" x14ac:dyDescent="0.25">
      <c r="A5280" s="3">
        <f>DATE(Datos_climat_Sevilla!A5282,Datos_climat_Sevilla!B5282,Datos_climat_Sevilla!C5282)+Datos_climat_Sevilla!D5282/24</f>
        <v>32728.958333333332</v>
      </c>
      <c r="B5280">
        <f>Datos_climat_Sevilla!L5282</f>
        <v>3.1</v>
      </c>
      <c r="C5280">
        <f>Datos_climat_Sevilla!K5282</f>
        <v>220</v>
      </c>
      <c r="D5280">
        <f>Datos_climat_Sevilla!H5282</f>
        <v>26.1</v>
      </c>
      <c r="E5280">
        <f>Datos_climat_Sevilla!F5282</f>
        <v>0</v>
      </c>
      <c r="F5280">
        <f>Datos_climat_Sevilla!J5282/100</f>
        <v>1009.15</v>
      </c>
    </row>
    <row r="5281" spans="1:6" x14ac:dyDescent="0.25">
      <c r="A5281" s="3">
        <f>DATE(Datos_climat_Sevilla!A5283,Datos_climat_Sevilla!B5283,Datos_climat_Sevilla!C5283)+Datos_climat_Sevilla!D5283/24</f>
        <v>32729</v>
      </c>
      <c r="B5281">
        <f>Datos_climat_Sevilla!L5283</f>
        <v>4.0999999999999996</v>
      </c>
      <c r="C5281">
        <f>Datos_climat_Sevilla!K5283</f>
        <v>210</v>
      </c>
      <c r="D5281">
        <f>Datos_climat_Sevilla!H5283</f>
        <v>25</v>
      </c>
      <c r="E5281">
        <f>Datos_climat_Sevilla!F5283</f>
        <v>0</v>
      </c>
      <c r="F5281">
        <f>Datos_climat_Sevilla!J5283/100</f>
        <v>1009.15</v>
      </c>
    </row>
    <row r="5282" spans="1:6" x14ac:dyDescent="0.25">
      <c r="A5282" s="3">
        <f>DATE(Datos_climat_Sevilla!A5284,Datos_climat_Sevilla!B5284,Datos_climat_Sevilla!C5284)+Datos_climat_Sevilla!D5284/24</f>
        <v>32729.041666666668</v>
      </c>
      <c r="B5282">
        <f>Datos_climat_Sevilla!L5284</f>
        <v>3.1</v>
      </c>
      <c r="C5282">
        <f>Datos_climat_Sevilla!K5284</f>
        <v>230</v>
      </c>
      <c r="D5282">
        <f>Datos_climat_Sevilla!H5284</f>
        <v>23.9</v>
      </c>
      <c r="E5282">
        <f>Datos_climat_Sevilla!F5284</f>
        <v>0</v>
      </c>
      <c r="F5282">
        <f>Datos_climat_Sevilla!J5284/100</f>
        <v>1009.15</v>
      </c>
    </row>
    <row r="5283" spans="1:6" x14ac:dyDescent="0.25">
      <c r="A5283" s="3">
        <f>DATE(Datos_climat_Sevilla!A5285,Datos_climat_Sevilla!B5285,Datos_climat_Sevilla!C5285)+Datos_climat_Sevilla!D5285/24</f>
        <v>32729.083333333332</v>
      </c>
      <c r="B5283">
        <f>Datos_climat_Sevilla!L5285</f>
        <v>4.0999999999999996</v>
      </c>
      <c r="C5283">
        <f>Datos_climat_Sevilla!K5285</f>
        <v>220</v>
      </c>
      <c r="D5283">
        <f>Datos_climat_Sevilla!H5285</f>
        <v>22.8</v>
      </c>
      <c r="E5283">
        <f>Datos_climat_Sevilla!F5285</f>
        <v>0</v>
      </c>
      <c r="F5283">
        <f>Datos_climat_Sevilla!J5285/100</f>
        <v>1009.15</v>
      </c>
    </row>
    <row r="5284" spans="1:6" x14ac:dyDescent="0.25">
      <c r="A5284" s="3">
        <f>DATE(Datos_climat_Sevilla!A5286,Datos_climat_Sevilla!B5286,Datos_climat_Sevilla!C5286)+Datos_climat_Sevilla!D5286/24</f>
        <v>32729.125</v>
      </c>
      <c r="B5284">
        <f>Datos_climat_Sevilla!L5286</f>
        <v>2.1</v>
      </c>
      <c r="C5284">
        <f>Datos_climat_Sevilla!K5286</f>
        <v>180</v>
      </c>
      <c r="D5284">
        <f>Datos_climat_Sevilla!H5286</f>
        <v>21.7</v>
      </c>
      <c r="E5284">
        <f>Datos_climat_Sevilla!F5286</f>
        <v>0</v>
      </c>
      <c r="F5284">
        <f>Datos_climat_Sevilla!J5286/100</f>
        <v>1009.15</v>
      </c>
    </row>
    <row r="5285" spans="1:6" x14ac:dyDescent="0.25">
      <c r="A5285" s="3">
        <f>DATE(Datos_climat_Sevilla!A5287,Datos_climat_Sevilla!B5287,Datos_climat_Sevilla!C5287)+Datos_climat_Sevilla!D5287/24</f>
        <v>32729.166666666668</v>
      </c>
      <c r="B5285">
        <f>Datos_climat_Sevilla!L5287</f>
        <v>2.1</v>
      </c>
      <c r="C5285">
        <f>Datos_climat_Sevilla!K5287</f>
        <v>90</v>
      </c>
      <c r="D5285">
        <f>Datos_climat_Sevilla!H5287</f>
        <v>21.1</v>
      </c>
      <c r="E5285">
        <f>Datos_climat_Sevilla!F5287</f>
        <v>0</v>
      </c>
      <c r="F5285">
        <f>Datos_climat_Sevilla!J5287/100</f>
        <v>1009.15</v>
      </c>
    </row>
    <row r="5286" spans="1:6" x14ac:dyDescent="0.25">
      <c r="A5286" s="3">
        <f>DATE(Datos_climat_Sevilla!A5288,Datos_climat_Sevilla!B5288,Datos_climat_Sevilla!C5288)+Datos_climat_Sevilla!D5288/24</f>
        <v>32729.208333333332</v>
      </c>
      <c r="B5286">
        <f>Datos_climat_Sevilla!L5288</f>
        <v>2.1</v>
      </c>
      <c r="C5286">
        <f>Datos_climat_Sevilla!K5288</f>
        <v>130</v>
      </c>
      <c r="D5286">
        <f>Datos_climat_Sevilla!H5288</f>
        <v>20</v>
      </c>
      <c r="E5286">
        <f>Datos_climat_Sevilla!F5288</f>
        <v>0</v>
      </c>
      <c r="F5286">
        <f>Datos_climat_Sevilla!J5288/100</f>
        <v>1009.15</v>
      </c>
    </row>
    <row r="5287" spans="1:6" x14ac:dyDescent="0.25">
      <c r="A5287" s="3">
        <f>DATE(Datos_climat_Sevilla!A5289,Datos_climat_Sevilla!B5289,Datos_climat_Sevilla!C5289)+Datos_climat_Sevilla!D5289/24</f>
        <v>32729.25</v>
      </c>
      <c r="B5287">
        <f>Datos_climat_Sevilla!L5289</f>
        <v>1</v>
      </c>
      <c r="C5287">
        <f>Datos_climat_Sevilla!K5289</f>
        <v>180</v>
      </c>
      <c r="D5287">
        <f>Datos_climat_Sevilla!H5289</f>
        <v>18.899999999999999</v>
      </c>
      <c r="E5287">
        <f>Datos_climat_Sevilla!F5289</f>
        <v>0</v>
      </c>
      <c r="F5287">
        <f>Datos_climat_Sevilla!J5289/100</f>
        <v>1009.15</v>
      </c>
    </row>
    <row r="5288" spans="1:6" x14ac:dyDescent="0.25">
      <c r="A5288" s="3">
        <f>DATE(Datos_climat_Sevilla!A5290,Datos_climat_Sevilla!B5290,Datos_climat_Sevilla!C5290)+Datos_climat_Sevilla!D5290/24</f>
        <v>32729.291666666668</v>
      </c>
      <c r="B5288">
        <f>Datos_climat_Sevilla!L5290</f>
        <v>0</v>
      </c>
      <c r="C5288">
        <f>Datos_climat_Sevilla!K5290</f>
        <v>0</v>
      </c>
      <c r="D5288">
        <f>Datos_climat_Sevilla!H5290</f>
        <v>18.3</v>
      </c>
      <c r="E5288">
        <f>Datos_climat_Sevilla!F5290</f>
        <v>0</v>
      </c>
      <c r="F5288">
        <f>Datos_climat_Sevilla!J5290/100</f>
        <v>1009.15</v>
      </c>
    </row>
    <row r="5289" spans="1:6" x14ac:dyDescent="0.25">
      <c r="A5289" s="3">
        <f>DATE(Datos_climat_Sevilla!A5291,Datos_climat_Sevilla!B5291,Datos_climat_Sevilla!C5291)+Datos_climat_Sevilla!D5291/24</f>
        <v>32729.333333333332</v>
      </c>
      <c r="B5289">
        <f>Datos_climat_Sevilla!L5291</f>
        <v>0</v>
      </c>
      <c r="C5289">
        <f>Datos_climat_Sevilla!K5291</f>
        <v>0</v>
      </c>
      <c r="D5289">
        <f>Datos_climat_Sevilla!H5291</f>
        <v>19.399999999999999</v>
      </c>
      <c r="E5289">
        <f>Datos_climat_Sevilla!F5291</f>
        <v>463</v>
      </c>
      <c r="F5289">
        <f>Datos_climat_Sevilla!J5291/100</f>
        <v>1009.15</v>
      </c>
    </row>
    <row r="5290" spans="1:6" x14ac:dyDescent="0.25">
      <c r="A5290" s="3">
        <f>DATE(Datos_climat_Sevilla!A5292,Datos_climat_Sevilla!B5292,Datos_climat_Sevilla!C5292)+Datos_climat_Sevilla!D5292/24</f>
        <v>32729.375</v>
      </c>
      <c r="B5290">
        <f>Datos_climat_Sevilla!L5292</f>
        <v>2.1</v>
      </c>
      <c r="C5290">
        <f>Datos_climat_Sevilla!K5292</f>
        <v>350</v>
      </c>
      <c r="D5290">
        <f>Datos_climat_Sevilla!H5292</f>
        <v>21.1</v>
      </c>
      <c r="E5290">
        <f>Datos_climat_Sevilla!F5292</f>
        <v>596</v>
      </c>
      <c r="F5290">
        <f>Datos_climat_Sevilla!J5292/100</f>
        <v>1009.15</v>
      </c>
    </row>
    <row r="5291" spans="1:6" x14ac:dyDescent="0.25">
      <c r="A5291" s="3">
        <f>DATE(Datos_climat_Sevilla!A5293,Datos_climat_Sevilla!B5293,Datos_climat_Sevilla!C5293)+Datos_climat_Sevilla!D5293/24</f>
        <v>32729.416666666668</v>
      </c>
      <c r="B5291">
        <f>Datos_climat_Sevilla!L5293</f>
        <v>2.1</v>
      </c>
      <c r="C5291">
        <f>Datos_climat_Sevilla!K5293</f>
        <v>330</v>
      </c>
      <c r="D5291">
        <f>Datos_climat_Sevilla!H5293</f>
        <v>23.9</v>
      </c>
      <c r="E5291">
        <f>Datos_climat_Sevilla!F5293</f>
        <v>700</v>
      </c>
      <c r="F5291">
        <f>Datos_climat_Sevilla!J5293/100</f>
        <v>1009.15</v>
      </c>
    </row>
    <row r="5292" spans="1:6" x14ac:dyDescent="0.25">
      <c r="A5292" s="3">
        <f>DATE(Datos_climat_Sevilla!A5294,Datos_climat_Sevilla!B5294,Datos_climat_Sevilla!C5294)+Datos_climat_Sevilla!D5294/24</f>
        <v>32729.458333333332</v>
      </c>
      <c r="B5292">
        <f>Datos_climat_Sevilla!L5294</f>
        <v>2.6</v>
      </c>
      <c r="C5292">
        <f>Datos_climat_Sevilla!K5294</f>
        <v>290</v>
      </c>
      <c r="D5292">
        <f>Datos_climat_Sevilla!H5294</f>
        <v>27.2</v>
      </c>
      <c r="E5292">
        <f>Datos_climat_Sevilla!F5294</f>
        <v>782</v>
      </c>
      <c r="F5292">
        <f>Datos_climat_Sevilla!J5294/100</f>
        <v>1009.15</v>
      </c>
    </row>
    <row r="5293" spans="1:6" x14ac:dyDescent="0.25">
      <c r="A5293" s="3">
        <f>DATE(Datos_climat_Sevilla!A5295,Datos_climat_Sevilla!B5295,Datos_climat_Sevilla!C5295)+Datos_climat_Sevilla!D5295/24</f>
        <v>32729.5</v>
      </c>
      <c r="B5293">
        <f>Datos_climat_Sevilla!L5295</f>
        <v>2.1</v>
      </c>
      <c r="C5293">
        <f>Datos_climat_Sevilla!K5295</f>
        <v>350</v>
      </c>
      <c r="D5293">
        <f>Datos_climat_Sevilla!H5295</f>
        <v>30.6</v>
      </c>
      <c r="E5293">
        <f>Datos_climat_Sevilla!F5295</f>
        <v>842</v>
      </c>
      <c r="F5293">
        <f>Datos_climat_Sevilla!J5295/100</f>
        <v>1009.15</v>
      </c>
    </row>
    <row r="5294" spans="1:6" x14ac:dyDescent="0.25">
      <c r="A5294" s="3">
        <f>DATE(Datos_climat_Sevilla!A5296,Datos_climat_Sevilla!B5296,Datos_climat_Sevilla!C5296)+Datos_climat_Sevilla!D5296/24</f>
        <v>32729.541666666668</v>
      </c>
      <c r="B5294">
        <f>Datos_climat_Sevilla!L5296</f>
        <v>2.1</v>
      </c>
      <c r="C5294">
        <f>Datos_climat_Sevilla!K5296</f>
        <v>280</v>
      </c>
      <c r="D5294">
        <f>Datos_climat_Sevilla!H5296</f>
        <v>33.9</v>
      </c>
      <c r="E5294">
        <f>Datos_climat_Sevilla!F5296</f>
        <v>880</v>
      </c>
      <c r="F5294">
        <f>Datos_climat_Sevilla!J5296/100</f>
        <v>1009.15</v>
      </c>
    </row>
    <row r="5295" spans="1:6" x14ac:dyDescent="0.25">
      <c r="A5295" s="3">
        <f>DATE(Datos_climat_Sevilla!A5297,Datos_climat_Sevilla!B5297,Datos_climat_Sevilla!C5297)+Datos_climat_Sevilla!D5297/24</f>
        <v>32729.583333333332</v>
      </c>
      <c r="B5295">
        <f>Datos_climat_Sevilla!L5297</f>
        <v>2.1</v>
      </c>
      <c r="C5295">
        <f>Datos_climat_Sevilla!K5297</f>
        <v>280</v>
      </c>
      <c r="D5295">
        <f>Datos_climat_Sevilla!H5297</f>
        <v>37.200000000000003</v>
      </c>
      <c r="E5295">
        <f>Datos_climat_Sevilla!F5297</f>
        <v>892</v>
      </c>
      <c r="F5295">
        <f>Datos_climat_Sevilla!J5297/100</f>
        <v>1009.15</v>
      </c>
    </row>
    <row r="5296" spans="1:6" x14ac:dyDescent="0.25">
      <c r="A5296" s="3">
        <f>DATE(Datos_climat_Sevilla!A5298,Datos_climat_Sevilla!B5298,Datos_climat_Sevilla!C5298)+Datos_climat_Sevilla!D5298/24</f>
        <v>32729.625</v>
      </c>
      <c r="B5296">
        <f>Datos_climat_Sevilla!L5298</f>
        <v>4.0999999999999996</v>
      </c>
      <c r="C5296">
        <f>Datos_climat_Sevilla!K5298</f>
        <v>270</v>
      </c>
      <c r="D5296">
        <f>Datos_climat_Sevilla!H5298</f>
        <v>38.9</v>
      </c>
      <c r="E5296">
        <f>Datos_climat_Sevilla!F5298</f>
        <v>880</v>
      </c>
      <c r="F5296">
        <f>Datos_climat_Sevilla!J5298/100</f>
        <v>1009.15</v>
      </c>
    </row>
    <row r="5297" spans="1:6" x14ac:dyDescent="0.25">
      <c r="A5297" s="3">
        <f>DATE(Datos_climat_Sevilla!A5299,Datos_climat_Sevilla!B5299,Datos_climat_Sevilla!C5299)+Datos_climat_Sevilla!D5299/24</f>
        <v>32729.666666666668</v>
      </c>
      <c r="B5297">
        <f>Datos_climat_Sevilla!L5299</f>
        <v>0</v>
      </c>
      <c r="C5297">
        <f>Datos_climat_Sevilla!K5299</f>
        <v>0</v>
      </c>
      <c r="D5297">
        <f>Datos_climat_Sevilla!H5299</f>
        <v>40</v>
      </c>
      <c r="E5297">
        <f>Datos_climat_Sevilla!F5299</f>
        <v>842</v>
      </c>
      <c r="F5297">
        <f>Datos_climat_Sevilla!J5299/100</f>
        <v>1009.15</v>
      </c>
    </row>
    <row r="5298" spans="1:6" x14ac:dyDescent="0.25">
      <c r="A5298" s="3">
        <f>DATE(Datos_climat_Sevilla!A5300,Datos_climat_Sevilla!B5300,Datos_climat_Sevilla!C5300)+Datos_climat_Sevilla!D5300/24</f>
        <v>32729.708333333332</v>
      </c>
      <c r="B5298">
        <f>Datos_climat_Sevilla!L5300</f>
        <v>2.1</v>
      </c>
      <c r="C5298">
        <f>Datos_climat_Sevilla!K5300</f>
        <v>310</v>
      </c>
      <c r="D5298">
        <f>Datos_climat_Sevilla!H5300</f>
        <v>39.4</v>
      </c>
      <c r="E5298">
        <f>Datos_climat_Sevilla!F5300</f>
        <v>782</v>
      </c>
      <c r="F5298">
        <f>Datos_climat_Sevilla!J5300/100</f>
        <v>1009.15</v>
      </c>
    </row>
    <row r="5299" spans="1:6" x14ac:dyDescent="0.25">
      <c r="A5299" s="3">
        <f>DATE(Datos_climat_Sevilla!A5301,Datos_climat_Sevilla!B5301,Datos_climat_Sevilla!C5301)+Datos_climat_Sevilla!D5301/24</f>
        <v>32729.75</v>
      </c>
      <c r="B5299">
        <f>Datos_climat_Sevilla!L5301</f>
        <v>0</v>
      </c>
      <c r="C5299">
        <f>Datos_climat_Sevilla!K5301</f>
        <v>0</v>
      </c>
      <c r="D5299">
        <f>Datos_climat_Sevilla!H5301</f>
        <v>38.299999999999997</v>
      </c>
      <c r="E5299">
        <f>Datos_climat_Sevilla!F5301</f>
        <v>700</v>
      </c>
      <c r="F5299">
        <f>Datos_climat_Sevilla!J5301/100</f>
        <v>1009.15</v>
      </c>
    </row>
    <row r="5300" spans="1:6" x14ac:dyDescent="0.25">
      <c r="A5300" s="3">
        <f>DATE(Datos_climat_Sevilla!A5302,Datos_climat_Sevilla!B5302,Datos_climat_Sevilla!C5302)+Datos_climat_Sevilla!D5302/24</f>
        <v>32729.791666666668</v>
      </c>
      <c r="B5300">
        <f>Datos_climat_Sevilla!L5302</f>
        <v>5.0999999999999996</v>
      </c>
      <c r="C5300">
        <f>Datos_climat_Sevilla!K5302</f>
        <v>230</v>
      </c>
      <c r="D5300">
        <f>Datos_climat_Sevilla!H5302</f>
        <v>36.1</v>
      </c>
      <c r="E5300">
        <f>Datos_climat_Sevilla!F5302</f>
        <v>596</v>
      </c>
      <c r="F5300">
        <f>Datos_climat_Sevilla!J5302/100</f>
        <v>1009.15</v>
      </c>
    </row>
    <row r="5301" spans="1:6" x14ac:dyDescent="0.25">
      <c r="A5301" s="3">
        <f>DATE(Datos_climat_Sevilla!A5303,Datos_climat_Sevilla!B5303,Datos_climat_Sevilla!C5303)+Datos_climat_Sevilla!D5303/24</f>
        <v>32729.833333333332</v>
      </c>
      <c r="B5301">
        <f>Datos_climat_Sevilla!L5303</f>
        <v>5.0999999999999996</v>
      </c>
      <c r="C5301">
        <f>Datos_climat_Sevilla!K5303</f>
        <v>240</v>
      </c>
      <c r="D5301">
        <f>Datos_climat_Sevilla!H5303</f>
        <v>33.299999999999997</v>
      </c>
      <c r="E5301">
        <f>Datos_climat_Sevilla!F5303</f>
        <v>463</v>
      </c>
      <c r="F5301">
        <f>Datos_climat_Sevilla!J5303/100</f>
        <v>1009.15</v>
      </c>
    </row>
    <row r="5302" spans="1:6" x14ac:dyDescent="0.25">
      <c r="A5302" s="3">
        <f>DATE(Datos_climat_Sevilla!A5304,Datos_climat_Sevilla!B5304,Datos_climat_Sevilla!C5304)+Datos_climat_Sevilla!D5304/24</f>
        <v>32729.875</v>
      </c>
      <c r="B5302">
        <f>Datos_climat_Sevilla!L5304</f>
        <v>4.0999999999999996</v>
      </c>
      <c r="C5302">
        <f>Datos_climat_Sevilla!K5304</f>
        <v>240</v>
      </c>
      <c r="D5302">
        <f>Datos_climat_Sevilla!H5304</f>
        <v>30</v>
      </c>
      <c r="E5302">
        <f>Datos_climat_Sevilla!F5304</f>
        <v>0</v>
      </c>
      <c r="F5302">
        <f>Datos_climat_Sevilla!J5304/100</f>
        <v>1009.15</v>
      </c>
    </row>
    <row r="5303" spans="1:6" x14ac:dyDescent="0.25">
      <c r="A5303" s="3">
        <f>DATE(Datos_climat_Sevilla!A5305,Datos_climat_Sevilla!B5305,Datos_climat_Sevilla!C5305)+Datos_climat_Sevilla!D5305/24</f>
        <v>32729.916666666668</v>
      </c>
      <c r="B5303">
        <f>Datos_climat_Sevilla!L5305</f>
        <v>3.1</v>
      </c>
      <c r="C5303">
        <f>Datos_climat_Sevilla!K5305</f>
        <v>240</v>
      </c>
      <c r="D5303">
        <f>Datos_climat_Sevilla!H5305</f>
        <v>27.2</v>
      </c>
      <c r="E5303">
        <f>Datos_climat_Sevilla!F5305</f>
        <v>0</v>
      </c>
      <c r="F5303">
        <f>Datos_climat_Sevilla!J5305/100</f>
        <v>1009.15</v>
      </c>
    </row>
    <row r="5304" spans="1:6" x14ac:dyDescent="0.25">
      <c r="A5304" s="3">
        <f>DATE(Datos_climat_Sevilla!A5306,Datos_climat_Sevilla!B5306,Datos_climat_Sevilla!C5306)+Datos_climat_Sevilla!D5306/24</f>
        <v>32729.958333333332</v>
      </c>
      <c r="B5304">
        <f>Datos_climat_Sevilla!L5306</f>
        <v>3.1</v>
      </c>
      <c r="C5304">
        <f>Datos_climat_Sevilla!K5306</f>
        <v>250</v>
      </c>
      <c r="D5304">
        <f>Datos_climat_Sevilla!H5306</f>
        <v>25.6</v>
      </c>
      <c r="E5304">
        <f>Datos_climat_Sevilla!F5306</f>
        <v>0</v>
      </c>
      <c r="F5304">
        <f>Datos_climat_Sevilla!J5306/100</f>
        <v>1009.15</v>
      </c>
    </row>
    <row r="5305" spans="1:6" x14ac:dyDescent="0.25">
      <c r="A5305" s="3">
        <f>DATE(Datos_climat_Sevilla!A5307,Datos_climat_Sevilla!B5307,Datos_climat_Sevilla!C5307)+Datos_climat_Sevilla!D5307/24</f>
        <v>32730</v>
      </c>
      <c r="B5305">
        <f>Datos_climat_Sevilla!L5307</f>
        <v>3.1</v>
      </c>
      <c r="C5305">
        <f>Datos_climat_Sevilla!K5307</f>
        <v>250</v>
      </c>
      <c r="D5305">
        <f>Datos_climat_Sevilla!H5307</f>
        <v>24.4</v>
      </c>
      <c r="E5305">
        <f>Datos_climat_Sevilla!F5307</f>
        <v>0</v>
      </c>
      <c r="F5305">
        <f>Datos_climat_Sevilla!J5307/100</f>
        <v>1009.15</v>
      </c>
    </row>
    <row r="5306" spans="1:6" x14ac:dyDescent="0.25">
      <c r="A5306" s="3">
        <f>DATE(Datos_climat_Sevilla!A5308,Datos_climat_Sevilla!B5308,Datos_climat_Sevilla!C5308)+Datos_climat_Sevilla!D5308/24</f>
        <v>32730.041666666668</v>
      </c>
      <c r="B5306">
        <f>Datos_climat_Sevilla!L5308</f>
        <v>3.1</v>
      </c>
      <c r="C5306">
        <f>Datos_climat_Sevilla!K5308</f>
        <v>230</v>
      </c>
      <c r="D5306">
        <f>Datos_climat_Sevilla!H5308</f>
        <v>23.3</v>
      </c>
      <c r="E5306">
        <f>Datos_climat_Sevilla!F5308</f>
        <v>0</v>
      </c>
      <c r="F5306">
        <f>Datos_climat_Sevilla!J5308/100</f>
        <v>1009.15</v>
      </c>
    </row>
    <row r="5307" spans="1:6" x14ac:dyDescent="0.25">
      <c r="A5307" s="3">
        <f>DATE(Datos_climat_Sevilla!A5309,Datos_climat_Sevilla!B5309,Datos_climat_Sevilla!C5309)+Datos_climat_Sevilla!D5309/24</f>
        <v>32730.083333333332</v>
      </c>
      <c r="B5307">
        <f>Datos_climat_Sevilla!L5309</f>
        <v>3.1</v>
      </c>
      <c r="C5307">
        <f>Datos_climat_Sevilla!K5309</f>
        <v>210</v>
      </c>
      <c r="D5307">
        <f>Datos_climat_Sevilla!H5309</f>
        <v>21.7</v>
      </c>
      <c r="E5307">
        <f>Datos_climat_Sevilla!F5309</f>
        <v>0</v>
      </c>
      <c r="F5307">
        <f>Datos_climat_Sevilla!J5309/100</f>
        <v>1009.15</v>
      </c>
    </row>
    <row r="5308" spans="1:6" x14ac:dyDescent="0.25">
      <c r="A5308" s="3">
        <f>DATE(Datos_climat_Sevilla!A5310,Datos_climat_Sevilla!B5310,Datos_climat_Sevilla!C5310)+Datos_climat_Sevilla!D5310/24</f>
        <v>32730.125</v>
      </c>
      <c r="B5308">
        <f>Datos_climat_Sevilla!L5310</f>
        <v>3.1</v>
      </c>
      <c r="C5308">
        <f>Datos_climat_Sevilla!K5310</f>
        <v>230</v>
      </c>
      <c r="D5308">
        <f>Datos_climat_Sevilla!H5310</f>
        <v>20.6</v>
      </c>
      <c r="E5308">
        <f>Datos_climat_Sevilla!F5310</f>
        <v>0</v>
      </c>
      <c r="F5308">
        <f>Datos_climat_Sevilla!J5310/100</f>
        <v>1009.15</v>
      </c>
    </row>
    <row r="5309" spans="1:6" x14ac:dyDescent="0.25">
      <c r="A5309" s="3">
        <f>DATE(Datos_climat_Sevilla!A5311,Datos_climat_Sevilla!B5311,Datos_climat_Sevilla!C5311)+Datos_climat_Sevilla!D5311/24</f>
        <v>32730.166666666668</v>
      </c>
      <c r="B5309">
        <f>Datos_climat_Sevilla!L5311</f>
        <v>3.1</v>
      </c>
      <c r="C5309">
        <f>Datos_climat_Sevilla!K5311</f>
        <v>190</v>
      </c>
      <c r="D5309">
        <f>Datos_climat_Sevilla!H5311</f>
        <v>20</v>
      </c>
      <c r="E5309">
        <f>Datos_climat_Sevilla!F5311</f>
        <v>0</v>
      </c>
      <c r="F5309">
        <f>Datos_climat_Sevilla!J5311/100</f>
        <v>1009.15</v>
      </c>
    </row>
    <row r="5310" spans="1:6" x14ac:dyDescent="0.25">
      <c r="A5310" s="3">
        <f>DATE(Datos_climat_Sevilla!A5312,Datos_climat_Sevilla!B5312,Datos_climat_Sevilla!C5312)+Datos_climat_Sevilla!D5312/24</f>
        <v>32730.208333333332</v>
      </c>
      <c r="B5310">
        <f>Datos_climat_Sevilla!L5312</f>
        <v>0</v>
      </c>
      <c r="C5310">
        <f>Datos_climat_Sevilla!K5312</f>
        <v>0</v>
      </c>
      <c r="D5310">
        <f>Datos_climat_Sevilla!H5312</f>
        <v>18.899999999999999</v>
      </c>
      <c r="E5310">
        <f>Datos_climat_Sevilla!F5312</f>
        <v>0</v>
      </c>
      <c r="F5310">
        <f>Datos_climat_Sevilla!J5312/100</f>
        <v>1009.15</v>
      </c>
    </row>
    <row r="5311" spans="1:6" x14ac:dyDescent="0.25">
      <c r="A5311" s="3">
        <f>DATE(Datos_climat_Sevilla!A5313,Datos_climat_Sevilla!B5313,Datos_climat_Sevilla!C5313)+Datos_climat_Sevilla!D5313/24</f>
        <v>32730.25</v>
      </c>
      <c r="B5311">
        <f>Datos_climat_Sevilla!L5313</f>
        <v>0</v>
      </c>
      <c r="C5311">
        <f>Datos_climat_Sevilla!K5313</f>
        <v>0</v>
      </c>
      <c r="D5311">
        <f>Datos_climat_Sevilla!H5313</f>
        <v>17.8</v>
      </c>
      <c r="E5311">
        <f>Datos_climat_Sevilla!F5313</f>
        <v>0</v>
      </c>
      <c r="F5311">
        <f>Datos_climat_Sevilla!J5313/100</f>
        <v>1009.15</v>
      </c>
    </row>
    <row r="5312" spans="1:6" x14ac:dyDescent="0.25">
      <c r="A5312" s="3">
        <f>DATE(Datos_climat_Sevilla!A5314,Datos_climat_Sevilla!B5314,Datos_climat_Sevilla!C5314)+Datos_climat_Sevilla!D5314/24</f>
        <v>32730.291666666668</v>
      </c>
      <c r="B5312">
        <f>Datos_climat_Sevilla!L5314</f>
        <v>0</v>
      </c>
      <c r="C5312">
        <f>Datos_climat_Sevilla!K5314</f>
        <v>0</v>
      </c>
      <c r="D5312">
        <f>Datos_climat_Sevilla!H5314</f>
        <v>17.8</v>
      </c>
      <c r="E5312">
        <f>Datos_climat_Sevilla!F5314</f>
        <v>0</v>
      </c>
      <c r="F5312">
        <f>Datos_climat_Sevilla!J5314/100</f>
        <v>1009.15</v>
      </c>
    </row>
    <row r="5313" spans="1:6" x14ac:dyDescent="0.25">
      <c r="A5313" s="3">
        <f>DATE(Datos_climat_Sevilla!A5315,Datos_climat_Sevilla!B5315,Datos_climat_Sevilla!C5315)+Datos_climat_Sevilla!D5315/24</f>
        <v>32730.333333333332</v>
      </c>
      <c r="B5313">
        <f>Datos_climat_Sevilla!L5315</f>
        <v>0</v>
      </c>
      <c r="C5313">
        <f>Datos_climat_Sevilla!K5315</f>
        <v>0</v>
      </c>
      <c r="D5313">
        <f>Datos_climat_Sevilla!H5315</f>
        <v>18.3</v>
      </c>
      <c r="E5313">
        <f>Datos_climat_Sevilla!F5315</f>
        <v>309</v>
      </c>
      <c r="F5313">
        <f>Datos_climat_Sevilla!J5315/100</f>
        <v>1009.15</v>
      </c>
    </row>
    <row r="5314" spans="1:6" x14ac:dyDescent="0.25">
      <c r="A5314" s="3">
        <f>DATE(Datos_climat_Sevilla!A5316,Datos_climat_Sevilla!B5316,Datos_climat_Sevilla!C5316)+Datos_climat_Sevilla!D5316/24</f>
        <v>32730.375</v>
      </c>
      <c r="B5314">
        <f>Datos_climat_Sevilla!L5316</f>
        <v>3.1</v>
      </c>
      <c r="C5314">
        <f>Datos_climat_Sevilla!K5316</f>
        <v>240</v>
      </c>
      <c r="D5314">
        <f>Datos_climat_Sevilla!H5316</f>
        <v>20</v>
      </c>
      <c r="E5314">
        <f>Datos_climat_Sevilla!F5316</f>
        <v>539</v>
      </c>
      <c r="F5314">
        <f>Datos_climat_Sevilla!J5316/100</f>
        <v>1009.15</v>
      </c>
    </row>
    <row r="5315" spans="1:6" x14ac:dyDescent="0.25">
      <c r="A5315" s="3">
        <f>DATE(Datos_climat_Sevilla!A5317,Datos_climat_Sevilla!B5317,Datos_climat_Sevilla!C5317)+Datos_climat_Sevilla!D5317/24</f>
        <v>32730.416666666668</v>
      </c>
      <c r="B5315">
        <f>Datos_climat_Sevilla!L5317</f>
        <v>0</v>
      </c>
      <c r="C5315">
        <f>Datos_climat_Sevilla!K5317</f>
        <v>0</v>
      </c>
      <c r="D5315">
        <f>Datos_climat_Sevilla!H5317</f>
        <v>22.2</v>
      </c>
      <c r="E5315">
        <f>Datos_climat_Sevilla!F5317</f>
        <v>722</v>
      </c>
      <c r="F5315">
        <f>Datos_climat_Sevilla!J5317/100</f>
        <v>1009.15</v>
      </c>
    </row>
    <row r="5316" spans="1:6" x14ac:dyDescent="0.25">
      <c r="A5316" s="3">
        <f>DATE(Datos_climat_Sevilla!A5318,Datos_climat_Sevilla!B5318,Datos_climat_Sevilla!C5318)+Datos_climat_Sevilla!D5318/24</f>
        <v>32730.458333333332</v>
      </c>
      <c r="B5316">
        <f>Datos_climat_Sevilla!L5318</f>
        <v>2.1</v>
      </c>
      <c r="C5316">
        <f>Datos_climat_Sevilla!K5318</f>
        <v>40</v>
      </c>
      <c r="D5316">
        <f>Datos_climat_Sevilla!H5318</f>
        <v>25.6</v>
      </c>
      <c r="E5316">
        <f>Datos_climat_Sevilla!F5318</f>
        <v>697</v>
      </c>
      <c r="F5316">
        <f>Datos_climat_Sevilla!J5318/100</f>
        <v>1009.15</v>
      </c>
    </row>
    <row r="5317" spans="1:6" x14ac:dyDescent="0.25">
      <c r="A5317" s="3">
        <f>DATE(Datos_climat_Sevilla!A5319,Datos_climat_Sevilla!B5319,Datos_climat_Sevilla!C5319)+Datos_climat_Sevilla!D5319/24</f>
        <v>32730.5</v>
      </c>
      <c r="B5317">
        <f>Datos_climat_Sevilla!L5319</f>
        <v>4.5999999999999996</v>
      </c>
      <c r="C5317">
        <f>Datos_climat_Sevilla!K5319</f>
        <v>30</v>
      </c>
      <c r="D5317">
        <f>Datos_climat_Sevilla!H5319</f>
        <v>28.9</v>
      </c>
      <c r="E5317">
        <f>Datos_climat_Sevilla!F5319</f>
        <v>656</v>
      </c>
      <c r="F5317">
        <f>Datos_climat_Sevilla!J5319/100</f>
        <v>1009.15</v>
      </c>
    </row>
    <row r="5318" spans="1:6" x14ac:dyDescent="0.25">
      <c r="A5318" s="3">
        <f>DATE(Datos_climat_Sevilla!A5320,Datos_climat_Sevilla!B5320,Datos_climat_Sevilla!C5320)+Datos_climat_Sevilla!D5320/24</f>
        <v>32730.541666666668</v>
      </c>
      <c r="B5318">
        <f>Datos_climat_Sevilla!L5320</f>
        <v>2.1</v>
      </c>
      <c r="C5318">
        <f>Datos_climat_Sevilla!K5320</f>
        <v>320</v>
      </c>
      <c r="D5318">
        <f>Datos_climat_Sevilla!H5320</f>
        <v>32.200000000000003</v>
      </c>
      <c r="E5318">
        <f>Datos_climat_Sevilla!F5320</f>
        <v>706</v>
      </c>
      <c r="F5318">
        <f>Datos_climat_Sevilla!J5320/100</f>
        <v>1009.15</v>
      </c>
    </row>
    <row r="5319" spans="1:6" x14ac:dyDescent="0.25">
      <c r="A5319" s="3">
        <f>DATE(Datos_climat_Sevilla!A5321,Datos_climat_Sevilla!B5321,Datos_climat_Sevilla!C5321)+Datos_climat_Sevilla!D5321/24</f>
        <v>32730.583333333332</v>
      </c>
      <c r="B5319">
        <f>Datos_climat_Sevilla!L5321</f>
        <v>2.6</v>
      </c>
      <c r="C5319">
        <f>Datos_climat_Sevilla!K5321</f>
        <v>999</v>
      </c>
      <c r="D5319">
        <f>Datos_climat_Sevilla!H5321</f>
        <v>35.6</v>
      </c>
      <c r="E5319">
        <f>Datos_climat_Sevilla!F5321</f>
        <v>817</v>
      </c>
      <c r="F5319">
        <f>Datos_climat_Sevilla!J5321/100</f>
        <v>1009.15</v>
      </c>
    </row>
    <row r="5320" spans="1:6" x14ac:dyDescent="0.25">
      <c r="A5320" s="3">
        <f>DATE(Datos_climat_Sevilla!A5322,Datos_climat_Sevilla!B5322,Datos_climat_Sevilla!C5322)+Datos_climat_Sevilla!D5322/24</f>
        <v>32730.625</v>
      </c>
      <c r="B5320">
        <f>Datos_climat_Sevilla!L5322</f>
        <v>3.1</v>
      </c>
      <c r="C5320">
        <f>Datos_climat_Sevilla!K5322</f>
        <v>330</v>
      </c>
      <c r="D5320">
        <f>Datos_climat_Sevilla!H5322</f>
        <v>37.799999999999997</v>
      </c>
      <c r="E5320">
        <f>Datos_climat_Sevilla!F5322</f>
        <v>848</v>
      </c>
      <c r="F5320">
        <f>Datos_climat_Sevilla!J5322/100</f>
        <v>1009.15</v>
      </c>
    </row>
    <row r="5321" spans="1:6" x14ac:dyDescent="0.25">
      <c r="A5321" s="3">
        <f>DATE(Datos_climat_Sevilla!A5323,Datos_climat_Sevilla!B5323,Datos_climat_Sevilla!C5323)+Datos_climat_Sevilla!D5323/24</f>
        <v>32730.666666666668</v>
      </c>
      <c r="B5321">
        <f>Datos_climat_Sevilla!L5323</f>
        <v>2.1</v>
      </c>
      <c r="C5321">
        <f>Datos_climat_Sevilla!K5323</f>
        <v>260</v>
      </c>
      <c r="D5321">
        <f>Datos_climat_Sevilla!H5323</f>
        <v>38.9</v>
      </c>
      <c r="E5321">
        <f>Datos_climat_Sevilla!F5323</f>
        <v>731</v>
      </c>
      <c r="F5321">
        <f>Datos_climat_Sevilla!J5323/100</f>
        <v>1009.15</v>
      </c>
    </row>
    <row r="5322" spans="1:6" x14ac:dyDescent="0.25">
      <c r="A5322" s="3">
        <f>DATE(Datos_climat_Sevilla!A5324,Datos_climat_Sevilla!B5324,Datos_climat_Sevilla!C5324)+Datos_climat_Sevilla!D5324/24</f>
        <v>32730.708333333332</v>
      </c>
      <c r="B5322">
        <f>Datos_climat_Sevilla!L5324</f>
        <v>3.1</v>
      </c>
      <c r="C5322">
        <f>Datos_climat_Sevilla!K5324</f>
        <v>210</v>
      </c>
      <c r="D5322">
        <f>Datos_climat_Sevilla!H5324</f>
        <v>38.299999999999997</v>
      </c>
      <c r="E5322">
        <f>Datos_climat_Sevilla!F5324</f>
        <v>694</v>
      </c>
      <c r="F5322">
        <f>Datos_climat_Sevilla!J5324/100</f>
        <v>1009.15</v>
      </c>
    </row>
    <row r="5323" spans="1:6" x14ac:dyDescent="0.25">
      <c r="A5323" s="3">
        <f>DATE(Datos_climat_Sevilla!A5325,Datos_climat_Sevilla!B5325,Datos_climat_Sevilla!C5325)+Datos_climat_Sevilla!D5325/24</f>
        <v>32730.75</v>
      </c>
      <c r="B5323">
        <f>Datos_climat_Sevilla!L5325</f>
        <v>0</v>
      </c>
      <c r="C5323">
        <f>Datos_climat_Sevilla!K5325</f>
        <v>0</v>
      </c>
      <c r="D5323">
        <f>Datos_climat_Sevilla!H5325</f>
        <v>36.700000000000003</v>
      </c>
      <c r="E5323">
        <f>Datos_climat_Sevilla!F5325</f>
        <v>668</v>
      </c>
      <c r="F5323">
        <f>Datos_climat_Sevilla!J5325/100</f>
        <v>1009.15</v>
      </c>
    </row>
    <row r="5324" spans="1:6" x14ac:dyDescent="0.25">
      <c r="A5324" s="3">
        <f>DATE(Datos_climat_Sevilla!A5326,Datos_climat_Sevilla!B5326,Datos_climat_Sevilla!C5326)+Datos_climat_Sevilla!D5326/24</f>
        <v>32730.791666666668</v>
      </c>
      <c r="B5324">
        <f>Datos_climat_Sevilla!L5326</f>
        <v>3.1</v>
      </c>
      <c r="C5324">
        <f>Datos_climat_Sevilla!K5326</f>
        <v>250</v>
      </c>
      <c r="D5324">
        <f>Datos_climat_Sevilla!H5326</f>
        <v>34.4</v>
      </c>
      <c r="E5324">
        <f>Datos_climat_Sevilla!F5326</f>
        <v>435</v>
      </c>
      <c r="F5324">
        <f>Datos_climat_Sevilla!J5326/100</f>
        <v>1009.15</v>
      </c>
    </row>
    <row r="5325" spans="1:6" x14ac:dyDescent="0.25">
      <c r="A5325" s="3">
        <f>DATE(Datos_climat_Sevilla!A5327,Datos_climat_Sevilla!B5327,Datos_climat_Sevilla!C5327)+Datos_climat_Sevilla!D5327/24</f>
        <v>32730.833333333332</v>
      </c>
      <c r="B5325">
        <f>Datos_climat_Sevilla!L5327</f>
        <v>4.0999999999999996</v>
      </c>
      <c r="C5325">
        <f>Datos_climat_Sevilla!K5327</f>
        <v>260</v>
      </c>
      <c r="D5325">
        <f>Datos_climat_Sevilla!H5327</f>
        <v>31.7</v>
      </c>
      <c r="E5325">
        <f>Datos_climat_Sevilla!F5327</f>
        <v>201</v>
      </c>
      <c r="F5325">
        <f>Datos_climat_Sevilla!J5327/100</f>
        <v>1009.15</v>
      </c>
    </row>
    <row r="5326" spans="1:6" x14ac:dyDescent="0.25">
      <c r="A5326" s="3">
        <f>DATE(Datos_climat_Sevilla!A5328,Datos_climat_Sevilla!B5328,Datos_climat_Sevilla!C5328)+Datos_climat_Sevilla!D5328/24</f>
        <v>32730.875</v>
      </c>
      <c r="B5326">
        <f>Datos_climat_Sevilla!L5328</f>
        <v>4.0999999999999996</v>
      </c>
      <c r="C5326">
        <f>Datos_climat_Sevilla!K5328</f>
        <v>280</v>
      </c>
      <c r="D5326">
        <f>Datos_climat_Sevilla!H5328</f>
        <v>28.9</v>
      </c>
      <c r="E5326">
        <f>Datos_climat_Sevilla!F5328</f>
        <v>0</v>
      </c>
      <c r="F5326">
        <f>Datos_climat_Sevilla!J5328/100</f>
        <v>1009.15</v>
      </c>
    </row>
    <row r="5327" spans="1:6" x14ac:dyDescent="0.25">
      <c r="A5327" s="3">
        <f>DATE(Datos_climat_Sevilla!A5329,Datos_climat_Sevilla!B5329,Datos_climat_Sevilla!C5329)+Datos_climat_Sevilla!D5329/24</f>
        <v>32730.916666666668</v>
      </c>
      <c r="B5327">
        <f>Datos_climat_Sevilla!L5329</f>
        <v>3.1</v>
      </c>
      <c r="C5327">
        <f>Datos_climat_Sevilla!K5329</f>
        <v>270</v>
      </c>
      <c r="D5327">
        <f>Datos_climat_Sevilla!H5329</f>
        <v>26.1</v>
      </c>
      <c r="E5327">
        <f>Datos_climat_Sevilla!F5329</f>
        <v>0</v>
      </c>
      <c r="F5327">
        <f>Datos_climat_Sevilla!J5329/100</f>
        <v>1009.15</v>
      </c>
    </row>
    <row r="5328" spans="1:6" x14ac:dyDescent="0.25">
      <c r="A5328" s="3">
        <f>DATE(Datos_climat_Sevilla!A5330,Datos_climat_Sevilla!B5330,Datos_climat_Sevilla!C5330)+Datos_climat_Sevilla!D5330/24</f>
        <v>32730.958333333332</v>
      </c>
      <c r="B5328">
        <f>Datos_climat_Sevilla!L5330</f>
        <v>5.0999999999999996</v>
      </c>
      <c r="C5328">
        <f>Datos_climat_Sevilla!K5330</f>
        <v>230</v>
      </c>
      <c r="D5328">
        <f>Datos_climat_Sevilla!H5330</f>
        <v>24.4</v>
      </c>
      <c r="E5328">
        <f>Datos_climat_Sevilla!F5330</f>
        <v>0</v>
      </c>
      <c r="F5328">
        <f>Datos_climat_Sevilla!J5330/100</f>
        <v>1009.15</v>
      </c>
    </row>
    <row r="5329" spans="1:6" x14ac:dyDescent="0.25">
      <c r="A5329" s="3">
        <f>DATE(Datos_climat_Sevilla!A5331,Datos_climat_Sevilla!B5331,Datos_climat_Sevilla!C5331)+Datos_climat_Sevilla!D5331/24</f>
        <v>32731</v>
      </c>
      <c r="B5329">
        <f>Datos_climat_Sevilla!L5331</f>
        <v>4.0999999999999996</v>
      </c>
      <c r="C5329">
        <f>Datos_climat_Sevilla!K5331</f>
        <v>250</v>
      </c>
      <c r="D5329">
        <f>Datos_climat_Sevilla!H5331</f>
        <v>22.8</v>
      </c>
      <c r="E5329">
        <f>Datos_climat_Sevilla!F5331</f>
        <v>0</v>
      </c>
      <c r="F5329">
        <f>Datos_climat_Sevilla!J5331/100</f>
        <v>1009.15</v>
      </c>
    </row>
    <row r="5330" spans="1:6" x14ac:dyDescent="0.25">
      <c r="A5330" s="3">
        <f>DATE(Datos_climat_Sevilla!A5332,Datos_climat_Sevilla!B5332,Datos_climat_Sevilla!C5332)+Datos_climat_Sevilla!D5332/24</f>
        <v>32731.041666666668</v>
      </c>
      <c r="B5330">
        <f>Datos_climat_Sevilla!L5332</f>
        <v>4.0999999999999996</v>
      </c>
      <c r="C5330">
        <f>Datos_climat_Sevilla!K5332</f>
        <v>260</v>
      </c>
      <c r="D5330">
        <f>Datos_climat_Sevilla!H5332</f>
        <v>21.7</v>
      </c>
      <c r="E5330">
        <f>Datos_climat_Sevilla!F5332</f>
        <v>0</v>
      </c>
      <c r="F5330">
        <f>Datos_climat_Sevilla!J5332/100</f>
        <v>1009.15</v>
      </c>
    </row>
    <row r="5331" spans="1:6" x14ac:dyDescent="0.25">
      <c r="A5331" s="3">
        <f>DATE(Datos_climat_Sevilla!A5333,Datos_climat_Sevilla!B5333,Datos_climat_Sevilla!C5333)+Datos_climat_Sevilla!D5333/24</f>
        <v>32731.083333333332</v>
      </c>
      <c r="B5331">
        <f>Datos_climat_Sevilla!L5333</f>
        <v>3.1</v>
      </c>
      <c r="C5331">
        <f>Datos_climat_Sevilla!K5333</f>
        <v>250</v>
      </c>
      <c r="D5331">
        <f>Datos_climat_Sevilla!H5333</f>
        <v>21.1</v>
      </c>
      <c r="E5331">
        <f>Datos_climat_Sevilla!F5333</f>
        <v>0</v>
      </c>
      <c r="F5331">
        <f>Datos_climat_Sevilla!J5333/100</f>
        <v>1009.15</v>
      </c>
    </row>
    <row r="5332" spans="1:6" x14ac:dyDescent="0.25">
      <c r="A5332" s="3">
        <f>DATE(Datos_climat_Sevilla!A5334,Datos_climat_Sevilla!B5334,Datos_climat_Sevilla!C5334)+Datos_climat_Sevilla!D5334/24</f>
        <v>32731.125</v>
      </c>
      <c r="B5332">
        <f>Datos_climat_Sevilla!L5334</f>
        <v>0</v>
      </c>
      <c r="C5332">
        <f>Datos_climat_Sevilla!K5334</f>
        <v>0</v>
      </c>
      <c r="D5332">
        <f>Datos_climat_Sevilla!H5334</f>
        <v>20.6</v>
      </c>
      <c r="E5332">
        <f>Datos_climat_Sevilla!F5334</f>
        <v>0</v>
      </c>
      <c r="F5332">
        <f>Datos_climat_Sevilla!J5334/100</f>
        <v>1009.15</v>
      </c>
    </row>
    <row r="5333" spans="1:6" x14ac:dyDescent="0.25">
      <c r="A5333" s="3">
        <f>DATE(Datos_climat_Sevilla!A5335,Datos_climat_Sevilla!B5335,Datos_climat_Sevilla!C5335)+Datos_climat_Sevilla!D5335/24</f>
        <v>32731.166666666668</v>
      </c>
      <c r="B5333">
        <f>Datos_climat_Sevilla!L5335</f>
        <v>0</v>
      </c>
      <c r="C5333">
        <f>Datos_climat_Sevilla!K5335</f>
        <v>0</v>
      </c>
      <c r="D5333">
        <f>Datos_climat_Sevilla!H5335</f>
        <v>20.6</v>
      </c>
      <c r="E5333">
        <f>Datos_climat_Sevilla!F5335</f>
        <v>0</v>
      </c>
      <c r="F5333">
        <f>Datos_climat_Sevilla!J5335/100</f>
        <v>1009.15</v>
      </c>
    </row>
    <row r="5334" spans="1:6" x14ac:dyDescent="0.25">
      <c r="A5334" s="3">
        <f>DATE(Datos_climat_Sevilla!A5336,Datos_climat_Sevilla!B5336,Datos_climat_Sevilla!C5336)+Datos_climat_Sevilla!D5336/24</f>
        <v>32731.208333333332</v>
      </c>
      <c r="B5334">
        <f>Datos_climat_Sevilla!L5336</f>
        <v>0</v>
      </c>
      <c r="C5334">
        <f>Datos_climat_Sevilla!K5336</f>
        <v>0</v>
      </c>
      <c r="D5334">
        <f>Datos_climat_Sevilla!H5336</f>
        <v>20</v>
      </c>
      <c r="E5334">
        <f>Datos_climat_Sevilla!F5336</f>
        <v>0</v>
      </c>
      <c r="F5334">
        <f>Datos_climat_Sevilla!J5336/100</f>
        <v>1009.15</v>
      </c>
    </row>
    <row r="5335" spans="1:6" x14ac:dyDescent="0.25">
      <c r="A5335" s="3">
        <f>DATE(Datos_climat_Sevilla!A5337,Datos_climat_Sevilla!B5337,Datos_climat_Sevilla!C5337)+Datos_climat_Sevilla!D5337/24</f>
        <v>32731.25</v>
      </c>
      <c r="B5335">
        <f>Datos_climat_Sevilla!L5337</f>
        <v>0</v>
      </c>
      <c r="C5335">
        <f>Datos_climat_Sevilla!K5337</f>
        <v>999</v>
      </c>
      <c r="D5335">
        <f>Datos_climat_Sevilla!H5337</f>
        <v>19.399999999999999</v>
      </c>
      <c r="E5335">
        <f>Datos_climat_Sevilla!F5337</f>
        <v>0</v>
      </c>
      <c r="F5335">
        <f>Datos_climat_Sevilla!J5337/100</f>
        <v>1009.15</v>
      </c>
    </row>
    <row r="5336" spans="1:6" x14ac:dyDescent="0.25">
      <c r="A5336" s="3">
        <f>DATE(Datos_climat_Sevilla!A5338,Datos_climat_Sevilla!B5338,Datos_climat_Sevilla!C5338)+Datos_climat_Sevilla!D5338/24</f>
        <v>32731.291666666668</v>
      </c>
      <c r="B5336">
        <f>Datos_climat_Sevilla!L5338</f>
        <v>0</v>
      </c>
      <c r="C5336">
        <f>Datos_climat_Sevilla!K5338</f>
        <v>0</v>
      </c>
      <c r="D5336">
        <f>Datos_climat_Sevilla!H5338</f>
        <v>19.399999999999999</v>
      </c>
      <c r="E5336">
        <f>Datos_climat_Sevilla!F5338</f>
        <v>0</v>
      </c>
      <c r="F5336">
        <f>Datos_climat_Sevilla!J5338/100</f>
        <v>1009.15</v>
      </c>
    </row>
    <row r="5337" spans="1:6" x14ac:dyDescent="0.25">
      <c r="A5337" s="3">
        <f>DATE(Datos_climat_Sevilla!A5339,Datos_climat_Sevilla!B5339,Datos_climat_Sevilla!C5339)+Datos_climat_Sevilla!D5339/24</f>
        <v>32731.333333333332</v>
      </c>
      <c r="B5337">
        <f>Datos_climat_Sevilla!L5339</f>
        <v>0</v>
      </c>
      <c r="C5337">
        <f>Datos_climat_Sevilla!K5339</f>
        <v>0</v>
      </c>
      <c r="D5337">
        <f>Datos_climat_Sevilla!H5339</f>
        <v>20</v>
      </c>
      <c r="E5337">
        <f>Datos_climat_Sevilla!F5339</f>
        <v>463</v>
      </c>
      <c r="F5337">
        <f>Datos_climat_Sevilla!J5339/100</f>
        <v>1009.15</v>
      </c>
    </row>
    <row r="5338" spans="1:6" x14ac:dyDescent="0.25">
      <c r="A5338" s="3">
        <f>DATE(Datos_climat_Sevilla!A5340,Datos_climat_Sevilla!B5340,Datos_climat_Sevilla!C5340)+Datos_climat_Sevilla!D5340/24</f>
        <v>32731.375</v>
      </c>
      <c r="B5338">
        <f>Datos_climat_Sevilla!L5340</f>
        <v>1.5</v>
      </c>
      <c r="C5338">
        <f>Datos_climat_Sevilla!K5340</f>
        <v>50</v>
      </c>
      <c r="D5338">
        <f>Datos_climat_Sevilla!H5340</f>
        <v>21.1</v>
      </c>
      <c r="E5338">
        <f>Datos_climat_Sevilla!F5340</f>
        <v>593</v>
      </c>
      <c r="F5338">
        <f>Datos_climat_Sevilla!J5340/100</f>
        <v>1009.15</v>
      </c>
    </row>
    <row r="5339" spans="1:6" x14ac:dyDescent="0.25">
      <c r="A5339" s="3">
        <f>DATE(Datos_climat_Sevilla!A5341,Datos_climat_Sevilla!B5341,Datos_climat_Sevilla!C5341)+Datos_climat_Sevilla!D5341/24</f>
        <v>32731.416666666668</v>
      </c>
      <c r="B5339">
        <f>Datos_climat_Sevilla!L5341</f>
        <v>2.1</v>
      </c>
      <c r="C5339">
        <f>Datos_climat_Sevilla!K5341</f>
        <v>40</v>
      </c>
      <c r="D5339">
        <f>Datos_climat_Sevilla!H5341</f>
        <v>23.9</v>
      </c>
      <c r="E5339">
        <f>Datos_climat_Sevilla!F5341</f>
        <v>700</v>
      </c>
      <c r="F5339">
        <f>Datos_climat_Sevilla!J5341/100</f>
        <v>1009.15</v>
      </c>
    </row>
    <row r="5340" spans="1:6" x14ac:dyDescent="0.25">
      <c r="A5340" s="3">
        <f>DATE(Datos_climat_Sevilla!A5342,Datos_climat_Sevilla!B5342,Datos_climat_Sevilla!C5342)+Datos_climat_Sevilla!D5342/24</f>
        <v>32731.458333333332</v>
      </c>
      <c r="B5340">
        <f>Datos_climat_Sevilla!L5342</f>
        <v>1.5</v>
      </c>
      <c r="C5340">
        <f>Datos_climat_Sevilla!K5342</f>
        <v>40</v>
      </c>
      <c r="D5340">
        <f>Datos_climat_Sevilla!H5342</f>
        <v>26.7</v>
      </c>
      <c r="E5340">
        <f>Datos_climat_Sevilla!F5342</f>
        <v>782</v>
      </c>
      <c r="F5340">
        <f>Datos_climat_Sevilla!J5342/100</f>
        <v>1009.15</v>
      </c>
    </row>
    <row r="5341" spans="1:6" x14ac:dyDescent="0.25">
      <c r="A5341" s="3">
        <f>DATE(Datos_climat_Sevilla!A5343,Datos_climat_Sevilla!B5343,Datos_climat_Sevilla!C5343)+Datos_climat_Sevilla!D5343/24</f>
        <v>32731.5</v>
      </c>
      <c r="B5341">
        <f>Datos_climat_Sevilla!L5343</f>
        <v>0</v>
      </c>
      <c r="C5341">
        <f>Datos_climat_Sevilla!K5343</f>
        <v>0</v>
      </c>
      <c r="D5341">
        <f>Datos_climat_Sevilla!H5343</f>
        <v>29.4</v>
      </c>
      <c r="E5341">
        <f>Datos_climat_Sevilla!F5343</f>
        <v>842</v>
      </c>
      <c r="F5341">
        <f>Datos_climat_Sevilla!J5343/100</f>
        <v>1009.15</v>
      </c>
    </row>
    <row r="5342" spans="1:6" x14ac:dyDescent="0.25">
      <c r="A5342" s="3">
        <f>DATE(Datos_climat_Sevilla!A5344,Datos_climat_Sevilla!B5344,Datos_climat_Sevilla!C5344)+Datos_climat_Sevilla!D5344/24</f>
        <v>32731.541666666668</v>
      </c>
      <c r="B5342">
        <f>Datos_climat_Sevilla!L5344</f>
        <v>0</v>
      </c>
      <c r="C5342">
        <f>Datos_climat_Sevilla!K5344</f>
        <v>0</v>
      </c>
      <c r="D5342">
        <f>Datos_climat_Sevilla!H5344</f>
        <v>32.200000000000003</v>
      </c>
      <c r="E5342">
        <f>Datos_climat_Sevilla!F5344</f>
        <v>880</v>
      </c>
      <c r="F5342">
        <f>Datos_climat_Sevilla!J5344/100</f>
        <v>1009.15</v>
      </c>
    </row>
    <row r="5343" spans="1:6" x14ac:dyDescent="0.25">
      <c r="A5343" s="3">
        <f>DATE(Datos_climat_Sevilla!A5345,Datos_climat_Sevilla!B5345,Datos_climat_Sevilla!C5345)+Datos_climat_Sevilla!D5345/24</f>
        <v>32731.583333333332</v>
      </c>
      <c r="B5343">
        <f>Datos_climat_Sevilla!L5345</f>
        <v>2.1</v>
      </c>
      <c r="C5343">
        <f>Datos_climat_Sevilla!K5345</f>
        <v>260</v>
      </c>
      <c r="D5343">
        <f>Datos_climat_Sevilla!H5345</f>
        <v>35</v>
      </c>
      <c r="E5343">
        <f>Datos_climat_Sevilla!F5345</f>
        <v>892</v>
      </c>
      <c r="F5343">
        <f>Datos_climat_Sevilla!J5345/100</f>
        <v>1009.15</v>
      </c>
    </row>
    <row r="5344" spans="1:6" x14ac:dyDescent="0.25">
      <c r="A5344" s="3">
        <f>DATE(Datos_climat_Sevilla!A5346,Datos_climat_Sevilla!B5346,Datos_climat_Sevilla!C5346)+Datos_climat_Sevilla!D5346/24</f>
        <v>32731.625</v>
      </c>
      <c r="B5344">
        <f>Datos_climat_Sevilla!L5346</f>
        <v>5.0999999999999996</v>
      </c>
      <c r="C5344">
        <f>Datos_climat_Sevilla!K5346</f>
        <v>240</v>
      </c>
      <c r="D5344">
        <f>Datos_climat_Sevilla!H5346</f>
        <v>36.700000000000003</v>
      </c>
      <c r="E5344">
        <f>Datos_climat_Sevilla!F5346</f>
        <v>880</v>
      </c>
      <c r="F5344">
        <f>Datos_climat_Sevilla!J5346/100</f>
        <v>1009.15</v>
      </c>
    </row>
    <row r="5345" spans="1:6" x14ac:dyDescent="0.25">
      <c r="A5345" s="3">
        <f>DATE(Datos_climat_Sevilla!A5347,Datos_climat_Sevilla!B5347,Datos_climat_Sevilla!C5347)+Datos_climat_Sevilla!D5347/24</f>
        <v>32731.666666666668</v>
      </c>
      <c r="B5345">
        <f>Datos_climat_Sevilla!L5347</f>
        <v>3.1</v>
      </c>
      <c r="C5345">
        <f>Datos_climat_Sevilla!K5347</f>
        <v>180</v>
      </c>
      <c r="D5345">
        <f>Datos_climat_Sevilla!H5347</f>
        <v>37.200000000000003</v>
      </c>
      <c r="E5345">
        <f>Datos_climat_Sevilla!F5347</f>
        <v>842</v>
      </c>
      <c r="F5345">
        <f>Datos_climat_Sevilla!J5347/100</f>
        <v>1009.15</v>
      </c>
    </row>
    <row r="5346" spans="1:6" x14ac:dyDescent="0.25">
      <c r="A5346" s="3">
        <f>DATE(Datos_climat_Sevilla!A5348,Datos_climat_Sevilla!B5348,Datos_climat_Sevilla!C5348)+Datos_climat_Sevilla!D5348/24</f>
        <v>32731.708333333332</v>
      </c>
      <c r="B5346">
        <f>Datos_climat_Sevilla!L5348</f>
        <v>2.6</v>
      </c>
      <c r="C5346">
        <f>Datos_climat_Sevilla!K5348</f>
        <v>200</v>
      </c>
      <c r="D5346">
        <f>Datos_climat_Sevilla!H5348</f>
        <v>37.200000000000003</v>
      </c>
      <c r="E5346">
        <f>Datos_climat_Sevilla!F5348</f>
        <v>779</v>
      </c>
      <c r="F5346">
        <f>Datos_climat_Sevilla!J5348/100</f>
        <v>1009.15</v>
      </c>
    </row>
    <row r="5347" spans="1:6" x14ac:dyDescent="0.25">
      <c r="A5347" s="3">
        <f>DATE(Datos_climat_Sevilla!A5349,Datos_climat_Sevilla!B5349,Datos_climat_Sevilla!C5349)+Datos_climat_Sevilla!D5349/24</f>
        <v>32731.75</v>
      </c>
      <c r="B5347">
        <f>Datos_climat_Sevilla!L5349</f>
        <v>4.0999999999999996</v>
      </c>
      <c r="C5347">
        <f>Datos_climat_Sevilla!K5349</f>
        <v>220</v>
      </c>
      <c r="D5347">
        <f>Datos_climat_Sevilla!H5349</f>
        <v>36.1</v>
      </c>
      <c r="E5347">
        <f>Datos_climat_Sevilla!F5349</f>
        <v>697</v>
      </c>
      <c r="F5347">
        <f>Datos_climat_Sevilla!J5349/100</f>
        <v>1009.15</v>
      </c>
    </row>
    <row r="5348" spans="1:6" x14ac:dyDescent="0.25">
      <c r="A5348" s="3">
        <f>DATE(Datos_climat_Sevilla!A5350,Datos_climat_Sevilla!B5350,Datos_climat_Sevilla!C5350)+Datos_climat_Sevilla!D5350/24</f>
        <v>32731.791666666668</v>
      </c>
      <c r="B5348">
        <f>Datos_climat_Sevilla!L5350</f>
        <v>4.0999999999999996</v>
      </c>
      <c r="C5348">
        <f>Datos_climat_Sevilla!K5350</f>
        <v>240</v>
      </c>
      <c r="D5348">
        <f>Datos_climat_Sevilla!H5350</f>
        <v>33.9</v>
      </c>
      <c r="E5348">
        <f>Datos_climat_Sevilla!F5350</f>
        <v>593</v>
      </c>
      <c r="F5348">
        <f>Datos_climat_Sevilla!J5350/100</f>
        <v>1009.15</v>
      </c>
    </row>
    <row r="5349" spans="1:6" x14ac:dyDescent="0.25">
      <c r="A5349" s="3">
        <f>DATE(Datos_climat_Sevilla!A5351,Datos_climat_Sevilla!B5351,Datos_climat_Sevilla!C5351)+Datos_climat_Sevilla!D5351/24</f>
        <v>32731.833333333332</v>
      </c>
      <c r="B5349">
        <f>Datos_climat_Sevilla!L5351</f>
        <v>4.0999999999999996</v>
      </c>
      <c r="C5349">
        <f>Datos_climat_Sevilla!K5351</f>
        <v>280</v>
      </c>
      <c r="D5349">
        <f>Datos_climat_Sevilla!H5351</f>
        <v>31.7</v>
      </c>
      <c r="E5349">
        <f>Datos_climat_Sevilla!F5351</f>
        <v>460</v>
      </c>
      <c r="F5349">
        <f>Datos_climat_Sevilla!J5351/100</f>
        <v>1009.15</v>
      </c>
    </row>
    <row r="5350" spans="1:6" x14ac:dyDescent="0.25">
      <c r="A5350" s="3">
        <f>DATE(Datos_climat_Sevilla!A5352,Datos_climat_Sevilla!B5352,Datos_climat_Sevilla!C5352)+Datos_climat_Sevilla!D5352/24</f>
        <v>32731.875</v>
      </c>
      <c r="B5350">
        <f>Datos_climat_Sevilla!L5352</f>
        <v>3.6</v>
      </c>
      <c r="C5350">
        <f>Datos_climat_Sevilla!K5352</f>
        <v>280</v>
      </c>
      <c r="D5350">
        <f>Datos_climat_Sevilla!H5352</f>
        <v>29.4</v>
      </c>
      <c r="E5350">
        <f>Datos_climat_Sevilla!F5352</f>
        <v>0</v>
      </c>
      <c r="F5350">
        <f>Datos_climat_Sevilla!J5352/100</f>
        <v>1009.15</v>
      </c>
    </row>
    <row r="5351" spans="1:6" x14ac:dyDescent="0.25">
      <c r="A5351" s="3">
        <f>DATE(Datos_climat_Sevilla!A5353,Datos_climat_Sevilla!B5353,Datos_climat_Sevilla!C5353)+Datos_climat_Sevilla!D5353/24</f>
        <v>32731.916666666668</v>
      </c>
      <c r="B5351">
        <f>Datos_climat_Sevilla!L5353</f>
        <v>3.1</v>
      </c>
      <c r="C5351">
        <f>Datos_climat_Sevilla!K5353</f>
        <v>280</v>
      </c>
      <c r="D5351">
        <f>Datos_climat_Sevilla!H5353</f>
        <v>27.2</v>
      </c>
      <c r="E5351">
        <f>Datos_climat_Sevilla!F5353</f>
        <v>0</v>
      </c>
      <c r="F5351">
        <f>Datos_climat_Sevilla!J5353/100</f>
        <v>1009.15</v>
      </c>
    </row>
    <row r="5352" spans="1:6" x14ac:dyDescent="0.25">
      <c r="A5352" s="3">
        <f>DATE(Datos_climat_Sevilla!A5354,Datos_climat_Sevilla!B5354,Datos_climat_Sevilla!C5354)+Datos_climat_Sevilla!D5354/24</f>
        <v>32731.958333333332</v>
      </c>
      <c r="B5352">
        <f>Datos_climat_Sevilla!L5354</f>
        <v>2.1</v>
      </c>
      <c r="C5352">
        <f>Datos_climat_Sevilla!K5354</f>
        <v>260</v>
      </c>
      <c r="D5352">
        <f>Datos_climat_Sevilla!H5354</f>
        <v>25.6</v>
      </c>
      <c r="E5352">
        <f>Datos_climat_Sevilla!F5354</f>
        <v>0</v>
      </c>
      <c r="F5352">
        <f>Datos_climat_Sevilla!J5354/100</f>
        <v>1009.15</v>
      </c>
    </row>
    <row r="5353" spans="1:6" x14ac:dyDescent="0.25">
      <c r="A5353" s="3">
        <f>DATE(Datos_climat_Sevilla!A5355,Datos_climat_Sevilla!B5355,Datos_climat_Sevilla!C5355)+Datos_climat_Sevilla!D5355/24</f>
        <v>32732</v>
      </c>
      <c r="B5353">
        <f>Datos_climat_Sevilla!L5355</f>
        <v>2.1</v>
      </c>
      <c r="C5353">
        <f>Datos_climat_Sevilla!K5355</f>
        <v>280</v>
      </c>
      <c r="D5353">
        <f>Datos_climat_Sevilla!H5355</f>
        <v>23.9</v>
      </c>
      <c r="E5353">
        <f>Datos_climat_Sevilla!F5355</f>
        <v>0</v>
      </c>
      <c r="F5353">
        <f>Datos_climat_Sevilla!J5355/100</f>
        <v>1009.15</v>
      </c>
    </row>
    <row r="5354" spans="1:6" x14ac:dyDescent="0.25">
      <c r="A5354" s="3">
        <f>DATE(Datos_climat_Sevilla!A5356,Datos_climat_Sevilla!B5356,Datos_climat_Sevilla!C5356)+Datos_climat_Sevilla!D5356/24</f>
        <v>32732.041666666668</v>
      </c>
      <c r="B5354">
        <f>Datos_climat_Sevilla!L5356</f>
        <v>0</v>
      </c>
      <c r="C5354">
        <f>Datos_climat_Sevilla!K5356</f>
        <v>0</v>
      </c>
      <c r="D5354">
        <f>Datos_climat_Sevilla!H5356</f>
        <v>22.8</v>
      </c>
      <c r="E5354">
        <f>Datos_climat_Sevilla!F5356</f>
        <v>0</v>
      </c>
      <c r="F5354">
        <f>Datos_climat_Sevilla!J5356/100</f>
        <v>1009.15</v>
      </c>
    </row>
    <row r="5355" spans="1:6" x14ac:dyDescent="0.25">
      <c r="A5355" s="3">
        <f>DATE(Datos_climat_Sevilla!A5357,Datos_climat_Sevilla!B5357,Datos_climat_Sevilla!C5357)+Datos_climat_Sevilla!D5357/24</f>
        <v>32732.083333333332</v>
      </c>
      <c r="B5355">
        <f>Datos_climat_Sevilla!L5357</f>
        <v>0</v>
      </c>
      <c r="C5355">
        <f>Datos_climat_Sevilla!K5357</f>
        <v>0</v>
      </c>
      <c r="D5355">
        <f>Datos_climat_Sevilla!H5357</f>
        <v>22.2</v>
      </c>
      <c r="E5355">
        <f>Datos_climat_Sevilla!F5357</f>
        <v>0</v>
      </c>
      <c r="F5355">
        <f>Datos_climat_Sevilla!J5357/100</f>
        <v>1009.15</v>
      </c>
    </row>
    <row r="5356" spans="1:6" x14ac:dyDescent="0.25">
      <c r="A5356" s="3">
        <f>DATE(Datos_climat_Sevilla!A5358,Datos_climat_Sevilla!B5358,Datos_climat_Sevilla!C5358)+Datos_climat_Sevilla!D5358/24</f>
        <v>32732.125</v>
      </c>
      <c r="B5356">
        <f>Datos_climat_Sevilla!L5358</f>
        <v>2.1</v>
      </c>
      <c r="C5356">
        <f>Datos_climat_Sevilla!K5358</f>
        <v>220</v>
      </c>
      <c r="D5356">
        <f>Datos_climat_Sevilla!H5358</f>
        <v>22.2</v>
      </c>
      <c r="E5356">
        <f>Datos_climat_Sevilla!F5358</f>
        <v>0</v>
      </c>
      <c r="F5356">
        <f>Datos_climat_Sevilla!J5358/100</f>
        <v>1009.15</v>
      </c>
    </row>
    <row r="5357" spans="1:6" x14ac:dyDescent="0.25">
      <c r="A5357" s="3">
        <f>DATE(Datos_climat_Sevilla!A5359,Datos_climat_Sevilla!B5359,Datos_climat_Sevilla!C5359)+Datos_climat_Sevilla!D5359/24</f>
        <v>32732.166666666668</v>
      </c>
      <c r="B5357">
        <f>Datos_climat_Sevilla!L5359</f>
        <v>2.1</v>
      </c>
      <c r="C5357">
        <f>Datos_climat_Sevilla!K5359</f>
        <v>240</v>
      </c>
      <c r="D5357">
        <f>Datos_climat_Sevilla!H5359</f>
        <v>21.7</v>
      </c>
      <c r="E5357">
        <f>Datos_climat_Sevilla!F5359</f>
        <v>0</v>
      </c>
      <c r="F5357">
        <f>Datos_climat_Sevilla!J5359/100</f>
        <v>1009.15</v>
      </c>
    </row>
    <row r="5358" spans="1:6" x14ac:dyDescent="0.25">
      <c r="A5358" s="3">
        <f>DATE(Datos_climat_Sevilla!A5360,Datos_climat_Sevilla!B5360,Datos_climat_Sevilla!C5360)+Datos_climat_Sevilla!D5360/24</f>
        <v>32732.208333333332</v>
      </c>
      <c r="B5358">
        <f>Datos_climat_Sevilla!L5360</f>
        <v>2.6</v>
      </c>
      <c r="C5358">
        <f>Datos_climat_Sevilla!K5360</f>
        <v>210</v>
      </c>
      <c r="D5358">
        <f>Datos_climat_Sevilla!H5360</f>
        <v>21.1</v>
      </c>
      <c r="E5358">
        <f>Datos_climat_Sevilla!F5360</f>
        <v>0</v>
      </c>
      <c r="F5358">
        <f>Datos_climat_Sevilla!J5360/100</f>
        <v>1009.15</v>
      </c>
    </row>
    <row r="5359" spans="1:6" x14ac:dyDescent="0.25">
      <c r="A5359" s="3">
        <f>DATE(Datos_climat_Sevilla!A5361,Datos_climat_Sevilla!B5361,Datos_climat_Sevilla!C5361)+Datos_climat_Sevilla!D5361/24</f>
        <v>32732.25</v>
      </c>
      <c r="B5359">
        <f>Datos_climat_Sevilla!L5361</f>
        <v>0</v>
      </c>
      <c r="C5359">
        <f>Datos_climat_Sevilla!K5361</f>
        <v>0</v>
      </c>
      <c r="D5359">
        <f>Datos_climat_Sevilla!H5361</f>
        <v>20.6</v>
      </c>
      <c r="E5359">
        <f>Datos_climat_Sevilla!F5361</f>
        <v>0</v>
      </c>
      <c r="F5359">
        <f>Datos_climat_Sevilla!J5361/100</f>
        <v>1009.15</v>
      </c>
    </row>
    <row r="5360" spans="1:6" x14ac:dyDescent="0.25">
      <c r="A5360" s="3">
        <f>DATE(Datos_climat_Sevilla!A5362,Datos_climat_Sevilla!B5362,Datos_climat_Sevilla!C5362)+Datos_climat_Sevilla!D5362/24</f>
        <v>32732.291666666668</v>
      </c>
      <c r="B5360">
        <f>Datos_climat_Sevilla!L5362</f>
        <v>0</v>
      </c>
      <c r="C5360">
        <f>Datos_climat_Sevilla!K5362</f>
        <v>0</v>
      </c>
      <c r="D5360">
        <f>Datos_climat_Sevilla!H5362</f>
        <v>20.6</v>
      </c>
      <c r="E5360">
        <f>Datos_climat_Sevilla!F5362</f>
        <v>0</v>
      </c>
      <c r="F5360">
        <f>Datos_climat_Sevilla!J5362/100</f>
        <v>1009.15</v>
      </c>
    </row>
    <row r="5361" spans="1:6" x14ac:dyDescent="0.25">
      <c r="A5361" s="3">
        <f>DATE(Datos_climat_Sevilla!A5363,Datos_climat_Sevilla!B5363,Datos_climat_Sevilla!C5363)+Datos_climat_Sevilla!D5363/24</f>
        <v>32732.333333333332</v>
      </c>
      <c r="B5361">
        <f>Datos_climat_Sevilla!L5363</f>
        <v>0</v>
      </c>
      <c r="C5361">
        <f>Datos_climat_Sevilla!K5363</f>
        <v>0</v>
      </c>
      <c r="D5361">
        <f>Datos_climat_Sevilla!H5363</f>
        <v>21.7</v>
      </c>
      <c r="E5361">
        <f>Datos_climat_Sevilla!F5363</f>
        <v>195</v>
      </c>
      <c r="F5361">
        <f>Datos_climat_Sevilla!J5363/100</f>
        <v>1009.15</v>
      </c>
    </row>
    <row r="5362" spans="1:6" x14ac:dyDescent="0.25">
      <c r="A5362" s="3">
        <f>DATE(Datos_climat_Sevilla!A5364,Datos_climat_Sevilla!B5364,Datos_climat_Sevilla!C5364)+Datos_climat_Sevilla!D5364/24</f>
        <v>32732.375</v>
      </c>
      <c r="B5362">
        <f>Datos_climat_Sevilla!L5364</f>
        <v>2.1</v>
      </c>
      <c r="C5362">
        <f>Datos_climat_Sevilla!K5364</f>
        <v>30</v>
      </c>
      <c r="D5362">
        <f>Datos_climat_Sevilla!H5364</f>
        <v>23.3</v>
      </c>
      <c r="E5362">
        <f>Datos_climat_Sevilla!F5364</f>
        <v>419</v>
      </c>
      <c r="F5362">
        <f>Datos_climat_Sevilla!J5364/100</f>
        <v>1009.15</v>
      </c>
    </row>
    <row r="5363" spans="1:6" x14ac:dyDescent="0.25">
      <c r="A5363" s="3">
        <f>DATE(Datos_climat_Sevilla!A5365,Datos_climat_Sevilla!B5365,Datos_climat_Sevilla!C5365)+Datos_climat_Sevilla!D5365/24</f>
        <v>32732.416666666668</v>
      </c>
      <c r="B5363">
        <f>Datos_climat_Sevilla!L5365</f>
        <v>2.1</v>
      </c>
      <c r="C5363">
        <f>Datos_climat_Sevilla!K5365</f>
        <v>30</v>
      </c>
      <c r="D5363">
        <f>Datos_climat_Sevilla!H5365</f>
        <v>25</v>
      </c>
      <c r="E5363">
        <f>Datos_climat_Sevilla!F5365</f>
        <v>678</v>
      </c>
      <c r="F5363">
        <f>Datos_climat_Sevilla!J5365/100</f>
        <v>1009.15</v>
      </c>
    </row>
    <row r="5364" spans="1:6" x14ac:dyDescent="0.25">
      <c r="A5364" s="3">
        <f>DATE(Datos_climat_Sevilla!A5366,Datos_climat_Sevilla!B5366,Datos_climat_Sevilla!C5366)+Datos_climat_Sevilla!D5366/24</f>
        <v>32732.458333333332</v>
      </c>
      <c r="B5364">
        <f>Datos_climat_Sevilla!L5366</f>
        <v>2.1</v>
      </c>
      <c r="C5364">
        <f>Datos_climat_Sevilla!K5366</f>
        <v>30</v>
      </c>
      <c r="D5364">
        <f>Datos_climat_Sevilla!H5366</f>
        <v>28.3</v>
      </c>
      <c r="E5364">
        <f>Datos_climat_Sevilla!F5366</f>
        <v>801</v>
      </c>
      <c r="F5364">
        <f>Datos_climat_Sevilla!J5366/100</f>
        <v>1009.15</v>
      </c>
    </row>
    <row r="5365" spans="1:6" x14ac:dyDescent="0.25">
      <c r="A5365" s="3">
        <f>DATE(Datos_climat_Sevilla!A5367,Datos_climat_Sevilla!B5367,Datos_climat_Sevilla!C5367)+Datos_climat_Sevilla!D5367/24</f>
        <v>32732.5</v>
      </c>
      <c r="B5365">
        <f>Datos_climat_Sevilla!L5367</f>
        <v>2.1</v>
      </c>
      <c r="C5365">
        <f>Datos_climat_Sevilla!K5367</f>
        <v>90</v>
      </c>
      <c r="D5365">
        <f>Datos_climat_Sevilla!H5367</f>
        <v>31.1</v>
      </c>
      <c r="E5365">
        <f>Datos_climat_Sevilla!F5367</f>
        <v>848</v>
      </c>
      <c r="F5365">
        <f>Datos_climat_Sevilla!J5367/100</f>
        <v>1009.15</v>
      </c>
    </row>
    <row r="5366" spans="1:6" x14ac:dyDescent="0.25">
      <c r="A5366" s="3">
        <f>DATE(Datos_climat_Sevilla!A5368,Datos_climat_Sevilla!B5368,Datos_climat_Sevilla!C5368)+Datos_climat_Sevilla!D5368/24</f>
        <v>32732.541666666668</v>
      </c>
      <c r="B5366">
        <f>Datos_climat_Sevilla!L5368</f>
        <v>3.1</v>
      </c>
      <c r="C5366">
        <f>Datos_climat_Sevilla!K5368</f>
        <v>110</v>
      </c>
      <c r="D5366">
        <f>Datos_climat_Sevilla!H5368</f>
        <v>33.9</v>
      </c>
      <c r="E5366">
        <f>Datos_climat_Sevilla!F5368</f>
        <v>772</v>
      </c>
      <c r="F5366">
        <f>Datos_climat_Sevilla!J5368/100</f>
        <v>1009.15</v>
      </c>
    </row>
    <row r="5367" spans="1:6" x14ac:dyDescent="0.25">
      <c r="A5367" s="3">
        <f>DATE(Datos_climat_Sevilla!A5369,Datos_climat_Sevilla!B5369,Datos_climat_Sevilla!C5369)+Datos_climat_Sevilla!D5369/24</f>
        <v>32732.583333333332</v>
      </c>
      <c r="B5367">
        <f>Datos_climat_Sevilla!L5369</f>
        <v>2.6</v>
      </c>
      <c r="C5367">
        <f>Datos_climat_Sevilla!K5369</f>
        <v>210</v>
      </c>
      <c r="D5367">
        <f>Datos_climat_Sevilla!H5369</f>
        <v>36.700000000000003</v>
      </c>
      <c r="E5367">
        <f>Datos_climat_Sevilla!F5369</f>
        <v>788</v>
      </c>
      <c r="F5367">
        <f>Datos_climat_Sevilla!J5369/100</f>
        <v>1009.15</v>
      </c>
    </row>
    <row r="5368" spans="1:6" x14ac:dyDescent="0.25">
      <c r="A5368" s="3">
        <f>DATE(Datos_climat_Sevilla!A5370,Datos_climat_Sevilla!B5370,Datos_climat_Sevilla!C5370)+Datos_climat_Sevilla!D5370/24</f>
        <v>32732.625</v>
      </c>
      <c r="B5368">
        <f>Datos_climat_Sevilla!L5370</f>
        <v>2.6</v>
      </c>
      <c r="C5368">
        <f>Datos_climat_Sevilla!K5370</f>
        <v>320</v>
      </c>
      <c r="D5368">
        <f>Datos_climat_Sevilla!H5370</f>
        <v>38.9</v>
      </c>
      <c r="E5368">
        <f>Datos_climat_Sevilla!F5370</f>
        <v>747</v>
      </c>
      <c r="F5368">
        <f>Datos_climat_Sevilla!J5370/100</f>
        <v>1009.15</v>
      </c>
    </row>
    <row r="5369" spans="1:6" x14ac:dyDescent="0.25">
      <c r="A5369" s="3">
        <f>DATE(Datos_climat_Sevilla!A5371,Datos_climat_Sevilla!B5371,Datos_climat_Sevilla!C5371)+Datos_climat_Sevilla!D5371/24</f>
        <v>32732.666666666668</v>
      </c>
      <c r="B5369">
        <f>Datos_climat_Sevilla!L5371</f>
        <v>2.1</v>
      </c>
      <c r="C5369">
        <f>Datos_climat_Sevilla!K5371</f>
        <v>310</v>
      </c>
      <c r="D5369">
        <f>Datos_climat_Sevilla!H5371</f>
        <v>39.4</v>
      </c>
      <c r="E5369">
        <f>Datos_climat_Sevilla!F5371</f>
        <v>671</v>
      </c>
      <c r="F5369">
        <f>Datos_climat_Sevilla!J5371/100</f>
        <v>1009.15</v>
      </c>
    </row>
    <row r="5370" spans="1:6" x14ac:dyDescent="0.25">
      <c r="A5370" s="3">
        <f>DATE(Datos_climat_Sevilla!A5372,Datos_climat_Sevilla!B5372,Datos_climat_Sevilla!C5372)+Datos_climat_Sevilla!D5372/24</f>
        <v>32732.708333333332</v>
      </c>
      <c r="B5370">
        <f>Datos_climat_Sevilla!L5372</f>
        <v>2.6</v>
      </c>
      <c r="C5370">
        <f>Datos_climat_Sevilla!K5372</f>
        <v>999</v>
      </c>
      <c r="D5370">
        <f>Datos_climat_Sevilla!H5372</f>
        <v>38.9</v>
      </c>
      <c r="E5370">
        <f>Datos_climat_Sevilla!F5372</f>
        <v>703</v>
      </c>
      <c r="F5370">
        <f>Datos_climat_Sevilla!J5372/100</f>
        <v>1009.15</v>
      </c>
    </row>
    <row r="5371" spans="1:6" x14ac:dyDescent="0.25">
      <c r="A5371" s="3">
        <f>DATE(Datos_climat_Sevilla!A5373,Datos_climat_Sevilla!B5373,Datos_climat_Sevilla!C5373)+Datos_climat_Sevilla!D5373/24</f>
        <v>32732.75</v>
      </c>
      <c r="B5371">
        <f>Datos_climat_Sevilla!L5373</f>
        <v>3.1</v>
      </c>
      <c r="C5371">
        <f>Datos_climat_Sevilla!K5373</f>
        <v>290</v>
      </c>
      <c r="D5371">
        <f>Datos_climat_Sevilla!H5373</f>
        <v>37.799999999999997</v>
      </c>
      <c r="E5371">
        <f>Datos_climat_Sevilla!F5373</f>
        <v>599</v>
      </c>
      <c r="F5371">
        <f>Datos_climat_Sevilla!J5373/100</f>
        <v>1009.15</v>
      </c>
    </row>
    <row r="5372" spans="1:6" x14ac:dyDescent="0.25">
      <c r="A5372" s="3">
        <f>DATE(Datos_climat_Sevilla!A5374,Datos_climat_Sevilla!B5374,Datos_climat_Sevilla!C5374)+Datos_climat_Sevilla!D5374/24</f>
        <v>32732.791666666668</v>
      </c>
      <c r="B5372">
        <f>Datos_climat_Sevilla!L5374</f>
        <v>4.0999999999999996</v>
      </c>
      <c r="C5372">
        <f>Datos_climat_Sevilla!K5374</f>
        <v>250</v>
      </c>
      <c r="D5372">
        <f>Datos_climat_Sevilla!H5374</f>
        <v>35.6</v>
      </c>
      <c r="E5372">
        <f>Datos_climat_Sevilla!F5374</f>
        <v>457</v>
      </c>
      <c r="F5372">
        <f>Datos_climat_Sevilla!J5374/100</f>
        <v>1009.15</v>
      </c>
    </row>
    <row r="5373" spans="1:6" x14ac:dyDescent="0.25">
      <c r="A5373" s="3">
        <f>DATE(Datos_climat_Sevilla!A5375,Datos_climat_Sevilla!B5375,Datos_climat_Sevilla!C5375)+Datos_climat_Sevilla!D5375/24</f>
        <v>32732.833333333332</v>
      </c>
      <c r="B5373">
        <f>Datos_climat_Sevilla!L5375</f>
        <v>5.0999999999999996</v>
      </c>
      <c r="C5373">
        <f>Datos_climat_Sevilla!K5375</f>
        <v>250</v>
      </c>
      <c r="D5373">
        <f>Datos_climat_Sevilla!H5375</f>
        <v>33.299999999999997</v>
      </c>
      <c r="E5373">
        <f>Datos_climat_Sevilla!F5375</f>
        <v>337</v>
      </c>
      <c r="F5373">
        <f>Datos_climat_Sevilla!J5375/100</f>
        <v>1009.15</v>
      </c>
    </row>
    <row r="5374" spans="1:6" x14ac:dyDescent="0.25">
      <c r="A5374" s="3">
        <f>DATE(Datos_climat_Sevilla!A5376,Datos_climat_Sevilla!B5376,Datos_climat_Sevilla!C5376)+Datos_climat_Sevilla!D5376/24</f>
        <v>32732.875</v>
      </c>
      <c r="B5374">
        <f>Datos_climat_Sevilla!L5376</f>
        <v>5.0999999999999996</v>
      </c>
      <c r="C5374">
        <f>Datos_climat_Sevilla!K5376</f>
        <v>240</v>
      </c>
      <c r="D5374">
        <f>Datos_climat_Sevilla!H5376</f>
        <v>31.1</v>
      </c>
      <c r="E5374">
        <f>Datos_climat_Sevilla!F5376</f>
        <v>0</v>
      </c>
      <c r="F5374">
        <f>Datos_climat_Sevilla!J5376/100</f>
        <v>1009.15</v>
      </c>
    </row>
    <row r="5375" spans="1:6" x14ac:dyDescent="0.25">
      <c r="A5375" s="3">
        <f>DATE(Datos_climat_Sevilla!A5377,Datos_climat_Sevilla!B5377,Datos_climat_Sevilla!C5377)+Datos_climat_Sevilla!D5377/24</f>
        <v>32732.916666666668</v>
      </c>
      <c r="B5375">
        <f>Datos_climat_Sevilla!L5377</f>
        <v>3.1</v>
      </c>
      <c r="C5375">
        <f>Datos_climat_Sevilla!K5377</f>
        <v>250</v>
      </c>
      <c r="D5375">
        <f>Datos_climat_Sevilla!H5377</f>
        <v>28.3</v>
      </c>
      <c r="E5375">
        <f>Datos_climat_Sevilla!F5377</f>
        <v>0</v>
      </c>
      <c r="F5375">
        <f>Datos_climat_Sevilla!J5377/100</f>
        <v>1009.15</v>
      </c>
    </row>
    <row r="5376" spans="1:6" x14ac:dyDescent="0.25">
      <c r="A5376" s="3">
        <f>DATE(Datos_climat_Sevilla!A5378,Datos_climat_Sevilla!B5378,Datos_climat_Sevilla!C5378)+Datos_climat_Sevilla!D5378/24</f>
        <v>32732.958333333332</v>
      </c>
      <c r="B5376">
        <f>Datos_climat_Sevilla!L5378</f>
        <v>3.1</v>
      </c>
      <c r="C5376">
        <f>Datos_climat_Sevilla!K5378</f>
        <v>280</v>
      </c>
      <c r="D5376">
        <f>Datos_climat_Sevilla!H5378</f>
        <v>26.7</v>
      </c>
      <c r="E5376">
        <f>Datos_climat_Sevilla!F5378</f>
        <v>0</v>
      </c>
      <c r="F5376">
        <f>Datos_climat_Sevilla!J5378/100</f>
        <v>1009.15</v>
      </c>
    </row>
    <row r="5377" spans="1:6" x14ac:dyDescent="0.25">
      <c r="A5377" s="3">
        <f>DATE(Datos_climat_Sevilla!A5379,Datos_climat_Sevilla!B5379,Datos_climat_Sevilla!C5379)+Datos_climat_Sevilla!D5379/24</f>
        <v>32733</v>
      </c>
      <c r="B5377">
        <f>Datos_climat_Sevilla!L5379</f>
        <v>4.0999999999999996</v>
      </c>
      <c r="C5377">
        <f>Datos_climat_Sevilla!K5379</f>
        <v>280</v>
      </c>
      <c r="D5377">
        <f>Datos_climat_Sevilla!H5379</f>
        <v>25.6</v>
      </c>
      <c r="E5377">
        <f>Datos_climat_Sevilla!F5379</f>
        <v>0</v>
      </c>
      <c r="F5377">
        <f>Datos_climat_Sevilla!J5379/100</f>
        <v>1009.15</v>
      </c>
    </row>
    <row r="5378" spans="1:6" x14ac:dyDescent="0.25">
      <c r="A5378" s="3">
        <f>DATE(Datos_climat_Sevilla!A5380,Datos_climat_Sevilla!B5380,Datos_climat_Sevilla!C5380)+Datos_climat_Sevilla!D5380/24</f>
        <v>32733.041666666668</v>
      </c>
      <c r="B5378">
        <f>Datos_climat_Sevilla!L5380</f>
        <v>0</v>
      </c>
      <c r="C5378">
        <f>Datos_climat_Sevilla!K5380</f>
        <v>0</v>
      </c>
      <c r="D5378">
        <f>Datos_climat_Sevilla!H5380</f>
        <v>24.4</v>
      </c>
      <c r="E5378">
        <f>Datos_climat_Sevilla!F5380</f>
        <v>0</v>
      </c>
      <c r="F5378">
        <f>Datos_climat_Sevilla!J5380/100</f>
        <v>1009.15</v>
      </c>
    </row>
    <row r="5379" spans="1:6" x14ac:dyDescent="0.25">
      <c r="A5379" s="3">
        <f>DATE(Datos_climat_Sevilla!A5381,Datos_climat_Sevilla!B5381,Datos_climat_Sevilla!C5381)+Datos_climat_Sevilla!D5381/24</f>
        <v>32733.083333333332</v>
      </c>
      <c r="B5379">
        <f>Datos_climat_Sevilla!L5381</f>
        <v>2.1</v>
      </c>
      <c r="C5379">
        <f>Datos_climat_Sevilla!K5381</f>
        <v>240</v>
      </c>
      <c r="D5379">
        <f>Datos_climat_Sevilla!H5381</f>
        <v>23.9</v>
      </c>
      <c r="E5379">
        <f>Datos_climat_Sevilla!F5381</f>
        <v>0</v>
      </c>
      <c r="F5379">
        <f>Datos_climat_Sevilla!J5381/100</f>
        <v>1009.15</v>
      </c>
    </row>
    <row r="5380" spans="1:6" x14ac:dyDescent="0.25">
      <c r="A5380" s="3">
        <f>DATE(Datos_climat_Sevilla!A5382,Datos_climat_Sevilla!B5382,Datos_climat_Sevilla!C5382)+Datos_climat_Sevilla!D5382/24</f>
        <v>32733.125</v>
      </c>
      <c r="B5380">
        <f>Datos_climat_Sevilla!L5382</f>
        <v>0</v>
      </c>
      <c r="C5380">
        <f>Datos_climat_Sevilla!K5382</f>
        <v>0</v>
      </c>
      <c r="D5380">
        <f>Datos_climat_Sevilla!H5382</f>
        <v>23.3</v>
      </c>
      <c r="E5380">
        <f>Datos_climat_Sevilla!F5382</f>
        <v>0</v>
      </c>
      <c r="F5380">
        <f>Datos_climat_Sevilla!J5382/100</f>
        <v>1009.15</v>
      </c>
    </row>
    <row r="5381" spans="1:6" x14ac:dyDescent="0.25">
      <c r="A5381" s="3">
        <f>DATE(Datos_climat_Sevilla!A5383,Datos_climat_Sevilla!B5383,Datos_climat_Sevilla!C5383)+Datos_climat_Sevilla!D5383/24</f>
        <v>32733.166666666668</v>
      </c>
      <c r="B5381">
        <f>Datos_climat_Sevilla!L5383</f>
        <v>0</v>
      </c>
      <c r="C5381">
        <f>Datos_climat_Sevilla!K5383</f>
        <v>0</v>
      </c>
      <c r="D5381">
        <f>Datos_climat_Sevilla!H5383</f>
        <v>23.3</v>
      </c>
      <c r="E5381">
        <f>Datos_climat_Sevilla!F5383</f>
        <v>0</v>
      </c>
      <c r="F5381">
        <f>Datos_climat_Sevilla!J5383/100</f>
        <v>1009.15</v>
      </c>
    </row>
    <row r="5382" spans="1:6" x14ac:dyDescent="0.25">
      <c r="A5382" s="3">
        <f>DATE(Datos_climat_Sevilla!A5384,Datos_climat_Sevilla!B5384,Datos_climat_Sevilla!C5384)+Datos_climat_Sevilla!D5384/24</f>
        <v>32733.208333333332</v>
      </c>
      <c r="B5382">
        <f>Datos_climat_Sevilla!L5384</f>
        <v>0</v>
      </c>
      <c r="C5382">
        <f>Datos_climat_Sevilla!K5384</f>
        <v>0</v>
      </c>
      <c r="D5382">
        <f>Datos_climat_Sevilla!H5384</f>
        <v>22.8</v>
      </c>
      <c r="E5382">
        <f>Datos_climat_Sevilla!F5384</f>
        <v>0</v>
      </c>
      <c r="F5382">
        <f>Datos_climat_Sevilla!J5384/100</f>
        <v>1009.15</v>
      </c>
    </row>
    <row r="5383" spans="1:6" x14ac:dyDescent="0.25">
      <c r="A5383" s="3">
        <f>DATE(Datos_climat_Sevilla!A5385,Datos_climat_Sevilla!B5385,Datos_climat_Sevilla!C5385)+Datos_climat_Sevilla!D5385/24</f>
        <v>32733.25</v>
      </c>
      <c r="B5383">
        <f>Datos_climat_Sevilla!L5385</f>
        <v>0</v>
      </c>
      <c r="C5383">
        <f>Datos_climat_Sevilla!K5385</f>
        <v>0</v>
      </c>
      <c r="D5383">
        <f>Datos_climat_Sevilla!H5385</f>
        <v>22.8</v>
      </c>
      <c r="E5383">
        <f>Datos_climat_Sevilla!F5385</f>
        <v>0</v>
      </c>
      <c r="F5383">
        <f>Datos_climat_Sevilla!J5385/100</f>
        <v>1009.15</v>
      </c>
    </row>
    <row r="5384" spans="1:6" x14ac:dyDescent="0.25">
      <c r="A5384" s="3">
        <f>DATE(Datos_climat_Sevilla!A5386,Datos_climat_Sevilla!B5386,Datos_climat_Sevilla!C5386)+Datos_climat_Sevilla!D5386/24</f>
        <v>32733.291666666668</v>
      </c>
      <c r="B5384">
        <f>Datos_climat_Sevilla!L5386</f>
        <v>0</v>
      </c>
      <c r="C5384">
        <f>Datos_climat_Sevilla!K5386</f>
        <v>0</v>
      </c>
      <c r="D5384">
        <f>Datos_climat_Sevilla!H5386</f>
        <v>22.2</v>
      </c>
      <c r="E5384">
        <f>Datos_climat_Sevilla!F5386</f>
        <v>0</v>
      </c>
      <c r="F5384">
        <f>Datos_climat_Sevilla!J5386/100</f>
        <v>1009.15</v>
      </c>
    </row>
    <row r="5385" spans="1:6" x14ac:dyDescent="0.25">
      <c r="A5385" s="3">
        <f>DATE(Datos_climat_Sevilla!A5387,Datos_climat_Sevilla!B5387,Datos_climat_Sevilla!C5387)+Datos_climat_Sevilla!D5387/24</f>
        <v>32733.333333333332</v>
      </c>
      <c r="B5385">
        <f>Datos_climat_Sevilla!L5387</f>
        <v>0</v>
      </c>
      <c r="C5385">
        <f>Datos_climat_Sevilla!K5387</f>
        <v>0</v>
      </c>
      <c r="D5385">
        <f>Datos_climat_Sevilla!H5387</f>
        <v>22.8</v>
      </c>
      <c r="E5385">
        <f>Datos_climat_Sevilla!F5387</f>
        <v>485</v>
      </c>
      <c r="F5385">
        <f>Datos_climat_Sevilla!J5387/100</f>
        <v>1009.15</v>
      </c>
    </row>
    <row r="5386" spans="1:6" x14ac:dyDescent="0.25">
      <c r="A5386" s="3">
        <f>DATE(Datos_climat_Sevilla!A5388,Datos_climat_Sevilla!B5388,Datos_climat_Sevilla!C5388)+Datos_climat_Sevilla!D5388/24</f>
        <v>32733.375</v>
      </c>
      <c r="B5386">
        <f>Datos_climat_Sevilla!L5388</f>
        <v>0</v>
      </c>
      <c r="C5386">
        <f>Datos_climat_Sevilla!K5388</f>
        <v>0</v>
      </c>
      <c r="D5386">
        <f>Datos_climat_Sevilla!H5388</f>
        <v>24.4</v>
      </c>
      <c r="E5386">
        <f>Datos_climat_Sevilla!F5388</f>
        <v>608</v>
      </c>
      <c r="F5386">
        <f>Datos_climat_Sevilla!J5388/100</f>
        <v>1009.15</v>
      </c>
    </row>
    <row r="5387" spans="1:6" x14ac:dyDescent="0.25">
      <c r="A5387" s="3">
        <f>DATE(Datos_climat_Sevilla!A5389,Datos_climat_Sevilla!B5389,Datos_climat_Sevilla!C5389)+Datos_climat_Sevilla!D5389/24</f>
        <v>32733.416666666668</v>
      </c>
      <c r="B5387">
        <f>Datos_climat_Sevilla!L5389</f>
        <v>0</v>
      </c>
      <c r="C5387">
        <f>Datos_climat_Sevilla!K5389</f>
        <v>0</v>
      </c>
      <c r="D5387">
        <f>Datos_climat_Sevilla!H5389</f>
        <v>26.1</v>
      </c>
      <c r="E5387">
        <f>Datos_climat_Sevilla!F5389</f>
        <v>709</v>
      </c>
      <c r="F5387">
        <f>Datos_climat_Sevilla!J5389/100</f>
        <v>1009.15</v>
      </c>
    </row>
    <row r="5388" spans="1:6" x14ac:dyDescent="0.25">
      <c r="A5388" s="3">
        <f>DATE(Datos_climat_Sevilla!A5390,Datos_climat_Sevilla!B5390,Datos_climat_Sevilla!C5390)+Datos_climat_Sevilla!D5390/24</f>
        <v>32733.458333333332</v>
      </c>
      <c r="B5388">
        <f>Datos_climat_Sevilla!L5390</f>
        <v>0.7</v>
      </c>
      <c r="C5388">
        <f>Datos_climat_Sevilla!K5390</f>
        <v>999</v>
      </c>
      <c r="D5388">
        <f>Datos_climat_Sevilla!H5390</f>
        <v>28.3</v>
      </c>
      <c r="E5388">
        <f>Datos_climat_Sevilla!F5390</f>
        <v>788</v>
      </c>
      <c r="F5388">
        <f>Datos_climat_Sevilla!J5390/100</f>
        <v>1009.15</v>
      </c>
    </row>
    <row r="5389" spans="1:6" x14ac:dyDescent="0.25">
      <c r="A5389" s="3">
        <f>DATE(Datos_climat_Sevilla!A5391,Datos_climat_Sevilla!B5391,Datos_climat_Sevilla!C5391)+Datos_climat_Sevilla!D5391/24</f>
        <v>32733.5</v>
      </c>
      <c r="B5389">
        <f>Datos_climat_Sevilla!L5391</f>
        <v>1.5</v>
      </c>
      <c r="C5389">
        <f>Datos_climat_Sevilla!K5391</f>
        <v>310</v>
      </c>
      <c r="D5389">
        <f>Datos_climat_Sevilla!H5391</f>
        <v>30.6</v>
      </c>
      <c r="E5389">
        <f>Datos_climat_Sevilla!F5391</f>
        <v>788</v>
      </c>
      <c r="F5389">
        <f>Datos_climat_Sevilla!J5391/100</f>
        <v>1009.15</v>
      </c>
    </row>
    <row r="5390" spans="1:6" x14ac:dyDescent="0.25">
      <c r="A5390" s="3">
        <f>DATE(Datos_climat_Sevilla!A5392,Datos_climat_Sevilla!B5392,Datos_climat_Sevilla!C5392)+Datos_climat_Sevilla!D5392/24</f>
        <v>32733.541666666668</v>
      </c>
      <c r="B5390">
        <f>Datos_climat_Sevilla!L5392</f>
        <v>2.1</v>
      </c>
      <c r="C5390">
        <f>Datos_climat_Sevilla!K5392</f>
        <v>300</v>
      </c>
      <c r="D5390">
        <f>Datos_climat_Sevilla!H5392</f>
        <v>33.299999999999997</v>
      </c>
      <c r="E5390">
        <f>Datos_climat_Sevilla!F5392</f>
        <v>703</v>
      </c>
      <c r="F5390">
        <f>Datos_climat_Sevilla!J5392/100</f>
        <v>1009.15</v>
      </c>
    </row>
    <row r="5391" spans="1:6" x14ac:dyDescent="0.25">
      <c r="A5391" s="3">
        <f>DATE(Datos_climat_Sevilla!A5393,Datos_climat_Sevilla!B5393,Datos_climat_Sevilla!C5393)+Datos_climat_Sevilla!D5393/24</f>
        <v>32733.583333333332</v>
      </c>
      <c r="B5391">
        <f>Datos_climat_Sevilla!L5393</f>
        <v>3.1</v>
      </c>
      <c r="C5391">
        <f>Datos_climat_Sevilla!K5393</f>
        <v>240</v>
      </c>
      <c r="D5391">
        <f>Datos_climat_Sevilla!H5393</f>
        <v>35.6</v>
      </c>
      <c r="E5391">
        <f>Datos_climat_Sevilla!F5393</f>
        <v>697</v>
      </c>
      <c r="F5391">
        <f>Datos_climat_Sevilla!J5393/100</f>
        <v>1009.15</v>
      </c>
    </row>
    <row r="5392" spans="1:6" x14ac:dyDescent="0.25">
      <c r="A5392" s="3">
        <f>DATE(Datos_climat_Sevilla!A5394,Datos_climat_Sevilla!B5394,Datos_climat_Sevilla!C5394)+Datos_climat_Sevilla!D5394/24</f>
        <v>32733.625</v>
      </c>
      <c r="B5392">
        <f>Datos_climat_Sevilla!L5394</f>
        <v>3.1</v>
      </c>
      <c r="C5392">
        <f>Datos_climat_Sevilla!K5394</f>
        <v>250</v>
      </c>
      <c r="D5392">
        <f>Datos_climat_Sevilla!H5394</f>
        <v>37.200000000000003</v>
      </c>
      <c r="E5392">
        <f>Datos_climat_Sevilla!F5394</f>
        <v>744</v>
      </c>
      <c r="F5392">
        <f>Datos_climat_Sevilla!J5394/100</f>
        <v>1009.15</v>
      </c>
    </row>
    <row r="5393" spans="1:6" x14ac:dyDescent="0.25">
      <c r="A5393" s="3">
        <f>DATE(Datos_climat_Sevilla!A5395,Datos_climat_Sevilla!B5395,Datos_climat_Sevilla!C5395)+Datos_climat_Sevilla!D5395/24</f>
        <v>32733.666666666668</v>
      </c>
      <c r="B5393">
        <f>Datos_climat_Sevilla!L5395</f>
        <v>2.1</v>
      </c>
      <c r="C5393">
        <f>Datos_climat_Sevilla!K5395</f>
        <v>200</v>
      </c>
      <c r="D5393">
        <f>Datos_climat_Sevilla!H5395</f>
        <v>37.799999999999997</v>
      </c>
      <c r="E5393">
        <f>Datos_climat_Sevilla!F5395</f>
        <v>779</v>
      </c>
      <c r="F5393">
        <f>Datos_climat_Sevilla!J5395/100</f>
        <v>1009.15</v>
      </c>
    </row>
    <row r="5394" spans="1:6" x14ac:dyDescent="0.25">
      <c r="A5394" s="3">
        <f>DATE(Datos_climat_Sevilla!A5396,Datos_climat_Sevilla!B5396,Datos_climat_Sevilla!C5396)+Datos_climat_Sevilla!D5396/24</f>
        <v>32733.708333333332</v>
      </c>
      <c r="B5394">
        <f>Datos_climat_Sevilla!L5396</f>
        <v>3.1</v>
      </c>
      <c r="C5394">
        <f>Datos_climat_Sevilla!K5396</f>
        <v>250</v>
      </c>
      <c r="D5394">
        <f>Datos_climat_Sevilla!H5396</f>
        <v>37.799999999999997</v>
      </c>
      <c r="E5394">
        <f>Datos_climat_Sevilla!F5396</f>
        <v>678</v>
      </c>
      <c r="F5394">
        <f>Datos_climat_Sevilla!J5396/100</f>
        <v>1009.15</v>
      </c>
    </row>
    <row r="5395" spans="1:6" x14ac:dyDescent="0.25">
      <c r="A5395" s="3">
        <f>DATE(Datos_climat_Sevilla!A5397,Datos_climat_Sevilla!B5397,Datos_climat_Sevilla!C5397)+Datos_climat_Sevilla!D5397/24</f>
        <v>32733.75</v>
      </c>
      <c r="B5395">
        <f>Datos_climat_Sevilla!L5397</f>
        <v>5.0999999999999996</v>
      </c>
      <c r="C5395">
        <f>Datos_climat_Sevilla!K5397</f>
        <v>220</v>
      </c>
      <c r="D5395">
        <f>Datos_climat_Sevilla!H5397</f>
        <v>36.700000000000003</v>
      </c>
      <c r="E5395">
        <f>Datos_climat_Sevilla!F5397</f>
        <v>470</v>
      </c>
      <c r="F5395">
        <f>Datos_climat_Sevilla!J5397/100</f>
        <v>1009.15</v>
      </c>
    </row>
    <row r="5396" spans="1:6" x14ac:dyDescent="0.25">
      <c r="A5396" s="3">
        <f>DATE(Datos_climat_Sevilla!A5398,Datos_climat_Sevilla!B5398,Datos_climat_Sevilla!C5398)+Datos_climat_Sevilla!D5398/24</f>
        <v>32733.791666666668</v>
      </c>
      <c r="B5396">
        <f>Datos_climat_Sevilla!L5398</f>
        <v>4.0999999999999996</v>
      </c>
      <c r="C5396">
        <f>Datos_climat_Sevilla!K5398</f>
        <v>250</v>
      </c>
      <c r="D5396">
        <f>Datos_climat_Sevilla!H5398</f>
        <v>34.4</v>
      </c>
      <c r="E5396">
        <f>Datos_climat_Sevilla!F5398</f>
        <v>416</v>
      </c>
      <c r="F5396">
        <f>Datos_climat_Sevilla!J5398/100</f>
        <v>1009.15</v>
      </c>
    </row>
    <row r="5397" spans="1:6" x14ac:dyDescent="0.25">
      <c r="A5397" s="3">
        <f>DATE(Datos_climat_Sevilla!A5399,Datos_climat_Sevilla!B5399,Datos_climat_Sevilla!C5399)+Datos_climat_Sevilla!D5399/24</f>
        <v>32733.833333333332</v>
      </c>
      <c r="B5397">
        <f>Datos_climat_Sevilla!L5399</f>
        <v>5.0999999999999996</v>
      </c>
      <c r="C5397">
        <f>Datos_climat_Sevilla!K5399</f>
        <v>250</v>
      </c>
      <c r="D5397">
        <f>Datos_climat_Sevilla!H5399</f>
        <v>32.200000000000003</v>
      </c>
      <c r="E5397">
        <f>Datos_climat_Sevilla!F5399</f>
        <v>394</v>
      </c>
      <c r="F5397">
        <f>Datos_climat_Sevilla!J5399/100</f>
        <v>1009.15</v>
      </c>
    </row>
    <row r="5398" spans="1:6" x14ac:dyDescent="0.25">
      <c r="A5398" s="3">
        <f>DATE(Datos_climat_Sevilla!A5400,Datos_climat_Sevilla!B5400,Datos_climat_Sevilla!C5400)+Datos_climat_Sevilla!D5400/24</f>
        <v>32733.875</v>
      </c>
      <c r="B5398">
        <f>Datos_climat_Sevilla!L5400</f>
        <v>4.0999999999999996</v>
      </c>
      <c r="C5398">
        <f>Datos_climat_Sevilla!K5400</f>
        <v>230</v>
      </c>
      <c r="D5398">
        <f>Datos_climat_Sevilla!H5400</f>
        <v>30.6</v>
      </c>
      <c r="E5398">
        <f>Datos_climat_Sevilla!F5400</f>
        <v>0</v>
      </c>
      <c r="F5398">
        <f>Datos_climat_Sevilla!J5400/100</f>
        <v>1009.15</v>
      </c>
    </row>
    <row r="5399" spans="1:6" x14ac:dyDescent="0.25">
      <c r="A5399" s="3">
        <f>DATE(Datos_climat_Sevilla!A5401,Datos_climat_Sevilla!B5401,Datos_climat_Sevilla!C5401)+Datos_climat_Sevilla!D5401/24</f>
        <v>32733.916666666668</v>
      </c>
      <c r="B5399">
        <f>Datos_climat_Sevilla!L5401</f>
        <v>2.1</v>
      </c>
      <c r="C5399">
        <f>Datos_climat_Sevilla!K5401</f>
        <v>230</v>
      </c>
      <c r="D5399">
        <f>Datos_climat_Sevilla!H5401</f>
        <v>28.9</v>
      </c>
      <c r="E5399">
        <f>Datos_climat_Sevilla!F5401</f>
        <v>0</v>
      </c>
      <c r="F5399">
        <f>Datos_climat_Sevilla!J5401/100</f>
        <v>1009.15</v>
      </c>
    </row>
    <row r="5400" spans="1:6" x14ac:dyDescent="0.25">
      <c r="A5400" s="3">
        <f>DATE(Datos_climat_Sevilla!A5402,Datos_climat_Sevilla!B5402,Datos_climat_Sevilla!C5402)+Datos_climat_Sevilla!D5402/24</f>
        <v>32733.958333333332</v>
      </c>
      <c r="B5400">
        <f>Datos_climat_Sevilla!L5402</f>
        <v>3.1</v>
      </c>
      <c r="C5400">
        <f>Datos_climat_Sevilla!K5402</f>
        <v>220</v>
      </c>
      <c r="D5400">
        <f>Datos_climat_Sevilla!H5402</f>
        <v>27.2</v>
      </c>
      <c r="E5400">
        <f>Datos_climat_Sevilla!F5402</f>
        <v>0</v>
      </c>
      <c r="F5400">
        <f>Datos_climat_Sevilla!J5402/100</f>
        <v>1009.15</v>
      </c>
    </row>
    <row r="5401" spans="1:6" x14ac:dyDescent="0.25">
      <c r="A5401" s="3">
        <f>DATE(Datos_climat_Sevilla!A5403,Datos_climat_Sevilla!B5403,Datos_climat_Sevilla!C5403)+Datos_climat_Sevilla!D5403/24</f>
        <v>32734</v>
      </c>
      <c r="B5401">
        <f>Datos_climat_Sevilla!L5403</f>
        <v>3.1</v>
      </c>
      <c r="C5401">
        <f>Datos_climat_Sevilla!K5403</f>
        <v>220</v>
      </c>
      <c r="D5401">
        <f>Datos_climat_Sevilla!H5403</f>
        <v>26.7</v>
      </c>
      <c r="E5401">
        <f>Datos_climat_Sevilla!F5403</f>
        <v>0</v>
      </c>
      <c r="F5401">
        <f>Datos_climat_Sevilla!J5403/100</f>
        <v>1009.15</v>
      </c>
    </row>
    <row r="5402" spans="1:6" x14ac:dyDescent="0.25">
      <c r="A5402" s="3">
        <f>DATE(Datos_climat_Sevilla!A5404,Datos_climat_Sevilla!B5404,Datos_climat_Sevilla!C5404)+Datos_climat_Sevilla!D5404/24</f>
        <v>32734.041666666668</v>
      </c>
      <c r="B5402">
        <f>Datos_climat_Sevilla!L5404</f>
        <v>3.1</v>
      </c>
      <c r="C5402">
        <f>Datos_climat_Sevilla!K5404</f>
        <v>220</v>
      </c>
      <c r="D5402">
        <f>Datos_climat_Sevilla!H5404</f>
        <v>25.6</v>
      </c>
      <c r="E5402">
        <f>Datos_climat_Sevilla!F5404</f>
        <v>0</v>
      </c>
      <c r="F5402">
        <f>Datos_climat_Sevilla!J5404/100</f>
        <v>1009.15</v>
      </c>
    </row>
    <row r="5403" spans="1:6" x14ac:dyDescent="0.25">
      <c r="A5403" s="3">
        <f>DATE(Datos_climat_Sevilla!A5405,Datos_climat_Sevilla!B5405,Datos_climat_Sevilla!C5405)+Datos_climat_Sevilla!D5405/24</f>
        <v>32734.083333333332</v>
      </c>
      <c r="B5403">
        <f>Datos_climat_Sevilla!L5405</f>
        <v>2.6</v>
      </c>
      <c r="C5403">
        <f>Datos_climat_Sevilla!K5405</f>
        <v>200</v>
      </c>
      <c r="D5403">
        <f>Datos_climat_Sevilla!H5405</f>
        <v>25</v>
      </c>
      <c r="E5403">
        <f>Datos_climat_Sevilla!F5405</f>
        <v>0</v>
      </c>
      <c r="F5403">
        <f>Datos_climat_Sevilla!J5405/100</f>
        <v>1009.15</v>
      </c>
    </row>
    <row r="5404" spans="1:6" x14ac:dyDescent="0.25">
      <c r="A5404" s="3">
        <f>DATE(Datos_climat_Sevilla!A5406,Datos_climat_Sevilla!B5406,Datos_climat_Sevilla!C5406)+Datos_climat_Sevilla!D5406/24</f>
        <v>32734.125</v>
      </c>
      <c r="B5404">
        <f>Datos_climat_Sevilla!L5406</f>
        <v>2.6</v>
      </c>
      <c r="C5404">
        <f>Datos_climat_Sevilla!K5406</f>
        <v>210</v>
      </c>
      <c r="D5404">
        <f>Datos_climat_Sevilla!H5406</f>
        <v>24.4</v>
      </c>
      <c r="E5404">
        <f>Datos_climat_Sevilla!F5406</f>
        <v>0</v>
      </c>
      <c r="F5404">
        <f>Datos_climat_Sevilla!J5406/100</f>
        <v>1009.15</v>
      </c>
    </row>
    <row r="5405" spans="1:6" x14ac:dyDescent="0.25">
      <c r="A5405" s="3">
        <f>DATE(Datos_climat_Sevilla!A5407,Datos_climat_Sevilla!B5407,Datos_climat_Sevilla!C5407)+Datos_climat_Sevilla!D5407/24</f>
        <v>32734.166666666668</v>
      </c>
      <c r="B5405">
        <f>Datos_climat_Sevilla!L5407</f>
        <v>3.1</v>
      </c>
      <c r="C5405">
        <f>Datos_climat_Sevilla!K5407</f>
        <v>220</v>
      </c>
      <c r="D5405">
        <f>Datos_climat_Sevilla!H5407</f>
        <v>23.9</v>
      </c>
      <c r="E5405">
        <f>Datos_climat_Sevilla!F5407</f>
        <v>0</v>
      </c>
      <c r="F5405">
        <f>Datos_climat_Sevilla!J5407/100</f>
        <v>1009.15</v>
      </c>
    </row>
    <row r="5406" spans="1:6" x14ac:dyDescent="0.25">
      <c r="A5406" s="3">
        <f>DATE(Datos_climat_Sevilla!A5408,Datos_climat_Sevilla!B5408,Datos_climat_Sevilla!C5408)+Datos_climat_Sevilla!D5408/24</f>
        <v>32734.208333333332</v>
      </c>
      <c r="B5406">
        <f>Datos_climat_Sevilla!L5408</f>
        <v>2.1</v>
      </c>
      <c r="C5406">
        <f>Datos_climat_Sevilla!K5408</f>
        <v>210</v>
      </c>
      <c r="D5406">
        <f>Datos_climat_Sevilla!H5408</f>
        <v>23.3</v>
      </c>
      <c r="E5406">
        <f>Datos_climat_Sevilla!F5408</f>
        <v>0</v>
      </c>
      <c r="F5406">
        <f>Datos_climat_Sevilla!J5408/100</f>
        <v>1009.15</v>
      </c>
    </row>
    <row r="5407" spans="1:6" x14ac:dyDescent="0.25">
      <c r="A5407" s="3">
        <f>DATE(Datos_climat_Sevilla!A5409,Datos_climat_Sevilla!B5409,Datos_climat_Sevilla!C5409)+Datos_climat_Sevilla!D5409/24</f>
        <v>32734.25</v>
      </c>
      <c r="B5407">
        <f>Datos_climat_Sevilla!L5409</f>
        <v>1.5</v>
      </c>
      <c r="C5407">
        <f>Datos_climat_Sevilla!K5409</f>
        <v>170</v>
      </c>
      <c r="D5407">
        <f>Datos_climat_Sevilla!H5409</f>
        <v>22.8</v>
      </c>
      <c r="E5407">
        <f>Datos_climat_Sevilla!F5409</f>
        <v>0</v>
      </c>
      <c r="F5407">
        <f>Datos_climat_Sevilla!J5409/100</f>
        <v>1009.15</v>
      </c>
    </row>
    <row r="5408" spans="1:6" x14ac:dyDescent="0.25">
      <c r="A5408" s="3">
        <f>DATE(Datos_climat_Sevilla!A5410,Datos_climat_Sevilla!B5410,Datos_climat_Sevilla!C5410)+Datos_climat_Sevilla!D5410/24</f>
        <v>32734.291666666668</v>
      </c>
      <c r="B5408">
        <f>Datos_climat_Sevilla!L5410</f>
        <v>0</v>
      </c>
      <c r="C5408">
        <f>Datos_climat_Sevilla!K5410</f>
        <v>0</v>
      </c>
      <c r="D5408">
        <f>Datos_climat_Sevilla!H5410</f>
        <v>23.3</v>
      </c>
      <c r="E5408">
        <f>Datos_climat_Sevilla!F5410</f>
        <v>0</v>
      </c>
      <c r="F5408">
        <f>Datos_climat_Sevilla!J5410/100</f>
        <v>1009.15</v>
      </c>
    </row>
    <row r="5409" spans="1:6" x14ac:dyDescent="0.25">
      <c r="A5409" s="3">
        <f>DATE(Datos_climat_Sevilla!A5411,Datos_climat_Sevilla!B5411,Datos_climat_Sevilla!C5411)+Datos_climat_Sevilla!D5411/24</f>
        <v>32734.333333333332</v>
      </c>
      <c r="B5409">
        <f>Datos_climat_Sevilla!L5411</f>
        <v>0</v>
      </c>
      <c r="C5409">
        <f>Datos_climat_Sevilla!K5411</f>
        <v>0</v>
      </c>
      <c r="D5409">
        <f>Datos_climat_Sevilla!H5411</f>
        <v>23.3</v>
      </c>
      <c r="E5409">
        <f>Datos_climat_Sevilla!F5411</f>
        <v>470</v>
      </c>
      <c r="F5409">
        <f>Datos_climat_Sevilla!J5411/100</f>
        <v>1009.15</v>
      </c>
    </row>
    <row r="5410" spans="1:6" x14ac:dyDescent="0.25">
      <c r="A5410" s="3">
        <f>DATE(Datos_climat_Sevilla!A5412,Datos_climat_Sevilla!B5412,Datos_climat_Sevilla!C5412)+Datos_climat_Sevilla!D5412/24</f>
        <v>32734.375</v>
      </c>
      <c r="B5410">
        <f>Datos_climat_Sevilla!L5412</f>
        <v>0</v>
      </c>
      <c r="C5410">
        <f>Datos_climat_Sevilla!K5412</f>
        <v>0</v>
      </c>
      <c r="D5410">
        <f>Datos_climat_Sevilla!H5412</f>
        <v>25</v>
      </c>
      <c r="E5410">
        <f>Datos_climat_Sevilla!F5412</f>
        <v>593</v>
      </c>
      <c r="F5410">
        <f>Datos_climat_Sevilla!J5412/100</f>
        <v>1009.15</v>
      </c>
    </row>
    <row r="5411" spans="1:6" x14ac:dyDescent="0.25">
      <c r="A5411" s="3">
        <f>DATE(Datos_climat_Sevilla!A5413,Datos_climat_Sevilla!B5413,Datos_climat_Sevilla!C5413)+Datos_climat_Sevilla!D5413/24</f>
        <v>32734.416666666668</v>
      </c>
      <c r="B5411">
        <f>Datos_climat_Sevilla!L5413</f>
        <v>0</v>
      </c>
      <c r="C5411">
        <f>Datos_climat_Sevilla!K5413</f>
        <v>0</v>
      </c>
      <c r="D5411">
        <f>Datos_climat_Sevilla!H5413</f>
        <v>26.7</v>
      </c>
      <c r="E5411">
        <f>Datos_climat_Sevilla!F5413</f>
        <v>697</v>
      </c>
      <c r="F5411">
        <f>Datos_climat_Sevilla!J5413/100</f>
        <v>1009.15</v>
      </c>
    </row>
    <row r="5412" spans="1:6" x14ac:dyDescent="0.25">
      <c r="A5412" s="3">
        <f>DATE(Datos_climat_Sevilla!A5414,Datos_climat_Sevilla!B5414,Datos_climat_Sevilla!C5414)+Datos_climat_Sevilla!D5414/24</f>
        <v>32734.458333333332</v>
      </c>
      <c r="B5412">
        <f>Datos_climat_Sevilla!L5414</f>
        <v>2.6</v>
      </c>
      <c r="C5412">
        <f>Datos_climat_Sevilla!K5414</f>
        <v>300</v>
      </c>
      <c r="D5412">
        <f>Datos_climat_Sevilla!H5414</f>
        <v>28.9</v>
      </c>
      <c r="E5412">
        <f>Datos_climat_Sevilla!F5414</f>
        <v>779</v>
      </c>
      <c r="F5412">
        <f>Datos_climat_Sevilla!J5414/100</f>
        <v>1009.15</v>
      </c>
    </row>
    <row r="5413" spans="1:6" x14ac:dyDescent="0.25">
      <c r="A5413" s="3">
        <f>DATE(Datos_climat_Sevilla!A5415,Datos_climat_Sevilla!B5415,Datos_climat_Sevilla!C5415)+Datos_climat_Sevilla!D5415/24</f>
        <v>32734.5</v>
      </c>
      <c r="B5413">
        <f>Datos_climat_Sevilla!L5415</f>
        <v>2.1</v>
      </c>
      <c r="C5413">
        <f>Datos_climat_Sevilla!K5415</f>
        <v>230</v>
      </c>
      <c r="D5413">
        <f>Datos_climat_Sevilla!H5415</f>
        <v>31.7</v>
      </c>
      <c r="E5413">
        <f>Datos_climat_Sevilla!F5415</f>
        <v>839</v>
      </c>
      <c r="F5413">
        <f>Datos_climat_Sevilla!J5415/100</f>
        <v>1009.15</v>
      </c>
    </row>
    <row r="5414" spans="1:6" x14ac:dyDescent="0.25">
      <c r="A5414" s="3">
        <f>DATE(Datos_climat_Sevilla!A5416,Datos_climat_Sevilla!B5416,Datos_climat_Sevilla!C5416)+Datos_climat_Sevilla!D5416/24</f>
        <v>32734.541666666668</v>
      </c>
      <c r="B5414">
        <f>Datos_climat_Sevilla!L5416</f>
        <v>3.1</v>
      </c>
      <c r="C5414">
        <f>Datos_climat_Sevilla!K5416</f>
        <v>280</v>
      </c>
      <c r="D5414">
        <f>Datos_climat_Sevilla!H5416</f>
        <v>34.4</v>
      </c>
      <c r="E5414">
        <f>Datos_climat_Sevilla!F5416</f>
        <v>876</v>
      </c>
      <c r="F5414">
        <f>Datos_climat_Sevilla!J5416/100</f>
        <v>1009.15</v>
      </c>
    </row>
    <row r="5415" spans="1:6" x14ac:dyDescent="0.25">
      <c r="A5415" s="3">
        <f>DATE(Datos_climat_Sevilla!A5417,Datos_climat_Sevilla!B5417,Datos_climat_Sevilla!C5417)+Datos_climat_Sevilla!D5417/24</f>
        <v>32734.583333333332</v>
      </c>
      <c r="B5415">
        <f>Datos_climat_Sevilla!L5417</f>
        <v>4.5999999999999996</v>
      </c>
      <c r="C5415">
        <f>Datos_climat_Sevilla!K5417</f>
        <v>280</v>
      </c>
      <c r="D5415">
        <f>Datos_climat_Sevilla!H5417</f>
        <v>36.700000000000003</v>
      </c>
      <c r="E5415">
        <f>Datos_climat_Sevilla!F5417</f>
        <v>889</v>
      </c>
      <c r="F5415">
        <f>Datos_climat_Sevilla!J5417/100</f>
        <v>1009.15</v>
      </c>
    </row>
    <row r="5416" spans="1:6" x14ac:dyDescent="0.25">
      <c r="A5416" s="3">
        <f>DATE(Datos_climat_Sevilla!A5418,Datos_climat_Sevilla!B5418,Datos_climat_Sevilla!C5418)+Datos_climat_Sevilla!D5418/24</f>
        <v>32734.625</v>
      </c>
      <c r="B5416">
        <f>Datos_climat_Sevilla!L5418</f>
        <v>2.6</v>
      </c>
      <c r="C5416">
        <f>Datos_climat_Sevilla!K5418</f>
        <v>250</v>
      </c>
      <c r="D5416">
        <f>Datos_climat_Sevilla!H5418</f>
        <v>37.799999999999997</v>
      </c>
      <c r="E5416">
        <f>Datos_climat_Sevilla!F5418</f>
        <v>876</v>
      </c>
      <c r="F5416">
        <f>Datos_climat_Sevilla!J5418/100</f>
        <v>1009.15</v>
      </c>
    </row>
    <row r="5417" spans="1:6" x14ac:dyDescent="0.25">
      <c r="A5417" s="3">
        <f>DATE(Datos_climat_Sevilla!A5419,Datos_climat_Sevilla!B5419,Datos_climat_Sevilla!C5419)+Datos_climat_Sevilla!D5419/24</f>
        <v>32734.666666666668</v>
      </c>
      <c r="B5417">
        <f>Datos_climat_Sevilla!L5419</f>
        <v>3.1</v>
      </c>
      <c r="C5417">
        <f>Datos_climat_Sevilla!K5419</f>
        <v>230</v>
      </c>
      <c r="D5417">
        <f>Datos_climat_Sevilla!H5419</f>
        <v>38.299999999999997</v>
      </c>
      <c r="E5417">
        <f>Datos_climat_Sevilla!F5419</f>
        <v>839</v>
      </c>
      <c r="F5417">
        <f>Datos_climat_Sevilla!J5419/100</f>
        <v>1009.15</v>
      </c>
    </row>
    <row r="5418" spans="1:6" x14ac:dyDescent="0.25">
      <c r="A5418" s="3">
        <f>DATE(Datos_climat_Sevilla!A5420,Datos_climat_Sevilla!B5420,Datos_climat_Sevilla!C5420)+Datos_climat_Sevilla!D5420/24</f>
        <v>32734.708333333332</v>
      </c>
      <c r="B5418">
        <f>Datos_climat_Sevilla!L5420</f>
        <v>5.0999999999999996</v>
      </c>
      <c r="C5418">
        <f>Datos_climat_Sevilla!K5420</f>
        <v>240</v>
      </c>
      <c r="D5418">
        <f>Datos_climat_Sevilla!H5420</f>
        <v>38.299999999999997</v>
      </c>
      <c r="E5418">
        <f>Datos_climat_Sevilla!F5420</f>
        <v>776</v>
      </c>
      <c r="F5418">
        <f>Datos_climat_Sevilla!J5420/100</f>
        <v>1009.15</v>
      </c>
    </row>
    <row r="5419" spans="1:6" x14ac:dyDescent="0.25">
      <c r="A5419" s="3">
        <f>DATE(Datos_climat_Sevilla!A5421,Datos_climat_Sevilla!B5421,Datos_climat_Sevilla!C5421)+Datos_climat_Sevilla!D5421/24</f>
        <v>32734.75</v>
      </c>
      <c r="B5419">
        <f>Datos_climat_Sevilla!L5421</f>
        <v>4.5999999999999996</v>
      </c>
      <c r="C5419">
        <f>Datos_climat_Sevilla!K5421</f>
        <v>250</v>
      </c>
      <c r="D5419">
        <f>Datos_climat_Sevilla!H5421</f>
        <v>37.200000000000003</v>
      </c>
      <c r="E5419">
        <f>Datos_climat_Sevilla!F5421</f>
        <v>694</v>
      </c>
      <c r="F5419">
        <f>Datos_climat_Sevilla!J5421/100</f>
        <v>1009.15</v>
      </c>
    </row>
    <row r="5420" spans="1:6" x14ac:dyDescent="0.25">
      <c r="A5420" s="3">
        <f>DATE(Datos_climat_Sevilla!A5422,Datos_climat_Sevilla!B5422,Datos_climat_Sevilla!C5422)+Datos_climat_Sevilla!D5422/24</f>
        <v>32734.791666666668</v>
      </c>
      <c r="B5420">
        <f>Datos_climat_Sevilla!L5422</f>
        <v>5.0999999999999996</v>
      </c>
      <c r="C5420">
        <f>Datos_climat_Sevilla!K5422</f>
        <v>240</v>
      </c>
      <c r="D5420">
        <f>Datos_climat_Sevilla!H5422</f>
        <v>35.6</v>
      </c>
      <c r="E5420">
        <f>Datos_climat_Sevilla!F5422</f>
        <v>589</v>
      </c>
      <c r="F5420">
        <f>Datos_climat_Sevilla!J5422/100</f>
        <v>1009.15</v>
      </c>
    </row>
    <row r="5421" spans="1:6" x14ac:dyDescent="0.25">
      <c r="A5421" s="3">
        <f>DATE(Datos_climat_Sevilla!A5423,Datos_climat_Sevilla!B5423,Datos_climat_Sevilla!C5423)+Datos_climat_Sevilla!D5423/24</f>
        <v>32734.833333333332</v>
      </c>
      <c r="B5421">
        <f>Datos_climat_Sevilla!L5423</f>
        <v>4.0999999999999996</v>
      </c>
      <c r="C5421">
        <f>Datos_climat_Sevilla!K5423</f>
        <v>230</v>
      </c>
      <c r="D5421">
        <f>Datos_climat_Sevilla!H5423</f>
        <v>32.799999999999997</v>
      </c>
      <c r="E5421">
        <f>Datos_climat_Sevilla!F5423</f>
        <v>463</v>
      </c>
      <c r="F5421">
        <f>Datos_climat_Sevilla!J5423/100</f>
        <v>1009.15</v>
      </c>
    </row>
    <row r="5422" spans="1:6" x14ac:dyDescent="0.25">
      <c r="A5422" s="3">
        <f>DATE(Datos_climat_Sevilla!A5424,Datos_climat_Sevilla!B5424,Datos_climat_Sevilla!C5424)+Datos_climat_Sevilla!D5424/24</f>
        <v>32734.875</v>
      </c>
      <c r="B5422">
        <f>Datos_climat_Sevilla!L5424</f>
        <v>3.1</v>
      </c>
      <c r="C5422">
        <f>Datos_climat_Sevilla!K5424</f>
        <v>240</v>
      </c>
      <c r="D5422">
        <f>Datos_climat_Sevilla!H5424</f>
        <v>31.1</v>
      </c>
      <c r="E5422">
        <f>Datos_climat_Sevilla!F5424</f>
        <v>0</v>
      </c>
      <c r="F5422">
        <f>Datos_climat_Sevilla!J5424/100</f>
        <v>1009.15</v>
      </c>
    </row>
    <row r="5423" spans="1:6" x14ac:dyDescent="0.25">
      <c r="A5423" s="3">
        <f>DATE(Datos_climat_Sevilla!A5425,Datos_climat_Sevilla!B5425,Datos_climat_Sevilla!C5425)+Datos_climat_Sevilla!D5425/24</f>
        <v>32734.916666666668</v>
      </c>
      <c r="B5423">
        <f>Datos_climat_Sevilla!L5425</f>
        <v>3.1</v>
      </c>
      <c r="C5423">
        <f>Datos_climat_Sevilla!K5425</f>
        <v>240</v>
      </c>
      <c r="D5423">
        <f>Datos_climat_Sevilla!H5425</f>
        <v>29.4</v>
      </c>
      <c r="E5423">
        <f>Datos_climat_Sevilla!F5425</f>
        <v>0</v>
      </c>
      <c r="F5423">
        <f>Datos_climat_Sevilla!J5425/100</f>
        <v>1009.15</v>
      </c>
    </row>
    <row r="5424" spans="1:6" x14ac:dyDescent="0.25">
      <c r="A5424" s="3">
        <f>DATE(Datos_climat_Sevilla!A5426,Datos_climat_Sevilla!B5426,Datos_climat_Sevilla!C5426)+Datos_climat_Sevilla!D5426/24</f>
        <v>32734.958333333332</v>
      </c>
      <c r="B5424">
        <f>Datos_climat_Sevilla!L5426</f>
        <v>2.6</v>
      </c>
      <c r="C5424">
        <f>Datos_climat_Sevilla!K5426</f>
        <v>230</v>
      </c>
      <c r="D5424">
        <f>Datos_climat_Sevilla!H5426</f>
        <v>28.3</v>
      </c>
      <c r="E5424">
        <f>Datos_climat_Sevilla!F5426</f>
        <v>0</v>
      </c>
      <c r="F5424">
        <f>Datos_climat_Sevilla!J5426/100</f>
        <v>1009.15</v>
      </c>
    </row>
    <row r="5425" spans="1:6" x14ac:dyDescent="0.25">
      <c r="A5425" s="3">
        <f>DATE(Datos_climat_Sevilla!A5427,Datos_climat_Sevilla!B5427,Datos_climat_Sevilla!C5427)+Datos_climat_Sevilla!D5427/24</f>
        <v>32735</v>
      </c>
      <c r="B5425">
        <f>Datos_climat_Sevilla!L5427</f>
        <v>2.6</v>
      </c>
      <c r="C5425">
        <f>Datos_climat_Sevilla!K5427</f>
        <v>190</v>
      </c>
      <c r="D5425">
        <f>Datos_climat_Sevilla!H5427</f>
        <v>27.2</v>
      </c>
      <c r="E5425">
        <f>Datos_climat_Sevilla!F5427</f>
        <v>0</v>
      </c>
      <c r="F5425">
        <f>Datos_climat_Sevilla!J5427/100</f>
        <v>1009.15</v>
      </c>
    </row>
    <row r="5426" spans="1:6" x14ac:dyDescent="0.25">
      <c r="A5426" s="3">
        <f>DATE(Datos_climat_Sevilla!A5428,Datos_climat_Sevilla!B5428,Datos_climat_Sevilla!C5428)+Datos_climat_Sevilla!D5428/24</f>
        <v>32735.041666666668</v>
      </c>
      <c r="B5426">
        <f>Datos_climat_Sevilla!L5428</f>
        <v>2.1</v>
      </c>
      <c r="C5426">
        <f>Datos_climat_Sevilla!K5428</f>
        <v>180</v>
      </c>
      <c r="D5426">
        <f>Datos_climat_Sevilla!H5428</f>
        <v>26.1</v>
      </c>
      <c r="E5426">
        <f>Datos_climat_Sevilla!F5428</f>
        <v>0</v>
      </c>
      <c r="F5426">
        <f>Datos_climat_Sevilla!J5428/100</f>
        <v>1009.15</v>
      </c>
    </row>
    <row r="5427" spans="1:6" x14ac:dyDescent="0.25">
      <c r="A5427" s="3">
        <f>DATE(Datos_climat_Sevilla!A5429,Datos_climat_Sevilla!B5429,Datos_climat_Sevilla!C5429)+Datos_climat_Sevilla!D5429/24</f>
        <v>32735.083333333332</v>
      </c>
      <c r="B5427">
        <f>Datos_climat_Sevilla!L5429</f>
        <v>1</v>
      </c>
      <c r="C5427">
        <f>Datos_climat_Sevilla!K5429</f>
        <v>200</v>
      </c>
      <c r="D5427">
        <f>Datos_climat_Sevilla!H5429</f>
        <v>25.6</v>
      </c>
      <c r="E5427">
        <f>Datos_climat_Sevilla!F5429</f>
        <v>0</v>
      </c>
      <c r="F5427">
        <f>Datos_climat_Sevilla!J5429/100</f>
        <v>1009.15</v>
      </c>
    </row>
    <row r="5428" spans="1:6" x14ac:dyDescent="0.25">
      <c r="A5428" s="3">
        <f>DATE(Datos_climat_Sevilla!A5430,Datos_climat_Sevilla!B5430,Datos_climat_Sevilla!C5430)+Datos_climat_Sevilla!D5430/24</f>
        <v>32735.125</v>
      </c>
      <c r="B5428">
        <f>Datos_climat_Sevilla!L5430</f>
        <v>2.1</v>
      </c>
      <c r="C5428">
        <f>Datos_climat_Sevilla!K5430</f>
        <v>180</v>
      </c>
      <c r="D5428">
        <f>Datos_climat_Sevilla!H5430</f>
        <v>25</v>
      </c>
      <c r="E5428">
        <f>Datos_climat_Sevilla!F5430</f>
        <v>0</v>
      </c>
      <c r="F5428">
        <f>Datos_climat_Sevilla!J5430/100</f>
        <v>1009.15</v>
      </c>
    </row>
    <row r="5429" spans="1:6" x14ac:dyDescent="0.25">
      <c r="A5429" s="3">
        <f>DATE(Datos_climat_Sevilla!A5431,Datos_climat_Sevilla!B5431,Datos_climat_Sevilla!C5431)+Datos_climat_Sevilla!D5431/24</f>
        <v>32735.166666666668</v>
      </c>
      <c r="B5429">
        <f>Datos_climat_Sevilla!L5431</f>
        <v>2.1</v>
      </c>
      <c r="C5429">
        <f>Datos_climat_Sevilla!K5431</f>
        <v>200</v>
      </c>
      <c r="D5429">
        <f>Datos_climat_Sevilla!H5431</f>
        <v>24.4</v>
      </c>
      <c r="E5429">
        <f>Datos_climat_Sevilla!F5431</f>
        <v>0</v>
      </c>
      <c r="F5429">
        <f>Datos_climat_Sevilla!J5431/100</f>
        <v>1009.15</v>
      </c>
    </row>
    <row r="5430" spans="1:6" x14ac:dyDescent="0.25">
      <c r="A5430" s="3">
        <f>DATE(Datos_climat_Sevilla!A5432,Datos_climat_Sevilla!B5432,Datos_climat_Sevilla!C5432)+Datos_climat_Sevilla!D5432/24</f>
        <v>32735.208333333332</v>
      </c>
      <c r="B5430">
        <f>Datos_climat_Sevilla!L5432</f>
        <v>0</v>
      </c>
      <c r="C5430">
        <f>Datos_climat_Sevilla!K5432</f>
        <v>0</v>
      </c>
      <c r="D5430">
        <f>Datos_climat_Sevilla!H5432</f>
        <v>24.4</v>
      </c>
      <c r="E5430">
        <f>Datos_climat_Sevilla!F5432</f>
        <v>0</v>
      </c>
      <c r="F5430">
        <f>Datos_climat_Sevilla!J5432/100</f>
        <v>1009.15</v>
      </c>
    </row>
    <row r="5431" spans="1:6" x14ac:dyDescent="0.25">
      <c r="A5431" s="3">
        <f>DATE(Datos_climat_Sevilla!A5433,Datos_climat_Sevilla!B5433,Datos_climat_Sevilla!C5433)+Datos_climat_Sevilla!D5433/24</f>
        <v>32735.25</v>
      </c>
      <c r="B5431">
        <f>Datos_climat_Sevilla!L5433</f>
        <v>0</v>
      </c>
      <c r="C5431">
        <f>Datos_climat_Sevilla!K5433</f>
        <v>0</v>
      </c>
      <c r="D5431">
        <f>Datos_climat_Sevilla!H5433</f>
        <v>23.9</v>
      </c>
      <c r="E5431">
        <f>Datos_climat_Sevilla!F5433</f>
        <v>0</v>
      </c>
      <c r="F5431">
        <f>Datos_climat_Sevilla!J5433/100</f>
        <v>1009.15</v>
      </c>
    </row>
    <row r="5432" spans="1:6" x14ac:dyDescent="0.25">
      <c r="A5432" s="3">
        <f>DATE(Datos_climat_Sevilla!A5434,Datos_climat_Sevilla!B5434,Datos_climat_Sevilla!C5434)+Datos_climat_Sevilla!D5434/24</f>
        <v>32735.291666666668</v>
      </c>
      <c r="B5432">
        <f>Datos_climat_Sevilla!L5434</f>
        <v>1</v>
      </c>
      <c r="C5432">
        <f>Datos_climat_Sevilla!K5434</f>
        <v>190</v>
      </c>
      <c r="D5432">
        <f>Datos_climat_Sevilla!H5434</f>
        <v>23.9</v>
      </c>
      <c r="E5432">
        <f>Datos_climat_Sevilla!F5434</f>
        <v>0</v>
      </c>
      <c r="F5432">
        <f>Datos_climat_Sevilla!J5434/100</f>
        <v>1009.15</v>
      </c>
    </row>
    <row r="5433" spans="1:6" x14ac:dyDescent="0.25">
      <c r="A5433" s="3">
        <f>DATE(Datos_climat_Sevilla!A5435,Datos_climat_Sevilla!B5435,Datos_climat_Sevilla!C5435)+Datos_climat_Sevilla!D5435/24</f>
        <v>32735.333333333332</v>
      </c>
      <c r="B5433">
        <f>Datos_climat_Sevilla!L5435</f>
        <v>0</v>
      </c>
      <c r="C5433">
        <f>Datos_climat_Sevilla!K5435</f>
        <v>0</v>
      </c>
      <c r="D5433">
        <f>Datos_climat_Sevilla!H5435</f>
        <v>23.9</v>
      </c>
      <c r="E5433">
        <f>Datos_climat_Sevilla!F5435</f>
        <v>470</v>
      </c>
      <c r="F5433">
        <f>Datos_climat_Sevilla!J5435/100</f>
        <v>1009.15</v>
      </c>
    </row>
    <row r="5434" spans="1:6" x14ac:dyDescent="0.25">
      <c r="A5434" s="3">
        <f>DATE(Datos_climat_Sevilla!A5436,Datos_climat_Sevilla!B5436,Datos_climat_Sevilla!C5436)+Datos_climat_Sevilla!D5436/24</f>
        <v>32735.375</v>
      </c>
      <c r="B5434">
        <f>Datos_climat_Sevilla!L5436</f>
        <v>0</v>
      </c>
      <c r="C5434">
        <f>Datos_climat_Sevilla!K5436</f>
        <v>0</v>
      </c>
      <c r="D5434">
        <f>Datos_climat_Sevilla!H5436</f>
        <v>25</v>
      </c>
      <c r="E5434">
        <f>Datos_climat_Sevilla!F5436</f>
        <v>593</v>
      </c>
      <c r="F5434">
        <f>Datos_climat_Sevilla!J5436/100</f>
        <v>1009.15</v>
      </c>
    </row>
    <row r="5435" spans="1:6" x14ac:dyDescent="0.25">
      <c r="A5435" s="3">
        <f>DATE(Datos_climat_Sevilla!A5437,Datos_climat_Sevilla!B5437,Datos_climat_Sevilla!C5437)+Datos_climat_Sevilla!D5437/24</f>
        <v>32735.416666666668</v>
      </c>
      <c r="B5435">
        <f>Datos_climat_Sevilla!L5437</f>
        <v>0</v>
      </c>
      <c r="C5435">
        <f>Datos_climat_Sevilla!K5437</f>
        <v>0</v>
      </c>
      <c r="D5435">
        <f>Datos_climat_Sevilla!H5437</f>
        <v>26.7</v>
      </c>
      <c r="E5435">
        <f>Datos_climat_Sevilla!F5437</f>
        <v>697</v>
      </c>
      <c r="F5435">
        <f>Datos_climat_Sevilla!J5437/100</f>
        <v>1009.15</v>
      </c>
    </row>
    <row r="5436" spans="1:6" x14ac:dyDescent="0.25">
      <c r="A5436" s="3">
        <f>DATE(Datos_climat_Sevilla!A5438,Datos_climat_Sevilla!B5438,Datos_climat_Sevilla!C5438)+Datos_climat_Sevilla!D5438/24</f>
        <v>32735.458333333332</v>
      </c>
      <c r="B5436">
        <f>Datos_climat_Sevilla!L5438</f>
        <v>0</v>
      </c>
      <c r="C5436">
        <f>Datos_climat_Sevilla!K5438</f>
        <v>0</v>
      </c>
      <c r="D5436">
        <f>Datos_climat_Sevilla!H5438</f>
        <v>28.3</v>
      </c>
      <c r="E5436">
        <f>Datos_climat_Sevilla!F5438</f>
        <v>779</v>
      </c>
      <c r="F5436">
        <f>Datos_climat_Sevilla!J5438/100</f>
        <v>1009.15</v>
      </c>
    </row>
    <row r="5437" spans="1:6" x14ac:dyDescent="0.25">
      <c r="A5437" s="3">
        <f>DATE(Datos_climat_Sevilla!A5439,Datos_climat_Sevilla!B5439,Datos_climat_Sevilla!C5439)+Datos_climat_Sevilla!D5439/24</f>
        <v>32735.5</v>
      </c>
      <c r="B5437">
        <f>Datos_climat_Sevilla!L5439</f>
        <v>0</v>
      </c>
      <c r="C5437">
        <f>Datos_climat_Sevilla!K5439</f>
        <v>0</v>
      </c>
      <c r="D5437">
        <f>Datos_climat_Sevilla!H5439</f>
        <v>30.6</v>
      </c>
      <c r="E5437">
        <f>Datos_climat_Sevilla!F5439</f>
        <v>839</v>
      </c>
      <c r="F5437">
        <f>Datos_climat_Sevilla!J5439/100</f>
        <v>1009.15</v>
      </c>
    </row>
    <row r="5438" spans="1:6" x14ac:dyDescent="0.25">
      <c r="A5438" s="3">
        <f>DATE(Datos_climat_Sevilla!A5440,Datos_climat_Sevilla!B5440,Datos_climat_Sevilla!C5440)+Datos_climat_Sevilla!D5440/24</f>
        <v>32735.541666666668</v>
      </c>
      <c r="B5438">
        <f>Datos_climat_Sevilla!L5440</f>
        <v>3.1</v>
      </c>
      <c r="C5438">
        <f>Datos_climat_Sevilla!K5440</f>
        <v>220</v>
      </c>
      <c r="D5438">
        <f>Datos_climat_Sevilla!H5440</f>
        <v>32.799999999999997</v>
      </c>
      <c r="E5438">
        <f>Datos_climat_Sevilla!F5440</f>
        <v>876</v>
      </c>
      <c r="F5438">
        <f>Datos_climat_Sevilla!J5440/100</f>
        <v>1009.15</v>
      </c>
    </row>
    <row r="5439" spans="1:6" x14ac:dyDescent="0.25">
      <c r="A5439" s="3">
        <f>DATE(Datos_climat_Sevilla!A5441,Datos_climat_Sevilla!B5441,Datos_climat_Sevilla!C5441)+Datos_climat_Sevilla!D5441/24</f>
        <v>32735.583333333332</v>
      </c>
      <c r="B5439">
        <f>Datos_climat_Sevilla!L5441</f>
        <v>5.0999999999999996</v>
      </c>
      <c r="C5439">
        <f>Datos_climat_Sevilla!K5441</f>
        <v>240</v>
      </c>
      <c r="D5439">
        <f>Datos_climat_Sevilla!H5441</f>
        <v>34.4</v>
      </c>
      <c r="E5439">
        <f>Datos_climat_Sevilla!F5441</f>
        <v>889</v>
      </c>
      <c r="F5439">
        <f>Datos_climat_Sevilla!J5441/100</f>
        <v>1009.15</v>
      </c>
    </row>
    <row r="5440" spans="1:6" x14ac:dyDescent="0.25">
      <c r="A5440" s="3">
        <f>DATE(Datos_climat_Sevilla!A5442,Datos_climat_Sevilla!B5442,Datos_climat_Sevilla!C5442)+Datos_climat_Sevilla!D5442/24</f>
        <v>32735.625</v>
      </c>
      <c r="B5440">
        <f>Datos_climat_Sevilla!L5442</f>
        <v>3.1</v>
      </c>
      <c r="C5440">
        <f>Datos_climat_Sevilla!K5442</f>
        <v>240</v>
      </c>
      <c r="D5440">
        <f>Datos_climat_Sevilla!H5442</f>
        <v>35.6</v>
      </c>
      <c r="E5440">
        <f>Datos_climat_Sevilla!F5442</f>
        <v>876</v>
      </c>
      <c r="F5440">
        <f>Datos_climat_Sevilla!J5442/100</f>
        <v>1009.15</v>
      </c>
    </row>
    <row r="5441" spans="1:6" x14ac:dyDescent="0.25">
      <c r="A5441" s="3">
        <f>DATE(Datos_climat_Sevilla!A5443,Datos_climat_Sevilla!B5443,Datos_climat_Sevilla!C5443)+Datos_climat_Sevilla!D5443/24</f>
        <v>32735.666666666668</v>
      </c>
      <c r="B5441">
        <f>Datos_climat_Sevilla!L5443</f>
        <v>2.1</v>
      </c>
      <c r="C5441">
        <f>Datos_climat_Sevilla!K5443</f>
        <v>210</v>
      </c>
      <c r="D5441">
        <f>Datos_climat_Sevilla!H5443</f>
        <v>36.1</v>
      </c>
      <c r="E5441">
        <f>Datos_climat_Sevilla!F5443</f>
        <v>835</v>
      </c>
      <c r="F5441">
        <f>Datos_climat_Sevilla!J5443/100</f>
        <v>1009.15</v>
      </c>
    </row>
    <row r="5442" spans="1:6" x14ac:dyDescent="0.25">
      <c r="A5442" s="3">
        <f>DATE(Datos_climat_Sevilla!A5444,Datos_climat_Sevilla!B5444,Datos_climat_Sevilla!C5444)+Datos_climat_Sevilla!D5444/24</f>
        <v>32735.708333333332</v>
      </c>
      <c r="B5442">
        <f>Datos_climat_Sevilla!L5444</f>
        <v>4.0999999999999996</v>
      </c>
      <c r="C5442">
        <f>Datos_climat_Sevilla!K5444</f>
        <v>230</v>
      </c>
      <c r="D5442">
        <f>Datos_climat_Sevilla!H5444</f>
        <v>36.1</v>
      </c>
      <c r="E5442">
        <f>Datos_climat_Sevilla!F5444</f>
        <v>776</v>
      </c>
      <c r="F5442">
        <f>Datos_climat_Sevilla!J5444/100</f>
        <v>1009.15</v>
      </c>
    </row>
    <row r="5443" spans="1:6" x14ac:dyDescent="0.25">
      <c r="A5443" s="3">
        <f>DATE(Datos_climat_Sevilla!A5445,Datos_climat_Sevilla!B5445,Datos_climat_Sevilla!C5445)+Datos_climat_Sevilla!D5445/24</f>
        <v>32735.75</v>
      </c>
      <c r="B5443">
        <f>Datos_climat_Sevilla!L5445</f>
        <v>7.2</v>
      </c>
      <c r="C5443">
        <f>Datos_climat_Sevilla!K5445</f>
        <v>240</v>
      </c>
      <c r="D5443">
        <f>Datos_climat_Sevilla!H5445</f>
        <v>35</v>
      </c>
      <c r="E5443">
        <f>Datos_climat_Sevilla!F5445</f>
        <v>694</v>
      </c>
      <c r="F5443">
        <f>Datos_climat_Sevilla!J5445/100</f>
        <v>1009.15</v>
      </c>
    </row>
    <row r="5444" spans="1:6" x14ac:dyDescent="0.25">
      <c r="A5444" s="3">
        <f>DATE(Datos_climat_Sevilla!A5446,Datos_climat_Sevilla!B5446,Datos_climat_Sevilla!C5446)+Datos_climat_Sevilla!D5446/24</f>
        <v>32735.791666666668</v>
      </c>
      <c r="B5444">
        <f>Datos_climat_Sevilla!L5446</f>
        <v>6.2</v>
      </c>
      <c r="C5444">
        <f>Datos_climat_Sevilla!K5446</f>
        <v>230</v>
      </c>
      <c r="D5444">
        <f>Datos_climat_Sevilla!H5446</f>
        <v>33.299999999999997</v>
      </c>
      <c r="E5444">
        <f>Datos_climat_Sevilla!F5446</f>
        <v>586</v>
      </c>
      <c r="F5444">
        <f>Datos_climat_Sevilla!J5446/100</f>
        <v>1009.15</v>
      </c>
    </row>
    <row r="5445" spans="1:6" x14ac:dyDescent="0.25">
      <c r="A5445" s="3">
        <f>DATE(Datos_climat_Sevilla!A5447,Datos_climat_Sevilla!B5447,Datos_climat_Sevilla!C5447)+Datos_climat_Sevilla!D5447/24</f>
        <v>32735.833333333332</v>
      </c>
      <c r="B5445">
        <f>Datos_climat_Sevilla!L5447</f>
        <v>5.0999999999999996</v>
      </c>
      <c r="C5445">
        <f>Datos_climat_Sevilla!K5447</f>
        <v>999</v>
      </c>
      <c r="D5445">
        <f>Datos_climat_Sevilla!H5447</f>
        <v>31.7</v>
      </c>
      <c r="E5445">
        <f>Datos_climat_Sevilla!F5447</f>
        <v>463</v>
      </c>
      <c r="F5445">
        <f>Datos_climat_Sevilla!J5447/100</f>
        <v>1009.15</v>
      </c>
    </row>
    <row r="5446" spans="1:6" x14ac:dyDescent="0.25">
      <c r="A5446" s="3">
        <f>DATE(Datos_climat_Sevilla!A5448,Datos_climat_Sevilla!B5448,Datos_climat_Sevilla!C5448)+Datos_climat_Sevilla!D5448/24</f>
        <v>32735.875</v>
      </c>
      <c r="B5446">
        <f>Datos_climat_Sevilla!L5448</f>
        <v>4.0999999999999996</v>
      </c>
      <c r="C5446">
        <f>Datos_climat_Sevilla!K5448</f>
        <v>240</v>
      </c>
      <c r="D5446">
        <f>Datos_climat_Sevilla!H5448</f>
        <v>30</v>
      </c>
      <c r="E5446">
        <f>Datos_climat_Sevilla!F5448</f>
        <v>0</v>
      </c>
      <c r="F5446">
        <f>Datos_climat_Sevilla!J5448/100</f>
        <v>1009.15</v>
      </c>
    </row>
    <row r="5447" spans="1:6" x14ac:dyDescent="0.25">
      <c r="A5447" s="3">
        <f>DATE(Datos_climat_Sevilla!A5449,Datos_climat_Sevilla!B5449,Datos_climat_Sevilla!C5449)+Datos_climat_Sevilla!D5449/24</f>
        <v>32735.916666666668</v>
      </c>
      <c r="B5447">
        <f>Datos_climat_Sevilla!L5449</f>
        <v>3.1</v>
      </c>
      <c r="C5447">
        <f>Datos_climat_Sevilla!K5449</f>
        <v>230</v>
      </c>
      <c r="D5447">
        <f>Datos_climat_Sevilla!H5449</f>
        <v>28.9</v>
      </c>
      <c r="E5447">
        <f>Datos_climat_Sevilla!F5449</f>
        <v>0</v>
      </c>
      <c r="F5447">
        <f>Datos_climat_Sevilla!J5449/100</f>
        <v>1009.15</v>
      </c>
    </row>
    <row r="5448" spans="1:6" x14ac:dyDescent="0.25">
      <c r="A5448" s="3">
        <f>DATE(Datos_climat_Sevilla!A5450,Datos_climat_Sevilla!B5450,Datos_climat_Sevilla!C5450)+Datos_climat_Sevilla!D5450/24</f>
        <v>32735.958333333332</v>
      </c>
      <c r="B5448">
        <f>Datos_climat_Sevilla!L5450</f>
        <v>3.1</v>
      </c>
      <c r="C5448">
        <f>Datos_climat_Sevilla!K5450</f>
        <v>240</v>
      </c>
      <c r="D5448">
        <f>Datos_climat_Sevilla!H5450</f>
        <v>27.8</v>
      </c>
      <c r="E5448">
        <f>Datos_climat_Sevilla!F5450</f>
        <v>0</v>
      </c>
      <c r="F5448">
        <f>Datos_climat_Sevilla!J5450/100</f>
        <v>1009.15</v>
      </c>
    </row>
    <row r="5449" spans="1:6" x14ac:dyDescent="0.25">
      <c r="A5449" s="3">
        <f>DATE(Datos_climat_Sevilla!A5451,Datos_climat_Sevilla!B5451,Datos_climat_Sevilla!C5451)+Datos_climat_Sevilla!D5451/24</f>
        <v>32736</v>
      </c>
      <c r="B5449">
        <f>Datos_climat_Sevilla!L5451</f>
        <v>4.0999999999999996</v>
      </c>
      <c r="C5449">
        <f>Datos_climat_Sevilla!K5451</f>
        <v>220</v>
      </c>
      <c r="D5449">
        <f>Datos_climat_Sevilla!H5451</f>
        <v>26.7</v>
      </c>
      <c r="E5449">
        <f>Datos_climat_Sevilla!F5451</f>
        <v>0</v>
      </c>
      <c r="F5449">
        <f>Datos_climat_Sevilla!J5451/100</f>
        <v>1009.15</v>
      </c>
    </row>
    <row r="5450" spans="1:6" x14ac:dyDescent="0.25">
      <c r="A5450" s="3">
        <f>DATE(Datos_climat_Sevilla!A5452,Datos_climat_Sevilla!B5452,Datos_climat_Sevilla!C5452)+Datos_climat_Sevilla!D5452/24</f>
        <v>32736.041666666668</v>
      </c>
      <c r="B5450">
        <f>Datos_climat_Sevilla!L5452</f>
        <v>3.1</v>
      </c>
      <c r="C5450">
        <f>Datos_climat_Sevilla!K5452</f>
        <v>220</v>
      </c>
      <c r="D5450">
        <f>Datos_climat_Sevilla!H5452</f>
        <v>26.1</v>
      </c>
      <c r="E5450">
        <f>Datos_climat_Sevilla!F5452</f>
        <v>0</v>
      </c>
      <c r="F5450">
        <f>Datos_climat_Sevilla!J5452/100</f>
        <v>1009.15</v>
      </c>
    </row>
    <row r="5451" spans="1:6" x14ac:dyDescent="0.25">
      <c r="A5451" s="3">
        <f>DATE(Datos_climat_Sevilla!A5453,Datos_climat_Sevilla!B5453,Datos_climat_Sevilla!C5453)+Datos_climat_Sevilla!D5453/24</f>
        <v>32736.083333333332</v>
      </c>
      <c r="B5451">
        <f>Datos_climat_Sevilla!L5453</f>
        <v>2.1</v>
      </c>
      <c r="C5451">
        <f>Datos_climat_Sevilla!K5453</f>
        <v>210</v>
      </c>
      <c r="D5451">
        <f>Datos_climat_Sevilla!H5453</f>
        <v>25.6</v>
      </c>
      <c r="E5451">
        <f>Datos_climat_Sevilla!F5453</f>
        <v>0</v>
      </c>
      <c r="F5451">
        <f>Datos_climat_Sevilla!J5453/100</f>
        <v>1009.15</v>
      </c>
    </row>
    <row r="5452" spans="1:6" x14ac:dyDescent="0.25">
      <c r="A5452" s="3">
        <f>DATE(Datos_climat_Sevilla!A5454,Datos_climat_Sevilla!B5454,Datos_climat_Sevilla!C5454)+Datos_climat_Sevilla!D5454/24</f>
        <v>32736.125</v>
      </c>
      <c r="B5452">
        <f>Datos_climat_Sevilla!L5454</f>
        <v>2.1</v>
      </c>
      <c r="C5452">
        <f>Datos_climat_Sevilla!K5454</f>
        <v>210</v>
      </c>
      <c r="D5452">
        <f>Datos_climat_Sevilla!H5454</f>
        <v>25</v>
      </c>
      <c r="E5452">
        <f>Datos_climat_Sevilla!F5454</f>
        <v>0</v>
      </c>
      <c r="F5452">
        <f>Datos_climat_Sevilla!J5454/100</f>
        <v>1009.15</v>
      </c>
    </row>
    <row r="5453" spans="1:6" x14ac:dyDescent="0.25">
      <c r="A5453" s="3">
        <f>DATE(Datos_climat_Sevilla!A5455,Datos_climat_Sevilla!B5455,Datos_climat_Sevilla!C5455)+Datos_climat_Sevilla!D5455/24</f>
        <v>32736.166666666668</v>
      </c>
      <c r="B5453">
        <f>Datos_climat_Sevilla!L5455</f>
        <v>3.1</v>
      </c>
      <c r="C5453">
        <f>Datos_climat_Sevilla!K5455</f>
        <v>180</v>
      </c>
      <c r="D5453">
        <f>Datos_climat_Sevilla!H5455</f>
        <v>24.4</v>
      </c>
      <c r="E5453">
        <f>Datos_climat_Sevilla!F5455</f>
        <v>0</v>
      </c>
      <c r="F5453">
        <f>Datos_climat_Sevilla!J5455/100</f>
        <v>1009.15</v>
      </c>
    </row>
    <row r="5454" spans="1:6" x14ac:dyDescent="0.25">
      <c r="A5454" s="3">
        <f>DATE(Datos_climat_Sevilla!A5456,Datos_climat_Sevilla!B5456,Datos_climat_Sevilla!C5456)+Datos_climat_Sevilla!D5456/24</f>
        <v>32736.208333333332</v>
      </c>
      <c r="B5454">
        <f>Datos_climat_Sevilla!L5456</f>
        <v>0</v>
      </c>
      <c r="C5454">
        <f>Datos_climat_Sevilla!K5456</f>
        <v>0</v>
      </c>
      <c r="D5454">
        <f>Datos_climat_Sevilla!H5456</f>
        <v>23.3</v>
      </c>
      <c r="E5454">
        <f>Datos_climat_Sevilla!F5456</f>
        <v>0</v>
      </c>
      <c r="F5454">
        <f>Datos_climat_Sevilla!J5456/100</f>
        <v>1009.15</v>
      </c>
    </row>
    <row r="5455" spans="1:6" x14ac:dyDescent="0.25">
      <c r="A5455" s="3">
        <f>DATE(Datos_climat_Sevilla!A5457,Datos_climat_Sevilla!B5457,Datos_climat_Sevilla!C5457)+Datos_climat_Sevilla!D5457/24</f>
        <v>32736.25</v>
      </c>
      <c r="B5455">
        <f>Datos_climat_Sevilla!L5457</f>
        <v>1</v>
      </c>
      <c r="C5455">
        <f>Datos_climat_Sevilla!K5457</f>
        <v>999</v>
      </c>
      <c r="D5455">
        <f>Datos_climat_Sevilla!H5457</f>
        <v>22.2</v>
      </c>
      <c r="E5455">
        <f>Datos_climat_Sevilla!F5457</f>
        <v>0</v>
      </c>
      <c r="F5455">
        <f>Datos_climat_Sevilla!J5457/100</f>
        <v>1009.15</v>
      </c>
    </row>
    <row r="5456" spans="1:6" x14ac:dyDescent="0.25">
      <c r="A5456" s="3">
        <f>DATE(Datos_climat_Sevilla!A5458,Datos_climat_Sevilla!B5458,Datos_climat_Sevilla!C5458)+Datos_climat_Sevilla!D5458/24</f>
        <v>32736.291666666668</v>
      </c>
      <c r="B5456">
        <f>Datos_climat_Sevilla!L5458</f>
        <v>2.1</v>
      </c>
      <c r="C5456">
        <f>Datos_climat_Sevilla!K5458</f>
        <v>220</v>
      </c>
      <c r="D5456">
        <f>Datos_climat_Sevilla!H5458</f>
        <v>22.8</v>
      </c>
      <c r="E5456">
        <f>Datos_climat_Sevilla!F5458</f>
        <v>0</v>
      </c>
      <c r="F5456">
        <f>Datos_climat_Sevilla!J5458/100</f>
        <v>1009.15</v>
      </c>
    </row>
    <row r="5457" spans="1:6" x14ac:dyDescent="0.25">
      <c r="A5457" s="3">
        <f>DATE(Datos_climat_Sevilla!A5459,Datos_climat_Sevilla!B5459,Datos_climat_Sevilla!C5459)+Datos_climat_Sevilla!D5459/24</f>
        <v>32736.333333333332</v>
      </c>
      <c r="B5457">
        <f>Datos_climat_Sevilla!L5459</f>
        <v>2.1</v>
      </c>
      <c r="C5457">
        <f>Datos_climat_Sevilla!K5459</f>
        <v>200</v>
      </c>
      <c r="D5457">
        <f>Datos_climat_Sevilla!H5459</f>
        <v>23.3</v>
      </c>
      <c r="E5457">
        <f>Datos_climat_Sevilla!F5459</f>
        <v>466</v>
      </c>
      <c r="F5457">
        <f>Datos_climat_Sevilla!J5459/100</f>
        <v>1009.15</v>
      </c>
    </row>
    <row r="5458" spans="1:6" x14ac:dyDescent="0.25">
      <c r="A5458" s="3">
        <f>DATE(Datos_climat_Sevilla!A5460,Datos_climat_Sevilla!B5460,Datos_climat_Sevilla!C5460)+Datos_climat_Sevilla!D5460/24</f>
        <v>32736.375</v>
      </c>
      <c r="B5458">
        <f>Datos_climat_Sevilla!L5460</f>
        <v>2.1</v>
      </c>
      <c r="C5458">
        <f>Datos_climat_Sevilla!K5460</f>
        <v>220</v>
      </c>
      <c r="D5458">
        <f>Datos_climat_Sevilla!H5460</f>
        <v>24.4</v>
      </c>
      <c r="E5458">
        <f>Datos_climat_Sevilla!F5460</f>
        <v>589</v>
      </c>
      <c r="F5458">
        <f>Datos_climat_Sevilla!J5460/100</f>
        <v>1009.15</v>
      </c>
    </row>
    <row r="5459" spans="1:6" x14ac:dyDescent="0.25">
      <c r="A5459" s="3">
        <f>DATE(Datos_climat_Sevilla!A5461,Datos_climat_Sevilla!B5461,Datos_climat_Sevilla!C5461)+Datos_climat_Sevilla!D5461/24</f>
        <v>32736.416666666668</v>
      </c>
      <c r="B5459">
        <f>Datos_climat_Sevilla!L5461</f>
        <v>2.1</v>
      </c>
      <c r="C5459">
        <f>Datos_climat_Sevilla!K5461</f>
        <v>240</v>
      </c>
      <c r="D5459">
        <f>Datos_climat_Sevilla!H5461</f>
        <v>26.1</v>
      </c>
      <c r="E5459">
        <f>Datos_climat_Sevilla!F5461</f>
        <v>697</v>
      </c>
      <c r="F5459">
        <f>Datos_climat_Sevilla!J5461/100</f>
        <v>1009.15</v>
      </c>
    </row>
    <row r="5460" spans="1:6" x14ac:dyDescent="0.25">
      <c r="A5460" s="3">
        <f>DATE(Datos_climat_Sevilla!A5462,Datos_climat_Sevilla!B5462,Datos_climat_Sevilla!C5462)+Datos_climat_Sevilla!D5462/24</f>
        <v>32736.458333333332</v>
      </c>
      <c r="B5460">
        <f>Datos_climat_Sevilla!L5462</f>
        <v>3.1</v>
      </c>
      <c r="C5460">
        <f>Datos_climat_Sevilla!K5462</f>
        <v>230</v>
      </c>
      <c r="D5460">
        <f>Datos_climat_Sevilla!H5462</f>
        <v>27.8</v>
      </c>
      <c r="E5460">
        <f>Datos_climat_Sevilla!F5462</f>
        <v>779</v>
      </c>
      <c r="F5460">
        <f>Datos_climat_Sevilla!J5462/100</f>
        <v>1009.15</v>
      </c>
    </row>
    <row r="5461" spans="1:6" x14ac:dyDescent="0.25">
      <c r="A5461" s="3">
        <f>DATE(Datos_climat_Sevilla!A5463,Datos_climat_Sevilla!B5463,Datos_climat_Sevilla!C5463)+Datos_climat_Sevilla!D5463/24</f>
        <v>32736.5</v>
      </c>
      <c r="B5461">
        <f>Datos_climat_Sevilla!L5463</f>
        <v>3.1</v>
      </c>
      <c r="C5461">
        <f>Datos_climat_Sevilla!K5463</f>
        <v>230</v>
      </c>
      <c r="D5461">
        <f>Datos_climat_Sevilla!H5463</f>
        <v>30</v>
      </c>
      <c r="E5461">
        <f>Datos_climat_Sevilla!F5463</f>
        <v>839</v>
      </c>
      <c r="F5461">
        <f>Datos_climat_Sevilla!J5463/100</f>
        <v>1009.15</v>
      </c>
    </row>
    <row r="5462" spans="1:6" x14ac:dyDescent="0.25">
      <c r="A5462" s="3">
        <f>DATE(Datos_climat_Sevilla!A5464,Datos_climat_Sevilla!B5464,Datos_climat_Sevilla!C5464)+Datos_climat_Sevilla!D5464/24</f>
        <v>32736.541666666668</v>
      </c>
      <c r="B5462">
        <f>Datos_climat_Sevilla!L5464</f>
        <v>4.0999999999999996</v>
      </c>
      <c r="C5462">
        <f>Datos_climat_Sevilla!K5464</f>
        <v>260</v>
      </c>
      <c r="D5462">
        <f>Datos_climat_Sevilla!H5464</f>
        <v>32.200000000000003</v>
      </c>
      <c r="E5462">
        <f>Datos_climat_Sevilla!F5464</f>
        <v>876</v>
      </c>
      <c r="F5462">
        <f>Datos_climat_Sevilla!J5464/100</f>
        <v>1009.15</v>
      </c>
    </row>
    <row r="5463" spans="1:6" x14ac:dyDescent="0.25">
      <c r="A5463" s="3">
        <f>DATE(Datos_climat_Sevilla!A5465,Datos_climat_Sevilla!B5465,Datos_climat_Sevilla!C5465)+Datos_climat_Sevilla!D5465/24</f>
        <v>32736.583333333332</v>
      </c>
      <c r="B5463">
        <f>Datos_climat_Sevilla!L5465</f>
        <v>5.0999999999999996</v>
      </c>
      <c r="C5463">
        <f>Datos_climat_Sevilla!K5465</f>
        <v>240</v>
      </c>
      <c r="D5463">
        <f>Datos_climat_Sevilla!H5465</f>
        <v>34.4</v>
      </c>
      <c r="E5463">
        <f>Datos_climat_Sevilla!F5465</f>
        <v>889</v>
      </c>
      <c r="F5463">
        <f>Datos_climat_Sevilla!J5465/100</f>
        <v>1009.15</v>
      </c>
    </row>
    <row r="5464" spans="1:6" x14ac:dyDescent="0.25">
      <c r="A5464" s="3">
        <f>DATE(Datos_climat_Sevilla!A5466,Datos_climat_Sevilla!B5466,Datos_climat_Sevilla!C5466)+Datos_climat_Sevilla!D5466/24</f>
        <v>32736.625</v>
      </c>
      <c r="B5464">
        <f>Datos_climat_Sevilla!L5466</f>
        <v>4.0999999999999996</v>
      </c>
      <c r="C5464">
        <f>Datos_climat_Sevilla!K5466</f>
        <v>210</v>
      </c>
      <c r="D5464">
        <f>Datos_climat_Sevilla!H5466</f>
        <v>36.1</v>
      </c>
      <c r="E5464">
        <f>Datos_climat_Sevilla!F5466</f>
        <v>873</v>
      </c>
      <c r="F5464">
        <f>Datos_climat_Sevilla!J5466/100</f>
        <v>1009.15</v>
      </c>
    </row>
    <row r="5465" spans="1:6" x14ac:dyDescent="0.25">
      <c r="A5465" s="3">
        <f>DATE(Datos_climat_Sevilla!A5467,Datos_climat_Sevilla!B5467,Datos_climat_Sevilla!C5467)+Datos_climat_Sevilla!D5467/24</f>
        <v>32736.666666666668</v>
      </c>
      <c r="B5465">
        <f>Datos_climat_Sevilla!L5467</f>
        <v>6.2</v>
      </c>
      <c r="C5465">
        <f>Datos_climat_Sevilla!K5467</f>
        <v>230</v>
      </c>
      <c r="D5465">
        <f>Datos_climat_Sevilla!H5467</f>
        <v>36.700000000000003</v>
      </c>
      <c r="E5465">
        <f>Datos_climat_Sevilla!F5467</f>
        <v>835</v>
      </c>
      <c r="F5465">
        <f>Datos_climat_Sevilla!J5467/100</f>
        <v>1009.15</v>
      </c>
    </row>
    <row r="5466" spans="1:6" x14ac:dyDescent="0.25">
      <c r="A5466" s="3">
        <f>DATE(Datos_climat_Sevilla!A5468,Datos_climat_Sevilla!B5468,Datos_climat_Sevilla!C5468)+Datos_climat_Sevilla!D5468/24</f>
        <v>32736.708333333332</v>
      </c>
      <c r="B5466">
        <f>Datos_climat_Sevilla!L5468</f>
        <v>6.2</v>
      </c>
      <c r="C5466">
        <f>Datos_climat_Sevilla!K5468</f>
        <v>210</v>
      </c>
      <c r="D5466">
        <f>Datos_climat_Sevilla!H5468</f>
        <v>36.700000000000003</v>
      </c>
      <c r="E5466">
        <f>Datos_climat_Sevilla!F5468</f>
        <v>776</v>
      </c>
      <c r="F5466">
        <f>Datos_climat_Sevilla!J5468/100</f>
        <v>1009.15</v>
      </c>
    </row>
    <row r="5467" spans="1:6" x14ac:dyDescent="0.25">
      <c r="A5467" s="3">
        <f>DATE(Datos_climat_Sevilla!A5469,Datos_climat_Sevilla!B5469,Datos_climat_Sevilla!C5469)+Datos_climat_Sevilla!D5469/24</f>
        <v>32736.75</v>
      </c>
      <c r="B5467">
        <f>Datos_climat_Sevilla!L5469</f>
        <v>6.2</v>
      </c>
      <c r="C5467">
        <f>Datos_climat_Sevilla!K5469</f>
        <v>230</v>
      </c>
      <c r="D5467">
        <f>Datos_climat_Sevilla!H5469</f>
        <v>35.6</v>
      </c>
      <c r="E5467">
        <f>Datos_climat_Sevilla!F5469</f>
        <v>694</v>
      </c>
      <c r="F5467">
        <f>Datos_climat_Sevilla!J5469/100</f>
        <v>1009.15</v>
      </c>
    </row>
    <row r="5468" spans="1:6" x14ac:dyDescent="0.25">
      <c r="A5468" s="3">
        <f>DATE(Datos_climat_Sevilla!A5470,Datos_climat_Sevilla!B5470,Datos_climat_Sevilla!C5470)+Datos_climat_Sevilla!D5470/24</f>
        <v>32736.791666666668</v>
      </c>
      <c r="B5468">
        <f>Datos_climat_Sevilla!L5470</f>
        <v>7.2</v>
      </c>
      <c r="C5468">
        <f>Datos_climat_Sevilla!K5470</f>
        <v>240</v>
      </c>
      <c r="D5468">
        <f>Datos_climat_Sevilla!H5470</f>
        <v>33.9</v>
      </c>
      <c r="E5468">
        <f>Datos_climat_Sevilla!F5470</f>
        <v>583</v>
      </c>
      <c r="F5468">
        <f>Datos_climat_Sevilla!J5470/100</f>
        <v>1009.15</v>
      </c>
    </row>
    <row r="5469" spans="1:6" x14ac:dyDescent="0.25">
      <c r="A5469" s="3">
        <f>DATE(Datos_climat_Sevilla!A5471,Datos_climat_Sevilla!B5471,Datos_climat_Sevilla!C5471)+Datos_climat_Sevilla!D5471/24</f>
        <v>32736.833333333332</v>
      </c>
      <c r="B5469">
        <f>Datos_climat_Sevilla!L5471</f>
        <v>6.2</v>
      </c>
      <c r="C5469">
        <f>Datos_climat_Sevilla!K5471</f>
        <v>230</v>
      </c>
      <c r="D5469">
        <f>Datos_climat_Sevilla!H5471</f>
        <v>31.7</v>
      </c>
      <c r="E5469">
        <f>Datos_climat_Sevilla!F5471</f>
        <v>460</v>
      </c>
      <c r="F5469">
        <f>Datos_climat_Sevilla!J5471/100</f>
        <v>1009.15</v>
      </c>
    </row>
    <row r="5470" spans="1:6" x14ac:dyDescent="0.25">
      <c r="A5470" s="3">
        <f>DATE(Datos_climat_Sevilla!A5472,Datos_climat_Sevilla!B5472,Datos_climat_Sevilla!C5472)+Datos_climat_Sevilla!D5472/24</f>
        <v>32736.875</v>
      </c>
      <c r="B5470">
        <f>Datos_climat_Sevilla!L5472</f>
        <v>4.0999999999999996</v>
      </c>
      <c r="C5470">
        <f>Datos_climat_Sevilla!K5472</f>
        <v>230</v>
      </c>
      <c r="D5470">
        <f>Datos_climat_Sevilla!H5472</f>
        <v>30</v>
      </c>
      <c r="E5470">
        <f>Datos_climat_Sevilla!F5472</f>
        <v>0</v>
      </c>
      <c r="F5470">
        <f>Datos_climat_Sevilla!J5472/100</f>
        <v>1009.15</v>
      </c>
    </row>
    <row r="5471" spans="1:6" x14ac:dyDescent="0.25">
      <c r="A5471" s="3">
        <f>DATE(Datos_climat_Sevilla!A5473,Datos_climat_Sevilla!B5473,Datos_climat_Sevilla!C5473)+Datos_climat_Sevilla!D5473/24</f>
        <v>32736.916666666668</v>
      </c>
      <c r="B5471">
        <f>Datos_climat_Sevilla!L5473</f>
        <v>4.0999999999999996</v>
      </c>
      <c r="C5471">
        <f>Datos_climat_Sevilla!K5473</f>
        <v>230</v>
      </c>
      <c r="D5471">
        <f>Datos_climat_Sevilla!H5473</f>
        <v>28.3</v>
      </c>
      <c r="E5471">
        <f>Datos_climat_Sevilla!F5473</f>
        <v>0</v>
      </c>
      <c r="F5471">
        <f>Datos_climat_Sevilla!J5473/100</f>
        <v>1009.15</v>
      </c>
    </row>
    <row r="5472" spans="1:6" x14ac:dyDescent="0.25">
      <c r="A5472" s="3">
        <f>DATE(Datos_climat_Sevilla!A5474,Datos_climat_Sevilla!B5474,Datos_climat_Sevilla!C5474)+Datos_climat_Sevilla!D5474/24</f>
        <v>32736.958333333332</v>
      </c>
      <c r="B5472">
        <f>Datos_climat_Sevilla!L5474</f>
        <v>3.6</v>
      </c>
      <c r="C5472">
        <f>Datos_climat_Sevilla!K5474</f>
        <v>220</v>
      </c>
      <c r="D5472">
        <f>Datos_climat_Sevilla!H5474</f>
        <v>27.2</v>
      </c>
      <c r="E5472">
        <f>Datos_climat_Sevilla!F5474</f>
        <v>0</v>
      </c>
      <c r="F5472">
        <f>Datos_climat_Sevilla!J5474/100</f>
        <v>1009.15</v>
      </c>
    </row>
    <row r="5473" spans="1:6" x14ac:dyDescent="0.25">
      <c r="A5473" s="3">
        <f>DATE(Datos_climat_Sevilla!A5475,Datos_climat_Sevilla!B5475,Datos_climat_Sevilla!C5475)+Datos_climat_Sevilla!D5475/24</f>
        <v>32737</v>
      </c>
      <c r="B5473">
        <f>Datos_climat_Sevilla!L5475</f>
        <v>4.0999999999999996</v>
      </c>
      <c r="C5473">
        <f>Datos_climat_Sevilla!K5475</f>
        <v>230</v>
      </c>
      <c r="D5473">
        <f>Datos_climat_Sevilla!H5475</f>
        <v>26.1</v>
      </c>
      <c r="E5473">
        <f>Datos_climat_Sevilla!F5475</f>
        <v>0</v>
      </c>
      <c r="F5473">
        <f>Datos_climat_Sevilla!J5475/100</f>
        <v>1009.15</v>
      </c>
    </row>
    <row r="5474" spans="1:6" x14ac:dyDescent="0.25">
      <c r="A5474" s="3">
        <f>DATE(Datos_climat_Sevilla!A5476,Datos_climat_Sevilla!B5476,Datos_climat_Sevilla!C5476)+Datos_climat_Sevilla!D5476/24</f>
        <v>32737.041666666668</v>
      </c>
      <c r="B5474">
        <f>Datos_climat_Sevilla!L5476</f>
        <v>3.1</v>
      </c>
      <c r="C5474">
        <f>Datos_climat_Sevilla!K5476</f>
        <v>210</v>
      </c>
      <c r="D5474">
        <f>Datos_climat_Sevilla!H5476</f>
        <v>25.6</v>
      </c>
      <c r="E5474">
        <f>Datos_climat_Sevilla!F5476</f>
        <v>0</v>
      </c>
      <c r="F5474">
        <f>Datos_climat_Sevilla!J5476/100</f>
        <v>1009.15</v>
      </c>
    </row>
    <row r="5475" spans="1:6" x14ac:dyDescent="0.25">
      <c r="A5475" s="3">
        <f>DATE(Datos_climat_Sevilla!A5477,Datos_climat_Sevilla!B5477,Datos_climat_Sevilla!C5477)+Datos_climat_Sevilla!D5477/24</f>
        <v>32737.083333333332</v>
      </c>
      <c r="B5475">
        <f>Datos_climat_Sevilla!L5477</f>
        <v>1.5</v>
      </c>
      <c r="C5475">
        <f>Datos_climat_Sevilla!K5477</f>
        <v>170</v>
      </c>
      <c r="D5475">
        <f>Datos_climat_Sevilla!H5477</f>
        <v>24.4</v>
      </c>
      <c r="E5475">
        <f>Datos_climat_Sevilla!F5477</f>
        <v>0</v>
      </c>
      <c r="F5475">
        <f>Datos_climat_Sevilla!J5477/100</f>
        <v>1009.15</v>
      </c>
    </row>
    <row r="5476" spans="1:6" x14ac:dyDescent="0.25">
      <c r="A5476" s="3">
        <f>DATE(Datos_climat_Sevilla!A5478,Datos_climat_Sevilla!B5478,Datos_climat_Sevilla!C5478)+Datos_climat_Sevilla!D5478/24</f>
        <v>32737.125</v>
      </c>
      <c r="B5476">
        <f>Datos_climat_Sevilla!L5478</f>
        <v>0</v>
      </c>
      <c r="C5476">
        <f>Datos_climat_Sevilla!K5478</f>
        <v>0</v>
      </c>
      <c r="D5476">
        <f>Datos_climat_Sevilla!H5478</f>
        <v>24.4</v>
      </c>
      <c r="E5476">
        <f>Datos_climat_Sevilla!F5478</f>
        <v>0</v>
      </c>
      <c r="F5476">
        <f>Datos_climat_Sevilla!J5478/100</f>
        <v>1009.15</v>
      </c>
    </row>
    <row r="5477" spans="1:6" x14ac:dyDescent="0.25">
      <c r="A5477" s="3">
        <f>DATE(Datos_climat_Sevilla!A5479,Datos_climat_Sevilla!B5479,Datos_climat_Sevilla!C5479)+Datos_climat_Sevilla!D5479/24</f>
        <v>32737.166666666668</v>
      </c>
      <c r="B5477">
        <f>Datos_climat_Sevilla!L5479</f>
        <v>0</v>
      </c>
      <c r="C5477">
        <f>Datos_climat_Sevilla!K5479</f>
        <v>0</v>
      </c>
      <c r="D5477">
        <f>Datos_climat_Sevilla!H5479</f>
        <v>23.9</v>
      </c>
      <c r="E5477">
        <f>Datos_climat_Sevilla!F5479</f>
        <v>0</v>
      </c>
      <c r="F5477">
        <f>Datos_climat_Sevilla!J5479/100</f>
        <v>1009.15</v>
      </c>
    </row>
    <row r="5478" spans="1:6" x14ac:dyDescent="0.25">
      <c r="A5478" s="3">
        <f>DATE(Datos_climat_Sevilla!A5480,Datos_climat_Sevilla!B5480,Datos_climat_Sevilla!C5480)+Datos_climat_Sevilla!D5480/24</f>
        <v>32737.208333333332</v>
      </c>
      <c r="B5478">
        <f>Datos_climat_Sevilla!L5480</f>
        <v>0</v>
      </c>
      <c r="C5478">
        <f>Datos_climat_Sevilla!K5480</f>
        <v>0</v>
      </c>
      <c r="D5478">
        <f>Datos_climat_Sevilla!H5480</f>
        <v>23.3</v>
      </c>
      <c r="E5478">
        <f>Datos_climat_Sevilla!F5480</f>
        <v>0</v>
      </c>
      <c r="F5478">
        <f>Datos_climat_Sevilla!J5480/100</f>
        <v>1009.15</v>
      </c>
    </row>
    <row r="5479" spans="1:6" x14ac:dyDescent="0.25">
      <c r="A5479" s="3">
        <f>DATE(Datos_climat_Sevilla!A5481,Datos_climat_Sevilla!B5481,Datos_climat_Sevilla!C5481)+Datos_climat_Sevilla!D5481/24</f>
        <v>32737.25</v>
      </c>
      <c r="B5479">
        <f>Datos_climat_Sevilla!L5481</f>
        <v>0</v>
      </c>
      <c r="C5479">
        <f>Datos_climat_Sevilla!K5481</f>
        <v>0</v>
      </c>
      <c r="D5479">
        <f>Datos_climat_Sevilla!H5481</f>
        <v>22.2</v>
      </c>
      <c r="E5479">
        <f>Datos_climat_Sevilla!F5481</f>
        <v>0</v>
      </c>
      <c r="F5479">
        <f>Datos_climat_Sevilla!J5481/100</f>
        <v>1009.15</v>
      </c>
    </row>
    <row r="5480" spans="1:6" x14ac:dyDescent="0.25">
      <c r="A5480" s="3">
        <f>DATE(Datos_climat_Sevilla!A5482,Datos_climat_Sevilla!B5482,Datos_climat_Sevilla!C5482)+Datos_climat_Sevilla!D5482/24</f>
        <v>32737.291666666668</v>
      </c>
      <c r="B5480">
        <f>Datos_climat_Sevilla!L5482</f>
        <v>0</v>
      </c>
      <c r="C5480">
        <f>Datos_climat_Sevilla!K5482</f>
        <v>0</v>
      </c>
      <c r="D5480">
        <f>Datos_climat_Sevilla!H5482</f>
        <v>22.2</v>
      </c>
      <c r="E5480">
        <f>Datos_climat_Sevilla!F5482</f>
        <v>0</v>
      </c>
      <c r="F5480">
        <f>Datos_climat_Sevilla!J5482/100</f>
        <v>1009.15</v>
      </c>
    </row>
    <row r="5481" spans="1:6" x14ac:dyDescent="0.25">
      <c r="A5481" s="3">
        <f>DATE(Datos_climat_Sevilla!A5483,Datos_climat_Sevilla!B5483,Datos_climat_Sevilla!C5483)+Datos_climat_Sevilla!D5483/24</f>
        <v>32737.333333333332</v>
      </c>
      <c r="B5481">
        <f>Datos_climat_Sevilla!L5483</f>
        <v>0</v>
      </c>
      <c r="C5481">
        <f>Datos_climat_Sevilla!K5483</f>
        <v>0</v>
      </c>
      <c r="D5481">
        <f>Datos_climat_Sevilla!H5483</f>
        <v>22.8</v>
      </c>
      <c r="E5481">
        <f>Datos_climat_Sevilla!F5483</f>
        <v>466</v>
      </c>
      <c r="F5481">
        <f>Datos_climat_Sevilla!J5483/100</f>
        <v>1009.15</v>
      </c>
    </row>
    <row r="5482" spans="1:6" x14ac:dyDescent="0.25">
      <c r="A5482" s="3">
        <f>DATE(Datos_climat_Sevilla!A5484,Datos_climat_Sevilla!B5484,Datos_climat_Sevilla!C5484)+Datos_climat_Sevilla!D5484/24</f>
        <v>32737.375</v>
      </c>
      <c r="B5482">
        <f>Datos_climat_Sevilla!L5484</f>
        <v>0</v>
      </c>
      <c r="C5482">
        <f>Datos_climat_Sevilla!K5484</f>
        <v>0</v>
      </c>
      <c r="D5482">
        <f>Datos_climat_Sevilla!H5484</f>
        <v>23.9</v>
      </c>
      <c r="E5482">
        <f>Datos_climat_Sevilla!F5484</f>
        <v>589</v>
      </c>
      <c r="F5482">
        <f>Datos_climat_Sevilla!J5484/100</f>
        <v>1009.15</v>
      </c>
    </row>
    <row r="5483" spans="1:6" x14ac:dyDescent="0.25">
      <c r="A5483" s="3">
        <f>DATE(Datos_climat_Sevilla!A5485,Datos_climat_Sevilla!B5485,Datos_climat_Sevilla!C5485)+Datos_climat_Sevilla!D5485/24</f>
        <v>32737.416666666668</v>
      </c>
      <c r="B5483">
        <f>Datos_climat_Sevilla!L5485</f>
        <v>0</v>
      </c>
      <c r="C5483">
        <f>Datos_climat_Sevilla!K5485</f>
        <v>0</v>
      </c>
      <c r="D5483">
        <f>Datos_climat_Sevilla!H5485</f>
        <v>25</v>
      </c>
      <c r="E5483">
        <f>Datos_climat_Sevilla!F5485</f>
        <v>697</v>
      </c>
      <c r="F5483">
        <f>Datos_climat_Sevilla!J5485/100</f>
        <v>1009.15</v>
      </c>
    </row>
    <row r="5484" spans="1:6" x14ac:dyDescent="0.25">
      <c r="A5484" s="3">
        <f>DATE(Datos_climat_Sevilla!A5486,Datos_climat_Sevilla!B5486,Datos_climat_Sevilla!C5486)+Datos_climat_Sevilla!D5486/24</f>
        <v>32737.458333333332</v>
      </c>
      <c r="B5484">
        <f>Datos_climat_Sevilla!L5486</f>
        <v>1</v>
      </c>
      <c r="C5484">
        <f>Datos_climat_Sevilla!K5486</f>
        <v>200</v>
      </c>
      <c r="D5484">
        <f>Datos_climat_Sevilla!H5486</f>
        <v>26.7</v>
      </c>
      <c r="E5484">
        <f>Datos_climat_Sevilla!F5486</f>
        <v>779</v>
      </c>
      <c r="F5484">
        <f>Datos_climat_Sevilla!J5486/100</f>
        <v>1009.15</v>
      </c>
    </row>
    <row r="5485" spans="1:6" x14ac:dyDescent="0.25">
      <c r="A5485" s="3">
        <f>DATE(Datos_climat_Sevilla!A5487,Datos_climat_Sevilla!B5487,Datos_climat_Sevilla!C5487)+Datos_climat_Sevilla!D5487/24</f>
        <v>32737.5</v>
      </c>
      <c r="B5485">
        <f>Datos_climat_Sevilla!L5487</f>
        <v>2.6</v>
      </c>
      <c r="C5485">
        <f>Datos_climat_Sevilla!K5487</f>
        <v>190</v>
      </c>
      <c r="D5485">
        <f>Datos_climat_Sevilla!H5487</f>
        <v>28.3</v>
      </c>
      <c r="E5485">
        <f>Datos_climat_Sevilla!F5487</f>
        <v>839</v>
      </c>
      <c r="F5485">
        <f>Datos_climat_Sevilla!J5487/100</f>
        <v>1009.15</v>
      </c>
    </row>
    <row r="5486" spans="1:6" x14ac:dyDescent="0.25">
      <c r="A5486" s="3">
        <f>DATE(Datos_climat_Sevilla!A5488,Datos_climat_Sevilla!B5488,Datos_climat_Sevilla!C5488)+Datos_climat_Sevilla!D5488/24</f>
        <v>32737.541666666668</v>
      </c>
      <c r="B5486">
        <f>Datos_climat_Sevilla!L5488</f>
        <v>3.1</v>
      </c>
      <c r="C5486">
        <f>Datos_climat_Sevilla!K5488</f>
        <v>140</v>
      </c>
      <c r="D5486">
        <f>Datos_climat_Sevilla!H5488</f>
        <v>30</v>
      </c>
      <c r="E5486">
        <f>Datos_climat_Sevilla!F5488</f>
        <v>876</v>
      </c>
      <c r="F5486">
        <f>Datos_climat_Sevilla!J5488/100</f>
        <v>1009.15</v>
      </c>
    </row>
    <row r="5487" spans="1:6" x14ac:dyDescent="0.25">
      <c r="A5487" s="3">
        <f>DATE(Datos_climat_Sevilla!A5489,Datos_climat_Sevilla!B5489,Datos_climat_Sevilla!C5489)+Datos_climat_Sevilla!D5489/24</f>
        <v>32737.583333333332</v>
      </c>
      <c r="B5487">
        <f>Datos_climat_Sevilla!L5489</f>
        <v>0</v>
      </c>
      <c r="C5487">
        <f>Datos_climat_Sevilla!K5489</f>
        <v>0</v>
      </c>
      <c r="D5487">
        <f>Datos_climat_Sevilla!H5489</f>
        <v>32.200000000000003</v>
      </c>
      <c r="E5487">
        <f>Datos_climat_Sevilla!F5489</f>
        <v>889</v>
      </c>
      <c r="F5487">
        <f>Datos_climat_Sevilla!J5489/100</f>
        <v>1009.15</v>
      </c>
    </row>
    <row r="5488" spans="1:6" x14ac:dyDescent="0.25">
      <c r="A5488" s="3">
        <f>DATE(Datos_climat_Sevilla!A5490,Datos_climat_Sevilla!B5490,Datos_climat_Sevilla!C5490)+Datos_climat_Sevilla!D5490/24</f>
        <v>32737.625</v>
      </c>
      <c r="B5488">
        <f>Datos_climat_Sevilla!L5490</f>
        <v>0</v>
      </c>
      <c r="C5488">
        <f>Datos_climat_Sevilla!K5490</f>
        <v>0</v>
      </c>
      <c r="D5488">
        <f>Datos_climat_Sevilla!H5490</f>
        <v>33.299999999999997</v>
      </c>
      <c r="E5488">
        <f>Datos_climat_Sevilla!F5490</f>
        <v>873</v>
      </c>
      <c r="F5488">
        <f>Datos_climat_Sevilla!J5490/100</f>
        <v>1009.15</v>
      </c>
    </row>
    <row r="5489" spans="1:6" x14ac:dyDescent="0.25">
      <c r="A5489" s="3">
        <f>DATE(Datos_climat_Sevilla!A5491,Datos_climat_Sevilla!B5491,Datos_climat_Sevilla!C5491)+Datos_climat_Sevilla!D5491/24</f>
        <v>32737.666666666668</v>
      </c>
      <c r="B5489">
        <f>Datos_climat_Sevilla!L5491</f>
        <v>0</v>
      </c>
      <c r="C5489">
        <f>Datos_climat_Sevilla!K5491</f>
        <v>0</v>
      </c>
      <c r="D5489">
        <f>Datos_climat_Sevilla!H5491</f>
        <v>33.299999999999997</v>
      </c>
      <c r="E5489">
        <f>Datos_climat_Sevilla!F5491</f>
        <v>835</v>
      </c>
      <c r="F5489">
        <f>Datos_climat_Sevilla!J5491/100</f>
        <v>1009.15</v>
      </c>
    </row>
    <row r="5490" spans="1:6" x14ac:dyDescent="0.25">
      <c r="A5490" s="3">
        <f>DATE(Datos_climat_Sevilla!A5492,Datos_climat_Sevilla!B5492,Datos_climat_Sevilla!C5492)+Datos_climat_Sevilla!D5492/24</f>
        <v>32737.708333333332</v>
      </c>
      <c r="B5490">
        <f>Datos_climat_Sevilla!L5492</f>
        <v>4.0999999999999996</v>
      </c>
      <c r="C5490">
        <f>Datos_climat_Sevilla!K5492</f>
        <v>270</v>
      </c>
      <c r="D5490">
        <f>Datos_climat_Sevilla!H5492</f>
        <v>33.299999999999997</v>
      </c>
      <c r="E5490">
        <f>Datos_climat_Sevilla!F5492</f>
        <v>772</v>
      </c>
      <c r="F5490">
        <f>Datos_climat_Sevilla!J5492/100</f>
        <v>1009.15</v>
      </c>
    </row>
    <row r="5491" spans="1:6" x14ac:dyDescent="0.25">
      <c r="A5491" s="3">
        <f>DATE(Datos_climat_Sevilla!A5493,Datos_climat_Sevilla!B5493,Datos_climat_Sevilla!C5493)+Datos_climat_Sevilla!D5493/24</f>
        <v>32737.75</v>
      </c>
      <c r="B5491">
        <f>Datos_climat_Sevilla!L5493</f>
        <v>2.6</v>
      </c>
      <c r="C5491">
        <f>Datos_climat_Sevilla!K5493</f>
        <v>250</v>
      </c>
      <c r="D5491">
        <f>Datos_climat_Sevilla!H5493</f>
        <v>32.200000000000003</v>
      </c>
      <c r="E5491">
        <f>Datos_climat_Sevilla!F5493</f>
        <v>690</v>
      </c>
      <c r="F5491">
        <f>Datos_climat_Sevilla!J5493/100</f>
        <v>1009.15</v>
      </c>
    </row>
    <row r="5492" spans="1:6" x14ac:dyDescent="0.25">
      <c r="A5492" s="3">
        <f>DATE(Datos_climat_Sevilla!A5494,Datos_climat_Sevilla!B5494,Datos_climat_Sevilla!C5494)+Datos_climat_Sevilla!D5494/24</f>
        <v>32737.791666666668</v>
      </c>
      <c r="B5492">
        <f>Datos_climat_Sevilla!L5494</f>
        <v>2.1</v>
      </c>
      <c r="C5492">
        <f>Datos_climat_Sevilla!K5494</f>
        <v>190</v>
      </c>
      <c r="D5492">
        <f>Datos_climat_Sevilla!H5494</f>
        <v>31.1</v>
      </c>
      <c r="E5492">
        <f>Datos_climat_Sevilla!F5494</f>
        <v>583</v>
      </c>
      <c r="F5492">
        <f>Datos_climat_Sevilla!J5494/100</f>
        <v>1009.15</v>
      </c>
    </row>
    <row r="5493" spans="1:6" x14ac:dyDescent="0.25">
      <c r="A5493" s="3">
        <f>DATE(Datos_climat_Sevilla!A5495,Datos_climat_Sevilla!B5495,Datos_climat_Sevilla!C5495)+Datos_climat_Sevilla!D5495/24</f>
        <v>32737.833333333332</v>
      </c>
      <c r="B5493">
        <f>Datos_climat_Sevilla!L5495</f>
        <v>3.1</v>
      </c>
      <c r="C5493">
        <f>Datos_climat_Sevilla!K5495</f>
        <v>240</v>
      </c>
      <c r="D5493">
        <f>Datos_climat_Sevilla!H5495</f>
        <v>29.4</v>
      </c>
      <c r="E5493">
        <f>Datos_climat_Sevilla!F5495</f>
        <v>460</v>
      </c>
      <c r="F5493">
        <f>Datos_climat_Sevilla!J5495/100</f>
        <v>1009.15</v>
      </c>
    </row>
    <row r="5494" spans="1:6" x14ac:dyDescent="0.25">
      <c r="A5494" s="3">
        <f>DATE(Datos_climat_Sevilla!A5496,Datos_climat_Sevilla!B5496,Datos_climat_Sevilla!C5496)+Datos_climat_Sevilla!D5496/24</f>
        <v>32737.875</v>
      </c>
      <c r="B5494">
        <f>Datos_climat_Sevilla!L5496</f>
        <v>2.1</v>
      </c>
      <c r="C5494">
        <f>Datos_climat_Sevilla!K5496</f>
        <v>240</v>
      </c>
      <c r="D5494">
        <f>Datos_climat_Sevilla!H5496</f>
        <v>28.3</v>
      </c>
      <c r="E5494">
        <f>Datos_climat_Sevilla!F5496</f>
        <v>0</v>
      </c>
      <c r="F5494">
        <f>Datos_climat_Sevilla!J5496/100</f>
        <v>1009.15</v>
      </c>
    </row>
    <row r="5495" spans="1:6" x14ac:dyDescent="0.25">
      <c r="A5495" s="3">
        <f>DATE(Datos_climat_Sevilla!A5497,Datos_climat_Sevilla!B5497,Datos_climat_Sevilla!C5497)+Datos_climat_Sevilla!D5497/24</f>
        <v>32737.916666666668</v>
      </c>
      <c r="B5495">
        <f>Datos_climat_Sevilla!L5497</f>
        <v>0</v>
      </c>
      <c r="C5495">
        <f>Datos_climat_Sevilla!K5497</f>
        <v>0</v>
      </c>
      <c r="D5495">
        <f>Datos_climat_Sevilla!H5497</f>
        <v>27.2</v>
      </c>
      <c r="E5495">
        <f>Datos_climat_Sevilla!F5497</f>
        <v>0</v>
      </c>
      <c r="F5495">
        <f>Datos_climat_Sevilla!J5497/100</f>
        <v>1009.15</v>
      </c>
    </row>
    <row r="5496" spans="1:6" x14ac:dyDescent="0.25">
      <c r="A5496" s="3">
        <f>DATE(Datos_climat_Sevilla!A5498,Datos_climat_Sevilla!B5498,Datos_climat_Sevilla!C5498)+Datos_climat_Sevilla!D5498/24</f>
        <v>32737.958333333332</v>
      </c>
      <c r="B5496">
        <f>Datos_climat_Sevilla!L5498</f>
        <v>2.1</v>
      </c>
      <c r="C5496">
        <f>Datos_climat_Sevilla!K5498</f>
        <v>210</v>
      </c>
      <c r="D5496">
        <f>Datos_climat_Sevilla!H5498</f>
        <v>26.1</v>
      </c>
      <c r="E5496">
        <f>Datos_climat_Sevilla!F5498</f>
        <v>0</v>
      </c>
      <c r="F5496">
        <f>Datos_climat_Sevilla!J5498/100</f>
        <v>1009.15</v>
      </c>
    </row>
    <row r="5497" spans="1:6" x14ac:dyDescent="0.25">
      <c r="A5497" s="3">
        <f>DATE(Datos_climat_Sevilla!A5499,Datos_climat_Sevilla!B5499,Datos_climat_Sevilla!C5499)+Datos_climat_Sevilla!D5499/24</f>
        <v>32738</v>
      </c>
      <c r="B5497">
        <f>Datos_climat_Sevilla!L5499</f>
        <v>2.1</v>
      </c>
      <c r="C5497">
        <f>Datos_climat_Sevilla!K5499</f>
        <v>200</v>
      </c>
      <c r="D5497">
        <f>Datos_climat_Sevilla!H5499</f>
        <v>25.6</v>
      </c>
      <c r="E5497">
        <f>Datos_climat_Sevilla!F5499</f>
        <v>0</v>
      </c>
      <c r="F5497">
        <f>Datos_climat_Sevilla!J5499/100</f>
        <v>1009.15</v>
      </c>
    </row>
    <row r="5498" spans="1:6" x14ac:dyDescent="0.25">
      <c r="A5498" s="3">
        <f>DATE(Datos_climat_Sevilla!A5500,Datos_climat_Sevilla!B5500,Datos_climat_Sevilla!C5500)+Datos_climat_Sevilla!D5500/24</f>
        <v>32738.041666666668</v>
      </c>
      <c r="B5498">
        <f>Datos_climat_Sevilla!L5500</f>
        <v>2.1</v>
      </c>
      <c r="C5498">
        <f>Datos_climat_Sevilla!K5500</f>
        <v>190</v>
      </c>
      <c r="D5498">
        <f>Datos_climat_Sevilla!H5500</f>
        <v>24.4</v>
      </c>
      <c r="E5498">
        <f>Datos_climat_Sevilla!F5500</f>
        <v>0</v>
      </c>
      <c r="F5498">
        <f>Datos_climat_Sevilla!J5500/100</f>
        <v>1009.15</v>
      </c>
    </row>
    <row r="5499" spans="1:6" x14ac:dyDescent="0.25">
      <c r="A5499" s="3">
        <f>DATE(Datos_climat_Sevilla!A5501,Datos_climat_Sevilla!B5501,Datos_climat_Sevilla!C5501)+Datos_climat_Sevilla!D5501/24</f>
        <v>32738.083333333332</v>
      </c>
      <c r="B5499">
        <f>Datos_climat_Sevilla!L5501</f>
        <v>2.1</v>
      </c>
      <c r="C5499">
        <f>Datos_climat_Sevilla!K5501</f>
        <v>180</v>
      </c>
      <c r="D5499">
        <f>Datos_climat_Sevilla!H5501</f>
        <v>24.4</v>
      </c>
      <c r="E5499">
        <f>Datos_climat_Sevilla!F5501</f>
        <v>0</v>
      </c>
      <c r="F5499">
        <f>Datos_climat_Sevilla!J5501/100</f>
        <v>1009.15</v>
      </c>
    </row>
    <row r="5500" spans="1:6" x14ac:dyDescent="0.25">
      <c r="A5500" s="3">
        <f>DATE(Datos_climat_Sevilla!A5502,Datos_climat_Sevilla!B5502,Datos_climat_Sevilla!C5502)+Datos_climat_Sevilla!D5502/24</f>
        <v>32738.125</v>
      </c>
      <c r="B5500">
        <f>Datos_climat_Sevilla!L5502</f>
        <v>2.1</v>
      </c>
      <c r="C5500">
        <f>Datos_climat_Sevilla!K5502</f>
        <v>180</v>
      </c>
      <c r="D5500">
        <f>Datos_climat_Sevilla!H5502</f>
        <v>23.9</v>
      </c>
      <c r="E5500">
        <f>Datos_climat_Sevilla!F5502</f>
        <v>0</v>
      </c>
      <c r="F5500">
        <f>Datos_climat_Sevilla!J5502/100</f>
        <v>1009.15</v>
      </c>
    </row>
    <row r="5501" spans="1:6" x14ac:dyDescent="0.25">
      <c r="A5501" s="3">
        <f>DATE(Datos_climat_Sevilla!A5503,Datos_climat_Sevilla!B5503,Datos_climat_Sevilla!C5503)+Datos_climat_Sevilla!D5503/24</f>
        <v>32738.166666666668</v>
      </c>
      <c r="B5501">
        <f>Datos_climat_Sevilla!L5503</f>
        <v>2.1</v>
      </c>
      <c r="C5501">
        <f>Datos_climat_Sevilla!K5503</f>
        <v>220</v>
      </c>
      <c r="D5501">
        <f>Datos_climat_Sevilla!H5503</f>
        <v>23.9</v>
      </c>
      <c r="E5501">
        <f>Datos_climat_Sevilla!F5503</f>
        <v>0</v>
      </c>
      <c r="F5501">
        <f>Datos_climat_Sevilla!J5503/100</f>
        <v>1009.15</v>
      </c>
    </row>
    <row r="5502" spans="1:6" x14ac:dyDescent="0.25">
      <c r="A5502" s="3">
        <f>DATE(Datos_climat_Sevilla!A5504,Datos_climat_Sevilla!B5504,Datos_climat_Sevilla!C5504)+Datos_climat_Sevilla!D5504/24</f>
        <v>32738.208333333332</v>
      </c>
      <c r="B5502">
        <f>Datos_climat_Sevilla!L5504</f>
        <v>1.5</v>
      </c>
      <c r="C5502">
        <f>Datos_climat_Sevilla!K5504</f>
        <v>50</v>
      </c>
      <c r="D5502">
        <f>Datos_climat_Sevilla!H5504</f>
        <v>23.9</v>
      </c>
      <c r="E5502">
        <f>Datos_climat_Sevilla!F5504</f>
        <v>0</v>
      </c>
      <c r="F5502">
        <f>Datos_climat_Sevilla!J5504/100</f>
        <v>1009.15</v>
      </c>
    </row>
    <row r="5503" spans="1:6" x14ac:dyDescent="0.25">
      <c r="A5503" s="3">
        <f>DATE(Datos_climat_Sevilla!A5505,Datos_climat_Sevilla!B5505,Datos_climat_Sevilla!C5505)+Datos_climat_Sevilla!D5505/24</f>
        <v>32738.25</v>
      </c>
      <c r="B5503">
        <f>Datos_climat_Sevilla!L5505</f>
        <v>1.5</v>
      </c>
      <c r="C5503">
        <f>Datos_climat_Sevilla!K5505</f>
        <v>90</v>
      </c>
      <c r="D5503">
        <f>Datos_climat_Sevilla!H5505</f>
        <v>23.9</v>
      </c>
      <c r="E5503">
        <f>Datos_climat_Sevilla!F5505</f>
        <v>0</v>
      </c>
      <c r="F5503">
        <f>Datos_climat_Sevilla!J5505/100</f>
        <v>1009.15</v>
      </c>
    </row>
    <row r="5504" spans="1:6" x14ac:dyDescent="0.25">
      <c r="A5504" s="3">
        <f>DATE(Datos_climat_Sevilla!A5506,Datos_climat_Sevilla!B5506,Datos_climat_Sevilla!C5506)+Datos_climat_Sevilla!D5506/24</f>
        <v>32738.291666666668</v>
      </c>
      <c r="B5504">
        <f>Datos_climat_Sevilla!L5506</f>
        <v>3.1</v>
      </c>
      <c r="C5504">
        <f>Datos_climat_Sevilla!K5506</f>
        <v>100</v>
      </c>
      <c r="D5504">
        <f>Datos_climat_Sevilla!H5506</f>
        <v>23.3</v>
      </c>
      <c r="E5504">
        <f>Datos_climat_Sevilla!F5506</f>
        <v>0</v>
      </c>
      <c r="F5504">
        <f>Datos_climat_Sevilla!J5506/100</f>
        <v>1009.15</v>
      </c>
    </row>
    <row r="5505" spans="1:6" x14ac:dyDescent="0.25">
      <c r="A5505" s="3">
        <f>DATE(Datos_climat_Sevilla!A5507,Datos_climat_Sevilla!B5507,Datos_climat_Sevilla!C5507)+Datos_climat_Sevilla!D5507/24</f>
        <v>32738.333333333332</v>
      </c>
      <c r="B5505">
        <f>Datos_climat_Sevilla!L5507</f>
        <v>0</v>
      </c>
      <c r="C5505">
        <f>Datos_climat_Sevilla!K5507</f>
        <v>0</v>
      </c>
      <c r="D5505">
        <f>Datos_climat_Sevilla!H5507</f>
        <v>23.9</v>
      </c>
      <c r="E5505">
        <f>Datos_climat_Sevilla!F5507</f>
        <v>441</v>
      </c>
      <c r="F5505">
        <f>Datos_climat_Sevilla!J5507/100</f>
        <v>1009.15</v>
      </c>
    </row>
    <row r="5506" spans="1:6" x14ac:dyDescent="0.25">
      <c r="A5506" s="3">
        <f>DATE(Datos_climat_Sevilla!A5508,Datos_climat_Sevilla!B5508,Datos_climat_Sevilla!C5508)+Datos_climat_Sevilla!D5508/24</f>
        <v>32738.375</v>
      </c>
      <c r="B5506">
        <f>Datos_climat_Sevilla!L5508</f>
        <v>0</v>
      </c>
      <c r="C5506">
        <f>Datos_climat_Sevilla!K5508</f>
        <v>0</v>
      </c>
      <c r="D5506">
        <f>Datos_climat_Sevilla!H5508</f>
        <v>25</v>
      </c>
      <c r="E5506">
        <f>Datos_climat_Sevilla!F5508</f>
        <v>589</v>
      </c>
      <c r="F5506">
        <f>Datos_climat_Sevilla!J5508/100</f>
        <v>1009.15</v>
      </c>
    </row>
    <row r="5507" spans="1:6" x14ac:dyDescent="0.25">
      <c r="A5507" s="3">
        <f>DATE(Datos_climat_Sevilla!A5509,Datos_climat_Sevilla!B5509,Datos_climat_Sevilla!C5509)+Datos_climat_Sevilla!D5509/24</f>
        <v>32738.416666666668</v>
      </c>
      <c r="B5507">
        <f>Datos_climat_Sevilla!L5509</f>
        <v>0</v>
      </c>
      <c r="C5507">
        <f>Datos_climat_Sevilla!K5509</f>
        <v>0</v>
      </c>
      <c r="D5507">
        <f>Datos_climat_Sevilla!H5509</f>
        <v>26.1</v>
      </c>
      <c r="E5507">
        <f>Datos_climat_Sevilla!F5509</f>
        <v>697</v>
      </c>
      <c r="F5507">
        <f>Datos_climat_Sevilla!J5509/100</f>
        <v>1009.15</v>
      </c>
    </row>
    <row r="5508" spans="1:6" x14ac:dyDescent="0.25">
      <c r="A5508" s="3">
        <f>DATE(Datos_climat_Sevilla!A5510,Datos_climat_Sevilla!B5510,Datos_climat_Sevilla!C5510)+Datos_climat_Sevilla!D5510/24</f>
        <v>32738.458333333332</v>
      </c>
      <c r="B5508">
        <f>Datos_climat_Sevilla!L5510</f>
        <v>0</v>
      </c>
      <c r="C5508">
        <f>Datos_climat_Sevilla!K5510</f>
        <v>0</v>
      </c>
      <c r="D5508">
        <f>Datos_climat_Sevilla!H5510</f>
        <v>27.8</v>
      </c>
      <c r="E5508">
        <f>Datos_climat_Sevilla!F5510</f>
        <v>776</v>
      </c>
      <c r="F5508">
        <f>Datos_climat_Sevilla!J5510/100</f>
        <v>1009.15</v>
      </c>
    </row>
    <row r="5509" spans="1:6" x14ac:dyDescent="0.25">
      <c r="A5509" s="3">
        <f>DATE(Datos_climat_Sevilla!A5511,Datos_climat_Sevilla!B5511,Datos_climat_Sevilla!C5511)+Datos_climat_Sevilla!D5511/24</f>
        <v>32738.5</v>
      </c>
      <c r="B5509">
        <f>Datos_climat_Sevilla!L5511</f>
        <v>0</v>
      </c>
      <c r="C5509">
        <f>Datos_climat_Sevilla!K5511</f>
        <v>0</v>
      </c>
      <c r="D5509">
        <f>Datos_climat_Sevilla!H5511</f>
        <v>30</v>
      </c>
      <c r="E5509">
        <f>Datos_climat_Sevilla!F5511</f>
        <v>839</v>
      </c>
      <c r="F5509">
        <f>Datos_climat_Sevilla!J5511/100</f>
        <v>1009.15</v>
      </c>
    </row>
    <row r="5510" spans="1:6" x14ac:dyDescent="0.25">
      <c r="A5510" s="3">
        <f>DATE(Datos_climat_Sevilla!A5512,Datos_climat_Sevilla!B5512,Datos_climat_Sevilla!C5512)+Datos_climat_Sevilla!D5512/24</f>
        <v>32738.541666666668</v>
      </c>
      <c r="B5510">
        <f>Datos_climat_Sevilla!L5512</f>
        <v>3.1</v>
      </c>
      <c r="C5510">
        <f>Datos_climat_Sevilla!K5512</f>
        <v>320</v>
      </c>
      <c r="D5510">
        <f>Datos_climat_Sevilla!H5512</f>
        <v>31.7</v>
      </c>
      <c r="E5510">
        <f>Datos_climat_Sevilla!F5512</f>
        <v>873</v>
      </c>
      <c r="F5510">
        <f>Datos_climat_Sevilla!J5512/100</f>
        <v>1009.15</v>
      </c>
    </row>
    <row r="5511" spans="1:6" x14ac:dyDescent="0.25">
      <c r="A5511" s="3">
        <f>DATE(Datos_climat_Sevilla!A5513,Datos_climat_Sevilla!B5513,Datos_climat_Sevilla!C5513)+Datos_climat_Sevilla!D5513/24</f>
        <v>32738.583333333332</v>
      </c>
      <c r="B5511">
        <f>Datos_climat_Sevilla!L5513</f>
        <v>3.1</v>
      </c>
      <c r="C5511">
        <f>Datos_climat_Sevilla!K5513</f>
        <v>340</v>
      </c>
      <c r="D5511">
        <f>Datos_climat_Sevilla!H5513</f>
        <v>33.299999999999997</v>
      </c>
      <c r="E5511">
        <f>Datos_climat_Sevilla!F5513</f>
        <v>886</v>
      </c>
      <c r="F5511">
        <f>Datos_climat_Sevilla!J5513/100</f>
        <v>1009.15</v>
      </c>
    </row>
    <row r="5512" spans="1:6" x14ac:dyDescent="0.25">
      <c r="A5512" s="3">
        <f>DATE(Datos_climat_Sevilla!A5514,Datos_climat_Sevilla!B5514,Datos_climat_Sevilla!C5514)+Datos_climat_Sevilla!D5514/24</f>
        <v>32738.625</v>
      </c>
      <c r="B5512">
        <f>Datos_climat_Sevilla!L5514</f>
        <v>5.0999999999999996</v>
      </c>
      <c r="C5512">
        <f>Datos_climat_Sevilla!K5514</f>
        <v>350</v>
      </c>
      <c r="D5512">
        <f>Datos_climat_Sevilla!H5514</f>
        <v>34.4</v>
      </c>
      <c r="E5512">
        <f>Datos_climat_Sevilla!F5514</f>
        <v>873</v>
      </c>
      <c r="F5512">
        <f>Datos_climat_Sevilla!J5514/100</f>
        <v>1009.15</v>
      </c>
    </row>
    <row r="5513" spans="1:6" x14ac:dyDescent="0.25">
      <c r="A5513" s="3">
        <f>DATE(Datos_climat_Sevilla!A5515,Datos_climat_Sevilla!B5515,Datos_climat_Sevilla!C5515)+Datos_climat_Sevilla!D5515/24</f>
        <v>32738.666666666668</v>
      </c>
      <c r="B5513">
        <f>Datos_climat_Sevilla!L5515</f>
        <v>3.1</v>
      </c>
      <c r="C5513">
        <f>Datos_climat_Sevilla!K5515</f>
        <v>350</v>
      </c>
      <c r="D5513">
        <f>Datos_climat_Sevilla!H5515</f>
        <v>34.4</v>
      </c>
      <c r="E5513">
        <f>Datos_climat_Sevilla!F5515</f>
        <v>835</v>
      </c>
      <c r="F5513">
        <f>Datos_climat_Sevilla!J5515/100</f>
        <v>1009.15</v>
      </c>
    </row>
    <row r="5514" spans="1:6" x14ac:dyDescent="0.25">
      <c r="A5514" s="3">
        <f>DATE(Datos_climat_Sevilla!A5516,Datos_climat_Sevilla!B5516,Datos_climat_Sevilla!C5516)+Datos_climat_Sevilla!D5516/24</f>
        <v>32738.708333333332</v>
      </c>
      <c r="B5514">
        <f>Datos_climat_Sevilla!L5516</f>
        <v>0</v>
      </c>
      <c r="C5514">
        <f>Datos_climat_Sevilla!K5516</f>
        <v>0</v>
      </c>
      <c r="D5514">
        <f>Datos_climat_Sevilla!H5516</f>
        <v>34.4</v>
      </c>
      <c r="E5514">
        <f>Datos_climat_Sevilla!F5516</f>
        <v>772</v>
      </c>
      <c r="F5514">
        <f>Datos_climat_Sevilla!J5516/100</f>
        <v>1009.15</v>
      </c>
    </row>
    <row r="5515" spans="1:6" x14ac:dyDescent="0.25">
      <c r="A5515" s="3">
        <f>DATE(Datos_climat_Sevilla!A5517,Datos_climat_Sevilla!B5517,Datos_climat_Sevilla!C5517)+Datos_climat_Sevilla!D5517/24</f>
        <v>32738.75</v>
      </c>
      <c r="B5515">
        <f>Datos_climat_Sevilla!L5517</f>
        <v>2.1</v>
      </c>
      <c r="C5515">
        <f>Datos_climat_Sevilla!K5517</f>
        <v>200</v>
      </c>
      <c r="D5515">
        <f>Datos_climat_Sevilla!H5517</f>
        <v>33.9</v>
      </c>
      <c r="E5515">
        <f>Datos_climat_Sevilla!F5517</f>
        <v>690</v>
      </c>
      <c r="F5515">
        <f>Datos_climat_Sevilla!J5517/100</f>
        <v>1009.15</v>
      </c>
    </row>
    <row r="5516" spans="1:6" x14ac:dyDescent="0.25">
      <c r="A5516" s="3">
        <f>DATE(Datos_climat_Sevilla!A5518,Datos_climat_Sevilla!B5518,Datos_climat_Sevilla!C5518)+Datos_climat_Sevilla!D5518/24</f>
        <v>32738.791666666668</v>
      </c>
      <c r="B5516">
        <f>Datos_climat_Sevilla!L5518</f>
        <v>4.0999999999999996</v>
      </c>
      <c r="C5516">
        <f>Datos_climat_Sevilla!K5518</f>
        <v>250</v>
      </c>
      <c r="D5516">
        <f>Datos_climat_Sevilla!H5518</f>
        <v>32.799999999999997</v>
      </c>
      <c r="E5516">
        <f>Datos_climat_Sevilla!F5518</f>
        <v>580</v>
      </c>
      <c r="F5516">
        <f>Datos_climat_Sevilla!J5518/100</f>
        <v>1009.15</v>
      </c>
    </row>
    <row r="5517" spans="1:6" x14ac:dyDescent="0.25">
      <c r="A5517" s="3">
        <f>DATE(Datos_climat_Sevilla!A5519,Datos_climat_Sevilla!B5519,Datos_climat_Sevilla!C5519)+Datos_climat_Sevilla!D5519/24</f>
        <v>32738.833333333332</v>
      </c>
      <c r="B5517">
        <f>Datos_climat_Sevilla!L5519</f>
        <v>3.1</v>
      </c>
      <c r="C5517">
        <f>Datos_climat_Sevilla!K5519</f>
        <v>240</v>
      </c>
      <c r="D5517">
        <f>Datos_climat_Sevilla!H5519</f>
        <v>31.1</v>
      </c>
      <c r="E5517">
        <f>Datos_climat_Sevilla!F5519</f>
        <v>429</v>
      </c>
      <c r="F5517">
        <f>Datos_climat_Sevilla!J5519/100</f>
        <v>1009.15</v>
      </c>
    </row>
    <row r="5518" spans="1:6" x14ac:dyDescent="0.25">
      <c r="A5518" s="3">
        <f>DATE(Datos_climat_Sevilla!A5520,Datos_climat_Sevilla!B5520,Datos_climat_Sevilla!C5520)+Datos_climat_Sevilla!D5520/24</f>
        <v>32738.875</v>
      </c>
      <c r="B5518">
        <f>Datos_climat_Sevilla!L5520</f>
        <v>4.0999999999999996</v>
      </c>
      <c r="C5518">
        <f>Datos_climat_Sevilla!K5520</f>
        <v>240</v>
      </c>
      <c r="D5518">
        <f>Datos_climat_Sevilla!H5520</f>
        <v>29.4</v>
      </c>
      <c r="E5518">
        <f>Datos_climat_Sevilla!F5520</f>
        <v>0</v>
      </c>
      <c r="F5518">
        <f>Datos_climat_Sevilla!J5520/100</f>
        <v>1009.15</v>
      </c>
    </row>
    <row r="5519" spans="1:6" x14ac:dyDescent="0.25">
      <c r="A5519" s="3">
        <f>DATE(Datos_climat_Sevilla!A5521,Datos_climat_Sevilla!B5521,Datos_climat_Sevilla!C5521)+Datos_climat_Sevilla!D5521/24</f>
        <v>32738.916666666668</v>
      </c>
      <c r="B5519">
        <f>Datos_climat_Sevilla!L5521</f>
        <v>5.0999999999999996</v>
      </c>
      <c r="C5519">
        <f>Datos_climat_Sevilla!K5521</f>
        <v>260</v>
      </c>
      <c r="D5519">
        <f>Datos_climat_Sevilla!H5521</f>
        <v>28.3</v>
      </c>
      <c r="E5519">
        <f>Datos_climat_Sevilla!F5521</f>
        <v>0</v>
      </c>
      <c r="F5519">
        <f>Datos_climat_Sevilla!J5521/100</f>
        <v>1009.15</v>
      </c>
    </row>
    <row r="5520" spans="1:6" x14ac:dyDescent="0.25">
      <c r="A5520" s="3">
        <f>DATE(Datos_climat_Sevilla!A5522,Datos_climat_Sevilla!B5522,Datos_climat_Sevilla!C5522)+Datos_climat_Sevilla!D5522/24</f>
        <v>32738.958333333332</v>
      </c>
      <c r="B5520">
        <f>Datos_climat_Sevilla!L5522</f>
        <v>3.1</v>
      </c>
      <c r="C5520">
        <f>Datos_climat_Sevilla!K5522</f>
        <v>270</v>
      </c>
      <c r="D5520">
        <f>Datos_climat_Sevilla!H5522</f>
        <v>27.2</v>
      </c>
      <c r="E5520">
        <f>Datos_climat_Sevilla!F5522</f>
        <v>0</v>
      </c>
      <c r="F5520">
        <f>Datos_climat_Sevilla!J5522/100</f>
        <v>1009.15</v>
      </c>
    </row>
    <row r="5521" spans="1:6" x14ac:dyDescent="0.25">
      <c r="A5521" s="3">
        <f>DATE(Datos_climat_Sevilla!A5523,Datos_climat_Sevilla!B5523,Datos_climat_Sevilla!C5523)+Datos_climat_Sevilla!D5523/24</f>
        <v>32739</v>
      </c>
      <c r="B5521">
        <f>Datos_climat_Sevilla!L5523</f>
        <v>3.1</v>
      </c>
      <c r="C5521">
        <f>Datos_climat_Sevilla!K5523</f>
        <v>270</v>
      </c>
      <c r="D5521">
        <f>Datos_climat_Sevilla!H5523</f>
        <v>26.1</v>
      </c>
      <c r="E5521">
        <f>Datos_climat_Sevilla!F5523</f>
        <v>0</v>
      </c>
      <c r="F5521">
        <f>Datos_climat_Sevilla!J5523/100</f>
        <v>1009.15</v>
      </c>
    </row>
    <row r="5522" spans="1:6" x14ac:dyDescent="0.25">
      <c r="A5522" s="3">
        <f>DATE(Datos_climat_Sevilla!A5524,Datos_climat_Sevilla!B5524,Datos_climat_Sevilla!C5524)+Datos_climat_Sevilla!D5524/24</f>
        <v>32739.041666666668</v>
      </c>
      <c r="B5522">
        <f>Datos_climat_Sevilla!L5524</f>
        <v>3.1</v>
      </c>
      <c r="C5522">
        <f>Datos_climat_Sevilla!K5524</f>
        <v>170</v>
      </c>
      <c r="D5522">
        <f>Datos_climat_Sevilla!H5524</f>
        <v>26.1</v>
      </c>
      <c r="E5522">
        <f>Datos_climat_Sevilla!F5524</f>
        <v>0</v>
      </c>
      <c r="F5522">
        <f>Datos_climat_Sevilla!J5524/100</f>
        <v>1009.15</v>
      </c>
    </row>
    <row r="5523" spans="1:6" x14ac:dyDescent="0.25">
      <c r="A5523" s="3">
        <f>DATE(Datos_climat_Sevilla!A5525,Datos_climat_Sevilla!B5525,Datos_climat_Sevilla!C5525)+Datos_climat_Sevilla!D5525/24</f>
        <v>32739.083333333332</v>
      </c>
      <c r="B5523">
        <f>Datos_climat_Sevilla!L5525</f>
        <v>2.1</v>
      </c>
      <c r="C5523">
        <f>Datos_climat_Sevilla!K5525</f>
        <v>160</v>
      </c>
      <c r="D5523">
        <f>Datos_climat_Sevilla!H5525</f>
        <v>25.6</v>
      </c>
      <c r="E5523">
        <f>Datos_climat_Sevilla!F5525</f>
        <v>0</v>
      </c>
      <c r="F5523">
        <f>Datos_climat_Sevilla!J5525/100</f>
        <v>1009.15</v>
      </c>
    </row>
    <row r="5524" spans="1:6" x14ac:dyDescent="0.25">
      <c r="A5524" s="3">
        <f>DATE(Datos_climat_Sevilla!A5526,Datos_climat_Sevilla!B5526,Datos_climat_Sevilla!C5526)+Datos_climat_Sevilla!D5526/24</f>
        <v>32739.125</v>
      </c>
      <c r="B5524">
        <f>Datos_climat_Sevilla!L5526</f>
        <v>1.5</v>
      </c>
      <c r="C5524">
        <f>Datos_climat_Sevilla!K5526</f>
        <v>170</v>
      </c>
      <c r="D5524">
        <f>Datos_climat_Sevilla!H5526</f>
        <v>25</v>
      </c>
      <c r="E5524">
        <f>Datos_climat_Sevilla!F5526</f>
        <v>0</v>
      </c>
      <c r="F5524">
        <f>Datos_climat_Sevilla!J5526/100</f>
        <v>1009.15</v>
      </c>
    </row>
    <row r="5525" spans="1:6" x14ac:dyDescent="0.25">
      <c r="A5525" s="3">
        <f>DATE(Datos_climat_Sevilla!A5527,Datos_climat_Sevilla!B5527,Datos_climat_Sevilla!C5527)+Datos_climat_Sevilla!D5527/24</f>
        <v>32739.166666666668</v>
      </c>
      <c r="B5525">
        <f>Datos_climat_Sevilla!L5527</f>
        <v>0</v>
      </c>
      <c r="C5525">
        <f>Datos_climat_Sevilla!K5527</f>
        <v>0</v>
      </c>
      <c r="D5525">
        <f>Datos_climat_Sevilla!H5527</f>
        <v>24.4</v>
      </c>
      <c r="E5525">
        <f>Datos_climat_Sevilla!F5527</f>
        <v>0</v>
      </c>
      <c r="F5525">
        <f>Datos_climat_Sevilla!J5527/100</f>
        <v>1009.15</v>
      </c>
    </row>
    <row r="5526" spans="1:6" x14ac:dyDescent="0.25">
      <c r="A5526" s="3">
        <f>DATE(Datos_climat_Sevilla!A5528,Datos_climat_Sevilla!B5528,Datos_climat_Sevilla!C5528)+Datos_climat_Sevilla!D5528/24</f>
        <v>32739.208333333332</v>
      </c>
      <c r="B5526">
        <f>Datos_climat_Sevilla!L5528</f>
        <v>0</v>
      </c>
      <c r="C5526">
        <f>Datos_climat_Sevilla!K5528</f>
        <v>0</v>
      </c>
      <c r="D5526">
        <f>Datos_climat_Sevilla!H5528</f>
        <v>23.9</v>
      </c>
      <c r="E5526">
        <f>Datos_climat_Sevilla!F5528</f>
        <v>0</v>
      </c>
      <c r="F5526">
        <f>Datos_climat_Sevilla!J5528/100</f>
        <v>1009.15</v>
      </c>
    </row>
    <row r="5527" spans="1:6" x14ac:dyDescent="0.25">
      <c r="A5527" s="3">
        <f>DATE(Datos_climat_Sevilla!A5529,Datos_climat_Sevilla!B5529,Datos_climat_Sevilla!C5529)+Datos_climat_Sevilla!D5529/24</f>
        <v>32739.25</v>
      </c>
      <c r="B5527">
        <f>Datos_climat_Sevilla!L5529</f>
        <v>0</v>
      </c>
      <c r="C5527">
        <f>Datos_climat_Sevilla!K5529</f>
        <v>0</v>
      </c>
      <c r="D5527">
        <f>Datos_climat_Sevilla!H5529</f>
        <v>23.3</v>
      </c>
      <c r="E5527">
        <f>Datos_climat_Sevilla!F5529</f>
        <v>0</v>
      </c>
      <c r="F5527">
        <f>Datos_climat_Sevilla!J5529/100</f>
        <v>1009.15</v>
      </c>
    </row>
    <row r="5528" spans="1:6" x14ac:dyDescent="0.25">
      <c r="A5528" s="3">
        <f>DATE(Datos_climat_Sevilla!A5530,Datos_climat_Sevilla!B5530,Datos_climat_Sevilla!C5530)+Datos_climat_Sevilla!D5530/24</f>
        <v>32739.291666666668</v>
      </c>
      <c r="B5528">
        <f>Datos_climat_Sevilla!L5530</f>
        <v>0</v>
      </c>
      <c r="C5528">
        <f>Datos_climat_Sevilla!K5530</f>
        <v>0</v>
      </c>
      <c r="D5528">
        <f>Datos_climat_Sevilla!H5530</f>
        <v>22.8</v>
      </c>
      <c r="E5528">
        <f>Datos_climat_Sevilla!F5530</f>
        <v>0</v>
      </c>
      <c r="F5528">
        <f>Datos_climat_Sevilla!J5530/100</f>
        <v>1009.15</v>
      </c>
    </row>
    <row r="5529" spans="1:6" x14ac:dyDescent="0.25">
      <c r="A5529" s="3">
        <f>DATE(Datos_climat_Sevilla!A5531,Datos_climat_Sevilla!B5531,Datos_climat_Sevilla!C5531)+Datos_climat_Sevilla!D5531/24</f>
        <v>32739.333333333332</v>
      </c>
      <c r="B5529">
        <f>Datos_climat_Sevilla!L5531</f>
        <v>2.1</v>
      </c>
      <c r="C5529">
        <f>Datos_climat_Sevilla!K5531</f>
        <v>20</v>
      </c>
      <c r="D5529">
        <f>Datos_climat_Sevilla!H5531</f>
        <v>23.3</v>
      </c>
      <c r="E5529">
        <f>Datos_climat_Sevilla!F5531</f>
        <v>438</v>
      </c>
      <c r="F5529">
        <f>Datos_climat_Sevilla!J5531/100</f>
        <v>1009.15</v>
      </c>
    </row>
    <row r="5530" spans="1:6" x14ac:dyDescent="0.25">
      <c r="A5530" s="3">
        <f>DATE(Datos_climat_Sevilla!A5532,Datos_climat_Sevilla!B5532,Datos_climat_Sevilla!C5532)+Datos_climat_Sevilla!D5532/24</f>
        <v>32739.375</v>
      </c>
      <c r="B5530">
        <f>Datos_climat_Sevilla!L5532</f>
        <v>4.0999999999999996</v>
      </c>
      <c r="C5530">
        <f>Datos_climat_Sevilla!K5532</f>
        <v>30</v>
      </c>
      <c r="D5530">
        <f>Datos_climat_Sevilla!H5532</f>
        <v>24.4</v>
      </c>
      <c r="E5530">
        <f>Datos_climat_Sevilla!F5532</f>
        <v>583</v>
      </c>
      <c r="F5530">
        <f>Datos_climat_Sevilla!J5532/100</f>
        <v>1009.15</v>
      </c>
    </row>
    <row r="5531" spans="1:6" x14ac:dyDescent="0.25">
      <c r="A5531" s="3">
        <f>DATE(Datos_climat_Sevilla!A5533,Datos_climat_Sevilla!B5533,Datos_climat_Sevilla!C5533)+Datos_climat_Sevilla!D5533/24</f>
        <v>32739.416666666668</v>
      </c>
      <c r="B5531">
        <f>Datos_climat_Sevilla!L5533</f>
        <v>3.1</v>
      </c>
      <c r="C5531">
        <f>Datos_climat_Sevilla!K5533</f>
        <v>40</v>
      </c>
      <c r="D5531">
        <f>Datos_climat_Sevilla!H5533</f>
        <v>26.7</v>
      </c>
      <c r="E5531">
        <f>Datos_climat_Sevilla!F5533</f>
        <v>690</v>
      </c>
      <c r="F5531">
        <f>Datos_climat_Sevilla!J5533/100</f>
        <v>1009.15</v>
      </c>
    </row>
    <row r="5532" spans="1:6" x14ac:dyDescent="0.25">
      <c r="A5532" s="3">
        <f>DATE(Datos_climat_Sevilla!A5534,Datos_climat_Sevilla!B5534,Datos_climat_Sevilla!C5534)+Datos_climat_Sevilla!D5534/24</f>
        <v>32739.458333333332</v>
      </c>
      <c r="B5532">
        <f>Datos_climat_Sevilla!L5534</f>
        <v>6.2</v>
      </c>
      <c r="C5532">
        <f>Datos_climat_Sevilla!K5534</f>
        <v>60</v>
      </c>
      <c r="D5532">
        <f>Datos_climat_Sevilla!H5534</f>
        <v>28.9</v>
      </c>
      <c r="E5532">
        <f>Datos_climat_Sevilla!F5534</f>
        <v>772</v>
      </c>
      <c r="F5532">
        <f>Datos_climat_Sevilla!J5534/100</f>
        <v>1009.15</v>
      </c>
    </row>
    <row r="5533" spans="1:6" x14ac:dyDescent="0.25">
      <c r="A5533" s="3">
        <f>DATE(Datos_climat_Sevilla!A5535,Datos_climat_Sevilla!B5535,Datos_climat_Sevilla!C5535)+Datos_climat_Sevilla!D5535/24</f>
        <v>32739.5</v>
      </c>
      <c r="B5533">
        <f>Datos_climat_Sevilla!L5535</f>
        <v>4.0999999999999996</v>
      </c>
      <c r="C5533">
        <f>Datos_climat_Sevilla!K5535</f>
        <v>70</v>
      </c>
      <c r="D5533">
        <f>Datos_climat_Sevilla!H5535</f>
        <v>31.1</v>
      </c>
      <c r="E5533">
        <f>Datos_climat_Sevilla!F5535</f>
        <v>835</v>
      </c>
      <c r="F5533">
        <f>Datos_climat_Sevilla!J5535/100</f>
        <v>1009.15</v>
      </c>
    </row>
    <row r="5534" spans="1:6" x14ac:dyDescent="0.25">
      <c r="A5534" s="3">
        <f>DATE(Datos_climat_Sevilla!A5536,Datos_climat_Sevilla!B5536,Datos_climat_Sevilla!C5536)+Datos_climat_Sevilla!D5536/24</f>
        <v>32739.541666666668</v>
      </c>
      <c r="B5534">
        <f>Datos_climat_Sevilla!L5536</f>
        <v>4.0999999999999996</v>
      </c>
      <c r="C5534">
        <f>Datos_climat_Sevilla!K5536</f>
        <v>90</v>
      </c>
      <c r="D5534">
        <f>Datos_climat_Sevilla!H5536</f>
        <v>33.9</v>
      </c>
      <c r="E5534">
        <f>Datos_climat_Sevilla!F5536</f>
        <v>870</v>
      </c>
      <c r="F5534">
        <f>Datos_climat_Sevilla!J5536/100</f>
        <v>1009.15</v>
      </c>
    </row>
    <row r="5535" spans="1:6" x14ac:dyDescent="0.25">
      <c r="A5535" s="3">
        <f>DATE(Datos_climat_Sevilla!A5537,Datos_climat_Sevilla!B5537,Datos_climat_Sevilla!C5537)+Datos_climat_Sevilla!D5537/24</f>
        <v>32739.583333333332</v>
      </c>
      <c r="B5535">
        <f>Datos_climat_Sevilla!L5537</f>
        <v>4.0999999999999996</v>
      </c>
      <c r="C5535">
        <f>Datos_climat_Sevilla!K5537</f>
        <v>999</v>
      </c>
      <c r="D5535">
        <f>Datos_climat_Sevilla!H5537</f>
        <v>36.700000000000003</v>
      </c>
      <c r="E5535">
        <f>Datos_climat_Sevilla!F5537</f>
        <v>883</v>
      </c>
      <c r="F5535">
        <f>Datos_climat_Sevilla!J5537/100</f>
        <v>1009.15</v>
      </c>
    </row>
    <row r="5536" spans="1:6" x14ac:dyDescent="0.25">
      <c r="A5536" s="3">
        <f>DATE(Datos_climat_Sevilla!A5538,Datos_climat_Sevilla!B5538,Datos_climat_Sevilla!C5538)+Datos_climat_Sevilla!D5538/24</f>
        <v>32739.625</v>
      </c>
      <c r="B5536">
        <f>Datos_climat_Sevilla!L5538</f>
        <v>4.0999999999999996</v>
      </c>
      <c r="C5536">
        <f>Datos_climat_Sevilla!K5538</f>
        <v>999</v>
      </c>
      <c r="D5536">
        <f>Datos_climat_Sevilla!H5538</f>
        <v>37.799999999999997</v>
      </c>
      <c r="E5536">
        <f>Datos_climat_Sevilla!F5538</f>
        <v>870</v>
      </c>
      <c r="F5536">
        <f>Datos_climat_Sevilla!J5538/100</f>
        <v>1009.15</v>
      </c>
    </row>
    <row r="5537" spans="1:6" x14ac:dyDescent="0.25">
      <c r="A5537" s="3">
        <f>DATE(Datos_climat_Sevilla!A5539,Datos_climat_Sevilla!B5539,Datos_climat_Sevilla!C5539)+Datos_climat_Sevilla!D5539/24</f>
        <v>32739.666666666668</v>
      </c>
      <c r="B5537">
        <f>Datos_climat_Sevilla!L5539</f>
        <v>3.1</v>
      </c>
      <c r="C5537">
        <f>Datos_climat_Sevilla!K5539</f>
        <v>230</v>
      </c>
      <c r="D5537">
        <f>Datos_climat_Sevilla!H5539</f>
        <v>38.299999999999997</v>
      </c>
      <c r="E5537">
        <f>Datos_climat_Sevilla!F5539</f>
        <v>829</v>
      </c>
      <c r="F5537">
        <f>Datos_climat_Sevilla!J5539/100</f>
        <v>1009.15</v>
      </c>
    </row>
    <row r="5538" spans="1:6" x14ac:dyDescent="0.25">
      <c r="A5538" s="3">
        <f>DATE(Datos_climat_Sevilla!A5540,Datos_climat_Sevilla!B5540,Datos_climat_Sevilla!C5540)+Datos_climat_Sevilla!D5540/24</f>
        <v>32739.708333333332</v>
      </c>
      <c r="B5538">
        <f>Datos_climat_Sevilla!L5540</f>
        <v>4.0999999999999996</v>
      </c>
      <c r="C5538">
        <f>Datos_climat_Sevilla!K5540</f>
        <v>240</v>
      </c>
      <c r="D5538">
        <f>Datos_climat_Sevilla!H5540</f>
        <v>38.299999999999997</v>
      </c>
      <c r="E5538">
        <f>Datos_climat_Sevilla!F5540</f>
        <v>766</v>
      </c>
      <c r="F5538">
        <f>Datos_climat_Sevilla!J5540/100</f>
        <v>1009.15</v>
      </c>
    </row>
    <row r="5539" spans="1:6" x14ac:dyDescent="0.25">
      <c r="A5539" s="3">
        <f>DATE(Datos_climat_Sevilla!A5541,Datos_climat_Sevilla!B5541,Datos_climat_Sevilla!C5541)+Datos_climat_Sevilla!D5541/24</f>
        <v>32739.75</v>
      </c>
      <c r="B5539">
        <f>Datos_climat_Sevilla!L5541</f>
        <v>4.0999999999999996</v>
      </c>
      <c r="C5539">
        <f>Datos_climat_Sevilla!K5541</f>
        <v>220</v>
      </c>
      <c r="D5539">
        <f>Datos_climat_Sevilla!H5541</f>
        <v>37.200000000000003</v>
      </c>
      <c r="E5539">
        <f>Datos_climat_Sevilla!F5541</f>
        <v>684</v>
      </c>
      <c r="F5539">
        <f>Datos_climat_Sevilla!J5541/100</f>
        <v>1009.15</v>
      </c>
    </row>
    <row r="5540" spans="1:6" x14ac:dyDescent="0.25">
      <c r="A5540" s="3">
        <f>DATE(Datos_climat_Sevilla!A5542,Datos_climat_Sevilla!B5542,Datos_climat_Sevilla!C5542)+Datos_climat_Sevilla!D5542/24</f>
        <v>32739.791666666668</v>
      </c>
      <c r="B5540">
        <f>Datos_climat_Sevilla!L5542</f>
        <v>4.0999999999999996</v>
      </c>
      <c r="C5540">
        <f>Datos_climat_Sevilla!K5542</f>
        <v>260</v>
      </c>
      <c r="D5540">
        <f>Datos_climat_Sevilla!H5542</f>
        <v>35.6</v>
      </c>
      <c r="E5540">
        <f>Datos_climat_Sevilla!F5542</f>
        <v>574</v>
      </c>
      <c r="F5540">
        <f>Datos_climat_Sevilla!J5542/100</f>
        <v>1009.15</v>
      </c>
    </row>
    <row r="5541" spans="1:6" x14ac:dyDescent="0.25">
      <c r="A5541" s="3">
        <f>DATE(Datos_climat_Sevilla!A5543,Datos_climat_Sevilla!B5543,Datos_climat_Sevilla!C5543)+Datos_climat_Sevilla!D5543/24</f>
        <v>32739.833333333332</v>
      </c>
      <c r="B5541">
        <f>Datos_climat_Sevilla!L5543</f>
        <v>5.0999999999999996</v>
      </c>
      <c r="C5541">
        <f>Datos_climat_Sevilla!K5543</f>
        <v>240</v>
      </c>
      <c r="D5541">
        <f>Datos_climat_Sevilla!H5543</f>
        <v>33.299999999999997</v>
      </c>
      <c r="E5541">
        <f>Datos_climat_Sevilla!F5543</f>
        <v>425</v>
      </c>
      <c r="F5541">
        <f>Datos_climat_Sevilla!J5543/100</f>
        <v>1009.15</v>
      </c>
    </row>
    <row r="5542" spans="1:6" x14ac:dyDescent="0.25">
      <c r="A5542" s="3">
        <f>DATE(Datos_climat_Sevilla!A5544,Datos_climat_Sevilla!B5544,Datos_climat_Sevilla!C5544)+Datos_climat_Sevilla!D5544/24</f>
        <v>32739.875</v>
      </c>
      <c r="B5542">
        <f>Datos_climat_Sevilla!L5544</f>
        <v>4.0999999999999996</v>
      </c>
      <c r="C5542">
        <f>Datos_climat_Sevilla!K5544</f>
        <v>260</v>
      </c>
      <c r="D5542">
        <f>Datos_climat_Sevilla!H5544</f>
        <v>31.1</v>
      </c>
      <c r="E5542">
        <f>Datos_climat_Sevilla!F5544</f>
        <v>0</v>
      </c>
      <c r="F5542">
        <f>Datos_climat_Sevilla!J5544/100</f>
        <v>1009.15</v>
      </c>
    </row>
    <row r="5543" spans="1:6" x14ac:dyDescent="0.25">
      <c r="A5543" s="3">
        <f>DATE(Datos_climat_Sevilla!A5545,Datos_climat_Sevilla!B5545,Datos_climat_Sevilla!C5545)+Datos_climat_Sevilla!D5545/24</f>
        <v>32739.916666666668</v>
      </c>
      <c r="B5543">
        <f>Datos_climat_Sevilla!L5545</f>
        <v>3.1</v>
      </c>
      <c r="C5543">
        <f>Datos_climat_Sevilla!K5545</f>
        <v>230</v>
      </c>
      <c r="D5543">
        <f>Datos_climat_Sevilla!H5545</f>
        <v>29.4</v>
      </c>
      <c r="E5543">
        <f>Datos_climat_Sevilla!F5545</f>
        <v>0</v>
      </c>
      <c r="F5543">
        <f>Datos_climat_Sevilla!J5545/100</f>
        <v>1009.15</v>
      </c>
    </row>
    <row r="5544" spans="1:6" x14ac:dyDescent="0.25">
      <c r="A5544" s="3">
        <f>DATE(Datos_climat_Sevilla!A5546,Datos_climat_Sevilla!B5546,Datos_climat_Sevilla!C5546)+Datos_climat_Sevilla!D5546/24</f>
        <v>32739.958333333332</v>
      </c>
      <c r="B5544">
        <f>Datos_climat_Sevilla!L5546</f>
        <v>2.6</v>
      </c>
      <c r="C5544">
        <f>Datos_climat_Sevilla!K5546</f>
        <v>230</v>
      </c>
      <c r="D5544">
        <f>Datos_climat_Sevilla!H5546</f>
        <v>27.8</v>
      </c>
      <c r="E5544">
        <f>Datos_climat_Sevilla!F5546</f>
        <v>0</v>
      </c>
      <c r="F5544">
        <f>Datos_climat_Sevilla!J5546/100</f>
        <v>1009.15</v>
      </c>
    </row>
    <row r="5545" spans="1:6" x14ac:dyDescent="0.25">
      <c r="A5545" s="3">
        <f>DATE(Datos_climat_Sevilla!A5547,Datos_climat_Sevilla!B5547,Datos_climat_Sevilla!C5547)+Datos_climat_Sevilla!D5547/24</f>
        <v>32740</v>
      </c>
      <c r="B5545">
        <f>Datos_climat_Sevilla!L5547</f>
        <v>2.1</v>
      </c>
      <c r="C5545">
        <f>Datos_climat_Sevilla!K5547</f>
        <v>240</v>
      </c>
      <c r="D5545">
        <f>Datos_climat_Sevilla!H5547</f>
        <v>26.7</v>
      </c>
      <c r="E5545">
        <f>Datos_climat_Sevilla!F5547</f>
        <v>0</v>
      </c>
      <c r="F5545">
        <f>Datos_climat_Sevilla!J5547/100</f>
        <v>1009.15</v>
      </c>
    </row>
    <row r="5546" spans="1:6" x14ac:dyDescent="0.25">
      <c r="A5546" s="3">
        <f>DATE(Datos_climat_Sevilla!A5548,Datos_climat_Sevilla!B5548,Datos_climat_Sevilla!C5548)+Datos_climat_Sevilla!D5548/24</f>
        <v>32740.041666666668</v>
      </c>
      <c r="B5546">
        <f>Datos_climat_Sevilla!L5548</f>
        <v>1</v>
      </c>
      <c r="C5546">
        <f>Datos_climat_Sevilla!K5548</f>
        <v>160</v>
      </c>
      <c r="D5546">
        <f>Datos_climat_Sevilla!H5548</f>
        <v>26.1</v>
      </c>
      <c r="E5546">
        <f>Datos_climat_Sevilla!F5548</f>
        <v>0</v>
      </c>
      <c r="F5546">
        <f>Datos_climat_Sevilla!J5548/100</f>
        <v>1009.15</v>
      </c>
    </row>
    <row r="5547" spans="1:6" x14ac:dyDescent="0.25">
      <c r="A5547" s="3">
        <f>DATE(Datos_climat_Sevilla!A5549,Datos_climat_Sevilla!B5549,Datos_climat_Sevilla!C5549)+Datos_climat_Sevilla!D5549/24</f>
        <v>32740.083333333332</v>
      </c>
      <c r="B5547">
        <f>Datos_climat_Sevilla!L5549</f>
        <v>1</v>
      </c>
      <c r="C5547">
        <f>Datos_climat_Sevilla!K5549</f>
        <v>60</v>
      </c>
      <c r="D5547">
        <f>Datos_climat_Sevilla!H5549</f>
        <v>25</v>
      </c>
      <c r="E5547">
        <f>Datos_climat_Sevilla!F5549</f>
        <v>0</v>
      </c>
      <c r="F5547">
        <f>Datos_climat_Sevilla!J5549/100</f>
        <v>1009.15</v>
      </c>
    </row>
    <row r="5548" spans="1:6" x14ac:dyDescent="0.25">
      <c r="A5548" s="3">
        <f>DATE(Datos_climat_Sevilla!A5550,Datos_climat_Sevilla!B5550,Datos_climat_Sevilla!C5550)+Datos_climat_Sevilla!D5550/24</f>
        <v>32740.125</v>
      </c>
      <c r="B5548">
        <f>Datos_climat_Sevilla!L5550</f>
        <v>0</v>
      </c>
      <c r="C5548">
        <f>Datos_climat_Sevilla!K5550</f>
        <v>0</v>
      </c>
      <c r="D5548">
        <f>Datos_climat_Sevilla!H5550</f>
        <v>24.4</v>
      </c>
      <c r="E5548">
        <f>Datos_climat_Sevilla!F5550</f>
        <v>0</v>
      </c>
      <c r="F5548">
        <f>Datos_climat_Sevilla!J5550/100</f>
        <v>1009.15</v>
      </c>
    </row>
    <row r="5549" spans="1:6" x14ac:dyDescent="0.25">
      <c r="A5549" s="3">
        <f>DATE(Datos_climat_Sevilla!A5551,Datos_climat_Sevilla!B5551,Datos_climat_Sevilla!C5551)+Datos_climat_Sevilla!D5551/24</f>
        <v>32740.166666666668</v>
      </c>
      <c r="B5549">
        <f>Datos_climat_Sevilla!L5551</f>
        <v>1</v>
      </c>
      <c r="C5549">
        <f>Datos_climat_Sevilla!K5551</f>
        <v>20</v>
      </c>
      <c r="D5549">
        <f>Datos_climat_Sevilla!H5551</f>
        <v>23.3</v>
      </c>
      <c r="E5549">
        <f>Datos_climat_Sevilla!F5551</f>
        <v>0</v>
      </c>
      <c r="F5549">
        <f>Datos_climat_Sevilla!J5551/100</f>
        <v>1009.15</v>
      </c>
    </row>
    <row r="5550" spans="1:6" x14ac:dyDescent="0.25">
      <c r="A5550" s="3">
        <f>DATE(Datos_climat_Sevilla!A5552,Datos_climat_Sevilla!B5552,Datos_climat_Sevilla!C5552)+Datos_climat_Sevilla!D5552/24</f>
        <v>32740.208333333332</v>
      </c>
      <c r="B5550">
        <f>Datos_climat_Sevilla!L5552</f>
        <v>0</v>
      </c>
      <c r="C5550">
        <f>Datos_climat_Sevilla!K5552</f>
        <v>0</v>
      </c>
      <c r="D5550">
        <f>Datos_climat_Sevilla!H5552</f>
        <v>22.8</v>
      </c>
      <c r="E5550">
        <f>Datos_climat_Sevilla!F5552</f>
        <v>0</v>
      </c>
      <c r="F5550">
        <f>Datos_climat_Sevilla!J5552/100</f>
        <v>1009.15</v>
      </c>
    </row>
    <row r="5551" spans="1:6" x14ac:dyDescent="0.25">
      <c r="A5551" s="3">
        <f>DATE(Datos_climat_Sevilla!A5553,Datos_climat_Sevilla!B5553,Datos_climat_Sevilla!C5553)+Datos_climat_Sevilla!D5553/24</f>
        <v>32740.25</v>
      </c>
      <c r="B5551">
        <f>Datos_climat_Sevilla!L5553</f>
        <v>0</v>
      </c>
      <c r="C5551">
        <f>Datos_climat_Sevilla!K5553</f>
        <v>0</v>
      </c>
      <c r="D5551">
        <f>Datos_climat_Sevilla!H5553</f>
        <v>21.7</v>
      </c>
      <c r="E5551">
        <f>Datos_climat_Sevilla!F5553</f>
        <v>0</v>
      </c>
      <c r="F5551">
        <f>Datos_climat_Sevilla!J5553/100</f>
        <v>1009.15</v>
      </c>
    </row>
    <row r="5552" spans="1:6" x14ac:dyDescent="0.25">
      <c r="A5552" s="3">
        <f>DATE(Datos_climat_Sevilla!A5554,Datos_climat_Sevilla!B5554,Datos_climat_Sevilla!C5554)+Datos_climat_Sevilla!D5554/24</f>
        <v>32740.291666666668</v>
      </c>
      <c r="B5552">
        <f>Datos_climat_Sevilla!L5554</f>
        <v>0</v>
      </c>
      <c r="C5552">
        <f>Datos_climat_Sevilla!K5554</f>
        <v>0</v>
      </c>
      <c r="D5552">
        <f>Datos_climat_Sevilla!H5554</f>
        <v>21.1</v>
      </c>
      <c r="E5552">
        <f>Datos_climat_Sevilla!F5554</f>
        <v>0</v>
      </c>
      <c r="F5552">
        <f>Datos_climat_Sevilla!J5554/100</f>
        <v>1009.15</v>
      </c>
    </row>
    <row r="5553" spans="1:6" x14ac:dyDescent="0.25">
      <c r="A5553" s="3">
        <f>DATE(Datos_climat_Sevilla!A5555,Datos_climat_Sevilla!B5555,Datos_climat_Sevilla!C5555)+Datos_climat_Sevilla!D5555/24</f>
        <v>32740.333333333332</v>
      </c>
      <c r="B5553">
        <f>Datos_climat_Sevilla!L5555</f>
        <v>0</v>
      </c>
      <c r="C5553">
        <f>Datos_climat_Sevilla!K5555</f>
        <v>0</v>
      </c>
      <c r="D5553">
        <f>Datos_climat_Sevilla!H5555</f>
        <v>21.7</v>
      </c>
      <c r="E5553">
        <f>Datos_climat_Sevilla!F5555</f>
        <v>337</v>
      </c>
      <c r="F5553">
        <f>Datos_climat_Sevilla!J5555/100</f>
        <v>1009.15</v>
      </c>
    </row>
    <row r="5554" spans="1:6" x14ac:dyDescent="0.25">
      <c r="A5554" s="3">
        <f>DATE(Datos_climat_Sevilla!A5556,Datos_climat_Sevilla!B5556,Datos_climat_Sevilla!C5556)+Datos_climat_Sevilla!D5556/24</f>
        <v>32740.375</v>
      </c>
      <c r="B5554">
        <f>Datos_climat_Sevilla!L5556</f>
        <v>0</v>
      </c>
      <c r="C5554">
        <f>Datos_climat_Sevilla!K5556</f>
        <v>0</v>
      </c>
      <c r="D5554">
        <f>Datos_climat_Sevilla!H5556</f>
        <v>23.3</v>
      </c>
      <c r="E5554">
        <f>Datos_climat_Sevilla!F5556</f>
        <v>558</v>
      </c>
      <c r="F5554">
        <f>Datos_climat_Sevilla!J5556/100</f>
        <v>1009.15</v>
      </c>
    </row>
    <row r="5555" spans="1:6" x14ac:dyDescent="0.25">
      <c r="A5555" s="3">
        <f>DATE(Datos_climat_Sevilla!A5557,Datos_climat_Sevilla!B5557,Datos_climat_Sevilla!C5557)+Datos_climat_Sevilla!D5557/24</f>
        <v>32740.416666666668</v>
      </c>
      <c r="B5555">
        <f>Datos_climat_Sevilla!L5557</f>
        <v>2.1</v>
      </c>
      <c r="C5555">
        <f>Datos_climat_Sevilla!K5557</f>
        <v>20</v>
      </c>
      <c r="D5555">
        <f>Datos_climat_Sevilla!H5557</f>
        <v>25.6</v>
      </c>
      <c r="E5555">
        <f>Datos_climat_Sevilla!F5557</f>
        <v>665</v>
      </c>
      <c r="F5555">
        <f>Datos_climat_Sevilla!J5557/100</f>
        <v>1009.15</v>
      </c>
    </row>
    <row r="5556" spans="1:6" x14ac:dyDescent="0.25">
      <c r="A5556" s="3">
        <f>DATE(Datos_climat_Sevilla!A5558,Datos_climat_Sevilla!B5558,Datos_climat_Sevilla!C5558)+Datos_climat_Sevilla!D5558/24</f>
        <v>32740.458333333332</v>
      </c>
      <c r="B5556">
        <f>Datos_climat_Sevilla!L5558</f>
        <v>2.6</v>
      </c>
      <c r="C5556">
        <f>Datos_climat_Sevilla!K5558</f>
        <v>170</v>
      </c>
      <c r="D5556">
        <f>Datos_climat_Sevilla!H5558</f>
        <v>27.8</v>
      </c>
      <c r="E5556">
        <f>Datos_climat_Sevilla!F5558</f>
        <v>627</v>
      </c>
      <c r="F5556">
        <f>Datos_climat_Sevilla!J5558/100</f>
        <v>1009.15</v>
      </c>
    </row>
    <row r="5557" spans="1:6" x14ac:dyDescent="0.25">
      <c r="A5557" s="3">
        <f>DATE(Datos_climat_Sevilla!A5559,Datos_climat_Sevilla!B5559,Datos_climat_Sevilla!C5559)+Datos_climat_Sevilla!D5559/24</f>
        <v>32740.5</v>
      </c>
      <c r="B5557">
        <f>Datos_climat_Sevilla!L5559</f>
        <v>2.6</v>
      </c>
      <c r="C5557">
        <f>Datos_climat_Sevilla!K5559</f>
        <v>190</v>
      </c>
      <c r="D5557">
        <f>Datos_climat_Sevilla!H5559</f>
        <v>31.1</v>
      </c>
      <c r="E5557">
        <f>Datos_climat_Sevilla!F5559</f>
        <v>675</v>
      </c>
      <c r="F5557">
        <f>Datos_climat_Sevilla!J5559/100</f>
        <v>1009.15</v>
      </c>
    </row>
    <row r="5558" spans="1:6" x14ac:dyDescent="0.25">
      <c r="A5558" s="3">
        <f>DATE(Datos_climat_Sevilla!A5560,Datos_climat_Sevilla!B5560,Datos_climat_Sevilla!C5560)+Datos_climat_Sevilla!D5560/24</f>
        <v>32740.541666666668</v>
      </c>
      <c r="B5558">
        <f>Datos_climat_Sevilla!L5560</f>
        <v>2.1</v>
      </c>
      <c r="C5558">
        <f>Datos_climat_Sevilla!K5560</f>
        <v>220</v>
      </c>
      <c r="D5558">
        <f>Datos_climat_Sevilla!H5560</f>
        <v>33.9</v>
      </c>
      <c r="E5558">
        <f>Datos_climat_Sevilla!F5560</f>
        <v>750</v>
      </c>
      <c r="F5558">
        <f>Datos_climat_Sevilla!J5560/100</f>
        <v>1009.15</v>
      </c>
    </row>
    <row r="5559" spans="1:6" x14ac:dyDescent="0.25">
      <c r="A5559" s="3">
        <f>DATE(Datos_climat_Sevilla!A5561,Datos_climat_Sevilla!B5561,Datos_climat_Sevilla!C5561)+Datos_climat_Sevilla!D5561/24</f>
        <v>32740.583333333332</v>
      </c>
      <c r="B5559">
        <f>Datos_climat_Sevilla!L5561</f>
        <v>2.6</v>
      </c>
      <c r="C5559">
        <f>Datos_climat_Sevilla!K5561</f>
        <v>220</v>
      </c>
      <c r="D5559">
        <f>Datos_climat_Sevilla!H5561</f>
        <v>36.700000000000003</v>
      </c>
      <c r="E5559">
        <f>Datos_climat_Sevilla!F5561</f>
        <v>725</v>
      </c>
      <c r="F5559">
        <f>Datos_climat_Sevilla!J5561/100</f>
        <v>1009.15</v>
      </c>
    </row>
    <row r="5560" spans="1:6" x14ac:dyDescent="0.25">
      <c r="A5560" s="3">
        <f>DATE(Datos_climat_Sevilla!A5562,Datos_climat_Sevilla!B5562,Datos_climat_Sevilla!C5562)+Datos_climat_Sevilla!D5562/24</f>
        <v>32740.625</v>
      </c>
      <c r="B5560">
        <f>Datos_climat_Sevilla!L5562</f>
        <v>0</v>
      </c>
      <c r="C5560">
        <f>Datos_climat_Sevilla!K5562</f>
        <v>0</v>
      </c>
      <c r="D5560">
        <f>Datos_climat_Sevilla!H5562</f>
        <v>38.299999999999997</v>
      </c>
      <c r="E5560">
        <f>Datos_climat_Sevilla!F5562</f>
        <v>760</v>
      </c>
      <c r="F5560">
        <f>Datos_climat_Sevilla!J5562/100</f>
        <v>1009.15</v>
      </c>
    </row>
    <row r="5561" spans="1:6" x14ac:dyDescent="0.25">
      <c r="A5561" s="3">
        <f>DATE(Datos_climat_Sevilla!A5563,Datos_climat_Sevilla!B5563,Datos_climat_Sevilla!C5563)+Datos_climat_Sevilla!D5563/24</f>
        <v>32740.666666666668</v>
      </c>
      <c r="B5561">
        <f>Datos_climat_Sevilla!L5563</f>
        <v>4.0999999999999996</v>
      </c>
      <c r="C5561">
        <f>Datos_climat_Sevilla!K5563</f>
        <v>230</v>
      </c>
      <c r="D5561">
        <f>Datos_climat_Sevilla!H5563</f>
        <v>39.4</v>
      </c>
      <c r="E5561">
        <f>Datos_climat_Sevilla!F5563</f>
        <v>823</v>
      </c>
      <c r="F5561">
        <f>Datos_climat_Sevilla!J5563/100</f>
        <v>1009.15</v>
      </c>
    </row>
    <row r="5562" spans="1:6" x14ac:dyDescent="0.25">
      <c r="A5562" s="3">
        <f>DATE(Datos_climat_Sevilla!A5564,Datos_climat_Sevilla!B5564,Datos_climat_Sevilla!C5564)+Datos_climat_Sevilla!D5564/24</f>
        <v>32740.708333333332</v>
      </c>
      <c r="B5562">
        <f>Datos_climat_Sevilla!L5564</f>
        <v>5.0999999999999996</v>
      </c>
      <c r="C5562">
        <f>Datos_climat_Sevilla!K5564</f>
        <v>230</v>
      </c>
      <c r="D5562">
        <f>Datos_climat_Sevilla!H5564</f>
        <v>38.9</v>
      </c>
      <c r="E5562">
        <f>Datos_climat_Sevilla!F5564</f>
        <v>791</v>
      </c>
      <c r="F5562">
        <f>Datos_climat_Sevilla!J5564/100</f>
        <v>1009.15</v>
      </c>
    </row>
    <row r="5563" spans="1:6" x14ac:dyDescent="0.25">
      <c r="A5563" s="3">
        <f>DATE(Datos_climat_Sevilla!A5565,Datos_climat_Sevilla!B5565,Datos_climat_Sevilla!C5565)+Datos_climat_Sevilla!D5565/24</f>
        <v>32740.75</v>
      </c>
      <c r="B5563">
        <f>Datos_climat_Sevilla!L5565</f>
        <v>4.0999999999999996</v>
      </c>
      <c r="C5563">
        <f>Datos_climat_Sevilla!K5565</f>
        <v>230</v>
      </c>
      <c r="D5563">
        <f>Datos_climat_Sevilla!H5565</f>
        <v>37.799999999999997</v>
      </c>
      <c r="E5563">
        <f>Datos_climat_Sevilla!F5565</f>
        <v>712</v>
      </c>
      <c r="F5563">
        <f>Datos_climat_Sevilla!J5565/100</f>
        <v>1009.15</v>
      </c>
    </row>
    <row r="5564" spans="1:6" x14ac:dyDescent="0.25">
      <c r="A5564" s="3">
        <f>DATE(Datos_climat_Sevilla!A5566,Datos_climat_Sevilla!B5566,Datos_climat_Sevilla!C5566)+Datos_climat_Sevilla!D5566/24</f>
        <v>32740.791666666668</v>
      </c>
      <c r="B5564">
        <f>Datos_climat_Sevilla!L5566</f>
        <v>5.0999999999999996</v>
      </c>
      <c r="C5564">
        <f>Datos_climat_Sevilla!K5566</f>
        <v>250</v>
      </c>
      <c r="D5564">
        <f>Datos_climat_Sevilla!H5566</f>
        <v>36.1</v>
      </c>
      <c r="E5564">
        <f>Datos_climat_Sevilla!F5566</f>
        <v>608</v>
      </c>
      <c r="F5564">
        <f>Datos_climat_Sevilla!J5566/100</f>
        <v>1009.15</v>
      </c>
    </row>
    <row r="5565" spans="1:6" x14ac:dyDescent="0.25">
      <c r="A5565" s="3">
        <f>DATE(Datos_climat_Sevilla!A5567,Datos_climat_Sevilla!B5567,Datos_climat_Sevilla!C5567)+Datos_climat_Sevilla!D5567/24</f>
        <v>32740.833333333332</v>
      </c>
      <c r="B5565">
        <f>Datos_climat_Sevilla!L5567</f>
        <v>5.0999999999999996</v>
      </c>
      <c r="C5565">
        <f>Datos_climat_Sevilla!K5567</f>
        <v>260</v>
      </c>
      <c r="D5565">
        <f>Datos_climat_Sevilla!H5567</f>
        <v>33.299999999999997</v>
      </c>
      <c r="E5565">
        <f>Datos_climat_Sevilla!F5567</f>
        <v>0</v>
      </c>
      <c r="F5565">
        <f>Datos_climat_Sevilla!J5567/100</f>
        <v>1009.15</v>
      </c>
    </row>
    <row r="5566" spans="1:6" x14ac:dyDescent="0.25">
      <c r="A5566" s="3">
        <f>DATE(Datos_climat_Sevilla!A5568,Datos_climat_Sevilla!B5568,Datos_climat_Sevilla!C5568)+Datos_climat_Sevilla!D5568/24</f>
        <v>32740.875</v>
      </c>
      <c r="B5566">
        <f>Datos_climat_Sevilla!L5568</f>
        <v>4.0999999999999996</v>
      </c>
      <c r="C5566">
        <f>Datos_climat_Sevilla!K5568</f>
        <v>280</v>
      </c>
      <c r="D5566">
        <f>Datos_climat_Sevilla!H5568</f>
        <v>30.6</v>
      </c>
      <c r="E5566">
        <f>Datos_climat_Sevilla!F5568</f>
        <v>0</v>
      </c>
      <c r="F5566">
        <f>Datos_climat_Sevilla!J5568/100</f>
        <v>1009.15</v>
      </c>
    </row>
    <row r="5567" spans="1:6" x14ac:dyDescent="0.25">
      <c r="A5567" s="3">
        <f>DATE(Datos_climat_Sevilla!A5569,Datos_climat_Sevilla!B5569,Datos_climat_Sevilla!C5569)+Datos_climat_Sevilla!D5569/24</f>
        <v>32740.916666666668</v>
      </c>
      <c r="B5567">
        <f>Datos_climat_Sevilla!L5569</f>
        <v>4.0999999999999996</v>
      </c>
      <c r="C5567">
        <f>Datos_climat_Sevilla!K5569</f>
        <v>270</v>
      </c>
      <c r="D5567">
        <f>Datos_climat_Sevilla!H5569</f>
        <v>28.3</v>
      </c>
      <c r="E5567">
        <f>Datos_climat_Sevilla!F5569</f>
        <v>0</v>
      </c>
      <c r="F5567">
        <f>Datos_climat_Sevilla!J5569/100</f>
        <v>1009.15</v>
      </c>
    </row>
    <row r="5568" spans="1:6" x14ac:dyDescent="0.25">
      <c r="A5568" s="3">
        <f>DATE(Datos_climat_Sevilla!A5570,Datos_climat_Sevilla!B5570,Datos_climat_Sevilla!C5570)+Datos_climat_Sevilla!D5570/24</f>
        <v>32740.958333333332</v>
      </c>
      <c r="B5568">
        <f>Datos_climat_Sevilla!L5570</f>
        <v>3.1</v>
      </c>
      <c r="C5568">
        <f>Datos_climat_Sevilla!K5570</f>
        <v>290</v>
      </c>
      <c r="D5568">
        <f>Datos_climat_Sevilla!H5570</f>
        <v>27.2</v>
      </c>
      <c r="E5568">
        <f>Datos_climat_Sevilla!F5570</f>
        <v>0</v>
      </c>
      <c r="F5568">
        <f>Datos_climat_Sevilla!J5570/100</f>
        <v>1009.15</v>
      </c>
    </row>
    <row r="5569" spans="1:6" x14ac:dyDescent="0.25">
      <c r="A5569" s="3">
        <f>DATE(Datos_climat_Sevilla!A5571,Datos_climat_Sevilla!B5571,Datos_climat_Sevilla!C5571)+Datos_climat_Sevilla!D5571/24</f>
        <v>32741</v>
      </c>
      <c r="B5569">
        <f>Datos_climat_Sevilla!L5571</f>
        <v>3.1</v>
      </c>
      <c r="C5569">
        <f>Datos_climat_Sevilla!K5571</f>
        <v>290</v>
      </c>
      <c r="D5569">
        <f>Datos_climat_Sevilla!H5571</f>
        <v>25.6</v>
      </c>
      <c r="E5569">
        <f>Datos_climat_Sevilla!F5571</f>
        <v>0</v>
      </c>
      <c r="F5569">
        <f>Datos_climat_Sevilla!J5571/100</f>
        <v>1009.15</v>
      </c>
    </row>
    <row r="5570" spans="1:6" x14ac:dyDescent="0.25">
      <c r="A5570" s="3">
        <f>DATE(Datos_climat_Sevilla!A5572,Datos_climat_Sevilla!B5572,Datos_climat_Sevilla!C5572)+Datos_climat_Sevilla!D5572/24</f>
        <v>32741.041666666668</v>
      </c>
      <c r="B5570">
        <f>Datos_climat_Sevilla!L5572</f>
        <v>3.1</v>
      </c>
      <c r="C5570">
        <f>Datos_climat_Sevilla!K5572</f>
        <v>290</v>
      </c>
      <c r="D5570">
        <f>Datos_climat_Sevilla!H5572</f>
        <v>25</v>
      </c>
      <c r="E5570">
        <f>Datos_climat_Sevilla!F5572</f>
        <v>0</v>
      </c>
      <c r="F5570">
        <f>Datos_climat_Sevilla!J5572/100</f>
        <v>1009.15</v>
      </c>
    </row>
    <row r="5571" spans="1:6" x14ac:dyDescent="0.25">
      <c r="A5571" s="3">
        <f>DATE(Datos_climat_Sevilla!A5573,Datos_climat_Sevilla!B5573,Datos_climat_Sevilla!C5573)+Datos_climat_Sevilla!D5573/24</f>
        <v>32741.083333333332</v>
      </c>
      <c r="B5571">
        <f>Datos_climat_Sevilla!L5573</f>
        <v>3.1</v>
      </c>
      <c r="C5571">
        <f>Datos_climat_Sevilla!K5573</f>
        <v>280</v>
      </c>
      <c r="D5571">
        <f>Datos_climat_Sevilla!H5573</f>
        <v>23.9</v>
      </c>
      <c r="E5571">
        <f>Datos_climat_Sevilla!F5573</f>
        <v>0</v>
      </c>
      <c r="F5571">
        <f>Datos_climat_Sevilla!J5573/100</f>
        <v>1009.15</v>
      </c>
    </row>
    <row r="5572" spans="1:6" x14ac:dyDescent="0.25">
      <c r="A5572" s="3">
        <f>DATE(Datos_climat_Sevilla!A5574,Datos_climat_Sevilla!B5574,Datos_climat_Sevilla!C5574)+Datos_climat_Sevilla!D5574/24</f>
        <v>32741.125</v>
      </c>
      <c r="B5572">
        <f>Datos_climat_Sevilla!L5574</f>
        <v>2.1</v>
      </c>
      <c r="C5572">
        <f>Datos_climat_Sevilla!K5574</f>
        <v>290</v>
      </c>
      <c r="D5572">
        <f>Datos_climat_Sevilla!H5574</f>
        <v>23.3</v>
      </c>
      <c r="E5572">
        <f>Datos_climat_Sevilla!F5574</f>
        <v>0</v>
      </c>
      <c r="F5572">
        <f>Datos_climat_Sevilla!J5574/100</f>
        <v>1009.15</v>
      </c>
    </row>
    <row r="5573" spans="1:6" x14ac:dyDescent="0.25">
      <c r="A5573" s="3">
        <f>DATE(Datos_climat_Sevilla!A5575,Datos_climat_Sevilla!B5575,Datos_climat_Sevilla!C5575)+Datos_climat_Sevilla!D5575/24</f>
        <v>32741.166666666668</v>
      </c>
      <c r="B5573">
        <f>Datos_climat_Sevilla!L5575</f>
        <v>2.1</v>
      </c>
      <c r="C5573">
        <f>Datos_climat_Sevilla!K5575</f>
        <v>260</v>
      </c>
      <c r="D5573">
        <f>Datos_climat_Sevilla!H5575</f>
        <v>22.8</v>
      </c>
      <c r="E5573">
        <f>Datos_climat_Sevilla!F5575</f>
        <v>0</v>
      </c>
      <c r="F5573">
        <f>Datos_climat_Sevilla!J5575/100</f>
        <v>1009.15</v>
      </c>
    </row>
    <row r="5574" spans="1:6" x14ac:dyDescent="0.25">
      <c r="A5574" s="3">
        <f>DATE(Datos_climat_Sevilla!A5576,Datos_climat_Sevilla!B5576,Datos_climat_Sevilla!C5576)+Datos_climat_Sevilla!D5576/24</f>
        <v>32741.208333333332</v>
      </c>
      <c r="B5574">
        <f>Datos_climat_Sevilla!L5576</f>
        <v>1</v>
      </c>
      <c r="C5574">
        <f>Datos_climat_Sevilla!K5576</f>
        <v>260</v>
      </c>
      <c r="D5574">
        <f>Datos_climat_Sevilla!H5576</f>
        <v>22.2</v>
      </c>
      <c r="E5574">
        <f>Datos_climat_Sevilla!F5576</f>
        <v>0</v>
      </c>
      <c r="F5574">
        <f>Datos_climat_Sevilla!J5576/100</f>
        <v>1009.15</v>
      </c>
    </row>
    <row r="5575" spans="1:6" x14ac:dyDescent="0.25">
      <c r="A5575" s="3">
        <f>DATE(Datos_climat_Sevilla!A5577,Datos_climat_Sevilla!B5577,Datos_climat_Sevilla!C5577)+Datos_climat_Sevilla!D5577/24</f>
        <v>32741.25</v>
      </c>
      <c r="B5575">
        <f>Datos_climat_Sevilla!L5577</f>
        <v>2.1</v>
      </c>
      <c r="C5575">
        <f>Datos_climat_Sevilla!K5577</f>
        <v>250</v>
      </c>
      <c r="D5575">
        <f>Datos_climat_Sevilla!H5577</f>
        <v>21.1</v>
      </c>
      <c r="E5575">
        <f>Datos_climat_Sevilla!F5577</f>
        <v>0</v>
      </c>
      <c r="F5575">
        <f>Datos_climat_Sevilla!J5577/100</f>
        <v>1009.15</v>
      </c>
    </row>
    <row r="5576" spans="1:6" x14ac:dyDescent="0.25">
      <c r="A5576" s="3">
        <f>DATE(Datos_climat_Sevilla!A5578,Datos_climat_Sevilla!B5578,Datos_climat_Sevilla!C5578)+Datos_climat_Sevilla!D5578/24</f>
        <v>32741.291666666668</v>
      </c>
      <c r="B5576">
        <f>Datos_climat_Sevilla!L5578</f>
        <v>1</v>
      </c>
      <c r="C5576">
        <f>Datos_climat_Sevilla!K5578</f>
        <v>240</v>
      </c>
      <c r="D5576">
        <f>Datos_climat_Sevilla!H5578</f>
        <v>21.1</v>
      </c>
      <c r="E5576">
        <f>Datos_climat_Sevilla!F5578</f>
        <v>0</v>
      </c>
      <c r="F5576">
        <f>Datos_climat_Sevilla!J5578/100</f>
        <v>1009.15</v>
      </c>
    </row>
    <row r="5577" spans="1:6" x14ac:dyDescent="0.25">
      <c r="A5577" s="3">
        <f>DATE(Datos_climat_Sevilla!A5579,Datos_climat_Sevilla!B5579,Datos_climat_Sevilla!C5579)+Datos_climat_Sevilla!D5579/24</f>
        <v>32741.333333333332</v>
      </c>
      <c r="B5577">
        <f>Datos_climat_Sevilla!L5579</f>
        <v>2.1</v>
      </c>
      <c r="C5577">
        <f>Datos_climat_Sevilla!K5579</f>
        <v>190</v>
      </c>
      <c r="D5577">
        <f>Datos_climat_Sevilla!H5579</f>
        <v>21.7</v>
      </c>
      <c r="E5577">
        <f>Datos_climat_Sevilla!F5579</f>
        <v>119</v>
      </c>
      <c r="F5577">
        <f>Datos_climat_Sevilla!J5579/100</f>
        <v>1009.15</v>
      </c>
    </row>
    <row r="5578" spans="1:6" x14ac:dyDescent="0.25">
      <c r="A5578" s="3">
        <f>DATE(Datos_climat_Sevilla!A5580,Datos_climat_Sevilla!B5580,Datos_climat_Sevilla!C5580)+Datos_climat_Sevilla!D5580/24</f>
        <v>32741.375</v>
      </c>
      <c r="B5578">
        <f>Datos_climat_Sevilla!L5580</f>
        <v>2.1</v>
      </c>
      <c r="C5578">
        <f>Datos_climat_Sevilla!K5580</f>
        <v>190</v>
      </c>
      <c r="D5578">
        <f>Datos_climat_Sevilla!H5580</f>
        <v>23.3</v>
      </c>
      <c r="E5578">
        <f>Datos_climat_Sevilla!F5580</f>
        <v>331</v>
      </c>
      <c r="F5578">
        <f>Datos_climat_Sevilla!J5580/100</f>
        <v>1009.15</v>
      </c>
    </row>
    <row r="5579" spans="1:6" x14ac:dyDescent="0.25">
      <c r="A5579" s="3">
        <f>DATE(Datos_climat_Sevilla!A5581,Datos_climat_Sevilla!B5581,Datos_climat_Sevilla!C5581)+Datos_climat_Sevilla!D5581/24</f>
        <v>32741.416666666668</v>
      </c>
      <c r="B5579">
        <f>Datos_climat_Sevilla!L5581</f>
        <v>5.0999999999999996</v>
      </c>
      <c r="C5579">
        <f>Datos_climat_Sevilla!K5581</f>
        <v>190</v>
      </c>
      <c r="D5579">
        <f>Datos_climat_Sevilla!H5581</f>
        <v>25.6</v>
      </c>
      <c r="E5579">
        <f>Datos_climat_Sevilla!F5581</f>
        <v>454</v>
      </c>
      <c r="F5579">
        <f>Datos_climat_Sevilla!J5581/100</f>
        <v>1009.15</v>
      </c>
    </row>
    <row r="5580" spans="1:6" x14ac:dyDescent="0.25">
      <c r="A5580" s="3">
        <f>DATE(Datos_climat_Sevilla!A5582,Datos_climat_Sevilla!B5582,Datos_climat_Sevilla!C5582)+Datos_climat_Sevilla!D5582/24</f>
        <v>32741.458333333332</v>
      </c>
      <c r="B5580">
        <f>Datos_climat_Sevilla!L5582</f>
        <v>5.0999999999999996</v>
      </c>
      <c r="C5580">
        <f>Datos_climat_Sevilla!K5582</f>
        <v>220</v>
      </c>
      <c r="D5580">
        <f>Datos_climat_Sevilla!H5582</f>
        <v>28.3</v>
      </c>
      <c r="E5580">
        <f>Datos_climat_Sevilla!F5582</f>
        <v>485</v>
      </c>
      <c r="F5580">
        <f>Datos_climat_Sevilla!J5582/100</f>
        <v>1009.15</v>
      </c>
    </row>
    <row r="5581" spans="1:6" x14ac:dyDescent="0.25">
      <c r="A5581" s="3">
        <f>DATE(Datos_climat_Sevilla!A5583,Datos_climat_Sevilla!B5583,Datos_climat_Sevilla!C5583)+Datos_climat_Sevilla!D5583/24</f>
        <v>32741.5</v>
      </c>
      <c r="B5581">
        <f>Datos_climat_Sevilla!L5583</f>
        <v>4.0999999999999996</v>
      </c>
      <c r="C5581">
        <f>Datos_climat_Sevilla!K5583</f>
        <v>200</v>
      </c>
      <c r="D5581">
        <f>Datos_climat_Sevilla!H5583</f>
        <v>31.1</v>
      </c>
      <c r="E5581">
        <f>Datos_climat_Sevilla!F5583</f>
        <v>643</v>
      </c>
      <c r="F5581">
        <f>Datos_climat_Sevilla!J5583/100</f>
        <v>1009.15</v>
      </c>
    </row>
    <row r="5582" spans="1:6" x14ac:dyDescent="0.25">
      <c r="A5582" s="3">
        <f>DATE(Datos_climat_Sevilla!A5584,Datos_climat_Sevilla!B5584,Datos_climat_Sevilla!C5584)+Datos_climat_Sevilla!D5584/24</f>
        <v>32741.541666666668</v>
      </c>
      <c r="B5582">
        <f>Datos_climat_Sevilla!L5584</f>
        <v>5.0999999999999996</v>
      </c>
      <c r="C5582">
        <f>Datos_climat_Sevilla!K5584</f>
        <v>230</v>
      </c>
      <c r="D5582">
        <f>Datos_climat_Sevilla!H5584</f>
        <v>33.9</v>
      </c>
      <c r="E5582">
        <f>Datos_climat_Sevilla!F5584</f>
        <v>653</v>
      </c>
      <c r="F5582">
        <f>Datos_climat_Sevilla!J5584/100</f>
        <v>1009.15</v>
      </c>
    </row>
    <row r="5583" spans="1:6" x14ac:dyDescent="0.25">
      <c r="A5583" s="3">
        <f>DATE(Datos_climat_Sevilla!A5585,Datos_climat_Sevilla!B5585,Datos_climat_Sevilla!C5585)+Datos_climat_Sevilla!D5585/24</f>
        <v>32741.583333333332</v>
      </c>
      <c r="B5583">
        <f>Datos_climat_Sevilla!L5585</f>
        <v>6.2</v>
      </c>
      <c r="C5583">
        <f>Datos_climat_Sevilla!K5585</f>
        <v>240</v>
      </c>
      <c r="D5583">
        <f>Datos_climat_Sevilla!H5585</f>
        <v>37.200000000000003</v>
      </c>
      <c r="E5583">
        <f>Datos_climat_Sevilla!F5585</f>
        <v>447</v>
      </c>
      <c r="F5583">
        <f>Datos_climat_Sevilla!J5585/100</f>
        <v>1009.15</v>
      </c>
    </row>
    <row r="5584" spans="1:6" x14ac:dyDescent="0.25">
      <c r="A5584" s="3">
        <f>DATE(Datos_climat_Sevilla!A5586,Datos_climat_Sevilla!B5586,Datos_climat_Sevilla!C5586)+Datos_climat_Sevilla!D5586/24</f>
        <v>32741.625</v>
      </c>
      <c r="B5584">
        <f>Datos_climat_Sevilla!L5586</f>
        <v>5.6</v>
      </c>
      <c r="C5584">
        <f>Datos_climat_Sevilla!K5586</f>
        <v>999</v>
      </c>
      <c r="D5584">
        <f>Datos_climat_Sevilla!H5586</f>
        <v>38.9</v>
      </c>
      <c r="E5584">
        <f>Datos_climat_Sevilla!F5586</f>
        <v>343</v>
      </c>
      <c r="F5584">
        <f>Datos_climat_Sevilla!J5586/100</f>
        <v>1009.15</v>
      </c>
    </row>
    <row r="5585" spans="1:6" x14ac:dyDescent="0.25">
      <c r="A5585" s="3">
        <f>DATE(Datos_climat_Sevilla!A5587,Datos_climat_Sevilla!B5587,Datos_climat_Sevilla!C5587)+Datos_climat_Sevilla!D5587/24</f>
        <v>32741.666666666668</v>
      </c>
      <c r="B5585">
        <f>Datos_climat_Sevilla!L5587</f>
        <v>5.0999999999999996</v>
      </c>
      <c r="C5585">
        <f>Datos_climat_Sevilla!K5587</f>
        <v>220</v>
      </c>
      <c r="D5585">
        <f>Datos_climat_Sevilla!H5587</f>
        <v>39.4</v>
      </c>
      <c r="E5585">
        <f>Datos_climat_Sevilla!F5587</f>
        <v>277</v>
      </c>
      <c r="F5585">
        <f>Datos_climat_Sevilla!J5587/100</f>
        <v>1009.15</v>
      </c>
    </row>
    <row r="5586" spans="1:6" x14ac:dyDescent="0.25">
      <c r="A5586" s="3">
        <f>DATE(Datos_climat_Sevilla!A5588,Datos_climat_Sevilla!B5588,Datos_climat_Sevilla!C5588)+Datos_climat_Sevilla!D5588/24</f>
        <v>32741.708333333332</v>
      </c>
      <c r="B5586">
        <f>Datos_climat_Sevilla!L5588</f>
        <v>8.1999999999999993</v>
      </c>
      <c r="C5586">
        <f>Datos_climat_Sevilla!K5588</f>
        <v>230</v>
      </c>
      <c r="D5586">
        <f>Datos_climat_Sevilla!H5588</f>
        <v>38.9</v>
      </c>
      <c r="E5586">
        <f>Datos_climat_Sevilla!F5588</f>
        <v>305</v>
      </c>
      <c r="F5586">
        <f>Datos_climat_Sevilla!J5588/100</f>
        <v>1009.15</v>
      </c>
    </row>
    <row r="5587" spans="1:6" x14ac:dyDescent="0.25">
      <c r="A5587" s="3">
        <f>DATE(Datos_climat_Sevilla!A5589,Datos_climat_Sevilla!B5589,Datos_climat_Sevilla!C5589)+Datos_climat_Sevilla!D5589/24</f>
        <v>32741.75</v>
      </c>
      <c r="B5587">
        <f>Datos_climat_Sevilla!L5589</f>
        <v>5.0999999999999996</v>
      </c>
      <c r="C5587">
        <f>Datos_climat_Sevilla!K5589</f>
        <v>230</v>
      </c>
      <c r="D5587">
        <f>Datos_climat_Sevilla!H5589</f>
        <v>37.799999999999997</v>
      </c>
      <c r="E5587">
        <f>Datos_climat_Sevilla!F5589</f>
        <v>511</v>
      </c>
      <c r="F5587">
        <f>Datos_climat_Sevilla!J5589/100</f>
        <v>1009.15</v>
      </c>
    </row>
    <row r="5588" spans="1:6" x14ac:dyDescent="0.25">
      <c r="A5588" s="3">
        <f>DATE(Datos_climat_Sevilla!A5590,Datos_climat_Sevilla!B5590,Datos_climat_Sevilla!C5590)+Datos_climat_Sevilla!D5590/24</f>
        <v>32741.791666666668</v>
      </c>
      <c r="B5588">
        <f>Datos_climat_Sevilla!L5590</f>
        <v>8.1999999999999993</v>
      </c>
      <c r="C5588">
        <f>Datos_climat_Sevilla!K5590</f>
        <v>230</v>
      </c>
      <c r="D5588">
        <f>Datos_climat_Sevilla!H5590</f>
        <v>35.6</v>
      </c>
      <c r="E5588">
        <f>Datos_climat_Sevilla!F5590</f>
        <v>466</v>
      </c>
      <c r="F5588">
        <f>Datos_climat_Sevilla!J5590/100</f>
        <v>1009.15</v>
      </c>
    </row>
    <row r="5589" spans="1:6" x14ac:dyDescent="0.25">
      <c r="A5589" s="3">
        <f>DATE(Datos_climat_Sevilla!A5591,Datos_climat_Sevilla!B5591,Datos_climat_Sevilla!C5591)+Datos_climat_Sevilla!D5591/24</f>
        <v>32741.833333333332</v>
      </c>
      <c r="B5589">
        <f>Datos_climat_Sevilla!L5591</f>
        <v>6.2</v>
      </c>
      <c r="C5589">
        <f>Datos_climat_Sevilla!K5591</f>
        <v>230</v>
      </c>
      <c r="D5589">
        <f>Datos_climat_Sevilla!H5591</f>
        <v>33.299999999999997</v>
      </c>
      <c r="E5589">
        <f>Datos_climat_Sevilla!F5591</f>
        <v>0</v>
      </c>
      <c r="F5589">
        <f>Datos_climat_Sevilla!J5591/100</f>
        <v>1009.15</v>
      </c>
    </row>
    <row r="5590" spans="1:6" x14ac:dyDescent="0.25">
      <c r="A5590" s="3">
        <f>DATE(Datos_climat_Sevilla!A5592,Datos_climat_Sevilla!B5592,Datos_climat_Sevilla!C5592)+Datos_climat_Sevilla!D5592/24</f>
        <v>32741.875</v>
      </c>
      <c r="B5590">
        <f>Datos_climat_Sevilla!L5592</f>
        <v>4.0999999999999996</v>
      </c>
      <c r="C5590">
        <f>Datos_climat_Sevilla!K5592</f>
        <v>240</v>
      </c>
      <c r="D5590">
        <f>Datos_climat_Sevilla!H5592</f>
        <v>30.6</v>
      </c>
      <c r="E5590">
        <f>Datos_climat_Sevilla!F5592</f>
        <v>0</v>
      </c>
      <c r="F5590">
        <f>Datos_climat_Sevilla!J5592/100</f>
        <v>1009.15</v>
      </c>
    </row>
    <row r="5591" spans="1:6" x14ac:dyDescent="0.25">
      <c r="A5591" s="3">
        <f>DATE(Datos_climat_Sevilla!A5593,Datos_climat_Sevilla!B5593,Datos_climat_Sevilla!C5593)+Datos_climat_Sevilla!D5593/24</f>
        <v>32741.916666666668</v>
      </c>
      <c r="B5591">
        <f>Datos_climat_Sevilla!L5593</f>
        <v>4.0999999999999996</v>
      </c>
      <c r="C5591">
        <f>Datos_climat_Sevilla!K5593</f>
        <v>230</v>
      </c>
      <c r="D5591">
        <f>Datos_climat_Sevilla!H5593</f>
        <v>28.9</v>
      </c>
      <c r="E5591">
        <f>Datos_climat_Sevilla!F5593</f>
        <v>0</v>
      </c>
      <c r="F5591">
        <f>Datos_climat_Sevilla!J5593/100</f>
        <v>1009.15</v>
      </c>
    </row>
    <row r="5592" spans="1:6" x14ac:dyDescent="0.25">
      <c r="A5592" s="3">
        <f>DATE(Datos_climat_Sevilla!A5594,Datos_climat_Sevilla!B5594,Datos_climat_Sevilla!C5594)+Datos_climat_Sevilla!D5594/24</f>
        <v>32741.958333333332</v>
      </c>
      <c r="B5592">
        <f>Datos_climat_Sevilla!L5594</f>
        <v>2.1</v>
      </c>
      <c r="C5592">
        <f>Datos_climat_Sevilla!K5594</f>
        <v>230</v>
      </c>
      <c r="D5592">
        <f>Datos_climat_Sevilla!H5594</f>
        <v>27.2</v>
      </c>
      <c r="E5592">
        <f>Datos_climat_Sevilla!F5594</f>
        <v>0</v>
      </c>
      <c r="F5592">
        <f>Datos_climat_Sevilla!J5594/100</f>
        <v>1009.15</v>
      </c>
    </row>
    <row r="5593" spans="1:6" x14ac:dyDescent="0.25">
      <c r="A5593" s="3">
        <f>DATE(Datos_climat_Sevilla!A5595,Datos_climat_Sevilla!B5595,Datos_climat_Sevilla!C5595)+Datos_climat_Sevilla!D5595/24</f>
        <v>32742</v>
      </c>
      <c r="B5593">
        <f>Datos_climat_Sevilla!L5595</f>
        <v>4.0999999999999996</v>
      </c>
      <c r="C5593">
        <f>Datos_climat_Sevilla!K5595</f>
        <v>230</v>
      </c>
      <c r="D5593">
        <f>Datos_climat_Sevilla!H5595</f>
        <v>25.6</v>
      </c>
      <c r="E5593">
        <f>Datos_climat_Sevilla!F5595</f>
        <v>0</v>
      </c>
      <c r="F5593">
        <f>Datos_climat_Sevilla!J5595/100</f>
        <v>1009.15</v>
      </c>
    </row>
    <row r="5594" spans="1:6" x14ac:dyDescent="0.25">
      <c r="A5594" s="3">
        <f>DATE(Datos_climat_Sevilla!A5596,Datos_climat_Sevilla!B5596,Datos_climat_Sevilla!C5596)+Datos_climat_Sevilla!D5596/24</f>
        <v>32742.041666666668</v>
      </c>
      <c r="B5594">
        <f>Datos_climat_Sevilla!L5596</f>
        <v>2.1</v>
      </c>
      <c r="C5594">
        <f>Datos_climat_Sevilla!K5596</f>
        <v>190</v>
      </c>
      <c r="D5594">
        <f>Datos_climat_Sevilla!H5596</f>
        <v>25</v>
      </c>
      <c r="E5594">
        <f>Datos_climat_Sevilla!F5596</f>
        <v>0</v>
      </c>
      <c r="F5594">
        <f>Datos_climat_Sevilla!J5596/100</f>
        <v>1009.15</v>
      </c>
    </row>
    <row r="5595" spans="1:6" x14ac:dyDescent="0.25">
      <c r="A5595" s="3">
        <f>DATE(Datos_climat_Sevilla!A5597,Datos_climat_Sevilla!B5597,Datos_climat_Sevilla!C5597)+Datos_climat_Sevilla!D5597/24</f>
        <v>32742.083333333332</v>
      </c>
      <c r="B5595">
        <f>Datos_climat_Sevilla!L5597</f>
        <v>3.1</v>
      </c>
      <c r="C5595">
        <f>Datos_climat_Sevilla!K5597</f>
        <v>210</v>
      </c>
      <c r="D5595">
        <f>Datos_climat_Sevilla!H5597</f>
        <v>23.9</v>
      </c>
      <c r="E5595">
        <f>Datos_climat_Sevilla!F5597</f>
        <v>0</v>
      </c>
      <c r="F5595">
        <f>Datos_climat_Sevilla!J5597/100</f>
        <v>1009.15</v>
      </c>
    </row>
    <row r="5596" spans="1:6" x14ac:dyDescent="0.25">
      <c r="A5596" s="3">
        <f>DATE(Datos_climat_Sevilla!A5598,Datos_climat_Sevilla!B5598,Datos_climat_Sevilla!C5598)+Datos_climat_Sevilla!D5598/24</f>
        <v>32742.125</v>
      </c>
      <c r="B5596">
        <f>Datos_climat_Sevilla!L5598</f>
        <v>2.6</v>
      </c>
      <c r="C5596">
        <f>Datos_climat_Sevilla!K5598</f>
        <v>200</v>
      </c>
      <c r="D5596">
        <f>Datos_climat_Sevilla!H5598</f>
        <v>23.3</v>
      </c>
      <c r="E5596">
        <f>Datos_climat_Sevilla!F5598</f>
        <v>0</v>
      </c>
      <c r="F5596">
        <f>Datos_climat_Sevilla!J5598/100</f>
        <v>1009.15</v>
      </c>
    </row>
    <row r="5597" spans="1:6" x14ac:dyDescent="0.25">
      <c r="A5597" s="3">
        <f>DATE(Datos_climat_Sevilla!A5599,Datos_climat_Sevilla!B5599,Datos_climat_Sevilla!C5599)+Datos_climat_Sevilla!D5599/24</f>
        <v>32742.166666666668</v>
      </c>
      <c r="B5597">
        <f>Datos_climat_Sevilla!L5599</f>
        <v>2.1</v>
      </c>
      <c r="C5597">
        <f>Datos_climat_Sevilla!K5599</f>
        <v>220</v>
      </c>
      <c r="D5597">
        <f>Datos_climat_Sevilla!H5599</f>
        <v>22.8</v>
      </c>
      <c r="E5597">
        <f>Datos_climat_Sevilla!F5599</f>
        <v>0</v>
      </c>
      <c r="F5597">
        <f>Datos_climat_Sevilla!J5599/100</f>
        <v>1009.15</v>
      </c>
    </row>
    <row r="5598" spans="1:6" x14ac:dyDescent="0.25">
      <c r="A5598" s="3">
        <f>DATE(Datos_climat_Sevilla!A5600,Datos_climat_Sevilla!B5600,Datos_climat_Sevilla!C5600)+Datos_climat_Sevilla!D5600/24</f>
        <v>32742.208333333332</v>
      </c>
      <c r="B5598">
        <f>Datos_climat_Sevilla!L5600</f>
        <v>1</v>
      </c>
      <c r="C5598">
        <f>Datos_climat_Sevilla!K5600</f>
        <v>999</v>
      </c>
      <c r="D5598">
        <f>Datos_climat_Sevilla!H5600</f>
        <v>21.7</v>
      </c>
      <c r="E5598">
        <f>Datos_climat_Sevilla!F5600</f>
        <v>0</v>
      </c>
      <c r="F5598">
        <f>Datos_climat_Sevilla!J5600/100</f>
        <v>1009.15</v>
      </c>
    </row>
    <row r="5599" spans="1:6" x14ac:dyDescent="0.25">
      <c r="A5599" s="3">
        <f>DATE(Datos_climat_Sevilla!A5601,Datos_climat_Sevilla!B5601,Datos_climat_Sevilla!C5601)+Datos_climat_Sevilla!D5601/24</f>
        <v>32742.25</v>
      </c>
      <c r="B5599">
        <f>Datos_climat_Sevilla!L5601</f>
        <v>0</v>
      </c>
      <c r="C5599">
        <f>Datos_climat_Sevilla!K5601</f>
        <v>0</v>
      </c>
      <c r="D5599">
        <f>Datos_climat_Sevilla!H5601</f>
        <v>21.1</v>
      </c>
      <c r="E5599">
        <f>Datos_climat_Sevilla!F5601</f>
        <v>0</v>
      </c>
      <c r="F5599">
        <f>Datos_climat_Sevilla!J5601/100</f>
        <v>1009.15</v>
      </c>
    </row>
    <row r="5600" spans="1:6" x14ac:dyDescent="0.25">
      <c r="A5600" s="3">
        <f>DATE(Datos_climat_Sevilla!A5602,Datos_climat_Sevilla!B5602,Datos_climat_Sevilla!C5602)+Datos_climat_Sevilla!D5602/24</f>
        <v>32742.291666666668</v>
      </c>
      <c r="B5600">
        <f>Datos_climat_Sevilla!L5602</f>
        <v>0</v>
      </c>
      <c r="C5600">
        <f>Datos_climat_Sevilla!K5602</f>
        <v>0</v>
      </c>
      <c r="D5600">
        <f>Datos_climat_Sevilla!H5602</f>
        <v>20.6</v>
      </c>
      <c r="E5600">
        <f>Datos_climat_Sevilla!F5602</f>
        <v>0</v>
      </c>
      <c r="F5600">
        <f>Datos_climat_Sevilla!J5602/100</f>
        <v>1009.15</v>
      </c>
    </row>
    <row r="5601" spans="1:6" x14ac:dyDescent="0.25">
      <c r="A5601" s="3">
        <f>DATE(Datos_climat_Sevilla!A5603,Datos_climat_Sevilla!B5603,Datos_climat_Sevilla!C5603)+Datos_climat_Sevilla!D5603/24</f>
        <v>32742.333333333332</v>
      </c>
      <c r="B5601">
        <f>Datos_climat_Sevilla!L5603</f>
        <v>0</v>
      </c>
      <c r="C5601">
        <f>Datos_climat_Sevilla!K5603</f>
        <v>0</v>
      </c>
      <c r="D5601">
        <f>Datos_climat_Sevilla!H5603</f>
        <v>21.1</v>
      </c>
      <c r="E5601">
        <f>Datos_climat_Sevilla!F5603</f>
        <v>454</v>
      </c>
      <c r="F5601">
        <f>Datos_climat_Sevilla!J5603/100</f>
        <v>1009.15</v>
      </c>
    </row>
    <row r="5602" spans="1:6" x14ac:dyDescent="0.25">
      <c r="A5602" s="3">
        <f>DATE(Datos_climat_Sevilla!A5604,Datos_climat_Sevilla!B5604,Datos_climat_Sevilla!C5604)+Datos_climat_Sevilla!D5604/24</f>
        <v>32742.375</v>
      </c>
      <c r="B5602">
        <f>Datos_climat_Sevilla!L5604</f>
        <v>0</v>
      </c>
      <c r="C5602">
        <f>Datos_climat_Sevilla!K5604</f>
        <v>0</v>
      </c>
      <c r="D5602">
        <f>Datos_climat_Sevilla!H5604</f>
        <v>22.8</v>
      </c>
      <c r="E5602">
        <f>Datos_climat_Sevilla!F5604</f>
        <v>586</v>
      </c>
      <c r="F5602">
        <f>Datos_climat_Sevilla!J5604/100</f>
        <v>1009.15</v>
      </c>
    </row>
    <row r="5603" spans="1:6" x14ac:dyDescent="0.25">
      <c r="A5603" s="3">
        <f>DATE(Datos_climat_Sevilla!A5605,Datos_climat_Sevilla!B5605,Datos_climat_Sevilla!C5605)+Datos_climat_Sevilla!D5605/24</f>
        <v>32742.416666666668</v>
      </c>
      <c r="B5603">
        <f>Datos_climat_Sevilla!L5605</f>
        <v>2.1</v>
      </c>
      <c r="C5603">
        <f>Datos_climat_Sevilla!K5605</f>
        <v>230</v>
      </c>
      <c r="D5603">
        <f>Datos_climat_Sevilla!H5605</f>
        <v>24.4</v>
      </c>
      <c r="E5603">
        <f>Datos_climat_Sevilla!F5605</f>
        <v>694</v>
      </c>
      <c r="F5603">
        <f>Datos_climat_Sevilla!J5605/100</f>
        <v>1009.15</v>
      </c>
    </row>
    <row r="5604" spans="1:6" x14ac:dyDescent="0.25">
      <c r="A5604" s="3">
        <f>DATE(Datos_climat_Sevilla!A5606,Datos_climat_Sevilla!B5606,Datos_climat_Sevilla!C5606)+Datos_climat_Sevilla!D5606/24</f>
        <v>32742.458333333332</v>
      </c>
      <c r="B5604">
        <f>Datos_climat_Sevilla!L5606</f>
        <v>4.0999999999999996</v>
      </c>
      <c r="C5604">
        <f>Datos_climat_Sevilla!K5606</f>
        <v>250</v>
      </c>
      <c r="D5604">
        <f>Datos_climat_Sevilla!H5606</f>
        <v>27.2</v>
      </c>
      <c r="E5604">
        <f>Datos_climat_Sevilla!F5606</f>
        <v>776</v>
      </c>
      <c r="F5604">
        <f>Datos_climat_Sevilla!J5606/100</f>
        <v>1009.15</v>
      </c>
    </row>
    <row r="5605" spans="1:6" x14ac:dyDescent="0.25">
      <c r="A5605" s="3">
        <f>DATE(Datos_climat_Sevilla!A5607,Datos_climat_Sevilla!B5607,Datos_climat_Sevilla!C5607)+Datos_climat_Sevilla!D5607/24</f>
        <v>32742.5</v>
      </c>
      <c r="B5605">
        <f>Datos_climat_Sevilla!L5607</f>
        <v>3.1</v>
      </c>
      <c r="C5605">
        <f>Datos_climat_Sevilla!K5607</f>
        <v>280</v>
      </c>
      <c r="D5605">
        <f>Datos_climat_Sevilla!H5607</f>
        <v>30</v>
      </c>
      <c r="E5605">
        <f>Datos_climat_Sevilla!F5607</f>
        <v>835</v>
      </c>
      <c r="F5605">
        <f>Datos_climat_Sevilla!J5607/100</f>
        <v>1009.15</v>
      </c>
    </row>
    <row r="5606" spans="1:6" x14ac:dyDescent="0.25">
      <c r="A5606" s="3">
        <f>DATE(Datos_climat_Sevilla!A5608,Datos_climat_Sevilla!B5608,Datos_climat_Sevilla!C5608)+Datos_climat_Sevilla!D5608/24</f>
        <v>32742.541666666668</v>
      </c>
      <c r="B5606">
        <f>Datos_climat_Sevilla!L5608</f>
        <v>5.0999999999999996</v>
      </c>
      <c r="C5606">
        <f>Datos_climat_Sevilla!K5608</f>
        <v>280</v>
      </c>
      <c r="D5606">
        <f>Datos_climat_Sevilla!H5608</f>
        <v>32.799999999999997</v>
      </c>
      <c r="E5606">
        <f>Datos_climat_Sevilla!F5608</f>
        <v>873</v>
      </c>
      <c r="F5606">
        <f>Datos_climat_Sevilla!J5608/100</f>
        <v>1009.15</v>
      </c>
    </row>
    <row r="5607" spans="1:6" x14ac:dyDescent="0.25">
      <c r="A5607" s="3">
        <f>DATE(Datos_climat_Sevilla!A5609,Datos_climat_Sevilla!B5609,Datos_climat_Sevilla!C5609)+Datos_climat_Sevilla!D5609/24</f>
        <v>32742.583333333332</v>
      </c>
      <c r="B5607">
        <f>Datos_climat_Sevilla!L5609</f>
        <v>6.2</v>
      </c>
      <c r="C5607">
        <f>Datos_climat_Sevilla!K5609</f>
        <v>270</v>
      </c>
      <c r="D5607">
        <f>Datos_climat_Sevilla!H5609</f>
        <v>35.6</v>
      </c>
      <c r="E5607">
        <f>Datos_climat_Sevilla!F5609</f>
        <v>883</v>
      </c>
      <c r="F5607">
        <f>Datos_climat_Sevilla!J5609/100</f>
        <v>1009.15</v>
      </c>
    </row>
    <row r="5608" spans="1:6" x14ac:dyDescent="0.25">
      <c r="A5608" s="3">
        <f>DATE(Datos_climat_Sevilla!A5610,Datos_climat_Sevilla!B5610,Datos_climat_Sevilla!C5610)+Datos_climat_Sevilla!D5610/24</f>
        <v>32742.625</v>
      </c>
      <c r="B5608">
        <f>Datos_climat_Sevilla!L5610</f>
        <v>5.0999999999999996</v>
      </c>
      <c r="C5608">
        <f>Datos_climat_Sevilla!K5610</f>
        <v>260</v>
      </c>
      <c r="D5608">
        <f>Datos_climat_Sevilla!H5610</f>
        <v>37.200000000000003</v>
      </c>
      <c r="E5608">
        <f>Datos_climat_Sevilla!F5610</f>
        <v>870</v>
      </c>
      <c r="F5608">
        <f>Datos_climat_Sevilla!J5610/100</f>
        <v>1009.15</v>
      </c>
    </row>
    <row r="5609" spans="1:6" x14ac:dyDescent="0.25">
      <c r="A5609" s="3">
        <f>DATE(Datos_climat_Sevilla!A5611,Datos_climat_Sevilla!B5611,Datos_climat_Sevilla!C5611)+Datos_climat_Sevilla!D5611/24</f>
        <v>32742.666666666668</v>
      </c>
      <c r="B5609">
        <f>Datos_climat_Sevilla!L5611</f>
        <v>6.2</v>
      </c>
      <c r="C5609">
        <f>Datos_climat_Sevilla!K5611</f>
        <v>260</v>
      </c>
      <c r="D5609">
        <f>Datos_climat_Sevilla!H5611</f>
        <v>37.799999999999997</v>
      </c>
      <c r="E5609">
        <f>Datos_climat_Sevilla!F5611</f>
        <v>832</v>
      </c>
      <c r="F5609">
        <f>Datos_climat_Sevilla!J5611/100</f>
        <v>1009.15</v>
      </c>
    </row>
    <row r="5610" spans="1:6" x14ac:dyDescent="0.25">
      <c r="A5610" s="3">
        <f>DATE(Datos_climat_Sevilla!A5612,Datos_climat_Sevilla!B5612,Datos_climat_Sevilla!C5612)+Datos_climat_Sevilla!D5612/24</f>
        <v>32742.708333333332</v>
      </c>
      <c r="B5610">
        <f>Datos_climat_Sevilla!L5612</f>
        <v>6.2</v>
      </c>
      <c r="C5610">
        <f>Datos_climat_Sevilla!K5612</f>
        <v>240</v>
      </c>
      <c r="D5610">
        <f>Datos_climat_Sevilla!H5612</f>
        <v>37.200000000000003</v>
      </c>
      <c r="E5610">
        <f>Datos_climat_Sevilla!F5612</f>
        <v>769</v>
      </c>
      <c r="F5610">
        <f>Datos_climat_Sevilla!J5612/100</f>
        <v>1009.15</v>
      </c>
    </row>
    <row r="5611" spans="1:6" x14ac:dyDescent="0.25">
      <c r="A5611" s="3">
        <f>DATE(Datos_climat_Sevilla!A5613,Datos_climat_Sevilla!B5613,Datos_climat_Sevilla!C5613)+Datos_climat_Sevilla!D5613/24</f>
        <v>32742.75</v>
      </c>
      <c r="B5611">
        <f>Datos_climat_Sevilla!L5613</f>
        <v>7.7</v>
      </c>
      <c r="C5611">
        <f>Datos_climat_Sevilla!K5613</f>
        <v>250</v>
      </c>
      <c r="D5611">
        <f>Datos_climat_Sevilla!H5613</f>
        <v>36.1</v>
      </c>
      <c r="E5611">
        <f>Datos_climat_Sevilla!F5613</f>
        <v>684</v>
      </c>
      <c r="F5611">
        <f>Datos_climat_Sevilla!J5613/100</f>
        <v>1009.15</v>
      </c>
    </row>
    <row r="5612" spans="1:6" x14ac:dyDescent="0.25">
      <c r="A5612" s="3">
        <f>DATE(Datos_climat_Sevilla!A5614,Datos_climat_Sevilla!B5614,Datos_climat_Sevilla!C5614)+Datos_climat_Sevilla!D5614/24</f>
        <v>32742.791666666668</v>
      </c>
      <c r="B5612">
        <f>Datos_climat_Sevilla!L5614</f>
        <v>6.2</v>
      </c>
      <c r="C5612">
        <f>Datos_climat_Sevilla!K5614</f>
        <v>260</v>
      </c>
      <c r="D5612">
        <f>Datos_climat_Sevilla!H5614</f>
        <v>34.4</v>
      </c>
      <c r="E5612">
        <f>Datos_climat_Sevilla!F5614</f>
        <v>574</v>
      </c>
      <c r="F5612">
        <f>Datos_climat_Sevilla!J5614/100</f>
        <v>1009.15</v>
      </c>
    </row>
    <row r="5613" spans="1:6" x14ac:dyDescent="0.25">
      <c r="A5613" s="3">
        <f>DATE(Datos_climat_Sevilla!A5615,Datos_climat_Sevilla!B5615,Datos_climat_Sevilla!C5615)+Datos_climat_Sevilla!D5615/24</f>
        <v>32742.833333333332</v>
      </c>
      <c r="B5613">
        <f>Datos_climat_Sevilla!L5615</f>
        <v>6.2</v>
      </c>
      <c r="C5613">
        <f>Datos_climat_Sevilla!K5615</f>
        <v>250</v>
      </c>
      <c r="D5613">
        <f>Datos_climat_Sevilla!H5615</f>
        <v>32.200000000000003</v>
      </c>
      <c r="E5613">
        <f>Datos_climat_Sevilla!F5615</f>
        <v>0</v>
      </c>
      <c r="F5613">
        <f>Datos_climat_Sevilla!J5615/100</f>
        <v>1009.15</v>
      </c>
    </row>
    <row r="5614" spans="1:6" x14ac:dyDescent="0.25">
      <c r="A5614" s="3">
        <f>DATE(Datos_climat_Sevilla!A5616,Datos_climat_Sevilla!B5616,Datos_climat_Sevilla!C5616)+Datos_climat_Sevilla!D5616/24</f>
        <v>32742.875</v>
      </c>
      <c r="B5614">
        <f>Datos_climat_Sevilla!L5616</f>
        <v>5.0999999999999996</v>
      </c>
      <c r="C5614">
        <f>Datos_climat_Sevilla!K5616</f>
        <v>250</v>
      </c>
      <c r="D5614">
        <f>Datos_climat_Sevilla!H5616</f>
        <v>29.4</v>
      </c>
      <c r="E5614">
        <f>Datos_climat_Sevilla!F5616</f>
        <v>0</v>
      </c>
      <c r="F5614">
        <f>Datos_climat_Sevilla!J5616/100</f>
        <v>1009.15</v>
      </c>
    </row>
    <row r="5615" spans="1:6" x14ac:dyDescent="0.25">
      <c r="A5615" s="3">
        <f>DATE(Datos_climat_Sevilla!A5617,Datos_climat_Sevilla!B5617,Datos_climat_Sevilla!C5617)+Datos_climat_Sevilla!D5617/24</f>
        <v>32742.916666666668</v>
      </c>
      <c r="B5615">
        <f>Datos_climat_Sevilla!L5617</f>
        <v>6.2</v>
      </c>
      <c r="C5615">
        <f>Datos_climat_Sevilla!K5617</f>
        <v>230</v>
      </c>
      <c r="D5615">
        <f>Datos_climat_Sevilla!H5617</f>
        <v>27.8</v>
      </c>
      <c r="E5615">
        <f>Datos_climat_Sevilla!F5617</f>
        <v>0</v>
      </c>
      <c r="F5615">
        <f>Datos_climat_Sevilla!J5617/100</f>
        <v>1009.15</v>
      </c>
    </row>
    <row r="5616" spans="1:6" x14ac:dyDescent="0.25">
      <c r="A5616" s="3">
        <f>DATE(Datos_climat_Sevilla!A5618,Datos_climat_Sevilla!B5618,Datos_climat_Sevilla!C5618)+Datos_climat_Sevilla!D5618/24</f>
        <v>32742.958333333332</v>
      </c>
      <c r="B5616">
        <f>Datos_climat_Sevilla!L5618</f>
        <v>5.0999999999999996</v>
      </c>
      <c r="C5616">
        <f>Datos_climat_Sevilla!K5618</f>
        <v>240</v>
      </c>
      <c r="D5616">
        <f>Datos_climat_Sevilla!H5618</f>
        <v>26.7</v>
      </c>
      <c r="E5616">
        <f>Datos_climat_Sevilla!F5618</f>
        <v>0</v>
      </c>
      <c r="F5616">
        <f>Datos_climat_Sevilla!J5618/100</f>
        <v>1009.15</v>
      </c>
    </row>
    <row r="5617" spans="1:6" x14ac:dyDescent="0.25">
      <c r="A5617" s="3">
        <f>DATE(Datos_climat_Sevilla!A5619,Datos_climat_Sevilla!B5619,Datos_climat_Sevilla!C5619)+Datos_climat_Sevilla!D5619/24</f>
        <v>32743</v>
      </c>
      <c r="B5617">
        <f>Datos_climat_Sevilla!L5619</f>
        <v>4.0999999999999996</v>
      </c>
      <c r="C5617">
        <f>Datos_climat_Sevilla!K5619</f>
        <v>230</v>
      </c>
      <c r="D5617">
        <f>Datos_climat_Sevilla!H5619</f>
        <v>25.6</v>
      </c>
      <c r="E5617">
        <f>Datos_climat_Sevilla!F5619</f>
        <v>0</v>
      </c>
      <c r="F5617">
        <f>Datos_climat_Sevilla!J5619/100</f>
        <v>1009.15</v>
      </c>
    </row>
    <row r="5618" spans="1:6" x14ac:dyDescent="0.25">
      <c r="A5618" s="3">
        <f>DATE(Datos_climat_Sevilla!A5620,Datos_climat_Sevilla!B5620,Datos_climat_Sevilla!C5620)+Datos_climat_Sevilla!D5620/24</f>
        <v>32743.041666666668</v>
      </c>
      <c r="B5618">
        <f>Datos_climat_Sevilla!L5620</f>
        <v>3.1</v>
      </c>
      <c r="C5618">
        <f>Datos_climat_Sevilla!K5620</f>
        <v>230</v>
      </c>
      <c r="D5618">
        <f>Datos_climat_Sevilla!H5620</f>
        <v>24.4</v>
      </c>
      <c r="E5618">
        <f>Datos_climat_Sevilla!F5620</f>
        <v>0</v>
      </c>
      <c r="F5618">
        <f>Datos_climat_Sevilla!J5620/100</f>
        <v>1009.15</v>
      </c>
    </row>
    <row r="5619" spans="1:6" x14ac:dyDescent="0.25">
      <c r="A5619" s="3">
        <f>DATE(Datos_climat_Sevilla!A5621,Datos_climat_Sevilla!B5621,Datos_climat_Sevilla!C5621)+Datos_climat_Sevilla!D5621/24</f>
        <v>32743.083333333332</v>
      </c>
      <c r="B5619">
        <f>Datos_climat_Sevilla!L5621</f>
        <v>3.1</v>
      </c>
      <c r="C5619">
        <f>Datos_climat_Sevilla!K5621</f>
        <v>230</v>
      </c>
      <c r="D5619">
        <f>Datos_climat_Sevilla!H5621</f>
        <v>23.3</v>
      </c>
      <c r="E5619">
        <f>Datos_climat_Sevilla!F5621</f>
        <v>0</v>
      </c>
      <c r="F5619">
        <f>Datos_climat_Sevilla!J5621/100</f>
        <v>1009.15</v>
      </c>
    </row>
    <row r="5620" spans="1:6" x14ac:dyDescent="0.25">
      <c r="A5620" s="3">
        <f>DATE(Datos_climat_Sevilla!A5622,Datos_climat_Sevilla!B5622,Datos_climat_Sevilla!C5622)+Datos_climat_Sevilla!D5622/24</f>
        <v>32743.125</v>
      </c>
      <c r="B5620">
        <f>Datos_climat_Sevilla!L5622</f>
        <v>5.0999999999999996</v>
      </c>
      <c r="C5620">
        <f>Datos_climat_Sevilla!K5622</f>
        <v>290</v>
      </c>
      <c r="D5620">
        <f>Datos_climat_Sevilla!H5622</f>
        <v>22.2</v>
      </c>
      <c r="E5620">
        <f>Datos_climat_Sevilla!F5622</f>
        <v>0</v>
      </c>
      <c r="F5620">
        <f>Datos_climat_Sevilla!J5622/100</f>
        <v>1009.15</v>
      </c>
    </row>
    <row r="5621" spans="1:6" x14ac:dyDescent="0.25">
      <c r="A5621" s="3">
        <f>DATE(Datos_climat_Sevilla!A5623,Datos_climat_Sevilla!B5623,Datos_climat_Sevilla!C5623)+Datos_climat_Sevilla!D5623/24</f>
        <v>32743.166666666668</v>
      </c>
      <c r="B5621">
        <f>Datos_climat_Sevilla!L5623</f>
        <v>4.0999999999999996</v>
      </c>
      <c r="C5621">
        <f>Datos_climat_Sevilla!K5623</f>
        <v>270</v>
      </c>
      <c r="D5621">
        <f>Datos_climat_Sevilla!H5623</f>
        <v>21.1</v>
      </c>
      <c r="E5621">
        <f>Datos_climat_Sevilla!F5623</f>
        <v>0</v>
      </c>
      <c r="F5621">
        <f>Datos_climat_Sevilla!J5623/100</f>
        <v>1009.15</v>
      </c>
    </row>
    <row r="5622" spans="1:6" x14ac:dyDescent="0.25">
      <c r="A5622" s="3">
        <f>DATE(Datos_climat_Sevilla!A5624,Datos_climat_Sevilla!B5624,Datos_climat_Sevilla!C5624)+Datos_climat_Sevilla!D5624/24</f>
        <v>32743.208333333332</v>
      </c>
      <c r="B5622">
        <f>Datos_climat_Sevilla!L5624</f>
        <v>4.0999999999999996</v>
      </c>
      <c r="C5622">
        <f>Datos_climat_Sevilla!K5624</f>
        <v>280</v>
      </c>
      <c r="D5622">
        <f>Datos_climat_Sevilla!H5624</f>
        <v>20.6</v>
      </c>
      <c r="E5622">
        <f>Datos_climat_Sevilla!F5624</f>
        <v>0</v>
      </c>
      <c r="F5622">
        <f>Datos_climat_Sevilla!J5624/100</f>
        <v>1009.15</v>
      </c>
    </row>
    <row r="5623" spans="1:6" x14ac:dyDescent="0.25">
      <c r="A5623" s="3">
        <f>DATE(Datos_climat_Sevilla!A5625,Datos_climat_Sevilla!B5625,Datos_climat_Sevilla!C5625)+Datos_climat_Sevilla!D5625/24</f>
        <v>32743.25</v>
      </c>
      <c r="B5623">
        <f>Datos_climat_Sevilla!L5625</f>
        <v>3.1</v>
      </c>
      <c r="C5623">
        <f>Datos_climat_Sevilla!K5625</f>
        <v>280</v>
      </c>
      <c r="D5623">
        <f>Datos_climat_Sevilla!H5625</f>
        <v>20</v>
      </c>
      <c r="E5623">
        <f>Datos_climat_Sevilla!F5625</f>
        <v>0</v>
      </c>
      <c r="F5623">
        <f>Datos_climat_Sevilla!J5625/100</f>
        <v>1009.15</v>
      </c>
    </row>
    <row r="5624" spans="1:6" x14ac:dyDescent="0.25">
      <c r="A5624" s="3">
        <f>DATE(Datos_climat_Sevilla!A5626,Datos_climat_Sevilla!B5626,Datos_climat_Sevilla!C5626)+Datos_climat_Sevilla!D5626/24</f>
        <v>32743.291666666668</v>
      </c>
      <c r="B5624">
        <f>Datos_climat_Sevilla!L5626</f>
        <v>3.1</v>
      </c>
      <c r="C5624">
        <f>Datos_climat_Sevilla!K5626</f>
        <v>280</v>
      </c>
      <c r="D5624">
        <f>Datos_climat_Sevilla!H5626</f>
        <v>19.399999999999999</v>
      </c>
      <c r="E5624">
        <f>Datos_climat_Sevilla!F5626</f>
        <v>0</v>
      </c>
      <c r="F5624">
        <f>Datos_climat_Sevilla!J5626/100</f>
        <v>1009.15</v>
      </c>
    </row>
    <row r="5625" spans="1:6" x14ac:dyDescent="0.25">
      <c r="A5625" s="3">
        <f>DATE(Datos_climat_Sevilla!A5627,Datos_climat_Sevilla!B5627,Datos_climat_Sevilla!C5627)+Datos_climat_Sevilla!D5627/24</f>
        <v>32743.333333333332</v>
      </c>
      <c r="B5625">
        <f>Datos_climat_Sevilla!L5627</f>
        <v>3.1</v>
      </c>
      <c r="C5625">
        <f>Datos_climat_Sevilla!K5627</f>
        <v>310</v>
      </c>
      <c r="D5625">
        <f>Datos_climat_Sevilla!H5627</f>
        <v>20</v>
      </c>
      <c r="E5625">
        <f>Datos_climat_Sevilla!F5627</f>
        <v>429</v>
      </c>
      <c r="F5625">
        <f>Datos_climat_Sevilla!J5627/100</f>
        <v>1009.15</v>
      </c>
    </row>
    <row r="5626" spans="1:6" x14ac:dyDescent="0.25">
      <c r="A5626" s="3">
        <f>DATE(Datos_climat_Sevilla!A5628,Datos_climat_Sevilla!B5628,Datos_climat_Sevilla!C5628)+Datos_climat_Sevilla!D5628/24</f>
        <v>32743.375</v>
      </c>
      <c r="B5626">
        <f>Datos_climat_Sevilla!L5628</f>
        <v>3.1</v>
      </c>
      <c r="C5626">
        <f>Datos_climat_Sevilla!K5628</f>
        <v>340</v>
      </c>
      <c r="D5626">
        <f>Datos_climat_Sevilla!H5628</f>
        <v>21.1</v>
      </c>
      <c r="E5626">
        <f>Datos_climat_Sevilla!F5628</f>
        <v>593</v>
      </c>
      <c r="F5626">
        <f>Datos_climat_Sevilla!J5628/100</f>
        <v>1009.15</v>
      </c>
    </row>
    <row r="5627" spans="1:6" x14ac:dyDescent="0.25">
      <c r="A5627" s="3">
        <f>DATE(Datos_climat_Sevilla!A5629,Datos_climat_Sevilla!B5629,Datos_climat_Sevilla!C5629)+Datos_climat_Sevilla!D5629/24</f>
        <v>32743.416666666668</v>
      </c>
      <c r="B5627">
        <f>Datos_climat_Sevilla!L5629</f>
        <v>3.1</v>
      </c>
      <c r="C5627">
        <f>Datos_climat_Sevilla!K5629</f>
        <v>310</v>
      </c>
      <c r="D5627">
        <f>Datos_climat_Sevilla!H5629</f>
        <v>22.8</v>
      </c>
      <c r="E5627">
        <f>Datos_climat_Sevilla!F5629</f>
        <v>712</v>
      </c>
      <c r="F5627">
        <f>Datos_climat_Sevilla!J5629/100</f>
        <v>1009.15</v>
      </c>
    </row>
    <row r="5628" spans="1:6" x14ac:dyDescent="0.25">
      <c r="A5628" s="3">
        <f>DATE(Datos_climat_Sevilla!A5630,Datos_climat_Sevilla!B5630,Datos_climat_Sevilla!C5630)+Datos_climat_Sevilla!D5630/24</f>
        <v>32743.458333333332</v>
      </c>
      <c r="B5628">
        <f>Datos_climat_Sevilla!L5630</f>
        <v>3.1</v>
      </c>
      <c r="C5628">
        <f>Datos_climat_Sevilla!K5630</f>
        <v>310</v>
      </c>
      <c r="D5628">
        <f>Datos_climat_Sevilla!H5630</f>
        <v>25.6</v>
      </c>
      <c r="E5628">
        <f>Datos_climat_Sevilla!F5630</f>
        <v>681</v>
      </c>
      <c r="F5628">
        <f>Datos_climat_Sevilla!J5630/100</f>
        <v>1009.15</v>
      </c>
    </row>
    <row r="5629" spans="1:6" x14ac:dyDescent="0.25">
      <c r="A5629" s="3">
        <f>DATE(Datos_climat_Sevilla!A5631,Datos_climat_Sevilla!B5631,Datos_climat_Sevilla!C5631)+Datos_climat_Sevilla!D5631/24</f>
        <v>32743.5</v>
      </c>
      <c r="B5629">
        <f>Datos_climat_Sevilla!L5631</f>
        <v>4.0999999999999996</v>
      </c>
      <c r="C5629">
        <f>Datos_climat_Sevilla!K5631</f>
        <v>260</v>
      </c>
      <c r="D5629">
        <f>Datos_climat_Sevilla!H5631</f>
        <v>27.8</v>
      </c>
      <c r="E5629">
        <f>Datos_climat_Sevilla!F5631</f>
        <v>772</v>
      </c>
      <c r="F5629">
        <f>Datos_climat_Sevilla!J5631/100</f>
        <v>1009.15</v>
      </c>
    </row>
    <row r="5630" spans="1:6" x14ac:dyDescent="0.25">
      <c r="A5630" s="3">
        <f>DATE(Datos_climat_Sevilla!A5632,Datos_climat_Sevilla!B5632,Datos_climat_Sevilla!C5632)+Datos_climat_Sevilla!D5632/24</f>
        <v>32743.541666666668</v>
      </c>
      <c r="B5630">
        <f>Datos_climat_Sevilla!L5632</f>
        <v>3.1</v>
      </c>
      <c r="C5630">
        <f>Datos_climat_Sevilla!K5632</f>
        <v>320</v>
      </c>
      <c r="D5630">
        <f>Datos_climat_Sevilla!H5632</f>
        <v>31.1</v>
      </c>
      <c r="E5630">
        <f>Datos_climat_Sevilla!F5632</f>
        <v>883</v>
      </c>
      <c r="F5630">
        <f>Datos_climat_Sevilla!J5632/100</f>
        <v>1009.15</v>
      </c>
    </row>
    <row r="5631" spans="1:6" x14ac:dyDescent="0.25">
      <c r="A5631" s="3">
        <f>DATE(Datos_climat_Sevilla!A5633,Datos_climat_Sevilla!B5633,Datos_climat_Sevilla!C5633)+Datos_climat_Sevilla!D5633/24</f>
        <v>32743.583333333332</v>
      </c>
      <c r="B5631">
        <f>Datos_climat_Sevilla!L5633</f>
        <v>4.0999999999999996</v>
      </c>
      <c r="C5631">
        <f>Datos_climat_Sevilla!K5633</f>
        <v>260</v>
      </c>
      <c r="D5631">
        <f>Datos_climat_Sevilla!H5633</f>
        <v>33.299999999999997</v>
      </c>
      <c r="E5631">
        <f>Datos_climat_Sevilla!F5633</f>
        <v>772</v>
      </c>
      <c r="F5631">
        <f>Datos_climat_Sevilla!J5633/100</f>
        <v>1009.15</v>
      </c>
    </row>
    <row r="5632" spans="1:6" x14ac:dyDescent="0.25">
      <c r="A5632" s="3">
        <f>DATE(Datos_climat_Sevilla!A5634,Datos_climat_Sevilla!B5634,Datos_climat_Sevilla!C5634)+Datos_climat_Sevilla!D5634/24</f>
        <v>32743.625</v>
      </c>
      <c r="B5632">
        <f>Datos_climat_Sevilla!L5634</f>
        <v>5.0999999999999996</v>
      </c>
      <c r="C5632">
        <f>Datos_climat_Sevilla!K5634</f>
        <v>280</v>
      </c>
      <c r="D5632">
        <f>Datos_climat_Sevilla!H5634</f>
        <v>34.4</v>
      </c>
      <c r="E5632">
        <f>Datos_climat_Sevilla!F5634</f>
        <v>570</v>
      </c>
      <c r="F5632">
        <f>Datos_climat_Sevilla!J5634/100</f>
        <v>1009.15</v>
      </c>
    </row>
    <row r="5633" spans="1:6" x14ac:dyDescent="0.25">
      <c r="A5633" s="3">
        <f>DATE(Datos_climat_Sevilla!A5635,Datos_climat_Sevilla!B5635,Datos_climat_Sevilla!C5635)+Datos_climat_Sevilla!D5635/24</f>
        <v>32743.666666666668</v>
      </c>
      <c r="B5633">
        <f>Datos_climat_Sevilla!L5635</f>
        <v>2.1</v>
      </c>
      <c r="C5633">
        <f>Datos_climat_Sevilla!K5635</f>
        <v>270</v>
      </c>
      <c r="D5633">
        <f>Datos_climat_Sevilla!H5635</f>
        <v>35.6</v>
      </c>
      <c r="E5633">
        <f>Datos_climat_Sevilla!F5635</f>
        <v>583</v>
      </c>
      <c r="F5633">
        <f>Datos_climat_Sevilla!J5635/100</f>
        <v>1009.15</v>
      </c>
    </row>
    <row r="5634" spans="1:6" x14ac:dyDescent="0.25">
      <c r="A5634" s="3">
        <f>DATE(Datos_climat_Sevilla!A5636,Datos_climat_Sevilla!B5636,Datos_climat_Sevilla!C5636)+Datos_climat_Sevilla!D5636/24</f>
        <v>32743.708333333332</v>
      </c>
      <c r="B5634">
        <f>Datos_climat_Sevilla!L5636</f>
        <v>2.6</v>
      </c>
      <c r="C5634">
        <f>Datos_climat_Sevilla!K5636</f>
        <v>280</v>
      </c>
      <c r="D5634">
        <f>Datos_climat_Sevilla!H5636</f>
        <v>35.6</v>
      </c>
      <c r="E5634">
        <f>Datos_climat_Sevilla!F5636</f>
        <v>492</v>
      </c>
      <c r="F5634">
        <f>Datos_climat_Sevilla!J5636/100</f>
        <v>1009.15</v>
      </c>
    </row>
    <row r="5635" spans="1:6" x14ac:dyDescent="0.25">
      <c r="A5635" s="3">
        <f>DATE(Datos_climat_Sevilla!A5637,Datos_climat_Sevilla!B5637,Datos_climat_Sevilla!C5637)+Datos_climat_Sevilla!D5637/24</f>
        <v>32743.75</v>
      </c>
      <c r="B5635">
        <f>Datos_climat_Sevilla!L5637</f>
        <v>3.6</v>
      </c>
      <c r="C5635">
        <f>Datos_climat_Sevilla!K5637</f>
        <v>300</v>
      </c>
      <c r="D5635">
        <f>Datos_climat_Sevilla!H5637</f>
        <v>34.4</v>
      </c>
      <c r="E5635">
        <f>Datos_climat_Sevilla!F5637</f>
        <v>223</v>
      </c>
      <c r="F5635">
        <f>Datos_climat_Sevilla!J5637/100</f>
        <v>1009.15</v>
      </c>
    </row>
    <row r="5636" spans="1:6" x14ac:dyDescent="0.25">
      <c r="A5636" s="3">
        <f>DATE(Datos_climat_Sevilla!A5638,Datos_climat_Sevilla!B5638,Datos_climat_Sevilla!C5638)+Datos_climat_Sevilla!D5638/24</f>
        <v>32743.791666666668</v>
      </c>
      <c r="B5636">
        <f>Datos_climat_Sevilla!L5638</f>
        <v>5.0999999999999996</v>
      </c>
      <c r="C5636">
        <f>Datos_climat_Sevilla!K5638</f>
        <v>310</v>
      </c>
      <c r="D5636">
        <f>Datos_climat_Sevilla!H5638</f>
        <v>32.200000000000003</v>
      </c>
      <c r="E5636">
        <f>Datos_climat_Sevilla!F5638</f>
        <v>107</v>
      </c>
      <c r="F5636">
        <f>Datos_climat_Sevilla!J5638/100</f>
        <v>1009.15</v>
      </c>
    </row>
    <row r="5637" spans="1:6" x14ac:dyDescent="0.25">
      <c r="A5637" s="3">
        <f>DATE(Datos_climat_Sevilla!A5639,Datos_climat_Sevilla!B5639,Datos_climat_Sevilla!C5639)+Datos_climat_Sevilla!D5639/24</f>
        <v>32743.833333333332</v>
      </c>
      <c r="B5637">
        <f>Datos_climat_Sevilla!L5639</f>
        <v>4.0999999999999996</v>
      </c>
      <c r="C5637">
        <f>Datos_climat_Sevilla!K5639</f>
        <v>260</v>
      </c>
      <c r="D5637">
        <f>Datos_climat_Sevilla!H5639</f>
        <v>30</v>
      </c>
      <c r="E5637">
        <f>Datos_climat_Sevilla!F5639</f>
        <v>0</v>
      </c>
      <c r="F5637">
        <f>Datos_climat_Sevilla!J5639/100</f>
        <v>1009.15</v>
      </c>
    </row>
    <row r="5638" spans="1:6" x14ac:dyDescent="0.25">
      <c r="A5638" s="3">
        <f>DATE(Datos_climat_Sevilla!A5640,Datos_climat_Sevilla!B5640,Datos_climat_Sevilla!C5640)+Datos_climat_Sevilla!D5640/24</f>
        <v>32743.875</v>
      </c>
      <c r="B5638">
        <f>Datos_climat_Sevilla!L5640</f>
        <v>3.1</v>
      </c>
      <c r="C5638">
        <f>Datos_climat_Sevilla!K5640</f>
        <v>240</v>
      </c>
      <c r="D5638">
        <f>Datos_climat_Sevilla!H5640</f>
        <v>27.8</v>
      </c>
      <c r="E5638">
        <f>Datos_climat_Sevilla!F5640</f>
        <v>0</v>
      </c>
      <c r="F5638">
        <f>Datos_climat_Sevilla!J5640/100</f>
        <v>1009.15</v>
      </c>
    </row>
    <row r="5639" spans="1:6" x14ac:dyDescent="0.25">
      <c r="A5639" s="3">
        <f>DATE(Datos_climat_Sevilla!A5641,Datos_climat_Sevilla!B5641,Datos_climat_Sevilla!C5641)+Datos_climat_Sevilla!D5641/24</f>
        <v>32743.916666666668</v>
      </c>
      <c r="B5639">
        <f>Datos_climat_Sevilla!L5641</f>
        <v>4.0999999999999996</v>
      </c>
      <c r="C5639">
        <f>Datos_climat_Sevilla!K5641</f>
        <v>270</v>
      </c>
      <c r="D5639">
        <f>Datos_climat_Sevilla!H5641</f>
        <v>26.1</v>
      </c>
      <c r="E5639">
        <f>Datos_climat_Sevilla!F5641</f>
        <v>0</v>
      </c>
      <c r="F5639">
        <f>Datos_climat_Sevilla!J5641/100</f>
        <v>1009.15</v>
      </c>
    </row>
    <row r="5640" spans="1:6" x14ac:dyDescent="0.25">
      <c r="A5640" s="3">
        <f>DATE(Datos_climat_Sevilla!A5642,Datos_climat_Sevilla!B5642,Datos_climat_Sevilla!C5642)+Datos_climat_Sevilla!D5642/24</f>
        <v>32743.958333333332</v>
      </c>
      <c r="B5640">
        <f>Datos_climat_Sevilla!L5642</f>
        <v>3.1</v>
      </c>
      <c r="C5640">
        <f>Datos_climat_Sevilla!K5642</f>
        <v>260</v>
      </c>
      <c r="D5640">
        <f>Datos_climat_Sevilla!H5642</f>
        <v>24.4</v>
      </c>
      <c r="E5640">
        <f>Datos_climat_Sevilla!F5642</f>
        <v>0</v>
      </c>
      <c r="F5640">
        <f>Datos_climat_Sevilla!J5642/100</f>
        <v>1009.15</v>
      </c>
    </row>
    <row r="5641" spans="1:6" x14ac:dyDescent="0.25">
      <c r="A5641" s="3">
        <f>DATE(Datos_climat_Sevilla!A5643,Datos_climat_Sevilla!B5643,Datos_climat_Sevilla!C5643)+Datos_climat_Sevilla!D5643/24</f>
        <v>32744</v>
      </c>
      <c r="B5641">
        <f>Datos_climat_Sevilla!L5643</f>
        <v>0</v>
      </c>
      <c r="C5641">
        <f>Datos_climat_Sevilla!K5643</f>
        <v>0</v>
      </c>
      <c r="D5641">
        <f>Datos_climat_Sevilla!H5643</f>
        <v>23.3</v>
      </c>
      <c r="E5641">
        <f>Datos_climat_Sevilla!F5643</f>
        <v>0</v>
      </c>
      <c r="F5641">
        <f>Datos_climat_Sevilla!J5643/100</f>
        <v>1009.15</v>
      </c>
    </row>
    <row r="5642" spans="1:6" x14ac:dyDescent="0.25">
      <c r="A5642" s="3">
        <f>DATE(Datos_climat_Sevilla!A5644,Datos_climat_Sevilla!B5644,Datos_climat_Sevilla!C5644)+Datos_climat_Sevilla!D5644/24</f>
        <v>32744.041666666668</v>
      </c>
      <c r="B5642">
        <f>Datos_climat_Sevilla!L5644</f>
        <v>0</v>
      </c>
      <c r="C5642">
        <f>Datos_climat_Sevilla!K5644</f>
        <v>0</v>
      </c>
      <c r="D5642">
        <f>Datos_climat_Sevilla!H5644</f>
        <v>22.2</v>
      </c>
      <c r="E5642">
        <f>Datos_climat_Sevilla!F5644</f>
        <v>0</v>
      </c>
      <c r="F5642">
        <f>Datos_climat_Sevilla!J5644/100</f>
        <v>1009.15</v>
      </c>
    </row>
    <row r="5643" spans="1:6" x14ac:dyDescent="0.25">
      <c r="A5643" s="3">
        <f>DATE(Datos_climat_Sevilla!A5645,Datos_climat_Sevilla!B5645,Datos_climat_Sevilla!C5645)+Datos_climat_Sevilla!D5645/24</f>
        <v>32744.083333333332</v>
      </c>
      <c r="B5643">
        <f>Datos_climat_Sevilla!L5645</f>
        <v>0</v>
      </c>
      <c r="C5643">
        <f>Datos_climat_Sevilla!K5645</f>
        <v>0</v>
      </c>
      <c r="D5643">
        <f>Datos_climat_Sevilla!H5645</f>
        <v>21.7</v>
      </c>
      <c r="E5643">
        <f>Datos_climat_Sevilla!F5645</f>
        <v>0</v>
      </c>
      <c r="F5643">
        <f>Datos_climat_Sevilla!J5645/100</f>
        <v>1009.15</v>
      </c>
    </row>
    <row r="5644" spans="1:6" x14ac:dyDescent="0.25">
      <c r="A5644" s="3">
        <f>DATE(Datos_climat_Sevilla!A5646,Datos_climat_Sevilla!B5646,Datos_climat_Sevilla!C5646)+Datos_climat_Sevilla!D5646/24</f>
        <v>32744.125</v>
      </c>
      <c r="B5644">
        <f>Datos_climat_Sevilla!L5646</f>
        <v>1.5</v>
      </c>
      <c r="C5644">
        <f>Datos_climat_Sevilla!K5646</f>
        <v>180</v>
      </c>
      <c r="D5644">
        <f>Datos_climat_Sevilla!H5646</f>
        <v>21.1</v>
      </c>
      <c r="E5644">
        <f>Datos_climat_Sevilla!F5646</f>
        <v>0</v>
      </c>
      <c r="F5644">
        <f>Datos_climat_Sevilla!J5646/100</f>
        <v>1009.15</v>
      </c>
    </row>
    <row r="5645" spans="1:6" x14ac:dyDescent="0.25">
      <c r="A5645" s="3">
        <f>DATE(Datos_climat_Sevilla!A5647,Datos_climat_Sevilla!B5647,Datos_climat_Sevilla!C5647)+Datos_climat_Sevilla!D5647/24</f>
        <v>32744.166666666668</v>
      </c>
      <c r="B5645">
        <f>Datos_climat_Sevilla!L5647</f>
        <v>0</v>
      </c>
      <c r="C5645">
        <f>Datos_climat_Sevilla!K5647</f>
        <v>0</v>
      </c>
      <c r="D5645">
        <f>Datos_climat_Sevilla!H5647</f>
        <v>20.6</v>
      </c>
      <c r="E5645">
        <f>Datos_climat_Sevilla!F5647</f>
        <v>0</v>
      </c>
      <c r="F5645">
        <f>Datos_climat_Sevilla!J5647/100</f>
        <v>1009.15</v>
      </c>
    </row>
    <row r="5646" spans="1:6" x14ac:dyDescent="0.25">
      <c r="A5646" s="3">
        <f>DATE(Datos_climat_Sevilla!A5648,Datos_climat_Sevilla!B5648,Datos_climat_Sevilla!C5648)+Datos_climat_Sevilla!D5648/24</f>
        <v>32744.208333333332</v>
      </c>
      <c r="B5646">
        <f>Datos_climat_Sevilla!L5648</f>
        <v>1.5</v>
      </c>
      <c r="C5646">
        <f>Datos_climat_Sevilla!K5648</f>
        <v>190</v>
      </c>
      <c r="D5646">
        <f>Datos_climat_Sevilla!H5648</f>
        <v>20</v>
      </c>
      <c r="E5646">
        <f>Datos_climat_Sevilla!F5648</f>
        <v>0</v>
      </c>
      <c r="F5646">
        <f>Datos_climat_Sevilla!J5648/100</f>
        <v>1009.15</v>
      </c>
    </row>
    <row r="5647" spans="1:6" x14ac:dyDescent="0.25">
      <c r="A5647" s="3">
        <f>DATE(Datos_climat_Sevilla!A5649,Datos_climat_Sevilla!B5649,Datos_climat_Sevilla!C5649)+Datos_climat_Sevilla!D5649/24</f>
        <v>32744.25</v>
      </c>
      <c r="B5647">
        <f>Datos_climat_Sevilla!L5649</f>
        <v>1</v>
      </c>
      <c r="C5647">
        <f>Datos_climat_Sevilla!K5649</f>
        <v>190</v>
      </c>
      <c r="D5647">
        <f>Datos_climat_Sevilla!H5649</f>
        <v>19.399999999999999</v>
      </c>
      <c r="E5647">
        <f>Datos_climat_Sevilla!F5649</f>
        <v>0</v>
      </c>
      <c r="F5647">
        <f>Datos_climat_Sevilla!J5649/100</f>
        <v>1009.15</v>
      </c>
    </row>
    <row r="5648" spans="1:6" x14ac:dyDescent="0.25">
      <c r="A5648" s="3">
        <f>DATE(Datos_climat_Sevilla!A5650,Datos_climat_Sevilla!B5650,Datos_climat_Sevilla!C5650)+Datos_climat_Sevilla!D5650/24</f>
        <v>32744.291666666668</v>
      </c>
      <c r="B5648">
        <f>Datos_climat_Sevilla!L5650</f>
        <v>3.1</v>
      </c>
      <c r="C5648">
        <f>Datos_climat_Sevilla!K5650</f>
        <v>310</v>
      </c>
      <c r="D5648">
        <f>Datos_climat_Sevilla!H5650</f>
        <v>18.899999999999999</v>
      </c>
      <c r="E5648">
        <f>Datos_climat_Sevilla!F5650</f>
        <v>0</v>
      </c>
      <c r="F5648">
        <f>Datos_climat_Sevilla!J5650/100</f>
        <v>1009.15</v>
      </c>
    </row>
    <row r="5649" spans="1:6" x14ac:dyDescent="0.25">
      <c r="A5649" s="3">
        <f>DATE(Datos_climat_Sevilla!A5651,Datos_climat_Sevilla!B5651,Datos_climat_Sevilla!C5651)+Datos_climat_Sevilla!D5651/24</f>
        <v>32744.333333333332</v>
      </c>
      <c r="B5649">
        <f>Datos_climat_Sevilla!L5651</f>
        <v>0</v>
      </c>
      <c r="C5649">
        <f>Datos_climat_Sevilla!K5651</f>
        <v>0</v>
      </c>
      <c r="D5649">
        <f>Datos_climat_Sevilla!H5651</f>
        <v>18.899999999999999</v>
      </c>
      <c r="E5649">
        <f>Datos_climat_Sevilla!F5651</f>
        <v>129</v>
      </c>
      <c r="F5649">
        <f>Datos_climat_Sevilla!J5651/100</f>
        <v>1009.15</v>
      </c>
    </row>
    <row r="5650" spans="1:6" x14ac:dyDescent="0.25">
      <c r="A5650" s="3">
        <f>DATE(Datos_climat_Sevilla!A5652,Datos_climat_Sevilla!B5652,Datos_climat_Sevilla!C5652)+Datos_climat_Sevilla!D5652/24</f>
        <v>32744.375</v>
      </c>
      <c r="B5650">
        <f>Datos_climat_Sevilla!L5652</f>
        <v>0</v>
      </c>
      <c r="C5650">
        <f>Datos_climat_Sevilla!K5652</f>
        <v>0</v>
      </c>
      <c r="D5650">
        <f>Datos_climat_Sevilla!H5652</f>
        <v>20</v>
      </c>
      <c r="E5650">
        <f>Datos_climat_Sevilla!F5652</f>
        <v>406</v>
      </c>
      <c r="F5650">
        <f>Datos_climat_Sevilla!J5652/100</f>
        <v>1009.15</v>
      </c>
    </row>
    <row r="5651" spans="1:6" x14ac:dyDescent="0.25">
      <c r="A5651" s="3">
        <f>DATE(Datos_climat_Sevilla!A5653,Datos_climat_Sevilla!B5653,Datos_climat_Sevilla!C5653)+Datos_climat_Sevilla!D5653/24</f>
        <v>32744.416666666668</v>
      </c>
      <c r="B5651">
        <f>Datos_climat_Sevilla!L5653</f>
        <v>0</v>
      </c>
      <c r="C5651">
        <f>Datos_climat_Sevilla!K5653</f>
        <v>0</v>
      </c>
      <c r="D5651">
        <f>Datos_climat_Sevilla!H5653</f>
        <v>22.2</v>
      </c>
      <c r="E5651">
        <f>Datos_climat_Sevilla!F5653</f>
        <v>447</v>
      </c>
      <c r="F5651">
        <f>Datos_climat_Sevilla!J5653/100</f>
        <v>1009.15</v>
      </c>
    </row>
    <row r="5652" spans="1:6" x14ac:dyDescent="0.25">
      <c r="A5652" s="3">
        <f>DATE(Datos_climat_Sevilla!A5654,Datos_climat_Sevilla!B5654,Datos_climat_Sevilla!C5654)+Datos_climat_Sevilla!D5654/24</f>
        <v>32744.458333333332</v>
      </c>
      <c r="B5652">
        <f>Datos_climat_Sevilla!L5654</f>
        <v>1</v>
      </c>
      <c r="C5652">
        <f>Datos_climat_Sevilla!K5654</f>
        <v>130</v>
      </c>
      <c r="D5652">
        <f>Datos_climat_Sevilla!H5654</f>
        <v>23.9</v>
      </c>
      <c r="E5652">
        <f>Datos_climat_Sevilla!F5654</f>
        <v>615</v>
      </c>
      <c r="F5652">
        <f>Datos_climat_Sevilla!J5654/100</f>
        <v>1009.15</v>
      </c>
    </row>
    <row r="5653" spans="1:6" x14ac:dyDescent="0.25">
      <c r="A5653" s="3">
        <f>DATE(Datos_climat_Sevilla!A5655,Datos_climat_Sevilla!B5655,Datos_climat_Sevilla!C5655)+Datos_climat_Sevilla!D5655/24</f>
        <v>32744.5</v>
      </c>
      <c r="B5653">
        <f>Datos_climat_Sevilla!L5655</f>
        <v>0</v>
      </c>
      <c r="C5653">
        <f>Datos_climat_Sevilla!K5655</f>
        <v>0</v>
      </c>
      <c r="D5653">
        <f>Datos_climat_Sevilla!H5655</f>
        <v>26.1</v>
      </c>
      <c r="E5653">
        <f>Datos_climat_Sevilla!F5655</f>
        <v>369</v>
      </c>
      <c r="F5653">
        <f>Datos_climat_Sevilla!J5655/100</f>
        <v>1009.15</v>
      </c>
    </row>
    <row r="5654" spans="1:6" x14ac:dyDescent="0.25">
      <c r="A5654" s="3">
        <f>DATE(Datos_climat_Sevilla!A5656,Datos_climat_Sevilla!B5656,Datos_climat_Sevilla!C5656)+Datos_climat_Sevilla!D5656/24</f>
        <v>32744.541666666668</v>
      </c>
      <c r="B5654">
        <f>Datos_climat_Sevilla!L5656</f>
        <v>2.1</v>
      </c>
      <c r="C5654">
        <f>Datos_climat_Sevilla!K5656</f>
        <v>350</v>
      </c>
      <c r="D5654">
        <f>Datos_climat_Sevilla!H5656</f>
        <v>28.3</v>
      </c>
      <c r="E5654">
        <f>Datos_climat_Sevilla!F5656</f>
        <v>59</v>
      </c>
      <c r="F5654">
        <f>Datos_climat_Sevilla!J5656/100</f>
        <v>1009.15</v>
      </c>
    </row>
    <row r="5655" spans="1:6" x14ac:dyDescent="0.25">
      <c r="A5655" s="3">
        <f>DATE(Datos_climat_Sevilla!A5657,Datos_climat_Sevilla!B5657,Datos_climat_Sevilla!C5657)+Datos_climat_Sevilla!D5657/24</f>
        <v>32744.583333333332</v>
      </c>
      <c r="B5655">
        <f>Datos_climat_Sevilla!L5657</f>
        <v>1</v>
      </c>
      <c r="C5655">
        <f>Datos_climat_Sevilla!K5657</f>
        <v>290</v>
      </c>
      <c r="D5655">
        <f>Datos_climat_Sevilla!H5657</f>
        <v>30</v>
      </c>
      <c r="E5655">
        <f>Datos_climat_Sevilla!F5657</f>
        <v>22</v>
      </c>
      <c r="F5655">
        <f>Datos_climat_Sevilla!J5657/100</f>
        <v>1009.15</v>
      </c>
    </row>
    <row r="5656" spans="1:6" x14ac:dyDescent="0.25">
      <c r="A5656" s="3">
        <f>DATE(Datos_climat_Sevilla!A5658,Datos_climat_Sevilla!B5658,Datos_climat_Sevilla!C5658)+Datos_climat_Sevilla!D5658/24</f>
        <v>32744.625</v>
      </c>
      <c r="B5656">
        <f>Datos_climat_Sevilla!L5658</f>
        <v>2.6</v>
      </c>
      <c r="C5656">
        <f>Datos_climat_Sevilla!K5658</f>
        <v>330</v>
      </c>
      <c r="D5656">
        <f>Datos_climat_Sevilla!H5658</f>
        <v>31.7</v>
      </c>
      <c r="E5656">
        <f>Datos_climat_Sevilla!F5658</f>
        <v>25</v>
      </c>
      <c r="F5656">
        <f>Datos_climat_Sevilla!J5658/100</f>
        <v>1009.15</v>
      </c>
    </row>
    <row r="5657" spans="1:6" x14ac:dyDescent="0.25">
      <c r="A5657" s="3">
        <f>DATE(Datos_climat_Sevilla!A5659,Datos_climat_Sevilla!B5659,Datos_climat_Sevilla!C5659)+Datos_climat_Sevilla!D5659/24</f>
        <v>32744.666666666668</v>
      </c>
      <c r="B5657">
        <f>Datos_climat_Sevilla!L5659</f>
        <v>4.0999999999999996</v>
      </c>
      <c r="C5657">
        <f>Datos_climat_Sevilla!K5659</f>
        <v>320</v>
      </c>
      <c r="D5657">
        <f>Datos_climat_Sevilla!H5659</f>
        <v>32.799999999999997</v>
      </c>
      <c r="E5657">
        <f>Datos_climat_Sevilla!F5659</f>
        <v>31</v>
      </c>
      <c r="F5657">
        <f>Datos_climat_Sevilla!J5659/100</f>
        <v>1009.15</v>
      </c>
    </row>
    <row r="5658" spans="1:6" x14ac:dyDescent="0.25">
      <c r="A5658" s="3">
        <f>DATE(Datos_climat_Sevilla!A5660,Datos_climat_Sevilla!B5660,Datos_climat_Sevilla!C5660)+Datos_climat_Sevilla!D5660/24</f>
        <v>32744.708333333332</v>
      </c>
      <c r="B5658">
        <f>Datos_climat_Sevilla!L5660</f>
        <v>0</v>
      </c>
      <c r="C5658">
        <f>Datos_climat_Sevilla!K5660</f>
        <v>0</v>
      </c>
      <c r="D5658">
        <f>Datos_climat_Sevilla!H5660</f>
        <v>32.200000000000003</v>
      </c>
      <c r="E5658">
        <f>Datos_climat_Sevilla!F5660</f>
        <v>78</v>
      </c>
      <c r="F5658">
        <f>Datos_climat_Sevilla!J5660/100</f>
        <v>1009.15</v>
      </c>
    </row>
    <row r="5659" spans="1:6" x14ac:dyDescent="0.25">
      <c r="A5659" s="3">
        <f>DATE(Datos_climat_Sevilla!A5661,Datos_climat_Sevilla!B5661,Datos_climat_Sevilla!C5661)+Datos_climat_Sevilla!D5661/24</f>
        <v>32744.75</v>
      </c>
      <c r="B5659">
        <f>Datos_climat_Sevilla!L5661</f>
        <v>2.1</v>
      </c>
      <c r="C5659">
        <f>Datos_climat_Sevilla!K5661</f>
        <v>260</v>
      </c>
      <c r="D5659">
        <f>Datos_climat_Sevilla!H5661</f>
        <v>31.1</v>
      </c>
      <c r="E5659">
        <f>Datos_climat_Sevilla!F5661</f>
        <v>97</v>
      </c>
      <c r="F5659">
        <f>Datos_climat_Sevilla!J5661/100</f>
        <v>1009.15</v>
      </c>
    </row>
    <row r="5660" spans="1:6" x14ac:dyDescent="0.25">
      <c r="A5660" s="3">
        <f>DATE(Datos_climat_Sevilla!A5662,Datos_climat_Sevilla!B5662,Datos_climat_Sevilla!C5662)+Datos_climat_Sevilla!D5662/24</f>
        <v>32744.791666666668</v>
      </c>
      <c r="B5660">
        <f>Datos_climat_Sevilla!L5662</f>
        <v>2.1</v>
      </c>
      <c r="C5660">
        <f>Datos_climat_Sevilla!K5662</f>
        <v>260</v>
      </c>
      <c r="D5660">
        <f>Datos_climat_Sevilla!H5662</f>
        <v>29.4</v>
      </c>
      <c r="E5660">
        <f>Datos_climat_Sevilla!F5662</f>
        <v>41</v>
      </c>
      <c r="F5660">
        <f>Datos_climat_Sevilla!J5662/100</f>
        <v>1009.15</v>
      </c>
    </row>
    <row r="5661" spans="1:6" x14ac:dyDescent="0.25">
      <c r="A5661" s="3">
        <f>DATE(Datos_climat_Sevilla!A5663,Datos_climat_Sevilla!B5663,Datos_climat_Sevilla!C5663)+Datos_climat_Sevilla!D5663/24</f>
        <v>32744.833333333332</v>
      </c>
      <c r="B5661">
        <f>Datos_climat_Sevilla!L5663</f>
        <v>3.6</v>
      </c>
      <c r="C5661">
        <f>Datos_climat_Sevilla!K5663</f>
        <v>230</v>
      </c>
      <c r="D5661">
        <f>Datos_climat_Sevilla!H5663</f>
        <v>27.8</v>
      </c>
      <c r="E5661">
        <f>Datos_climat_Sevilla!F5663</f>
        <v>0</v>
      </c>
      <c r="F5661">
        <f>Datos_climat_Sevilla!J5663/100</f>
        <v>1009.15</v>
      </c>
    </row>
    <row r="5662" spans="1:6" x14ac:dyDescent="0.25">
      <c r="A5662" s="3">
        <f>DATE(Datos_climat_Sevilla!A5664,Datos_climat_Sevilla!B5664,Datos_climat_Sevilla!C5664)+Datos_climat_Sevilla!D5664/24</f>
        <v>32744.875</v>
      </c>
      <c r="B5662">
        <f>Datos_climat_Sevilla!L5664</f>
        <v>2.6</v>
      </c>
      <c r="C5662">
        <f>Datos_climat_Sevilla!K5664</f>
        <v>260</v>
      </c>
      <c r="D5662">
        <f>Datos_climat_Sevilla!H5664</f>
        <v>25.6</v>
      </c>
      <c r="E5662">
        <f>Datos_climat_Sevilla!F5664</f>
        <v>0</v>
      </c>
      <c r="F5662">
        <f>Datos_climat_Sevilla!J5664/100</f>
        <v>1009.15</v>
      </c>
    </row>
    <row r="5663" spans="1:6" x14ac:dyDescent="0.25">
      <c r="A5663" s="3">
        <f>DATE(Datos_climat_Sevilla!A5665,Datos_climat_Sevilla!B5665,Datos_climat_Sevilla!C5665)+Datos_climat_Sevilla!D5665/24</f>
        <v>32744.916666666668</v>
      </c>
      <c r="B5663">
        <f>Datos_climat_Sevilla!L5665</f>
        <v>2.1</v>
      </c>
      <c r="C5663">
        <f>Datos_climat_Sevilla!K5665</f>
        <v>260</v>
      </c>
      <c r="D5663">
        <f>Datos_climat_Sevilla!H5665</f>
        <v>24.4</v>
      </c>
      <c r="E5663">
        <f>Datos_climat_Sevilla!F5665</f>
        <v>0</v>
      </c>
      <c r="F5663">
        <f>Datos_climat_Sevilla!J5665/100</f>
        <v>1009.15</v>
      </c>
    </row>
    <row r="5664" spans="1:6" x14ac:dyDescent="0.25">
      <c r="A5664" s="3">
        <f>DATE(Datos_climat_Sevilla!A5666,Datos_climat_Sevilla!B5666,Datos_climat_Sevilla!C5666)+Datos_climat_Sevilla!D5666/24</f>
        <v>32744.958333333332</v>
      </c>
      <c r="B5664">
        <f>Datos_climat_Sevilla!L5666</f>
        <v>0</v>
      </c>
      <c r="C5664">
        <f>Datos_climat_Sevilla!K5666</f>
        <v>0</v>
      </c>
      <c r="D5664">
        <f>Datos_climat_Sevilla!H5666</f>
        <v>23.3</v>
      </c>
      <c r="E5664">
        <f>Datos_climat_Sevilla!F5666</f>
        <v>0</v>
      </c>
      <c r="F5664">
        <f>Datos_climat_Sevilla!J5666/100</f>
        <v>1009.15</v>
      </c>
    </row>
    <row r="5665" spans="1:6" x14ac:dyDescent="0.25">
      <c r="A5665" s="3">
        <f>DATE(Datos_climat_Sevilla!A5667,Datos_climat_Sevilla!B5667,Datos_climat_Sevilla!C5667)+Datos_climat_Sevilla!D5667/24</f>
        <v>32745</v>
      </c>
      <c r="B5665">
        <f>Datos_climat_Sevilla!L5667</f>
        <v>0</v>
      </c>
      <c r="C5665">
        <f>Datos_climat_Sevilla!K5667</f>
        <v>0</v>
      </c>
      <c r="D5665">
        <f>Datos_climat_Sevilla!H5667</f>
        <v>22.2</v>
      </c>
      <c r="E5665">
        <f>Datos_climat_Sevilla!F5667</f>
        <v>0</v>
      </c>
      <c r="F5665">
        <f>Datos_climat_Sevilla!J5667/100</f>
        <v>1009.15</v>
      </c>
    </row>
    <row r="5666" spans="1:6" x14ac:dyDescent="0.25">
      <c r="A5666" s="3">
        <f>DATE(Datos_climat_Sevilla!A5668,Datos_climat_Sevilla!B5668,Datos_climat_Sevilla!C5668)+Datos_climat_Sevilla!D5668/24</f>
        <v>32745.041666666668</v>
      </c>
      <c r="B5666">
        <f>Datos_climat_Sevilla!L5668</f>
        <v>0</v>
      </c>
      <c r="C5666">
        <f>Datos_climat_Sevilla!K5668</f>
        <v>0</v>
      </c>
      <c r="D5666">
        <f>Datos_climat_Sevilla!H5668</f>
        <v>21.7</v>
      </c>
      <c r="E5666">
        <f>Datos_climat_Sevilla!F5668</f>
        <v>0</v>
      </c>
      <c r="F5666">
        <f>Datos_climat_Sevilla!J5668/100</f>
        <v>1009.15</v>
      </c>
    </row>
    <row r="5667" spans="1:6" x14ac:dyDescent="0.25">
      <c r="A5667" s="3">
        <f>DATE(Datos_climat_Sevilla!A5669,Datos_climat_Sevilla!B5669,Datos_climat_Sevilla!C5669)+Datos_climat_Sevilla!D5669/24</f>
        <v>32745.083333333332</v>
      </c>
      <c r="B5667">
        <f>Datos_climat_Sevilla!L5669</f>
        <v>0</v>
      </c>
      <c r="C5667">
        <f>Datos_climat_Sevilla!K5669</f>
        <v>0</v>
      </c>
      <c r="D5667">
        <f>Datos_climat_Sevilla!H5669</f>
        <v>21.7</v>
      </c>
      <c r="E5667">
        <f>Datos_climat_Sevilla!F5669</f>
        <v>0</v>
      </c>
      <c r="F5667">
        <f>Datos_climat_Sevilla!J5669/100</f>
        <v>1009.15</v>
      </c>
    </row>
    <row r="5668" spans="1:6" x14ac:dyDescent="0.25">
      <c r="A5668" s="3">
        <f>DATE(Datos_climat_Sevilla!A5670,Datos_climat_Sevilla!B5670,Datos_climat_Sevilla!C5670)+Datos_climat_Sevilla!D5670/24</f>
        <v>32745.125</v>
      </c>
      <c r="B5668">
        <f>Datos_climat_Sevilla!L5670</f>
        <v>0</v>
      </c>
      <c r="C5668">
        <f>Datos_climat_Sevilla!K5670</f>
        <v>0</v>
      </c>
      <c r="D5668">
        <f>Datos_climat_Sevilla!H5670</f>
        <v>21.7</v>
      </c>
      <c r="E5668">
        <f>Datos_climat_Sevilla!F5670</f>
        <v>0</v>
      </c>
      <c r="F5668">
        <f>Datos_climat_Sevilla!J5670/100</f>
        <v>1009.15</v>
      </c>
    </row>
    <row r="5669" spans="1:6" x14ac:dyDescent="0.25">
      <c r="A5669" s="3">
        <f>DATE(Datos_climat_Sevilla!A5671,Datos_climat_Sevilla!B5671,Datos_climat_Sevilla!C5671)+Datos_climat_Sevilla!D5671/24</f>
        <v>32745.166666666668</v>
      </c>
      <c r="B5669">
        <f>Datos_climat_Sevilla!L5671</f>
        <v>0</v>
      </c>
      <c r="C5669">
        <f>Datos_climat_Sevilla!K5671</f>
        <v>0</v>
      </c>
      <c r="D5669">
        <f>Datos_climat_Sevilla!H5671</f>
        <v>21.7</v>
      </c>
      <c r="E5669">
        <f>Datos_climat_Sevilla!F5671</f>
        <v>0</v>
      </c>
      <c r="F5669">
        <f>Datos_climat_Sevilla!J5671/100</f>
        <v>1009.15</v>
      </c>
    </row>
    <row r="5670" spans="1:6" x14ac:dyDescent="0.25">
      <c r="A5670" s="3">
        <f>DATE(Datos_climat_Sevilla!A5672,Datos_climat_Sevilla!B5672,Datos_climat_Sevilla!C5672)+Datos_climat_Sevilla!D5672/24</f>
        <v>32745.208333333332</v>
      </c>
      <c r="B5670">
        <f>Datos_climat_Sevilla!L5672</f>
        <v>0</v>
      </c>
      <c r="C5670">
        <f>Datos_climat_Sevilla!K5672</f>
        <v>0</v>
      </c>
      <c r="D5670">
        <f>Datos_climat_Sevilla!H5672</f>
        <v>22.2</v>
      </c>
      <c r="E5670">
        <f>Datos_climat_Sevilla!F5672</f>
        <v>0</v>
      </c>
      <c r="F5670">
        <f>Datos_climat_Sevilla!J5672/100</f>
        <v>1009.15</v>
      </c>
    </row>
    <row r="5671" spans="1:6" x14ac:dyDescent="0.25">
      <c r="A5671" s="3">
        <f>DATE(Datos_climat_Sevilla!A5673,Datos_climat_Sevilla!B5673,Datos_climat_Sevilla!C5673)+Datos_climat_Sevilla!D5673/24</f>
        <v>32745.25</v>
      </c>
      <c r="B5671">
        <f>Datos_climat_Sevilla!L5673</f>
        <v>0</v>
      </c>
      <c r="C5671">
        <f>Datos_climat_Sevilla!K5673</f>
        <v>0</v>
      </c>
      <c r="D5671">
        <f>Datos_climat_Sevilla!H5673</f>
        <v>21.7</v>
      </c>
      <c r="E5671">
        <f>Datos_climat_Sevilla!F5673</f>
        <v>0</v>
      </c>
      <c r="F5671">
        <f>Datos_climat_Sevilla!J5673/100</f>
        <v>1009.15</v>
      </c>
    </row>
    <row r="5672" spans="1:6" x14ac:dyDescent="0.25">
      <c r="A5672" s="3">
        <f>DATE(Datos_climat_Sevilla!A5674,Datos_climat_Sevilla!B5674,Datos_climat_Sevilla!C5674)+Datos_climat_Sevilla!D5674/24</f>
        <v>32745.291666666668</v>
      </c>
      <c r="B5672">
        <f>Datos_climat_Sevilla!L5674</f>
        <v>0</v>
      </c>
      <c r="C5672">
        <f>Datos_climat_Sevilla!K5674</f>
        <v>0</v>
      </c>
      <c r="D5672">
        <f>Datos_climat_Sevilla!H5674</f>
        <v>22.2</v>
      </c>
      <c r="E5672">
        <f>Datos_climat_Sevilla!F5674</f>
        <v>0</v>
      </c>
      <c r="F5672">
        <f>Datos_climat_Sevilla!J5674/100</f>
        <v>1009.15</v>
      </c>
    </row>
    <row r="5673" spans="1:6" x14ac:dyDescent="0.25">
      <c r="A5673" s="3">
        <f>DATE(Datos_climat_Sevilla!A5675,Datos_climat_Sevilla!B5675,Datos_climat_Sevilla!C5675)+Datos_climat_Sevilla!D5675/24</f>
        <v>32745.333333333332</v>
      </c>
      <c r="B5673">
        <f>Datos_climat_Sevilla!L5675</f>
        <v>2.1</v>
      </c>
      <c r="C5673">
        <f>Datos_climat_Sevilla!K5675</f>
        <v>80</v>
      </c>
      <c r="D5673">
        <f>Datos_climat_Sevilla!H5675</f>
        <v>22.2</v>
      </c>
      <c r="E5673">
        <f>Datos_climat_Sevilla!F5675</f>
        <v>0</v>
      </c>
      <c r="F5673">
        <f>Datos_climat_Sevilla!J5675/100</f>
        <v>1009.15</v>
      </c>
    </row>
    <row r="5674" spans="1:6" x14ac:dyDescent="0.25">
      <c r="A5674" s="3">
        <f>DATE(Datos_climat_Sevilla!A5676,Datos_climat_Sevilla!B5676,Datos_climat_Sevilla!C5676)+Datos_climat_Sevilla!D5676/24</f>
        <v>32745.375</v>
      </c>
      <c r="B5674">
        <f>Datos_climat_Sevilla!L5676</f>
        <v>2.6</v>
      </c>
      <c r="C5674">
        <f>Datos_climat_Sevilla!K5676</f>
        <v>999</v>
      </c>
      <c r="D5674">
        <f>Datos_climat_Sevilla!H5676</f>
        <v>22.8</v>
      </c>
      <c r="E5674">
        <f>Datos_climat_Sevilla!F5676</f>
        <v>97</v>
      </c>
      <c r="F5674">
        <f>Datos_climat_Sevilla!J5676/100</f>
        <v>1009.15</v>
      </c>
    </row>
    <row r="5675" spans="1:6" x14ac:dyDescent="0.25">
      <c r="A5675" s="3">
        <f>DATE(Datos_climat_Sevilla!A5677,Datos_climat_Sevilla!B5677,Datos_climat_Sevilla!C5677)+Datos_climat_Sevilla!D5677/24</f>
        <v>32745.416666666668</v>
      </c>
      <c r="B5675">
        <f>Datos_climat_Sevilla!L5677</f>
        <v>3.1</v>
      </c>
      <c r="C5675">
        <f>Datos_climat_Sevilla!K5677</f>
        <v>60</v>
      </c>
      <c r="D5675">
        <f>Datos_climat_Sevilla!H5677</f>
        <v>24.4</v>
      </c>
      <c r="E5675">
        <f>Datos_climat_Sevilla!F5677</f>
        <v>132</v>
      </c>
      <c r="F5675">
        <f>Datos_climat_Sevilla!J5677/100</f>
        <v>1009.15</v>
      </c>
    </row>
    <row r="5676" spans="1:6" x14ac:dyDescent="0.25">
      <c r="A5676" s="3">
        <f>DATE(Datos_climat_Sevilla!A5678,Datos_climat_Sevilla!B5678,Datos_climat_Sevilla!C5678)+Datos_climat_Sevilla!D5678/24</f>
        <v>32745.458333333332</v>
      </c>
      <c r="B5676">
        <f>Datos_climat_Sevilla!L5678</f>
        <v>3.1</v>
      </c>
      <c r="C5676">
        <f>Datos_climat_Sevilla!K5678</f>
        <v>60</v>
      </c>
      <c r="D5676">
        <f>Datos_climat_Sevilla!H5678</f>
        <v>25.6</v>
      </c>
      <c r="E5676">
        <f>Datos_climat_Sevilla!F5678</f>
        <v>182</v>
      </c>
      <c r="F5676">
        <f>Datos_climat_Sevilla!J5678/100</f>
        <v>1009.15</v>
      </c>
    </row>
    <row r="5677" spans="1:6" x14ac:dyDescent="0.25">
      <c r="A5677" s="3">
        <f>DATE(Datos_climat_Sevilla!A5679,Datos_climat_Sevilla!B5679,Datos_climat_Sevilla!C5679)+Datos_climat_Sevilla!D5679/24</f>
        <v>32745.5</v>
      </c>
      <c r="B5677">
        <f>Datos_climat_Sevilla!L5679</f>
        <v>4.0999999999999996</v>
      </c>
      <c r="C5677">
        <f>Datos_climat_Sevilla!K5679</f>
        <v>60</v>
      </c>
      <c r="D5677">
        <f>Datos_climat_Sevilla!H5679</f>
        <v>26.7</v>
      </c>
      <c r="E5677">
        <f>Datos_climat_Sevilla!F5679</f>
        <v>214</v>
      </c>
      <c r="F5677">
        <f>Datos_climat_Sevilla!J5679/100</f>
        <v>1009.15</v>
      </c>
    </row>
    <row r="5678" spans="1:6" x14ac:dyDescent="0.25">
      <c r="A5678" s="3">
        <f>DATE(Datos_climat_Sevilla!A5680,Datos_climat_Sevilla!B5680,Datos_climat_Sevilla!C5680)+Datos_climat_Sevilla!D5680/24</f>
        <v>32745.541666666668</v>
      </c>
      <c r="B5678">
        <f>Datos_climat_Sevilla!L5680</f>
        <v>4.0999999999999996</v>
      </c>
      <c r="C5678">
        <f>Datos_climat_Sevilla!K5680</f>
        <v>60</v>
      </c>
      <c r="D5678">
        <f>Datos_climat_Sevilla!H5680</f>
        <v>28.3</v>
      </c>
      <c r="E5678">
        <f>Datos_climat_Sevilla!F5680</f>
        <v>337</v>
      </c>
      <c r="F5678">
        <f>Datos_climat_Sevilla!J5680/100</f>
        <v>1009.15</v>
      </c>
    </row>
    <row r="5679" spans="1:6" x14ac:dyDescent="0.25">
      <c r="A5679" s="3">
        <f>DATE(Datos_climat_Sevilla!A5681,Datos_climat_Sevilla!B5681,Datos_climat_Sevilla!C5681)+Datos_climat_Sevilla!D5681/24</f>
        <v>32745.583333333332</v>
      </c>
      <c r="B5679">
        <f>Datos_climat_Sevilla!L5681</f>
        <v>2.1</v>
      </c>
      <c r="C5679">
        <f>Datos_climat_Sevilla!K5681</f>
        <v>40</v>
      </c>
      <c r="D5679">
        <f>Datos_climat_Sevilla!H5681</f>
        <v>29.4</v>
      </c>
      <c r="E5679">
        <f>Datos_climat_Sevilla!F5681</f>
        <v>328</v>
      </c>
      <c r="F5679">
        <f>Datos_climat_Sevilla!J5681/100</f>
        <v>1009.15</v>
      </c>
    </row>
    <row r="5680" spans="1:6" x14ac:dyDescent="0.25">
      <c r="A5680" s="3">
        <f>DATE(Datos_climat_Sevilla!A5682,Datos_climat_Sevilla!B5682,Datos_climat_Sevilla!C5682)+Datos_climat_Sevilla!D5682/24</f>
        <v>32745.625</v>
      </c>
      <c r="B5680">
        <f>Datos_climat_Sevilla!L5682</f>
        <v>3.1</v>
      </c>
      <c r="C5680">
        <f>Datos_climat_Sevilla!K5682</f>
        <v>70</v>
      </c>
      <c r="D5680">
        <f>Datos_climat_Sevilla!H5682</f>
        <v>30.6</v>
      </c>
      <c r="E5680">
        <f>Datos_climat_Sevilla!F5682</f>
        <v>255</v>
      </c>
      <c r="F5680">
        <f>Datos_climat_Sevilla!J5682/100</f>
        <v>1009.15</v>
      </c>
    </row>
    <row r="5681" spans="1:6" x14ac:dyDescent="0.25">
      <c r="A5681" s="3">
        <f>DATE(Datos_climat_Sevilla!A5683,Datos_climat_Sevilla!B5683,Datos_climat_Sevilla!C5683)+Datos_climat_Sevilla!D5683/24</f>
        <v>32745.666666666668</v>
      </c>
      <c r="B5681">
        <f>Datos_climat_Sevilla!L5683</f>
        <v>6.2</v>
      </c>
      <c r="C5681">
        <f>Datos_climat_Sevilla!K5683</f>
        <v>70</v>
      </c>
      <c r="D5681">
        <f>Datos_climat_Sevilla!H5683</f>
        <v>30.6</v>
      </c>
      <c r="E5681">
        <f>Datos_climat_Sevilla!F5683</f>
        <v>290</v>
      </c>
      <c r="F5681">
        <f>Datos_climat_Sevilla!J5683/100</f>
        <v>1009.15</v>
      </c>
    </row>
    <row r="5682" spans="1:6" x14ac:dyDescent="0.25">
      <c r="A5682" s="3">
        <f>DATE(Datos_climat_Sevilla!A5684,Datos_climat_Sevilla!B5684,Datos_climat_Sevilla!C5684)+Datos_climat_Sevilla!D5684/24</f>
        <v>32745.708333333332</v>
      </c>
      <c r="B5682">
        <f>Datos_climat_Sevilla!L5684</f>
        <v>3.1</v>
      </c>
      <c r="C5682">
        <f>Datos_climat_Sevilla!K5684</f>
        <v>10</v>
      </c>
      <c r="D5682">
        <f>Datos_climat_Sevilla!H5684</f>
        <v>30.6</v>
      </c>
      <c r="E5682">
        <f>Datos_climat_Sevilla!F5684</f>
        <v>451</v>
      </c>
      <c r="F5682">
        <f>Datos_climat_Sevilla!J5684/100</f>
        <v>1009.15</v>
      </c>
    </row>
    <row r="5683" spans="1:6" x14ac:dyDescent="0.25">
      <c r="A5683" s="3">
        <f>DATE(Datos_climat_Sevilla!A5685,Datos_climat_Sevilla!B5685,Datos_climat_Sevilla!C5685)+Datos_climat_Sevilla!D5685/24</f>
        <v>32745.75</v>
      </c>
      <c r="B5683">
        <f>Datos_climat_Sevilla!L5685</f>
        <v>4.0999999999999996</v>
      </c>
      <c r="C5683">
        <f>Datos_climat_Sevilla!K5685</f>
        <v>330</v>
      </c>
      <c r="D5683">
        <f>Datos_climat_Sevilla!H5685</f>
        <v>30</v>
      </c>
      <c r="E5683">
        <f>Datos_climat_Sevilla!F5685</f>
        <v>498</v>
      </c>
      <c r="F5683">
        <f>Datos_climat_Sevilla!J5685/100</f>
        <v>1009.15</v>
      </c>
    </row>
    <row r="5684" spans="1:6" x14ac:dyDescent="0.25">
      <c r="A5684" s="3">
        <f>DATE(Datos_climat_Sevilla!A5686,Datos_climat_Sevilla!B5686,Datos_climat_Sevilla!C5686)+Datos_climat_Sevilla!D5686/24</f>
        <v>32745.791666666668</v>
      </c>
      <c r="B5684">
        <f>Datos_climat_Sevilla!L5686</f>
        <v>3.1</v>
      </c>
      <c r="C5684">
        <f>Datos_climat_Sevilla!K5686</f>
        <v>360</v>
      </c>
      <c r="D5684">
        <f>Datos_climat_Sevilla!H5686</f>
        <v>28.9</v>
      </c>
      <c r="E5684">
        <f>Datos_climat_Sevilla!F5686</f>
        <v>296</v>
      </c>
      <c r="F5684">
        <f>Datos_climat_Sevilla!J5686/100</f>
        <v>1009.15</v>
      </c>
    </row>
    <row r="5685" spans="1:6" x14ac:dyDescent="0.25">
      <c r="A5685" s="3">
        <f>DATE(Datos_climat_Sevilla!A5687,Datos_climat_Sevilla!B5687,Datos_climat_Sevilla!C5687)+Datos_climat_Sevilla!D5687/24</f>
        <v>32745.833333333332</v>
      </c>
      <c r="B5685">
        <f>Datos_climat_Sevilla!L5687</f>
        <v>2.1</v>
      </c>
      <c r="C5685">
        <f>Datos_climat_Sevilla!K5687</f>
        <v>350</v>
      </c>
      <c r="D5685">
        <f>Datos_climat_Sevilla!H5687</f>
        <v>27.8</v>
      </c>
      <c r="E5685">
        <f>Datos_climat_Sevilla!F5687</f>
        <v>0</v>
      </c>
      <c r="F5685">
        <f>Datos_climat_Sevilla!J5687/100</f>
        <v>1009.15</v>
      </c>
    </row>
    <row r="5686" spans="1:6" x14ac:dyDescent="0.25">
      <c r="A5686" s="3">
        <f>DATE(Datos_climat_Sevilla!A5688,Datos_climat_Sevilla!B5688,Datos_climat_Sevilla!C5688)+Datos_climat_Sevilla!D5688/24</f>
        <v>32745.875</v>
      </c>
      <c r="B5686">
        <f>Datos_climat_Sevilla!L5688</f>
        <v>1</v>
      </c>
      <c r="C5686">
        <f>Datos_climat_Sevilla!K5688</f>
        <v>999</v>
      </c>
      <c r="D5686">
        <f>Datos_climat_Sevilla!H5688</f>
        <v>26.7</v>
      </c>
      <c r="E5686">
        <f>Datos_climat_Sevilla!F5688</f>
        <v>0</v>
      </c>
      <c r="F5686">
        <f>Datos_climat_Sevilla!J5688/100</f>
        <v>1009.15</v>
      </c>
    </row>
    <row r="5687" spans="1:6" x14ac:dyDescent="0.25">
      <c r="A5687" s="3">
        <f>DATE(Datos_climat_Sevilla!A5689,Datos_climat_Sevilla!B5689,Datos_climat_Sevilla!C5689)+Datos_climat_Sevilla!D5689/24</f>
        <v>32745.916666666668</v>
      </c>
      <c r="B5687">
        <f>Datos_climat_Sevilla!L5689</f>
        <v>0</v>
      </c>
      <c r="C5687">
        <f>Datos_climat_Sevilla!K5689</f>
        <v>0</v>
      </c>
      <c r="D5687">
        <f>Datos_climat_Sevilla!H5689</f>
        <v>25.6</v>
      </c>
      <c r="E5687">
        <f>Datos_climat_Sevilla!F5689</f>
        <v>0</v>
      </c>
      <c r="F5687">
        <f>Datos_climat_Sevilla!J5689/100</f>
        <v>1009.15</v>
      </c>
    </row>
    <row r="5688" spans="1:6" x14ac:dyDescent="0.25">
      <c r="A5688" s="3">
        <f>DATE(Datos_climat_Sevilla!A5690,Datos_climat_Sevilla!B5690,Datos_climat_Sevilla!C5690)+Datos_climat_Sevilla!D5690/24</f>
        <v>32745.958333333332</v>
      </c>
      <c r="B5688">
        <f>Datos_climat_Sevilla!L5690</f>
        <v>1.5</v>
      </c>
      <c r="C5688">
        <f>Datos_climat_Sevilla!K5690</f>
        <v>260</v>
      </c>
      <c r="D5688">
        <f>Datos_climat_Sevilla!H5690</f>
        <v>25</v>
      </c>
      <c r="E5688">
        <f>Datos_climat_Sevilla!F5690</f>
        <v>0</v>
      </c>
      <c r="F5688">
        <f>Datos_climat_Sevilla!J5690/100</f>
        <v>1009.15</v>
      </c>
    </row>
    <row r="5689" spans="1:6" x14ac:dyDescent="0.25">
      <c r="A5689" s="3">
        <f>DATE(Datos_climat_Sevilla!A5691,Datos_climat_Sevilla!B5691,Datos_climat_Sevilla!C5691)+Datos_climat_Sevilla!D5691/24</f>
        <v>32746</v>
      </c>
      <c r="B5689">
        <f>Datos_climat_Sevilla!L5691</f>
        <v>3.1</v>
      </c>
      <c r="C5689">
        <f>Datos_climat_Sevilla!K5691</f>
        <v>190</v>
      </c>
      <c r="D5689">
        <f>Datos_climat_Sevilla!H5691</f>
        <v>23.9</v>
      </c>
      <c r="E5689">
        <f>Datos_climat_Sevilla!F5691</f>
        <v>0</v>
      </c>
      <c r="F5689">
        <f>Datos_climat_Sevilla!J5691/100</f>
        <v>1009.15</v>
      </c>
    </row>
    <row r="5690" spans="1:6" x14ac:dyDescent="0.25">
      <c r="A5690" s="3">
        <f>DATE(Datos_climat_Sevilla!A5692,Datos_climat_Sevilla!B5692,Datos_climat_Sevilla!C5692)+Datos_climat_Sevilla!D5692/24</f>
        <v>32746.041666666668</v>
      </c>
      <c r="B5690">
        <f>Datos_climat_Sevilla!L5692</f>
        <v>2.1</v>
      </c>
      <c r="C5690">
        <f>Datos_climat_Sevilla!K5692</f>
        <v>180</v>
      </c>
      <c r="D5690">
        <f>Datos_climat_Sevilla!H5692</f>
        <v>23.3</v>
      </c>
      <c r="E5690">
        <f>Datos_climat_Sevilla!F5692</f>
        <v>0</v>
      </c>
      <c r="F5690">
        <f>Datos_climat_Sevilla!J5692/100</f>
        <v>1009.15</v>
      </c>
    </row>
    <row r="5691" spans="1:6" x14ac:dyDescent="0.25">
      <c r="A5691" s="3">
        <f>DATE(Datos_climat_Sevilla!A5693,Datos_climat_Sevilla!B5693,Datos_climat_Sevilla!C5693)+Datos_climat_Sevilla!D5693/24</f>
        <v>32746.083333333332</v>
      </c>
      <c r="B5691">
        <f>Datos_climat_Sevilla!L5693</f>
        <v>1.5</v>
      </c>
      <c r="C5691">
        <f>Datos_climat_Sevilla!K5693</f>
        <v>200</v>
      </c>
      <c r="D5691">
        <f>Datos_climat_Sevilla!H5693</f>
        <v>23.3</v>
      </c>
      <c r="E5691">
        <f>Datos_climat_Sevilla!F5693</f>
        <v>0</v>
      </c>
      <c r="F5691">
        <f>Datos_climat_Sevilla!J5693/100</f>
        <v>1009.15</v>
      </c>
    </row>
    <row r="5692" spans="1:6" x14ac:dyDescent="0.25">
      <c r="A5692" s="3">
        <f>DATE(Datos_climat_Sevilla!A5694,Datos_climat_Sevilla!B5694,Datos_climat_Sevilla!C5694)+Datos_climat_Sevilla!D5694/24</f>
        <v>32746.125</v>
      </c>
      <c r="B5692">
        <f>Datos_climat_Sevilla!L5694</f>
        <v>0</v>
      </c>
      <c r="C5692">
        <f>Datos_climat_Sevilla!K5694</f>
        <v>0</v>
      </c>
      <c r="D5692">
        <f>Datos_climat_Sevilla!H5694</f>
        <v>22.2</v>
      </c>
      <c r="E5692">
        <f>Datos_climat_Sevilla!F5694</f>
        <v>0</v>
      </c>
      <c r="F5692">
        <f>Datos_climat_Sevilla!J5694/100</f>
        <v>1009.15</v>
      </c>
    </row>
    <row r="5693" spans="1:6" x14ac:dyDescent="0.25">
      <c r="A5693" s="3">
        <f>DATE(Datos_climat_Sevilla!A5695,Datos_climat_Sevilla!B5695,Datos_climat_Sevilla!C5695)+Datos_climat_Sevilla!D5695/24</f>
        <v>32746.166666666668</v>
      </c>
      <c r="B5693">
        <f>Datos_climat_Sevilla!L5695</f>
        <v>2.1</v>
      </c>
      <c r="C5693">
        <f>Datos_climat_Sevilla!K5695</f>
        <v>160</v>
      </c>
      <c r="D5693">
        <f>Datos_climat_Sevilla!H5695</f>
        <v>21.1</v>
      </c>
      <c r="E5693">
        <f>Datos_climat_Sevilla!F5695</f>
        <v>0</v>
      </c>
      <c r="F5693">
        <f>Datos_climat_Sevilla!J5695/100</f>
        <v>1009.15</v>
      </c>
    </row>
    <row r="5694" spans="1:6" x14ac:dyDescent="0.25">
      <c r="A5694" s="3">
        <f>DATE(Datos_climat_Sevilla!A5696,Datos_climat_Sevilla!B5696,Datos_climat_Sevilla!C5696)+Datos_climat_Sevilla!D5696/24</f>
        <v>32746.208333333332</v>
      </c>
      <c r="B5694">
        <f>Datos_climat_Sevilla!L5696</f>
        <v>0</v>
      </c>
      <c r="C5694">
        <f>Datos_climat_Sevilla!K5696</f>
        <v>0</v>
      </c>
      <c r="D5694">
        <f>Datos_climat_Sevilla!H5696</f>
        <v>20</v>
      </c>
      <c r="E5694">
        <f>Datos_climat_Sevilla!F5696</f>
        <v>0</v>
      </c>
      <c r="F5694">
        <f>Datos_climat_Sevilla!J5696/100</f>
        <v>1009.15</v>
      </c>
    </row>
    <row r="5695" spans="1:6" x14ac:dyDescent="0.25">
      <c r="A5695" s="3">
        <f>DATE(Datos_climat_Sevilla!A5697,Datos_climat_Sevilla!B5697,Datos_climat_Sevilla!C5697)+Datos_climat_Sevilla!D5697/24</f>
        <v>32746.25</v>
      </c>
      <c r="B5695">
        <f>Datos_climat_Sevilla!L5697</f>
        <v>0</v>
      </c>
      <c r="C5695">
        <f>Datos_climat_Sevilla!K5697</f>
        <v>0</v>
      </c>
      <c r="D5695">
        <f>Datos_climat_Sevilla!H5697</f>
        <v>19.399999999999999</v>
      </c>
      <c r="E5695">
        <f>Datos_climat_Sevilla!F5697</f>
        <v>0</v>
      </c>
      <c r="F5695">
        <f>Datos_climat_Sevilla!J5697/100</f>
        <v>1009.15</v>
      </c>
    </row>
    <row r="5696" spans="1:6" x14ac:dyDescent="0.25">
      <c r="A5696" s="3">
        <f>DATE(Datos_climat_Sevilla!A5698,Datos_climat_Sevilla!B5698,Datos_climat_Sevilla!C5698)+Datos_climat_Sevilla!D5698/24</f>
        <v>32746.291666666668</v>
      </c>
      <c r="B5696">
        <f>Datos_climat_Sevilla!L5698</f>
        <v>2.1</v>
      </c>
      <c r="C5696">
        <f>Datos_climat_Sevilla!K5698</f>
        <v>40</v>
      </c>
      <c r="D5696">
        <f>Datos_climat_Sevilla!H5698</f>
        <v>18.899999999999999</v>
      </c>
      <c r="E5696">
        <f>Datos_climat_Sevilla!F5698</f>
        <v>0</v>
      </c>
      <c r="F5696">
        <f>Datos_climat_Sevilla!J5698/100</f>
        <v>1009.15</v>
      </c>
    </row>
    <row r="5697" spans="1:6" x14ac:dyDescent="0.25">
      <c r="A5697" s="3">
        <f>DATE(Datos_climat_Sevilla!A5699,Datos_climat_Sevilla!B5699,Datos_climat_Sevilla!C5699)+Datos_climat_Sevilla!D5699/24</f>
        <v>32746.333333333332</v>
      </c>
      <c r="B5697">
        <f>Datos_climat_Sevilla!L5699</f>
        <v>0</v>
      </c>
      <c r="C5697">
        <f>Datos_climat_Sevilla!K5699</f>
        <v>0</v>
      </c>
      <c r="D5697">
        <f>Datos_climat_Sevilla!H5699</f>
        <v>19.399999999999999</v>
      </c>
      <c r="E5697">
        <f>Datos_climat_Sevilla!F5699</f>
        <v>0</v>
      </c>
      <c r="F5697">
        <f>Datos_climat_Sevilla!J5699/100</f>
        <v>1009.15</v>
      </c>
    </row>
    <row r="5698" spans="1:6" x14ac:dyDescent="0.25">
      <c r="A5698" s="3">
        <f>DATE(Datos_climat_Sevilla!A5700,Datos_climat_Sevilla!B5700,Datos_climat_Sevilla!C5700)+Datos_climat_Sevilla!D5700/24</f>
        <v>32746.375</v>
      </c>
      <c r="B5698">
        <f>Datos_climat_Sevilla!L5700</f>
        <v>0</v>
      </c>
      <c r="C5698">
        <f>Datos_climat_Sevilla!K5700</f>
        <v>0</v>
      </c>
      <c r="D5698">
        <f>Datos_climat_Sevilla!H5700</f>
        <v>20</v>
      </c>
      <c r="E5698">
        <f>Datos_climat_Sevilla!F5700</f>
        <v>583</v>
      </c>
      <c r="F5698">
        <f>Datos_climat_Sevilla!J5700/100</f>
        <v>1009.15</v>
      </c>
    </row>
    <row r="5699" spans="1:6" x14ac:dyDescent="0.25">
      <c r="A5699" s="3">
        <f>DATE(Datos_climat_Sevilla!A5701,Datos_climat_Sevilla!B5701,Datos_climat_Sevilla!C5701)+Datos_climat_Sevilla!D5701/24</f>
        <v>32746.416666666668</v>
      </c>
      <c r="B5699">
        <f>Datos_climat_Sevilla!L5701</f>
        <v>0</v>
      </c>
      <c r="C5699">
        <f>Datos_climat_Sevilla!K5701</f>
        <v>0</v>
      </c>
      <c r="D5699">
        <f>Datos_climat_Sevilla!H5701</f>
        <v>21.7</v>
      </c>
      <c r="E5699">
        <f>Datos_climat_Sevilla!F5701</f>
        <v>690</v>
      </c>
      <c r="F5699">
        <f>Datos_climat_Sevilla!J5701/100</f>
        <v>1009.15</v>
      </c>
    </row>
    <row r="5700" spans="1:6" x14ac:dyDescent="0.25">
      <c r="A5700" s="3">
        <f>DATE(Datos_climat_Sevilla!A5702,Datos_climat_Sevilla!B5702,Datos_climat_Sevilla!C5702)+Datos_climat_Sevilla!D5702/24</f>
        <v>32746.458333333332</v>
      </c>
      <c r="B5700">
        <f>Datos_climat_Sevilla!L5702</f>
        <v>0</v>
      </c>
      <c r="C5700">
        <f>Datos_climat_Sevilla!K5702</f>
        <v>0</v>
      </c>
      <c r="D5700">
        <f>Datos_climat_Sevilla!H5702</f>
        <v>23.9</v>
      </c>
      <c r="E5700">
        <f>Datos_climat_Sevilla!F5702</f>
        <v>772</v>
      </c>
      <c r="F5700">
        <f>Datos_climat_Sevilla!J5702/100</f>
        <v>1009.15</v>
      </c>
    </row>
    <row r="5701" spans="1:6" x14ac:dyDescent="0.25">
      <c r="A5701" s="3">
        <f>DATE(Datos_climat_Sevilla!A5703,Datos_climat_Sevilla!B5703,Datos_climat_Sevilla!C5703)+Datos_climat_Sevilla!D5703/24</f>
        <v>32746.5</v>
      </c>
      <c r="B5701">
        <f>Datos_climat_Sevilla!L5703</f>
        <v>2.1</v>
      </c>
      <c r="C5701">
        <f>Datos_climat_Sevilla!K5703</f>
        <v>290</v>
      </c>
      <c r="D5701">
        <f>Datos_climat_Sevilla!H5703</f>
        <v>25.6</v>
      </c>
      <c r="E5701">
        <f>Datos_climat_Sevilla!F5703</f>
        <v>832</v>
      </c>
      <c r="F5701">
        <f>Datos_climat_Sevilla!J5703/100</f>
        <v>1009.15</v>
      </c>
    </row>
    <row r="5702" spans="1:6" x14ac:dyDescent="0.25">
      <c r="A5702" s="3">
        <f>DATE(Datos_climat_Sevilla!A5704,Datos_climat_Sevilla!B5704,Datos_climat_Sevilla!C5704)+Datos_climat_Sevilla!D5704/24</f>
        <v>32746.541666666668</v>
      </c>
      <c r="B5702">
        <f>Datos_climat_Sevilla!L5704</f>
        <v>4.0999999999999996</v>
      </c>
      <c r="C5702">
        <f>Datos_climat_Sevilla!K5704</f>
        <v>260</v>
      </c>
      <c r="D5702">
        <f>Datos_climat_Sevilla!H5704</f>
        <v>27.2</v>
      </c>
      <c r="E5702">
        <f>Datos_climat_Sevilla!F5704</f>
        <v>870</v>
      </c>
      <c r="F5702">
        <f>Datos_climat_Sevilla!J5704/100</f>
        <v>1009.15</v>
      </c>
    </row>
    <row r="5703" spans="1:6" x14ac:dyDescent="0.25">
      <c r="A5703" s="3">
        <f>DATE(Datos_climat_Sevilla!A5705,Datos_climat_Sevilla!B5705,Datos_climat_Sevilla!C5705)+Datos_climat_Sevilla!D5705/24</f>
        <v>32746.583333333332</v>
      </c>
      <c r="B5703">
        <f>Datos_climat_Sevilla!L5705</f>
        <v>4.0999999999999996</v>
      </c>
      <c r="C5703">
        <f>Datos_climat_Sevilla!K5705</f>
        <v>260</v>
      </c>
      <c r="D5703">
        <f>Datos_climat_Sevilla!H5705</f>
        <v>28.9</v>
      </c>
      <c r="E5703">
        <f>Datos_climat_Sevilla!F5705</f>
        <v>883</v>
      </c>
      <c r="F5703">
        <f>Datos_climat_Sevilla!J5705/100</f>
        <v>1009.15</v>
      </c>
    </row>
    <row r="5704" spans="1:6" x14ac:dyDescent="0.25">
      <c r="A5704" s="3">
        <f>DATE(Datos_climat_Sevilla!A5706,Datos_climat_Sevilla!B5706,Datos_climat_Sevilla!C5706)+Datos_climat_Sevilla!D5706/24</f>
        <v>32746.625</v>
      </c>
      <c r="B5704">
        <f>Datos_climat_Sevilla!L5706</f>
        <v>4.0999999999999996</v>
      </c>
      <c r="C5704">
        <f>Datos_climat_Sevilla!K5706</f>
        <v>270</v>
      </c>
      <c r="D5704">
        <f>Datos_climat_Sevilla!H5706</f>
        <v>30</v>
      </c>
      <c r="E5704">
        <f>Datos_climat_Sevilla!F5706</f>
        <v>867</v>
      </c>
      <c r="F5704">
        <f>Datos_climat_Sevilla!J5706/100</f>
        <v>1009.15</v>
      </c>
    </row>
    <row r="5705" spans="1:6" x14ac:dyDescent="0.25">
      <c r="A5705" s="3">
        <f>DATE(Datos_climat_Sevilla!A5707,Datos_climat_Sevilla!B5707,Datos_climat_Sevilla!C5707)+Datos_climat_Sevilla!D5707/24</f>
        <v>32746.666666666668</v>
      </c>
      <c r="B5705">
        <f>Datos_climat_Sevilla!L5707</f>
        <v>2.1</v>
      </c>
      <c r="C5705">
        <f>Datos_climat_Sevilla!K5707</f>
        <v>230</v>
      </c>
      <c r="D5705">
        <f>Datos_climat_Sevilla!H5707</f>
        <v>31.1</v>
      </c>
      <c r="E5705">
        <f>Datos_climat_Sevilla!F5707</f>
        <v>826</v>
      </c>
      <c r="F5705">
        <f>Datos_climat_Sevilla!J5707/100</f>
        <v>1009.15</v>
      </c>
    </row>
    <row r="5706" spans="1:6" x14ac:dyDescent="0.25">
      <c r="A5706" s="3">
        <f>DATE(Datos_climat_Sevilla!A5708,Datos_climat_Sevilla!B5708,Datos_climat_Sevilla!C5708)+Datos_climat_Sevilla!D5708/24</f>
        <v>32746.708333333332</v>
      </c>
      <c r="B5706">
        <f>Datos_climat_Sevilla!L5708</f>
        <v>7.2</v>
      </c>
      <c r="C5706">
        <f>Datos_climat_Sevilla!K5708</f>
        <v>240</v>
      </c>
      <c r="D5706">
        <f>Datos_climat_Sevilla!H5708</f>
        <v>30.6</v>
      </c>
      <c r="E5706">
        <f>Datos_climat_Sevilla!F5708</f>
        <v>763</v>
      </c>
      <c r="F5706">
        <f>Datos_climat_Sevilla!J5708/100</f>
        <v>1009.15</v>
      </c>
    </row>
    <row r="5707" spans="1:6" x14ac:dyDescent="0.25">
      <c r="A5707" s="3">
        <f>DATE(Datos_climat_Sevilla!A5709,Datos_climat_Sevilla!B5709,Datos_climat_Sevilla!C5709)+Datos_climat_Sevilla!D5709/24</f>
        <v>32746.75</v>
      </c>
      <c r="B5707">
        <f>Datos_climat_Sevilla!L5709</f>
        <v>6.2</v>
      </c>
      <c r="C5707">
        <f>Datos_climat_Sevilla!K5709</f>
        <v>250</v>
      </c>
      <c r="D5707">
        <f>Datos_climat_Sevilla!H5709</f>
        <v>30</v>
      </c>
      <c r="E5707">
        <f>Datos_climat_Sevilla!F5709</f>
        <v>678</v>
      </c>
      <c r="F5707">
        <f>Datos_climat_Sevilla!J5709/100</f>
        <v>1009.15</v>
      </c>
    </row>
    <row r="5708" spans="1:6" x14ac:dyDescent="0.25">
      <c r="A5708" s="3">
        <f>DATE(Datos_climat_Sevilla!A5710,Datos_climat_Sevilla!B5710,Datos_climat_Sevilla!C5710)+Datos_climat_Sevilla!D5710/24</f>
        <v>32746.791666666668</v>
      </c>
      <c r="B5708">
        <f>Datos_climat_Sevilla!L5710</f>
        <v>5.0999999999999996</v>
      </c>
      <c r="C5708">
        <f>Datos_climat_Sevilla!K5710</f>
        <v>240</v>
      </c>
      <c r="D5708">
        <f>Datos_climat_Sevilla!H5710</f>
        <v>28.3</v>
      </c>
      <c r="E5708">
        <f>Datos_climat_Sevilla!F5710</f>
        <v>567</v>
      </c>
      <c r="F5708">
        <f>Datos_climat_Sevilla!J5710/100</f>
        <v>1009.15</v>
      </c>
    </row>
    <row r="5709" spans="1:6" x14ac:dyDescent="0.25">
      <c r="A5709" s="3">
        <f>DATE(Datos_climat_Sevilla!A5711,Datos_climat_Sevilla!B5711,Datos_climat_Sevilla!C5711)+Datos_climat_Sevilla!D5711/24</f>
        <v>32746.833333333332</v>
      </c>
      <c r="B5709">
        <f>Datos_climat_Sevilla!L5711</f>
        <v>5.0999999999999996</v>
      </c>
      <c r="C5709">
        <f>Datos_climat_Sevilla!K5711</f>
        <v>220</v>
      </c>
      <c r="D5709">
        <f>Datos_climat_Sevilla!H5711</f>
        <v>26.7</v>
      </c>
      <c r="E5709">
        <f>Datos_climat_Sevilla!F5711</f>
        <v>0</v>
      </c>
      <c r="F5709">
        <f>Datos_climat_Sevilla!J5711/100</f>
        <v>1009.15</v>
      </c>
    </row>
    <row r="5710" spans="1:6" x14ac:dyDescent="0.25">
      <c r="A5710" s="3">
        <f>DATE(Datos_climat_Sevilla!A5712,Datos_climat_Sevilla!B5712,Datos_climat_Sevilla!C5712)+Datos_climat_Sevilla!D5712/24</f>
        <v>32746.875</v>
      </c>
      <c r="B5710">
        <f>Datos_climat_Sevilla!L5712</f>
        <v>4.0999999999999996</v>
      </c>
      <c r="C5710">
        <f>Datos_climat_Sevilla!K5712</f>
        <v>240</v>
      </c>
      <c r="D5710">
        <f>Datos_climat_Sevilla!H5712</f>
        <v>25</v>
      </c>
      <c r="E5710">
        <f>Datos_climat_Sevilla!F5712</f>
        <v>0</v>
      </c>
      <c r="F5710">
        <f>Datos_climat_Sevilla!J5712/100</f>
        <v>1009.15</v>
      </c>
    </row>
    <row r="5711" spans="1:6" x14ac:dyDescent="0.25">
      <c r="A5711" s="3">
        <f>DATE(Datos_climat_Sevilla!A5713,Datos_climat_Sevilla!B5713,Datos_climat_Sevilla!C5713)+Datos_climat_Sevilla!D5713/24</f>
        <v>32746.916666666668</v>
      </c>
      <c r="B5711">
        <f>Datos_climat_Sevilla!L5713</f>
        <v>3.1</v>
      </c>
      <c r="C5711">
        <f>Datos_climat_Sevilla!K5713</f>
        <v>240</v>
      </c>
      <c r="D5711">
        <f>Datos_climat_Sevilla!H5713</f>
        <v>23.9</v>
      </c>
      <c r="E5711">
        <f>Datos_climat_Sevilla!F5713</f>
        <v>0</v>
      </c>
      <c r="F5711">
        <f>Datos_climat_Sevilla!J5713/100</f>
        <v>1009.15</v>
      </c>
    </row>
    <row r="5712" spans="1:6" x14ac:dyDescent="0.25">
      <c r="A5712" s="3">
        <f>DATE(Datos_climat_Sevilla!A5714,Datos_climat_Sevilla!B5714,Datos_climat_Sevilla!C5714)+Datos_climat_Sevilla!D5714/24</f>
        <v>32746.958333333332</v>
      </c>
      <c r="B5712">
        <f>Datos_climat_Sevilla!L5714</f>
        <v>3.1</v>
      </c>
      <c r="C5712">
        <f>Datos_climat_Sevilla!K5714</f>
        <v>240</v>
      </c>
      <c r="D5712">
        <f>Datos_climat_Sevilla!H5714</f>
        <v>22.8</v>
      </c>
      <c r="E5712">
        <f>Datos_climat_Sevilla!F5714</f>
        <v>0</v>
      </c>
      <c r="F5712">
        <f>Datos_climat_Sevilla!J5714/100</f>
        <v>1009.15</v>
      </c>
    </row>
    <row r="5713" spans="1:6" x14ac:dyDescent="0.25">
      <c r="A5713" s="3">
        <f>DATE(Datos_climat_Sevilla!A5715,Datos_climat_Sevilla!B5715,Datos_climat_Sevilla!C5715)+Datos_climat_Sevilla!D5715/24</f>
        <v>32747</v>
      </c>
      <c r="B5713">
        <f>Datos_climat_Sevilla!L5715</f>
        <v>2.1</v>
      </c>
      <c r="C5713">
        <f>Datos_climat_Sevilla!K5715</f>
        <v>230</v>
      </c>
      <c r="D5713">
        <f>Datos_climat_Sevilla!H5715</f>
        <v>22.2</v>
      </c>
      <c r="E5713">
        <f>Datos_climat_Sevilla!F5715</f>
        <v>0</v>
      </c>
      <c r="F5713">
        <f>Datos_climat_Sevilla!J5715/100</f>
        <v>1009.15</v>
      </c>
    </row>
    <row r="5714" spans="1:6" x14ac:dyDescent="0.25">
      <c r="A5714" s="3">
        <f>DATE(Datos_climat_Sevilla!A5716,Datos_climat_Sevilla!B5716,Datos_climat_Sevilla!C5716)+Datos_climat_Sevilla!D5716/24</f>
        <v>32747.041666666668</v>
      </c>
      <c r="B5714">
        <f>Datos_climat_Sevilla!L5716</f>
        <v>2.1</v>
      </c>
      <c r="C5714">
        <f>Datos_climat_Sevilla!K5716</f>
        <v>190</v>
      </c>
      <c r="D5714">
        <f>Datos_climat_Sevilla!H5716</f>
        <v>21.1</v>
      </c>
      <c r="E5714">
        <f>Datos_climat_Sevilla!F5716</f>
        <v>0</v>
      </c>
      <c r="F5714">
        <f>Datos_climat_Sevilla!J5716/100</f>
        <v>1009.15</v>
      </c>
    </row>
    <row r="5715" spans="1:6" x14ac:dyDescent="0.25">
      <c r="A5715" s="3">
        <f>DATE(Datos_climat_Sevilla!A5717,Datos_climat_Sevilla!B5717,Datos_climat_Sevilla!C5717)+Datos_climat_Sevilla!D5717/24</f>
        <v>32747.083333333332</v>
      </c>
      <c r="B5715">
        <f>Datos_climat_Sevilla!L5717</f>
        <v>3.1</v>
      </c>
      <c r="C5715">
        <f>Datos_climat_Sevilla!K5717</f>
        <v>200</v>
      </c>
      <c r="D5715">
        <f>Datos_climat_Sevilla!H5717</f>
        <v>20.6</v>
      </c>
      <c r="E5715">
        <f>Datos_climat_Sevilla!F5717</f>
        <v>0</v>
      </c>
      <c r="F5715">
        <f>Datos_climat_Sevilla!J5717/100</f>
        <v>1009.15</v>
      </c>
    </row>
    <row r="5716" spans="1:6" x14ac:dyDescent="0.25">
      <c r="A5716" s="3">
        <f>DATE(Datos_climat_Sevilla!A5718,Datos_climat_Sevilla!B5718,Datos_climat_Sevilla!C5718)+Datos_climat_Sevilla!D5718/24</f>
        <v>32747.125</v>
      </c>
      <c r="B5716">
        <f>Datos_climat_Sevilla!L5718</f>
        <v>2.1</v>
      </c>
      <c r="C5716">
        <f>Datos_climat_Sevilla!K5718</f>
        <v>210</v>
      </c>
      <c r="D5716">
        <f>Datos_climat_Sevilla!H5718</f>
        <v>19.399999999999999</v>
      </c>
      <c r="E5716">
        <f>Datos_climat_Sevilla!F5718</f>
        <v>0</v>
      </c>
      <c r="F5716">
        <f>Datos_climat_Sevilla!J5718/100</f>
        <v>1009.15</v>
      </c>
    </row>
    <row r="5717" spans="1:6" x14ac:dyDescent="0.25">
      <c r="A5717" s="3">
        <f>DATE(Datos_climat_Sevilla!A5719,Datos_climat_Sevilla!B5719,Datos_climat_Sevilla!C5719)+Datos_climat_Sevilla!D5719/24</f>
        <v>32747.166666666668</v>
      </c>
      <c r="B5717">
        <f>Datos_climat_Sevilla!L5719</f>
        <v>1</v>
      </c>
      <c r="C5717">
        <f>Datos_climat_Sevilla!K5719</f>
        <v>210</v>
      </c>
      <c r="D5717">
        <f>Datos_climat_Sevilla!H5719</f>
        <v>18.899999999999999</v>
      </c>
      <c r="E5717">
        <f>Datos_climat_Sevilla!F5719</f>
        <v>0</v>
      </c>
      <c r="F5717">
        <f>Datos_climat_Sevilla!J5719/100</f>
        <v>1009.15</v>
      </c>
    </row>
    <row r="5718" spans="1:6" x14ac:dyDescent="0.25">
      <c r="A5718" s="3">
        <f>DATE(Datos_climat_Sevilla!A5720,Datos_climat_Sevilla!B5720,Datos_climat_Sevilla!C5720)+Datos_climat_Sevilla!D5720/24</f>
        <v>32747.208333333332</v>
      </c>
      <c r="B5718">
        <f>Datos_climat_Sevilla!L5720</f>
        <v>1</v>
      </c>
      <c r="C5718">
        <f>Datos_climat_Sevilla!K5720</f>
        <v>190</v>
      </c>
      <c r="D5718">
        <f>Datos_climat_Sevilla!H5720</f>
        <v>17.8</v>
      </c>
      <c r="E5718">
        <f>Datos_climat_Sevilla!F5720</f>
        <v>0</v>
      </c>
      <c r="F5718">
        <f>Datos_climat_Sevilla!J5720/100</f>
        <v>1009.15</v>
      </c>
    </row>
    <row r="5719" spans="1:6" x14ac:dyDescent="0.25">
      <c r="A5719" s="3">
        <f>DATE(Datos_climat_Sevilla!A5721,Datos_climat_Sevilla!B5721,Datos_climat_Sevilla!C5721)+Datos_climat_Sevilla!D5721/24</f>
        <v>32747.25</v>
      </c>
      <c r="B5719">
        <f>Datos_climat_Sevilla!L5721</f>
        <v>2.6</v>
      </c>
      <c r="C5719">
        <f>Datos_climat_Sevilla!K5721</f>
        <v>210</v>
      </c>
      <c r="D5719">
        <f>Datos_climat_Sevilla!H5721</f>
        <v>16.7</v>
      </c>
      <c r="E5719">
        <f>Datos_climat_Sevilla!F5721</f>
        <v>0</v>
      </c>
      <c r="F5719">
        <f>Datos_climat_Sevilla!J5721/100</f>
        <v>1009.15</v>
      </c>
    </row>
    <row r="5720" spans="1:6" x14ac:dyDescent="0.25">
      <c r="A5720" s="3">
        <f>DATE(Datos_climat_Sevilla!A5722,Datos_climat_Sevilla!B5722,Datos_climat_Sevilla!C5722)+Datos_climat_Sevilla!D5722/24</f>
        <v>32747.291666666668</v>
      </c>
      <c r="B5720">
        <f>Datos_climat_Sevilla!L5722</f>
        <v>2.1</v>
      </c>
      <c r="C5720">
        <f>Datos_climat_Sevilla!K5722</f>
        <v>220</v>
      </c>
      <c r="D5720">
        <f>Datos_climat_Sevilla!H5722</f>
        <v>16.7</v>
      </c>
      <c r="E5720">
        <f>Datos_climat_Sevilla!F5722</f>
        <v>0</v>
      </c>
      <c r="F5720">
        <f>Datos_climat_Sevilla!J5722/100</f>
        <v>1009.15</v>
      </c>
    </row>
    <row r="5721" spans="1:6" x14ac:dyDescent="0.25">
      <c r="A5721" s="3">
        <f>DATE(Datos_climat_Sevilla!A5723,Datos_climat_Sevilla!B5723,Datos_climat_Sevilla!C5723)+Datos_climat_Sevilla!D5723/24</f>
        <v>32747.333333333332</v>
      </c>
      <c r="B5721">
        <f>Datos_climat_Sevilla!L5723</f>
        <v>4.0999999999999996</v>
      </c>
      <c r="C5721">
        <f>Datos_climat_Sevilla!K5723</f>
        <v>220</v>
      </c>
      <c r="D5721">
        <f>Datos_climat_Sevilla!H5723</f>
        <v>17.2</v>
      </c>
      <c r="E5721">
        <f>Datos_climat_Sevilla!F5723</f>
        <v>0</v>
      </c>
      <c r="F5721">
        <f>Datos_climat_Sevilla!J5723/100</f>
        <v>1009.15</v>
      </c>
    </row>
    <row r="5722" spans="1:6" x14ac:dyDescent="0.25">
      <c r="A5722" s="3">
        <f>DATE(Datos_climat_Sevilla!A5724,Datos_climat_Sevilla!B5724,Datos_climat_Sevilla!C5724)+Datos_climat_Sevilla!D5724/24</f>
        <v>32747.375</v>
      </c>
      <c r="B5722">
        <f>Datos_climat_Sevilla!L5724</f>
        <v>3.1</v>
      </c>
      <c r="C5722">
        <f>Datos_climat_Sevilla!K5724</f>
        <v>260</v>
      </c>
      <c r="D5722">
        <f>Datos_climat_Sevilla!H5724</f>
        <v>18.3</v>
      </c>
      <c r="E5722">
        <f>Datos_climat_Sevilla!F5724</f>
        <v>583</v>
      </c>
      <c r="F5722">
        <f>Datos_climat_Sevilla!J5724/100</f>
        <v>1009.15</v>
      </c>
    </row>
    <row r="5723" spans="1:6" x14ac:dyDescent="0.25">
      <c r="A5723" s="3">
        <f>DATE(Datos_climat_Sevilla!A5725,Datos_climat_Sevilla!B5725,Datos_climat_Sevilla!C5725)+Datos_climat_Sevilla!D5725/24</f>
        <v>32747.416666666668</v>
      </c>
      <c r="B5723">
        <f>Datos_climat_Sevilla!L5725</f>
        <v>4.0999999999999996</v>
      </c>
      <c r="C5723">
        <f>Datos_climat_Sevilla!K5725</f>
        <v>250</v>
      </c>
      <c r="D5723">
        <f>Datos_climat_Sevilla!H5725</f>
        <v>20</v>
      </c>
      <c r="E5723">
        <f>Datos_climat_Sevilla!F5725</f>
        <v>690</v>
      </c>
      <c r="F5723">
        <f>Datos_climat_Sevilla!J5725/100</f>
        <v>1009.15</v>
      </c>
    </row>
    <row r="5724" spans="1:6" x14ac:dyDescent="0.25">
      <c r="A5724" s="3">
        <f>DATE(Datos_climat_Sevilla!A5726,Datos_climat_Sevilla!B5726,Datos_climat_Sevilla!C5726)+Datos_climat_Sevilla!D5726/24</f>
        <v>32747.458333333332</v>
      </c>
      <c r="B5724">
        <f>Datos_climat_Sevilla!L5726</f>
        <v>3.1</v>
      </c>
      <c r="C5724">
        <f>Datos_climat_Sevilla!K5726</f>
        <v>260</v>
      </c>
      <c r="D5724">
        <f>Datos_climat_Sevilla!H5726</f>
        <v>22.2</v>
      </c>
      <c r="E5724">
        <f>Datos_climat_Sevilla!F5726</f>
        <v>772</v>
      </c>
      <c r="F5724">
        <f>Datos_climat_Sevilla!J5726/100</f>
        <v>1009.15</v>
      </c>
    </row>
    <row r="5725" spans="1:6" x14ac:dyDescent="0.25">
      <c r="A5725" s="3">
        <f>DATE(Datos_climat_Sevilla!A5727,Datos_climat_Sevilla!B5727,Datos_climat_Sevilla!C5727)+Datos_climat_Sevilla!D5727/24</f>
        <v>32747.5</v>
      </c>
      <c r="B5725">
        <f>Datos_climat_Sevilla!L5727</f>
        <v>5.0999999999999996</v>
      </c>
      <c r="C5725">
        <f>Datos_climat_Sevilla!K5727</f>
        <v>220</v>
      </c>
      <c r="D5725">
        <f>Datos_climat_Sevilla!H5727</f>
        <v>25</v>
      </c>
      <c r="E5725">
        <f>Datos_climat_Sevilla!F5727</f>
        <v>832</v>
      </c>
      <c r="F5725">
        <f>Datos_climat_Sevilla!J5727/100</f>
        <v>1009.15</v>
      </c>
    </row>
    <row r="5726" spans="1:6" x14ac:dyDescent="0.25">
      <c r="A5726" s="3">
        <f>DATE(Datos_climat_Sevilla!A5728,Datos_climat_Sevilla!B5728,Datos_climat_Sevilla!C5728)+Datos_climat_Sevilla!D5728/24</f>
        <v>32747.541666666668</v>
      </c>
      <c r="B5726">
        <f>Datos_climat_Sevilla!L5728</f>
        <v>5.0999999999999996</v>
      </c>
      <c r="C5726">
        <f>Datos_climat_Sevilla!K5728</f>
        <v>230</v>
      </c>
      <c r="D5726">
        <f>Datos_climat_Sevilla!H5728</f>
        <v>27.8</v>
      </c>
      <c r="E5726">
        <f>Datos_climat_Sevilla!F5728</f>
        <v>870</v>
      </c>
      <c r="F5726">
        <f>Datos_climat_Sevilla!J5728/100</f>
        <v>1009.15</v>
      </c>
    </row>
    <row r="5727" spans="1:6" x14ac:dyDescent="0.25">
      <c r="A5727" s="3">
        <f>DATE(Datos_climat_Sevilla!A5729,Datos_climat_Sevilla!B5729,Datos_climat_Sevilla!C5729)+Datos_climat_Sevilla!D5729/24</f>
        <v>32747.583333333332</v>
      </c>
      <c r="B5727">
        <f>Datos_climat_Sevilla!L5729</f>
        <v>6.2</v>
      </c>
      <c r="C5727">
        <f>Datos_climat_Sevilla!K5729</f>
        <v>250</v>
      </c>
      <c r="D5727">
        <f>Datos_climat_Sevilla!H5729</f>
        <v>30</v>
      </c>
      <c r="E5727">
        <f>Datos_climat_Sevilla!F5729</f>
        <v>880</v>
      </c>
      <c r="F5727">
        <f>Datos_climat_Sevilla!J5729/100</f>
        <v>1009.15</v>
      </c>
    </row>
    <row r="5728" spans="1:6" x14ac:dyDescent="0.25">
      <c r="A5728" s="3">
        <f>DATE(Datos_climat_Sevilla!A5730,Datos_climat_Sevilla!B5730,Datos_climat_Sevilla!C5730)+Datos_climat_Sevilla!D5730/24</f>
        <v>32747.625</v>
      </c>
      <c r="B5728">
        <f>Datos_climat_Sevilla!L5730</f>
        <v>6.2</v>
      </c>
      <c r="C5728">
        <f>Datos_climat_Sevilla!K5730</f>
        <v>240</v>
      </c>
      <c r="D5728">
        <f>Datos_climat_Sevilla!H5730</f>
        <v>31.1</v>
      </c>
      <c r="E5728">
        <f>Datos_climat_Sevilla!F5730</f>
        <v>867</v>
      </c>
      <c r="F5728">
        <f>Datos_climat_Sevilla!J5730/100</f>
        <v>1009.15</v>
      </c>
    </row>
    <row r="5729" spans="1:6" x14ac:dyDescent="0.25">
      <c r="A5729" s="3">
        <f>DATE(Datos_climat_Sevilla!A5731,Datos_climat_Sevilla!B5731,Datos_climat_Sevilla!C5731)+Datos_climat_Sevilla!D5731/24</f>
        <v>32747.666666666668</v>
      </c>
      <c r="B5729">
        <f>Datos_climat_Sevilla!L5731</f>
        <v>5.0999999999999996</v>
      </c>
      <c r="C5729">
        <f>Datos_climat_Sevilla!K5731</f>
        <v>240</v>
      </c>
      <c r="D5729">
        <f>Datos_climat_Sevilla!H5731</f>
        <v>32.200000000000003</v>
      </c>
      <c r="E5729">
        <f>Datos_climat_Sevilla!F5731</f>
        <v>826</v>
      </c>
      <c r="F5729">
        <f>Datos_climat_Sevilla!J5731/100</f>
        <v>1009.15</v>
      </c>
    </row>
    <row r="5730" spans="1:6" x14ac:dyDescent="0.25">
      <c r="A5730" s="3">
        <f>DATE(Datos_climat_Sevilla!A5732,Datos_climat_Sevilla!B5732,Datos_climat_Sevilla!C5732)+Datos_climat_Sevilla!D5732/24</f>
        <v>32747.708333333332</v>
      </c>
      <c r="B5730">
        <f>Datos_climat_Sevilla!L5732</f>
        <v>6.2</v>
      </c>
      <c r="C5730">
        <f>Datos_climat_Sevilla!K5732</f>
        <v>230</v>
      </c>
      <c r="D5730">
        <f>Datos_climat_Sevilla!H5732</f>
        <v>32.200000000000003</v>
      </c>
      <c r="E5730">
        <f>Datos_climat_Sevilla!F5732</f>
        <v>763</v>
      </c>
      <c r="F5730">
        <f>Datos_climat_Sevilla!J5732/100</f>
        <v>1009.15</v>
      </c>
    </row>
    <row r="5731" spans="1:6" x14ac:dyDescent="0.25">
      <c r="A5731" s="3">
        <f>DATE(Datos_climat_Sevilla!A5733,Datos_climat_Sevilla!B5733,Datos_climat_Sevilla!C5733)+Datos_climat_Sevilla!D5733/24</f>
        <v>32747.75</v>
      </c>
      <c r="B5731">
        <f>Datos_climat_Sevilla!L5733</f>
        <v>7.2</v>
      </c>
      <c r="C5731">
        <f>Datos_climat_Sevilla!K5733</f>
        <v>230</v>
      </c>
      <c r="D5731">
        <f>Datos_climat_Sevilla!H5733</f>
        <v>31.1</v>
      </c>
      <c r="E5731">
        <f>Datos_climat_Sevilla!F5733</f>
        <v>678</v>
      </c>
      <c r="F5731">
        <f>Datos_climat_Sevilla!J5733/100</f>
        <v>1009.15</v>
      </c>
    </row>
    <row r="5732" spans="1:6" x14ac:dyDescent="0.25">
      <c r="A5732" s="3">
        <f>DATE(Datos_climat_Sevilla!A5734,Datos_climat_Sevilla!B5734,Datos_climat_Sevilla!C5734)+Datos_climat_Sevilla!D5734/24</f>
        <v>32747.791666666668</v>
      </c>
      <c r="B5732">
        <f>Datos_climat_Sevilla!L5734</f>
        <v>7.7</v>
      </c>
      <c r="C5732">
        <f>Datos_climat_Sevilla!K5734</f>
        <v>230</v>
      </c>
      <c r="D5732">
        <f>Datos_climat_Sevilla!H5734</f>
        <v>29.4</v>
      </c>
      <c r="E5732">
        <f>Datos_climat_Sevilla!F5734</f>
        <v>564</v>
      </c>
      <c r="F5732">
        <f>Datos_climat_Sevilla!J5734/100</f>
        <v>1009.15</v>
      </c>
    </row>
    <row r="5733" spans="1:6" x14ac:dyDescent="0.25">
      <c r="A5733" s="3">
        <f>DATE(Datos_climat_Sevilla!A5735,Datos_climat_Sevilla!B5735,Datos_climat_Sevilla!C5735)+Datos_climat_Sevilla!D5735/24</f>
        <v>32747.833333333332</v>
      </c>
      <c r="B5733">
        <f>Datos_climat_Sevilla!L5735</f>
        <v>7.2</v>
      </c>
      <c r="C5733">
        <f>Datos_climat_Sevilla!K5735</f>
        <v>240</v>
      </c>
      <c r="D5733">
        <f>Datos_climat_Sevilla!H5735</f>
        <v>26.7</v>
      </c>
      <c r="E5733">
        <f>Datos_climat_Sevilla!F5735</f>
        <v>0</v>
      </c>
      <c r="F5733">
        <f>Datos_climat_Sevilla!J5735/100</f>
        <v>1009.15</v>
      </c>
    </row>
    <row r="5734" spans="1:6" x14ac:dyDescent="0.25">
      <c r="A5734" s="3">
        <f>DATE(Datos_climat_Sevilla!A5736,Datos_climat_Sevilla!B5736,Datos_climat_Sevilla!C5736)+Datos_climat_Sevilla!D5736/24</f>
        <v>32747.875</v>
      </c>
      <c r="B5734">
        <f>Datos_climat_Sevilla!L5736</f>
        <v>6.7</v>
      </c>
      <c r="C5734">
        <f>Datos_climat_Sevilla!K5736</f>
        <v>240</v>
      </c>
      <c r="D5734">
        <f>Datos_climat_Sevilla!H5736</f>
        <v>25</v>
      </c>
      <c r="E5734">
        <f>Datos_climat_Sevilla!F5736</f>
        <v>0</v>
      </c>
      <c r="F5734">
        <f>Datos_climat_Sevilla!J5736/100</f>
        <v>1009.15</v>
      </c>
    </row>
    <row r="5735" spans="1:6" x14ac:dyDescent="0.25">
      <c r="A5735" s="3">
        <f>DATE(Datos_climat_Sevilla!A5737,Datos_climat_Sevilla!B5737,Datos_climat_Sevilla!C5737)+Datos_climat_Sevilla!D5737/24</f>
        <v>32747.916666666668</v>
      </c>
      <c r="B5735">
        <f>Datos_climat_Sevilla!L5737</f>
        <v>5.0999999999999996</v>
      </c>
      <c r="C5735">
        <f>Datos_climat_Sevilla!K5737</f>
        <v>230</v>
      </c>
      <c r="D5735">
        <f>Datos_climat_Sevilla!H5737</f>
        <v>23.3</v>
      </c>
      <c r="E5735">
        <f>Datos_climat_Sevilla!F5737</f>
        <v>0</v>
      </c>
      <c r="F5735">
        <f>Datos_climat_Sevilla!J5737/100</f>
        <v>1009.15</v>
      </c>
    </row>
    <row r="5736" spans="1:6" x14ac:dyDescent="0.25">
      <c r="A5736" s="3">
        <f>DATE(Datos_climat_Sevilla!A5738,Datos_climat_Sevilla!B5738,Datos_climat_Sevilla!C5738)+Datos_climat_Sevilla!D5738/24</f>
        <v>32747.958333333332</v>
      </c>
      <c r="B5736">
        <f>Datos_climat_Sevilla!L5738</f>
        <v>4.0999999999999996</v>
      </c>
      <c r="C5736">
        <f>Datos_climat_Sevilla!K5738</f>
        <v>220</v>
      </c>
      <c r="D5736">
        <f>Datos_climat_Sevilla!H5738</f>
        <v>21.7</v>
      </c>
      <c r="E5736">
        <f>Datos_climat_Sevilla!F5738</f>
        <v>0</v>
      </c>
      <c r="F5736">
        <f>Datos_climat_Sevilla!J5738/100</f>
        <v>1009.15</v>
      </c>
    </row>
    <row r="5737" spans="1:6" x14ac:dyDescent="0.25">
      <c r="A5737" s="3">
        <f>DATE(Datos_climat_Sevilla!A5739,Datos_climat_Sevilla!B5739,Datos_climat_Sevilla!C5739)+Datos_climat_Sevilla!D5739/24</f>
        <v>32748</v>
      </c>
      <c r="B5737">
        <f>Datos_climat_Sevilla!L5739</f>
        <v>2.1</v>
      </c>
      <c r="C5737">
        <f>Datos_climat_Sevilla!K5739</f>
        <v>190</v>
      </c>
      <c r="D5737">
        <f>Datos_climat_Sevilla!H5739</f>
        <v>20.6</v>
      </c>
      <c r="E5737">
        <f>Datos_climat_Sevilla!F5739</f>
        <v>0</v>
      </c>
      <c r="F5737">
        <f>Datos_climat_Sevilla!J5739/100</f>
        <v>1009.15</v>
      </c>
    </row>
    <row r="5738" spans="1:6" x14ac:dyDescent="0.25">
      <c r="A5738" s="3">
        <f>DATE(Datos_climat_Sevilla!A5740,Datos_climat_Sevilla!B5740,Datos_climat_Sevilla!C5740)+Datos_climat_Sevilla!D5740/24</f>
        <v>32748.041666666668</v>
      </c>
      <c r="B5738">
        <f>Datos_climat_Sevilla!L5740</f>
        <v>3.1</v>
      </c>
      <c r="C5738">
        <f>Datos_climat_Sevilla!K5740</f>
        <v>210</v>
      </c>
      <c r="D5738">
        <f>Datos_climat_Sevilla!H5740</f>
        <v>19.399999999999999</v>
      </c>
      <c r="E5738">
        <f>Datos_climat_Sevilla!F5740</f>
        <v>0</v>
      </c>
      <c r="F5738">
        <f>Datos_climat_Sevilla!J5740/100</f>
        <v>1009.15</v>
      </c>
    </row>
    <row r="5739" spans="1:6" x14ac:dyDescent="0.25">
      <c r="A5739" s="3">
        <f>DATE(Datos_climat_Sevilla!A5741,Datos_climat_Sevilla!B5741,Datos_climat_Sevilla!C5741)+Datos_climat_Sevilla!D5741/24</f>
        <v>32748.083333333332</v>
      </c>
      <c r="B5739">
        <f>Datos_climat_Sevilla!L5741</f>
        <v>3.1</v>
      </c>
      <c r="C5739">
        <f>Datos_climat_Sevilla!K5741</f>
        <v>210</v>
      </c>
      <c r="D5739">
        <f>Datos_climat_Sevilla!H5741</f>
        <v>18.899999999999999</v>
      </c>
      <c r="E5739">
        <f>Datos_climat_Sevilla!F5741</f>
        <v>0</v>
      </c>
      <c r="F5739">
        <f>Datos_climat_Sevilla!J5741/100</f>
        <v>1009.15</v>
      </c>
    </row>
    <row r="5740" spans="1:6" x14ac:dyDescent="0.25">
      <c r="A5740" s="3">
        <f>DATE(Datos_climat_Sevilla!A5742,Datos_climat_Sevilla!B5742,Datos_climat_Sevilla!C5742)+Datos_climat_Sevilla!D5742/24</f>
        <v>32748.125</v>
      </c>
      <c r="B5740">
        <f>Datos_climat_Sevilla!L5742</f>
        <v>2.1</v>
      </c>
      <c r="C5740">
        <f>Datos_climat_Sevilla!K5742</f>
        <v>190</v>
      </c>
      <c r="D5740">
        <f>Datos_climat_Sevilla!H5742</f>
        <v>18.3</v>
      </c>
      <c r="E5740">
        <f>Datos_climat_Sevilla!F5742</f>
        <v>0</v>
      </c>
      <c r="F5740">
        <f>Datos_climat_Sevilla!J5742/100</f>
        <v>1009.15</v>
      </c>
    </row>
    <row r="5741" spans="1:6" x14ac:dyDescent="0.25">
      <c r="A5741" s="3">
        <f>DATE(Datos_climat_Sevilla!A5743,Datos_climat_Sevilla!B5743,Datos_climat_Sevilla!C5743)+Datos_climat_Sevilla!D5743/24</f>
        <v>32748.166666666668</v>
      </c>
      <c r="B5741">
        <f>Datos_climat_Sevilla!L5743</f>
        <v>0</v>
      </c>
      <c r="C5741">
        <f>Datos_climat_Sevilla!K5743</f>
        <v>0</v>
      </c>
      <c r="D5741">
        <f>Datos_climat_Sevilla!H5743</f>
        <v>18.3</v>
      </c>
      <c r="E5741">
        <f>Datos_climat_Sevilla!F5743</f>
        <v>0</v>
      </c>
      <c r="F5741">
        <f>Datos_climat_Sevilla!J5743/100</f>
        <v>1009.15</v>
      </c>
    </row>
    <row r="5742" spans="1:6" x14ac:dyDescent="0.25">
      <c r="A5742" s="3">
        <f>DATE(Datos_climat_Sevilla!A5744,Datos_climat_Sevilla!B5744,Datos_climat_Sevilla!C5744)+Datos_climat_Sevilla!D5744/24</f>
        <v>32748.208333333332</v>
      </c>
      <c r="B5742">
        <f>Datos_climat_Sevilla!L5744</f>
        <v>0</v>
      </c>
      <c r="C5742">
        <f>Datos_climat_Sevilla!K5744</f>
        <v>0</v>
      </c>
      <c r="D5742">
        <f>Datos_climat_Sevilla!H5744</f>
        <v>17.8</v>
      </c>
      <c r="E5742">
        <f>Datos_climat_Sevilla!F5744</f>
        <v>0</v>
      </c>
      <c r="F5742">
        <f>Datos_climat_Sevilla!J5744/100</f>
        <v>1009.15</v>
      </c>
    </row>
    <row r="5743" spans="1:6" x14ac:dyDescent="0.25">
      <c r="A5743" s="3">
        <f>DATE(Datos_climat_Sevilla!A5745,Datos_climat_Sevilla!B5745,Datos_climat_Sevilla!C5745)+Datos_climat_Sevilla!D5745/24</f>
        <v>32748.25</v>
      </c>
      <c r="B5743">
        <f>Datos_climat_Sevilla!L5745</f>
        <v>0</v>
      </c>
      <c r="C5743">
        <f>Datos_climat_Sevilla!K5745</f>
        <v>0</v>
      </c>
      <c r="D5743">
        <f>Datos_climat_Sevilla!H5745</f>
        <v>17.8</v>
      </c>
      <c r="E5743">
        <f>Datos_climat_Sevilla!F5745</f>
        <v>0</v>
      </c>
      <c r="F5743">
        <f>Datos_climat_Sevilla!J5745/100</f>
        <v>1009.15</v>
      </c>
    </row>
    <row r="5744" spans="1:6" x14ac:dyDescent="0.25">
      <c r="A5744" s="3">
        <f>DATE(Datos_climat_Sevilla!A5746,Datos_climat_Sevilla!B5746,Datos_climat_Sevilla!C5746)+Datos_climat_Sevilla!D5746/24</f>
        <v>32748.291666666668</v>
      </c>
      <c r="B5744">
        <f>Datos_climat_Sevilla!L5746</f>
        <v>0</v>
      </c>
      <c r="C5744">
        <f>Datos_climat_Sevilla!K5746</f>
        <v>0</v>
      </c>
      <c r="D5744">
        <f>Datos_climat_Sevilla!H5746</f>
        <v>17.2</v>
      </c>
      <c r="E5744">
        <f>Datos_climat_Sevilla!F5746</f>
        <v>0</v>
      </c>
      <c r="F5744">
        <f>Datos_climat_Sevilla!J5746/100</f>
        <v>1009.15</v>
      </c>
    </row>
    <row r="5745" spans="1:6" x14ac:dyDescent="0.25">
      <c r="A5745" s="3">
        <f>DATE(Datos_climat_Sevilla!A5747,Datos_climat_Sevilla!B5747,Datos_climat_Sevilla!C5747)+Datos_climat_Sevilla!D5747/24</f>
        <v>32748.333333333332</v>
      </c>
      <c r="B5745">
        <f>Datos_climat_Sevilla!L5747</f>
        <v>1.5</v>
      </c>
      <c r="C5745">
        <f>Datos_climat_Sevilla!K5747</f>
        <v>70</v>
      </c>
      <c r="D5745">
        <f>Datos_climat_Sevilla!H5747</f>
        <v>17.8</v>
      </c>
      <c r="E5745">
        <f>Datos_climat_Sevilla!F5747</f>
        <v>0</v>
      </c>
      <c r="F5745">
        <f>Datos_climat_Sevilla!J5747/100</f>
        <v>1009.15</v>
      </c>
    </row>
    <row r="5746" spans="1:6" x14ac:dyDescent="0.25">
      <c r="A5746" s="3">
        <f>DATE(Datos_climat_Sevilla!A5748,Datos_climat_Sevilla!B5748,Datos_climat_Sevilla!C5748)+Datos_climat_Sevilla!D5748/24</f>
        <v>32748.375</v>
      </c>
      <c r="B5746">
        <f>Datos_climat_Sevilla!L5748</f>
        <v>0</v>
      </c>
      <c r="C5746">
        <f>Datos_climat_Sevilla!K5748</f>
        <v>0</v>
      </c>
      <c r="D5746">
        <f>Datos_climat_Sevilla!H5748</f>
        <v>18.899999999999999</v>
      </c>
      <c r="E5746">
        <f>Datos_climat_Sevilla!F5748</f>
        <v>580</v>
      </c>
      <c r="F5746">
        <f>Datos_climat_Sevilla!J5748/100</f>
        <v>1009.15</v>
      </c>
    </row>
    <row r="5747" spans="1:6" x14ac:dyDescent="0.25">
      <c r="A5747" s="3">
        <f>DATE(Datos_climat_Sevilla!A5749,Datos_climat_Sevilla!B5749,Datos_climat_Sevilla!C5749)+Datos_climat_Sevilla!D5749/24</f>
        <v>32748.416666666668</v>
      </c>
      <c r="B5747">
        <f>Datos_climat_Sevilla!L5749</f>
        <v>2.1</v>
      </c>
      <c r="C5747">
        <f>Datos_climat_Sevilla!K5749</f>
        <v>320</v>
      </c>
      <c r="D5747">
        <f>Datos_climat_Sevilla!H5749</f>
        <v>20.6</v>
      </c>
      <c r="E5747">
        <f>Datos_climat_Sevilla!F5749</f>
        <v>690</v>
      </c>
      <c r="F5747">
        <f>Datos_climat_Sevilla!J5749/100</f>
        <v>1009.15</v>
      </c>
    </row>
    <row r="5748" spans="1:6" x14ac:dyDescent="0.25">
      <c r="A5748" s="3">
        <f>DATE(Datos_climat_Sevilla!A5750,Datos_climat_Sevilla!B5750,Datos_climat_Sevilla!C5750)+Datos_climat_Sevilla!D5750/24</f>
        <v>32748.458333333332</v>
      </c>
      <c r="B5748">
        <f>Datos_climat_Sevilla!L5750</f>
        <v>2.1</v>
      </c>
      <c r="C5748">
        <f>Datos_climat_Sevilla!K5750</f>
        <v>300</v>
      </c>
      <c r="D5748">
        <f>Datos_climat_Sevilla!H5750</f>
        <v>22.8</v>
      </c>
      <c r="E5748">
        <f>Datos_climat_Sevilla!F5750</f>
        <v>772</v>
      </c>
      <c r="F5748">
        <f>Datos_climat_Sevilla!J5750/100</f>
        <v>1009.15</v>
      </c>
    </row>
    <row r="5749" spans="1:6" x14ac:dyDescent="0.25">
      <c r="A5749" s="3">
        <f>DATE(Datos_climat_Sevilla!A5751,Datos_climat_Sevilla!B5751,Datos_climat_Sevilla!C5751)+Datos_climat_Sevilla!D5751/24</f>
        <v>32748.5</v>
      </c>
      <c r="B5749">
        <f>Datos_climat_Sevilla!L5751</f>
        <v>0</v>
      </c>
      <c r="C5749">
        <f>Datos_climat_Sevilla!K5751</f>
        <v>0</v>
      </c>
      <c r="D5749">
        <f>Datos_climat_Sevilla!H5751</f>
        <v>25</v>
      </c>
      <c r="E5749">
        <f>Datos_climat_Sevilla!F5751</f>
        <v>832</v>
      </c>
      <c r="F5749">
        <f>Datos_climat_Sevilla!J5751/100</f>
        <v>1009.15</v>
      </c>
    </row>
    <row r="5750" spans="1:6" x14ac:dyDescent="0.25">
      <c r="A5750" s="3">
        <f>DATE(Datos_climat_Sevilla!A5752,Datos_climat_Sevilla!B5752,Datos_climat_Sevilla!C5752)+Datos_climat_Sevilla!D5752/24</f>
        <v>32748.541666666668</v>
      </c>
      <c r="B5750">
        <f>Datos_climat_Sevilla!L5752</f>
        <v>0</v>
      </c>
      <c r="C5750">
        <f>Datos_climat_Sevilla!K5752</f>
        <v>0</v>
      </c>
      <c r="D5750">
        <f>Datos_climat_Sevilla!H5752</f>
        <v>27.8</v>
      </c>
      <c r="E5750">
        <f>Datos_climat_Sevilla!F5752</f>
        <v>867</v>
      </c>
      <c r="F5750">
        <f>Datos_climat_Sevilla!J5752/100</f>
        <v>1009.15</v>
      </c>
    </row>
    <row r="5751" spans="1:6" x14ac:dyDescent="0.25">
      <c r="A5751" s="3">
        <f>DATE(Datos_climat_Sevilla!A5753,Datos_climat_Sevilla!B5753,Datos_climat_Sevilla!C5753)+Datos_climat_Sevilla!D5753/24</f>
        <v>32748.583333333332</v>
      </c>
      <c r="B5751">
        <f>Datos_climat_Sevilla!L5753</f>
        <v>2.1</v>
      </c>
      <c r="C5751">
        <f>Datos_climat_Sevilla!K5753</f>
        <v>280</v>
      </c>
      <c r="D5751">
        <f>Datos_climat_Sevilla!H5753</f>
        <v>30</v>
      </c>
      <c r="E5751">
        <f>Datos_climat_Sevilla!F5753</f>
        <v>880</v>
      </c>
      <c r="F5751">
        <f>Datos_climat_Sevilla!J5753/100</f>
        <v>1009.15</v>
      </c>
    </row>
    <row r="5752" spans="1:6" x14ac:dyDescent="0.25">
      <c r="A5752" s="3">
        <f>DATE(Datos_climat_Sevilla!A5754,Datos_climat_Sevilla!B5754,Datos_climat_Sevilla!C5754)+Datos_climat_Sevilla!D5754/24</f>
        <v>32748.625</v>
      </c>
      <c r="B5752">
        <f>Datos_climat_Sevilla!L5754</f>
        <v>2.1</v>
      </c>
      <c r="C5752">
        <f>Datos_climat_Sevilla!K5754</f>
        <v>320</v>
      </c>
      <c r="D5752">
        <f>Datos_climat_Sevilla!H5754</f>
        <v>31.1</v>
      </c>
      <c r="E5752">
        <f>Datos_climat_Sevilla!F5754</f>
        <v>864</v>
      </c>
      <c r="F5752">
        <f>Datos_climat_Sevilla!J5754/100</f>
        <v>1009.15</v>
      </c>
    </row>
    <row r="5753" spans="1:6" x14ac:dyDescent="0.25">
      <c r="A5753" s="3">
        <f>DATE(Datos_climat_Sevilla!A5755,Datos_climat_Sevilla!B5755,Datos_climat_Sevilla!C5755)+Datos_climat_Sevilla!D5755/24</f>
        <v>32748.666666666668</v>
      </c>
      <c r="B5753">
        <f>Datos_climat_Sevilla!L5755</f>
        <v>2.1</v>
      </c>
      <c r="C5753">
        <f>Datos_climat_Sevilla!K5755</f>
        <v>320</v>
      </c>
      <c r="D5753">
        <f>Datos_climat_Sevilla!H5755</f>
        <v>31.7</v>
      </c>
      <c r="E5753">
        <f>Datos_climat_Sevilla!F5755</f>
        <v>823</v>
      </c>
      <c r="F5753">
        <f>Datos_climat_Sevilla!J5755/100</f>
        <v>1009.15</v>
      </c>
    </row>
    <row r="5754" spans="1:6" x14ac:dyDescent="0.25">
      <c r="A5754" s="3">
        <f>DATE(Datos_climat_Sevilla!A5756,Datos_climat_Sevilla!B5756,Datos_climat_Sevilla!C5756)+Datos_climat_Sevilla!D5756/24</f>
        <v>32748.708333333332</v>
      </c>
      <c r="B5754">
        <f>Datos_climat_Sevilla!L5756</f>
        <v>2.1</v>
      </c>
      <c r="C5754">
        <f>Datos_climat_Sevilla!K5756</f>
        <v>300</v>
      </c>
      <c r="D5754">
        <f>Datos_climat_Sevilla!H5756</f>
        <v>31.7</v>
      </c>
      <c r="E5754">
        <f>Datos_climat_Sevilla!F5756</f>
        <v>760</v>
      </c>
      <c r="F5754">
        <f>Datos_climat_Sevilla!J5756/100</f>
        <v>1009.15</v>
      </c>
    </row>
    <row r="5755" spans="1:6" x14ac:dyDescent="0.25">
      <c r="A5755" s="3">
        <f>DATE(Datos_climat_Sevilla!A5757,Datos_climat_Sevilla!B5757,Datos_climat_Sevilla!C5757)+Datos_climat_Sevilla!D5757/24</f>
        <v>32748.75</v>
      </c>
      <c r="B5755">
        <f>Datos_climat_Sevilla!L5757</f>
        <v>3.1</v>
      </c>
      <c r="C5755">
        <f>Datos_climat_Sevilla!K5757</f>
        <v>250</v>
      </c>
      <c r="D5755">
        <f>Datos_climat_Sevilla!H5757</f>
        <v>30.6</v>
      </c>
      <c r="E5755">
        <f>Datos_climat_Sevilla!F5757</f>
        <v>675</v>
      </c>
      <c r="F5755">
        <f>Datos_climat_Sevilla!J5757/100</f>
        <v>1009.15</v>
      </c>
    </row>
    <row r="5756" spans="1:6" x14ac:dyDescent="0.25">
      <c r="A5756" s="3">
        <f>DATE(Datos_climat_Sevilla!A5758,Datos_climat_Sevilla!B5758,Datos_climat_Sevilla!C5758)+Datos_climat_Sevilla!D5758/24</f>
        <v>32748.791666666668</v>
      </c>
      <c r="B5756">
        <f>Datos_climat_Sevilla!L5758</f>
        <v>2.1</v>
      </c>
      <c r="C5756">
        <f>Datos_climat_Sevilla!K5758</f>
        <v>260</v>
      </c>
      <c r="D5756">
        <f>Datos_climat_Sevilla!H5758</f>
        <v>28.3</v>
      </c>
      <c r="E5756">
        <f>Datos_climat_Sevilla!F5758</f>
        <v>561</v>
      </c>
      <c r="F5756">
        <f>Datos_climat_Sevilla!J5758/100</f>
        <v>1009.15</v>
      </c>
    </row>
    <row r="5757" spans="1:6" x14ac:dyDescent="0.25">
      <c r="A5757" s="3">
        <f>DATE(Datos_climat_Sevilla!A5759,Datos_climat_Sevilla!B5759,Datos_climat_Sevilla!C5759)+Datos_climat_Sevilla!D5759/24</f>
        <v>32748.833333333332</v>
      </c>
      <c r="B5757">
        <f>Datos_climat_Sevilla!L5759</f>
        <v>1.5</v>
      </c>
      <c r="C5757">
        <f>Datos_climat_Sevilla!K5759</f>
        <v>250</v>
      </c>
      <c r="D5757">
        <f>Datos_climat_Sevilla!H5759</f>
        <v>26.7</v>
      </c>
      <c r="E5757">
        <f>Datos_climat_Sevilla!F5759</f>
        <v>0</v>
      </c>
      <c r="F5757">
        <f>Datos_climat_Sevilla!J5759/100</f>
        <v>1009.15</v>
      </c>
    </row>
    <row r="5758" spans="1:6" x14ac:dyDescent="0.25">
      <c r="A5758" s="3">
        <f>DATE(Datos_climat_Sevilla!A5760,Datos_climat_Sevilla!B5760,Datos_climat_Sevilla!C5760)+Datos_climat_Sevilla!D5760/24</f>
        <v>32748.875</v>
      </c>
      <c r="B5758">
        <f>Datos_climat_Sevilla!L5760</f>
        <v>3.1</v>
      </c>
      <c r="C5758">
        <f>Datos_climat_Sevilla!K5760</f>
        <v>240</v>
      </c>
      <c r="D5758">
        <f>Datos_climat_Sevilla!H5760</f>
        <v>24.4</v>
      </c>
      <c r="E5758">
        <f>Datos_climat_Sevilla!F5760</f>
        <v>0</v>
      </c>
      <c r="F5758">
        <f>Datos_climat_Sevilla!J5760/100</f>
        <v>1009.15</v>
      </c>
    </row>
    <row r="5759" spans="1:6" x14ac:dyDescent="0.25">
      <c r="A5759" s="3">
        <f>DATE(Datos_climat_Sevilla!A5761,Datos_climat_Sevilla!B5761,Datos_climat_Sevilla!C5761)+Datos_climat_Sevilla!D5761/24</f>
        <v>32748.916666666668</v>
      </c>
      <c r="B5759">
        <f>Datos_climat_Sevilla!L5761</f>
        <v>4.0999999999999996</v>
      </c>
      <c r="C5759">
        <f>Datos_climat_Sevilla!K5761</f>
        <v>230</v>
      </c>
      <c r="D5759">
        <f>Datos_climat_Sevilla!H5761</f>
        <v>22.8</v>
      </c>
      <c r="E5759">
        <f>Datos_climat_Sevilla!F5761</f>
        <v>0</v>
      </c>
      <c r="F5759">
        <f>Datos_climat_Sevilla!J5761/100</f>
        <v>1009.15</v>
      </c>
    </row>
    <row r="5760" spans="1:6" x14ac:dyDescent="0.25">
      <c r="A5760" s="3">
        <f>DATE(Datos_climat_Sevilla!A5762,Datos_climat_Sevilla!B5762,Datos_climat_Sevilla!C5762)+Datos_climat_Sevilla!D5762/24</f>
        <v>32748.958333333332</v>
      </c>
      <c r="B5760">
        <f>Datos_climat_Sevilla!L5762</f>
        <v>4.0999999999999996</v>
      </c>
      <c r="C5760">
        <f>Datos_climat_Sevilla!K5762</f>
        <v>230</v>
      </c>
      <c r="D5760">
        <f>Datos_climat_Sevilla!H5762</f>
        <v>21.7</v>
      </c>
      <c r="E5760">
        <f>Datos_climat_Sevilla!F5762</f>
        <v>0</v>
      </c>
      <c r="F5760">
        <f>Datos_climat_Sevilla!J5762/100</f>
        <v>1009.15</v>
      </c>
    </row>
    <row r="5761" spans="1:6" x14ac:dyDescent="0.25">
      <c r="A5761" s="3">
        <f>DATE(Datos_climat_Sevilla!A5763,Datos_climat_Sevilla!B5763,Datos_climat_Sevilla!C5763)+Datos_climat_Sevilla!D5763/24</f>
        <v>32749</v>
      </c>
      <c r="B5761">
        <f>Datos_climat_Sevilla!L5763</f>
        <v>3.1</v>
      </c>
      <c r="C5761">
        <f>Datos_climat_Sevilla!K5763</f>
        <v>220</v>
      </c>
      <c r="D5761">
        <f>Datos_climat_Sevilla!H5763</f>
        <v>21.1</v>
      </c>
      <c r="E5761">
        <f>Datos_climat_Sevilla!F5763</f>
        <v>0</v>
      </c>
      <c r="F5761">
        <f>Datos_climat_Sevilla!J5763/100</f>
        <v>1009.15</v>
      </c>
    </row>
    <row r="5762" spans="1:6" x14ac:dyDescent="0.25">
      <c r="A5762" s="3">
        <f>DATE(Datos_climat_Sevilla!A5764,Datos_climat_Sevilla!B5764,Datos_climat_Sevilla!C5764)+Datos_climat_Sevilla!D5764/24</f>
        <v>32749.041666666668</v>
      </c>
      <c r="B5762">
        <f>Datos_climat_Sevilla!L5764</f>
        <v>3.1</v>
      </c>
      <c r="C5762">
        <f>Datos_climat_Sevilla!K5764</f>
        <v>220</v>
      </c>
      <c r="D5762">
        <f>Datos_climat_Sevilla!H5764</f>
        <v>20</v>
      </c>
      <c r="E5762">
        <f>Datos_climat_Sevilla!F5764</f>
        <v>0</v>
      </c>
      <c r="F5762">
        <f>Datos_climat_Sevilla!J5764/100</f>
        <v>1009.15</v>
      </c>
    </row>
    <row r="5763" spans="1:6" x14ac:dyDescent="0.25">
      <c r="A5763" s="3">
        <f>DATE(Datos_climat_Sevilla!A5765,Datos_climat_Sevilla!B5765,Datos_climat_Sevilla!C5765)+Datos_climat_Sevilla!D5765/24</f>
        <v>32749.083333333332</v>
      </c>
      <c r="B5763">
        <f>Datos_climat_Sevilla!L5765</f>
        <v>2.2999999999999998</v>
      </c>
      <c r="C5763">
        <f>Datos_climat_Sevilla!K5765</f>
        <v>999</v>
      </c>
      <c r="D5763">
        <f>Datos_climat_Sevilla!H5765</f>
        <v>19.399999999999999</v>
      </c>
      <c r="E5763">
        <f>Datos_climat_Sevilla!F5765</f>
        <v>0</v>
      </c>
      <c r="F5763">
        <f>Datos_climat_Sevilla!J5765/100</f>
        <v>1009.15</v>
      </c>
    </row>
    <row r="5764" spans="1:6" x14ac:dyDescent="0.25">
      <c r="A5764" s="3">
        <f>DATE(Datos_climat_Sevilla!A5766,Datos_climat_Sevilla!B5766,Datos_climat_Sevilla!C5766)+Datos_climat_Sevilla!D5766/24</f>
        <v>32749.125</v>
      </c>
      <c r="B5764">
        <f>Datos_climat_Sevilla!L5766</f>
        <v>1.5</v>
      </c>
      <c r="C5764">
        <f>Datos_climat_Sevilla!K5766</f>
        <v>220</v>
      </c>
      <c r="D5764">
        <f>Datos_climat_Sevilla!H5766</f>
        <v>18.899999999999999</v>
      </c>
      <c r="E5764">
        <f>Datos_climat_Sevilla!F5766</f>
        <v>0</v>
      </c>
      <c r="F5764">
        <f>Datos_climat_Sevilla!J5766/100</f>
        <v>1009.15</v>
      </c>
    </row>
    <row r="5765" spans="1:6" x14ac:dyDescent="0.25">
      <c r="A5765" s="3">
        <f>DATE(Datos_climat_Sevilla!A5767,Datos_climat_Sevilla!B5767,Datos_climat_Sevilla!C5767)+Datos_climat_Sevilla!D5767/24</f>
        <v>32749.166666666668</v>
      </c>
      <c r="B5765">
        <f>Datos_climat_Sevilla!L5767</f>
        <v>0</v>
      </c>
      <c r="C5765">
        <f>Datos_climat_Sevilla!K5767</f>
        <v>0</v>
      </c>
      <c r="D5765">
        <f>Datos_climat_Sevilla!H5767</f>
        <v>18.3</v>
      </c>
      <c r="E5765">
        <f>Datos_climat_Sevilla!F5767</f>
        <v>0</v>
      </c>
      <c r="F5765">
        <f>Datos_climat_Sevilla!J5767/100</f>
        <v>1009.15</v>
      </c>
    </row>
    <row r="5766" spans="1:6" x14ac:dyDescent="0.25">
      <c r="A5766" s="3">
        <f>DATE(Datos_climat_Sevilla!A5768,Datos_climat_Sevilla!B5768,Datos_climat_Sevilla!C5768)+Datos_climat_Sevilla!D5768/24</f>
        <v>32749.208333333332</v>
      </c>
      <c r="B5766">
        <f>Datos_climat_Sevilla!L5768</f>
        <v>0</v>
      </c>
      <c r="C5766">
        <f>Datos_climat_Sevilla!K5768</f>
        <v>0</v>
      </c>
      <c r="D5766">
        <f>Datos_climat_Sevilla!H5768</f>
        <v>17.8</v>
      </c>
      <c r="E5766">
        <f>Datos_climat_Sevilla!F5768</f>
        <v>0</v>
      </c>
      <c r="F5766">
        <f>Datos_climat_Sevilla!J5768/100</f>
        <v>1009.15</v>
      </c>
    </row>
    <row r="5767" spans="1:6" x14ac:dyDescent="0.25">
      <c r="A5767" s="3">
        <f>DATE(Datos_climat_Sevilla!A5769,Datos_climat_Sevilla!B5769,Datos_climat_Sevilla!C5769)+Datos_climat_Sevilla!D5769/24</f>
        <v>32749.25</v>
      </c>
      <c r="B5767">
        <f>Datos_climat_Sevilla!L5769</f>
        <v>0</v>
      </c>
      <c r="C5767">
        <f>Datos_climat_Sevilla!K5769</f>
        <v>0</v>
      </c>
      <c r="D5767">
        <f>Datos_climat_Sevilla!H5769</f>
        <v>16.7</v>
      </c>
      <c r="E5767">
        <f>Datos_climat_Sevilla!F5769</f>
        <v>0</v>
      </c>
      <c r="F5767">
        <f>Datos_climat_Sevilla!J5769/100</f>
        <v>1009.15</v>
      </c>
    </row>
    <row r="5768" spans="1:6" x14ac:dyDescent="0.25">
      <c r="A5768" s="3">
        <f>DATE(Datos_climat_Sevilla!A5770,Datos_climat_Sevilla!B5770,Datos_climat_Sevilla!C5770)+Datos_climat_Sevilla!D5770/24</f>
        <v>32749.291666666668</v>
      </c>
      <c r="B5768">
        <f>Datos_climat_Sevilla!L5770</f>
        <v>2.1</v>
      </c>
      <c r="C5768">
        <f>Datos_climat_Sevilla!K5770</f>
        <v>20</v>
      </c>
      <c r="D5768">
        <f>Datos_climat_Sevilla!H5770</f>
        <v>16.7</v>
      </c>
      <c r="E5768">
        <f>Datos_climat_Sevilla!F5770</f>
        <v>0</v>
      </c>
      <c r="F5768">
        <f>Datos_climat_Sevilla!J5770/100</f>
        <v>1009.15</v>
      </c>
    </row>
    <row r="5769" spans="1:6" x14ac:dyDescent="0.25">
      <c r="A5769" s="3">
        <f>DATE(Datos_climat_Sevilla!A5771,Datos_climat_Sevilla!B5771,Datos_climat_Sevilla!C5771)+Datos_climat_Sevilla!D5771/24</f>
        <v>32749.333333333332</v>
      </c>
      <c r="B5769">
        <f>Datos_climat_Sevilla!L5771</f>
        <v>3.1</v>
      </c>
      <c r="C5769">
        <f>Datos_climat_Sevilla!K5771</f>
        <v>30</v>
      </c>
      <c r="D5769">
        <f>Datos_climat_Sevilla!H5771</f>
        <v>17.2</v>
      </c>
      <c r="E5769">
        <f>Datos_climat_Sevilla!F5771</f>
        <v>0</v>
      </c>
      <c r="F5769">
        <f>Datos_climat_Sevilla!J5771/100</f>
        <v>1009.15</v>
      </c>
    </row>
    <row r="5770" spans="1:6" x14ac:dyDescent="0.25">
      <c r="A5770" s="3">
        <f>DATE(Datos_climat_Sevilla!A5772,Datos_climat_Sevilla!B5772,Datos_climat_Sevilla!C5772)+Datos_climat_Sevilla!D5772/24</f>
        <v>32749.375</v>
      </c>
      <c r="B5770">
        <f>Datos_climat_Sevilla!L5772</f>
        <v>4.0999999999999996</v>
      </c>
      <c r="C5770">
        <f>Datos_climat_Sevilla!K5772</f>
        <v>999</v>
      </c>
      <c r="D5770">
        <f>Datos_climat_Sevilla!H5772</f>
        <v>18.3</v>
      </c>
      <c r="E5770">
        <f>Datos_climat_Sevilla!F5772</f>
        <v>580</v>
      </c>
      <c r="F5770">
        <f>Datos_climat_Sevilla!J5772/100</f>
        <v>1009.15</v>
      </c>
    </row>
    <row r="5771" spans="1:6" x14ac:dyDescent="0.25">
      <c r="A5771" s="3">
        <f>DATE(Datos_climat_Sevilla!A5773,Datos_climat_Sevilla!B5773,Datos_climat_Sevilla!C5773)+Datos_climat_Sevilla!D5773/24</f>
        <v>32749.416666666668</v>
      </c>
      <c r="B5771">
        <f>Datos_climat_Sevilla!L5773</f>
        <v>5.0999999999999996</v>
      </c>
      <c r="C5771">
        <f>Datos_climat_Sevilla!K5773</f>
        <v>30</v>
      </c>
      <c r="D5771">
        <f>Datos_climat_Sevilla!H5773</f>
        <v>20</v>
      </c>
      <c r="E5771">
        <f>Datos_climat_Sevilla!F5773</f>
        <v>687</v>
      </c>
      <c r="F5771">
        <f>Datos_climat_Sevilla!J5773/100</f>
        <v>1009.15</v>
      </c>
    </row>
    <row r="5772" spans="1:6" x14ac:dyDescent="0.25">
      <c r="A5772" s="3">
        <f>DATE(Datos_climat_Sevilla!A5774,Datos_climat_Sevilla!B5774,Datos_climat_Sevilla!C5774)+Datos_climat_Sevilla!D5774/24</f>
        <v>32749.458333333332</v>
      </c>
      <c r="B5772">
        <f>Datos_climat_Sevilla!L5774</f>
        <v>5.0999999999999996</v>
      </c>
      <c r="C5772">
        <f>Datos_climat_Sevilla!K5774</f>
        <v>70</v>
      </c>
      <c r="D5772">
        <f>Datos_climat_Sevilla!H5774</f>
        <v>22.2</v>
      </c>
      <c r="E5772">
        <f>Datos_climat_Sevilla!F5774</f>
        <v>772</v>
      </c>
      <c r="F5772">
        <f>Datos_climat_Sevilla!J5774/100</f>
        <v>1009.15</v>
      </c>
    </row>
    <row r="5773" spans="1:6" x14ac:dyDescent="0.25">
      <c r="A5773" s="3">
        <f>DATE(Datos_climat_Sevilla!A5775,Datos_climat_Sevilla!B5775,Datos_climat_Sevilla!C5775)+Datos_climat_Sevilla!D5775/24</f>
        <v>32749.5</v>
      </c>
      <c r="B5773">
        <f>Datos_climat_Sevilla!L5775</f>
        <v>7.2</v>
      </c>
      <c r="C5773">
        <f>Datos_climat_Sevilla!K5775</f>
        <v>90</v>
      </c>
      <c r="D5773">
        <f>Datos_climat_Sevilla!H5775</f>
        <v>24.4</v>
      </c>
      <c r="E5773">
        <f>Datos_climat_Sevilla!F5775</f>
        <v>832</v>
      </c>
      <c r="F5773">
        <f>Datos_climat_Sevilla!J5775/100</f>
        <v>1009.15</v>
      </c>
    </row>
    <row r="5774" spans="1:6" x14ac:dyDescent="0.25">
      <c r="A5774" s="3">
        <f>DATE(Datos_climat_Sevilla!A5776,Datos_climat_Sevilla!B5776,Datos_climat_Sevilla!C5776)+Datos_climat_Sevilla!D5776/24</f>
        <v>32749.541666666668</v>
      </c>
      <c r="B5774">
        <f>Datos_climat_Sevilla!L5776</f>
        <v>5.0999999999999996</v>
      </c>
      <c r="C5774">
        <f>Datos_climat_Sevilla!K5776</f>
        <v>90</v>
      </c>
      <c r="D5774">
        <f>Datos_climat_Sevilla!H5776</f>
        <v>27.2</v>
      </c>
      <c r="E5774">
        <f>Datos_climat_Sevilla!F5776</f>
        <v>867</v>
      </c>
      <c r="F5774">
        <f>Datos_climat_Sevilla!J5776/100</f>
        <v>1009.15</v>
      </c>
    </row>
    <row r="5775" spans="1:6" x14ac:dyDescent="0.25">
      <c r="A5775" s="3">
        <f>DATE(Datos_climat_Sevilla!A5777,Datos_climat_Sevilla!B5777,Datos_climat_Sevilla!C5777)+Datos_climat_Sevilla!D5777/24</f>
        <v>32749.583333333332</v>
      </c>
      <c r="B5775">
        <f>Datos_climat_Sevilla!L5777</f>
        <v>6.2</v>
      </c>
      <c r="C5775">
        <f>Datos_climat_Sevilla!K5777</f>
        <v>90</v>
      </c>
      <c r="D5775">
        <f>Datos_climat_Sevilla!H5777</f>
        <v>29.4</v>
      </c>
      <c r="E5775">
        <f>Datos_climat_Sevilla!F5777</f>
        <v>880</v>
      </c>
      <c r="F5775">
        <f>Datos_climat_Sevilla!J5777/100</f>
        <v>1009.15</v>
      </c>
    </row>
    <row r="5776" spans="1:6" x14ac:dyDescent="0.25">
      <c r="A5776" s="3">
        <f>DATE(Datos_climat_Sevilla!A5778,Datos_climat_Sevilla!B5778,Datos_climat_Sevilla!C5778)+Datos_climat_Sevilla!D5778/24</f>
        <v>32749.625</v>
      </c>
      <c r="B5776">
        <f>Datos_climat_Sevilla!L5778</f>
        <v>6.7</v>
      </c>
      <c r="C5776">
        <f>Datos_climat_Sevilla!K5778</f>
        <v>80</v>
      </c>
      <c r="D5776">
        <f>Datos_climat_Sevilla!H5778</f>
        <v>30.6</v>
      </c>
      <c r="E5776">
        <f>Datos_climat_Sevilla!F5778</f>
        <v>864</v>
      </c>
      <c r="F5776">
        <f>Datos_climat_Sevilla!J5778/100</f>
        <v>1009.15</v>
      </c>
    </row>
    <row r="5777" spans="1:6" x14ac:dyDescent="0.25">
      <c r="A5777" s="3">
        <f>DATE(Datos_climat_Sevilla!A5779,Datos_climat_Sevilla!B5779,Datos_climat_Sevilla!C5779)+Datos_climat_Sevilla!D5779/24</f>
        <v>32749.666666666668</v>
      </c>
      <c r="B5777">
        <f>Datos_climat_Sevilla!L5779</f>
        <v>7.2</v>
      </c>
      <c r="C5777">
        <f>Datos_climat_Sevilla!K5779</f>
        <v>80</v>
      </c>
      <c r="D5777">
        <f>Datos_climat_Sevilla!H5779</f>
        <v>31.1</v>
      </c>
      <c r="E5777">
        <f>Datos_climat_Sevilla!F5779</f>
        <v>823</v>
      </c>
      <c r="F5777">
        <f>Datos_climat_Sevilla!J5779/100</f>
        <v>1009.15</v>
      </c>
    </row>
    <row r="5778" spans="1:6" x14ac:dyDescent="0.25">
      <c r="A5778" s="3">
        <f>DATE(Datos_climat_Sevilla!A5780,Datos_climat_Sevilla!B5780,Datos_climat_Sevilla!C5780)+Datos_climat_Sevilla!D5780/24</f>
        <v>32749.708333333332</v>
      </c>
      <c r="B5778">
        <f>Datos_climat_Sevilla!L5780</f>
        <v>8.1999999999999993</v>
      </c>
      <c r="C5778">
        <f>Datos_climat_Sevilla!K5780</f>
        <v>90</v>
      </c>
      <c r="D5778">
        <f>Datos_climat_Sevilla!H5780</f>
        <v>30.6</v>
      </c>
      <c r="E5778">
        <f>Datos_climat_Sevilla!F5780</f>
        <v>760</v>
      </c>
      <c r="F5778">
        <f>Datos_climat_Sevilla!J5780/100</f>
        <v>1009.15</v>
      </c>
    </row>
    <row r="5779" spans="1:6" x14ac:dyDescent="0.25">
      <c r="A5779" s="3">
        <f>DATE(Datos_climat_Sevilla!A5781,Datos_climat_Sevilla!B5781,Datos_climat_Sevilla!C5781)+Datos_climat_Sevilla!D5781/24</f>
        <v>32749.75</v>
      </c>
      <c r="B5779">
        <f>Datos_climat_Sevilla!L5781</f>
        <v>5.0999999999999996</v>
      </c>
      <c r="C5779">
        <f>Datos_climat_Sevilla!K5781</f>
        <v>90</v>
      </c>
      <c r="D5779">
        <f>Datos_climat_Sevilla!H5781</f>
        <v>30</v>
      </c>
      <c r="E5779">
        <f>Datos_climat_Sevilla!F5781</f>
        <v>671</v>
      </c>
      <c r="F5779">
        <f>Datos_climat_Sevilla!J5781/100</f>
        <v>1009.15</v>
      </c>
    </row>
    <row r="5780" spans="1:6" x14ac:dyDescent="0.25">
      <c r="A5780" s="3">
        <f>DATE(Datos_climat_Sevilla!A5782,Datos_climat_Sevilla!B5782,Datos_climat_Sevilla!C5782)+Datos_climat_Sevilla!D5782/24</f>
        <v>32749.791666666668</v>
      </c>
      <c r="B5780">
        <f>Datos_climat_Sevilla!L5782</f>
        <v>5.0999999999999996</v>
      </c>
      <c r="C5780">
        <f>Datos_climat_Sevilla!K5782</f>
        <v>90</v>
      </c>
      <c r="D5780">
        <f>Datos_climat_Sevilla!H5782</f>
        <v>28.3</v>
      </c>
      <c r="E5780">
        <f>Datos_climat_Sevilla!F5782</f>
        <v>558</v>
      </c>
      <c r="F5780">
        <f>Datos_climat_Sevilla!J5782/100</f>
        <v>1009.15</v>
      </c>
    </row>
    <row r="5781" spans="1:6" x14ac:dyDescent="0.25">
      <c r="A5781" s="3">
        <f>DATE(Datos_climat_Sevilla!A5783,Datos_climat_Sevilla!B5783,Datos_climat_Sevilla!C5783)+Datos_climat_Sevilla!D5783/24</f>
        <v>32749.833333333332</v>
      </c>
      <c r="B5781">
        <f>Datos_climat_Sevilla!L5783</f>
        <v>3.1</v>
      </c>
      <c r="C5781">
        <f>Datos_climat_Sevilla!K5783</f>
        <v>100</v>
      </c>
      <c r="D5781">
        <f>Datos_climat_Sevilla!H5783</f>
        <v>26.7</v>
      </c>
      <c r="E5781">
        <f>Datos_climat_Sevilla!F5783</f>
        <v>0</v>
      </c>
      <c r="F5781">
        <f>Datos_climat_Sevilla!J5783/100</f>
        <v>1009.15</v>
      </c>
    </row>
    <row r="5782" spans="1:6" x14ac:dyDescent="0.25">
      <c r="A5782" s="3">
        <f>DATE(Datos_climat_Sevilla!A5784,Datos_climat_Sevilla!B5784,Datos_climat_Sevilla!C5784)+Datos_climat_Sevilla!D5784/24</f>
        <v>32749.875</v>
      </c>
      <c r="B5782">
        <f>Datos_climat_Sevilla!L5784</f>
        <v>3.1</v>
      </c>
      <c r="C5782">
        <f>Datos_climat_Sevilla!K5784</f>
        <v>160</v>
      </c>
      <c r="D5782">
        <f>Datos_climat_Sevilla!H5784</f>
        <v>24.4</v>
      </c>
      <c r="E5782">
        <f>Datos_climat_Sevilla!F5784</f>
        <v>0</v>
      </c>
      <c r="F5782">
        <f>Datos_climat_Sevilla!J5784/100</f>
        <v>1009.15</v>
      </c>
    </row>
    <row r="5783" spans="1:6" x14ac:dyDescent="0.25">
      <c r="A5783" s="3">
        <f>DATE(Datos_climat_Sevilla!A5785,Datos_climat_Sevilla!B5785,Datos_climat_Sevilla!C5785)+Datos_climat_Sevilla!D5785/24</f>
        <v>32749.916666666668</v>
      </c>
      <c r="B5783">
        <f>Datos_climat_Sevilla!L5785</f>
        <v>1.5</v>
      </c>
      <c r="C5783">
        <f>Datos_climat_Sevilla!K5785</f>
        <v>210</v>
      </c>
      <c r="D5783">
        <f>Datos_climat_Sevilla!H5785</f>
        <v>22.8</v>
      </c>
      <c r="E5783">
        <f>Datos_climat_Sevilla!F5785</f>
        <v>0</v>
      </c>
      <c r="F5783">
        <f>Datos_climat_Sevilla!J5785/100</f>
        <v>1009.15</v>
      </c>
    </row>
    <row r="5784" spans="1:6" x14ac:dyDescent="0.25">
      <c r="A5784" s="3">
        <f>DATE(Datos_climat_Sevilla!A5786,Datos_climat_Sevilla!B5786,Datos_climat_Sevilla!C5786)+Datos_climat_Sevilla!D5786/24</f>
        <v>32749.958333333332</v>
      </c>
      <c r="B5784">
        <f>Datos_climat_Sevilla!L5786</f>
        <v>2.6</v>
      </c>
      <c r="C5784">
        <f>Datos_climat_Sevilla!K5786</f>
        <v>230</v>
      </c>
      <c r="D5784">
        <f>Datos_climat_Sevilla!H5786</f>
        <v>21.7</v>
      </c>
      <c r="E5784">
        <f>Datos_climat_Sevilla!F5786</f>
        <v>0</v>
      </c>
      <c r="F5784">
        <f>Datos_climat_Sevilla!J5786/100</f>
        <v>1009.15</v>
      </c>
    </row>
    <row r="5785" spans="1:6" x14ac:dyDescent="0.25">
      <c r="A5785" s="3">
        <f>DATE(Datos_climat_Sevilla!A5787,Datos_climat_Sevilla!B5787,Datos_climat_Sevilla!C5787)+Datos_climat_Sevilla!D5787/24</f>
        <v>32750</v>
      </c>
      <c r="B5785">
        <f>Datos_climat_Sevilla!L5787</f>
        <v>2.1</v>
      </c>
      <c r="C5785">
        <f>Datos_climat_Sevilla!K5787</f>
        <v>200</v>
      </c>
      <c r="D5785">
        <f>Datos_climat_Sevilla!H5787</f>
        <v>20</v>
      </c>
      <c r="E5785">
        <f>Datos_climat_Sevilla!F5787</f>
        <v>0</v>
      </c>
      <c r="F5785">
        <f>Datos_climat_Sevilla!J5787/100</f>
        <v>1009.15</v>
      </c>
    </row>
    <row r="5786" spans="1:6" x14ac:dyDescent="0.25">
      <c r="A5786" s="3">
        <f>DATE(Datos_climat_Sevilla!A5788,Datos_climat_Sevilla!B5788,Datos_climat_Sevilla!C5788)+Datos_climat_Sevilla!D5788/24</f>
        <v>32750.041666666668</v>
      </c>
      <c r="B5786">
        <f>Datos_climat_Sevilla!L5788</f>
        <v>0</v>
      </c>
      <c r="C5786">
        <f>Datos_climat_Sevilla!K5788</f>
        <v>0</v>
      </c>
      <c r="D5786">
        <f>Datos_climat_Sevilla!H5788</f>
        <v>19.399999999999999</v>
      </c>
      <c r="E5786">
        <f>Datos_climat_Sevilla!F5788</f>
        <v>0</v>
      </c>
      <c r="F5786">
        <f>Datos_climat_Sevilla!J5788/100</f>
        <v>1009.15</v>
      </c>
    </row>
    <row r="5787" spans="1:6" x14ac:dyDescent="0.25">
      <c r="A5787" s="3">
        <f>DATE(Datos_climat_Sevilla!A5789,Datos_climat_Sevilla!B5789,Datos_climat_Sevilla!C5789)+Datos_climat_Sevilla!D5789/24</f>
        <v>32750.083333333332</v>
      </c>
      <c r="B5787">
        <f>Datos_climat_Sevilla!L5789</f>
        <v>1.5</v>
      </c>
      <c r="C5787">
        <f>Datos_climat_Sevilla!K5789</f>
        <v>60</v>
      </c>
      <c r="D5787">
        <f>Datos_climat_Sevilla!H5789</f>
        <v>19.399999999999999</v>
      </c>
      <c r="E5787">
        <f>Datos_climat_Sevilla!F5789</f>
        <v>0</v>
      </c>
      <c r="F5787">
        <f>Datos_climat_Sevilla!J5789/100</f>
        <v>1009.15</v>
      </c>
    </row>
    <row r="5788" spans="1:6" x14ac:dyDescent="0.25">
      <c r="A5788" s="3">
        <f>DATE(Datos_climat_Sevilla!A5790,Datos_climat_Sevilla!B5790,Datos_climat_Sevilla!C5790)+Datos_climat_Sevilla!D5790/24</f>
        <v>32750.125</v>
      </c>
      <c r="B5788">
        <f>Datos_climat_Sevilla!L5790</f>
        <v>2.1</v>
      </c>
      <c r="C5788">
        <f>Datos_climat_Sevilla!K5790</f>
        <v>60</v>
      </c>
      <c r="D5788">
        <f>Datos_climat_Sevilla!H5790</f>
        <v>18.899999999999999</v>
      </c>
      <c r="E5788">
        <f>Datos_climat_Sevilla!F5790</f>
        <v>0</v>
      </c>
      <c r="F5788">
        <f>Datos_climat_Sevilla!J5790/100</f>
        <v>1009.15</v>
      </c>
    </row>
    <row r="5789" spans="1:6" x14ac:dyDescent="0.25">
      <c r="A5789" s="3">
        <f>DATE(Datos_climat_Sevilla!A5791,Datos_climat_Sevilla!B5791,Datos_climat_Sevilla!C5791)+Datos_climat_Sevilla!D5791/24</f>
        <v>32750.166666666668</v>
      </c>
      <c r="B5789">
        <f>Datos_climat_Sevilla!L5791</f>
        <v>0</v>
      </c>
      <c r="C5789">
        <f>Datos_climat_Sevilla!K5791</f>
        <v>0</v>
      </c>
      <c r="D5789">
        <f>Datos_climat_Sevilla!H5791</f>
        <v>18.899999999999999</v>
      </c>
      <c r="E5789">
        <f>Datos_climat_Sevilla!F5791</f>
        <v>0</v>
      </c>
      <c r="F5789">
        <f>Datos_climat_Sevilla!J5791/100</f>
        <v>1009.15</v>
      </c>
    </row>
    <row r="5790" spans="1:6" x14ac:dyDescent="0.25">
      <c r="A5790" s="3">
        <f>DATE(Datos_climat_Sevilla!A5792,Datos_climat_Sevilla!B5792,Datos_climat_Sevilla!C5792)+Datos_climat_Sevilla!D5792/24</f>
        <v>32750.208333333332</v>
      </c>
      <c r="B5790">
        <f>Datos_climat_Sevilla!L5792</f>
        <v>3.1</v>
      </c>
      <c r="C5790">
        <f>Datos_climat_Sevilla!K5792</f>
        <v>30</v>
      </c>
      <c r="D5790">
        <f>Datos_climat_Sevilla!H5792</f>
        <v>18.3</v>
      </c>
      <c r="E5790">
        <f>Datos_climat_Sevilla!F5792</f>
        <v>0</v>
      </c>
      <c r="F5790">
        <f>Datos_climat_Sevilla!J5792/100</f>
        <v>1009.15</v>
      </c>
    </row>
    <row r="5791" spans="1:6" x14ac:dyDescent="0.25">
      <c r="A5791" s="3">
        <f>DATE(Datos_climat_Sevilla!A5793,Datos_climat_Sevilla!B5793,Datos_climat_Sevilla!C5793)+Datos_climat_Sevilla!D5793/24</f>
        <v>32750.25</v>
      </c>
      <c r="B5791">
        <f>Datos_climat_Sevilla!L5793</f>
        <v>2.1</v>
      </c>
      <c r="C5791">
        <f>Datos_climat_Sevilla!K5793</f>
        <v>40</v>
      </c>
      <c r="D5791">
        <f>Datos_climat_Sevilla!H5793</f>
        <v>17.8</v>
      </c>
      <c r="E5791">
        <f>Datos_climat_Sevilla!F5793</f>
        <v>0</v>
      </c>
      <c r="F5791">
        <f>Datos_climat_Sevilla!J5793/100</f>
        <v>1009.15</v>
      </c>
    </row>
    <row r="5792" spans="1:6" x14ac:dyDescent="0.25">
      <c r="A5792" s="3">
        <f>DATE(Datos_climat_Sevilla!A5794,Datos_climat_Sevilla!B5794,Datos_climat_Sevilla!C5794)+Datos_climat_Sevilla!D5794/24</f>
        <v>32750.291666666668</v>
      </c>
      <c r="B5792">
        <f>Datos_climat_Sevilla!L5794</f>
        <v>0</v>
      </c>
      <c r="C5792">
        <f>Datos_climat_Sevilla!K5794</f>
        <v>0</v>
      </c>
      <c r="D5792">
        <f>Datos_climat_Sevilla!H5794</f>
        <v>17.8</v>
      </c>
      <c r="E5792">
        <f>Datos_climat_Sevilla!F5794</f>
        <v>0</v>
      </c>
      <c r="F5792">
        <f>Datos_climat_Sevilla!J5794/100</f>
        <v>1009.15</v>
      </c>
    </row>
    <row r="5793" spans="1:6" x14ac:dyDescent="0.25">
      <c r="A5793" s="3">
        <f>DATE(Datos_climat_Sevilla!A5795,Datos_climat_Sevilla!B5795,Datos_climat_Sevilla!C5795)+Datos_climat_Sevilla!D5795/24</f>
        <v>32750.333333333332</v>
      </c>
      <c r="B5793">
        <f>Datos_climat_Sevilla!L5795</f>
        <v>4.0999999999999996</v>
      </c>
      <c r="C5793">
        <f>Datos_climat_Sevilla!K5795</f>
        <v>70</v>
      </c>
      <c r="D5793">
        <f>Datos_climat_Sevilla!H5795</f>
        <v>18.3</v>
      </c>
      <c r="E5793">
        <f>Datos_climat_Sevilla!F5795</f>
        <v>0</v>
      </c>
      <c r="F5793">
        <f>Datos_climat_Sevilla!J5795/100</f>
        <v>1009.15</v>
      </c>
    </row>
    <row r="5794" spans="1:6" x14ac:dyDescent="0.25">
      <c r="A5794" s="3">
        <f>DATE(Datos_climat_Sevilla!A5796,Datos_climat_Sevilla!B5796,Datos_climat_Sevilla!C5796)+Datos_climat_Sevilla!D5796/24</f>
        <v>32750.375</v>
      </c>
      <c r="B5794">
        <f>Datos_climat_Sevilla!L5796</f>
        <v>5.9</v>
      </c>
      <c r="C5794">
        <f>Datos_climat_Sevilla!K5796</f>
        <v>999</v>
      </c>
      <c r="D5794">
        <f>Datos_climat_Sevilla!H5796</f>
        <v>19.399999999999999</v>
      </c>
      <c r="E5794">
        <f>Datos_climat_Sevilla!F5796</f>
        <v>577</v>
      </c>
      <c r="F5794">
        <f>Datos_climat_Sevilla!J5796/100</f>
        <v>1009.15</v>
      </c>
    </row>
    <row r="5795" spans="1:6" x14ac:dyDescent="0.25">
      <c r="A5795" s="3">
        <f>DATE(Datos_climat_Sevilla!A5797,Datos_climat_Sevilla!B5797,Datos_climat_Sevilla!C5797)+Datos_climat_Sevilla!D5797/24</f>
        <v>32750.416666666668</v>
      </c>
      <c r="B5795">
        <f>Datos_climat_Sevilla!L5797</f>
        <v>7.7</v>
      </c>
      <c r="C5795">
        <f>Datos_climat_Sevilla!K5797</f>
        <v>80</v>
      </c>
      <c r="D5795">
        <f>Datos_climat_Sevilla!H5797</f>
        <v>21.1</v>
      </c>
      <c r="E5795">
        <f>Datos_climat_Sevilla!F5797</f>
        <v>687</v>
      </c>
      <c r="F5795">
        <f>Datos_climat_Sevilla!J5797/100</f>
        <v>1009.15</v>
      </c>
    </row>
    <row r="5796" spans="1:6" x14ac:dyDescent="0.25">
      <c r="A5796" s="3">
        <f>DATE(Datos_climat_Sevilla!A5798,Datos_climat_Sevilla!B5798,Datos_climat_Sevilla!C5798)+Datos_climat_Sevilla!D5798/24</f>
        <v>32750.458333333332</v>
      </c>
      <c r="B5796">
        <f>Datos_climat_Sevilla!L5798</f>
        <v>6.2</v>
      </c>
      <c r="C5796">
        <f>Datos_climat_Sevilla!K5798</f>
        <v>110</v>
      </c>
      <c r="D5796">
        <f>Datos_climat_Sevilla!H5798</f>
        <v>23.3</v>
      </c>
      <c r="E5796">
        <f>Datos_climat_Sevilla!F5798</f>
        <v>769</v>
      </c>
      <c r="F5796">
        <f>Datos_climat_Sevilla!J5798/100</f>
        <v>1009.15</v>
      </c>
    </row>
    <row r="5797" spans="1:6" x14ac:dyDescent="0.25">
      <c r="A5797" s="3">
        <f>DATE(Datos_climat_Sevilla!A5799,Datos_climat_Sevilla!B5799,Datos_climat_Sevilla!C5799)+Datos_climat_Sevilla!D5799/24</f>
        <v>32750.5</v>
      </c>
      <c r="B5797">
        <f>Datos_climat_Sevilla!L5799</f>
        <v>8.1999999999999993</v>
      </c>
      <c r="C5797">
        <f>Datos_climat_Sevilla!K5799</f>
        <v>100</v>
      </c>
      <c r="D5797">
        <f>Datos_climat_Sevilla!H5799</f>
        <v>26.1</v>
      </c>
      <c r="E5797">
        <f>Datos_climat_Sevilla!F5799</f>
        <v>829</v>
      </c>
      <c r="F5797">
        <f>Datos_climat_Sevilla!J5799/100</f>
        <v>1009.15</v>
      </c>
    </row>
    <row r="5798" spans="1:6" x14ac:dyDescent="0.25">
      <c r="A5798" s="3">
        <f>DATE(Datos_climat_Sevilla!A5800,Datos_climat_Sevilla!B5800,Datos_climat_Sevilla!C5800)+Datos_climat_Sevilla!D5800/24</f>
        <v>32750.541666666668</v>
      </c>
      <c r="B5798">
        <f>Datos_climat_Sevilla!L5800</f>
        <v>8.1999999999999993</v>
      </c>
      <c r="C5798">
        <f>Datos_climat_Sevilla!K5800</f>
        <v>90</v>
      </c>
      <c r="D5798">
        <f>Datos_climat_Sevilla!H5800</f>
        <v>28.3</v>
      </c>
      <c r="E5798">
        <f>Datos_climat_Sevilla!F5800</f>
        <v>867</v>
      </c>
      <c r="F5798">
        <f>Datos_climat_Sevilla!J5800/100</f>
        <v>1009.15</v>
      </c>
    </row>
    <row r="5799" spans="1:6" x14ac:dyDescent="0.25">
      <c r="A5799" s="3">
        <f>DATE(Datos_climat_Sevilla!A5801,Datos_climat_Sevilla!B5801,Datos_climat_Sevilla!C5801)+Datos_climat_Sevilla!D5801/24</f>
        <v>32750.583333333332</v>
      </c>
      <c r="B5799">
        <f>Datos_climat_Sevilla!L5801</f>
        <v>7.2</v>
      </c>
      <c r="C5799">
        <f>Datos_climat_Sevilla!K5801</f>
        <v>90</v>
      </c>
      <c r="D5799">
        <f>Datos_climat_Sevilla!H5801</f>
        <v>30.6</v>
      </c>
      <c r="E5799">
        <f>Datos_climat_Sevilla!F5801</f>
        <v>880</v>
      </c>
      <c r="F5799">
        <f>Datos_climat_Sevilla!J5801/100</f>
        <v>1009.15</v>
      </c>
    </row>
    <row r="5800" spans="1:6" x14ac:dyDescent="0.25">
      <c r="A5800" s="3">
        <f>DATE(Datos_climat_Sevilla!A5802,Datos_climat_Sevilla!B5802,Datos_climat_Sevilla!C5802)+Datos_climat_Sevilla!D5802/24</f>
        <v>32750.625</v>
      </c>
      <c r="B5800">
        <f>Datos_climat_Sevilla!L5802</f>
        <v>7.2</v>
      </c>
      <c r="C5800">
        <f>Datos_climat_Sevilla!K5802</f>
        <v>100</v>
      </c>
      <c r="D5800">
        <f>Datos_climat_Sevilla!H5802</f>
        <v>32.200000000000003</v>
      </c>
      <c r="E5800">
        <f>Datos_climat_Sevilla!F5802</f>
        <v>861</v>
      </c>
      <c r="F5800">
        <f>Datos_climat_Sevilla!J5802/100</f>
        <v>1009.15</v>
      </c>
    </row>
    <row r="5801" spans="1:6" x14ac:dyDescent="0.25">
      <c r="A5801" s="3">
        <f>DATE(Datos_climat_Sevilla!A5803,Datos_climat_Sevilla!B5803,Datos_climat_Sevilla!C5803)+Datos_climat_Sevilla!D5803/24</f>
        <v>32750.666666666668</v>
      </c>
      <c r="B5801">
        <f>Datos_climat_Sevilla!L5803</f>
        <v>6.2</v>
      </c>
      <c r="C5801">
        <f>Datos_climat_Sevilla!K5803</f>
        <v>90</v>
      </c>
      <c r="D5801">
        <f>Datos_climat_Sevilla!H5803</f>
        <v>32.799999999999997</v>
      </c>
      <c r="E5801">
        <f>Datos_climat_Sevilla!F5803</f>
        <v>823</v>
      </c>
      <c r="F5801">
        <f>Datos_climat_Sevilla!J5803/100</f>
        <v>1009.15</v>
      </c>
    </row>
    <row r="5802" spans="1:6" x14ac:dyDescent="0.25">
      <c r="A5802" s="3">
        <f>DATE(Datos_climat_Sevilla!A5804,Datos_climat_Sevilla!B5804,Datos_climat_Sevilla!C5804)+Datos_climat_Sevilla!D5804/24</f>
        <v>32750.708333333332</v>
      </c>
      <c r="B5802">
        <f>Datos_climat_Sevilla!L5804</f>
        <v>5.0999999999999996</v>
      </c>
      <c r="C5802">
        <f>Datos_climat_Sevilla!K5804</f>
        <v>100</v>
      </c>
      <c r="D5802">
        <f>Datos_climat_Sevilla!H5804</f>
        <v>32.200000000000003</v>
      </c>
      <c r="E5802">
        <f>Datos_climat_Sevilla!F5804</f>
        <v>757</v>
      </c>
      <c r="F5802">
        <f>Datos_climat_Sevilla!J5804/100</f>
        <v>1009.15</v>
      </c>
    </row>
    <row r="5803" spans="1:6" x14ac:dyDescent="0.25">
      <c r="A5803" s="3">
        <f>DATE(Datos_climat_Sevilla!A5805,Datos_climat_Sevilla!B5805,Datos_climat_Sevilla!C5805)+Datos_climat_Sevilla!D5805/24</f>
        <v>32750.75</v>
      </c>
      <c r="B5803">
        <f>Datos_climat_Sevilla!L5805</f>
        <v>7.2</v>
      </c>
      <c r="C5803">
        <f>Datos_climat_Sevilla!K5805</f>
        <v>100</v>
      </c>
      <c r="D5803">
        <f>Datos_climat_Sevilla!H5805</f>
        <v>31.7</v>
      </c>
      <c r="E5803">
        <f>Datos_climat_Sevilla!F5805</f>
        <v>671</v>
      </c>
      <c r="F5803">
        <f>Datos_climat_Sevilla!J5805/100</f>
        <v>1009.15</v>
      </c>
    </row>
    <row r="5804" spans="1:6" x14ac:dyDescent="0.25">
      <c r="A5804" s="3">
        <f>DATE(Datos_climat_Sevilla!A5806,Datos_climat_Sevilla!B5806,Datos_climat_Sevilla!C5806)+Datos_climat_Sevilla!D5806/24</f>
        <v>32750.791666666668</v>
      </c>
      <c r="B5804">
        <f>Datos_climat_Sevilla!L5806</f>
        <v>4.0999999999999996</v>
      </c>
      <c r="C5804">
        <f>Datos_climat_Sevilla!K5806</f>
        <v>110</v>
      </c>
      <c r="D5804">
        <f>Datos_climat_Sevilla!H5806</f>
        <v>29.4</v>
      </c>
      <c r="E5804">
        <f>Datos_climat_Sevilla!F5806</f>
        <v>555</v>
      </c>
      <c r="F5804">
        <f>Datos_climat_Sevilla!J5806/100</f>
        <v>1009.15</v>
      </c>
    </row>
    <row r="5805" spans="1:6" x14ac:dyDescent="0.25">
      <c r="A5805" s="3">
        <f>DATE(Datos_climat_Sevilla!A5807,Datos_climat_Sevilla!B5807,Datos_climat_Sevilla!C5807)+Datos_climat_Sevilla!D5807/24</f>
        <v>32750.833333333332</v>
      </c>
      <c r="B5805">
        <f>Datos_climat_Sevilla!L5807</f>
        <v>3.1</v>
      </c>
      <c r="C5805">
        <f>Datos_climat_Sevilla!K5807</f>
        <v>250</v>
      </c>
      <c r="D5805">
        <f>Datos_climat_Sevilla!H5807</f>
        <v>27.2</v>
      </c>
      <c r="E5805">
        <f>Datos_climat_Sevilla!F5807</f>
        <v>0</v>
      </c>
      <c r="F5805">
        <f>Datos_climat_Sevilla!J5807/100</f>
        <v>1009.15</v>
      </c>
    </row>
    <row r="5806" spans="1:6" x14ac:dyDescent="0.25">
      <c r="A5806" s="3">
        <f>DATE(Datos_climat_Sevilla!A5808,Datos_climat_Sevilla!B5808,Datos_climat_Sevilla!C5808)+Datos_climat_Sevilla!D5808/24</f>
        <v>32750.875</v>
      </c>
      <c r="B5806">
        <f>Datos_climat_Sevilla!L5808</f>
        <v>2.1</v>
      </c>
      <c r="C5806">
        <f>Datos_climat_Sevilla!K5808</f>
        <v>230</v>
      </c>
      <c r="D5806">
        <f>Datos_climat_Sevilla!H5808</f>
        <v>25.6</v>
      </c>
      <c r="E5806">
        <f>Datos_climat_Sevilla!F5808</f>
        <v>0</v>
      </c>
      <c r="F5806">
        <f>Datos_climat_Sevilla!J5808/100</f>
        <v>1009.15</v>
      </c>
    </row>
    <row r="5807" spans="1:6" x14ac:dyDescent="0.25">
      <c r="A5807" s="3">
        <f>DATE(Datos_climat_Sevilla!A5809,Datos_climat_Sevilla!B5809,Datos_climat_Sevilla!C5809)+Datos_climat_Sevilla!D5809/24</f>
        <v>32750.916666666668</v>
      </c>
      <c r="B5807">
        <f>Datos_climat_Sevilla!L5809</f>
        <v>0</v>
      </c>
      <c r="C5807">
        <f>Datos_climat_Sevilla!K5809</f>
        <v>0</v>
      </c>
      <c r="D5807">
        <f>Datos_climat_Sevilla!H5809</f>
        <v>23.9</v>
      </c>
      <c r="E5807">
        <f>Datos_climat_Sevilla!F5809</f>
        <v>0</v>
      </c>
      <c r="F5807">
        <f>Datos_climat_Sevilla!J5809/100</f>
        <v>1009.15</v>
      </c>
    </row>
    <row r="5808" spans="1:6" x14ac:dyDescent="0.25">
      <c r="A5808" s="3">
        <f>DATE(Datos_climat_Sevilla!A5810,Datos_climat_Sevilla!B5810,Datos_climat_Sevilla!C5810)+Datos_climat_Sevilla!D5810/24</f>
        <v>32750.958333333332</v>
      </c>
      <c r="B5808">
        <f>Datos_climat_Sevilla!L5810</f>
        <v>0</v>
      </c>
      <c r="C5808">
        <f>Datos_climat_Sevilla!K5810</f>
        <v>0</v>
      </c>
      <c r="D5808">
        <f>Datos_climat_Sevilla!H5810</f>
        <v>22.8</v>
      </c>
      <c r="E5808">
        <f>Datos_climat_Sevilla!F5810</f>
        <v>0</v>
      </c>
      <c r="F5808">
        <f>Datos_climat_Sevilla!J5810/100</f>
        <v>1009.15</v>
      </c>
    </row>
    <row r="5809" spans="1:6" x14ac:dyDescent="0.25">
      <c r="A5809" s="3">
        <f>DATE(Datos_climat_Sevilla!A5811,Datos_climat_Sevilla!B5811,Datos_climat_Sevilla!C5811)+Datos_climat_Sevilla!D5811/24</f>
        <v>32751</v>
      </c>
      <c r="B5809">
        <f>Datos_climat_Sevilla!L5811</f>
        <v>0</v>
      </c>
      <c r="C5809">
        <f>Datos_climat_Sevilla!K5811</f>
        <v>0</v>
      </c>
      <c r="D5809">
        <f>Datos_climat_Sevilla!H5811</f>
        <v>21.1</v>
      </c>
      <c r="E5809">
        <f>Datos_climat_Sevilla!F5811</f>
        <v>0</v>
      </c>
      <c r="F5809">
        <f>Datos_climat_Sevilla!J5811/100</f>
        <v>1009.15</v>
      </c>
    </row>
    <row r="5810" spans="1:6" x14ac:dyDescent="0.25">
      <c r="A5810" s="3">
        <f>DATE(Datos_climat_Sevilla!A5812,Datos_climat_Sevilla!B5812,Datos_climat_Sevilla!C5812)+Datos_climat_Sevilla!D5812/24</f>
        <v>32751.041666666668</v>
      </c>
      <c r="B5810">
        <f>Datos_climat_Sevilla!L5812</f>
        <v>0</v>
      </c>
      <c r="C5810">
        <f>Datos_climat_Sevilla!K5812</f>
        <v>0</v>
      </c>
      <c r="D5810">
        <f>Datos_climat_Sevilla!H5812</f>
        <v>20.6</v>
      </c>
      <c r="E5810">
        <f>Datos_climat_Sevilla!F5812</f>
        <v>0</v>
      </c>
      <c r="F5810">
        <f>Datos_climat_Sevilla!J5812/100</f>
        <v>1009.15</v>
      </c>
    </row>
    <row r="5811" spans="1:6" x14ac:dyDescent="0.25">
      <c r="A5811" s="3">
        <f>DATE(Datos_climat_Sevilla!A5813,Datos_climat_Sevilla!B5813,Datos_climat_Sevilla!C5813)+Datos_climat_Sevilla!D5813/24</f>
        <v>32751.083333333332</v>
      </c>
      <c r="B5811">
        <f>Datos_climat_Sevilla!L5813</f>
        <v>4.0999999999999996</v>
      </c>
      <c r="C5811">
        <f>Datos_climat_Sevilla!K5813</f>
        <v>20</v>
      </c>
      <c r="D5811">
        <f>Datos_climat_Sevilla!H5813</f>
        <v>20.6</v>
      </c>
      <c r="E5811">
        <f>Datos_climat_Sevilla!F5813</f>
        <v>0</v>
      </c>
      <c r="F5811">
        <f>Datos_climat_Sevilla!J5813/100</f>
        <v>1009.15</v>
      </c>
    </row>
    <row r="5812" spans="1:6" x14ac:dyDescent="0.25">
      <c r="A5812" s="3">
        <f>DATE(Datos_climat_Sevilla!A5814,Datos_climat_Sevilla!B5814,Datos_climat_Sevilla!C5814)+Datos_climat_Sevilla!D5814/24</f>
        <v>32751.125</v>
      </c>
      <c r="B5812">
        <f>Datos_climat_Sevilla!L5814</f>
        <v>4.4000000000000004</v>
      </c>
      <c r="C5812">
        <f>Datos_climat_Sevilla!K5814</f>
        <v>999</v>
      </c>
      <c r="D5812">
        <f>Datos_climat_Sevilla!H5814</f>
        <v>20</v>
      </c>
      <c r="E5812">
        <f>Datos_climat_Sevilla!F5814</f>
        <v>0</v>
      </c>
      <c r="F5812">
        <f>Datos_climat_Sevilla!J5814/100</f>
        <v>1009.15</v>
      </c>
    </row>
    <row r="5813" spans="1:6" x14ac:dyDescent="0.25">
      <c r="A5813" s="3">
        <f>DATE(Datos_climat_Sevilla!A5815,Datos_climat_Sevilla!B5815,Datos_climat_Sevilla!C5815)+Datos_climat_Sevilla!D5815/24</f>
        <v>32751.166666666668</v>
      </c>
      <c r="B5813">
        <f>Datos_climat_Sevilla!L5815</f>
        <v>4.5999999999999996</v>
      </c>
      <c r="C5813">
        <f>Datos_climat_Sevilla!K5815</f>
        <v>999</v>
      </c>
      <c r="D5813">
        <f>Datos_climat_Sevilla!H5815</f>
        <v>19.399999999999999</v>
      </c>
      <c r="E5813">
        <f>Datos_climat_Sevilla!F5815</f>
        <v>0</v>
      </c>
      <c r="F5813">
        <f>Datos_climat_Sevilla!J5815/100</f>
        <v>1009.15</v>
      </c>
    </row>
    <row r="5814" spans="1:6" x14ac:dyDescent="0.25">
      <c r="A5814" s="3">
        <f>DATE(Datos_climat_Sevilla!A5816,Datos_climat_Sevilla!B5816,Datos_climat_Sevilla!C5816)+Datos_climat_Sevilla!D5816/24</f>
        <v>32751.208333333332</v>
      </c>
      <c r="B5814">
        <f>Datos_climat_Sevilla!L5816</f>
        <v>4.9000000000000004</v>
      </c>
      <c r="C5814">
        <f>Datos_climat_Sevilla!K5816</f>
        <v>999</v>
      </c>
      <c r="D5814">
        <f>Datos_climat_Sevilla!H5816</f>
        <v>18.899999999999999</v>
      </c>
      <c r="E5814">
        <f>Datos_climat_Sevilla!F5816</f>
        <v>0</v>
      </c>
      <c r="F5814">
        <f>Datos_climat_Sevilla!J5816/100</f>
        <v>1009.15</v>
      </c>
    </row>
    <row r="5815" spans="1:6" x14ac:dyDescent="0.25">
      <c r="A5815" s="3">
        <f>DATE(Datos_climat_Sevilla!A5817,Datos_climat_Sevilla!B5817,Datos_climat_Sevilla!C5817)+Datos_climat_Sevilla!D5817/24</f>
        <v>32751.25</v>
      </c>
      <c r="B5815">
        <f>Datos_climat_Sevilla!L5817</f>
        <v>5.0999999999999996</v>
      </c>
      <c r="C5815">
        <f>Datos_climat_Sevilla!K5817</f>
        <v>70</v>
      </c>
      <c r="D5815">
        <f>Datos_climat_Sevilla!H5817</f>
        <v>18.3</v>
      </c>
      <c r="E5815">
        <f>Datos_climat_Sevilla!F5817</f>
        <v>0</v>
      </c>
      <c r="F5815">
        <f>Datos_climat_Sevilla!J5817/100</f>
        <v>1009.15</v>
      </c>
    </row>
    <row r="5816" spans="1:6" x14ac:dyDescent="0.25">
      <c r="A5816" s="3">
        <f>DATE(Datos_climat_Sevilla!A5818,Datos_climat_Sevilla!B5818,Datos_climat_Sevilla!C5818)+Datos_climat_Sevilla!D5818/24</f>
        <v>32751.291666666668</v>
      </c>
      <c r="B5816">
        <f>Datos_climat_Sevilla!L5818</f>
        <v>6.2</v>
      </c>
      <c r="C5816">
        <f>Datos_climat_Sevilla!K5818</f>
        <v>20</v>
      </c>
      <c r="D5816">
        <f>Datos_climat_Sevilla!H5818</f>
        <v>17.8</v>
      </c>
      <c r="E5816">
        <f>Datos_climat_Sevilla!F5818</f>
        <v>0</v>
      </c>
      <c r="F5816">
        <f>Datos_climat_Sevilla!J5818/100</f>
        <v>1009.15</v>
      </c>
    </row>
    <row r="5817" spans="1:6" x14ac:dyDescent="0.25">
      <c r="A5817" s="3">
        <f>DATE(Datos_climat_Sevilla!A5819,Datos_climat_Sevilla!B5819,Datos_climat_Sevilla!C5819)+Datos_climat_Sevilla!D5819/24</f>
        <v>32751.333333333332</v>
      </c>
      <c r="B5817">
        <f>Datos_climat_Sevilla!L5819</f>
        <v>4.0999999999999996</v>
      </c>
      <c r="C5817">
        <f>Datos_climat_Sevilla!K5819</f>
        <v>40</v>
      </c>
      <c r="D5817">
        <f>Datos_climat_Sevilla!H5819</f>
        <v>18.3</v>
      </c>
      <c r="E5817">
        <f>Datos_climat_Sevilla!F5819</f>
        <v>0</v>
      </c>
      <c r="F5817">
        <f>Datos_climat_Sevilla!J5819/100</f>
        <v>1009.15</v>
      </c>
    </row>
    <row r="5818" spans="1:6" x14ac:dyDescent="0.25">
      <c r="A5818" s="3">
        <f>DATE(Datos_climat_Sevilla!A5820,Datos_climat_Sevilla!B5820,Datos_climat_Sevilla!C5820)+Datos_climat_Sevilla!D5820/24</f>
        <v>32751.375</v>
      </c>
      <c r="B5818">
        <f>Datos_climat_Sevilla!L5820</f>
        <v>4.0999999999999996</v>
      </c>
      <c r="C5818">
        <f>Datos_climat_Sevilla!K5820</f>
        <v>60</v>
      </c>
      <c r="D5818">
        <f>Datos_climat_Sevilla!H5820</f>
        <v>19.399999999999999</v>
      </c>
      <c r="E5818">
        <f>Datos_climat_Sevilla!F5820</f>
        <v>66</v>
      </c>
      <c r="F5818">
        <f>Datos_climat_Sevilla!J5820/100</f>
        <v>1009.15</v>
      </c>
    </row>
    <row r="5819" spans="1:6" x14ac:dyDescent="0.25">
      <c r="A5819" s="3">
        <f>DATE(Datos_climat_Sevilla!A5821,Datos_climat_Sevilla!B5821,Datos_climat_Sevilla!C5821)+Datos_climat_Sevilla!D5821/24</f>
        <v>32751.416666666668</v>
      </c>
      <c r="B5819">
        <f>Datos_climat_Sevilla!L5821</f>
        <v>5.0999999999999996</v>
      </c>
      <c r="C5819">
        <f>Datos_climat_Sevilla!K5821</f>
        <v>70</v>
      </c>
      <c r="D5819">
        <f>Datos_climat_Sevilla!H5821</f>
        <v>21.1</v>
      </c>
      <c r="E5819">
        <f>Datos_climat_Sevilla!F5821</f>
        <v>167</v>
      </c>
      <c r="F5819">
        <f>Datos_climat_Sevilla!J5821/100</f>
        <v>1009.15</v>
      </c>
    </row>
    <row r="5820" spans="1:6" x14ac:dyDescent="0.25">
      <c r="A5820" s="3">
        <f>DATE(Datos_climat_Sevilla!A5822,Datos_climat_Sevilla!B5822,Datos_climat_Sevilla!C5822)+Datos_climat_Sevilla!D5822/24</f>
        <v>32751.458333333332</v>
      </c>
      <c r="B5820">
        <f>Datos_climat_Sevilla!L5822</f>
        <v>5.0999999999999996</v>
      </c>
      <c r="C5820">
        <f>Datos_climat_Sevilla!K5822</f>
        <v>90</v>
      </c>
      <c r="D5820">
        <f>Datos_climat_Sevilla!H5822</f>
        <v>23.3</v>
      </c>
      <c r="E5820">
        <f>Datos_climat_Sevilla!F5822</f>
        <v>334</v>
      </c>
      <c r="F5820">
        <f>Datos_climat_Sevilla!J5822/100</f>
        <v>1009.15</v>
      </c>
    </row>
    <row r="5821" spans="1:6" x14ac:dyDescent="0.25">
      <c r="A5821" s="3">
        <f>DATE(Datos_climat_Sevilla!A5823,Datos_climat_Sevilla!B5823,Datos_climat_Sevilla!C5823)+Datos_climat_Sevilla!D5823/24</f>
        <v>32751.5</v>
      </c>
      <c r="B5821">
        <f>Datos_climat_Sevilla!L5823</f>
        <v>2.1</v>
      </c>
      <c r="C5821">
        <f>Datos_climat_Sevilla!K5823</f>
        <v>100</v>
      </c>
      <c r="D5821">
        <f>Datos_climat_Sevilla!H5823</f>
        <v>25</v>
      </c>
      <c r="E5821">
        <f>Datos_climat_Sevilla!F5823</f>
        <v>447</v>
      </c>
      <c r="F5821">
        <f>Datos_climat_Sevilla!J5823/100</f>
        <v>1009.15</v>
      </c>
    </row>
    <row r="5822" spans="1:6" x14ac:dyDescent="0.25">
      <c r="A5822" s="3">
        <f>DATE(Datos_climat_Sevilla!A5824,Datos_climat_Sevilla!B5824,Datos_climat_Sevilla!C5824)+Datos_climat_Sevilla!D5824/24</f>
        <v>32751.541666666668</v>
      </c>
      <c r="B5822">
        <f>Datos_climat_Sevilla!L5824</f>
        <v>2.1</v>
      </c>
      <c r="C5822">
        <f>Datos_climat_Sevilla!K5824</f>
        <v>120</v>
      </c>
      <c r="D5822">
        <f>Datos_climat_Sevilla!H5824</f>
        <v>27.8</v>
      </c>
      <c r="E5822">
        <f>Datos_climat_Sevilla!F5824</f>
        <v>287</v>
      </c>
      <c r="F5822">
        <f>Datos_climat_Sevilla!J5824/100</f>
        <v>1009.15</v>
      </c>
    </row>
    <row r="5823" spans="1:6" x14ac:dyDescent="0.25">
      <c r="A5823" s="3">
        <f>DATE(Datos_climat_Sevilla!A5825,Datos_climat_Sevilla!B5825,Datos_climat_Sevilla!C5825)+Datos_climat_Sevilla!D5825/24</f>
        <v>32751.583333333332</v>
      </c>
      <c r="B5823">
        <f>Datos_climat_Sevilla!L5825</f>
        <v>2.6</v>
      </c>
      <c r="C5823">
        <f>Datos_climat_Sevilla!K5825</f>
        <v>150</v>
      </c>
      <c r="D5823">
        <f>Datos_climat_Sevilla!H5825</f>
        <v>29.4</v>
      </c>
      <c r="E5823">
        <f>Datos_climat_Sevilla!F5825</f>
        <v>249</v>
      </c>
      <c r="F5823">
        <f>Datos_climat_Sevilla!J5825/100</f>
        <v>1009.15</v>
      </c>
    </row>
    <row r="5824" spans="1:6" x14ac:dyDescent="0.25">
      <c r="A5824" s="3">
        <f>DATE(Datos_climat_Sevilla!A5826,Datos_climat_Sevilla!B5826,Datos_climat_Sevilla!C5826)+Datos_climat_Sevilla!D5826/24</f>
        <v>32751.625</v>
      </c>
      <c r="B5824">
        <f>Datos_climat_Sevilla!L5826</f>
        <v>0</v>
      </c>
      <c r="C5824">
        <f>Datos_climat_Sevilla!K5826</f>
        <v>0</v>
      </c>
      <c r="D5824">
        <f>Datos_climat_Sevilla!H5826</f>
        <v>30.6</v>
      </c>
      <c r="E5824">
        <f>Datos_climat_Sevilla!F5826</f>
        <v>217</v>
      </c>
      <c r="F5824">
        <f>Datos_climat_Sevilla!J5826/100</f>
        <v>1009.15</v>
      </c>
    </row>
    <row r="5825" spans="1:6" x14ac:dyDescent="0.25">
      <c r="A5825" s="3">
        <f>DATE(Datos_climat_Sevilla!A5827,Datos_climat_Sevilla!B5827,Datos_climat_Sevilla!C5827)+Datos_climat_Sevilla!D5827/24</f>
        <v>32751.666666666668</v>
      </c>
      <c r="B5825">
        <f>Datos_climat_Sevilla!L5827</f>
        <v>4.0999999999999996</v>
      </c>
      <c r="C5825">
        <f>Datos_climat_Sevilla!K5827</f>
        <v>190</v>
      </c>
      <c r="D5825">
        <f>Datos_climat_Sevilla!H5827</f>
        <v>31.1</v>
      </c>
      <c r="E5825">
        <f>Datos_climat_Sevilla!F5827</f>
        <v>309</v>
      </c>
      <c r="F5825">
        <f>Datos_climat_Sevilla!J5827/100</f>
        <v>1009.15</v>
      </c>
    </row>
    <row r="5826" spans="1:6" x14ac:dyDescent="0.25">
      <c r="A5826" s="3">
        <f>DATE(Datos_climat_Sevilla!A5828,Datos_climat_Sevilla!B5828,Datos_climat_Sevilla!C5828)+Datos_climat_Sevilla!D5828/24</f>
        <v>32751.708333333332</v>
      </c>
      <c r="B5826">
        <f>Datos_climat_Sevilla!L5828</f>
        <v>4.0999999999999996</v>
      </c>
      <c r="C5826">
        <f>Datos_climat_Sevilla!K5828</f>
        <v>270</v>
      </c>
      <c r="D5826">
        <f>Datos_climat_Sevilla!H5828</f>
        <v>31.1</v>
      </c>
      <c r="E5826">
        <f>Datos_climat_Sevilla!F5828</f>
        <v>255</v>
      </c>
      <c r="F5826">
        <f>Datos_climat_Sevilla!J5828/100</f>
        <v>1009.15</v>
      </c>
    </row>
    <row r="5827" spans="1:6" x14ac:dyDescent="0.25">
      <c r="A5827" s="3">
        <f>DATE(Datos_climat_Sevilla!A5829,Datos_climat_Sevilla!B5829,Datos_climat_Sevilla!C5829)+Datos_climat_Sevilla!D5829/24</f>
        <v>32751.75</v>
      </c>
      <c r="B5827">
        <f>Datos_climat_Sevilla!L5829</f>
        <v>5.0999999999999996</v>
      </c>
      <c r="C5827">
        <f>Datos_climat_Sevilla!K5829</f>
        <v>240</v>
      </c>
      <c r="D5827">
        <f>Datos_climat_Sevilla!H5829</f>
        <v>30.6</v>
      </c>
      <c r="E5827">
        <f>Datos_climat_Sevilla!F5829</f>
        <v>97</v>
      </c>
      <c r="F5827">
        <f>Datos_climat_Sevilla!J5829/100</f>
        <v>1009.15</v>
      </c>
    </row>
    <row r="5828" spans="1:6" x14ac:dyDescent="0.25">
      <c r="A5828" s="3">
        <f>DATE(Datos_climat_Sevilla!A5830,Datos_climat_Sevilla!B5830,Datos_climat_Sevilla!C5830)+Datos_climat_Sevilla!D5830/24</f>
        <v>32751.791666666668</v>
      </c>
      <c r="B5828">
        <f>Datos_climat_Sevilla!L5830</f>
        <v>6.2</v>
      </c>
      <c r="C5828">
        <f>Datos_climat_Sevilla!K5830</f>
        <v>260</v>
      </c>
      <c r="D5828">
        <f>Datos_climat_Sevilla!H5830</f>
        <v>28.9</v>
      </c>
      <c r="E5828">
        <f>Datos_climat_Sevilla!F5830</f>
        <v>97</v>
      </c>
      <c r="F5828">
        <f>Datos_climat_Sevilla!J5830/100</f>
        <v>1009.15</v>
      </c>
    </row>
    <row r="5829" spans="1:6" x14ac:dyDescent="0.25">
      <c r="A5829" s="3">
        <f>DATE(Datos_climat_Sevilla!A5831,Datos_climat_Sevilla!B5831,Datos_climat_Sevilla!C5831)+Datos_climat_Sevilla!D5831/24</f>
        <v>32751.833333333332</v>
      </c>
      <c r="B5829">
        <f>Datos_climat_Sevilla!L5831</f>
        <v>4.0999999999999996</v>
      </c>
      <c r="C5829">
        <f>Datos_climat_Sevilla!K5831</f>
        <v>270</v>
      </c>
      <c r="D5829">
        <f>Datos_climat_Sevilla!H5831</f>
        <v>26.7</v>
      </c>
      <c r="E5829">
        <f>Datos_climat_Sevilla!F5831</f>
        <v>0</v>
      </c>
      <c r="F5829">
        <f>Datos_climat_Sevilla!J5831/100</f>
        <v>1009.15</v>
      </c>
    </row>
    <row r="5830" spans="1:6" x14ac:dyDescent="0.25">
      <c r="A5830" s="3">
        <f>DATE(Datos_climat_Sevilla!A5832,Datos_climat_Sevilla!B5832,Datos_climat_Sevilla!C5832)+Datos_climat_Sevilla!D5832/24</f>
        <v>32751.875</v>
      </c>
      <c r="B5830">
        <f>Datos_climat_Sevilla!L5832</f>
        <v>4.0999999999999996</v>
      </c>
      <c r="C5830">
        <f>Datos_climat_Sevilla!K5832</f>
        <v>280</v>
      </c>
      <c r="D5830">
        <f>Datos_climat_Sevilla!H5832</f>
        <v>25</v>
      </c>
      <c r="E5830">
        <f>Datos_climat_Sevilla!F5832</f>
        <v>0</v>
      </c>
      <c r="F5830">
        <f>Datos_climat_Sevilla!J5832/100</f>
        <v>1009.15</v>
      </c>
    </row>
    <row r="5831" spans="1:6" x14ac:dyDescent="0.25">
      <c r="A5831" s="3">
        <f>DATE(Datos_climat_Sevilla!A5833,Datos_climat_Sevilla!B5833,Datos_climat_Sevilla!C5833)+Datos_climat_Sevilla!D5833/24</f>
        <v>32751.916666666668</v>
      </c>
      <c r="B5831">
        <f>Datos_climat_Sevilla!L5833</f>
        <v>4.0999999999999996</v>
      </c>
      <c r="C5831">
        <f>Datos_climat_Sevilla!K5833</f>
        <v>280</v>
      </c>
      <c r="D5831">
        <f>Datos_climat_Sevilla!H5833</f>
        <v>23.9</v>
      </c>
      <c r="E5831">
        <f>Datos_climat_Sevilla!F5833</f>
        <v>0</v>
      </c>
      <c r="F5831">
        <f>Datos_climat_Sevilla!J5833/100</f>
        <v>1009.15</v>
      </c>
    </row>
    <row r="5832" spans="1:6" x14ac:dyDescent="0.25">
      <c r="A5832" s="3">
        <f>DATE(Datos_climat_Sevilla!A5834,Datos_climat_Sevilla!B5834,Datos_climat_Sevilla!C5834)+Datos_climat_Sevilla!D5834/24</f>
        <v>32751.958333333332</v>
      </c>
      <c r="B5832">
        <f>Datos_climat_Sevilla!L5834</f>
        <v>2.1</v>
      </c>
      <c r="C5832">
        <f>Datos_climat_Sevilla!K5834</f>
        <v>270</v>
      </c>
      <c r="D5832">
        <f>Datos_climat_Sevilla!H5834</f>
        <v>22.2</v>
      </c>
      <c r="E5832">
        <f>Datos_climat_Sevilla!F5834</f>
        <v>0</v>
      </c>
      <c r="F5832">
        <f>Datos_climat_Sevilla!J5834/100</f>
        <v>1009.15</v>
      </c>
    </row>
    <row r="5833" spans="1:6" x14ac:dyDescent="0.25">
      <c r="A5833" s="3">
        <f>DATE(Datos_climat_Sevilla!A5835,Datos_climat_Sevilla!B5835,Datos_climat_Sevilla!C5835)+Datos_climat_Sevilla!D5835/24</f>
        <v>32752</v>
      </c>
      <c r="B5833">
        <f>Datos_climat_Sevilla!L5835</f>
        <v>2.1</v>
      </c>
      <c r="C5833">
        <f>Datos_climat_Sevilla!K5835</f>
        <v>260</v>
      </c>
      <c r="D5833">
        <f>Datos_climat_Sevilla!H5835</f>
        <v>21.1</v>
      </c>
      <c r="E5833">
        <f>Datos_climat_Sevilla!F5835</f>
        <v>0</v>
      </c>
      <c r="F5833">
        <f>Datos_climat_Sevilla!J5835/100</f>
        <v>1009.15</v>
      </c>
    </row>
    <row r="5834" spans="1:6" x14ac:dyDescent="0.25">
      <c r="A5834" s="3">
        <f>DATE(Datos_climat_Sevilla!A5836,Datos_climat_Sevilla!B5836,Datos_climat_Sevilla!C5836)+Datos_climat_Sevilla!D5836/24</f>
        <v>32752.041666666668</v>
      </c>
      <c r="B5834">
        <f>Datos_climat_Sevilla!L5836</f>
        <v>2.6</v>
      </c>
      <c r="C5834">
        <f>Datos_climat_Sevilla!K5836</f>
        <v>40</v>
      </c>
      <c r="D5834">
        <f>Datos_climat_Sevilla!H5836</f>
        <v>17.2</v>
      </c>
      <c r="E5834">
        <f>Datos_climat_Sevilla!F5836</f>
        <v>0</v>
      </c>
      <c r="F5834">
        <f>Datos_climat_Sevilla!J5836/100</f>
        <v>1009.15</v>
      </c>
    </row>
    <row r="5835" spans="1:6" x14ac:dyDescent="0.25">
      <c r="A5835" s="3">
        <f>DATE(Datos_climat_Sevilla!A5837,Datos_climat_Sevilla!B5837,Datos_climat_Sevilla!C5837)+Datos_climat_Sevilla!D5837/24</f>
        <v>32752.083333333332</v>
      </c>
      <c r="B5835">
        <f>Datos_climat_Sevilla!L5837</f>
        <v>3</v>
      </c>
      <c r="C5835">
        <f>Datos_climat_Sevilla!K5837</f>
        <v>60</v>
      </c>
      <c r="D5835">
        <f>Datos_climat_Sevilla!H5837</f>
        <v>20.6</v>
      </c>
      <c r="E5835">
        <f>Datos_climat_Sevilla!F5837</f>
        <v>0</v>
      </c>
      <c r="F5835">
        <f>Datos_climat_Sevilla!J5837/100</f>
        <v>1009.15</v>
      </c>
    </row>
    <row r="5836" spans="1:6" x14ac:dyDescent="0.25">
      <c r="A5836" s="3">
        <f>DATE(Datos_climat_Sevilla!A5838,Datos_climat_Sevilla!B5838,Datos_climat_Sevilla!C5838)+Datos_climat_Sevilla!D5838/24</f>
        <v>32752.125</v>
      </c>
      <c r="B5836">
        <f>Datos_climat_Sevilla!L5838</f>
        <v>2</v>
      </c>
      <c r="C5836">
        <f>Datos_climat_Sevilla!K5838</f>
        <v>60</v>
      </c>
      <c r="D5836">
        <f>Datos_climat_Sevilla!H5838</f>
        <v>20</v>
      </c>
      <c r="E5836">
        <f>Datos_climat_Sevilla!F5838</f>
        <v>0</v>
      </c>
      <c r="F5836">
        <f>Datos_climat_Sevilla!J5838/100</f>
        <v>1009.15</v>
      </c>
    </row>
    <row r="5837" spans="1:6" x14ac:dyDescent="0.25">
      <c r="A5837" s="3">
        <f>DATE(Datos_climat_Sevilla!A5839,Datos_climat_Sevilla!B5839,Datos_climat_Sevilla!C5839)+Datos_climat_Sevilla!D5839/24</f>
        <v>32752.166666666668</v>
      </c>
      <c r="B5837">
        <f>Datos_climat_Sevilla!L5839</f>
        <v>1.5</v>
      </c>
      <c r="C5837">
        <f>Datos_climat_Sevilla!K5839</f>
        <v>60</v>
      </c>
      <c r="D5837">
        <f>Datos_climat_Sevilla!H5839</f>
        <v>20</v>
      </c>
      <c r="E5837">
        <f>Datos_climat_Sevilla!F5839</f>
        <v>0</v>
      </c>
      <c r="F5837">
        <f>Datos_climat_Sevilla!J5839/100</f>
        <v>1009.15</v>
      </c>
    </row>
    <row r="5838" spans="1:6" x14ac:dyDescent="0.25">
      <c r="A5838" s="3">
        <f>DATE(Datos_climat_Sevilla!A5840,Datos_climat_Sevilla!B5840,Datos_climat_Sevilla!C5840)+Datos_climat_Sevilla!D5840/24</f>
        <v>32752.208333333332</v>
      </c>
      <c r="B5838">
        <f>Datos_climat_Sevilla!L5840</f>
        <v>0</v>
      </c>
      <c r="C5838">
        <f>Datos_climat_Sevilla!K5840</f>
        <v>0</v>
      </c>
      <c r="D5838">
        <f>Datos_climat_Sevilla!H5840</f>
        <v>19.399999999999999</v>
      </c>
      <c r="E5838">
        <f>Datos_climat_Sevilla!F5840</f>
        <v>0</v>
      </c>
      <c r="F5838">
        <f>Datos_climat_Sevilla!J5840/100</f>
        <v>1009.15</v>
      </c>
    </row>
    <row r="5839" spans="1:6" x14ac:dyDescent="0.25">
      <c r="A5839" s="3">
        <f>DATE(Datos_climat_Sevilla!A5841,Datos_climat_Sevilla!B5841,Datos_climat_Sevilla!C5841)+Datos_climat_Sevilla!D5841/24</f>
        <v>32752.25</v>
      </c>
      <c r="B5839">
        <f>Datos_climat_Sevilla!L5841</f>
        <v>0</v>
      </c>
      <c r="C5839">
        <f>Datos_climat_Sevilla!K5841</f>
        <v>0</v>
      </c>
      <c r="D5839">
        <f>Datos_climat_Sevilla!H5841</f>
        <v>18.899999999999999</v>
      </c>
      <c r="E5839">
        <f>Datos_climat_Sevilla!F5841</f>
        <v>0</v>
      </c>
      <c r="F5839">
        <f>Datos_climat_Sevilla!J5841/100</f>
        <v>1009.15</v>
      </c>
    </row>
    <row r="5840" spans="1:6" x14ac:dyDescent="0.25">
      <c r="A5840" s="3">
        <f>DATE(Datos_climat_Sevilla!A5842,Datos_climat_Sevilla!B5842,Datos_climat_Sevilla!C5842)+Datos_climat_Sevilla!D5842/24</f>
        <v>32752.291666666668</v>
      </c>
      <c r="B5840">
        <f>Datos_climat_Sevilla!L5842</f>
        <v>0</v>
      </c>
      <c r="C5840">
        <f>Datos_climat_Sevilla!K5842</f>
        <v>0</v>
      </c>
      <c r="D5840">
        <f>Datos_climat_Sevilla!H5842</f>
        <v>18.899999999999999</v>
      </c>
      <c r="E5840">
        <f>Datos_climat_Sevilla!F5842</f>
        <v>0</v>
      </c>
      <c r="F5840">
        <f>Datos_climat_Sevilla!J5842/100</f>
        <v>1009.15</v>
      </c>
    </row>
    <row r="5841" spans="1:6" x14ac:dyDescent="0.25">
      <c r="A5841" s="3">
        <f>DATE(Datos_climat_Sevilla!A5843,Datos_climat_Sevilla!B5843,Datos_climat_Sevilla!C5843)+Datos_climat_Sevilla!D5843/24</f>
        <v>32752.333333333332</v>
      </c>
      <c r="B5841">
        <f>Datos_climat_Sevilla!L5843</f>
        <v>0</v>
      </c>
      <c r="C5841">
        <f>Datos_climat_Sevilla!K5843</f>
        <v>0</v>
      </c>
      <c r="D5841">
        <f>Datos_climat_Sevilla!H5843</f>
        <v>19.399999999999999</v>
      </c>
      <c r="E5841">
        <f>Datos_climat_Sevilla!F5843</f>
        <v>0</v>
      </c>
      <c r="F5841">
        <f>Datos_climat_Sevilla!J5843/100</f>
        <v>1009.15</v>
      </c>
    </row>
    <row r="5842" spans="1:6" x14ac:dyDescent="0.25">
      <c r="A5842" s="3">
        <f>DATE(Datos_climat_Sevilla!A5844,Datos_climat_Sevilla!B5844,Datos_climat_Sevilla!C5844)+Datos_climat_Sevilla!D5844/24</f>
        <v>32752.375</v>
      </c>
      <c r="B5842">
        <f>Datos_climat_Sevilla!L5844</f>
        <v>1.5</v>
      </c>
      <c r="C5842">
        <f>Datos_climat_Sevilla!K5844</f>
        <v>30</v>
      </c>
      <c r="D5842">
        <f>Datos_climat_Sevilla!H5844</f>
        <v>20.6</v>
      </c>
      <c r="E5842">
        <f>Datos_climat_Sevilla!F5844</f>
        <v>239</v>
      </c>
      <c r="F5842">
        <f>Datos_climat_Sevilla!J5844/100</f>
        <v>1009.15</v>
      </c>
    </row>
    <row r="5843" spans="1:6" x14ac:dyDescent="0.25">
      <c r="A5843" s="3">
        <f>DATE(Datos_climat_Sevilla!A5845,Datos_climat_Sevilla!B5845,Datos_climat_Sevilla!C5845)+Datos_climat_Sevilla!D5845/24</f>
        <v>32752.416666666668</v>
      </c>
      <c r="B5843">
        <f>Datos_climat_Sevilla!L5845</f>
        <v>2.1</v>
      </c>
      <c r="C5843">
        <f>Datos_climat_Sevilla!K5845</f>
        <v>60</v>
      </c>
      <c r="D5843">
        <f>Datos_climat_Sevilla!H5845</f>
        <v>22.2</v>
      </c>
      <c r="E5843">
        <f>Datos_climat_Sevilla!F5845</f>
        <v>444</v>
      </c>
      <c r="F5843">
        <f>Datos_climat_Sevilla!J5845/100</f>
        <v>1009.15</v>
      </c>
    </row>
    <row r="5844" spans="1:6" x14ac:dyDescent="0.25">
      <c r="A5844" s="3">
        <f>DATE(Datos_climat_Sevilla!A5846,Datos_climat_Sevilla!B5846,Datos_climat_Sevilla!C5846)+Datos_climat_Sevilla!D5846/24</f>
        <v>32752.458333333332</v>
      </c>
      <c r="B5844">
        <f>Datos_climat_Sevilla!L5846</f>
        <v>2.5</v>
      </c>
      <c r="C5844">
        <f>Datos_climat_Sevilla!K5846</f>
        <v>90</v>
      </c>
      <c r="D5844">
        <f>Datos_climat_Sevilla!H5846</f>
        <v>24.4</v>
      </c>
      <c r="E5844">
        <f>Datos_climat_Sevilla!F5846</f>
        <v>394</v>
      </c>
      <c r="F5844">
        <f>Datos_climat_Sevilla!J5846/100</f>
        <v>1009.15</v>
      </c>
    </row>
    <row r="5845" spans="1:6" x14ac:dyDescent="0.25">
      <c r="A5845" s="3">
        <f>DATE(Datos_climat_Sevilla!A5847,Datos_climat_Sevilla!B5847,Datos_climat_Sevilla!C5847)+Datos_climat_Sevilla!D5847/24</f>
        <v>32752.5</v>
      </c>
      <c r="B5845">
        <f>Datos_climat_Sevilla!L5847</f>
        <v>1.5</v>
      </c>
      <c r="C5845">
        <f>Datos_climat_Sevilla!K5847</f>
        <v>70</v>
      </c>
      <c r="D5845">
        <f>Datos_climat_Sevilla!H5847</f>
        <v>27.2</v>
      </c>
      <c r="E5845">
        <f>Datos_climat_Sevilla!F5847</f>
        <v>309</v>
      </c>
      <c r="F5845">
        <f>Datos_climat_Sevilla!J5847/100</f>
        <v>1009.15</v>
      </c>
    </row>
    <row r="5846" spans="1:6" x14ac:dyDescent="0.25">
      <c r="A5846" s="3">
        <f>DATE(Datos_climat_Sevilla!A5848,Datos_climat_Sevilla!B5848,Datos_climat_Sevilla!C5848)+Datos_climat_Sevilla!D5848/24</f>
        <v>32752.541666666668</v>
      </c>
      <c r="B5846">
        <f>Datos_climat_Sevilla!L5848</f>
        <v>2.1</v>
      </c>
      <c r="C5846">
        <f>Datos_climat_Sevilla!K5848</f>
        <v>90</v>
      </c>
      <c r="D5846">
        <f>Datos_climat_Sevilla!H5848</f>
        <v>30</v>
      </c>
      <c r="E5846">
        <f>Datos_climat_Sevilla!F5848</f>
        <v>410</v>
      </c>
      <c r="F5846">
        <f>Datos_climat_Sevilla!J5848/100</f>
        <v>1009.15</v>
      </c>
    </row>
    <row r="5847" spans="1:6" x14ac:dyDescent="0.25">
      <c r="A5847" s="3">
        <f>DATE(Datos_climat_Sevilla!A5849,Datos_climat_Sevilla!B5849,Datos_climat_Sevilla!C5849)+Datos_climat_Sevilla!D5849/24</f>
        <v>32752.583333333332</v>
      </c>
      <c r="B5847">
        <f>Datos_climat_Sevilla!L5849</f>
        <v>2</v>
      </c>
      <c r="C5847">
        <f>Datos_climat_Sevilla!K5849</f>
        <v>300</v>
      </c>
      <c r="D5847">
        <f>Datos_climat_Sevilla!H5849</f>
        <v>31.7</v>
      </c>
      <c r="E5847">
        <f>Datos_climat_Sevilla!F5849</f>
        <v>425</v>
      </c>
      <c r="F5847">
        <f>Datos_climat_Sevilla!J5849/100</f>
        <v>1009.15</v>
      </c>
    </row>
    <row r="5848" spans="1:6" x14ac:dyDescent="0.25">
      <c r="A5848" s="3">
        <f>DATE(Datos_climat_Sevilla!A5850,Datos_climat_Sevilla!B5850,Datos_climat_Sevilla!C5850)+Datos_climat_Sevilla!D5850/24</f>
        <v>32752.625</v>
      </c>
      <c r="B5848">
        <f>Datos_climat_Sevilla!L5850</f>
        <v>1.5</v>
      </c>
      <c r="C5848">
        <f>Datos_climat_Sevilla!K5850</f>
        <v>270</v>
      </c>
      <c r="D5848">
        <f>Datos_climat_Sevilla!H5850</f>
        <v>33.299999999999997</v>
      </c>
      <c r="E5848">
        <f>Datos_climat_Sevilla!F5850</f>
        <v>558</v>
      </c>
      <c r="F5848">
        <f>Datos_climat_Sevilla!J5850/100</f>
        <v>1009.15</v>
      </c>
    </row>
    <row r="5849" spans="1:6" x14ac:dyDescent="0.25">
      <c r="A5849" s="3">
        <f>DATE(Datos_climat_Sevilla!A5851,Datos_climat_Sevilla!B5851,Datos_climat_Sevilla!C5851)+Datos_climat_Sevilla!D5851/24</f>
        <v>32752.666666666668</v>
      </c>
      <c r="B5849">
        <f>Datos_climat_Sevilla!L5851</f>
        <v>2.1</v>
      </c>
      <c r="C5849">
        <f>Datos_climat_Sevilla!K5851</f>
        <v>280</v>
      </c>
      <c r="D5849">
        <f>Datos_climat_Sevilla!H5851</f>
        <v>34.4</v>
      </c>
      <c r="E5849">
        <f>Datos_climat_Sevilla!F5851</f>
        <v>511</v>
      </c>
      <c r="F5849">
        <f>Datos_climat_Sevilla!J5851/100</f>
        <v>1009.15</v>
      </c>
    </row>
    <row r="5850" spans="1:6" x14ac:dyDescent="0.25">
      <c r="A5850" s="3">
        <f>DATE(Datos_climat_Sevilla!A5852,Datos_climat_Sevilla!B5852,Datos_climat_Sevilla!C5852)+Datos_climat_Sevilla!D5852/24</f>
        <v>32752.708333333332</v>
      </c>
      <c r="B5850">
        <f>Datos_climat_Sevilla!L5852</f>
        <v>2.5</v>
      </c>
      <c r="C5850">
        <f>Datos_climat_Sevilla!K5852</f>
        <v>290</v>
      </c>
      <c r="D5850">
        <f>Datos_climat_Sevilla!H5852</f>
        <v>33.9</v>
      </c>
      <c r="E5850">
        <f>Datos_climat_Sevilla!F5852</f>
        <v>223</v>
      </c>
      <c r="F5850">
        <f>Datos_climat_Sevilla!J5852/100</f>
        <v>1009.15</v>
      </c>
    </row>
    <row r="5851" spans="1:6" x14ac:dyDescent="0.25">
      <c r="A5851" s="3">
        <f>DATE(Datos_climat_Sevilla!A5853,Datos_climat_Sevilla!B5853,Datos_climat_Sevilla!C5853)+Datos_climat_Sevilla!D5853/24</f>
        <v>32752.75</v>
      </c>
      <c r="B5851">
        <f>Datos_climat_Sevilla!L5853</f>
        <v>2</v>
      </c>
      <c r="C5851">
        <f>Datos_climat_Sevilla!K5853</f>
        <v>320</v>
      </c>
      <c r="D5851">
        <f>Datos_climat_Sevilla!H5853</f>
        <v>32.799999999999997</v>
      </c>
      <c r="E5851">
        <f>Datos_climat_Sevilla!F5853</f>
        <v>223</v>
      </c>
      <c r="F5851">
        <f>Datos_climat_Sevilla!J5853/100</f>
        <v>1009.15</v>
      </c>
    </row>
    <row r="5852" spans="1:6" x14ac:dyDescent="0.25">
      <c r="A5852" s="3">
        <f>DATE(Datos_climat_Sevilla!A5854,Datos_climat_Sevilla!B5854,Datos_climat_Sevilla!C5854)+Datos_climat_Sevilla!D5854/24</f>
        <v>32752.791666666668</v>
      </c>
      <c r="B5852">
        <f>Datos_climat_Sevilla!L5854</f>
        <v>0</v>
      </c>
      <c r="C5852">
        <f>Datos_climat_Sevilla!K5854</f>
        <v>0</v>
      </c>
      <c r="D5852">
        <f>Datos_climat_Sevilla!H5854</f>
        <v>31.1</v>
      </c>
      <c r="E5852">
        <f>Datos_climat_Sevilla!F5854</f>
        <v>239</v>
      </c>
      <c r="F5852">
        <f>Datos_climat_Sevilla!J5854/100</f>
        <v>1009.15</v>
      </c>
    </row>
    <row r="5853" spans="1:6" x14ac:dyDescent="0.25">
      <c r="A5853" s="3">
        <f>DATE(Datos_climat_Sevilla!A5855,Datos_climat_Sevilla!B5855,Datos_climat_Sevilla!C5855)+Datos_climat_Sevilla!D5855/24</f>
        <v>32752.833333333332</v>
      </c>
      <c r="B5853">
        <f>Datos_climat_Sevilla!L5855</f>
        <v>1.5</v>
      </c>
      <c r="C5853">
        <f>Datos_climat_Sevilla!K5855</f>
        <v>230</v>
      </c>
      <c r="D5853">
        <f>Datos_climat_Sevilla!H5855</f>
        <v>28.9</v>
      </c>
      <c r="E5853">
        <f>Datos_climat_Sevilla!F5855</f>
        <v>0</v>
      </c>
      <c r="F5853">
        <f>Datos_climat_Sevilla!J5855/100</f>
        <v>1009.15</v>
      </c>
    </row>
    <row r="5854" spans="1:6" x14ac:dyDescent="0.25">
      <c r="A5854" s="3">
        <f>DATE(Datos_climat_Sevilla!A5856,Datos_climat_Sevilla!B5856,Datos_climat_Sevilla!C5856)+Datos_climat_Sevilla!D5856/24</f>
        <v>32752.875</v>
      </c>
      <c r="B5854">
        <f>Datos_climat_Sevilla!L5856</f>
        <v>2</v>
      </c>
      <c r="C5854">
        <f>Datos_climat_Sevilla!K5856</f>
        <v>240</v>
      </c>
      <c r="D5854">
        <f>Datos_climat_Sevilla!H5856</f>
        <v>26.7</v>
      </c>
      <c r="E5854">
        <f>Datos_climat_Sevilla!F5856</f>
        <v>0</v>
      </c>
      <c r="F5854">
        <f>Datos_climat_Sevilla!J5856/100</f>
        <v>1009.15</v>
      </c>
    </row>
    <row r="5855" spans="1:6" x14ac:dyDescent="0.25">
      <c r="A5855" s="3">
        <f>DATE(Datos_climat_Sevilla!A5857,Datos_climat_Sevilla!B5857,Datos_climat_Sevilla!C5857)+Datos_climat_Sevilla!D5857/24</f>
        <v>32752.916666666668</v>
      </c>
      <c r="B5855">
        <f>Datos_climat_Sevilla!L5857</f>
        <v>5.0999999999999996</v>
      </c>
      <c r="C5855">
        <f>Datos_climat_Sevilla!K5857</f>
        <v>220</v>
      </c>
      <c r="D5855">
        <f>Datos_climat_Sevilla!H5857</f>
        <v>25.6</v>
      </c>
      <c r="E5855">
        <f>Datos_climat_Sevilla!F5857</f>
        <v>0</v>
      </c>
      <c r="F5855">
        <f>Datos_climat_Sevilla!J5857/100</f>
        <v>1009.15</v>
      </c>
    </row>
    <row r="5856" spans="1:6" x14ac:dyDescent="0.25">
      <c r="A5856" s="3">
        <f>DATE(Datos_climat_Sevilla!A5858,Datos_climat_Sevilla!B5858,Datos_climat_Sevilla!C5858)+Datos_climat_Sevilla!D5858/24</f>
        <v>32752.958333333332</v>
      </c>
      <c r="B5856">
        <f>Datos_climat_Sevilla!L5858</f>
        <v>4.0999999999999996</v>
      </c>
      <c r="C5856">
        <f>Datos_climat_Sevilla!K5858</f>
        <v>210</v>
      </c>
      <c r="D5856">
        <f>Datos_climat_Sevilla!H5858</f>
        <v>23.9</v>
      </c>
      <c r="E5856">
        <f>Datos_climat_Sevilla!F5858</f>
        <v>0</v>
      </c>
      <c r="F5856">
        <f>Datos_climat_Sevilla!J5858/100</f>
        <v>1009.15</v>
      </c>
    </row>
    <row r="5857" spans="1:6" x14ac:dyDescent="0.25">
      <c r="A5857" s="3">
        <f>DATE(Datos_climat_Sevilla!A5859,Datos_climat_Sevilla!B5859,Datos_climat_Sevilla!C5859)+Datos_climat_Sevilla!D5859/24</f>
        <v>32753</v>
      </c>
      <c r="B5857">
        <f>Datos_climat_Sevilla!L5859</f>
        <v>3.6</v>
      </c>
      <c r="C5857">
        <f>Datos_climat_Sevilla!K5859</f>
        <v>230</v>
      </c>
      <c r="D5857">
        <f>Datos_climat_Sevilla!H5859</f>
        <v>22.8</v>
      </c>
      <c r="E5857">
        <f>Datos_climat_Sevilla!F5859</f>
        <v>0</v>
      </c>
      <c r="F5857">
        <f>Datos_climat_Sevilla!J5859/100</f>
        <v>1009.15</v>
      </c>
    </row>
    <row r="5858" spans="1:6" x14ac:dyDescent="0.25">
      <c r="A5858" s="3">
        <f>DATE(Datos_climat_Sevilla!A5860,Datos_climat_Sevilla!B5860,Datos_climat_Sevilla!C5860)+Datos_climat_Sevilla!D5860/24</f>
        <v>32753.041666666668</v>
      </c>
      <c r="B5858">
        <f>Datos_climat_Sevilla!L5860</f>
        <v>2.1</v>
      </c>
      <c r="C5858">
        <f>Datos_climat_Sevilla!K5860</f>
        <v>230</v>
      </c>
      <c r="D5858">
        <f>Datos_climat_Sevilla!H5860</f>
        <v>21.7</v>
      </c>
      <c r="E5858">
        <f>Datos_climat_Sevilla!F5860</f>
        <v>0</v>
      </c>
      <c r="F5858">
        <f>Datos_climat_Sevilla!J5860/100</f>
        <v>1009.15</v>
      </c>
    </row>
    <row r="5859" spans="1:6" x14ac:dyDescent="0.25">
      <c r="A5859" s="3">
        <f>DATE(Datos_climat_Sevilla!A5861,Datos_climat_Sevilla!B5861,Datos_climat_Sevilla!C5861)+Datos_climat_Sevilla!D5861/24</f>
        <v>32753.083333333332</v>
      </c>
      <c r="B5859">
        <f>Datos_climat_Sevilla!L5861</f>
        <v>0</v>
      </c>
      <c r="C5859">
        <f>Datos_climat_Sevilla!K5861</f>
        <v>0</v>
      </c>
      <c r="D5859">
        <f>Datos_climat_Sevilla!H5861</f>
        <v>21.1</v>
      </c>
      <c r="E5859">
        <f>Datos_climat_Sevilla!F5861</f>
        <v>0</v>
      </c>
      <c r="F5859">
        <f>Datos_climat_Sevilla!J5861/100</f>
        <v>1009.15</v>
      </c>
    </row>
    <row r="5860" spans="1:6" x14ac:dyDescent="0.25">
      <c r="A5860" s="3">
        <f>DATE(Datos_climat_Sevilla!A5862,Datos_climat_Sevilla!B5862,Datos_climat_Sevilla!C5862)+Datos_climat_Sevilla!D5862/24</f>
        <v>32753.125</v>
      </c>
      <c r="B5860">
        <f>Datos_climat_Sevilla!L5862</f>
        <v>2</v>
      </c>
      <c r="C5860">
        <f>Datos_climat_Sevilla!K5862</f>
        <v>220</v>
      </c>
      <c r="D5860">
        <f>Datos_climat_Sevilla!H5862</f>
        <v>21.1</v>
      </c>
      <c r="E5860">
        <f>Datos_climat_Sevilla!F5862</f>
        <v>0</v>
      </c>
      <c r="F5860">
        <f>Datos_climat_Sevilla!J5862/100</f>
        <v>1009.15</v>
      </c>
    </row>
    <row r="5861" spans="1:6" x14ac:dyDescent="0.25">
      <c r="A5861" s="3">
        <f>DATE(Datos_climat_Sevilla!A5863,Datos_climat_Sevilla!B5863,Datos_climat_Sevilla!C5863)+Datos_climat_Sevilla!D5863/24</f>
        <v>32753.166666666668</v>
      </c>
      <c r="B5861">
        <f>Datos_climat_Sevilla!L5863</f>
        <v>2.1</v>
      </c>
      <c r="C5861">
        <f>Datos_climat_Sevilla!K5863</f>
        <v>30</v>
      </c>
      <c r="D5861">
        <f>Datos_climat_Sevilla!H5863</f>
        <v>20.6</v>
      </c>
      <c r="E5861">
        <f>Datos_climat_Sevilla!F5863</f>
        <v>0</v>
      </c>
      <c r="F5861">
        <f>Datos_climat_Sevilla!J5863/100</f>
        <v>1009.15</v>
      </c>
    </row>
    <row r="5862" spans="1:6" x14ac:dyDescent="0.25">
      <c r="A5862" s="3">
        <f>DATE(Datos_climat_Sevilla!A5864,Datos_climat_Sevilla!B5864,Datos_climat_Sevilla!C5864)+Datos_climat_Sevilla!D5864/24</f>
        <v>32753.208333333332</v>
      </c>
      <c r="B5862">
        <f>Datos_climat_Sevilla!L5864</f>
        <v>0</v>
      </c>
      <c r="C5862">
        <f>Datos_climat_Sevilla!K5864</f>
        <v>0</v>
      </c>
      <c r="D5862">
        <f>Datos_climat_Sevilla!H5864</f>
        <v>20.6</v>
      </c>
      <c r="E5862">
        <f>Datos_climat_Sevilla!F5864</f>
        <v>0</v>
      </c>
      <c r="F5862">
        <f>Datos_climat_Sevilla!J5864/100</f>
        <v>1009.15</v>
      </c>
    </row>
    <row r="5863" spans="1:6" x14ac:dyDescent="0.25">
      <c r="A5863" s="3">
        <f>DATE(Datos_climat_Sevilla!A5865,Datos_climat_Sevilla!B5865,Datos_climat_Sevilla!C5865)+Datos_climat_Sevilla!D5865/24</f>
        <v>32753.25</v>
      </c>
      <c r="B5863">
        <f>Datos_climat_Sevilla!L5865</f>
        <v>0</v>
      </c>
      <c r="C5863">
        <f>Datos_climat_Sevilla!K5865</f>
        <v>0</v>
      </c>
      <c r="D5863">
        <f>Datos_climat_Sevilla!H5865</f>
        <v>20.6</v>
      </c>
      <c r="E5863">
        <f>Datos_climat_Sevilla!F5865</f>
        <v>0</v>
      </c>
      <c r="F5863">
        <f>Datos_climat_Sevilla!J5865/100</f>
        <v>1009.15</v>
      </c>
    </row>
    <row r="5864" spans="1:6" x14ac:dyDescent="0.25">
      <c r="A5864" s="3">
        <f>DATE(Datos_climat_Sevilla!A5866,Datos_climat_Sevilla!B5866,Datos_climat_Sevilla!C5866)+Datos_climat_Sevilla!D5866/24</f>
        <v>32753.291666666668</v>
      </c>
      <c r="B5864">
        <f>Datos_climat_Sevilla!L5866</f>
        <v>0</v>
      </c>
      <c r="C5864">
        <f>Datos_climat_Sevilla!K5866</f>
        <v>0</v>
      </c>
      <c r="D5864">
        <f>Datos_climat_Sevilla!H5866</f>
        <v>20.6</v>
      </c>
      <c r="E5864">
        <f>Datos_climat_Sevilla!F5866</f>
        <v>0</v>
      </c>
      <c r="F5864">
        <f>Datos_climat_Sevilla!J5866/100</f>
        <v>1009.15</v>
      </c>
    </row>
    <row r="5865" spans="1:6" x14ac:dyDescent="0.25">
      <c r="A5865" s="3">
        <f>DATE(Datos_climat_Sevilla!A5867,Datos_climat_Sevilla!B5867,Datos_climat_Sevilla!C5867)+Datos_climat_Sevilla!D5867/24</f>
        <v>32753.333333333332</v>
      </c>
      <c r="B5865">
        <f>Datos_climat_Sevilla!L5867</f>
        <v>0</v>
      </c>
      <c r="C5865">
        <f>Datos_climat_Sevilla!K5867</f>
        <v>0</v>
      </c>
      <c r="D5865">
        <f>Datos_climat_Sevilla!H5867</f>
        <v>20.6</v>
      </c>
      <c r="E5865">
        <f>Datos_climat_Sevilla!F5867</f>
        <v>0</v>
      </c>
      <c r="F5865">
        <f>Datos_climat_Sevilla!J5867/100</f>
        <v>1009.15</v>
      </c>
    </row>
    <row r="5866" spans="1:6" x14ac:dyDescent="0.25">
      <c r="A5866" s="3">
        <f>DATE(Datos_climat_Sevilla!A5868,Datos_climat_Sevilla!B5868,Datos_climat_Sevilla!C5868)+Datos_climat_Sevilla!D5868/24</f>
        <v>32753.375</v>
      </c>
      <c r="B5866">
        <f>Datos_climat_Sevilla!L5868</f>
        <v>0</v>
      </c>
      <c r="C5866">
        <f>Datos_climat_Sevilla!K5868</f>
        <v>0</v>
      </c>
      <c r="D5866">
        <f>Datos_climat_Sevilla!H5868</f>
        <v>21.7</v>
      </c>
      <c r="E5866">
        <f>Datos_climat_Sevilla!F5868</f>
        <v>492</v>
      </c>
      <c r="F5866">
        <f>Datos_climat_Sevilla!J5868/100</f>
        <v>1009.15</v>
      </c>
    </row>
    <row r="5867" spans="1:6" x14ac:dyDescent="0.25">
      <c r="A5867" s="3">
        <f>DATE(Datos_climat_Sevilla!A5869,Datos_climat_Sevilla!B5869,Datos_climat_Sevilla!C5869)+Datos_climat_Sevilla!D5869/24</f>
        <v>32753.416666666668</v>
      </c>
      <c r="B5867">
        <f>Datos_climat_Sevilla!L5869</f>
        <v>0</v>
      </c>
      <c r="C5867">
        <f>Datos_climat_Sevilla!K5869</f>
        <v>0</v>
      </c>
      <c r="D5867">
        <f>Datos_climat_Sevilla!H5869</f>
        <v>23.3</v>
      </c>
      <c r="E5867">
        <f>Datos_climat_Sevilla!F5869</f>
        <v>586</v>
      </c>
      <c r="F5867">
        <f>Datos_climat_Sevilla!J5869/100</f>
        <v>1009.15</v>
      </c>
    </row>
    <row r="5868" spans="1:6" x14ac:dyDescent="0.25">
      <c r="A5868" s="3">
        <f>DATE(Datos_climat_Sevilla!A5870,Datos_climat_Sevilla!B5870,Datos_climat_Sevilla!C5870)+Datos_climat_Sevilla!D5870/24</f>
        <v>32753.458333333332</v>
      </c>
      <c r="B5868">
        <f>Datos_climat_Sevilla!L5870</f>
        <v>1.5</v>
      </c>
      <c r="C5868">
        <f>Datos_climat_Sevilla!K5870</f>
        <v>360</v>
      </c>
      <c r="D5868">
        <f>Datos_climat_Sevilla!H5870</f>
        <v>25</v>
      </c>
      <c r="E5868">
        <f>Datos_climat_Sevilla!F5870</f>
        <v>753</v>
      </c>
      <c r="F5868">
        <f>Datos_climat_Sevilla!J5870/100</f>
        <v>1009.15</v>
      </c>
    </row>
    <row r="5869" spans="1:6" x14ac:dyDescent="0.25">
      <c r="A5869" s="3">
        <f>DATE(Datos_climat_Sevilla!A5871,Datos_climat_Sevilla!B5871,Datos_climat_Sevilla!C5871)+Datos_climat_Sevilla!D5871/24</f>
        <v>32753.5</v>
      </c>
      <c r="B5869">
        <f>Datos_climat_Sevilla!L5871</f>
        <v>1.5</v>
      </c>
      <c r="C5869">
        <f>Datos_climat_Sevilla!K5871</f>
        <v>50</v>
      </c>
      <c r="D5869">
        <f>Datos_climat_Sevilla!H5871</f>
        <v>27.2</v>
      </c>
      <c r="E5869">
        <f>Datos_climat_Sevilla!F5871</f>
        <v>848</v>
      </c>
      <c r="F5869">
        <f>Datos_climat_Sevilla!J5871/100</f>
        <v>1009.15</v>
      </c>
    </row>
    <row r="5870" spans="1:6" x14ac:dyDescent="0.25">
      <c r="A5870" s="3">
        <f>DATE(Datos_climat_Sevilla!A5872,Datos_climat_Sevilla!B5872,Datos_climat_Sevilla!C5872)+Datos_climat_Sevilla!D5872/24</f>
        <v>32753.541666666668</v>
      </c>
      <c r="B5870">
        <f>Datos_climat_Sevilla!L5872</f>
        <v>2.1</v>
      </c>
      <c r="C5870">
        <f>Datos_climat_Sevilla!K5872</f>
        <v>320</v>
      </c>
      <c r="D5870">
        <f>Datos_climat_Sevilla!H5872</f>
        <v>29.4</v>
      </c>
      <c r="E5870">
        <f>Datos_climat_Sevilla!F5872</f>
        <v>832</v>
      </c>
      <c r="F5870">
        <f>Datos_climat_Sevilla!J5872/100</f>
        <v>1009.15</v>
      </c>
    </row>
    <row r="5871" spans="1:6" x14ac:dyDescent="0.25">
      <c r="A5871" s="3">
        <f>DATE(Datos_climat_Sevilla!A5873,Datos_climat_Sevilla!B5873,Datos_climat_Sevilla!C5873)+Datos_climat_Sevilla!D5873/24</f>
        <v>32753.583333333332</v>
      </c>
      <c r="B5871">
        <f>Datos_climat_Sevilla!L5873</f>
        <v>2</v>
      </c>
      <c r="C5871">
        <f>Datos_climat_Sevilla!K5873</f>
        <v>999</v>
      </c>
      <c r="D5871">
        <f>Datos_climat_Sevilla!H5873</f>
        <v>31.1</v>
      </c>
      <c r="E5871">
        <f>Datos_climat_Sevilla!F5873</f>
        <v>731</v>
      </c>
      <c r="F5871">
        <f>Datos_climat_Sevilla!J5873/100</f>
        <v>1009.15</v>
      </c>
    </row>
    <row r="5872" spans="1:6" x14ac:dyDescent="0.25">
      <c r="A5872" s="3">
        <f>DATE(Datos_climat_Sevilla!A5874,Datos_climat_Sevilla!B5874,Datos_climat_Sevilla!C5874)+Datos_climat_Sevilla!D5874/24</f>
        <v>32753.625</v>
      </c>
      <c r="B5872">
        <f>Datos_climat_Sevilla!L5874</f>
        <v>2</v>
      </c>
      <c r="C5872">
        <f>Datos_climat_Sevilla!K5874</f>
        <v>360</v>
      </c>
      <c r="D5872">
        <f>Datos_climat_Sevilla!H5874</f>
        <v>32.200000000000003</v>
      </c>
      <c r="E5872">
        <f>Datos_climat_Sevilla!F5874</f>
        <v>747</v>
      </c>
      <c r="F5872">
        <f>Datos_climat_Sevilla!J5874/100</f>
        <v>1009.15</v>
      </c>
    </row>
    <row r="5873" spans="1:6" x14ac:dyDescent="0.25">
      <c r="A5873" s="3">
        <f>DATE(Datos_climat_Sevilla!A5875,Datos_climat_Sevilla!B5875,Datos_climat_Sevilla!C5875)+Datos_climat_Sevilla!D5875/24</f>
        <v>32753.666666666668</v>
      </c>
      <c r="B5873">
        <f>Datos_climat_Sevilla!L5875</f>
        <v>0</v>
      </c>
      <c r="C5873">
        <f>Datos_climat_Sevilla!K5875</f>
        <v>0</v>
      </c>
      <c r="D5873">
        <f>Datos_climat_Sevilla!H5875</f>
        <v>32.799999999999997</v>
      </c>
      <c r="E5873">
        <f>Datos_climat_Sevilla!F5875</f>
        <v>817</v>
      </c>
      <c r="F5873">
        <f>Datos_climat_Sevilla!J5875/100</f>
        <v>1009.15</v>
      </c>
    </row>
    <row r="5874" spans="1:6" x14ac:dyDescent="0.25">
      <c r="A5874" s="3">
        <f>DATE(Datos_climat_Sevilla!A5876,Datos_climat_Sevilla!B5876,Datos_climat_Sevilla!C5876)+Datos_climat_Sevilla!D5876/24</f>
        <v>32753.708333333332</v>
      </c>
      <c r="B5874">
        <f>Datos_climat_Sevilla!L5876</f>
        <v>2</v>
      </c>
      <c r="C5874">
        <f>Datos_climat_Sevilla!K5876</f>
        <v>250</v>
      </c>
      <c r="D5874">
        <f>Datos_climat_Sevilla!H5876</f>
        <v>32.799999999999997</v>
      </c>
      <c r="E5874">
        <f>Datos_climat_Sevilla!F5876</f>
        <v>791</v>
      </c>
      <c r="F5874">
        <f>Datos_climat_Sevilla!J5876/100</f>
        <v>1009.15</v>
      </c>
    </row>
    <row r="5875" spans="1:6" x14ac:dyDescent="0.25">
      <c r="A5875" s="3">
        <f>DATE(Datos_climat_Sevilla!A5877,Datos_climat_Sevilla!B5877,Datos_climat_Sevilla!C5877)+Datos_climat_Sevilla!D5877/24</f>
        <v>32753.75</v>
      </c>
      <c r="B5875">
        <f>Datos_climat_Sevilla!L5877</f>
        <v>2</v>
      </c>
      <c r="C5875">
        <f>Datos_climat_Sevilla!K5877</f>
        <v>260</v>
      </c>
      <c r="D5875">
        <f>Datos_climat_Sevilla!H5877</f>
        <v>31.7</v>
      </c>
      <c r="E5875">
        <f>Datos_climat_Sevilla!F5877</f>
        <v>709</v>
      </c>
      <c r="F5875">
        <f>Datos_climat_Sevilla!J5877/100</f>
        <v>1009.15</v>
      </c>
    </row>
    <row r="5876" spans="1:6" x14ac:dyDescent="0.25">
      <c r="A5876" s="3">
        <f>DATE(Datos_climat_Sevilla!A5878,Datos_climat_Sevilla!B5878,Datos_climat_Sevilla!C5878)+Datos_climat_Sevilla!D5878/24</f>
        <v>32753.791666666668</v>
      </c>
      <c r="B5876">
        <f>Datos_climat_Sevilla!L5878</f>
        <v>3.1</v>
      </c>
      <c r="C5876">
        <f>Datos_climat_Sevilla!K5878</f>
        <v>230</v>
      </c>
      <c r="D5876">
        <f>Datos_climat_Sevilla!H5878</f>
        <v>30.6</v>
      </c>
      <c r="E5876">
        <f>Datos_climat_Sevilla!F5878</f>
        <v>596</v>
      </c>
      <c r="F5876">
        <f>Datos_climat_Sevilla!J5878/100</f>
        <v>1009.15</v>
      </c>
    </row>
    <row r="5877" spans="1:6" x14ac:dyDescent="0.25">
      <c r="A5877" s="3">
        <f>DATE(Datos_climat_Sevilla!A5879,Datos_climat_Sevilla!B5879,Datos_climat_Sevilla!C5879)+Datos_climat_Sevilla!D5879/24</f>
        <v>32753.833333333332</v>
      </c>
      <c r="B5877">
        <f>Datos_climat_Sevilla!L5879</f>
        <v>3</v>
      </c>
      <c r="C5877">
        <f>Datos_climat_Sevilla!K5879</f>
        <v>240</v>
      </c>
      <c r="D5877">
        <f>Datos_climat_Sevilla!H5879</f>
        <v>28.3</v>
      </c>
      <c r="E5877">
        <f>Datos_climat_Sevilla!F5879</f>
        <v>0</v>
      </c>
      <c r="F5877">
        <f>Datos_climat_Sevilla!J5879/100</f>
        <v>1009.15</v>
      </c>
    </row>
    <row r="5878" spans="1:6" x14ac:dyDescent="0.25">
      <c r="A5878" s="3">
        <f>DATE(Datos_climat_Sevilla!A5880,Datos_climat_Sevilla!B5880,Datos_climat_Sevilla!C5880)+Datos_climat_Sevilla!D5880/24</f>
        <v>32753.875</v>
      </c>
      <c r="B5878">
        <f>Datos_climat_Sevilla!L5880</f>
        <v>3</v>
      </c>
      <c r="C5878">
        <f>Datos_climat_Sevilla!K5880</f>
        <v>230</v>
      </c>
      <c r="D5878">
        <f>Datos_climat_Sevilla!H5880</f>
        <v>26.7</v>
      </c>
      <c r="E5878">
        <f>Datos_climat_Sevilla!F5880</f>
        <v>0</v>
      </c>
      <c r="F5878">
        <f>Datos_climat_Sevilla!J5880/100</f>
        <v>1009.15</v>
      </c>
    </row>
    <row r="5879" spans="1:6" x14ac:dyDescent="0.25">
      <c r="A5879" s="3">
        <f>DATE(Datos_climat_Sevilla!A5881,Datos_climat_Sevilla!B5881,Datos_climat_Sevilla!C5881)+Datos_climat_Sevilla!D5881/24</f>
        <v>32753.916666666668</v>
      </c>
      <c r="B5879">
        <f>Datos_climat_Sevilla!L5881</f>
        <v>2.1</v>
      </c>
      <c r="C5879">
        <f>Datos_climat_Sevilla!K5881</f>
        <v>240</v>
      </c>
      <c r="D5879">
        <f>Datos_climat_Sevilla!H5881</f>
        <v>25.6</v>
      </c>
      <c r="E5879">
        <f>Datos_climat_Sevilla!F5881</f>
        <v>0</v>
      </c>
      <c r="F5879">
        <f>Datos_climat_Sevilla!J5881/100</f>
        <v>1009.15</v>
      </c>
    </row>
    <row r="5880" spans="1:6" x14ac:dyDescent="0.25">
      <c r="A5880" s="3">
        <f>DATE(Datos_climat_Sevilla!A5882,Datos_climat_Sevilla!B5882,Datos_climat_Sevilla!C5882)+Datos_climat_Sevilla!D5882/24</f>
        <v>32753.958333333332</v>
      </c>
      <c r="B5880">
        <f>Datos_climat_Sevilla!L5882</f>
        <v>1.5</v>
      </c>
      <c r="C5880">
        <f>Datos_climat_Sevilla!K5882</f>
        <v>210</v>
      </c>
      <c r="D5880">
        <f>Datos_climat_Sevilla!H5882</f>
        <v>25</v>
      </c>
      <c r="E5880">
        <f>Datos_climat_Sevilla!F5882</f>
        <v>0</v>
      </c>
      <c r="F5880">
        <f>Datos_climat_Sevilla!J5882/100</f>
        <v>1009.15</v>
      </c>
    </row>
    <row r="5881" spans="1:6" x14ac:dyDescent="0.25">
      <c r="A5881" s="3">
        <f>DATE(Datos_climat_Sevilla!A5883,Datos_climat_Sevilla!B5883,Datos_climat_Sevilla!C5883)+Datos_climat_Sevilla!D5883/24</f>
        <v>32754</v>
      </c>
      <c r="B5881">
        <f>Datos_climat_Sevilla!L5883</f>
        <v>0</v>
      </c>
      <c r="C5881">
        <f>Datos_climat_Sevilla!K5883</f>
        <v>0</v>
      </c>
      <c r="D5881">
        <f>Datos_climat_Sevilla!H5883</f>
        <v>23.9</v>
      </c>
      <c r="E5881">
        <f>Datos_climat_Sevilla!F5883</f>
        <v>0</v>
      </c>
      <c r="F5881">
        <f>Datos_climat_Sevilla!J5883/100</f>
        <v>1009.15</v>
      </c>
    </row>
    <row r="5882" spans="1:6" x14ac:dyDescent="0.25">
      <c r="A5882" s="3">
        <f>DATE(Datos_climat_Sevilla!A5884,Datos_climat_Sevilla!B5884,Datos_climat_Sevilla!C5884)+Datos_climat_Sevilla!D5884/24</f>
        <v>32754.041666666668</v>
      </c>
      <c r="B5882">
        <f>Datos_climat_Sevilla!L5884</f>
        <v>4.0999999999999996</v>
      </c>
      <c r="C5882">
        <f>Datos_climat_Sevilla!K5884</f>
        <v>180</v>
      </c>
      <c r="D5882">
        <f>Datos_climat_Sevilla!H5884</f>
        <v>22.8</v>
      </c>
      <c r="E5882">
        <f>Datos_climat_Sevilla!F5884</f>
        <v>0</v>
      </c>
      <c r="F5882">
        <f>Datos_climat_Sevilla!J5884/100</f>
        <v>1009.15</v>
      </c>
    </row>
    <row r="5883" spans="1:6" x14ac:dyDescent="0.25">
      <c r="A5883" s="3">
        <f>DATE(Datos_climat_Sevilla!A5885,Datos_climat_Sevilla!B5885,Datos_climat_Sevilla!C5885)+Datos_climat_Sevilla!D5885/24</f>
        <v>32754.083333333332</v>
      </c>
      <c r="B5883">
        <f>Datos_climat_Sevilla!L5885</f>
        <v>2</v>
      </c>
      <c r="C5883">
        <f>Datos_climat_Sevilla!K5885</f>
        <v>180</v>
      </c>
      <c r="D5883">
        <f>Datos_climat_Sevilla!H5885</f>
        <v>21.7</v>
      </c>
      <c r="E5883">
        <f>Datos_climat_Sevilla!F5885</f>
        <v>0</v>
      </c>
      <c r="F5883">
        <f>Datos_climat_Sevilla!J5885/100</f>
        <v>1009.15</v>
      </c>
    </row>
    <row r="5884" spans="1:6" x14ac:dyDescent="0.25">
      <c r="A5884" s="3">
        <f>DATE(Datos_climat_Sevilla!A5886,Datos_climat_Sevilla!B5886,Datos_climat_Sevilla!C5886)+Datos_climat_Sevilla!D5886/24</f>
        <v>32754.125</v>
      </c>
      <c r="B5884">
        <f>Datos_climat_Sevilla!L5886</f>
        <v>2</v>
      </c>
      <c r="C5884">
        <f>Datos_climat_Sevilla!K5886</f>
        <v>200</v>
      </c>
      <c r="D5884">
        <f>Datos_climat_Sevilla!H5886</f>
        <v>20.6</v>
      </c>
      <c r="E5884">
        <f>Datos_climat_Sevilla!F5886</f>
        <v>0</v>
      </c>
      <c r="F5884">
        <f>Datos_climat_Sevilla!J5886/100</f>
        <v>1009.15</v>
      </c>
    </row>
    <row r="5885" spans="1:6" x14ac:dyDescent="0.25">
      <c r="A5885" s="3">
        <f>DATE(Datos_climat_Sevilla!A5887,Datos_climat_Sevilla!B5887,Datos_climat_Sevilla!C5887)+Datos_climat_Sevilla!D5887/24</f>
        <v>32754.166666666668</v>
      </c>
      <c r="B5885">
        <f>Datos_climat_Sevilla!L5887</f>
        <v>0</v>
      </c>
      <c r="C5885">
        <f>Datos_climat_Sevilla!K5887</f>
        <v>0</v>
      </c>
      <c r="D5885">
        <f>Datos_climat_Sevilla!H5887</f>
        <v>20</v>
      </c>
      <c r="E5885">
        <f>Datos_climat_Sevilla!F5887</f>
        <v>0</v>
      </c>
      <c r="F5885">
        <f>Datos_climat_Sevilla!J5887/100</f>
        <v>1009.15</v>
      </c>
    </row>
    <row r="5886" spans="1:6" x14ac:dyDescent="0.25">
      <c r="A5886" s="3">
        <f>DATE(Datos_climat_Sevilla!A5888,Datos_climat_Sevilla!B5888,Datos_climat_Sevilla!C5888)+Datos_climat_Sevilla!D5888/24</f>
        <v>32754.208333333332</v>
      </c>
      <c r="B5886">
        <f>Datos_climat_Sevilla!L5888</f>
        <v>0</v>
      </c>
      <c r="C5886">
        <f>Datos_climat_Sevilla!K5888</f>
        <v>0</v>
      </c>
      <c r="D5886">
        <f>Datos_climat_Sevilla!H5888</f>
        <v>19.399999999999999</v>
      </c>
      <c r="E5886">
        <f>Datos_climat_Sevilla!F5888</f>
        <v>0</v>
      </c>
      <c r="F5886">
        <f>Datos_climat_Sevilla!J5888/100</f>
        <v>1009.15</v>
      </c>
    </row>
    <row r="5887" spans="1:6" x14ac:dyDescent="0.25">
      <c r="A5887" s="3">
        <f>DATE(Datos_climat_Sevilla!A5889,Datos_climat_Sevilla!B5889,Datos_climat_Sevilla!C5889)+Datos_climat_Sevilla!D5889/24</f>
        <v>32754.25</v>
      </c>
      <c r="B5887">
        <f>Datos_climat_Sevilla!L5889</f>
        <v>1.5</v>
      </c>
      <c r="C5887">
        <f>Datos_climat_Sevilla!K5889</f>
        <v>50</v>
      </c>
      <c r="D5887">
        <f>Datos_climat_Sevilla!H5889</f>
        <v>18.3</v>
      </c>
      <c r="E5887">
        <f>Datos_climat_Sevilla!F5889</f>
        <v>0</v>
      </c>
      <c r="F5887">
        <f>Datos_climat_Sevilla!J5889/100</f>
        <v>1009.15</v>
      </c>
    </row>
    <row r="5888" spans="1:6" x14ac:dyDescent="0.25">
      <c r="A5888" s="3">
        <f>DATE(Datos_climat_Sevilla!A5890,Datos_climat_Sevilla!B5890,Datos_climat_Sevilla!C5890)+Datos_climat_Sevilla!D5890/24</f>
        <v>32754.291666666668</v>
      </c>
      <c r="B5888">
        <f>Datos_climat_Sevilla!L5890</f>
        <v>0</v>
      </c>
      <c r="C5888">
        <f>Datos_climat_Sevilla!K5890</f>
        <v>0</v>
      </c>
      <c r="D5888">
        <f>Datos_climat_Sevilla!H5890</f>
        <v>17.8</v>
      </c>
      <c r="E5888">
        <f>Datos_climat_Sevilla!F5890</f>
        <v>0</v>
      </c>
      <c r="F5888">
        <f>Datos_climat_Sevilla!J5890/100</f>
        <v>1009.15</v>
      </c>
    </row>
    <row r="5889" spans="1:6" x14ac:dyDescent="0.25">
      <c r="A5889" s="3">
        <f>DATE(Datos_climat_Sevilla!A5891,Datos_climat_Sevilla!B5891,Datos_climat_Sevilla!C5891)+Datos_climat_Sevilla!D5891/24</f>
        <v>32754.333333333332</v>
      </c>
      <c r="B5889">
        <f>Datos_climat_Sevilla!L5891</f>
        <v>0</v>
      </c>
      <c r="C5889">
        <f>Datos_climat_Sevilla!K5891</f>
        <v>0</v>
      </c>
      <c r="D5889">
        <f>Datos_climat_Sevilla!H5891</f>
        <v>18.3</v>
      </c>
      <c r="E5889">
        <f>Datos_climat_Sevilla!F5891</f>
        <v>0</v>
      </c>
      <c r="F5889">
        <f>Datos_climat_Sevilla!J5891/100</f>
        <v>1009.15</v>
      </c>
    </row>
    <row r="5890" spans="1:6" x14ac:dyDescent="0.25">
      <c r="A5890" s="3">
        <f>DATE(Datos_climat_Sevilla!A5892,Datos_climat_Sevilla!B5892,Datos_climat_Sevilla!C5892)+Datos_climat_Sevilla!D5892/24</f>
        <v>32754.375</v>
      </c>
      <c r="B5890">
        <f>Datos_climat_Sevilla!L5892</f>
        <v>0</v>
      </c>
      <c r="C5890">
        <f>Datos_climat_Sevilla!K5892</f>
        <v>0</v>
      </c>
      <c r="D5890">
        <f>Datos_climat_Sevilla!H5892</f>
        <v>19.399999999999999</v>
      </c>
      <c r="E5890">
        <f>Datos_climat_Sevilla!F5892</f>
        <v>577</v>
      </c>
      <c r="F5890">
        <f>Datos_climat_Sevilla!J5892/100</f>
        <v>1009.15</v>
      </c>
    </row>
    <row r="5891" spans="1:6" x14ac:dyDescent="0.25">
      <c r="A5891" s="3">
        <f>DATE(Datos_climat_Sevilla!A5893,Datos_climat_Sevilla!B5893,Datos_climat_Sevilla!C5893)+Datos_climat_Sevilla!D5893/24</f>
        <v>32754.416666666668</v>
      </c>
      <c r="B5891">
        <f>Datos_climat_Sevilla!L5893</f>
        <v>2.1</v>
      </c>
      <c r="C5891">
        <f>Datos_climat_Sevilla!K5893</f>
        <v>30</v>
      </c>
      <c r="D5891">
        <f>Datos_climat_Sevilla!H5893</f>
        <v>21.1</v>
      </c>
      <c r="E5891">
        <f>Datos_climat_Sevilla!F5893</f>
        <v>678</v>
      </c>
      <c r="F5891">
        <f>Datos_climat_Sevilla!J5893/100</f>
        <v>1009.15</v>
      </c>
    </row>
    <row r="5892" spans="1:6" x14ac:dyDescent="0.25">
      <c r="A5892" s="3">
        <f>DATE(Datos_climat_Sevilla!A5894,Datos_climat_Sevilla!B5894,Datos_climat_Sevilla!C5894)+Datos_climat_Sevilla!D5894/24</f>
        <v>32754.458333333332</v>
      </c>
      <c r="B5892">
        <f>Datos_climat_Sevilla!L5894</f>
        <v>2</v>
      </c>
      <c r="C5892">
        <f>Datos_climat_Sevilla!K5894</f>
        <v>50</v>
      </c>
      <c r="D5892">
        <f>Datos_climat_Sevilla!H5894</f>
        <v>23.3</v>
      </c>
      <c r="E5892">
        <f>Datos_climat_Sevilla!F5894</f>
        <v>413</v>
      </c>
      <c r="F5892">
        <f>Datos_climat_Sevilla!J5894/100</f>
        <v>1009.15</v>
      </c>
    </row>
    <row r="5893" spans="1:6" x14ac:dyDescent="0.25">
      <c r="A5893" s="3">
        <f>DATE(Datos_climat_Sevilla!A5895,Datos_climat_Sevilla!B5895,Datos_climat_Sevilla!C5895)+Datos_climat_Sevilla!D5895/24</f>
        <v>32754.5</v>
      </c>
      <c r="B5893">
        <f>Datos_climat_Sevilla!L5895</f>
        <v>1.5</v>
      </c>
      <c r="C5893">
        <f>Datos_climat_Sevilla!K5895</f>
        <v>70</v>
      </c>
      <c r="D5893">
        <f>Datos_climat_Sevilla!H5895</f>
        <v>25</v>
      </c>
      <c r="E5893">
        <f>Datos_climat_Sevilla!F5895</f>
        <v>492</v>
      </c>
      <c r="F5893">
        <f>Datos_climat_Sevilla!J5895/100</f>
        <v>1009.15</v>
      </c>
    </row>
    <row r="5894" spans="1:6" x14ac:dyDescent="0.25">
      <c r="A5894" s="3">
        <f>DATE(Datos_climat_Sevilla!A5896,Datos_climat_Sevilla!B5896,Datos_climat_Sevilla!C5896)+Datos_climat_Sevilla!D5896/24</f>
        <v>32754.541666666668</v>
      </c>
      <c r="B5894">
        <f>Datos_climat_Sevilla!L5896</f>
        <v>3.1</v>
      </c>
      <c r="C5894">
        <f>Datos_climat_Sevilla!K5896</f>
        <v>70</v>
      </c>
      <c r="D5894">
        <f>Datos_climat_Sevilla!H5896</f>
        <v>27.2</v>
      </c>
      <c r="E5894">
        <f>Datos_climat_Sevilla!F5896</f>
        <v>529</v>
      </c>
      <c r="F5894">
        <f>Datos_climat_Sevilla!J5896/100</f>
        <v>1009.15</v>
      </c>
    </row>
    <row r="5895" spans="1:6" x14ac:dyDescent="0.25">
      <c r="A5895" s="3">
        <f>DATE(Datos_climat_Sevilla!A5897,Datos_climat_Sevilla!B5897,Datos_climat_Sevilla!C5897)+Datos_climat_Sevilla!D5897/24</f>
        <v>32754.583333333332</v>
      </c>
      <c r="B5895">
        <f>Datos_climat_Sevilla!L5897</f>
        <v>2.5</v>
      </c>
      <c r="C5895">
        <f>Datos_climat_Sevilla!K5897</f>
        <v>80</v>
      </c>
      <c r="D5895">
        <f>Datos_climat_Sevilla!H5897</f>
        <v>29.4</v>
      </c>
      <c r="E5895">
        <f>Datos_climat_Sevilla!F5897</f>
        <v>586</v>
      </c>
      <c r="F5895">
        <f>Datos_climat_Sevilla!J5897/100</f>
        <v>1009.15</v>
      </c>
    </row>
    <row r="5896" spans="1:6" x14ac:dyDescent="0.25">
      <c r="A5896" s="3">
        <f>DATE(Datos_climat_Sevilla!A5898,Datos_climat_Sevilla!B5898,Datos_climat_Sevilla!C5898)+Datos_climat_Sevilla!D5898/24</f>
        <v>32754.625</v>
      </c>
      <c r="B5896">
        <f>Datos_climat_Sevilla!L5898</f>
        <v>1.5</v>
      </c>
      <c r="C5896">
        <f>Datos_climat_Sevilla!K5898</f>
        <v>60</v>
      </c>
      <c r="D5896">
        <f>Datos_climat_Sevilla!H5898</f>
        <v>30.6</v>
      </c>
      <c r="E5896">
        <f>Datos_climat_Sevilla!F5898</f>
        <v>586</v>
      </c>
      <c r="F5896">
        <f>Datos_climat_Sevilla!J5898/100</f>
        <v>1009.15</v>
      </c>
    </row>
    <row r="5897" spans="1:6" x14ac:dyDescent="0.25">
      <c r="A5897" s="3">
        <f>DATE(Datos_climat_Sevilla!A5899,Datos_climat_Sevilla!B5899,Datos_climat_Sevilla!C5899)+Datos_climat_Sevilla!D5899/24</f>
        <v>32754.666666666668</v>
      </c>
      <c r="B5897">
        <f>Datos_climat_Sevilla!L5899</f>
        <v>3.1</v>
      </c>
      <c r="C5897">
        <f>Datos_climat_Sevilla!K5899</f>
        <v>70</v>
      </c>
      <c r="D5897">
        <f>Datos_climat_Sevilla!H5899</f>
        <v>31.1</v>
      </c>
      <c r="E5897">
        <f>Datos_climat_Sevilla!F5899</f>
        <v>577</v>
      </c>
      <c r="F5897">
        <f>Datos_climat_Sevilla!J5899/100</f>
        <v>1009.15</v>
      </c>
    </row>
    <row r="5898" spans="1:6" x14ac:dyDescent="0.25">
      <c r="A5898" s="3">
        <f>DATE(Datos_climat_Sevilla!A5900,Datos_climat_Sevilla!B5900,Datos_climat_Sevilla!C5900)+Datos_climat_Sevilla!D5900/24</f>
        <v>32754.708333333332</v>
      </c>
      <c r="B5898">
        <f>Datos_climat_Sevilla!L5900</f>
        <v>3</v>
      </c>
      <c r="C5898">
        <f>Datos_climat_Sevilla!K5900</f>
        <v>330</v>
      </c>
      <c r="D5898">
        <f>Datos_climat_Sevilla!H5900</f>
        <v>31.1</v>
      </c>
      <c r="E5898">
        <f>Datos_climat_Sevilla!F5900</f>
        <v>523</v>
      </c>
      <c r="F5898">
        <f>Datos_climat_Sevilla!J5900/100</f>
        <v>1009.15</v>
      </c>
    </row>
    <row r="5899" spans="1:6" x14ac:dyDescent="0.25">
      <c r="A5899" s="3">
        <f>DATE(Datos_climat_Sevilla!A5901,Datos_climat_Sevilla!B5901,Datos_climat_Sevilla!C5901)+Datos_climat_Sevilla!D5901/24</f>
        <v>32754.75</v>
      </c>
      <c r="B5899">
        <f>Datos_climat_Sevilla!L5901</f>
        <v>2.5</v>
      </c>
      <c r="C5899">
        <f>Datos_climat_Sevilla!K5901</f>
        <v>330</v>
      </c>
      <c r="D5899">
        <f>Datos_climat_Sevilla!H5901</f>
        <v>30</v>
      </c>
      <c r="E5899">
        <f>Datos_climat_Sevilla!F5901</f>
        <v>419</v>
      </c>
      <c r="F5899">
        <f>Datos_climat_Sevilla!J5901/100</f>
        <v>1009.15</v>
      </c>
    </row>
    <row r="5900" spans="1:6" x14ac:dyDescent="0.25">
      <c r="A5900" s="3">
        <f>DATE(Datos_climat_Sevilla!A5902,Datos_climat_Sevilla!B5902,Datos_climat_Sevilla!C5902)+Datos_climat_Sevilla!D5902/24</f>
        <v>32754.791666666668</v>
      </c>
      <c r="B5900">
        <f>Datos_climat_Sevilla!L5902</f>
        <v>0</v>
      </c>
      <c r="C5900">
        <f>Datos_climat_Sevilla!K5902</f>
        <v>0</v>
      </c>
      <c r="D5900">
        <f>Datos_climat_Sevilla!H5902</f>
        <v>28.3</v>
      </c>
      <c r="E5900">
        <f>Datos_climat_Sevilla!F5902</f>
        <v>274</v>
      </c>
      <c r="F5900">
        <f>Datos_climat_Sevilla!J5902/100</f>
        <v>1009.15</v>
      </c>
    </row>
    <row r="5901" spans="1:6" x14ac:dyDescent="0.25">
      <c r="A5901" s="3">
        <f>DATE(Datos_climat_Sevilla!A5903,Datos_climat_Sevilla!B5903,Datos_climat_Sevilla!C5903)+Datos_climat_Sevilla!D5903/24</f>
        <v>32754.833333333332</v>
      </c>
      <c r="B5901">
        <f>Datos_climat_Sevilla!L5903</f>
        <v>2</v>
      </c>
      <c r="C5901">
        <f>Datos_climat_Sevilla!K5903</f>
        <v>340</v>
      </c>
      <c r="D5901">
        <f>Datos_climat_Sevilla!H5903</f>
        <v>26.1</v>
      </c>
      <c r="E5901">
        <f>Datos_climat_Sevilla!F5903</f>
        <v>0</v>
      </c>
      <c r="F5901">
        <f>Datos_climat_Sevilla!J5903/100</f>
        <v>1009.15</v>
      </c>
    </row>
    <row r="5902" spans="1:6" x14ac:dyDescent="0.25">
      <c r="A5902" s="3">
        <f>DATE(Datos_climat_Sevilla!A5904,Datos_climat_Sevilla!B5904,Datos_climat_Sevilla!C5904)+Datos_climat_Sevilla!D5904/24</f>
        <v>32754.875</v>
      </c>
      <c r="B5902">
        <f>Datos_climat_Sevilla!L5904</f>
        <v>3</v>
      </c>
      <c r="C5902">
        <f>Datos_climat_Sevilla!K5904</f>
        <v>360</v>
      </c>
      <c r="D5902">
        <f>Datos_climat_Sevilla!H5904</f>
        <v>24.4</v>
      </c>
      <c r="E5902">
        <f>Datos_climat_Sevilla!F5904</f>
        <v>0</v>
      </c>
      <c r="F5902">
        <f>Datos_climat_Sevilla!J5904/100</f>
        <v>1009.15</v>
      </c>
    </row>
    <row r="5903" spans="1:6" x14ac:dyDescent="0.25">
      <c r="A5903" s="3">
        <f>DATE(Datos_climat_Sevilla!A5905,Datos_climat_Sevilla!B5905,Datos_climat_Sevilla!C5905)+Datos_climat_Sevilla!D5905/24</f>
        <v>32754.916666666668</v>
      </c>
      <c r="B5903">
        <f>Datos_climat_Sevilla!L5905</f>
        <v>2.1</v>
      </c>
      <c r="C5903">
        <f>Datos_climat_Sevilla!K5905</f>
        <v>30</v>
      </c>
      <c r="D5903">
        <f>Datos_climat_Sevilla!H5905</f>
        <v>23.3</v>
      </c>
      <c r="E5903">
        <f>Datos_climat_Sevilla!F5905</f>
        <v>0</v>
      </c>
      <c r="F5903">
        <f>Datos_climat_Sevilla!J5905/100</f>
        <v>1009.15</v>
      </c>
    </row>
    <row r="5904" spans="1:6" x14ac:dyDescent="0.25">
      <c r="A5904" s="3">
        <f>DATE(Datos_climat_Sevilla!A5906,Datos_climat_Sevilla!B5906,Datos_climat_Sevilla!C5906)+Datos_climat_Sevilla!D5906/24</f>
        <v>32754.958333333332</v>
      </c>
      <c r="B5904">
        <f>Datos_climat_Sevilla!L5906</f>
        <v>2</v>
      </c>
      <c r="C5904">
        <f>Datos_climat_Sevilla!K5906</f>
        <v>50</v>
      </c>
      <c r="D5904">
        <f>Datos_climat_Sevilla!H5906</f>
        <v>22.8</v>
      </c>
      <c r="E5904">
        <f>Datos_climat_Sevilla!F5906</f>
        <v>0</v>
      </c>
      <c r="F5904">
        <f>Datos_climat_Sevilla!J5906/100</f>
        <v>1009.15</v>
      </c>
    </row>
    <row r="5905" spans="1:6" x14ac:dyDescent="0.25">
      <c r="A5905" s="3">
        <f>DATE(Datos_climat_Sevilla!A5907,Datos_climat_Sevilla!B5907,Datos_climat_Sevilla!C5907)+Datos_climat_Sevilla!D5907/24</f>
        <v>32755</v>
      </c>
      <c r="B5905">
        <f>Datos_climat_Sevilla!L5907</f>
        <v>2</v>
      </c>
      <c r="C5905">
        <f>Datos_climat_Sevilla!K5907</f>
        <v>60</v>
      </c>
      <c r="D5905">
        <f>Datos_climat_Sevilla!H5907</f>
        <v>21.7</v>
      </c>
      <c r="E5905">
        <f>Datos_climat_Sevilla!F5907</f>
        <v>0</v>
      </c>
      <c r="F5905">
        <f>Datos_climat_Sevilla!J5907/100</f>
        <v>1009.15</v>
      </c>
    </row>
    <row r="5906" spans="1:6" x14ac:dyDescent="0.25">
      <c r="A5906" s="3">
        <f>DATE(Datos_climat_Sevilla!A5908,Datos_climat_Sevilla!B5908,Datos_climat_Sevilla!C5908)+Datos_climat_Sevilla!D5908/24</f>
        <v>32755.041666666668</v>
      </c>
      <c r="B5906">
        <f>Datos_climat_Sevilla!L5908</f>
        <v>3.1</v>
      </c>
      <c r="C5906">
        <f>Datos_climat_Sevilla!K5908</f>
        <v>190</v>
      </c>
      <c r="D5906">
        <f>Datos_climat_Sevilla!H5908</f>
        <v>20.6</v>
      </c>
      <c r="E5906">
        <f>Datos_climat_Sevilla!F5908</f>
        <v>0</v>
      </c>
      <c r="F5906">
        <f>Datos_climat_Sevilla!J5908/100</f>
        <v>1009.15</v>
      </c>
    </row>
    <row r="5907" spans="1:6" x14ac:dyDescent="0.25">
      <c r="A5907" s="3">
        <f>DATE(Datos_climat_Sevilla!A5909,Datos_climat_Sevilla!B5909,Datos_climat_Sevilla!C5909)+Datos_climat_Sevilla!D5909/24</f>
        <v>32755.083333333332</v>
      </c>
      <c r="B5907">
        <f>Datos_climat_Sevilla!L5909</f>
        <v>2.5</v>
      </c>
      <c r="C5907">
        <f>Datos_climat_Sevilla!K5909</f>
        <v>190</v>
      </c>
      <c r="D5907">
        <f>Datos_climat_Sevilla!H5909</f>
        <v>20.6</v>
      </c>
      <c r="E5907">
        <f>Datos_climat_Sevilla!F5909</f>
        <v>0</v>
      </c>
      <c r="F5907">
        <f>Datos_climat_Sevilla!J5909/100</f>
        <v>1009.15</v>
      </c>
    </row>
    <row r="5908" spans="1:6" x14ac:dyDescent="0.25">
      <c r="A5908" s="3">
        <f>DATE(Datos_climat_Sevilla!A5910,Datos_climat_Sevilla!B5910,Datos_climat_Sevilla!C5910)+Datos_climat_Sevilla!D5910/24</f>
        <v>32755.125</v>
      </c>
      <c r="B5908">
        <f>Datos_climat_Sevilla!L5910</f>
        <v>2</v>
      </c>
      <c r="C5908">
        <f>Datos_climat_Sevilla!K5910</f>
        <v>180</v>
      </c>
      <c r="D5908">
        <f>Datos_climat_Sevilla!H5910</f>
        <v>20.6</v>
      </c>
      <c r="E5908">
        <f>Datos_climat_Sevilla!F5910</f>
        <v>0</v>
      </c>
      <c r="F5908">
        <f>Datos_climat_Sevilla!J5910/100</f>
        <v>1009.15</v>
      </c>
    </row>
    <row r="5909" spans="1:6" x14ac:dyDescent="0.25">
      <c r="A5909" s="3">
        <f>DATE(Datos_climat_Sevilla!A5911,Datos_climat_Sevilla!B5911,Datos_climat_Sevilla!C5911)+Datos_climat_Sevilla!D5911/24</f>
        <v>32755.166666666668</v>
      </c>
      <c r="B5909">
        <f>Datos_climat_Sevilla!L5911</f>
        <v>2.1</v>
      </c>
      <c r="C5909">
        <f>Datos_climat_Sevilla!K5911</f>
        <v>180</v>
      </c>
      <c r="D5909">
        <f>Datos_climat_Sevilla!H5911</f>
        <v>20</v>
      </c>
      <c r="E5909">
        <f>Datos_climat_Sevilla!F5911</f>
        <v>0</v>
      </c>
      <c r="F5909">
        <f>Datos_climat_Sevilla!J5911/100</f>
        <v>1009.15</v>
      </c>
    </row>
    <row r="5910" spans="1:6" x14ac:dyDescent="0.25">
      <c r="A5910" s="3">
        <f>DATE(Datos_climat_Sevilla!A5912,Datos_climat_Sevilla!B5912,Datos_climat_Sevilla!C5912)+Datos_climat_Sevilla!D5912/24</f>
        <v>32755.208333333332</v>
      </c>
      <c r="B5910">
        <f>Datos_climat_Sevilla!L5912</f>
        <v>1.5</v>
      </c>
      <c r="C5910">
        <f>Datos_climat_Sevilla!K5912</f>
        <v>180</v>
      </c>
      <c r="D5910">
        <f>Datos_climat_Sevilla!H5912</f>
        <v>19.399999999999999</v>
      </c>
      <c r="E5910">
        <f>Datos_climat_Sevilla!F5912</f>
        <v>0</v>
      </c>
      <c r="F5910">
        <f>Datos_climat_Sevilla!J5912/100</f>
        <v>1009.15</v>
      </c>
    </row>
    <row r="5911" spans="1:6" x14ac:dyDescent="0.25">
      <c r="A5911" s="3">
        <f>DATE(Datos_climat_Sevilla!A5913,Datos_climat_Sevilla!B5913,Datos_climat_Sevilla!C5913)+Datos_climat_Sevilla!D5913/24</f>
        <v>32755.25</v>
      </c>
      <c r="B5911">
        <f>Datos_climat_Sevilla!L5913</f>
        <v>0</v>
      </c>
      <c r="C5911">
        <f>Datos_climat_Sevilla!K5913</f>
        <v>0</v>
      </c>
      <c r="D5911">
        <f>Datos_climat_Sevilla!H5913</f>
        <v>19.399999999999999</v>
      </c>
      <c r="E5911">
        <f>Datos_climat_Sevilla!F5913</f>
        <v>0</v>
      </c>
      <c r="F5911">
        <f>Datos_climat_Sevilla!J5913/100</f>
        <v>1009.15</v>
      </c>
    </row>
    <row r="5912" spans="1:6" x14ac:dyDescent="0.25">
      <c r="A5912" s="3">
        <f>DATE(Datos_climat_Sevilla!A5914,Datos_climat_Sevilla!B5914,Datos_climat_Sevilla!C5914)+Datos_climat_Sevilla!D5914/24</f>
        <v>32755.291666666668</v>
      </c>
      <c r="B5912">
        <f>Datos_climat_Sevilla!L5914</f>
        <v>0</v>
      </c>
      <c r="C5912">
        <f>Datos_climat_Sevilla!K5914</f>
        <v>0</v>
      </c>
      <c r="D5912">
        <f>Datos_climat_Sevilla!H5914</f>
        <v>19.399999999999999</v>
      </c>
      <c r="E5912">
        <f>Datos_climat_Sevilla!F5914</f>
        <v>0</v>
      </c>
      <c r="F5912">
        <f>Datos_climat_Sevilla!J5914/100</f>
        <v>1009.15</v>
      </c>
    </row>
    <row r="5913" spans="1:6" x14ac:dyDescent="0.25">
      <c r="A5913" s="3">
        <f>DATE(Datos_climat_Sevilla!A5915,Datos_climat_Sevilla!B5915,Datos_climat_Sevilla!C5915)+Datos_climat_Sevilla!D5915/24</f>
        <v>32755.333333333332</v>
      </c>
      <c r="B5913">
        <f>Datos_climat_Sevilla!L5915</f>
        <v>0</v>
      </c>
      <c r="C5913">
        <f>Datos_climat_Sevilla!K5915</f>
        <v>0</v>
      </c>
      <c r="D5913">
        <f>Datos_climat_Sevilla!H5915</f>
        <v>20</v>
      </c>
      <c r="E5913">
        <f>Datos_climat_Sevilla!F5915</f>
        <v>0</v>
      </c>
      <c r="F5913">
        <f>Datos_climat_Sevilla!J5915/100</f>
        <v>1009.15</v>
      </c>
    </row>
    <row r="5914" spans="1:6" x14ac:dyDescent="0.25">
      <c r="A5914" s="3">
        <f>DATE(Datos_climat_Sevilla!A5916,Datos_climat_Sevilla!B5916,Datos_climat_Sevilla!C5916)+Datos_climat_Sevilla!D5916/24</f>
        <v>32755.375</v>
      </c>
      <c r="B5914">
        <f>Datos_climat_Sevilla!L5916</f>
        <v>2</v>
      </c>
      <c r="C5914">
        <f>Datos_climat_Sevilla!K5916</f>
        <v>50</v>
      </c>
      <c r="D5914">
        <f>Datos_climat_Sevilla!H5916</f>
        <v>20.6</v>
      </c>
      <c r="E5914">
        <f>Datos_climat_Sevilla!F5916</f>
        <v>558</v>
      </c>
      <c r="F5914">
        <f>Datos_climat_Sevilla!J5916/100</f>
        <v>1009.15</v>
      </c>
    </row>
    <row r="5915" spans="1:6" x14ac:dyDescent="0.25">
      <c r="A5915" s="3">
        <f>DATE(Datos_climat_Sevilla!A5917,Datos_climat_Sevilla!B5917,Datos_climat_Sevilla!C5917)+Datos_climat_Sevilla!D5917/24</f>
        <v>32755.416666666668</v>
      </c>
      <c r="B5915">
        <f>Datos_climat_Sevilla!L5917</f>
        <v>2.1</v>
      </c>
      <c r="C5915">
        <f>Datos_climat_Sevilla!K5917</f>
        <v>90</v>
      </c>
      <c r="D5915">
        <f>Datos_climat_Sevilla!H5917</f>
        <v>22.2</v>
      </c>
      <c r="E5915">
        <f>Datos_climat_Sevilla!F5917</f>
        <v>681</v>
      </c>
      <c r="F5915">
        <f>Datos_climat_Sevilla!J5917/100</f>
        <v>1009.15</v>
      </c>
    </row>
    <row r="5916" spans="1:6" x14ac:dyDescent="0.25">
      <c r="A5916" s="3">
        <f>DATE(Datos_climat_Sevilla!A5918,Datos_climat_Sevilla!B5918,Datos_climat_Sevilla!C5918)+Datos_climat_Sevilla!D5918/24</f>
        <v>32755.458333333332</v>
      </c>
      <c r="B5916">
        <f>Datos_climat_Sevilla!L5918</f>
        <v>3</v>
      </c>
      <c r="C5916">
        <f>Datos_climat_Sevilla!K5918</f>
        <v>90</v>
      </c>
      <c r="D5916">
        <f>Datos_climat_Sevilla!H5918</f>
        <v>23.9</v>
      </c>
      <c r="E5916">
        <f>Datos_climat_Sevilla!F5918</f>
        <v>753</v>
      </c>
      <c r="F5916">
        <f>Datos_climat_Sevilla!J5918/100</f>
        <v>1009.15</v>
      </c>
    </row>
    <row r="5917" spans="1:6" x14ac:dyDescent="0.25">
      <c r="A5917" s="3">
        <f>DATE(Datos_climat_Sevilla!A5919,Datos_climat_Sevilla!B5919,Datos_climat_Sevilla!C5919)+Datos_climat_Sevilla!D5919/24</f>
        <v>32755.5</v>
      </c>
      <c r="B5917">
        <f>Datos_climat_Sevilla!L5919</f>
        <v>2</v>
      </c>
      <c r="C5917">
        <f>Datos_climat_Sevilla!K5919</f>
        <v>20</v>
      </c>
      <c r="D5917">
        <f>Datos_climat_Sevilla!H5919</f>
        <v>26.1</v>
      </c>
      <c r="E5917">
        <f>Datos_climat_Sevilla!F5919</f>
        <v>823</v>
      </c>
      <c r="F5917">
        <f>Datos_climat_Sevilla!J5919/100</f>
        <v>1009.15</v>
      </c>
    </row>
    <row r="5918" spans="1:6" x14ac:dyDescent="0.25">
      <c r="A5918" s="3">
        <f>DATE(Datos_climat_Sevilla!A5920,Datos_climat_Sevilla!B5920,Datos_climat_Sevilla!C5920)+Datos_climat_Sevilla!D5920/24</f>
        <v>32755.541666666668</v>
      </c>
      <c r="B5918">
        <f>Datos_climat_Sevilla!L5920</f>
        <v>2.6</v>
      </c>
      <c r="C5918">
        <f>Datos_climat_Sevilla!K5920</f>
        <v>60</v>
      </c>
      <c r="D5918">
        <f>Datos_climat_Sevilla!H5920</f>
        <v>28.3</v>
      </c>
      <c r="E5918">
        <f>Datos_climat_Sevilla!F5920</f>
        <v>867</v>
      </c>
      <c r="F5918">
        <f>Datos_climat_Sevilla!J5920/100</f>
        <v>1009.15</v>
      </c>
    </row>
    <row r="5919" spans="1:6" x14ac:dyDescent="0.25">
      <c r="A5919" s="3">
        <f>DATE(Datos_climat_Sevilla!A5921,Datos_climat_Sevilla!B5921,Datos_climat_Sevilla!C5921)+Datos_climat_Sevilla!D5921/24</f>
        <v>32755.583333333332</v>
      </c>
      <c r="B5919">
        <f>Datos_climat_Sevilla!L5921</f>
        <v>3</v>
      </c>
      <c r="C5919">
        <f>Datos_climat_Sevilla!K5921</f>
        <v>40</v>
      </c>
      <c r="D5919">
        <f>Datos_climat_Sevilla!H5921</f>
        <v>30</v>
      </c>
      <c r="E5919">
        <f>Datos_climat_Sevilla!F5921</f>
        <v>880</v>
      </c>
      <c r="F5919">
        <f>Datos_climat_Sevilla!J5921/100</f>
        <v>1009.15</v>
      </c>
    </row>
    <row r="5920" spans="1:6" x14ac:dyDescent="0.25">
      <c r="A5920" s="3">
        <f>DATE(Datos_climat_Sevilla!A5922,Datos_climat_Sevilla!B5922,Datos_climat_Sevilla!C5922)+Datos_climat_Sevilla!D5922/24</f>
        <v>32755.625</v>
      </c>
      <c r="B5920">
        <f>Datos_climat_Sevilla!L5922</f>
        <v>3</v>
      </c>
      <c r="C5920">
        <f>Datos_climat_Sevilla!K5922</f>
        <v>30</v>
      </c>
      <c r="D5920">
        <f>Datos_climat_Sevilla!H5922</f>
        <v>31.7</v>
      </c>
      <c r="E5920">
        <f>Datos_climat_Sevilla!F5922</f>
        <v>861</v>
      </c>
      <c r="F5920">
        <f>Datos_climat_Sevilla!J5922/100</f>
        <v>1009.15</v>
      </c>
    </row>
    <row r="5921" spans="1:6" x14ac:dyDescent="0.25">
      <c r="A5921" s="3">
        <f>DATE(Datos_climat_Sevilla!A5923,Datos_climat_Sevilla!B5923,Datos_climat_Sevilla!C5923)+Datos_climat_Sevilla!D5923/24</f>
        <v>32755.666666666668</v>
      </c>
      <c r="B5921">
        <f>Datos_climat_Sevilla!L5923</f>
        <v>2.1</v>
      </c>
      <c r="C5921">
        <f>Datos_climat_Sevilla!K5923</f>
        <v>360</v>
      </c>
      <c r="D5921">
        <f>Datos_climat_Sevilla!H5923</f>
        <v>32.200000000000003</v>
      </c>
      <c r="E5921">
        <f>Datos_climat_Sevilla!F5923</f>
        <v>817</v>
      </c>
      <c r="F5921">
        <f>Datos_climat_Sevilla!J5923/100</f>
        <v>1009.15</v>
      </c>
    </row>
    <row r="5922" spans="1:6" x14ac:dyDescent="0.25">
      <c r="A5922" s="3">
        <f>DATE(Datos_climat_Sevilla!A5924,Datos_climat_Sevilla!B5924,Datos_climat_Sevilla!C5924)+Datos_climat_Sevilla!D5924/24</f>
        <v>32755.708333333332</v>
      </c>
      <c r="B5922">
        <f>Datos_climat_Sevilla!L5924</f>
        <v>1</v>
      </c>
      <c r="C5922">
        <f>Datos_climat_Sevilla!K5924</f>
        <v>999</v>
      </c>
      <c r="D5922">
        <f>Datos_climat_Sevilla!H5924</f>
        <v>31.7</v>
      </c>
      <c r="E5922">
        <f>Datos_climat_Sevilla!F5924</f>
        <v>750</v>
      </c>
      <c r="F5922">
        <f>Datos_climat_Sevilla!J5924/100</f>
        <v>1009.15</v>
      </c>
    </row>
    <row r="5923" spans="1:6" x14ac:dyDescent="0.25">
      <c r="A5923" s="3">
        <f>DATE(Datos_climat_Sevilla!A5925,Datos_climat_Sevilla!B5925,Datos_climat_Sevilla!C5925)+Datos_climat_Sevilla!D5925/24</f>
        <v>32755.75</v>
      </c>
      <c r="B5923">
        <f>Datos_climat_Sevilla!L5925</f>
        <v>0</v>
      </c>
      <c r="C5923">
        <f>Datos_climat_Sevilla!K5925</f>
        <v>0</v>
      </c>
      <c r="D5923">
        <f>Datos_climat_Sevilla!H5925</f>
        <v>30.6</v>
      </c>
      <c r="E5923">
        <f>Datos_climat_Sevilla!F5925</f>
        <v>656</v>
      </c>
      <c r="F5923">
        <f>Datos_climat_Sevilla!J5925/100</f>
        <v>1009.15</v>
      </c>
    </row>
    <row r="5924" spans="1:6" x14ac:dyDescent="0.25">
      <c r="A5924" s="3">
        <f>DATE(Datos_climat_Sevilla!A5926,Datos_climat_Sevilla!B5926,Datos_climat_Sevilla!C5926)+Datos_climat_Sevilla!D5926/24</f>
        <v>32755.791666666668</v>
      </c>
      <c r="B5924">
        <f>Datos_climat_Sevilla!L5926</f>
        <v>0</v>
      </c>
      <c r="C5924">
        <f>Datos_climat_Sevilla!K5926</f>
        <v>0</v>
      </c>
      <c r="D5924">
        <f>Datos_climat_Sevilla!H5926</f>
        <v>29.4</v>
      </c>
      <c r="E5924">
        <f>Datos_climat_Sevilla!F5926</f>
        <v>529</v>
      </c>
      <c r="F5924">
        <f>Datos_climat_Sevilla!J5926/100</f>
        <v>1009.15</v>
      </c>
    </row>
    <row r="5925" spans="1:6" x14ac:dyDescent="0.25">
      <c r="A5925" s="3">
        <f>DATE(Datos_climat_Sevilla!A5927,Datos_climat_Sevilla!B5927,Datos_climat_Sevilla!C5927)+Datos_climat_Sevilla!D5927/24</f>
        <v>32755.833333333332</v>
      </c>
      <c r="B5925">
        <f>Datos_climat_Sevilla!L5927</f>
        <v>3</v>
      </c>
      <c r="C5925">
        <f>Datos_climat_Sevilla!K5927</f>
        <v>260</v>
      </c>
      <c r="D5925">
        <f>Datos_climat_Sevilla!H5927</f>
        <v>27.2</v>
      </c>
      <c r="E5925">
        <f>Datos_climat_Sevilla!F5927</f>
        <v>0</v>
      </c>
      <c r="F5925">
        <f>Datos_climat_Sevilla!J5927/100</f>
        <v>1009.15</v>
      </c>
    </row>
    <row r="5926" spans="1:6" x14ac:dyDescent="0.25">
      <c r="A5926" s="3">
        <f>DATE(Datos_climat_Sevilla!A5928,Datos_climat_Sevilla!B5928,Datos_climat_Sevilla!C5928)+Datos_climat_Sevilla!D5928/24</f>
        <v>32755.875</v>
      </c>
      <c r="B5926">
        <f>Datos_climat_Sevilla!L5928</f>
        <v>4.0999999999999996</v>
      </c>
      <c r="C5926">
        <f>Datos_climat_Sevilla!K5928</f>
        <v>220</v>
      </c>
      <c r="D5926">
        <f>Datos_climat_Sevilla!H5928</f>
        <v>25.6</v>
      </c>
      <c r="E5926">
        <f>Datos_climat_Sevilla!F5928</f>
        <v>0</v>
      </c>
      <c r="F5926">
        <f>Datos_climat_Sevilla!J5928/100</f>
        <v>1009.15</v>
      </c>
    </row>
    <row r="5927" spans="1:6" x14ac:dyDescent="0.25">
      <c r="A5927" s="3">
        <f>DATE(Datos_climat_Sevilla!A5929,Datos_climat_Sevilla!B5929,Datos_climat_Sevilla!C5929)+Datos_climat_Sevilla!D5929/24</f>
        <v>32755.916666666668</v>
      </c>
      <c r="B5927">
        <f>Datos_climat_Sevilla!L5929</f>
        <v>4.0999999999999996</v>
      </c>
      <c r="C5927">
        <f>Datos_climat_Sevilla!K5929</f>
        <v>220</v>
      </c>
      <c r="D5927">
        <f>Datos_climat_Sevilla!H5929</f>
        <v>24.4</v>
      </c>
      <c r="E5927">
        <f>Datos_climat_Sevilla!F5929</f>
        <v>0</v>
      </c>
      <c r="F5927">
        <f>Datos_climat_Sevilla!J5929/100</f>
        <v>1009.15</v>
      </c>
    </row>
    <row r="5928" spans="1:6" x14ac:dyDescent="0.25">
      <c r="A5928" s="3">
        <f>DATE(Datos_climat_Sevilla!A5930,Datos_climat_Sevilla!B5930,Datos_climat_Sevilla!C5930)+Datos_climat_Sevilla!D5930/24</f>
        <v>32755.958333333332</v>
      </c>
      <c r="B5928">
        <f>Datos_climat_Sevilla!L5930</f>
        <v>3</v>
      </c>
      <c r="C5928">
        <f>Datos_climat_Sevilla!K5930</f>
        <v>230</v>
      </c>
      <c r="D5928">
        <f>Datos_climat_Sevilla!H5930</f>
        <v>23.3</v>
      </c>
      <c r="E5928">
        <f>Datos_climat_Sevilla!F5930</f>
        <v>0</v>
      </c>
      <c r="F5928">
        <f>Datos_climat_Sevilla!J5930/100</f>
        <v>1009.15</v>
      </c>
    </row>
    <row r="5929" spans="1:6" x14ac:dyDescent="0.25">
      <c r="A5929" s="3">
        <f>DATE(Datos_climat_Sevilla!A5931,Datos_climat_Sevilla!B5931,Datos_climat_Sevilla!C5931)+Datos_climat_Sevilla!D5931/24</f>
        <v>32756</v>
      </c>
      <c r="B5929">
        <f>Datos_climat_Sevilla!L5931</f>
        <v>2</v>
      </c>
      <c r="C5929">
        <f>Datos_climat_Sevilla!K5931</f>
        <v>200</v>
      </c>
      <c r="D5929">
        <f>Datos_climat_Sevilla!H5931</f>
        <v>22.8</v>
      </c>
      <c r="E5929">
        <f>Datos_climat_Sevilla!F5931</f>
        <v>0</v>
      </c>
      <c r="F5929">
        <f>Datos_climat_Sevilla!J5931/100</f>
        <v>1009.15</v>
      </c>
    </row>
    <row r="5930" spans="1:6" x14ac:dyDescent="0.25">
      <c r="A5930" s="3">
        <f>DATE(Datos_climat_Sevilla!A5932,Datos_climat_Sevilla!B5932,Datos_climat_Sevilla!C5932)+Datos_climat_Sevilla!D5932/24</f>
        <v>32756.041666666668</v>
      </c>
      <c r="B5930">
        <f>Datos_climat_Sevilla!L5932</f>
        <v>0</v>
      </c>
      <c r="C5930">
        <f>Datos_climat_Sevilla!K5932</f>
        <v>0</v>
      </c>
      <c r="D5930">
        <f>Datos_climat_Sevilla!H5932</f>
        <v>22.2</v>
      </c>
      <c r="E5930">
        <f>Datos_climat_Sevilla!F5932</f>
        <v>0</v>
      </c>
      <c r="F5930">
        <f>Datos_climat_Sevilla!J5932/100</f>
        <v>1009.15</v>
      </c>
    </row>
    <row r="5931" spans="1:6" x14ac:dyDescent="0.25">
      <c r="A5931" s="3">
        <f>DATE(Datos_climat_Sevilla!A5933,Datos_climat_Sevilla!B5933,Datos_climat_Sevilla!C5933)+Datos_climat_Sevilla!D5933/24</f>
        <v>32756.083333333332</v>
      </c>
      <c r="B5931">
        <f>Datos_climat_Sevilla!L5933</f>
        <v>0</v>
      </c>
      <c r="C5931">
        <f>Datos_climat_Sevilla!K5933</f>
        <v>0</v>
      </c>
      <c r="D5931">
        <f>Datos_climat_Sevilla!H5933</f>
        <v>21.7</v>
      </c>
      <c r="E5931">
        <f>Datos_climat_Sevilla!F5933</f>
        <v>0</v>
      </c>
      <c r="F5931">
        <f>Datos_climat_Sevilla!J5933/100</f>
        <v>1009.15</v>
      </c>
    </row>
    <row r="5932" spans="1:6" x14ac:dyDescent="0.25">
      <c r="A5932" s="3">
        <f>DATE(Datos_climat_Sevilla!A5934,Datos_climat_Sevilla!B5934,Datos_climat_Sevilla!C5934)+Datos_climat_Sevilla!D5934/24</f>
        <v>32756.125</v>
      </c>
      <c r="B5932">
        <f>Datos_climat_Sevilla!L5934</f>
        <v>1.5</v>
      </c>
      <c r="C5932">
        <f>Datos_climat_Sevilla!K5934</f>
        <v>200</v>
      </c>
      <c r="D5932">
        <f>Datos_climat_Sevilla!H5934</f>
        <v>20.6</v>
      </c>
      <c r="E5932">
        <f>Datos_climat_Sevilla!F5934</f>
        <v>0</v>
      </c>
      <c r="F5932">
        <f>Datos_climat_Sevilla!J5934/100</f>
        <v>1009.15</v>
      </c>
    </row>
    <row r="5933" spans="1:6" x14ac:dyDescent="0.25">
      <c r="A5933" s="3">
        <f>DATE(Datos_climat_Sevilla!A5935,Datos_climat_Sevilla!B5935,Datos_climat_Sevilla!C5935)+Datos_climat_Sevilla!D5935/24</f>
        <v>32756.166666666668</v>
      </c>
      <c r="B5933">
        <f>Datos_climat_Sevilla!L5935</f>
        <v>2.1</v>
      </c>
      <c r="C5933">
        <f>Datos_climat_Sevilla!K5935</f>
        <v>170</v>
      </c>
      <c r="D5933">
        <f>Datos_climat_Sevilla!H5935</f>
        <v>20</v>
      </c>
      <c r="E5933">
        <f>Datos_climat_Sevilla!F5935</f>
        <v>0</v>
      </c>
      <c r="F5933">
        <f>Datos_climat_Sevilla!J5935/100</f>
        <v>1009.15</v>
      </c>
    </row>
    <row r="5934" spans="1:6" x14ac:dyDescent="0.25">
      <c r="A5934" s="3">
        <f>DATE(Datos_climat_Sevilla!A5936,Datos_climat_Sevilla!B5936,Datos_climat_Sevilla!C5936)+Datos_climat_Sevilla!D5936/24</f>
        <v>32756.208333333332</v>
      </c>
      <c r="B5934">
        <f>Datos_climat_Sevilla!L5936</f>
        <v>2</v>
      </c>
      <c r="C5934">
        <f>Datos_climat_Sevilla!K5936</f>
        <v>180</v>
      </c>
      <c r="D5934">
        <f>Datos_climat_Sevilla!H5936</f>
        <v>19.399999999999999</v>
      </c>
      <c r="E5934">
        <f>Datos_climat_Sevilla!F5936</f>
        <v>0</v>
      </c>
      <c r="F5934">
        <f>Datos_climat_Sevilla!J5936/100</f>
        <v>1009.15</v>
      </c>
    </row>
    <row r="5935" spans="1:6" x14ac:dyDescent="0.25">
      <c r="A5935" s="3">
        <f>DATE(Datos_climat_Sevilla!A5937,Datos_climat_Sevilla!B5937,Datos_climat_Sevilla!C5937)+Datos_climat_Sevilla!D5937/24</f>
        <v>32756.25</v>
      </c>
      <c r="B5935">
        <f>Datos_climat_Sevilla!L5937</f>
        <v>0</v>
      </c>
      <c r="C5935">
        <f>Datos_climat_Sevilla!K5937</f>
        <v>0</v>
      </c>
      <c r="D5935">
        <f>Datos_climat_Sevilla!H5937</f>
        <v>18.899999999999999</v>
      </c>
      <c r="E5935">
        <f>Datos_climat_Sevilla!F5937</f>
        <v>0</v>
      </c>
      <c r="F5935">
        <f>Datos_climat_Sevilla!J5937/100</f>
        <v>1009.15</v>
      </c>
    </row>
    <row r="5936" spans="1:6" x14ac:dyDescent="0.25">
      <c r="A5936" s="3">
        <f>DATE(Datos_climat_Sevilla!A5938,Datos_climat_Sevilla!B5938,Datos_climat_Sevilla!C5938)+Datos_climat_Sevilla!D5938/24</f>
        <v>32756.291666666668</v>
      </c>
      <c r="B5936">
        <f>Datos_climat_Sevilla!L5938</f>
        <v>0</v>
      </c>
      <c r="C5936">
        <f>Datos_climat_Sevilla!K5938</f>
        <v>0</v>
      </c>
      <c r="D5936">
        <f>Datos_climat_Sevilla!H5938</f>
        <v>18.3</v>
      </c>
      <c r="E5936">
        <f>Datos_climat_Sevilla!F5938</f>
        <v>0</v>
      </c>
      <c r="F5936">
        <f>Datos_climat_Sevilla!J5938/100</f>
        <v>1009.15</v>
      </c>
    </row>
    <row r="5937" spans="1:6" x14ac:dyDescent="0.25">
      <c r="A5937" s="3">
        <f>DATE(Datos_climat_Sevilla!A5939,Datos_climat_Sevilla!B5939,Datos_climat_Sevilla!C5939)+Datos_climat_Sevilla!D5939/24</f>
        <v>32756.333333333332</v>
      </c>
      <c r="B5937">
        <f>Datos_climat_Sevilla!L5939</f>
        <v>0</v>
      </c>
      <c r="C5937">
        <f>Datos_climat_Sevilla!K5939</f>
        <v>0</v>
      </c>
      <c r="D5937">
        <f>Datos_climat_Sevilla!H5939</f>
        <v>18.899999999999999</v>
      </c>
      <c r="E5937">
        <f>Datos_climat_Sevilla!F5939</f>
        <v>0</v>
      </c>
      <c r="F5937">
        <f>Datos_climat_Sevilla!J5939/100</f>
        <v>1009.15</v>
      </c>
    </row>
    <row r="5938" spans="1:6" x14ac:dyDescent="0.25">
      <c r="A5938" s="3">
        <f>DATE(Datos_climat_Sevilla!A5940,Datos_climat_Sevilla!B5940,Datos_climat_Sevilla!C5940)+Datos_climat_Sevilla!D5940/24</f>
        <v>32756.375</v>
      </c>
      <c r="B5938">
        <f>Datos_climat_Sevilla!L5940</f>
        <v>0</v>
      </c>
      <c r="C5938">
        <f>Datos_climat_Sevilla!K5940</f>
        <v>0</v>
      </c>
      <c r="D5938">
        <f>Datos_climat_Sevilla!H5940</f>
        <v>20</v>
      </c>
      <c r="E5938">
        <f>Datos_climat_Sevilla!F5940</f>
        <v>583</v>
      </c>
      <c r="F5938">
        <f>Datos_climat_Sevilla!J5940/100</f>
        <v>1009.15</v>
      </c>
    </row>
    <row r="5939" spans="1:6" x14ac:dyDescent="0.25">
      <c r="A5939" s="3">
        <f>DATE(Datos_climat_Sevilla!A5941,Datos_climat_Sevilla!B5941,Datos_climat_Sevilla!C5941)+Datos_climat_Sevilla!D5941/24</f>
        <v>32756.416666666668</v>
      </c>
      <c r="B5939">
        <f>Datos_climat_Sevilla!L5941</f>
        <v>2.1</v>
      </c>
      <c r="C5939">
        <f>Datos_climat_Sevilla!K5941</f>
        <v>30</v>
      </c>
      <c r="D5939">
        <f>Datos_climat_Sevilla!H5941</f>
        <v>21.7</v>
      </c>
      <c r="E5939">
        <f>Datos_climat_Sevilla!F5941</f>
        <v>697</v>
      </c>
      <c r="F5939">
        <f>Datos_climat_Sevilla!J5941/100</f>
        <v>1009.15</v>
      </c>
    </row>
    <row r="5940" spans="1:6" x14ac:dyDescent="0.25">
      <c r="A5940" s="3">
        <f>DATE(Datos_climat_Sevilla!A5942,Datos_climat_Sevilla!B5942,Datos_climat_Sevilla!C5942)+Datos_climat_Sevilla!D5942/24</f>
        <v>32756.458333333332</v>
      </c>
      <c r="B5940">
        <f>Datos_climat_Sevilla!L5942</f>
        <v>2.5</v>
      </c>
      <c r="C5940">
        <f>Datos_climat_Sevilla!K5942</f>
        <v>80</v>
      </c>
      <c r="D5940">
        <f>Datos_climat_Sevilla!H5942</f>
        <v>24.4</v>
      </c>
      <c r="E5940">
        <f>Datos_climat_Sevilla!F5942</f>
        <v>779</v>
      </c>
      <c r="F5940">
        <f>Datos_climat_Sevilla!J5942/100</f>
        <v>1009.15</v>
      </c>
    </row>
    <row r="5941" spans="1:6" x14ac:dyDescent="0.25">
      <c r="A5941" s="3">
        <f>DATE(Datos_climat_Sevilla!A5943,Datos_climat_Sevilla!B5943,Datos_climat_Sevilla!C5943)+Datos_climat_Sevilla!D5943/24</f>
        <v>32756.5</v>
      </c>
      <c r="B5941">
        <f>Datos_climat_Sevilla!L5943</f>
        <v>0</v>
      </c>
      <c r="C5941">
        <f>Datos_climat_Sevilla!K5943</f>
        <v>0</v>
      </c>
      <c r="D5941">
        <f>Datos_climat_Sevilla!H5943</f>
        <v>27.2</v>
      </c>
      <c r="E5941">
        <f>Datos_climat_Sevilla!F5943</f>
        <v>842</v>
      </c>
      <c r="F5941">
        <f>Datos_climat_Sevilla!J5943/100</f>
        <v>1009.15</v>
      </c>
    </row>
    <row r="5942" spans="1:6" x14ac:dyDescent="0.25">
      <c r="A5942" s="3">
        <f>DATE(Datos_climat_Sevilla!A5944,Datos_climat_Sevilla!B5944,Datos_climat_Sevilla!C5944)+Datos_climat_Sevilla!D5944/24</f>
        <v>32756.541666666668</v>
      </c>
      <c r="B5942">
        <f>Datos_climat_Sevilla!L5944</f>
        <v>0</v>
      </c>
      <c r="C5942">
        <f>Datos_climat_Sevilla!K5944</f>
        <v>0</v>
      </c>
      <c r="D5942">
        <f>Datos_climat_Sevilla!H5944</f>
        <v>30</v>
      </c>
      <c r="E5942">
        <f>Datos_climat_Sevilla!F5944</f>
        <v>876</v>
      </c>
      <c r="F5942">
        <f>Datos_climat_Sevilla!J5944/100</f>
        <v>1009.15</v>
      </c>
    </row>
    <row r="5943" spans="1:6" x14ac:dyDescent="0.25">
      <c r="A5943" s="3">
        <f>DATE(Datos_climat_Sevilla!A5945,Datos_climat_Sevilla!B5945,Datos_climat_Sevilla!C5945)+Datos_climat_Sevilla!D5945/24</f>
        <v>32756.583333333332</v>
      </c>
      <c r="B5943">
        <f>Datos_climat_Sevilla!L5945</f>
        <v>1.5</v>
      </c>
      <c r="C5943">
        <f>Datos_climat_Sevilla!K5945</f>
        <v>70</v>
      </c>
      <c r="D5943">
        <f>Datos_climat_Sevilla!H5945</f>
        <v>32.799999999999997</v>
      </c>
      <c r="E5943">
        <f>Datos_climat_Sevilla!F5945</f>
        <v>886</v>
      </c>
      <c r="F5943">
        <f>Datos_climat_Sevilla!J5945/100</f>
        <v>1009.15</v>
      </c>
    </row>
    <row r="5944" spans="1:6" x14ac:dyDescent="0.25">
      <c r="A5944" s="3">
        <f>DATE(Datos_climat_Sevilla!A5946,Datos_climat_Sevilla!B5946,Datos_climat_Sevilla!C5946)+Datos_climat_Sevilla!D5946/24</f>
        <v>32756.625</v>
      </c>
      <c r="B5944">
        <f>Datos_climat_Sevilla!L5946</f>
        <v>2</v>
      </c>
      <c r="C5944">
        <f>Datos_climat_Sevilla!K5946</f>
        <v>270</v>
      </c>
      <c r="D5944">
        <f>Datos_climat_Sevilla!H5946</f>
        <v>35</v>
      </c>
      <c r="E5944">
        <f>Datos_climat_Sevilla!F5946</f>
        <v>870</v>
      </c>
      <c r="F5944">
        <f>Datos_climat_Sevilla!J5946/100</f>
        <v>1009.15</v>
      </c>
    </row>
    <row r="5945" spans="1:6" x14ac:dyDescent="0.25">
      <c r="A5945" s="3">
        <f>DATE(Datos_climat_Sevilla!A5947,Datos_climat_Sevilla!B5947,Datos_climat_Sevilla!C5947)+Datos_climat_Sevilla!D5947/24</f>
        <v>32756.666666666668</v>
      </c>
      <c r="B5945">
        <f>Datos_climat_Sevilla!L5947</f>
        <v>2.1</v>
      </c>
      <c r="C5945">
        <f>Datos_climat_Sevilla!K5947</f>
        <v>280</v>
      </c>
      <c r="D5945">
        <f>Datos_climat_Sevilla!H5947</f>
        <v>35.6</v>
      </c>
      <c r="E5945">
        <f>Datos_climat_Sevilla!F5947</f>
        <v>829</v>
      </c>
      <c r="F5945">
        <f>Datos_climat_Sevilla!J5947/100</f>
        <v>1009.15</v>
      </c>
    </row>
    <row r="5946" spans="1:6" x14ac:dyDescent="0.25">
      <c r="A5946" s="3">
        <f>DATE(Datos_climat_Sevilla!A5948,Datos_climat_Sevilla!B5948,Datos_climat_Sevilla!C5948)+Datos_climat_Sevilla!D5948/24</f>
        <v>32756.708333333332</v>
      </c>
      <c r="B5946">
        <f>Datos_climat_Sevilla!L5948</f>
        <v>2</v>
      </c>
      <c r="C5946">
        <f>Datos_climat_Sevilla!K5948</f>
        <v>270</v>
      </c>
      <c r="D5946">
        <f>Datos_climat_Sevilla!H5948</f>
        <v>35.6</v>
      </c>
      <c r="E5946">
        <f>Datos_climat_Sevilla!F5948</f>
        <v>763</v>
      </c>
      <c r="F5946">
        <f>Datos_climat_Sevilla!J5948/100</f>
        <v>1009.15</v>
      </c>
    </row>
    <row r="5947" spans="1:6" x14ac:dyDescent="0.25">
      <c r="A5947" s="3">
        <f>DATE(Datos_climat_Sevilla!A5949,Datos_climat_Sevilla!B5949,Datos_climat_Sevilla!C5949)+Datos_climat_Sevilla!D5949/24</f>
        <v>32756.75</v>
      </c>
      <c r="B5947">
        <f>Datos_climat_Sevilla!L5949</f>
        <v>3.6</v>
      </c>
      <c r="C5947">
        <f>Datos_climat_Sevilla!K5949</f>
        <v>240</v>
      </c>
      <c r="D5947">
        <f>Datos_climat_Sevilla!H5949</f>
        <v>34.4</v>
      </c>
      <c r="E5947">
        <f>Datos_climat_Sevilla!F5949</f>
        <v>671</v>
      </c>
      <c r="F5947">
        <f>Datos_climat_Sevilla!J5949/100</f>
        <v>1009.15</v>
      </c>
    </row>
    <row r="5948" spans="1:6" x14ac:dyDescent="0.25">
      <c r="A5948" s="3">
        <f>DATE(Datos_climat_Sevilla!A5950,Datos_climat_Sevilla!B5950,Datos_climat_Sevilla!C5950)+Datos_climat_Sevilla!D5950/24</f>
        <v>32756.791666666668</v>
      </c>
      <c r="B5948">
        <f>Datos_climat_Sevilla!L5950</f>
        <v>3.1</v>
      </c>
      <c r="C5948">
        <f>Datos_climat_Sevilla!K5950</f>
        <v>240</v>
      </c>
      <c r="D5948">
        <f>Datos_climat_Sevilla!H5950</f>
        <v>31.7</v>
      </c>
      <c r="E5948">
        <f>Datos_climat_Sevilla!F5950</f>
        <v>548</v>
      </c>
      <c r="F5948">
        <f>Datos_climat_Sevilla!J5950/100</f>
        <v>1009.15</v>
      </c>
    </row>
    <row r="5949" spans="1:6" x14ac:dyDescent="0.25">
      <c r="A5949" s="3">
        <f>DATE(Datos_climat_Sevilla!A5951,Datos_climat_Sevilla!B5951,Datos_climat_Sevilla!C5951)+Datos_climat_Sevilla!D5951/24</f>
        <v>32756.833333333332</v>
      </c>
      <c r="B5949">
        <f>Datos_climat_Sevilla!L5951</f>
        <v>4.5999999999999996</v>
      </c>
      <c r="C5949">
        <f>Datos_climat_Sevilla!K5951</f>
        <v>260</v>
      </c>
      <c r="D5949">
        <f>Datos_climat_Sevilla!H5951</f>
        <v>28.9</v>
      </c>
      <c r="E5949">
        <f>Datos_climat_Sevilla!F5951</f>
        <v>0</v>
      </c>
      <c r="F5949">
        <f>Datos_climat_Sevilla!J5951/100</f>
        <v>1009.15</v>
      </c>
    </row>
    <row r="5950" spans="1:6" x14ac:dyDescent="0.25">
      <c r="A5950" s="3">
        <f>DATE(Datos_climat_Sevilla!A5952,Datos_climat_Sevilla!B5952,Datos_climat_Sevilla!C5952)+Datos_climat_Sevilla!D5952/24</f>
        <v>32756.875</v>
      </c>
      <c r="B5950">
        <f>Datos_climat_Sevilla!L5952</f>
        <v>3</v>
      </c>
      <c r="C5950">
        <f>Datos_climat_Sevilla!K5952</f>
        <v>230</v>
      </c>
      <c r="D5950">
        <f>Datos_climat_Sevilla!H5952</f>
        <v>27.2</v>
      </c>
      <c r="E5950">
        <f>Datos_climat_Sevilla!F5952</f>
        <v>0</v>
      </c>
      <c r="F5950">
        <f>Datos_climat_Sevilla!J5952/100</f>
        <v>1009.15</v>
      </c>
    </row>
    <row r="5951" spans="1:6" x14ac:dyDescent="0.25">
      <c r="A5951" s="3">
        <f>DATE(Datos_climat_Sevilla!A5953,Datos_climat_Sevilla!B5953,Datos_climat_Sevilla!C5953)+Datos_climat_Sevilla!D5953/24</f>
        <v>32756.916666666668</v>
      </c>
      <c r="B5951">
        <f>Datos_climat_Sevilla!L5953</f>
        <v>3.1</v>
      </c>
      <c r="C5951">
        <f>Datos_climat_Sevilla!K5953</f>
        <v>240</v>
      </c>
      <c r="D5951">
        <f>Datos_climat_Sevilla!H5953</f>
        <v>25</v>
      </c>
      <c r="E5951">
        <f>Datos_climat_Sevilla!F5953</f>
        <v>0</v>
      </c>
      <c r="F5951">
        <f>Datos_climat_Sevilla!J5953/100</f>
        <v>1009.15</v>
      </c>
    </row>
    <row r="5952" spans="1:6" x14ac:dyDescent="0.25">
      <c r="A5952" s="3">
        <f>DATE(Datos_climat_Sevilla!A5954,Datos_climat_Sevilla!B5954,Datos_climat_Sevilla!C5954)+Datos_climat_Sevilla!D5954/24</f>
        <v>32756.958333333332</v>
      </c>
      <c r="B5952">
        <f>Datos_climat_Sevilla!L5954</f>
        <v>3</v>
      </c>
      <c r="C5952">
        <f>Datos_climat_Sevilla!K5954</f>
        <v>240</v>
      </c>
      <c r="D5952">
        <f>Datos_climat_Sevilla!H5954</f>
        <v>23.9</v>
      </c>
      <c r="E5952">
        <f>Datos_climat_Sevilla!F5954</f>
        <v>0</v>
      </c>
      <c r="F5952">
        <f>Datos_climat_Sevilla!J5954/100</f>
        <v>1009.15</v>
      </c>
    </row>
    <row r="5953" spans="1:6" x14ac:dyDescent="0.25">
      <c r="A5953" s="3">
        <f>DATE(Datos_climat_Sevilla!A5955,Datos_climat_Sevilla!B5955,Datos_climat_Sevilla!C5955)+Datos_climat_Sevilla!D5955/24</f>
        <v>32757</v>
      </c>
      <c r="B5953">
        <f>Datos_climat_Sevilla!L5955</f>
        <v>2.5</v>
      </c>
      <c r="C5953">
        <f>Datos_climat_Sevilla!K5955</f>
        <v>250</v>
      </c>
      <c r="D5953">
        <f>Datos_climat_Sevilla!H5955</f>
        <v>22.8</v>
      </c>
      <c r="E5953">
        <f>Datos_climat_Sevilla!F5955</f>
        <v>0</v>
      </c>
      <c r="F5953">
        <f>Datos_climat_Sevilla!J5955/100</f>
        <v>1009.15</v>
      </c>
    </row>
    <row r="5954" spans="1:6" x14ac:dyDescent="0.25">
      <c r="A5954" s="3">
        <f>DATE(Datos_climat_Sevilla!A5956,Datos_climat_Sevilla!B5956,Datos_climat_Sevilla!C5956)+Datos_climat_Sevilla!D5956/24</f>
        <v>32757.041666666668</v>
      </c>
      <c r="B5954">
        <f>Datos_climat_Sevilla!L5956</f>
        <v>2</v>
      </c>
      <c r="C5954">
        <f>Datos_climat_Sevilla!K5956</f>
        <v>210</v>
      </c>
      <c r="D5954">
        <f>Datos_climat_Sevilla!H5956</f>
        <v>21.7</v>
      </c>
      <c r="E5954">
        <f>Datos_climat_Sevilla!F5956</f>
        <v>0</v>
      </c>
      <c r="F5954">
        <f>Datos_climat_Sevilla!J5956/100</f>
        <v>1009.15</v>
      </c>
    </row>
    <row r="5955" spans="1:6" x14ac:dyDescent="0.25">
      <c r="A5955" s="3">
        <f>DATE(Datos_climat_Sevilla!A5957,Datos_climat_Sevilla!B5957,Datos_climat_Sevilla!C5957)+Datos_climat_Sevilla!D5957/24</f>
        <v>32757.083333333332</v>
      </c>
      <c r="B5955">
        <f>Datos_climat_Sevilla!L5957</f>
        <v>2</v>
      </c>
      <c r="C5955">
        <f>Datos_climat_Sevilla!K5957</f>
        <v>200</v>
      </c>
      <c r="D5955">
        <f>Datos_climat_Sevilla!H5957</f>
        <v>21.1</v>
      </c>
      <c r="E5955">
        <f>Datos_climat_Sevilla!F5957</f>
        <v>0</v>
      </c>
      <c r="F5955">
        <f>Datos_climat_Sevilla!J5957/100</f>
        <v>1009.15</v>
      </c>
    </row>
    <row r="5956" spans="1:6" x14ac:dyDescent="0.25">
      <c r="A5956" s="3">
        <f>DATE(Datos_climat_Sevilla!A5958,Datos_climat_Sevilla!B5958,Datos_climat_Sevilla!C5958)+Datos_climat_Sevilla!D5958/24</f>
        <v>32757.125</v>
      </c>
      <c r="B5956">
        <f>Datos_climat_Sevilla!L5958</f>
        <v>1</v>
      </c>
      <c r="C5956">
        <f>Datos_climat_Sevilla!K5958</f>
        <v>170</v>
      </c>
      <c r="D5956">
        <f>Datos_climat_Sevilla!H5958</f>
        <v>20.6</v>
      </c>
      <c r="E5956">
        <f>Datos_climat_Sevilla!F5958</f>
        <v>0</v>
      </c>
      <c r="F5956">
        <f>Datos_climat_Sevilla!J5958/100</f>
        <v>1009.15</v>
      </c>
    </row>
    <row r="5957" spans="1:6" x14ac:dyDescent="0.25">
      <c r="A5957" s="3">
        <f>DATE(Datos_climat_Sevilla!A5959,Datos_climat_Sevilla!B5959,Datos_climat_Sevilla!C5959)+Datos_climat_Sevilla!D5959/24</f>
        <v>32757.166666666668</v>
      </c>
      <c r="B5957">
        <f>Datos_climat_Sevilla!L5959</f>
        <v>1</v>
      </c>
      <c r="C5957">
        <f>Datos_climat_Sevilla!K5959</f>
        <v>180</v>
      </c>
      <c r="D5957">
        <f>Datos_climat_Sevilla!H5959</f>
        <v>20</v>
      </c>
      <c r="E5957">
        <f>Datos_climat_Sevilla!F5959</f>
        <v>0</v>
      </c>
      <c r="F5957">
        <f>Datos_climat_Sevilla!J5959/100</f>
        <v>1009.15</v>
      </c>
    </row>
    <row r="5958" spans="1:6" x14ac:dyDescent="0.25">
      <c r="A5958" s="3">
        <f>DATE(Datos_climat_Sevilla!A5960,Datos_climat_Sevilla!B5960,Datos_climat_Sevilla!C5960)+Datos_climat_Sevilla!D5960/24</f>
        <v>32757.208333333332</v>
      </c>
      <c r="B5958">
        <f>Datos_climat_Sevilla!L5960</f>
        <v>1</v>
      </c>
      <c r="C5958">
        <f>Datos_climat_Sevilla!K5960</f>
        <v>180</v>
      </c>
      <c r="D5958">
        <f>Datos_climat_Sevilla!H5960</f>
        <v>19.399999999999999</v>
      </c>
      <c r="E5958">
        <f>Datos_climat_Sevilla!F5960</f>
        <v>0</v>
      </c>
      <c r="F5958">
        <f>Datos_climat_Sevilla!J5960/100</f>
        <v>1009.15</v>
      </c>
    </row>
    <row r="5959" spans="1:6" x14ac:dyDescent="0.25">
      <c r="A5959" s="3">
        <f>DATE(Datos_climat_Sevilla!A5961,Datos_climat_Sevilla!B5961,Datos_climat_Sevilla!C5961)+Datos_climat_Sevilla!D5961/24</f>
        <v>32757.25</v>
      </c>
      <c r="B5959">
        <f>Datos_climat_Sevilla!L5961</f>
        <v>1.5</v>
      </c>
      <c r="C5959">
        <f>Datos_climat_Sevilla!K5961</f>
        <v>150</v>
      </c>
      <c r="D5959">
        <f>Datos_climat_Sevilla!H5961</f>
        <v>18.899999999999999</v>
      </c>
      <c r="E5959">
        <f>Datos_climat_Sevilla!F5961</f>
        <v>0</v>
      </c>
      <c r="F5959">
        <f>Datos_climat_Sevilla!J5961/100</f>
        <v>1009.15</v>
      </c>
    </row>
    <row r="5960" spans="1:6" x14ac:dyDescent="0.25">
      <c r="A5960" s="3">
        <f>DATE(Datos_climat_Sevilla!A5962,Datos_climat_Sevilla!B5962,Datos_climat_Sevilla!C5962)+Datos_climat_Sevilla!D5962/24</f>
        <v>32757.291666666668</v>
      </c>
      <c r="B5960">
        <f>Datos_climat_Sevilla!L5962</f>
        <v>0</v>
      </c>
      <c r="C5960">
        <f>Datos_climat_Sevilla!K5962</f>
        <v>0</v>
      </c>
      <c r="D5960">
        <f>Datos_climat_Sevilla!H5962</f>
        <v>18.899999999999999</v>
      </c>
      <c r="E5960">
        <f>Datos_climat_Sevilla!F5962</f>
        <v>0</v>
      </c>
      <c r="F5960">
        <f>Datos_climat_Sevilla!J5962/100</f>
        <v>1009.15</v>
      </c>
    </row>
    <row r="5961" spans="1:6" x14ac:dyDescent="0.25">
      <c r="A5961" s="3">
        <f>DATE(Datos_climat_Sevilla!A5963,Datos_climat_Sevilla!B5963,Datos_climat_Sevilla!C5963)+Datos_climat_Sevilla!D5963/24</f>
        <v>32757.333333333332</v>
      </c>
      <c r="B5961">
        <f>Datos_climat_Sevilla!L5963</f>
        <v>0</v>
      </c>
      <c r="C5961">
        <f>Datos_climat_Sevilla!K5963</f>
        <v>0</v>
      </c>
      <c r="D5961">
        <f>Datos_climat_Sevilla!H5963</f>
        <v>19.399999999999999</v>
      </c>
      <c r="E5961">
        <f>Datos_climat_Sevilla!F5963</f>
        <v>0</v>
      </c>
      <c r="F5961">
        <f>Datos_climat_Sevilla!J5963/100</f>
        <v>1009.15</v>
      </c>
    </row>
    <row r="5962" spans="1:6" x14ac:dyDescent="0.25">
      <c r="A5962" s="3">
        <f>DATE(Datos_climat_Sevilla!A5964,Datos_climat_Sevilla!B5964,Datos_climat_Sevilla!C5964)+Datos_climat_Sevilla!D5964/24</f>
        <v>32757.375</v>
      </c>
      <c r="B5962">
        <f>Datos_climat_Sevilla!L5964</f>
        <v>0</v>
      </c>
      <c r="C5962">
        <f>Datos_climat_Sevilla!K5964</f>
        <v>0</v>
      </c>
      <c r="D5962">
        <f>Datos_climat_Sevilla!H5964</f>
        <v>20</v>
      </c>
      <c r="E5962">
        <f>Datos_climat_Sevilla!F5964</f>
        <v>331</v>
      </c>
      <c r="F5962">
        <f>Datos_climat_Sevilla!J5964/100</f>
        <v>1009.15</v>
      </c>
    </row>
    <row r="5963" spans="1:6" x14ac:dyDescent="0.25">
      <c r="A5963" s="3">
        <f>DATE(Datos_climat_Sevilla!A5965,Datos_climat_Sevilla!B5965,Datos_climat_Sevilla!C5965)+Datos_climat_Sevilla!D5965/24</f>
        <v>32757.416666666668</v>
      </c>
      <c r="B5963">
        <f>Datos_climat_Sevilla!L5965</f>
        <v>0</v>
      </c>
      <c r="C5963">
        <f>Datos_climat_Sevilla!K5965</f>
        <v>0</v>
      </c>
      <c r="D5963">
        <f>Datos_climat_Sevilla!H5965</f>
        <v>22.2</v>
      </c>
      <c r="E5963">
        <f>Datos_climat_Sevilla!F5965</f>
        <v>173</v>
      </c>
      <c r="F5963">
        <f>Datos_climat_Sevilla!J5965/100</f>
        <v>1009.15</v>
      </c>
    </row>
    <row r="5964" spans="1:6" x14ac:dyDescent="0.25">
      <c r="A5964" s="3">
        <f>DATE(Datos_climat_Sevilla!A5966,Datos_climat_Sevilla!B5966,Datos_climat_Sevilla!C5966)+Datos_climat_Sevilla!D5966/24</f>
        <v>32757.458333333332</v>
      </c>
      <c r="B5964">
        <f>Datos_climat_Sevilla!L5966</f>
        <v>0</v>
      </c>
      <c r="C5964">
        <f>Datos_climat_Sevilla!K5966</f>
        <v>0</v>
      </c>
      <c r="D5964">
        <f>Datos_climat_Sevilla!H5966</f>
        <v>23.9</v>
      </c>
      <c r="E5964">
        <f>Datos_climat_Sevilla!F5966</f>
        <v>154</v>
      </c>
      <c r="F5964">
        <f>Datos_climat_Sevilla!J5966/100</f>
        <v>1009.15</v>
      </c>
    </row>
    <row r="5965" spans="1:6" x14ac:dyDescent="0.25">
      <c r="A5965" s="3">
        <f>DATE(Datos_climat_Sevilla!A5967,Datos_climat_Sevilla!B5967,Datos_climat_Sevilla!C5967)+Datos_climat_Sevilla!D5967/24</f>
        <v>32757.5</v>
      </c>
      <c r="B5965">
        <f>Datos_climat_Sevilla!L5967</f>
        <v>1.5</v>
      </c>
      <c r="C5965">
        <f>Datos_climat_Sevilla!K5967</f>
        <v>240</v>
      </c>
      <c r="D5965">
        <f>Datos_climat_Sevilla!H5967</f>
        <v>26.1</v>
      </c>
      <c r="E5965">
        <f>Datos_climat_Sevilla!F5967</f>
        <v>119</v>
      </c>
      <c r="F5965">
        <f>Datos_climat_Sevilla!J5967/100</f>
        <v>1009.15</v>
      </c>
    </row>
    <row r="5966" spans="1:6" x14ac:dyDescent="0.25">
      <c r="A5966" s="3">
        <f>DATE(Datos_climat_Sevilla!A5968,Datos_climat_Sevilla!B5968,Datos_climat_Sevilla!C5968)+Datos_climat_Sevilla!D5968/24</f>
        <v>32757.541666666668</v>
      </c>
      <c r="B5966">
        <f>Datos_climat_Sevilla!L5968</f>
        <v>0</v>
      </c>
      <c r="C5966">
        <f>Datos_climat_Sevilla!K5968</f>
        <v>0</v>
      </c>
      <c r="D5966">
        <f>Datos_climat_Sevilla!H5968</f>
        <v>27.8</v>
      </c>
      <c r="E5966">
        <f>Datos_climat_Sevilla!F5968</f>
        <v>69</v>
      </c>
      <c r="F5966">
        <f>Datos_climat_Sevilla!J5968/100</f>
        <v>1009.15</v>
      </c>
    </row>
    <row r="5967" spans="1:6" x14ac:dyDescent="0.25">
      <c r="A5967" s="3">
        <f>DATE(Datos_climat_Sevilla!A5969,Datos_climat_Sevilla!B5969,Datos_climat_Sevilla!C5969)+Datos_climat_Sevilla!D5969/24</f>
        <v>32757.583333333332</v>
      </c>
      <c r="B5967">
        <f>Datos_climat_Sevilla!L5969</f>
        <v>1.5</v>
      </c>
      <c r="C5967">
        <f>Datos_climat_Sevilla!K5969</f>
        <v>300</v>
      </c>
      <c r="D5967">
        <f>Datos_climat_Sevilla!H5969</f>
        <v>30</v>
      </c>
      <c r="E5967">
        <f>Datos_climat_Sevilla!F5969</f>
        <v>198</v>
      </c>
      <c r="F5967">
        <f>Datos_climat_Sevilla!J5969/100</f>
        <v>1009.15</v>
      </c>
    </row>
    <row r="5968" spans="1:6" x14ac:dyDescent="0.25">
      <c r="A5968" s="3">
        <f>DATE(Datos_climat_Sevilla!A5970,Datos_climat_Sevilla!B5970,Datos_climat_Sevilla!C5970)+Datos_climat_Sevilla!D5970/24</f>
        <v>32757.625</v>
      </c>
      <c r="B5968">
        <f>Datos_climat_Sevilla!L5970</f>
        <v>1.5</v>
      </c>
      <c r="C5968">
        <f>Datos_climat_Sevilla!K5970</f>
        <v>240</v>
      </c>
      <c r="D5968">
        <f>Datos_climat_Sevilla!H5970</f>
        <v>31.7</v>
      </c>
      <c r="E5968">
        <f>Datos_climat_Sevilla!F5970</f>
        <v>182</v>
      </c>
      <c r="F5968">
        <f>Datos_climat_Sevilla!J5970/100</f>
        <v>1009.15</v>
      </c>
    </row>
    <row r="5969" spans="1:6" x14ac:dyDescent="0.25">
      <c r="A5969" s="3">
        <f>DATE(Datos_climat_Sevilla!A5971,Datos_climat_Sevilla!B5971,Datos_climat_Sevilla!C5971)+Datos_climat_Sevilla!D5971/24</f>
        <v>32757.666666666668</v>
      </c>
      <c r="B5969">
        <f>Datos_climat_Sevilla!L5971</f>
        <v>4.0999999999999996</v>
      </c>
      <c r="C5969">
        <f>Datos_climat_Sevilla!K5971</f>
        <v>260</v>
      </c>
      <c r="D5969">
        <f>Datos_climat_Sevilla!H5971</f>
        <v>32.200000000000003</v>
      </c>
      <c r="E5969">
        <f>Datos_climat_Sevilla!F5971</f>
        <v>195</v>
      </c>
      <c r="F5969">
        <f>Datos_climat_Sevilla!J5971/100</f>
        <v>1009.15</v>
      </c>
    </row>
    <row r="5970" spans="1:6" x14ac:dyDescent="0.25">
      <c r="A5970" s="3">
        <f>DATE(Datos_climat_Sevilla!A5972,Datos_climat_Sevilla!B5972,Datos_climat_Sevilla!C5972)+Datos_climat_Sevilla!D5972/24</f>
        <v>32757.708333333332</v>
      </c>
      <c r="B5970">
        <f>Datos_climat_Sevilla!L5972</f>
        <v>3</v>
      </c>
      <c r="C5970">
        <f>Datos_climat_Sevilla!K5972</f>
        <v>230</v>
      </c>
      <c r="D5970">
        <f>Datos_climat_Sevilla!H5972</f>
        <v>31.7</v>
      </c>
      <c r="E5970">
        <f>Datos_climat_Sevilla!F5972</f>
        <v>148</v>
      </c>
      <c r="F5970">
        <f>Datos_climat_Sevilla!J5972/100</f>
        <v>1009.15</v>
      </c>
    </row>
    <row r="5971" spans="1:6" x14ac:dyDescent="0.25">
      <c r="A5971" s="3">
        <f>DATE(Datos_climat_Sevilla!A5973,Datos_climat_Sevilla!B5973,Datos_climat_Sevilla!C5973)+Datos_climat_Sevilla!D5973/24</f>
        <v>32757.75</v>
      </c>
      <c r="B5971">
        <f>Datos_climat_Sevilla!L5973</f>
        <v>3.6</v>
      </c>
      <c r="C5971">
        <f>Datos_climat_Sevilla!K5973</f>
        <v>230</v>
      </c>
      <c r="D5971">
        <f>Datos_climat_Sevilla!H5973</f>
        <v>30.6</v>
      </c>
      <c r="E5971">
        <f>Datos_climat_Sevilla!F5973</f>
        <v>107</v>
      </c>
      <c r="F5971">
        <f>Datos_climat_Sevilla!J5973/100</f>
        <v>1009.15</v>
      </c>
    </row>
    <row r="5972" spans="1:6" x14ac:dyDescent="0.25">
      <c r="A5972" s="3">
        <f>DATE(Datos_climat_Sevilla!A5974,Datos_climat_Sevilla!B5974,Datos_climat_Sevilla!C5974)+Datos_climat_Sevilla!D5974/24</f>
        <v>32757.791666666668</v>
      </c>
      <c r="B5972">
        <f>Datos_climat_Sevilla!L5974</f>
        <v>6.2</v>
      </c>
      <c r="C5972">
        <f>Datos_climat_Sevilla!K5974</f>
        <v>230</v>
      </c>
      <c r="D5972">
        <f>Datos_climat_Sevilla!H5974</f>
        <v>29.4</v>
      </c>
      <c r="E5972">
        <f>Datos_climat_Sevilla!F5974</f>
        <v>119</v>
      </c>
      <c r="F5972">
        <f>Datos_climat_Sevilla!J5974/100</f>
        <v>1009.15</v>
      </c>
    </row>
    <row r="5973" spans="1:6" x14ac:dyDescent="0.25">
      <c r="A5973" s="3">
        <f>DATE(Datos_climat_Sevilla!A5975,Datos_climat_Sevilla!B5975,Datos_climat_Sevilla!C5975)+Datos_climat_Sevilla!D5975/24</f>
        <v>32757.833333333332</v>
      </c>
      <c r="B5973">
        <f>Datos_climat_Sevilla!L5975</f>
        <v>5.0999999999999996</v>
      </c>
      <c r="C5973">
        <f>Datos_climat_Sevilla!K5975</f>
        <v>240</v>
      </c>
      <c r="D5973">
        <f>Datos_climat_Sevilla!H5975</f>
        <v>27.8</v>
      </c>
      <c r="E5973">
        <f>Datos_climat_Sevilla!F5975</f>
        <v>0</v>
      </c>
      <c r="F5973">
        <f>Datos_climat_Sevilla!J5975/100</f>
        <v>1009.15</v>
      </c>
    </row>
    <row r="5974" spans="1:6" x14ac:dyDescent="0.25">
      <c r="A5974" s="3">
        <f>DATE(Datos_climat_Sevilla!A5976,Datos_climat_Sevilla!B5976,Datos_climat_Sevilla!C5976)+Datos_climat_Sevilla!D5976/24</f>
        <v>32757.875</v>
      </c>
      <c r="B5974">
        <f>Datos_climat_Sevilla!L5976</f>
        <v>5.0999999999999996</v>
      </c>
      <c r="C5974">
        <f>Datos_climat_Sevilla!K5976</f>
        <v>230</v>
      </c>
      <c r="D5974">
        <f>Datos_climat_Sevilla!H5976</f>
        <v>26.1</v>
      </c>
      <c r="E5974">
        <f>Datos_climat_Sevilla!F5976</f>
        <v>0</v>
      </c>
      <c r="F5974">
        <f>Datos_climat_Sevilla!J5976/100</f>
        <v>1009.15</v>
      </c>
    </row>
    <row r="5975" spans="1:6" x14ac:dyDescent="0.25">
      <c r="A5975" s="3">
        <f>DATE(Datos_climat_Sevilla!A5977,Datos_climat_Sevilla!B5977,Datos_climat_Sevilla!C5977)+Datos_climat_Sevilla!D5977/24</f>
        <v>32757.916666666668</v>
      </c>
      <c r="B5975">
        <f>Datos_climat_Sevilla!L5977</f>
        <v>4.0999999999999996</v>
      </c>
      <c r="C5975">
        <f>Datos_climat_Sevilla!K5977</f>
        <v>250</v>
      </c>
      <c r="D5975">
        <f>Datos_climat_Sevilla!H5977</f>
        <v>24.4</v>
      </c>
      <c r="E5975">
        <f>Datos_climat_Sevilla!F5977</f>
        <v>0</v>
      </c>
      <c r="F5975">
        <f>Datos_climat_Sevilla!J5977/100</f>
        <v>1009.15</v>
      </c>
    </row>
    <row r="5976" spans="1:6" x14ac:dyDescent="0.25">
      <c r="A5976" s="3">
        <f>DATE(Datos_climat_Sevilla!A5978,Datos_climat_Sevilla!B5978,Datos_climat_Sevilla!C5978)+Datos_climat_Sevilla!D5978/24</f>
        <v>32757.958333333332</v>
      </c>
      <c r="B5976">
        <f>Datos_climat_Sevilla!L5978</f>
        <v>4.0999999999999996</v>
      </c>
      <c r="C5976">
        <f>Datos_climat_Sevilla!K5978</f>
        <v>260</v>
      </c>
      <c r="D5976">
        <f>Datos_climat_Sevilla!H5978</f>
        <v>23.3</v>
      </c>
      <c r="E5976">
        <f>Datos_climat_Sevilla!F5978</f>
        <v>0</v>
      </c>
      <c r="F5976">
        <f>Datos_climat_Sevilla!J5978/100</f>
        <v>1009.15</v>
      </c>
    </row>
    <row r="5977" spans="1:6" x14ac:dyDescent="0.25">
      <c r="A5977" s="3">
        <f>DATE(Datos_climat_Sevilla!A5979,Datos_climat_Sevilla!B5979,Datos_climat_Sevilla!C5979)+Datos_climat_Sevilla!D5979/24</f>
        <v>32758</v>
      </c>
      <c r="B5977">
        <f>Datos_climat_Sevilla!L5979</f>
        <v>3</v>
      </c>
      <c r="C5977">
        <f>Datos_climat_Sevilla!K5979</f>
        <v>210</v>
      </c>
      <c r="D5977">
        <f>Datos_climat_Sevilla!H5979</f>
        <v>22.2</v>
      </c>
      <c r="E5977">
        <f>Datos_climat_Sevilla!F5979</f>
        <v>0</v>
      </c>
      <c r="F5977">
        <f>Datos_climat_Sevilla!J5979/100</f>
        <v>1009.15</v>
      </c>
    </row>
    <row r="5978" spans="1:6" x14ac:dyDescent="0.25">
      <c r="A5978" s="3">
        <f>DATE(Datos_climat_Sevilla!A5980,Datos_climat_Sevilla!B5980,Datos_climat_Sevilla!C5980)+Datos_climat_Sevilla!D5980/24</f>
        <v>32758.041666666668</v>
      </c>
      <c r="B5978">
        <f>Datos_climat_Sevilla!L5980</f>
        <v>3.1</v>
      </c>
      <c r="C5978">
        <f>Datos_climat_Sevilla!K5980</f>
        <v>230</v>
      </c>
      <c r="D5978">
        <f>Datos_climat_Sevilla!H5980</f>
        <v>21.7</v>
      </c>
      <c r="E5978">
        <f>Datos_climat_Sevilla!F5980</f>
        <v>0</v>
      </c>
      <c r="F5978">
        <f>Datos_climat_Sevilla!J5980/100</f>
        <v>1009.15</v>
      </c>
    </row>
    <row r="5979" spans="1:6" x14ac:dyDescent="0.25">
      <c r="A5979" s="3">
        <f>DATE(Datos_climat_Sevilla!A5981,Datos_climat_Sevilla!B5981,Datos_climat_Sevilla!C5981)+Datos_climat_Sevilla!D5981/24</f>
        <v>32758.083333333332</v>
      </c>
      <c r="B5979">
        <f>Datos_climat_Sevilla!L5981</f>
        <v>3</v>
      </c>
      <c r="C5979">
        <f>Datos_climat_Sevilla!K5981</f>
        <v>220</v>
      </c>
      <c r="D5979">
        <f>Datos_climat_Sevilla!H5981</f>
        <v>20.6</v>
      </c>
      <c r="E5979">
        <f>Datos_climat_Sevilla!F5981</f>
        <v>0</v>
      </c>
      <c r="F5979">
        <f>Datos_climat_Sevilla!J5981/100</f>
        <v>1009.15</v>
      </c>
    </row>
    <row r="5980" spans="1:6" x14ac:dyDescent="0.25">
      <c r="A5980" s="3">
        <f>DATE(Datos_climat_Sevilla!A5982,Datos_climat_Sevilla!B5982,Datos_climat_Sevilla!C5982)+Datos_climat_Sevilla!D5982/24</f>
        <v>32758.125</v>
      </c>
      <c r="B5980">
        <f>Datos_climat_Sevilla!L5982</f>
        <v>3</v>
      </c>
      <c r="C5980">
        <f>Datos_climat_Sevilla!K5982</f>
        <v>200</v>
      </c>
      <c r="D5980">
        <f>Datos_climat_Sevilla!H5982</f>
        <v>20</v>
      </c>
      <c r="E5980">
        <f>Datos_climat_Sevilla!F5982</f>
        <v>0</v>
      </c>
      <c r="F5980">
        <f>Datos_climat_Sevilla!J5982/100</f>
        <v>1009.15</v>
      </c>
    </row>
    <row r="5981" spans="1:6" x14ac:dyDescent="0.25">
      <c r="A5981" s="3">
        <f>DATE(Datos_climat_Sevilla!A5983,Datos_climat_Sevilla!B5983,Datos_climat_Sevilla!C5983)+Datos_climat_Sevilla!D5983/24</f>
        <v>32758.166666666668</v>
      </c>
      <c r="B5981">
        <f>Datos_climat_Sevilla!L5983</f>
        <v>3.1</v>
      </c>
      <c r="C5981">
        <f>Datos_climat_Sevilla!K5983</f>
        <v>190</v>
      </c>
      <c r="D5981">
        <f>Datos_climat_Sevilla!H5983</f>
        <v>18.899999999999999</v>
      </c>
      <c r="E5981">
        <f>Datos_climat_Sevilla!F5983</f>
        <v>0</v>
      </c>
      <c r="F5981">
        <f>Datos_climat_Sevilla!J5983/100</f>
        <v>1009.15</v>
      </c>
    </row>
    <row r="5982" spans="1:6" x14ac:dyDescent="0.25">
      <c r="A5982" s="3">
        <f>DATE(Datos_climat_Sevilla!A5984,Datos_climat_Sevilla!B5984,Datos_climat_Sevilla!C5984)+Datos_climat_Sevilla!D5984/24</f>
        <v>32758.208333333332</v>
      </c>
      <c r="B5982">
        <f>Datos_climat_Sevilla!L5984</f>
        <v>2.5</v>
      </c>
      <c r="C5982">
        <f>Datos_climat_Sevilla!K5984</f>
        <v>190</v>
      </c>
      <c r="D5982">
        <f>Datos_climat_Sevilla!H5984</f>
        <v>18.3</v>
      </c>
      <c r="E5982">
        <f>Datos_climat_Sevilla!F5984</f>
        <v>0</v>
      </c>
      <c r="F5982">
        <f>Datos_climat_Sevilla!J5984/100</f>
        <v>1009.15</v>
      </c>
    </row>
    <row r="5983" spans="1:6" x14ac:dyDescent="0.25">
      <c r="A5983" s="3">
        <f>DATE(Datos_climat_Sevilla!A5985,Datos_climat_Sevilla!B5985,Datos_climat_Sevilla!C5985)+Datos_climat_Sevilla!D5985/24</f>
        <v>32758.25</v>
      </c>
      <c r="B5983">
        <f>Datos_climat_Sevilla!L5985</f>
        <v>2</v>
      </c>
      <c r="C5983">
        <f>Datos_climat_Sevilla!K5985</f>
        <v>230</v>
      </c>
      <c r="D5983">
        <f>Datos_climat_Sevilla!H5985</f>
        <v>17.8</v>
      </c>
      <c r="E5983">
        <f>Datos_climat_Sevilla!F5985</f>
        <v>0</v>
      </c>
      <c r="F5983">
        <f>Datos_climat_Sevilla!J5985/100</f>
        <v>1009.15</v>
      </c>
    </row>
    <row r="5984" spans="1:6" x14ac:dyDescent="0.25">
      <c r="A5984" s="3">
        <f>DATE(Datos_climat_Sevilla!A5986,Datos_climat_Sevilla!B5986,Datos_climat_Sevilla!C5986)+Datos_climat_Sevilla!D5986/24</f>
        <v>32758.291666666668</v>
      </c>
      <c r="B5984">
        <f>Datos_climat_Sevilla!L5986</f>
        <v>2.1</v>
      </c>
      <c r="C5984">
        <f>Datos_climat_Sevilla!K5986</f>
        <v>200</v>
      </c>
      <c r="D5984">
        <f>Datos_climat_Sevilla!H5986</f>
        <v>17.8</v>
      </c>
      <c r="E5984">
        <f>Datos_climat_Sevilla!F5986</f>
        <v>0</v>
      </c>
      <c r="F5984">
        <f>Datos_climat_Sevilla!J5986/100</f>
        <v>1009.15</v>
      </c>
    </row>
    <row r="5985" spans="1:6" x14ac:dyDescent="0.25">
      <c r="A5985" s="3">
        <f>DATE(Datos_climat_Sevilla!A5987,Datos_climat_Sevilla!B5987,Datos_climat_Sevilla!C5987)+Datos_climat_Sevilla!D5987/24</f>
        <v>32758.333333333332</v>
      </c>
      <c r="B5985">
        <f>Datos_climat_Sevilla!L5987</f>
        <v>2</v>
      </c>
      <c r="C5985">
        <f>Datos_climat_Sevilla!K5987</f>
        <v>200</v>
      </c>
      <c r="D5985">
        <f>Datos_climat_Sevilla!H5987</f>
        <v>17.8</v>
      </c>
      <c r="E5985">
        <f>Datos_climat_Sevilla!F5987</f>
        <v>0</v>
      </c>
      <c r="F5985">
        <f>Datos_climat_Sevilla!J5987/100</f>
        <v>1009.15</v>
      </c>
    </row>
    <row r="5986" spans="1:6" x14ac:dyDescent="0.25">
      <c r="A5986" s="3">
        <f>DATE(Datos_climat_Sevilla!A5988,Datos_climat_Sevilla!B5988,Datos_climat_Sevilla!C5988)+Datos_climat_Sevilla!D5988/24</f>
        <v>32758.375</v>
      </c>
      <c r="B5986">
        <f>Datos_climat_Sevilla!L5988</f>
        <v>2</v>
      </c>
      <c r="C5986">
        <f>Datos_climat_Sevilla!K5988</f>
        <v>190</v>
      </c>
      <c r="D5986">
        <f>Datos_climat_Sevilla!H5988</f>
        <v>18.899999999999999</v>
      </c>
      <c r="E5986">
        <f>Datos_climat_Sevilla!F5988</f>
        <v>580</v>
      </c>
      <c r="F5986">
        <f>Datos_climat_Sevilla!J5988/100</f>
        <v>1009.15</v>
      </c>
    </row>
    <row r="5987" spans="1:6" x14ac:dyDescent="0.25">
      <c r="A5987" s="3">
        <f>DATE(Datos_climat_Sevilla!A5989,Datos_climat_Sevilla!B5989,Datos_climat_Sevilla!C5989)+Datos_climat_Sevilla!D5989/24</f>
        <v>32758.416666666668</v>
      </c>
      <c r="B5987">
        <f>Datos_climat_Sevilla!L5989</f>
        <v>3.1</v>
      </c>
      <c r="C5987">
        <f>Datos_climat_Sevilla!K5989</f>
        <v>230</v>
      </c>
      <c r="D5987">
        <f>Datos_climat_Sevilla!H5989</f>
        <v>20.6</v>
      </c>
      <c r="E5987">
        <f>Datos_climat_Sevilla!F5989</f>
        <v>694</v>
      </c>
      <c r="F5987">
        <f>Datos_climat_Sevilla!J5989/100</f>
        <v>1009.15</v>
      </c>
    </row>
    <row r="5988" spans="1:6" x14ac:dyDescent="0.25">
      <c r="A5988" s="3">
        <f>DATE(Datos_climat_Sevilla!A5990,Datos_climat_Sevilla!B5990,Datos_climat_Sevilla!C5990)+Datos_climat_Sevilla!D5990/24</f>
        <v>32758.458333333332</v>
      </c>
      <c r="B5988">
        <f>Datos_climat_Sevilla!L5990</f>
        <v>2.5</v>
      </c>
      <c r="C5988">
        <f>Datos_climat_Sevilla!K5990</f>
        <v>230</v>
      </c>
      <c r="D5988">
        <f>Datos_climat_Sevilla!H5990</f>
        <v>22.2</v>
      </c>
      <c r="E5988">
        <f>Datos_climat_Sevilla!F5990</f>
        <v>779</v>
      </c>
      <c r="F5988">
        <f>Datos_climat_Sevilla!J5990/100</f>
        <v>1009.15</v>
      </c>
    </row>
    <row r="5989" spans="1:6" x14ac:dyDescent="0.25">
      <c r="A5989" s="3">
        <f>DATE(Datos_climat_Sevilla!A5991,Datos_climat_Sevilla!B5991,Datos_climat_Sevilla!C5991)+Datos_climat_Sevilla!D5991/24</f>
        <v>32758.5</v>
      </c>
      <c r="B5989">
        <f>Datos_climat_Sevilla!L5991</f>
        <v>2.5</v>
      </c>
      <c r="C5989">
        <f>Datos_climat_Sevilla!K5991</f>
        <v>210</v>
      </c>
      <c r="D5989">
        <f>Datos_climat_Sevilla!H5991</f>
        <v>24.4</v>
      </c>
      <c r="E5989">
        <f>Datos_climat_Sevilla!F5991</f>
        <v>839</v>
      </c>
      <c r="F5989">
        <f>Datos_climat_Sevilla!J5991/100</f>
        <v>1009.15</v>
      </c>
    </row>
    <row r="5990" spans="1:6" x14ac:dyDescent="0.25">
      <c r="A5990" s="3">
        <f>DATE(Datos_climat_Sevilla!A5992,Datos_climat_Sevilla!B5992,Datos_climat_Sevilla!C5992)+Datos_climat_Sevilla!D5992/24</f>
        <v>32758.541666666668</v>
      </c>
      <c r="B5990">
        <f>Datos_climat_Sevilla!L5992</f>
        <v>4.0999999999999996</v>
      </c>
      <c r="C5990">
        <f>Datos_climat_Sevilla!K5992</f>
        <v>250</v>
      </c>
      <c r="D5990">
        <f>Datos_climat_Sevilla!H5992</f>
        <v>26.7</v>
      </c>
      <c r="E5990">
        <f>Datos_climat_Sevilla!F5992</f>
        <v>876</v>
      </c>
      <c r="F5990">
        <f>Datos_climat_Sevilla!J5992/100</f>
        <v>1009.15</v>
      </c>
    </row>
    <row r="5991" spans="1:6" x14ac:dyDescent="0.25">
      <c r="A5991" s="3">
        <f>DATE(Datos_climat_Sevilla!A5993,Datos_climat_Sevilla!B5993,Datos_climat_Sevilla!C5993)+Datos_climat_Sevilla!D5993/24</f>
        <v>32758.583333333332</v>
      </c>
      <c r="B5991">
        <f>Datos_climat_Sevilla!L5993</f>
        <v>3</v>
      </c>
      <c r="C5991">
        <f>Datos_climat_Sevilla!K5993</f>
        <v>230</v>
      </c>
      <c r="D5991">
        <f>Datos_climat_Sevilla!H5993</f>
        <v>28.9</v>
      </c>
      <c r="E5991">
        <f>Datos_climat_Sevilla!F5993</f>
        <v>886</v>
      </c>
      <c r="F5991">
        <f>Datos_climat_Sevilla!J5993/100</f>
        <v>1009.15</v>
      </c>
    </row>
    <row r="5992" spans="1:6" x14ac:dyDescent="0.25">
      <c r="A5992" s="3">
        <f>DATE(Datos_climat_Sevilla!A5994,Datos_climat_Sevilla!B5994,Datos_climat_Sevilla!C5994)+Datos_climat_Sevilla!D5994/24</f>
        <v>32758.625</v>
      </c>
      <c r="B5992">
        <f>Datos_climat_Sevilla!L5994</f>
        <v>3</v>
      </c>
      <c r="C5992">
        <f>Datos_climat_Sevilla!K5994</f>
        <v>230</v>
      </c>
      <c r="D5992">
        <f>Datos_climat_Sevilla!H5994</f>
        <v>30</v>
      </c>
      <c r="E5992">
        <f>Datos_climat_Sevilla!F5994</f>
        <v>867</v>
      </c>
      <c r="F5992">
        <f>Datos_climat_Sevilla!J5994/100</f>
        <v>1009.15</v>
      </c>
    </row>
    <row r="5993" spans="1:6" x14ac:dyDescent="0.25">
      <c r="A5993" s="3">
        <f>DATE(Datos_climat_Sevilla!A5995,Datos_climat_Sevilla!B5995,Datos_climat_Sevilla!C5995)+Datos_climat_Sevilla!D5995/24</f>
        <v>32758.666666666668</v>
      </c>
      <c r="B5993">
        <f>Datos_climat_Sevilla!L5995</f>
        <v>4.0999999999999996</v>
      </c>
      <c r="C5993">
        <f>Datos_climat_Sevilla!K5995</f>
        <v>230</v>
      </c>
      <c r="D5993">
        <f>Datos_climat_Sevilla!H5995</f>
        <v>31.1</v>
      </c>
      <c r="E5993">
        <f>Datos_climat_Sevilla!F5995</f>
        <v>826</v>
      </c>
      <c r="F5993">
        <f>Datos_climat_Sevilla!J5995/100</f>
        <v>1009.15</v>
      </c>
    </row>
    <row r="5994" spans="1:6" x14ac:dyDescent="0.25">
      <c r="A5994" s="3">
        <f>DATE(Datos_climat_Sevilla!A5996,Datos_climat_Sevilla!B5996,Datos_climat_Sevilla!C5996)+Datos_climat_Sevilla!D5996/24</f>
        <v>32758.708333333332</v>
      </c>
      <c r="B5994">
        <f>Datos_climat_Sevilla!L5996</f>
        <v>5.6</v>
      </c>
      <c r="C5994">
        <f>Datos_climat_Sevilla!K5996</f>
        <v>220</v>
      </c>
      <c r="D5994">
        <f>Datos_climat_Sevilla!H5996</f>
        <v>30.6</v>
      </c>
      <c r="E5994">
        <f>Datos_climat_Sevilla!F5996</f>
        <v>757</v>
      </c>
      <c r="F5994">
        <f>Datos_climat_Sevilla!J5996/100</f>
        <v>1009.15</v>
      </c>
    </row>
    <row r="5995" spans="1:6" x14ac:dyDescent="0.25">
      <c r="A5995" s="3">
        <f>DATE(Datos_climat_Sevilla!A5997,Datos_climat_Sevilla!B5997,Datos_climat_Sevilla!C5997)+Datos_climat_Sevilla!D5997/24</f>
        <v>32758.75</v>
      </c>
      <c r="B5995">
        <f>Datos_climat_Sevilla!L5997</f>
        <v>7.2</v>
      </c>
      <c r="C5995">
        <f>Datos_climat_Sevilla!K5997</f>
        <v>220</v>
      </c>
      <c r="D5995">
        <f>Datos_climat_Sevilla!H5997</f>
        <v>29.4</v>
      </c>
      <c r="E5995">
        <f>Datos_climat_Sevilla!F5997</f>
        <v>668</v>
      </c>
      <c r="F5995">
        <f>Datos_climat_Sevilla!J5997/100</f>
        <v>1009.15</v>
      </c>
    </row>
    <row r="5996" spans="1:6" x14ac:dyDescent="0.25">
      <c r="A5996" s="3">
        <f>DATE(Datos_climat_Sevilla!A5998,Datos_climat_Sevilla!B5998,Datos_climat_Sevilla!C5998)+Datos_climat_Sevilla!D5998/24</f>
        <v>32758.791666666668</v>
      </c>
      <c r="B5996">
        <f>Datos_climat_Sevilla!L5998</f>
        <v>7.2</v>
      </c>
      <c r="C5996">
        <f>Datos_climat_Sevilla!K5998</f>
        <v>220</v>
      </c>
      <c r="D5996">
        <f>Datos_climat_Sevilla!H5998</f>
        <v>27.8</v>
      </c>
      <c r="E5996">
        <f>Datos_climat_Sevilla!F5998</f>
        <v>542</v>
      </c>
      <c r="F5996">
        <f>Datos_climat_Sevilla!J5998/100</f>
        <v>1009.15</v>
      </c>
    </row>
    <row r="5997" spans="1:6" x14ac:dyDescent="0.25">
      <c r="A5997" s="3">
        <f>DATE(Datos_climat_Sevilla!A5999,Datos_climat_Sevilla!B5999,Datos_climat_Sevilla!C5999)+Datos_climat_Sevilla!D5999/24</f>
        <v>32758.833333333332</v>
      </c>
      <c r="B5997">
        <f>Datos_climat_Sevilla!L5999</f>
        <v>6.6</v>
      </c>
      <c r="C5997">
        <f>Datos_climat_Sevilla!K5999</f>
        <v>220</v>
      </c>
      <c r="D5997">
        <f>Datos_climat_Sevilla!H5999</f>
        <v>26.1</v>
      </c>
      <c r="E5997">
        <f>Datos_climat_Sevilla!F5999</f>
        <v>0</v>
      </c>
      <c r="F5997">
        <f>Datos_climat_Sevilla!J5999/100</f>
        <v>1009.15</v>
      </c>
    </row>
    <row r="5998" spans="1:6" x14ac:dyDescent="0.25">
      <c r="A5998" s="3">
        <f>DATE(Datos_climat_Sevilla!A6000,Datos_climat_Sevilla!B6000,Datos_climat_Sevilla!C6000)+Datos_climat_Sevilla!D6000/24</f>
        <v>32758.875</v>
      </c>
      <c r="B5998">
        <f>Datos_climat_Sevilla!L6000</f>
        <v>4.5999999999999996</v>
      </c>
      <c r="C5998">
        <f>Datos_climat_Sevilla!K6000</f>
        <v>210</v>
      </c>
      <c r="D5998">
        <f>Datos_climat_Sevilla!H6000</f>
        <v>24.4</v>
      </c>
      <c r="E5998">
        <f>Datos_climat_Sevilla!F6000</f>
        <v>0</v>
      </c>
      <c r="F5998">
        <f>Datos_climat_Sevilla!J6000/100</f>
        <v>1009.15</v>
      </c>
    </row>
    <row r="5999" spans="1:6" x14ac:dyDescent="0.25">
      <c r="A5999" s="3">
        <f>DATE(Datos_climat_Sevilla!A6001,Datos_climat_Sevilla!B6001,Datos_climat_Sevilla!C6001)+Datos_climat_Sevilla!D6001/24</f>
        <v>32758.916666666668</v>
      </c>
      <c r="B5999">
        <f>Datos_climat_Sevilla!L6001</f>
        <v>5.0999999999999996</v>
      </c>
      <c r="C5999">
        <f>Datos_climat_Sevilla!K6001</f>
        <v>210</v>
      </c>
      <c r="D5999">
        <f>Datos_climat_Sevilla!H6001</f>
        <v>22.8</v>
      </c>
      <c r="E5999">
        <f>Datos_climat_Sevilla!F6001</f>
        <v>0</v>
      </c>
      <c r="F5999">
        <f>Datos_climat_Sevilla!J6001/100</f>
        <v>1009.15</v>
      </c>
    </row>
    <row r="6000" spans="1:6" x14ac:dyDescent="0.25">
      <c r="A6000" s="3">
        <f>DATE(Datos_climat_Sevilla!A6002,Datos_climat_Sevilla!B6002,Datos_climat_Sevilla!C6002)+Datos_climat_Sevilla!D6002/24</f>
        <v>32758.958333333332</v>
      </c>
      <c r="B6000">
        <f>Datos_climat_Sevilla!L6002</f>
        <v>3.6</v>
      </c>
      <c r="C6000">
        <f>Datos_climat_Sevilla!K6002</f>
        <v>200</v>
      </c>
      <c r="D6000">
        <f>Datos_climat_Sevilla!H6002</f>
        <v>22.2</v>
      </c>
      <c r="E6000">
        <f>Datos_climat_Sevilla!F6002</f>
        <v>0</v>
      </c>
      <c r="F6000">
        <f>Datos_climat_Sevilla!J6002/100</f>
        <v>1009.15</v>
      </c>
    </row>
    <row r="6001" spans="1:6" x14ac:dyDescent="0.25">
      <c r="A6001" s="3">
        <f>DATE(Datos_climat_Sevilla!A6003,Datos_climat_Sevilla!B6003,Datos_climat_Sevilla!C6003)+Datos_climat_Sevilla!D6003/24</f>
        <v>32759</v>
      </c>
      <c r="B6001">
        <f>Datos_climat_Sevilla!L6003</f>
        <v>1.5</v>
      </c>
      <c r="C6001">
        <f>Datos_climat_Sevilla!K6003</f>
        <v>180</v>
      </c>
      <c r="D6001">
        <f>Datos_climat_Sevilla!H6003</f>
        <v>21.1</v>
      </c>
      <c r="E6001">
        <f>Datos_climat_Sevilla!F6003</f>
        <v>0</v>
      </c>
      <c r="F6001">
        <f>Datos_climat_Sevilla!J6003/100</f>
        <v>1009.15</v>
      </c>
    </row>
    <row r="6002" spans="1:6" x14ac:dyDescent="0.25">
      <c r="A6002" s="3">
        <f>DATE(Datos_climat_Sevilla!A6004,Datos_climat_Sevilla!B6004,Datos_climat_Sevilla!C6004)+Datos_climat_Sevilla!D6004/24</f>
        <v>32759.041666666668</v>
      </c>
      <c r="B6002">
        <f>Datos_climat_Sevilla!L6004</f>
        <v>1</v>
      </c>
      <c r="C6002">
        <f>Datos_climat_Sevilla!K6004</f>
        <v>180</v>
      </c>
      <c r="D6002">
        <f>Datos_climat_Sevilla!H6004</f>
        <v>20.6</v>
      </c>
      <c r="E6002">
        <f>Datos_climat_Sevilla!F6004</f>
        <v>0</v>
      </c>
      <c r="F6002">
        <f>Datos_climat_Sevilla!J6004/100</f>
        <v>1009.15</v>
      </c>
    </row>
    <row r="6003" spans="1:6" x14ac:dyDescent="0.25">
      <c r="A6003" s="3">
        <f>DATE(Datos_climat_Sevilla!A6005,Datos_climat_Sevilla!B6005,Datos_climat_Sevilla!C6005)+Datos_climat_Sevilla!D6005/24</f>
        <v>32759.083333333332</v>
      </c>
      <c r="B6003">
        <f>Datos_climat_Sevilla!L6005</f>
        <v>0</v>
      </c>
      <c r="C6003">
        <f>Datos_climat_Sevilla!K6005</f>
        <v>0</v>
      </c>
      <c r="D6003">
        <f>Datos_climat_Sevilla!H6005</f>
        <v>19.399999999999999</v>
      </c>
      <c r="E6003">
        <f>Datos_climat_Sevilla!F6005</f>
        <v>0</v>
      </c>
      <c r="F6003">
        <f>Datos_climat_Sevilla!J6005/100</f>
        <v>1009.15</v>
      </c>
    </row>
    <row r="6004" spans="1:6" x14ac:dyDescent="0.25">
      <c r="A6004" s="3">
        <f>DATE(Datos_climat_Sevilla!A6006,Datos_climat_Sevilla!B6006,Datos_climat_Sevilla!C6006)+Datos_climat_Sevilla!D6006/24</f>
        <v>32759.125</v>
      </c>
      <c r="B6004">
        <f>Datos_climat_Sevilla!L6006</f>
        <v>1.5</v>
      </c>
      <c r="C6004">
        <f>Datos_climat_Sevilla!K6006</f>
        <v>180</v>
      </c>
      <c r="D6004">
        <f>Datos_climat_Sevilla!H6006</f>
        <v>18.899999999999999</v>
      </c>
      <c r="E6004">
        <f>Datos_climat_Sevilla!F6006</f>
        <v>0</v>
      </c>
      <c r="F6004">
        <f>Datos_climat_Sevilla!J6006/100</f>
        <v>1009.15</v>
      </c>
    </row>
    <row r="6005" spans="1:6" x14ac:dyDescent="0.25">
      <c r="A6005" s="3">
        <f>DATE(Datos_climat_Sevilla!A6007,Datos_climat_Sevilla!B6007,Datos_climat_Sevilla!C6007)+Datos_climat_Sevilla!D6007/24</f>
        <v>32759.166666666668</v>
      </c>
      <c r="B6005">
        <f>Datos_climat_Sevilla!L6007</f>
        <v>0</v>
      </c>
      <c r="C6005">
        <f>Datos_climat_Sevilla!K6007</f>
        <v>0</v>
      </c>
      <c r="D6005">
        <f>Datos_climat_Sevilla!H6007</f>
        <v>18.899999999999999</v>
      </c>
      <c r="E6005">
        <f>Datos_climat_Sevilla!F6007</f>
        <v>0</v>
      </c>
      <c r="F6005">
        <f>Datos_climat_Sevilla!J6007/100</f>
        <v>1009.15</v>
      </c>
    </row>
    <row r="6006" spans="1:6" x14ac:dyDescent="0.25">
      <c r="A6006" s="3">
        <f>DATE(Datos_climat_Sevilla!A6008,Datos_climat_Sevilla!B6008,Datos_climat_Sevilla!C6008)+Datos_climat_Sevilla!D6008/24</f>
        <v>32759.208333333332</v>
      </c>
      <c r="B6006">
        <f>Datos_climat_Sevilla!L6008</f>
        <v>0</v>
      </c>
      <c r="C6006">
        <f>Datos_climat_Sevilla!K6008</f>
        <v>0</v>
      </c>
      <c r="D6006">
        <f>Datos_climat_Sevilla!H6008</f>
        <v>17.8</v>
      </c>
      <c r="E6006">
        <f>Datos_climat_Sevilla!F6008</f>
        <v>0</v>
      </c>
      <c r="F6006">
        <f>Datos_climat_Sevilla!J6008/100</f>
        <v>1009.15</v>
      </c>
    </row>
    <row r="6007" spans="1:6" x14ac:dyDescent="0.25">
      <c r="A6007" s="3">
        <f>DATE(Datos_climat_Sevilla!A6009,Datos_climat_Sevilla!B6009,Datos_climat_Sevilla!C6009)+Datos_climat_Sevilla!D6009/24</f>
        <v>32759.25</v>
      </c>
      <c r="B6007">
        <f>Datos_climat_Sevilla!L6009</f>
        <v>0</v>
      </c>
      <c r="C6007">
        <f>Datos_climat_Sevilla!K6009</f>
        <v>0</v>
      </c>
      <c r="D6007">
        <f>Datos_climat_Sevilla!H6009</f>
        <v>17.2</v>
      </c>
      <c r="E6007">
        <f>Datos_climat_Sevilla!F6009</f>
        <v>0</v>
      </c>
      <c r="F6007">
        <f>Datos_climat_Sevilla!J6009/100</f>
        <v>1009.15</v>
      </c>
    </row>
    <row r="6008" spans="1:6" x14ac:dyDescent="0.25">
      <c r="A6008" s="3">
        <f>DATE(Datos_climat_Sevilla!A6010,Datos_climat_Sevilla!B6010,Datos_climat_Sevilla!C6010)+Datos_climat_Sevilla!D6010/24</f>
        <v>32759.291666666668</v>
      </c>
      <c r="B6008">
        <f>Datos_climat_Sevilla!L6010</f>
        <v>0</v>
      </c>
      <c r="C6008">
        <f>Datos_climat_Sevilla!K6010</f>
        <v>0</v>
      </c>
      <c r="D6008">
        <f>Datos_climat_Sevilla!H6010</f>
        <v>17.2</v>
      </c>
      <c r="E6008">
        <f>Datos_climat_Sevilla!F6010</f>
        <v>0</v>
      </c>
      <c r="F6008">
        <f>Datos_climat_Sevilla!J6010/100</f>
        <v>1009.15</v>
      </c>
    </row>
    <row r="6009" spans="1:6" x14ac:dyDescent="0.25">
      <c r="A6009" s="3">
        <f>DATE(Datos_climat_Sevilla!A6011,Datos_climat_Sevilla!B6011,Datos_climat_Sevilla!C6011)+Datos_climat_Sevilla!D6011/24</f>
        <v>32759.333333333332</v>
      </c>
      <c r="B6009">
        <f>Datos_climat_Sevilla!L6011</f>
        <v>2</v>
      </c>
      <c r="C6009">
        <f>Datos_climat_Sevilla!K6011</f>
        <v>290</v>
      </c>
      <c r="D6009">
        <f>Datos_climat_Sevilla!H6011</f>
        <v>17.8</v>
      </c>
      <c r="E6009">
        <f>Datos_climat_Sevilla!F6011</f>
        <v>0</v>
      </c>
      <c r="F6009">
        <f>Datos_climat_Sevilla!J6011/100</f>
        <v>1009.15</v>
      </c>
    </row>
    <row r="6010" spans="1:6" x14ac:dyDescent="0.25">
      <c r="A6010" s="3">
        <f>DATE(Datos_climat_Sevilla!A6012,Datos_climat_Sevilla!B6012,Datos_climat_Sevilla!C6012)+Datos_climat_Sevilla!D6012/24</f>
        <v>32759.375</v>
      </c>
      <c r="B6010">
        <f>Datos_climat_Sevilla!L6012</f>
        <v>2</v>
      </c>
      <c r="C6010">
        <f>Datos_climat_Sevilla!K6012</f>
        <v>310</v>
      </c>
      <c r="D6010">
        <f>Datos_climat_Sevilla!H6012</f>
        <v>18.3</v>
      </c>
      <c r="E6010">
        <f>Datos_climat_Sevilla!F6012</f>
        <v>570</v>
      </c>
      <c r="F6010">
        <f>Datos_climat_Sevilla!J6012/100</f>
        <v>1009.15</v>
      </c>
    </row>
    <row r="6011" spans="1:6" x14ac:dyDescent="0.25">
      <c r="A6011" s="3">
        <f>DATE(Datos_climat_Sevilla!A6013,Datos_climat_Sevilla!B6013,Datos_climat_Sevilla!C6013)+Datos_climat_Sevilla!D6013/24</f>
        <v>32759.416666666668</v>
      </c>
      <c r="B6011">
        <f>Datos_climat_Sevilla!L6013</f>
        <v>2.1</v>
      </c>
      <c r="C6011">
        <f>Datos_climat_Sevilla!K6013</f>
        <v>300</v>
      </c>
      <c r="D6011">
        <f>Datos_climat_Sevilla!H6013</f>
        <v>20.6</v>
      </c>
      <c r="E6011">
        <f>Datos_climat_Sevilla!F6013</f>
        <v>687</v>
      </c>
      <c r="F6011">
        <f>Datos_climat_Sevilla!J6013/100</f>
        <v>1009.15</v>
      </c>
    </row>
    <row r="6012" spans="1:6" x14ac:dyDescent="0.25">
      <c r="A6012" s="3">
        <f>DATE(Datos_climat_Sevilla!A6014,Datos_climat_Sevilla!B6014,Datos_climat_Sevilla!C6014)+Datos_climat_Sevilla!D6014/24</f>
        <v>32759.458333333332</v>
      </c>
      <c r="B6012">
        <f>Datos_climat_Sevilla!L6014</f>
        <v>2</v>
      </c>
      <c r="C6012">
        <f>Datos_climat_Sevilla!K6014</f>
        <v>290</v>
      </c>
      <c r="D6012">
        <f>Datos_climat_Sevilla!H6014</f>
        <v>23.3</v>
      </c>
      <c r="E6012">
        <f>Datos_climat_Sevilla!F6014</f>
        <v>772</v>
      </c>
      <c r="F6012">
        <f>Datos_climat_Sevilla!J6014/100</f>
        <v>1009.15</v>
      </c>
    </row>
    <row r="6013" spans="1:6" x14ac:dyDescent="0.25">
      <c r="A6013" s="3">
        <f>DATE(Datos_climat_Sevilla!A6015,Datos_climat_Sevilla!B6015,Datos_climat_Sevilla!C6015)+Datos_climat_Sevilla!D6015/24</f>
        <v>32759.5</v>
      </c>
      <c r="B6013">
        <f>Datos_climat_Sevilla!L6015</f>
        <v>1.5</v>
      </c>
      <c r="C6013">
        <f>Datos_climat_Sevilla!K6015</f>
        <v>270</v>
      </c>
      <c r="D6013">
        <f>Datos_climat_Sevilla!H6015</f>
        <v>26.1</v>
      </c>
      <c r="E6013">
        <f>Datos_climat_Sevilla!F6015</f>
        <v>835</v>
      </c>
      <c r="F6013">
        <f>Datos_climat_Sevilla!J6015/100</f>
        <v>1009.15</v>
      </c>
    </row>
    <row r="6014" spans="1:6" x14ac:dyDescent="0.25">
      <c r="A6014" s="3">
        <f>DATE(Datos_climat_Sevilla!A6016,Datos_climat_Sevilla!B6016,Datos_climat_Sevilla!C6016)+Datos_climat_Sevilla!D6016/24</f>
        <v>32759.541666666668</v>
      </c>
      <c r="B6014">
        <f>Datos_climat_Sevilla!L6016</f>
        <v>3.1</v>
      </c>
      <c r="C6014">
        <f>Datos_climat_Sevilla!K6016</f>
        <v>250</v>
      </c>
      <c r="D6014">
        <f>Datos_climat_Sevilla!H6016</f>
        <v>28.9</v>
      </c>
      <c r="E6014">
        <f>Datos_climat_Sevilla!F6016</f>
        <v>870</v>
      </c>
      <c r="F6014">
        <f>Datos_climat_Sevilla!J6016/100</f>
        <v>1009.15</v>
      </c>
    </row>
    <row r="6015" spans="1:6" x14ac:dyDescent="0.25">
      <c r="A6015" s="3">
        <f>DATE(Datos_climat_Sevilla!A6017,Datos_climat_Sevilla!B6017,Datos_climat_Sevilla!C6017)+Datos_climat_Sevilla!D6017/24</f>
        <v>32759.583333333332</v>
      </c>
      <c r="B6015">
        <f>Datos_climat_Sevilla!L6017</f>
        <v>3</v>
      </c>
      <c r="C6015">
        <f>Datos_climat_Sevilla!K6017</f>
        <v>230</v>
      </c>
      <c r="D6015">
        <f>Datos_climat_Sevilla!H6017</f>
        <v>31.7</v>
      </c>
      <c r="E6015">
        <f>Datos_climat_Sevilla!F6017</f>
        <v>880</v>
      </c>
      <c r="F6015">
        <f>Datos_climat_Sevilla!J6017/100</f>
        <v>1009.15</v>
      </c>
    </row>
    <row r="6016" spans="1:6" x14ac:dyDescent="0.25">
      <c r="A6016" s="3">
        <f>DATE(Datos_climat_Sevilla!A6018,Datos_climat_Sevilla!B6018,Datos_climat_Sevilla!C6018)+Datos_climat_Sevilla!D6018/24</f>
        <v>32759.625</v>
      </c>
      <c r="B6016">
        <f>Datos_climat_Sevilla!L6018</f>
        <v>4.0999999999999996</v>
      </c>
      <c r="C6016">
        <f>Datos_climat_Sevilla!K6018</f>
        <v>230</v>
      </c>
      <c r="D6016">
        <f>Datos_climat_Sevilla!H6018</f>
        <v>33.299999999999997</v>
      </c>
      <c r="E6016">
        <f>Datos_climat_Sevilla!F6018</f>
        <v>864</v>
      </c>
      <c r="F6016">
        <f>Datos_climat_Sevilla!J6018/100</f>
        <v>1009.15</v>
      </c>
    </row>
    <row r="6017" spans="1:6" x14ac:dyDescent="0.25">
      <c r="A6017" s="3">
        <f>DATE(Datos_climat_Sevilla!A6019,Datos_climat_Sevilla!B6019,Datos_climat_Sevilla!C6019)+Datos_climat_Sevilla!D6019/24</f>
        <v>32759.666666666668</v>
      </c>
      <c r="B6017">
        <f>Datos_climat_Sevilla!L6019</f>
        <v>4.0999999999999996</v>
      </c>
      <c r="C6017">
        <f>Datos_climat_Sevilla!K6019</f>
        <v>250</v>
      </c>
      <c r="D6017">
        <f>Datos_climat_Sevilla!H6019</f>
        <v>33.9</v>
      </c>
      <c r="E6017">
        <f>Datos_climat_Sevilla!F6019</f>
        <v>820</v>
      </c>
      <c r="F6017">
        <f>Datos_climat_Sevilla!J6019/100</f>
        <v>1009.15</v>
      </c>
    </row>
    <row r="6018" spans="1:6" x14ac:dyDescent="0.25">
      <c r="A6018" s="3">
        <f>DATE(Datos_climat_Sevilla!A6020,Datos_climat_Sevilla!B6020,Datos_climat_Sevilla!C6020)+Datos_climat_Sevilla!D6020/24</f>
        <v>32759.708333333332</v>
      </c>
      <c r="B6018">
        <f>Datos_climat_Sevilla!L6020</f>
        <v>6.1</v>
      </c>
      <c r="C6018">
        <f>Datos_climat_Sevilla!K6020</f>
        <v>250</v>
      </c>
      <c r="D6018">
        <f>Datos_climat_Sevilla!H6020</f>
        <v>33.299999999999997</v>
      </c>
      <c r="E6018">
        <f>Datos_climat_Sevilla!F6020</f>
        <v>750</v>
      </c>
      <c r="F6018">
        <f>Datos_climat_Sevilla!J6020/100</f>
        <v>1009.15</v>
      </c>
    </row>
    <row r="6019" spans="1:6" x14ac:dyDescent="0.25">
      <c r="A6019" s="3">
        <f>DATE(Datos_climat_Sevilla!A6021,Datos_climat_Sevilla!B6021,Datos_climat_Sevilla!C6021)+Datos_climat_Sevilla!D6021/24</f>
        <v>32759.75</v>
      </c>
      <c r="B6019">
        <f>Datos_climat_Sevilla!L6021</f>
        <v>5.0999999999999996</v>
      </c>
      <c r="C6019">
        <f>Datos_climat_Sevilla!K6021</f>
        <v>250</v>
      </c>
      <c r="D6019">
        <f>Datos_climat_Sevilla!H6021</f>
        <v>32.200000000000003</v>
      </c>
      <c r="E6019">
        <f>Datos_climat_Sevilla!F6021</f>
        <v>659</v>
      </c>
      <c r="F6019">
        <f>Datos_climat_Sevilla!J6021/100</f>
        <v>1009.15</v>
      </c>
    </row>
    <row r="6020" spans="1:6" x14ac:dyDescent="0.25">
      <c r="A6020" s="3">
        <f>DATE(Datos_climat_Sevilla!A6022,Datos_climat_Sevilla!B6022,Datos_climat_Sevilla!C6022)+Datos_climat_Sevilla!D6022/24</f>
        <v>32759.791666666668</v>
      </c>
      <c r="B6020">
        <f>Datos_climat_Sevilla!L6022</f>
        <v>4.0999999999999996</v>
      </c>
      <c r="C6020">
        <f>Datos_climat_Sevilla!K6022</f>
        <v>270</v>
      </c>
      <c r="D6020">
        <f>Datos_climat_Sevilla!H6022</f>
        <v>30</v>
      </c>
      <c r="E6020">
        <f>Datos_climat_Sevilla!F6022</f>
        <v>529</v>
      </c>
      <c r="F6020">
        <f>Datos_climat_Sevilla!J6022/100</f>
        <v>1009.15</v>
      </c>
    </row>
    <row r="6021" spans="1:6" x14ac:dyDescent="0.25">
      <c r="A6021" s="3">
        <f>DATE(Datos_climat_Sevilla!A6023,Datos_climat_Sevilla!B6023,Datos_climat_Sevilla!C6023)+Datos_climat_Sevilla!D6023/24</f>
        <v>32759.833333333332</v>
      </c>
      <c r="B6021">
        <f>Datos_climat_Sevilla!L6023</f>
        <v>4.0999999999999996</v>
      </c>
      <c r="C6021">
        <f>Datos_climat_Sevilla!K6023</f>
        <v>260</v>
      </c>
      <c r="D6021">
        <f>Datos_climat_Sevilla!H6023</f>
        <v>27.8</v>
      </c>
      <c r="E6021">
        <f>Datos_climat_Sevilla!F6023</f>
        <v>0</v>
      </c>
      <c r="F6021">
        <f>Datos_climat_Sevilla!J6023/100</f>
        <v>1009.15</v>
      </c>
    </row>
    <row r="6022" spans="1:6" x14ac:dyDescent="0.25">
      <c r="A6022" s="3">
        <f>DATE(Datos_climat_Sevilla!A6024,Datos_climat_Sevilla!B6024,Datos_climat_Sevilla!C6024)+Datos_climat_Sevilla!D6024/24</f>
        <v>32759.875</v>
      </c>
      <c r="B6022">
        <f>Datos_climat_Sevilla!L6024</f>
        <v>3</v>
      </c>
      <c r="C6022">
        <f>Datos_climat_Sevilla!K6024</f>
        <v>240</v>
      </c>
      <c r="D6022">
        <f>Datos_climat_Sevilla!H6024</f>
        <v>25.6</v>
      </c>
      <c r="E6022">
        <f>Datos_climat_Sevilla!F6024</f>
        <v>0</v>
      </c>
      <c r="F6022">
        <f>Datos_climat_Sevilla!J6024/100</f>
        <v>1009.15</v>
      </c>
    </row>
    <row r="6023" spans="1:6" x14ac:dyDescent="0.25">
      <c r="A6023" s="3">
        <f>DATE(Datos_climat_Sevilla!A6025,Datos_climat_Sevilla!B6025,Datos_climat_Sevilla!C6025)+Datos_climat_Sevilla!D6025/24</f>
        <v>32759.916666666668</v>
      </c>
      <c r="B6023">
        <f>Datos_climat_Sevilla!L6025</f>
        <v>2.1</v>
      </c>
      <c r="C6023">
        <f>Datos_climat_Sevilla!K6025</f>
        <v>210</v>
      </c>
      <c r="D6023">
        <f>Datos_climat_Sevilla!H6025</f>
        <v>23.9</v>
      </c>
      <c r="E6023">
        <f>Datos_climat_Sevilla!F6025</f>
        <v>0</v>
      </c>
      <c r="F6023">
        <f>Datos_climat_Sevilla!J6025/100</f>
        <v>1009.15</v>
      </c>
    </row>
    <row r="6024" spans="1:6" x14ac:dyDescent="0.25">
      <c r="A6024" s="3">
        <f>DATE(Datos_climat_Sevilla!A6026,Datos_climat_Sevilla!B6026,Datos_climat_Sevilla!C6026)+Datos_climat_Sevilla!D6026/24</f>
        <v>32759.958333333332</v>
      </c>
      <c r="B6024">
        <f>Datos_climat_Sevilla!L6026</f>
        <v>2</v>
      </c>
      <c r="C6024">
        <f>Datos_climat_Sevilla!K6026</f>
        <v>290</v>
      </c>
      <c r="D6024">
        <f>Datos_climat_Sevilla!H6026</f>
        <v>22.2</v>
      </c>
      <c r="E6024">
        <f>Datos_climat_Sevilla!F6026</f>
        <v>0</v>
      </c>
      <c r="F6024">
        <f>Datos_climat_Sevilla!J6026/100</f>
        <v>1009.15</v>
      </c>
    </row>
    <row r="6025" spans="1:6" x14ac:dyDescent="0.25">
      <c r="A6025" s="3">
        <f>DATE(Datos_climat_Sevilla!A6027,Datos_climat_Sevilla!B6027,Datos_climat_Sevilla!C6027)+Datos_climat_Sevilla!D6027/24</f>
        <v>32760</v>
      </c>
      <c r="B6025">
        <f>Datos_climat_Sevilla!L6027</f>
        <v>2</v>
      </c>
      <c r="C6025">
        <f>Datos_climat_Sevilla!K6027</f>
        <v>290</v>
      </c>
      <c r="D6025">
        <f>Datos_climat_Sevilla!H6027</f>
        <v>21.1</v>
      </c>
      <c r="E6025">
        <f>Datos_climat_Sevilla!F6027</f>
        <v>0</v>
      </c>
      <c r="F6025">
        <f>Datos_climat_Sevilla!J6027/100</f>
        <v>1009.15</v>
      </c>
    </row>
    <row r="6026" spans="1:6" x14ac:dyDescent="0.25">
      <c r="A6026" s="3">
        <f>DATE(Datos_climat_Sevilla!A6028,Datos_climat_Sevilla!B6028,Datos_climat_Sevilla!C6028)+Datos_climat_Sevilla!D6028/24</f>
        <v>32760.041666666668</v>
      </c>
      <c r="B6026">
        <f>Datos_climat_Sevilla!L6028</f>
        <v>2.1</v>
      </c>
      <c r="C6026">
        <f>Datos_climat_Sevilla!K6028</f>
        <v>300</v>
      </c>
      <c r="D6026">
        <f>Datos_climat_Sevilla!H6028</f>
        <v>20</v>
      </c>
      <c r="E6026">
        <f>Datos_climat_Sevilla!F6028</f>
        <v>0</v>
      </c>
      <c r="F6026">
        <f>Datos_climat_Sevilla!J6028/100</f>
        <v>1009.15</v>
      </c>
    </row>
    <row r="6027" spans="1:6" x14ac:dyDescent="0.25">
      <c r="A6027" s="3">
        <f>DATE(Datos_climat_Sevilla!A6029,Datos_climat_Sevilla!B6029,Datos_climat_Sevilla!C6029)+Datos_climat_Sevilla!D6029/24</f>
        <v>32760.083333333332</v>
      </c>
      <c r="B6027">
        <f>Datos_climat_Sevilla!L6029</f>
        <v>1.5</v>
      </c>
      <c r="C6027">
        <f>Datos_climat_Sevilla!K6029</f>
        <v>300</v>
      </c>
      <c r="D6027">
        <f>Datos_climat_Sevilla!H6029</f>
        <v>19.399999999999999</v>
      </c>
      <c r="E6027">
        <f>Datos_climat_Sevilla!F6029</f>
        <v>0</v>
      </c>
      <c r="F6027">
        <f>Datos_climat_Sevilla!J6029/100</f>
        <v>1009.15</v>
      </c>
    </row>
    <row r="6028" spans="1:6" x14ac:dyDescent="0.25">
      <c r="A6028" s="3">
        <f>DATE(Datos_climat_Sevilla!A6030,Datos_climat_Sevilla!B6030,Datos_climat_Sevilla!C6030)+Datos_climat_Sevilla!D6030/24</f>
        <v>32760.125</v>
      </c>
      <c r="B6028">
        <f>Datos_climat_Sevilla!L6030</f>
        <v>1.5</v>
      </c>
      <c r="C6028">
        <f>Datos_climat_Sevilla!K6030</f>
        <v>320</v>
      </c>
      <c r="D6028">
        <f>Datos_climat_Sevilla!H6030</f>
        <v>19.399999999999999</v>
      </c>
      <c r="E6028">
        <f>Datos_climat_Sevilla!F6030</f>
        <v>0</v>
      </c>
      <c r="F6028">
        <f>Datos_climat_Sevilla!J6030/100</f>
        <v>1009.15</v>
      </c>
    </row>
    <row r="6029" spans="1:6" x14ac:dyDescent="0.25">
      <c r="A6029" s="3">
        <f>DATE(Datos_climat_Sevilla!A6031,Datos_climat_Sevilla!B6031,Datos_climat_Sevilla!C6031)+Datos_climat_Sevilla!D6031/24</f>
        <v>32760.166666666668</v>
      </c>
      <c r="B6029">
        <f>Datos_climat_Sevilla!L6031</f>
        <v>2.1</v>
      </c>
      <c r="C6029">
        <f>Datos_climat_Sevilla!K6031</f>
        <v>300</v>
      </c>
      <c r="D6029">
        <f>Datos_climat_Sevilla!H6031</f>
        <v>18.899999999999999</v>
      </c>
      <c r="E6029">
        <f>Datos_climat_Sevilla!F6031</f>
        <v>0</v>
      </c>
      <c r="F6029">
        <f>Datos_climat_Sevilla!J6031/100</f>
        <v>1009.15</v>
      </c>
    </row>
    <row r="6030" spans="1:6" x14ac:dyDescent="0.25">
      <c r="A6030" s="3">
        <f>DATE(Datos_climat_Sevilla!A6032,Datos_climat_Sevilla!B6032,Datos_climat_Sevilla!C6032)+Datos_climat_Sevilla!D6032/24</f>
        <v>32760.208333333332</v>
      </c>
      <c r="B6030">
        <f>Datos_climat_Sevilla!L6032</f>
        <v>1.5</v>
      </c>
      <c r="C6030">
        <f>Datos_climat_Sevilla!K6032</f>
        <v>300</v>
      </c>
      <c r="D6030">
        <f>Datos_climat_Sevilla!H6032</f>
        <v>18.899999999999999</v>
      </c>
      <c r="E6030">
        <f>Datos_climat_Sevilla!F6032</f>
        <v>0</v>
      </c>
      <c r="F6030">
        <f>Datos_climat_Sevilla!J6032/100</f>
        <v>1009.15</v>
      </c>
    </row>
    <row r="6031" spans="1:6" x14ac:dyDescent="0.25">
      <c r="A6031" s="3">
        <f>DATE(Datos_climat_Sevilla!A6033,Datos_climat_Sevilla!B6033,Datos_climat_Sevilla!C6033)+Datos_climat_Sevilla!D6033/24</f>
        <v>32760.25</v>
      </c>
      <c r="B6031">
        <f>Datos_climat_Sevilla!L6033</f>
        <v>0</v>
      </c>
      <c r="C6031">
        <f>Datos_climat_Sevilla!K6033</f>
        <v>0</v>
      </c>
      <c r="D6031">
        <f>Datos_climat_Sevilla!H6033</f>
        <v>17.8</v>
      </c>
      <c r="E6031">
        <f>Datos_climat_Sevilla!F6033</f>
        <v>0</v>
      </c>
      <c r="F6031">
        <f>Datos_climat_Sevilla!J6033/100</f>
        <v>1009.15</v>
      </c>
    </row>
    <row r="6032" spans="1:6" x14ac:dyDescent="0.25">
      <c r="A6032" s="3">
        <f>DATE(Datos_climat_Sevilla!A6034,Datos_climat_Sevilla!B6034,Datos_climat_Sevilla!C6034)+Datos_climat_Sevilla!D6034/24</f>
        <v>32760.291666666668</v>
      </c>
      <c r="B6032">
        <f>Datos_climat_Sevilla!L6034</f>
        <v>0</v>
      </c>
      <c r="C6032">
        <f>Datos_climat_Sevilla!K6034</f>
        <v>0</v>
      </c>
      <c r="D6032">
        <f>Datos_climat_Sevilla!H6034</f>
        <v>17.8</v>
      </c>
      <c r="E6032">
        <f>Datos_climat_Sevilla!F6034</f>
        <v>0</v>
      </c>
      <c r="F6032">
        <f>Datos_climat_Sevilla!J6034/100</f>
        <v>1009.15</v>
      </c>
    </row>
    <row r="6033" spans="1:6" x14ac:dyDescent="0.25">
      <c r="A6033" s="3">
        <f>DATE(Datos_climat_Sevilla!A6035,Datos_climat_Sevilla!B6035,Datos_climat_Sevilla!C6035)+Datos_climat_Sevilla!D6035/24</f>
        <v>32760.333333333332</v>
      </c>
      <c r="B6033">
        <f>Datos_climat_Sevilla!L6035</f>
        <v>0</v>
      </c>
      <c r="C6033">
        <f>Datos_climat_Sevilla!K6035</f>
        <v>0</v>
      </c>
      <c r="D6033">
        <f>Datos_climat_Sevilla!H6035</f>
        <v>18.3</v>
      </c>
      <c r="E6033">
        <f>Datos_climat_Sevilla!F6035</f>
        <v>0</v>
      </c>
      <c r="F6033">
        <f>Datos_climat_Sevilla!J6035/100</f>
        <v>1009.15</v>
      </c>
    </row>
    <row r="6034" spans="1:6" x14ac:dyDescent="0.25">
      <c r="A6034" s="3">
        <f>DATE(Datos_climat_Sevilla!A6036,Datos_climat_Sevilla!B6036,Datos_climat_Sevilla!C6036)+Datos_climat_Sevilla!D6036/24</f>
        <v>32760.375</v>
      </c>
      <c r="B6034">
        <f>Datos_climat_Sevilla!L6036</f>
        <v>2</v>
      </c>
      <c r="C6034">
        <f>Datos_climat_Sevilla!K6036</f>
        <v>50</v>
      </c>
      <c r="D6034">
        <f>Datos_climat_Sevilla!H6036</f>
        <v>18.899999999999999</v>
      </c>
      <c r="E6034">
        <f>Datos_climat_Sevilla!F6036</f>
        <v>287</v>
      </c>
      <c r="F6034">
        <f>Datos_climat_Sevilla!J6036/100</f>
        <v>1009.15</v>
      </c>
    </row>
    <row r="6035" spans="1:6" x14ac:dyDescent="0.25">
      <c r="A6035" s="3">
        <f>DATE(Datos_climat_Sevilla!A6037,Datos_climat_Sevilla!B6037,Datos_climat_Sevilla!C6037)+Datos_climat_Sevilla!D6037/24</f>
        <v>32760.416666666668</v>
      </c>
      <c r="B6035">
        <f>Datos_climat_Sevilla!L6037</f>
        <v>0</v>
      </c>
      <c r="C6035">
        <f>Datos_climat_Sevilla!K6037</f>
        <v>0</v>
      </c>
      <c r="D6035">
        <f>Datos_climat_Sevilla!H6037</f>
        <v>20</v>
      </c>
      <c r="E6035">
        <f>Datos_climat_Sevilla!F6037</f>
        <v>378</v>
      </c>
      <c r="F6035">
        <f>Datos_climat_Sevilla!J6037/100</f>
        <v>1009.15</v>
      </c>
    </row>
    <row r="6036" spans="1:6" x14ac:dyDescent="0.25">
      <c r="A6036" s="3">
        <f>DATE(Datos_climat_Sevilla!A6038,Datos_climat_Sevilla!B6038,Datos_climat_Sevilla!C6038)+Datos_climat_Sevilla!D6038/24</f>
        <v>32760.458333333332</v>
      </c>
      <c r="B6036">
        <f>Datos_climat_Sevilla!L6038</f>
        <v>1.5</v>
      </c>
      <c r="C6036">
        <f>Datos_climat_Sevilla!K6038</f>
        <v>170</v>
      </c>
      <c r="D6036">
        <f>Datos_climat_Sevilla!H6038</f>
        <v>22.2</v>
      </c>
      <c r="E6036">
        <f>Datos_climat_Sevilla!F6038</f>
        <v>148</v>
      </c>
      <c r="F6036">
        <f>Datos_climat_Sevilla!J6038/100</f>
        <v>1009.15</v>
      </c>
    </row>
    <row r="6037" spans="1:6" x14ac:dyDescent="0.25">
      <c r="A6037" s="3">
        <f>DATE(Datos_climat_Sevilla!A6039,Datos_climat_Sevilla!B6039,Datos_climat_Sevilla!C6039)+Datos_climat_Sevilla!D6039/24</f>
        <v>32760.5</v>
      </c>
      <c r="B6037">
        <f>Datos_climat_Sevilla!L6039</f>
        <v>1.5</v>
      </c>
      <c r="C6037">
        <f>Datos_climat_Sevilla!K6039</f>
        <v>240</v>
      </c>
      <c r="D6037">
        <f>Datos_climat_Sevilla!H6039</f>
        <v>24.4</v>
      </c>
      <c r="E6037">
        <f>Datos_climat_Sevilla!F6039</f>
        <v>34</v>
      </c>
      <c r="F6037">
        <f>Datos_climat_Sevilla!J6039/100</f>
        <v>1009.15</v>
      </c>
    </row>
    <row r="6038" spans="1:6" x14ac:dyDescent="0.25">
      <c r="A6038" s="3">
        <f>DATE(Datos_climat_Sevilla!A6040,Datos_climat_Sevilla!B6040,Datos_climat_Sevilla!C6040)+Datos_climat_Sevilla!D6040/24</f>
        <v>32760.541666666668</v>
      </c>
      <c r="B6038">
        <f>Datos_climat_Sevilla!L6040</f>
        <v>3.1</v>
      </c>
      <c r="C6038">
        <f>Datos_climat_Sevilla!K6040</f>
        <v>250</v>
      </c>
      <c r="D6038">
        <f>Datos_climat_Sevilla!H6040</f>
        <v>26.7</v>
      </c>
      <c r="E6038">
        <f>Datos_climat_Sevilla!F6040</f>
        <v>41</v>
      </c>
      <c r="F6038">
        <f>Datos_climat_Sevilla!J6040/100</f>
        <v>1009.15</v>
      </c>
    </row>
    <row r="6039" spans="1:6" x14ac:dyDescent="0.25">
      <c r="A6039" s="3">
        <f>DATE(Datos_climat_Sevilla!A6041,Datos_climat_Sevilla!B6041,Datos_climat_Sevilla!C6041)+Datos_climat_Sevilla!D6041/24</f>
        <v>32760.583333333332</v>
      </c>
      <c r="B6039">
        <f>Datos_climat_Sevilla!L6041</f>
        <v>3</v>
      </c>
      <c r="C6039">
        <f>Datos_climat_Sevilla!K6041</f>
        <v>230</v>
      </c>
      <c r="D6039">
        <f>Datos_climat_Sevilla!H6041</f>
        <v>28.3</v>
      </c>
      <c r="E6039">
        <f>Datos_climat_Sevilla!F6041</f>
        <v>47</v>
      </c>
      <c r="F6039">
        <f>Datos_climat_Sevilla!J6041/100</f>
        <v>1009.15</v>
      </c>
    </row>
    <row r="6040" spans="1:6" x14ac:dyDescent="0.25">
      <c r="A6040" s="3">
        <f>DATE(Datos_climat_Sevilla!A6042,Datos_climat_Sevilla!B6042,Datos_climat_Sevilla!C6042)+Datos_climat_Sevilla!D6042/24</f>
        <v>32760.625</v>
      </c>
      <c r="B6040">
        <f>Datos_climat_Sevilla!L6042</f>
        <v>2</v>
      </c>
      <c r="C6040">
        <f>Datos_climat_Sevilla!K6042</f>
        <v>260</v>
      </c>
      <c r="D6040">
        <f>Datos_climat_Sevilla!H6042</f>
        <v>29.4</v>
      </c>
      <c r="E6040">
        <f>Datos_climat_Sevilla!F6042</f>
        <v>44</v>
      </c>
      <c r="F6040">
        <f>Datos_climat_Sevilla!J6042/100</f>
        <v>1009.15</v>
      </c>
    </row>
    <row r="6041" spans="1:6" x14ac:dyDescent="0.25">
      <c r="A6041" s="3">
        <f>DATE(Datos_climat_Sevilla!A6043,Datos_climat_Sevilla!B6043,Datos_climat_Sevilla!C6043)+Datos_climat_Sevilla!D6043/24</f>
        <v>32760.666666666668</v>
      </c>
      <c r="B6041">
        <f>Datos_climat_Sevilla!L6043</f>
        <v>3.1</v>
      </c>
      <c r="C6041">
        <f>Datos_climat_Sevilla!K6043</f>
        <v>250</v>
      </c>
      <c r="D6041">
        <f>Datos_climat_Sevilla!H6043</f>
        <v>30</v>
      </c>
      <c r="E6041">
        <f>Datos_climat_Sevilla!F6043</f>
        <v>50</v>
      </c>
      <c r="F6041">
        <f>Datos_climat_Sevilla!J6043/100</f>
        <v>1009.15</v>
      </c>
    </row>
    <row r="6042" spans="1:6" x14ac:dyDescent="0.25">
      <c r="A6042" s="3">
        <f>DATE(Datos_climat_Sevilla!A6044,Datos_climat_Sevilla!B6044,Datos_climat_Sevilla!C6044)+Datos_climat_Sevilla!D6044/24</f>
        <v>32760.708333333332</v>
      </c>
      <c r="B6042">
        <f>Datos_climat_Sevilla!L6044</f>
        <v>0</v>
      </c>
      <c r="C6042">
        <f>Datos_climat_Sevilla!K6044</f>
        <v>0</v>
      </c>
      <c r="D6042">
        <f>Datos_climat_Sevilla!H6044</f>
        <v>30</v>
      </c>
      <c r="E6042">
        <f>Datos_climat_Sevilla!F6044</f>
        <v>116</v>
      </c>
      <c r="F6042">
        <f>Datos_climat_Sevilla!J6044/100</f>
        <v>1009.15</v>
      </c>
    </row>
    <row r="6043" spans="1:6" x14ac:dyDescent="0.25">
      <c r="A6043" s="3">
        <f>DATE(Datos_climat_Sevilla!A6045,Datos_climat_Sevilla!B6045,Datos_climat_Sevilla!C6045)+Datos_climat_Sevilla!D6045/24</f>
        <v>32760.75</v>
      </c>
      <c r="B6043">
        <f>Datos_climat_Sevilla!L6045</f>
        <v>2.5</v>
      </c>
      <c r="C6043">
        <f>Datos_climat_Sevilla!K6045</f>
        <v>260</v>
      </c>
      <c r="D6043">
        <f>Datos_climat_Sevilla!H6045</f>
        <v>28.9</v>
      </c>
      <c r="E6043">
        <f>Datos_climat_Sevilla!F6045</f>
        <v>94</v>
      </c>
      <c r="F6043">
        <f>Datos_climat_Sevilla!J6045/100</f>
        <v>1009.15</v>
      </c>
    </row>
    <row r="6044" spans="1:6" x14ac:dyDescent="0.25">
      <c r="A6044" s="3">
        <f>DATE(Datos_climat_Sevilla!A6046,Datos_climat_Sevilla!B6046,Datos_climat_Sevilla!C6046)+Datos_climat_Sevilla!D6046/24</f>
        <v>32760.791666666668</v>
      </c>
      <c r="B6044">
        <f>Datos_climat_Sevilla!L6046</f>
        <v>5.0999999999999996</v>
      </c>
      <c r="C6044">
        <f>Datos_climat_Sevilla!K6046</f>
        <v>250</v>
      </c>
      <c r="D6044">
        <f>Datos_climat_Sevilla!H6046</f>
        <v>27.2</v>
      </c>
      <c r="E6044">
        <f>Datos_climat_Sevilla!F6046</f>
        <v>31</v>
      </c>
      <c r="F6044">
        <f>Datos_climat_Sevilla!J6046/100</f>
        <v>1009.15</v>
      </c>
    </row>
    <row r="6045" spans="1:6" x14ac:dyDescent="0.25">
      <c r="A6045" s="3">
        <f>DATE(Datos_climat_Sevilla!A6047,Datos_climat_Sevilla!B6047,Datos_climat_Sevilla!C6047)+Datos_climat_Sevilla!D6047/24</f>
        <v>32760.833333333332</v>
      </c>
      <c r="B6045">
        <f>Datos_climat_Sevilla!L6047</f>
        <v>5.0999999999999996</v>
      </c>
      <c r="C6045">
        <f>Datos_climat_Sevilla!K6047</f>
        <v>230</v>
      </c>
      <c r="D6045">
        <f>Datos_climat_Sevilla!H6047</f>
        <v>25.6</v>
      </c>
      <c r="E6045">
        <f>Datos_climat_Sevilla!F6047</f>
        <v>0</v>
      </c>
      <c r="F6045">
        <f>Datos_climat_Sevilla!J6047/100</f>
        <v>1009.15</v>
      </c>
    </row>
    <row r="6046" spans="1:6" x14ac:dyDescent="0.25">
      <c r="A6046" s="3">
        <f>DATE(Datos_climat_Sevilla!A6048,Datos_climat_Sevilla!B6048,Datos_climat_Sevilla!C6048)+Datos_climat_Sevilla!D6048/24</f>
        <v>32760.875</v>
      </c>
      <c r="B6046">
        <f>Datos_climat_Sevilla!L6048</f>
        <v>3</v>
      </c>
      <c r="C6046">
        <f>Datos_climat_Sevilla!K6048</f>
        <v>180</v>
      </c>
      <c r="D6046">
        <f>Datos_climat_Sevilla!H6048</f>
        <v>23.9</v>
      </c>
      <c r="E6046">
        <f>Datos_climat_Sevilla!F6048</f>
        <v>0</v>
      </c>
      <c r="F6046">
        <f>Datos_climat_Sevilla!J6048/100</f>
        <v>1009.15</v>
      </c>
    </row>
    <row r="6047" spans="1:6" x14ac:dyDescent="0.25">
      <c r="A6047" s="3">
        <f>DATE(Datos_climat_Sevilla!A6049,Datos_climat_Sevilla!B6049,Datos_climat_Sevilla!C6049)+Datos_climat_Sevilla!D6049/24</f>
        <v>32760.916666666668</v>
      </c>
      <c r="B6047">
        <f>Datos_climat_Sevilla!L6049</f>
        <v>3.1</v>
      </c>
      <c r="C6047">
        <f>Datos_climat_Sevilla!K6049</f>
        <v>210</v>
      </c>
      <c r="D6047">
        <f>Datos_climat_Sevilla!H6049</f>
        <v>22.8</v>
      </c>
      <c r="E6047">
        <f>Datos_climat_Sevilla!F6049</f>
        <v>0</v>
      </c>
      <c r="F6047">
        <f>Datos_climat_Sevilla!J6049/100</f>
        <v>1009.15</v>
      </c>
    </row>
    <row r="6048" spans="1:6" x14ac:dyDescent="0.25">
      <c r="A6048" s="3">
        <f>DATE(Datos_climat_Sevilla!A6050,Datos_climat_Sevilla!B6050,Datos_climat_Sevilla!C6050)+Datos_climat_Sevilla!D6050/24</f>
        <v>32760.958333333332</v>
      </c>
      <c r="B6048">
        <f>Datos_climat_Sevilla!L6050</f>
        <v>2</v>
      </c>
      <c r="C6048">
        <f>Datos_climat_Sevilla!K6050</f>
        <v>200</v>
      </c>
      <c r="D6048">
        <f>Datos_climat_Sevilla!H6050</f>
        <v>21.7</v>
      </c>
      <c r="E6048">
        <f>Datos_climat_Sevilla!F6050</f>
        <v>0</v>
      </c>
      <c r="F6048">
        <f>Datos_climat_Sevilla!J6050/100</f>
        <v>1009.15</v>
      </c>
    </row>
    <row r="6049" spans="1:6" x14ac:dyDescent="0.25">
      <c r="A6049" s="3">
        <f>DATE(Datos_climat_Sevilla!A6051,Datos_climat_Sevilla!B6051,Datos_climat_Sevilla!C6051)+Datos_climat_Sevilla!D6051/24</f>
        <v>32761</v>
      </c>
      <c r="B6049">
        <f>Datos_climat_Sevilla!L6051</f>
        <v>1.5</v>
      </c>
      <c r="C6049">
        <f>Datos_climat_Sevilla!K6051</f>
        <v>180</v>
      </c>
      <c r="D6049">
        <f>Datos_climat_Sevilla!H6051</f>
        <v>21.1</v>
      </c>
      <c r="E6049">
        <f>Datos_climat_Sevilla!F6051</f>
        <v>0</v>
      </c>
      <c r="F6049">
        <f>Datos_climat_Sevilla!J6051/100</f>
        <v>1009.15</v>
      </c>
    </row>
    <row r="6050" spans="1:6" x14ac:dyDescent="0.25">
      <c r="A6050" s="3">
        <f>DATE(Datos_climat_Sevilla!A6052,Datos_climat_Sevilla!B6052,Datos_climat_Sevilla!C6052)+Datos_climat_Sevilla!D6052/24</f>
        <v>32761.041666666668</v>
      </c>
      <c r="B6050">
        <f>Datos_climat_Sevilla!L6052</f>
        <v>1</v>
      </c>
      <c r="C6050">
        <f>Datos_climat_Sevilla!K6052</f>
        <v>190</v>
      </c>
      <c r="D6050">
        <f>Datos_climat_Sevilla!H6052</f>
        <v>20.6</v>
      </c>
      <c r="E6050">
        <f>Datos_climat_Sevilla!F6052</f>
        <v>0</v>
      </c>
      <c r="F6050">
        <f>Datos_climat_Sevilla!J6052/100</f>
        <v>1009.15</v>
      </c>
    </row>
    <row r="6051" spans="1:6" x14ac:dyDescent="0.25">
      <c r="A6051" s="3">
        <f>DATE(Datos_climat_Sevilla!A6053,Datos_climat_Sevilla!B6053,Datos_climat_Sevilla!C6053)+Datos_climat_Sevilla!D6053/24</f>
        <v>32761.083333333332</v>
      </c>
      <c r="B6051">
        <f>Datos_climat_Sevilla!L6053</f>
        <v>2.5</v>
      </c>
      <c r="C6051">
        <f>Datos_climat_Sevilla!K6053</f>
        <v>170</v>
      </c>
      <c r="D6051">
        <f>Datos_climat_Sevilla!H6053</f>
        <v>20</v>
      </c>
      <c r="E6051">
        <f>Datos_climat_Sevilla!F6053</f>
        <v>0</v>
      </c>
      <c r="F6051">
        <f>Datos_climat_Sevilla!J6053/100</f>
        <v>1009.15</v>
      </c>
    </row>
    <row r="6052" spans="1:6" x14ac:dyDescent="0.25">
      <c r="A6052" s="3">
        <f>DATE(Datos_climat_Sevilla!A6054,Datos_climat_Sevilla!B6054,Datos_climat_Sevilla!C6054)+Datos_climat_Sevilla!D6054/24</f>
        <v>32761.125</v>
      </c>
      <c r="B6052">
        <f>Datos_climat_Sevilla!L6054</f>
        <v>0</v>
      </c>
      <c r="C6052">
        <f>Datos_climat_Sevilla!K6054</f>
        <v>0</v>
      </c>
      <c r="D6052">
        <f>Datos_climat_Sevilla!H6054</f>
        <v>19.399999999999999</v>
      </c>
      <c r="E6052">
        <f>Datos_climat_Sevilla!F6054</f>
        <v>0</v>
      </c>
      <c r="F6052">
        <f>Datos_climat_Sevilla!J6054/100</f>
        <v>1009.15</v>
      </c>
    </row>
    <row r="6053" spans="1:6" x14ac:dyDescent="0.25">
      <c r="A6053" s="3">
        <f>DATE(Datos_climat_Sevilla!A6055,Datos_climat_Sevilla!B6055,Datos_climat_Sevilla!C6055)+Datos_climat_Sevilla!D6055/24</f>
        <v>32761.166666666668</v>
      </c>
      <c r="B6053">
        <f>Datos_climat_Sevilla!L6055</f>
        <v>0</v>
      </c>
      <c r="C6053">
        <f>Datos_climat_Sevilla!K6055</f>
        <v>0</v>
      </c>
      <c r="D6053">
        <f>Datos_climat_Sevilla!H6055</f>
        <v>20</v>
      </c>
      <c r="E6053">
        <f>Datos_climat_Sevilla!F6055</f>
        <v>0</v>
      </c>
      <c r="F6053">
        <f>Datos_climat_Sevilla!J6055/100</f>
        <v>1009.15</v>
      </c>
    </row>
    <row r="6054" spans="1:6" x14ac:dyDescent="0.25">
      <c r="A6054" s="3">
        <f>DATE(Datos_climat_Sevilla!A6056,Datos_climat_Sevilla!B6056,Datos_climat_Sevilla!C6056)+Datos_climat_Sevilla!D6056/24</f>
        <v>32761.208333333332</v>
      </c>
      <c r="B6054">
        <f>Datos_climat_Sevilla!L6056</f>
        <v>0</v>
      </c>
      <c r="C6054">
        <f>Datos_climat_Sevilla!K6056</f>
        <v>0</v>
      </c>
      <c r="D6054">
        <f>Datos_climat_Sevilla!H6056</f>
        <v>19.399999999999999</v>
      </c>
      <c r="E6054">
        <f>Datos_climat_Sevilla!F6056</f>
        <v>0</v>
      </c>
      <c r="F6054">
        <f>Datos_climat_Sevilla!J6056/100</f>
        <v>1009.15</v>
      </c>
    </row>
    <row r="6055" spans="1:6" x14ac:dyDescent="0.25">
      <c r="A6055" s="3">
        <f>DATE(Datos_climat_Sevilla!A6057,Datos_climat_Sevilla!B6057,Datos_climat_Sevilla!C6057)+Datos_climat_Sevilla!D6057/24</f>
        <v>32761.25</v>
      </c>
      <c r="B6055">
        <f>Datos_climat_Sevilla!L6057</f>
        <v>1.5</v>
      </c>
      <c r="C6055">
        <f>Datos_climat_Sevilla!K6057</f>
        <v>10</v>
      </c>
      <c r="D6055">
        <f>Datos_climat_Sevilla!H6057</f>
        <v>19.399999999999999</v>
      </c>
      <c r="E6055">
        <f>Datos_climat_Sevilla!F6057</f>
        <v>0</v>
      </c>
      <c r="F6055">
        <f>Datos_climat_Sevilla!J6057/100</f>
        <v>1009.15</v>
      </c>
    </row>
    <row r="6056" spans="1:6" x14ac:dyDescent="0.25">
      <c r="A6056" s="3">
        <f>DATE(Datos_climat_Sevilla!A6058,Datos_climat_Sevilla!B6058,Datos_climat_Sevilla!C6058)+Datos_climat_Sevilla!D6058/24</f>
        <v>32761.291666666668</v>
      </c>
      <c r="B6056">
        <f>Datos_climat_Sevilla!L6058</f>
        <v>2.1</v>
      </c>
      <c r="C6056">
        <f>Datos_climat_Sevilla!K6058</f>
        <v>20</v>
      </c>
      <c r="D6056">
        <f>Datos_climat_Sevilla!H6058</f>
        <v>19.399999999999999</v>
      </c>
      <c r="E6056">
        <f>Datos_climat_Sevilla!F6058</f>
        <v>0</v>
      </c>
      <c r="F6056">
        <f>Datos_climat_Sevilla!J6058/100</f>
        <v>1009.15</v>
      </c>
    </row>
    <row r="6057" spans="1:6" x14ac:dyDescent="0.25">
      <c r="A6057" s="3">
        <f>DATE(Datos_climat_Sevilla!A6059,Datos_climat_Sevilla!B6059,Datos_climat_Sevilla!C6059)+Datos_climat_Sevilla!D6059/24</f>
        <v>32761.333333333332</v>
      </c>
      <c r="B6057">
        <f>Datos_climat_Sevilla!L6059</f>
        <v>0</v>
      </c>
      <c r="C6057">
        <f>Datos_climat_Sevilla!K6059</f>
        <v>0</v>
      </c>
      <c r="D6057">
        <f>Datos_climat_Sevilla!H6059</f>
        <v>19.399999999999999</v>
      </c>
      <c r="E6057">
        <f>Datos_climat_Sevilla!F6059</f>
        <v>0</v>
      </c>
      <c r="F6057">
        <f>Datos_climat_Sevilla!J6059/100</f>
        <v>1009.15</v>
      </c>
    </row>
    <row r="6058" spans="1:6" x14ac:dyDescent="0.25">
      <c r="A6058" s="3">
        <f>DATE(Datos_climat_Sevilla!A6060,Datos_climat_Sevilla!B6060,Datos_climat_Sevilla!C6060)+Datos_climat_Sevilla!D6060/24</f>
        <v>32761.375</v>
      </c>
      <c r="B6058">
        <f>Datos_climat_Sevilla!L6060</f>
        <v>2</v>
      </c>
      <c r="C6058">
        <f>Datos_climat_Sevilla!K6060</f>
        <v>50</v>
      </c>
      <c r="D6058">
        <f>Datos_climat_Sevilla!H6060</f>
        <v>20.6</v>
      </c>
      <c r="E6058">
        <f>Datos_climat_Sevilla!F6060</f>
        <v>539</v>
      </c>
      <c r="F6058">
        <f>Datos_climat_Sevilla!J6060/100</f>
        <v>1009.15</v>
      </c>
    </row>
    <row r="6059" spans="1:6" x14ac:dyDescent="0.25">
      <c r="A6059" s="3">
        <f>DATE(Datos_climat_Sevilla!A6061,Datos_climat_Sevilla!B6061,Datos_climat_Sevilla!C6061)+Datos_climat_Sevilla!D6061/24</f>
        <v>32761.416666666668</v>
      </c>
      <c r="B6059">
        <f>Datos_climat_Sevilla!L6061</f>
        <v>3.1</v>
      </c>
      <c r="C6059">
        <f>Datos_climat_Sevilla!K6061</f>
        <v>50</v>
      </c>
      <c r="D6059">
        <f>Datos_climat_Sevilla!H6061</f>
        <v>21.7</v>
      </c>
      <c r="E6059">
        <f>Datos_climat_Sevilla!F6061</f>
        <v>719</v>
      </c>
      <c r="F6059">
        <f>Datos_climat_Sevilla!J6061/100</f>
        <v>1009.15</v>
      </c>
    </row>
    <row r="6060" spans="1:6" x14ac:dyDescent="0.25">
      <c r="A6060" s="3">
        <f>DATE(Datos_climat_Sevilla!A6062,Datos_climat_Sevilla!B6062,Datos_climat_Sevilla!C6062)+Datos_climat_Sevilla!D6062/24</f>
        <v>32761.458333333332</v>
      </c>
      <c r="B6060">
        <f>Datos_climat_Sevilla!L6062</f>
        <v>2</v>
      </c>
      <c r="C6060">
        <f>Datos_climat_Sevilla!K6062</f>
        <v>20</v>
      </c>
      <c r="D6060">
        <f>Datos_climat_Sevilla!H6062</f>
        <v>23.3</v>
      </c>
      <c r="E6060">
        <f>Datos_climat_Sevilla!F6062</f>
        <v>798</v>
      </c>
      <c r="F6060">
        <f>Datos_climat_Sevilla!J6062/100</f>
        <v>1009.15</v>
      </c>
    </row>
    <row r="6061" spans="1:6" x14ac:dyDescent="0.25">
      <c r="A6061" s="3">
        <f>DATE(Datos_climat_Sevilla!A6063,Datos_climat_Sevilla!B6063,Datos_climat_Sevilla!C6063)+Datos_climat_Sevilla!D6063/24</f>
        <v>32761.5</v>
      </c>
      <c r="B6061">
        <f>Datos_climat_Sevilla!L6063</f>
        <v>2</v>
      </c>
      <c r="C6061">
        <f>Datos_climat_Sevilla!K6063</f>
        <v>360</v>
      </c>
      <c r="D6061">
        <f>Datos_climat_Sevilla!H6063</f>
        <v>25</v>
      </c>
      <c r="E6061">
        <f>Datos_climat_Sevilla!F6063</f>
        <v>539</v>
      </c>
      <c r="F6061">
        <f>Datos_climat_Sevilla!J6063/100</f>
        <v>1009.15</v>
      </c>
    </row>
    <row r="6062" spans="1:6" x14ac:dyDescent="0.25">
      <c r="A6062" s="3">
        <f>DATE(Datos_climat_Sevilla!A6064,Datos_climat_Sevilla!B6064,Datos_climat_Sevilla!C6064)+Datos_climat_Sevilla!D6064/24</f>
        <v>32761.541666666668</v>
      </c>
      <c r="B6062">
        <f>Datos_climat_Sevilla!L6064</f>
        <v>3.1</v>
      </c>
      <c r="C6062">
        <f>Datos_climat_Sevilla!K6064</f>
        <v>340</v>
      </c>
      <c r="D6062">
        <f>Datos_climat_Sevilla!H6064</f>
        <v>27.2</v>
      </c>
      <c r="E6062">
        <f>Datos_climat_Sevilla!F6064</f>
        <v>378</v>
      </c>
      <c r="F6062">
        <f>Datos_climat_Sevilla!J6064/100</f>
        <v>1009.15</v>
      </c>
    </row>
    <row r="6063" spans="1:6" x14ac:dyDescent="0.25">
      <c r="A6063" s="3">
        <f>DATE(Datos_climat_Sevilla!A6065,Datos_climat_Sevilla!B6065,Datos_climat_Sevilla!C6065)+Datos_climat_Sevilla!D6065/24</f>
        <v>32761.583333333332</v>
      </c>
      <c r="B6063">
        <f>Datos_climat_Sevilla!L6065</f>
        <v>2</v>
      </c>
      <c r="C6063">
        <f>Datos_climat_Sevilla!K6065</f>
        <v>270</v>
      </c>
      <c r="D6063">
        <f>Datos_climat_Sevilla!H6065</f>
        <v>28.9</v>
      </c>
      <c r="E6063">
        <f>Datos_climat_Sevilla!F6065</f>
        <v>258</v>
      </c>
      <c r="F6063">
        <f>Datos_climat_Sevilla!J6065/100</f>
        <v>1009.15</v>
      </c>
    </row>
    <row r="6064" spans="1:6" x14ac:dyDescent="0.25">
      <c r="A6064" s="3">
        <f>DATE(Datos_climat_Sevilla!A6066,Datos_climat_Sevilla!B6066,Datos_climat_Sevilla!C6066)+Datos_climat_Sevilla!D6066/24</f>
        <v>32761.625</v>
      </c>
      <c r="B6064">
        <f>Datos_climat_Sevilla!L6066</f>
        <v>2</v>
      </c>
      <c r="C6064">
        <f>Datos_climat_Sevilla!K6066</f>
        <v>240</v>
      </c>
      <c r="D6064">
        <f>Datos_climat_Sevilla!H6066</f>
        <v>30</v>
      </c>
      <c r="E6064">
        <f>Datos_climat_Sevilla!F6066</f>
        <v>318</v>
      </c>
      <c r="F6064">
        <f>Datos_climat_Sevilla!J6066/100</f>
        <v>1009.15</v>
      </c>
    </row>
    <row r="6065" spans="1:6" x14ac:dyDescent="0.25">
      <c r="A6065" s="3">
        <f>DATE(Datos_climat_Sevilla!A6067,Datos_climat_Sevilla!B6067,Datos_climat_Sevilla!C6067)+Datos_climat_Sevilla!D6067/24</f>
        <v>32761.666666666668</v>
      </c>
      <c r="B6065">
        <f>Datos_climat_Sevilla!L6067</f>
        <v>4.0999999999999996</v>
      </c>
      <c r="C6065">
        <f>Datos_climat_Sevilla!K6067</f>
        <v>240</v>
      </c>
      <c r="D6065">
        <f>Datos_climat_Sevilla!H6067</f>
        <v>31.1</v>
      </c>
      <c r="E6065">
        <f>Datos_climat_Sevilla!F6067</f>
        <v>438</v>
      </c>
      <c r="F6065">
        <f>Datos_climat_Sevilla!J6067/100</f>
        <v>1009.15</v>
      </c>
    </row>
    <row r="6066" spans="1:6" x14ac:dyDescent="0.25">
      <c r="A6066" s="3">
        <f>DATE(Datos_climat_Sevilla!A6068,Datos_climat_Sevilla!B6068,Datos_climat_Sevilla!C6068)+Datos_climat_Sevilla!D6068/24</f>
        <v>32761.708333333332</v>
      </c>
      <c r="B6066">
        <f>Datos_climat_Sevilla!L6068</f>
        <v>5.0999999999999996</v>
      </c>
      <c r="C6066">
        <f>Datos_climat_Sevilla!K6068</f>
        <v>230</v>
      </c>
      <c r="D6066">
        <f>Datos_climat_Sevilla!H6068</f>
        <v>30.6</v>
      </c>
      <c r="E6066">
        <f>Datos_climat_Sevilla!F6068</f>
        <v>634</v>
      </c>
      <c r="F6066">
        <f>Datos_climat_Sevilla!J6068/100</f>
        <v>1009.15</v>
      </c>
    </row>
    <row r="6067" spans="1:6" x14ac:dyDescent="0.25">
      <c r="A6067" s="3">
        <f>DATE(Datos_climat_Sevilla!A6069,Datos_climat_Sevilla!B6069,Datos_climat_Sevilla!C6069)+Datos_climat_Sevilla!D6069/24</f>
        <v>32761.75</v>
      </c>
      <c r="B6067">
        <f>Datos_climat_Sevilla!L6069</f>
        <v>3.6</v>
      </c>
      <c r="C6067">
        <f>Datos_climat_Sevilla!K6069</f>
        <v>240</v>
      </c>
      <c r="D6067">
        <f>Datos_climat_Sevilla!H6069</f>
        <v>29.4</v>
      </c>
      <c r="E6067">
        <f>Datos_climat_Sevilla!F6069</f>
        <v>460</v>
      </c>
      <c r="F6067">
        <f>Datos_climat_Sevilla!J6069/100</f>
        <v>1009.15</v>
      </c>
    </row>
    <row r="6068" spans="1:6" x14ac:dyDescent="0.25">
      <c r="A6068" s="3">
        <f>DATE(Datos_climat_Sevilla!A6070,Datos_climat_Sevilla!B6070,Datos_climat_Sevilla!C6070)+Datos_climat_Sevilla!D6070/24</f>
        <v>32761.791666666668</v>
      </c>
      <c r="B6068">
        <f>Datos_climat_Sevilla!L6070</f>
        <v>4.0999999999999996</v>
      </c>
      <c r="C6068">
        <f>Datos_climat_Sevilla!K6070</f>
        <v>230</v>
      </c>
      <c r="D6068">
        <f>Datos_climat_Sevilla!H6070</f>
        <v>27.8</v>
      </c>
      <c r="E6068">
        <f>Datos_climat_Sevilla!F6070</f>
        <v>154</v>
      </c>
      <c r="F6068">
        <f>Datos_climat_Sevilla!J6070/100</f>
        <v>1009.15</v>
      </c>
    </row>
    <row r="6069" spans="1:6" x14ac:dyDescent="0.25">
      <c r="A6069" s="3">
        <f>DATE(Datos_climat_Sevilla!A6071,Datos_climat_Sevilla!B6071,Datos_climat_Sevilla!C6071)+Datos_climat_Sevilla!D6071/24</f>
        <v>32761.833333333332</v>
      </c>
      <c r="B6069">
        <f>Datos_climat_Sevilla!L6071</f>
        <v>5.0999999999999996</v>
      </c>
      <c r="C6069">
        <f>Datos_climat_Sevilla!K6071</f>
        <v>280</v>
      </c>
      <c r="D6069">
        <f>Datos_climat_Sevilla!H6071</f>
        <v>26.1</v>
      </c>
      <c r="E6069">
        <f>Datos_climat_Sevilla!F6071</f>
        <v>0</v>
      </c>
      <c r="F6069">
        <f>Datos_climat_Sevilla!J6071/100</f>
        <v>1009.15</v>
      </c>
    </row>
    <row r="6070" spans="1:6" x14ac:dyDescent="0.25">
      <c r="A6070" s="3">
        <f>DATE(Datos_climat_Sevilla!A6072,Datos_climat_Sevilla!B6072,Datos_climat_Sevilla!C6072)+Datos_climat_Sevilla!D6072/24</f>
        <v>32761.875</v>
      </c>
      <c r="B6070">
        <f>Datos_climat_Sevilla!L6072</f>
        <v>4.0999999999999996</v>
      </c>
      <c r="C6070">
        <f>Datos_climat_Sevilla!K6072</f>
        <v>270</v>
      </c>
      <c r="D6070">
        <f>Datos_climat_Sevilla!H6072</f>
        <v>25</v>
      </c>
      <c r="E6070">
        <f>Datos_climat_Sevilla!F6072</f>
        <v>0</v>
      </c>
      <c r="F6070">
        <f>Datos_climat_Sevilla!J6072/100</f>
        <v>1009.15</v>
      </c>
    </row>
    <row r="6071" spans="1:6" x14ac:dyDescent="0.25">
      <c r="A6071" s="3">
        <f>DATE(Datos_climat_Sevilla!A6073,Datos_climat_Sevilla!B6073,Datos_climat_Sevilla!C6073)+Datos_climat_Sevilla!D6073/24</f>
        <v>32761.916666666668</v>
      </c>
      <c r="B6071">
        <f>Datos_climat_Sevilla!L6073</f>
        <v>3.1</v>
      </c>
      <c r="C6071">
        <f>Datos_climat_Sevilla!K6073</f>
        <v>240</v>
      </c>
      <c r="D6071">
        <f>Datos_climat_Sevilla!H6073</f>
        <v>23.9</v>
      </c>
      <c r="E6071">
        <f>Datos_climat_Sevilla!F6073</f>
        <v>0</v>
      </c>
      <c r="F6071">
        <f>Datos_climat_Sevilla!J6073/100</f>
        <v>1009.15</v>
      </c>
    </row>
    <row r="6072" spans="1:6" x14ac:dyDescent="0.25">
      <c r="A6072" s="3">
        <f>DATE(Datos_climat_Sevilla!A6074,Datos_climat_Sevilla!B6074,Datos_climat_Sevilla!C6074)+Datos_climat_Sevilla!D6074/24</f>
        <v>32761.958333333332</v>
      </c>
      <c r="B6072">
        <f>Datos_climat_Sevilla!L6074</f>
        <v>2.5</v>
      </c>
      <c r="C6072">
        <f>Datos_climat_Sevilla!K6074</f>
        <v>220</v>
      </c>
      <c r="D6072">
        <f>Datos_climat_Sevilla!H6074</f>
        <v>22.8</v>
      </c>
      <c r="E6072">
        <f>Datos_climat_Sevilla!F6074</f>
        <v>0</v>
      </c>
      <c r="F6072">
        <f>Datos_climat_Sevilla!J6074/100</f>
        <v>1009.15</v>
      </c>
    </row>
    <row r="6073" spans="1:6" x14ac:dyDescent="0.25">
      <c r="A6073" s="3">
        <f>DATE(Datos_climat_Sevilla!A6075,Datos_climat_Sevilla!B6075,Datos_climat_Sevilla!C6075)+Datos_climat_Sevilla!D6075/24</f>
        <v>32762</v>
      </c>
      <c r="B6073">
        <f>Datos_climat_Sevilla!L6075</f>
        <v>2.5</v>
      </c>
      <c r="C6073">
        <f>Datos_climat_Sevilla!K6075</f>
        <v>200</v>
      </c>
      <c r="D6073">
        <f>Datos_climat_Sevilla!H6075</f>
        <v>22.2</v>
      </c>
      <c r="E6073">
        <f>Datos_climat_Sevilla!F6075</f>
        <v>0</v>
      </c>
      <c r="F6073">
        <f>Datos_climat_Sevilla!J6075/100</f>
        <v>1009.15</v>
      </c>
    </row>
    <row r="6074" spans="1:6" x14ac:dyDescent="0.25">
      <c r="A6074" s="3">
        <f>DATE(Datos_climat_Sevilla!A6076,Datos_climat_Sevilla!B6076,Datos_climat_Sevilla!C6076)+Datos_climat_Sevilla!D6076/24</f>
        <v>32762.041666666668</v>
      </c>
      <c r="B6074">
        <f>Datos_climat_Sevilla!L6076</f>
        <v>2.1</v>
      </c>
      <c r="C6074">
        <f>Datos_climat_Sevilla!K6076</f>
        <v>210</v>
      </c>
      <c r="D6074">
        <f>Datos_climat_Sevilla!H6076</f>
        <v>21.7</v>
      </c>
      <c r="E6074">
        <f>Datos_climat_Sevilla!F6076</f>
        <v>0</v>
      </c>
      <c r="F6074">
        <f>Datos_climat_Sevilla!J6076/100</f>
        <v>1009.15</v>
      </c>
    </row>
    <row r="6075" spans="1:6" x14ac:dyDescent="0.25">
      <c r="A6075" s="3">
        <f>DATE(Datos_climat_Sevilla!A6077,Datos_climat_Sevilla!B6077,Datos_climat_Sevilla!C6077)+Datos_climat_Sevilla!D6077/24</f>
        <v>32762.083333333332</v>
      </c>
      <c r="B6075">
        <f>Datos_climat_Sevilla!L6077</f>
        <v>0</v>
      </c>
      <c r="C6075">
        <f>Datos_climat_Sevilla!K6077</f>
        <v>0</v>
      </c>
      <c r="D6075">
        <f>Datos_climat_Sevilla!H6077</f>
        <v>21.1</v>
      </c>
      <c r="E6075">
        <f>Datos_climat_Sevilla!F6077</f>
        <v>0</v>
      </c>
      <c r="F6075">
        <f>Datos_climat_Sevilla!J6077/100</f>
        <v>1009.15</v>
      </c>
    </row>
    <row r="6076" spans="1:6" x14ac:dyDescent="0.25">
      <c r="A6076" s="3">
        <f>DATE(Datos_climat_Sevilla!A6078,Datos_climat_Sevilla!B6078,Datos_climat_Sevilla!C6078)+Datos_climat_Sevilla!D6078/24</f>
        <v>32762.125</v>
      </c>
      <c r="B6076">
        <f>Datos_climat_Sevilla!L6078</f>
        <v>1.5</v>
      </c>
      <c r="C6076">
        <f>Datos_climat_Sevilla!K6078</f>
        <v>160</v>
      </c>
      <c r="D6076">
        <f>Datos_climat_Sevilla!H6078</f>
        <v>21.1</v>
      </c>
      <c r="E6076">
        <f>Datos_climat_Sevilla!F6078</f>
        <v>0</v>
      </c>
      <c r="F6076">
        <f>Datos_climat_Sevilla!J6078/100</f>
        <v>1009.15</v>
      </c>
    </row>
    <row r="6077" spans="1:6" x14ac:dyDescent="0.25">
      <c r="A6077" s="3">
        <f>DATE(Datos_climat_Sevilla!A6079,Datos_climat_Sevilla!B6079,Datos_climat_Sevilla!C6079)+Datos_climat_Sevilla!D6079/24</f>
        <v>32762.166666666668</v>
      </c>
      <c r="B6077">
        <f>Datos_climat_Sevilla!L6079</f>
        <v>0</v>
      </c>
      <c r="C6077">
        <f>Datos_climat_Sevilla!K6079</f>
        <v>0</v>
      </c>
      <c r="D6077">
        <f>Datos_climat_Sevilla!H6079</f>
        <v>20.6</v>
      </c>
      <c r="E6077">
        <f>Datos_climat_Sevilla!F6079</f>
        <v>0</v>
      </c>
      <c r="F6077">
        <f>Datos_climat_Sevilla!J6079/100</f>
        <v>1009.15</v>
      </c>
    </row>
    <row r="6078" spans="1:6" x14ac:dyDescent="0.25">
      <c r="A6078" s="3">
        <f>DATE(Datos_climat_Sevilla!A6080,Datos_climat_Sevilla!B6080,Datos_climat_Sevilla!C6080)+Datos_climat_Sevilla!D6080/24</f>
        <v>32762.208333333332</v>
      </c>
      <c r="B6078">
        <f>Datos_climat_Sevilla!L6080</f>
        <v>1.5</v>
      </c>
      <c r="C6078">
        <f>Datos_climat_Sevilla!K6080</f>
        <v>180</v>
      </c>
      <c r="D6078">
        <f>Datos_climat_Sevilla!H6080</f>
        <v>20.6</v>
      </c>
      <c r="E6078">
        <f>Datos_climat_Sevilla!F6080</f>
        <v>0</v>
      </c>
      <c r="F6078">
        <f>Datos_climat_Sevilla!J6080/100</f>
        <v>1009.15</v>
      </c>
    </row>
    <row r="6079" spans="1:6" x14ac:dyDescent="0.25">
      <c r="A6079" s="3">
        <f>DATE(Datos_climat_Sevilla!A6081,Datos_climat_Sevilla!B6081,Datos_climat_Sevilla!C6081)+Datos_climat_Sevilla!D6081/24</f>
        <v>32762.25</v>
      </c>
      <c r="B6079">
        <f>Datos_climat_Sevilla!L6081</f>
        <v>2</v>
      </c>
      <c r="C6079">
        <f>Datos_climat_Sevilla!K6081</f>
        <v>190</v>
      </c>
      <c r="D6079">
        <f>Datos_climat_Sevilla!H6081</f>
        <v>20</v>
      </c>
      <c r="E6079">
        <f>Datos_climat_Sevilla!F6081</f>
        <v>0</v>
      </c>
      <c r="F6079">
        <f>Datos_climat_Sevilla!J6081/100</f>
        <v>1009.15</v>
      </c>
    </row>
    <row r="6080" spans="1:6" x14ac:dyDescent="0.25">
      <c r="A6080" s="3">
        <f>DATE(Datos_climat_Sevilla!A6082,Datos_climat_Sevilla!B6082,Datos_climat_Sevilla!C6082)+Datos_climat_Sevilla!D6082/24</f>
        <v>32762.291666666668</v>
      </c>
      <c r="B6080">
        <f>Datos_climat_Sevilla!L6082</f>
        <v>0</v>
      </c>
      <c r="C6080">
        <f>Datos_climat_Sevilla!K6082</f>
        <v>0</v>
      </c>
      <c r="D6080">
        <f>Datos_climat_Sevilla!H6082</f>
        <v>20</v>
      </c>
      <c r="E6080">
        <f>Datos_climat_Sevilla!F6082</f>
        <v>0</v>
      </c>
      <c r="F6080">
        <f>Datos_climat_Sevilla!J6082/100</f>
        <v>1009.15</v>
      </c>
    </row>
    <row r="6081" spans="1:6" x14ac:dyDescent="0.25">
      <c r="A6081" s="3">
        <f>DATE(Datos_climat_Sevilla!A6083,Datos_climat_Sevilla!B6083,Datos_climat_Sevilla!C6083)+Datos_climat_Sevilla!D6083/24</f>
        <v>32762.333333333332</v>
      </c>
      <c r="B6081">
        <f>Datos_climat_Sevilla!L6083</f>
        <v>0</v>
      </c>
      <c r="C6081">
        <f>Datos_climat_Sevilla!K6083</f>
        <v>0</v>
      </c>
      <c r="D6081">
        <f>Datos_climat_Sevilla!H6083</f>
        <v>20</v>
      </c>
      <c r="E6081">
        <f>Datos_climat_Sevilla!F6083</f>
        <v>0</v>
      </c>
      <c r="F6081">
        <f>Datos_climat_Sevilla!J6083/100</f>
        <v>1009.15</v>
      </c>
    </row>
    <row r="6082" spans="1:6" x14ac:dyDescent="0.25">
      <c r="A6082" s="3">
        <f>DATE(Datos_climat_Sevilla!A6084,Datos_climat_Sevilla!B6084,Datos_climat_Sevilla!C6084)+Datos_climat_Sevilla!D6084/24</f>
        <v>32762.375</v>
      </c>
      <c r="B6082">
        <f>Datos_climat_Sevilla!L6084</f>
        <v>0</v>
      </c>
      <c r="C6082">
        <f>Datos_climat_Sevilla!K6084</f>
        <v>0</v>
      </c>
      <c r="D6082">
        <f>Datos_climat_Sevilla!H6084</f>
        <v>21.1</v>
      </c>
      <c r="E6082">
        <f>Datos_climat_Sevilla!F6084</f>
        <v>53</v>
      </c>
      <c r="F6082">
        <f>Datos_climat_Sevilla!J6084/100</f>
        <v>1009.15</v>
      </c>
    </row>
    <row r="6083" spans="1:6" x14ac:dyDescent="0.25">
      <c r="A6083" s="3">
        <f>DATE(Datos_climat_Sevilla!A6085,Datos_climat_Sevilla!B6085,Datos_climat_Sevilla!C6085)+Datos_climat_Sevilla!D6085/24</f>
        <v>32762.416666666668</v>
      </c>
      <c r="B6083">
        <f>Datos_climat_Sevilla!L6085</f>
        <v>2.1</v>
      </c>
      <c r="C6083">
        <f>Datos_climat_Sevilla!K6085</f>
        <v>360</v>
      </c>
      <c r="D6083">
        <f>Datos_climat_Sevilla!H6085</f>
        <v>21.7</v>
      </c>
      <c r="E6083">
        <f>Datos_climat_Sevilla!F6085</f>
        <v>41</v>
      </c>
      <c r="F6083">
        <f>Datos_climat_Sevilla!J6085/100</f>
        <v>1009.15</v>
      </c>
    </row>
    <row r="6084" spans="1:6" x14ac:dyDescent="0.25">
      <c r="A6084" s="3">
        <f>DATE(Datos_climat_Sevilla!A6086,Datos_climat_Sevilla!B6086,Datos_climat_Sevilla!C6086)+Datos_climat_Sevilla!D6086/24</f>
        <v>32762.458333333332</v>
      </c>
      <c r="B6084">
        <f>Datos_climat_Sevilla!L6086</f>
        <v>2</v>
      </c>
      <c r="C6084">
        <f>Datos_climat_Sevilla!K6086</f>
        <v>10</v>
      </c>
      <c r="D6084">
        <f>Datos_climat_Sevilla!H6086</f>
        <v>23.3</v>
      </c>
      <c r="E6084">
        <f>Datos_climat_Sevilla!F6086</f>
        <v>53</v>
      </c>
      <c r="F6084">
        <f>Datos_climat_Sevilla!J6086/100</f>
        <v>1009.15</v>
      </c>
    </row>
    <row r="6085" spans="1:6" x14ac:dyDescent="0.25">
      <c r="A6085" s="3">
        <f>DATE(Datos_climat_Sevilla!A6087,Datos_climat_Sevilla!B6087,Datos_climat_Sevilla!C6087)+Datos_climat_Sevilla!D6087/24</f>
        <v>32762.5</v>
      </c>
      <c r="B6085">
        <f>Datos_climat_Sevilla!L6087</f>
        <v>2</v>
      </c>
      <c r="C6085">
        <f>Datos_climat_Sevilla!K6087</f>
        <v>70</v>
      </c>
      <c r="D6085">
        <f>Datos_climat_Sevilla!H6087</f>
        <v>25</v>
      </c>
      <c r="E6085">
        <f>Datos_climat_Sevilla!F6087</f>
        <v>85</v>
      </c>
      <c r="F6085">
        <f>Datos_climat_Sevilla!J6087/100</f>
        <v>1009.15</v>
      </c>
    </row>
    <row r="6086" spans="1:6" x14ac:dyDescent="0.25">
      <c r="A6086" s="3">
        <f>DATE(Datos_climat_Sevilla!A6088,Datos_climat_Sevilla!B6088,Datos_climat_Sevilla!C6088)+Datos_climat_Sevilla!D6088/24</f>
        <v>32762.541666666668</v>
      </c>
      <c r="B6086">
        <f>Datos_climat_Sevilla!L6088</f>
        <v>2.1</v>
      </c>
      <c r="C6086">
        <f>Datos_climat_Sevilla!K6088</f>
        <v>60</v>
      </c>
      <c r="D6086">
        <f>Datos_climat_Sevilla!H6088</f>
        <v>26.1</v>
      </c>
      <c r="E6086">
        <f>Datos_climat_Sevilla!F6088</f>
        <v>488</v>
      </c>
      <c r="F6086">
        <f>Datos_climat_Sevilla!J6088/100</f>
        <v>1009.15</v>
      </c>
    </row>
    <row r="6087" spans="1:6" x14ac:dyDescent="0.25">
      <c r="A6087" s="3">
        <f>DATE(Datos_climat_Sevilla!A6089,Datos_climat_Sevilla!B6089,Datos_climat_Sevilla!C6089)+Datos_climat_Sevilla!D6089/24</f>
        <v>32762.583333333332</v>
      </c>
      <c r="B6087">
        <f>Datos_climat_Sevilla!L6089</f>
        <v>2</v>
      </c>
      <c r="C6087">
        <f>Datos_climat_Sevilla!K6089</f>
        <v>360</v>
      </c>
      <c r="D6087">
        <f>Datos_climat_Sevilla!H6089</f>
        <v>26.7</v>
      </c>
      <c r="E6087">
        <f>Datos_climat_Sevilla!F6089</f>
        <v>359</v>
      </c>
      <c r="F6087">
        <f>Datos_climat_Sevilla!J6089/100</f>
        <v>1009.15</v>
      </c>
    </row>
    <row r="6088" spans="1:6" x14ac:dyDescent="0.25">
      <c r="A6088" s="3">
        <f>DATE(Datos_climat_Sevilla!A6090,Datos_climat_Sevilla!B6090,Datos_climat_Sevilla!C6090)+Datos_climat_Sevilla!D6090/24</f>
        <v>32762.625</v>
      </c>
      <c r="B6088">
        <f>Datos_climat_Sevilla!L6090</f>
        <v>1.5</v>
      </c>
      <c r="C6088">
        <f>Datos_climat_Sevilla!K6090</f>
        <v>30</v>
      </c>
      <c r="D6088">
        <f>Datos_climat_Sevilla!H6090</f>
        <v>27.8</v>
      </c>
      <c r="E6088">
        <f>Datos_climat_Sevilla!F6090</f>
        <v>123</v>
      </c>
      <c r="F6088">
        <f>Datos_climat_Sevilla!J6090/100</f>
        <v>1009.15</v>
      </c>
    </row>
    <row r="6089" spans="1:6" x14ac:dyDescent="0.25">
      <c r="A6089" s="3">
        <f>DATE(Datos_climat_Sevilla!A6091,Datos_climat_Sevilla!B6091,Datos_climat_Sevilla!C6091)+Datos_climat_Sevilla!D6091/24</f>
        <v>32762.666666666668</v>
      </c>
      <c r="B6089">
        <f>Datos_climat_Sevilla!L6091</f>
        <v>2.1</v>
      </c>
      <c r="C6089">
        <f>Datos_climat_Sevilla!K6091</f>
        <v>270</v>
      </c>
      <c r="D6089">
        <f>Datos_climat_Sevilla!H6091</f>
        <v>28.3</v>
      </c>
      <c r="E6089">
        <f>Datos_climat_Sevilla!F6091</f>
        <v>173</v>
      </c>
      <c r="F6089">
        <f>Datos_climat_Sevilla!J6091/100</f>
        <v>1009.15</v>
      </c>
    </row>
    <row r="6090" spans="1:6" x14ac:dyDescent="0.25">
      <c r="A6090" s="3">
        <f>DATE(Datos_climat_Sevilla!A6092,Datos_climat_Sevilla!B6092,Datos_climat_Sevilla!C6092)+Datos_climat_Sevilla!D6092/24</f>
        <v>32762.708333333332</v>
      </c>
      <c r="B6090">
        <f>Datos_climat_Sevilla!L6092</f>
        <v>2</v>
      </c>
      <c r="C6090">
        <f>Datos_climat_Sevilla!K6092</f>
        <v>270</v>
      </c>
      <c r="D6090">
        <f>Datos_climat_Sevilla!H6092</f>
        <v>27.8</v>
      </c>
      <c r="E6090">
        <f>Datos_climat_Sevilla!F6092</f>
        <v>258</v>
      </c>
      <c r="F6090">
        <f>Datos_climat_Sevilla!J6092/100</f>
        <v>1009.15</v>
      </c>
    </row>
    <row r="6091" spans="1:6" x14ac:dyDescent="0.25">
      <c r="A6091" s="3">
        <f>DATE(Datos_climat_Sevilla!A6093,Datos_climat_Sevilla!B6093,Datos_climat_Sevilla!C6093)+Datos_climat_Sevilla!D6093/24</f>
        <v>32762.75</v>
      </c>
      <c r="B6091">
        <f>Datos_climat_Sevilla!L6093</f>
        <v>2</v>
      </c>
      <c r="C6091">
        <f>Datos_climat_Sevilla!K6093</f>
        <v>260</v>
      </c>
      <c r="D6091">
        <f>Datos_climat_Sevilla!H6093</f>
        <v>27.2</v>
      </c>
      <c r="E6091">
        <f>Datos_climat_Sevilla!F6093</f>
        <v>208</v>
      </c>
      <c r="F6091">
        <f>Datos_climat_Sevilla!J6093/100</f>
        <v>1009.15</v>
      </c>
    </row>
    <row r="6092" spans="1:6" x14ac:dyDescent="0.25">
      <c r="A6092" s="3">
        <f>DATE(Datos_climat_Sevilla!A6094,Datos_climat_Sevilla!B6094,Datos_climat_Sevilla!C6094)+Datos_climat_Sevilla!D6094/24</f>
        <v>32762.791666666668</v>
      </c>
      <c r="B6092">
        <f>Datos_climat_Sevilla!L6094</f>
        <v>0</v>
      </c>
      <c r="C6092">
        <f>Datos_climat_Sevilla!K6094</f>
        <v>0</v>
      </c>
      <c r="D6092">
        <f>Datos_climat_Sevilla!H6094</f>
        <v>26.1</v>
      </c>
      <c r="E6092">
        <f>Datos_climat_Sevilla!F6094</f>
        <v>116</v>
      </c>
      <c r="F6092">
        <f>Datos_climat_Sevilla!J6094/100</f>
        <v>1009.15</v>
      </c>
    </row>
    <row r="6093" spans="1:6" x14ac:dyDescent="0.25">
      <c r="A6093" s="3">
        <f>DATE(Datos_climat_Sevilla!A6095,Datos_climat_Sevilla!B6095,Datos_climat_Sevilla!C6095)+Datos_climat_Sevilla!D6095/24</f>
        <v>32762.833333333332</v>
      </c>
      <c r="B6093">
        <f>Datos_climat_Sevilla!L6095</f>
        <v>2.5</v>
      </c>
      <c r="C6093">
        <f>Datos_climat_Sevilla!K6095</f>
        <v>250</v>
      </c>
      <c r="D6093">
        <f>Datos_climat_Sevilla!H6095</f>
        <v>25</v>
      </c>
      <c r="E6093">
        <f>Datos_climat_Sevilla!F6095</f>
        <v>0</v>
      </c>
      <c r="F6093">
        <f>Datos_climat_Sevilla!J6095/100</f>
        <v>1009.15</v>
      </c>
    </row>
    <row r="6094" spans="1:6" x14ac:dyDescent="0.25">
      <c r="A6094" s="3">
        <f>DATE(Datos_climat_Sevilla!A6096,Datos_climat_Sevilla!B6096,Datos_climat_Sevilla!C6096)+Datos_climat_Sevilla!D6096/24</f>
        <v>32762.875</v>
      </c>
      <c r="B6094">
        <f>Datos_climat_Sevilla!L6096</f>
        <v>2</v>
      </c>
      <c r="C6094">
        <f>Datos_climat_Sevilla!K6096</f>
        <v>250</v>
      </c>
      <c r="D6094">
        <f>Datos_climat_Sevilla!H6096</f>
        <v>23.9</v>
      </c>
      <c r="E6094">
        <f>Datos_climat_Sevilla!F6096</f>
        <v>0</v>
      </c>
      <c r="F6094">
        <f>Datos_climat_Sevilla!J6096/100</f>
        <v>1009.15</v>
      </c>
    </row>
    <row r="6095" spans="1:6" x14ac:dyDescent="0.25">
      <c r="A6095" s="3">
        <f>DATE(Datos_climat_Sevilla!A6097,Datos_climat_Sevilla!B6097,Datos_climat_Sevilla!C6097)+Datos_climat_Sevilla!D6097/24</f>
        <v>32762.916666666668</v>
      </c>
      <c r="B6095">
        <f>Datos_climat_Sevilla!L6097</f>
        <v>3.1</v>
      </c>
      <c r="C6095">
        <f>Datos_climat_Sevilla!K6097</f>
        <v>300</v>
      </c>
      <c r="D6095">
        <f>Datos_climat_Sevilla!H6097</f>
        <v>23.3</v>
      </c>
      <c r="E6095">
        <f>Datos_climat_Sevilla!F6097</f>
        <v>0</v>
      </c>
      <c r="F6095">
        <f>Datos_climat_Sevilla!J6097/100</f>
        <v>1009.15</v>
      </c>
    </row>
    <row r="6096" spans="1:6" x14ac:dyDescent="0.25">
      <c r="A6096" s="3">
        <f>DATE(Datos_climat_Sevilla!A6098,Datos_climat_Sevilla!B6098,Datos_climat_Sevilla!C6098)+Datos_climat_Sevilla!D6098/24</f>
        <v>32762.958333333332</v>
      </c>
      <c r="B6096">
        <f>Datos_climat_Sevilla!L6098</f>
        <v>4.0999999999999996</v>
      </c>
      <c r="C6096">
        <f>Datos_climat_Sevilla!K6098</f>
        <v>290</v>
      </c>
      <c r="D6096">
        <f>Datos_climat_Sevilla!H6098</f>
        <v>22.8</v>
      </c>
      <c r="E6096">
        <f>Datos_climat_Sevilla!F6098</f>
        <v>0</v>
      </c>
      <c r="F6096">
        <f>Datos_climat_Sevilla!J6098/100</f>
        <v>1009.15</v>
      </c>
    </row>
    <row r="6097" spans="1:6" x14ac:dyDescent="0.25">
      <c r="A6097" s="3">
        <f>DATE(Datos_climat_Sevilla!A6099,Datos_climat_Sevilla!B6099,Datos_climat_Sevilla!C6099)+Datos_climat_Sevilla!D6099/24</f>
        <v>32763</v>
      </c>
      <c r="B6097">
        <f>Datos_climat_Sevilla!L6099</f>
        <v>3.6</v>
      </c>
      <c r="C6097">
        <f>Datos_climat_Sevilla!K6099</f>
        <v>290</v>
      </c>
      <c r="D6097">
        <f>Datos_climat_Sevilla!H6099</f>
        <v>22.2</v>
      </c>
      <c r="E6097">
        <f>Datos_climat_Sevilla!F6099</f>
        <v>0</v>
      </c>
      <c r="F6097">
        <f>Datos_climat_Sevilla!J6099/100</f>
        <v>1009.15</v>
      </c>
    </row>
    <row r="6098" spans="1:6" x14ac:dyDescent="0.25">
      <c r="A6098" s="3">
        <f>DATE(Datos_climat_Sevilla!A6100,Datos_climat_Sevilla!B6100,Datos_climat_Sevilla!C6100)+Datos_climat_Sevilla!D6100/24</f>
        <v>32763.041666666668</v>
      </c>
      <c r="B6098">
        <f>Datos_climat_Sevilla!L6100</f>
        <v>0</v>
      </c>
      <c r="C6098">
        <f>Datos_climat_Sevilla!K6100</f>
        <v>0</v>
      </c>
      <c r="D6098">
        <f>Datos_climat_Sevilla!H6100</f>
        <v>21.7</v>
      </c>
      <c r="E6098">
        <f>Datos_climat_Sevilla!F6100</f>
        <v>0</v>
      </c>
      <c r="F6098">
        <f>Datos_climat_Sevilla!J6100/100</f>
        <v>1009.15</v>
      </c>
    </row>
    <row r="6099" spans="1:6" x14ac:dyDescent="0.25">
      <c r="A6099" s="3">
        <f>DATE(Datos_climat_Sevilla!A6101,Datos_climat_Sevilla!B6101,Datos_climat_Sevilla!C6101)+Datos_climat_Sevilla!D6101/24</f>
        <v>32763.083333333332</v>
      </c>
      <c r="B6099">
        <f>Datos_climat_Sevilla!L6101</f>
        <v>1.5</v>
      </c>
      <c r="C6099">
        <f>Datos_climat_Sevilla!K6101</f>
        <v>340</v>
      </c>
      <c r="D6099">
        <f>Datos_climat_Sevilla!H6101</f>
        <v>21.7</v>
      </c>
      <c r="E6099">
        <f>Datos_climat_Sevilla!F6101</f>
        <v>0</v>
      </c>
      <c r="F6099">
        <f>Datos_climat_Sevilla!J6101/100</f>
        <v>1009.15</v>
      </c>
    </row>
    <row r="6100" spans="1:6" x14ac:dyDescent="0.25">
      <c r="A6100" s="3">
        <f>DATE(Datos_climat_Sevilla!A6102,Datos_climat_Sevilla!B6102,Datos_climat_Sevilla!C6102)+Datos_climat_Sevilla!D6102/24</f>
        <v>32763.125</v>
      </c>
      <c r="B6100">
        <f>Datos_climat_Sevilla!L6102</f>
        <v>0</v>
      </c>
      <c r="C6100">
        <f>Datos_climat_Sevilla!K6102</f>
        <v>0</v>
      </c>
      <c r="D6100">
        <f>Datos_climat_Sevilla!H6102</f>
        <v>21.7</v>
      </c>
      <c r="E6100">
        <f>Datos_climat_Sevilla!F6102</f>
        <v>0</v>
      </c>
      <c r="F6100">
        <f>Datos_climat_Sevilla!J6102/100</f>
        <v>1009.15</v>
      </c>
    </row>
    <row r="6101" spans="1:6" x14ac:dyDescent="0.25">
      <c r="A6101" s="3">
        <f>DATE(Datos_climat_Sevilla!A6103,Datos_climat_Sevilla!B6103,Datos_climat_Sevilla!C6103)+Datos_climat_Sevilla!D6103/24</f>
        <v>32763.166666666668</v>
      </c>
      <c r="B6101">
        <f>Datos_climat_Sevilla!L6103</f>
        <v>0</v>
      </c>
      <c r="C6101">
        <f>Datos_climat_Sevilla!K6103</f>
        <v>0</v>
      </c>
      <c r="D6101">
        <f>Datos_climat_Sevilla!H6103</f>
        <v>21.7</v>
      </c>
      <c r="E6101">
        <f>Datos_climat_Sevilla!F6103</f>
        <v>0</v>
      </c>
      <c r="F6101">
        <f>Datos_climat_Sevilla!J6103/100</f>
        <v>1009.15</v>
      </c>
    </row>
    <row r="6102" spans="1:6" x14ac:dyDescent="0.25">
      <c r="A6102" s="3">
        <f>DATE(Datos_climat_Sevilla!A6104,Datos_climat_Sevilla!B6104,Datos_climat_Sevilla!C6104)+Datos_climat_Sevilla!D6104/24</f>
        <v>32763.208333333332</v>
      </c>
      <c r="B6102">
        <f>Datos_climat_Sevilla!L6104</f>
        <v>0</v>
      </c>
      <c r="C6102">
        <f>Datos_climat_Sevilla!K6104</f>
        <v>0</v>
      </c>
      <c r="D6102">
        <f>Datos_climat_Sevilla!H6104</f>
        <v>21.7</v>
      </c>
      <c r="E6102">
        <f>Datos_climat_Sevilla!F6104</f>
        <v>0</v>
      </c>
      <c r="F6102">
        <f>Datos_climat_Sevilla!J6104/100</f>
        <v>1009.15</v>
      </c>
    </row>
    <row r="6103" spans="1:6" x14ac:dyDescent="0.25">
      <c r="A6103" s="3">
        <f>DATE(Datos_climat_Sevilla!A6105,Datos_climat_Sevilla!B6105,Datos_climat_Sevilla!C6105)+Datos_climat_Sevilla!D6105/24</f>
        <v>32763.25</v>
      </c>
      <c r="B6103">
        <f>Datos_climat_Sevilla!L6105</f>
        <v>0</v>
      </c>
      <c r="C6103">
        <f>Datos_climat_Sevilla!K6105</f>
        <v>0</v>
      </c>
      <c r="D6103">
        <f>Datos_climat_Sevilla!H6105</f>
        <v>21.7</v>
      </c>
      <c r="E6103">
        <f>Datos_climat_Sevilla!F6105</f>
        <v>0</v>
      </c>
      <c r="F6103">
        <f>Datos_climat_Sevilla!J6105/100</f>
        <v>1009.15</v>
      </c>
    </row>
    <row r="6104" spans="1:6" x14ac:dyDescent="0.25">
      <c r="A6104" s="3">
        <f>DATE(Datos_climat_Sevilla!A6106,Datos_climat_Sevilla!B6106,Datos_climat_Sevilla!C6106)+Datos_climat_Sevilla!D6106/24</f>
        <v>32763.291666666668</v>
      </c>
      <c r="B6104">
        <f>Datos_climat_Sevilla!L6106</f>
        <v>0</v>
      </c>
      <c r="C6104">
        <f>Datos_climat_Sevilla!K6106</f>
        <v>0</v>
      </c>
      <c r="D6104">
        <f>Datos_climat_Sevilla!H6106</f>
        <v>22.2</v>
      </c>
      <c r="E6104">
        <f>Datos_climat_Sevilla!F6106</f>
        <v>0</v>
      </c>
      <c r="F6104">
        <f>Datos_climat_Sevilla!J6106/100</f>
        <v>1009.15</v>
      </c>
    </row>
    <row r="6105" spans="1:6" x14ac:dyDescent="0.25">
      <c r="A6105" s="3">
        <f>DATE(Datos_climat_Sevilla!A6107,Datos_climat_Sevilla!B6107,Datos_climat_Sevilla!C6107)+Datos_climat_Sevilla!D6107/24</f>
        <v>32763.333333333332</v>
      </c>
      <c r="B6105">
        <f>Datos_climat_Sevilla!L6107</f>
        <v>0</v>
      </c>
      <c r="C6105">
        <f>Datos_climat_Sevilla!K6107</f>
        <v>0</v>
      </c>
      <c r="D6105">
        <f>Datos_climat_Sevilla!H6107</f>
        <v>21.7</v>
      </c>
      <c r="E6105">
        <f>Datos_climat_Sevilla!F6107</f>
        <v>0</v>
      </c>
      <c r="F6105">
        <f>Datos_climat_Sevilla!J6107/100</f>
        <v>1009.15</v>
      </c>
    </row>
    <row r="6106" spans="1:6" x14ac:dyDescent="0.25">
      <c r="A6106" s="3">
        <f>DATE(Datos_climat_Sevilla!A6108,Datos_climat_Sevilla!B6108,Datos_climat_Sevilla!C6108)+Datos_climat_Sevilla!D6108/24</f>
        <v>32763.375</v>
      </c>
      <c r="B6106">
        <f>Datos_climat_Sevilla!L6108</f>
        <v>2.5</v>
      </c>
      <c r="C6106">
        <f>Datos_climat_Sevilla!K6108</f>
        <v>50</v>
      </c>
      <c r="D6106">
        <f>Datos_climat_Sevilla!H6108</f>
        <v>22.2</v>
      </c>
      <c r="E6106">
        <f>Datos_climat_Sevilla!F6108</f>
        <v>0</v>
      </c>
      <c r="F6106">
        <f>Datos_climat_Sevilla!J6108/100</f>
        <v>1009.15</v>
      </c>
    </row>
    <row r="6107" spans="1:6" x14ac:dyDescent="0.25">
      <c r="A6107" s="3">
        <f>DATE(Datos_climat_Sevilla!A6109,Datos_climat_Sevilla!B6109,Datos_climat_Sevilla!C6109)+Datos_climat_Sevilla!D6109/24</f>
        <v>32763.416666666668</v>
      </c>
      <c r="B6107">
        <f>Datos_climat_Sevilla!L6109</f>
        <v>2.1</v>
      </c>
      <c r="C6107">
        <f>Datos_climat_Sevilla!K6109</f>
        <v>50</v>
      </c>
      <c r="D6107">
        <f>Datos_climat_Sevilla!H6109</f>
        <v>23.3</v>
      </c>
      <c r="E6107">
        <f>Datos_climat_Sevilla!F6109</f>
        <v>0</v>
      </c>
      <c r="F6107">
        <f>Datos_climat_Sevilla!J6109/100</f>
        <v>1009.15</v>
      </c>
    </row>
    <row r="6108" spans="1:6" x14ac:dyDescent="0.25">
      <c r="A6108" s="3">
        <f>DATE(Datos_climat_Sevilla!A6110,Datos_climat_Sevilla!B6110,Datos_climat_Sevilla!C6110)+Datos_climat_Sevilla!D6110/24</f>
        <v>32763.458333333332</v>
      </c>
      <c r="B6108">
        <f>Datos_climat_Sevilla!L6110</f>
        <v>0</v>
      </c>
      <c r="C6108">
        <f>Datos_climat_Sevilla!K6110</f>
        <v>0</v>
      </c>
      <c r="D6108">
        <f>Datos_climat_Sevilla!H6110</f>
        <v>23.9</v>
      </c>
      <c r="E6108">
        <f>Datos_climat_Sevilla!F6110</f>
        <v>0</v>
      </c>
      <c r="F6108">
        <f>Datos_climat_Sevilla!J6110/100</f>
        <v>1009.15</v>
      </c>
    </row>
    <row r="6109" spans="1:6" x14ac:dyDescent="0.25">
      <c r="A6109" s="3">
        <f>DATE(Datos_climat_Sevilla!A6111,Datos_climat_Sevilla!B6111,Datos_climat_Sevilla!C6111)+Datos_climat_Sevilla!D6111/24</f>
        <v>32763.5</v>
      </c>
      <c r="B6109">
        <f>Datos_climat_Sevilla!L6111</f>
        <v>1.5</v>
      </c>
      <c r="C6109">
        <f>Datos_climat_Sevilla!K6111</f>
        <v>270</v>
      </c>
      <c r="D6109">
        <f>Datos_climat_Sevilla!H6111</f>
        <v>25.6</v>
      </c>
      <c r="E6109">
        <f>Datos_climat_Sevilla!F6111</f>
        <v>0</v>
      </c>
      <c r="F6109">
        <f>Datos_climat_Sevilla!J6111/100</f>
        <v>1009.15</v>
      </c>
    </row>
    <row r="6110" spans="1:6" x14ac:dyDescent="0.25">
      <c r="A6110" s="3">
        <f>DATE(Datos_climat_Sevilla!A6112,Datos_climat_Sevilla!B6112,Datos_climat_Sevilla!C6112)+Datos_climat_Sevilla!D6112/24</f>
        <v>32763.541666666668</v>
      </c>
      <c r="B6110">
        <f>Datos_climat_Sevilla!L6112</f>
        <v>2.1</v>
      </c>
      <c r="C6110">
        <f>Datos_climat_Sevilla!K6112</f>
        <v>270</v>
      </c>
      <c r="D6110">
        <f>Datos_climat_Sevilla!H6112</f>
        <v>26.7</v>
      </c>
      <c r="E6110">
        <f>Datos_climat_Sevilla!F6112</f>
        <v>0</v>
      </c>
      <c r="F6110">
        <f>Datos_climat_Sevilla!J6112/100</f>
        <v>1009.15</v>
      </c>
    </row>
    <row r="6111" spans="1:6" x14ac:dyDescent="0.25">
      <c r="A6111" s="3">
        <f>DATE(Datos_climat_Sevilla!A6113,Datos_climat_Sevilla!B6113,Datos_climat_Sevilla!C6113)+Datos_climat_Sevilla!D6113/24</f>
        <v>32763.583333333332</v>
      </c>
      <c r="B6111">
        <f>Datos_climat_Sevilla!L6113</f>
        <v>3</v>
      </c>
      <c r="C6111">
        <f>Datos_climat_Sevilla!K6113</f>
        <v>230</v>
      </c>
      <c r="D6111">
        <f>Datos_climat_Sevilla!H6113</f>
        <v>27.8</v>
      </c>
      <c r="E6111">
        <f>Datos_climat_Sevilla!F6113</f>
        <v>41</v>
      </c>
      <c r="F6111">
        <f>Datos_climat_Sevilla!J6113/100</f>
        <v>1009.15</v>
      </c>
    </row>
    <row r="6112" spans="1:6" x14ac:dyDescent="0.25">
      <c r="A6112" s="3">
        <f>DATE(Datos_climat_Sevilla!A6114,Datos_climat_Sevilla!B6114,Datos_climat_Sevilla!C6114)+Datos_climat_Sevilla!D6114/24</f>
        <v>32763.625</v>
      </c>
      <c r="B6112">
        <f>Datos_climat_Sevilla!L6114</f>
        <v>2</v>
      </c>
      <c r="C6112">
        <f>Datos_climat_Sevilla!K6114</f>
        <v>290</v>
      </c>
      <c r="D6112">
        <f>Datos_climat_Sevilla!H6114</f>
        <v>28.3</v>
      </c>
      <c r="E6112">
        <f>Datos_climat_Sevilla!F6114</f>
        <v>356</v>
      </c>
      <c r="F6112">
        <f>Datos_climat_Sevilla!J6114/100</f>
        <v>1009.15</v>
      </c>
    </row>
    <row r="6113" spans="1:6" x14ac:dyDescent="0.25">
      <c r="A6113" s="3">
        <f>DATE(Datos_climat_Sevilla!A6115,Datos_climat_Sevilla!B6115,Datos_climat_Sevilla!C6115)+Datos_climat_Sevilla!D6115/24</f>
        <v>32763.666666666668</v>
      </c>
      <c r="B6113">
        <f>Datos_climat_Sevilla!L6115</f>
        <v>4.0999999999999996</v>
      </c>
      <c r="C6113">
        <f>Datos_climat_Sevilla!K6115</f>
        <v>250</v>
      </c>
      <c r="D6113">
        <f>Datos_climat_Sevilla!H6115</f>
        <v>28.3</v>
      </c>
      <c r="E6113">
        <f>Datos_climat_Sevilla!F6115</f>
        <v>195</v>
      </c>
      <c r="F6113">
        <f>Datos_climat_Sevilla!J6115/100</f>
        <v>1009.15</v>
      </c>
    </row>
    <row r="6114" spans="1:6" x14ac:dyDescent="0.25">
      <c r="A6114" s="3">
        <f>DATE(Datos_climat_Sevilla!A6116,Datos_climat_Sevilla!B6116,Datos_climat_Sevilla!C6116)+Datos_climat_Sevilla!D6116/24</f>
        <v>32763.708333333332</v>
      </c>
      <c r="B6114">
        <f>Datos_climat_Sevilla!L6116</f>
        <v>2</v>
      </c>
      <c r="C6114">
        <f>Datos_climat_Sevilla!K6116</f>
        <v>270</v>
      </c>
      <c r="D6114">
        <f>Datos_climat_Sevilla!H6116</f>
        <v>28.3</v>
      </c>
      <c r="E6114">
        <f>Datos_climat_Sevilla!F6116</f>
        <v>138</v>
      </c>
      <c r="F6114">
        <f>Datos_climat_Sevilla!J6116/100</f>
        <v>1009.15</v>
      </c>
    </row>
    <row r="6115" spans="1:6" x14ac:dyDescent="0.25">
      <c r="A6115" s="3">
        <f>DATE(Datos_climat_Sevilla!A6117,Datos_climat_Sevilla!B6117,Datos_climat_Sevilla!C6117)+Datos_climat_Sevilla!D6117/24</f>
        <v>32763.75</v>
      </c>
      <c r="B6115">
        <f>Datos_climat_Sevilla!L6117</f>
        <v>2</v>
      </c>
      <c r="C6115">
        <f>Datos_climat_Sevilla!K6117</f>
        <v>230</v>
      </c>
      <c r="D6115">
        <f>Datos_climat_Sevilla!H6117</f>
        <v>27.8</v>
      </c>
      <c r="E6115">
        <f>Datos_climat_Sevilla!F6117</f>
        <v>271</v>
      </c>
      <c r="F6115">
        <f>Datos_climat_Sevilla!J6117/100</f>
        <v>1009.15</v>
      </c>
    </row>
    <row r="6116" spans="1:6" x14ac:dyDescent="0.25">
      <c r="A6116" s="3">
        <f>DATE(Datos_climat_Sevilla!A6118,Datos_climat_Sevilla!B6118,Datos_climat_Sevilla!C6118)+Datos_climat_Sevilla!D6118/24</f>
        <v>32763.791666666668</v>
      </c>
      <c r="B6116">
        <f>Datos_climat_Sevilla!L6118</f>
        <v>4.0999999999999996</v>
      </c>
      <c r="C6116">
        <f>Datos_climat_Sevilla!K6118</f>
        <v>240</v>
      </c>
      <c r="D6116">
        <f>Datos_climat_Sevilla!H6118</f>
        <v>26.7</v>
      </c>
      <c r="E6116">
        <f>Datos_climat_Sevilla!F6118</f>
        <v>328</v>
      </c>
      <c r="F6116">
        <f>Datos_climat_Sevilla!J6118/100</f>
        <v>1009.15</v>
      </c>
    </row>
    <row r="6117" spans="1:6" x14ac:dyDescent="0.25">
      <c r="A6117" s="3">
        <f>DATE(Datos_climat_Sevilla!A6119,Datos_climat_Sevilla!B6119,Datos_climat_Sevilla!C6119)+Datos_climat_Sevilla!D6119/24</f>
        <v>32763.833333333332</v>
      </c>
      <c r="B6117">
        <f>Datos_climat_Sevilla!L6119</f>
        <v>5.0999999999999996</v>
      </c>
      <c r="C6117">
        <f>Datos_climat_Sevilla!K6119</f>
        <v>230</v>
      </c>
      <c r="D6117">
        <f>Datos_climat_Sevilla!H6119</f>
        <v>26.1</v>
      </c>
      <c r="E6117">
        <f>Datos_climat_Sevilla!F6119</f>
        <v>0</v>
      </c>
      <c r="F6117">
        <f>Datos_climat_Sevilla!J6119/100</f>
        <v>1009.15</v>
      </c>
    </row>
    <row r="6118" spans="1:6" x14ac:dyDescent="0.25">
      <c r="A6118" s="3">
        <f>DATE(Datos_climat_Sevilla!A6120,Datos_climat_Sevilla!B6120,Datos_climat_Sevilla!C6120)+Datos_climat_Sevilla!D6120/24</f>
        <v>32763.875</v>
      </c>
      <c r="B6118">
        <f>Datos_climat_Sevilla!L6120</f>
        <v>3.6</v>
      </c>
      <c r="C6118">
        <f>Datos_climat_Sevilla!K6120</f>
        <v>240</v>
      </c>
      <c r="D6118">
        <f>Datos_climat_Sevilla!H6120</f>
        <v>25.6</v>
      </c>
      <c r="E6118">
        <f>Datos_climat_Sevilla!F6120</f>
        <v>0</v>
      </c>
      <c r="F6118">
        <f>Datos_climat_Sevilla!J6120/100</f>
        <v>1009.15</v>
      </c>
    </row>
    <row r="6119" spans="1:6" x14ac:dyDescent="0.25">
      <c r="A6119" s="3">
        <f>DATE(Datos_climat_Sevilla!A6121,Datos_climat_Sevilla!B6121,Datos_climat_Sevilla!C6121)+Datos_climat_Sevilla!D6121/24</f>
        <v>32763.916666666668</v>
      </c>
      <c r="B6119">
        <f>Datos_climat_Sevilla!L6121</f>
        <v>2.1</v>
      </c>
      <c r="C6119">
        <f>Datos_climat_Sevilla!K6121</f>
        <v>210</v>
      </c>
      <c r="D6119">
        <f>Datos_climat_Sevilla!H6121</f>
        <v>24.4</v>
      </c>
      <c r="E6119">
        <f>Datos_climat_Sevilla!F6121</f>
        <v>0</v>
      </c>
      <c r="F6119">
        <f>Datos_climat_Sevilla!J6121/100</f>
        <v>1009.15</v>
      </c>
    </row>
    <row r="6120" spans="1:6" x14ac:dyDescent="0.25">
      <c r="A6120" s="3">
        <f>DATE(Datos_climat_Sevilla!A6122,Datos_climat_Sevilla!B6122,Datos_climat_Sevilla!C6122)+Datos_climat_Sevilla!D6122/24</f>
        <v>32763.958333333332</v>
      </c>
      <c r="B6120">
        <f>Datos_climat_Sevilla!L6122</f>
        <v>5.6</v>
      </c>
      <c r="C6120">
        <f>Datos_climat_Sevilla!K6122</f>
        <v>290</v>
      </c>
      <c r="D6120">
        <f>Datos_climat_Sevilla!H6122</f>
        <v>23.3</v>
      </c>
      <c r="E6120">
        <f>Datos_climat_Sevilla!F6122</f>
        <v>0</v>
      </c>
      <c r="F6120">
        <f>Datos_climat_Sevilla!J6122/100</f>
        <v>1009.15</v>
      </c>
    </row>
    <row r="6121" spans="1:6" x14ac:dyDescent="0.25">
      <c r="A6121" s="3">
        <f>DATE(Datos_climat_Sevilla!A6123,Datos_climat_Sevilla!B6123,Datos_climat_Sevilla!C6123)+Datos_climat_Sevilla!D6123/24</f>
        <v>32764</v>
      </c>
      <c r="B6121">
        <f>Datos_climat_Sevilla!L6123</f>
        <v>2.5</v>
      </c>
      <c r="C6121">
        <f>Datos_climat_Sevilla!K6123</f>
        <v>270</v>
      </c>
      <c r="D6121">
        <f>Datos_climat_Sevilla!H6123</f>
        <v>23.3</v>
      </c>
      <c r="E6121">
        <f>Datos_climat_Sevilla!F6123</f>
        <v>0</v>
      </c>
      <c r="F6121">
        <f>Datos_climat_Sevilla!J6123/100</f>
        <v>1009.15</v>
      </c>
    </row>
    <row r="6122" spans="1:6" x14ac:dyDescent="0.25">
      <c r="A6122" s="3">
        <f>DATE(Datos_climat_Sevilla!A6124,Datos_climat_Sevilla!B6124,Datos_climat_Sevilla!C6124)+Datos_climat_Sevilla!D6124/24</f>
        <v>32764.041666666668</v>
      </c>
      <c r="B6122">
        <f>Datos_climat_Sevilla!L6124</f>
        <v>2.1</v>
      </c>
      <c r="C6122">
        <f>Datos_climat_Sevilla!K6124</f>
        <v>250</v>
      </c>
      <c r="D6122">
        <f>Datos_climat_Sevilla!H6124</f>
        <v>22.8</v>
      </c>
      <c r="E6122">
        <f>Datos_climat_Sevilla!F6124</f>
        <v>0</v>
      </c>
      <c r="F6122">
        <f>Datos_climat_Sevilla!J6124/100</f>
        <v>1009.15</v>
      </c>
    </row>
    <row r="6123" spans="1:6" x14ac:dyDescent="0.25">
      <c r="A6123" s="3">
        <f>DATE(Datos_climat_Sevilla!A6125,Datos_climat_Sevilla!B6125,Datos_climat_Sevilla!C6125)+Datos_climat_Sevilla!D6125/24</f>
        <v>32764.083333333332</v>
      </c>
      <c r="B6123">
        <f>Datos_climat_Sevilla!L6125</f>
        <v>2.5</v>
      </c>
      <c r="C6123">
        <f>Datos_climat_Sevilla!K6125</f>
        <v>200</v>
      </c>
      <c r="D6123">
        <f>Datos_climat_Sevilla!H6125</f>
        <v>22.2</v>
      </c>
      <c r="E6123">
        <f>Datos_climat_Sevilla!F6125</f>
        <v>0</v>
      </c>
      <c r="F6123">
        <f>Datos_climat_Sevilla!J6125/100</f>
        <v>1009.15</v>
      </c>
    </row>
    <row r="6124" spans="1:6" x14ac:dyDescent="0.25">
      <c r="A6124" s="3">
        <f>DATE(Datos_climat_Sevilla!A6126,Datos_climat_Sevilla!B6126,Datos_climat_Sevilla!C6126)+Datos_climat_Sevilla!D6126/24</f>
        <v>32764.125</v>
      </c>
      <c r="B6124">
        <f>Datos_climat_Sevilla!L6126</f>
        <v>2</v>
      </c>
      <c r="C6124">
        <f>Datos_climat_Sevilla!K6126</f>
        <v>210</v>
      </c>
      <c r="D6124">
        <f>Datos_climat_Sevilla!H6126</f>
        <v>21.7</v>
      </c>
      <c r="E6124">
        <f>Datos_climat_Sevilla!F6126</f>
        <v>0</v>
      </c>
      <c r="F6124">
        <f>Datos_climat_Sevilla!J6126/100</f>
        <v>1009.15</v>
      </c>
    </row>
    <row r="6125" spans="1:6" x14ac:dyDescent="0.25">
      <c r="A6125" s="3">
        <f>DATE(Datos_climat_Sevilla!A6127,Datos_climat_Sevilla!B6127,Datos_climat_Sevilla!C6127)+Datos_climat_Sevilla!D6127/24</f>
        <v>32764.166666666668</v>
      </c>
      <c r="B6125">
        <f>Datos_climat_Sevilla!L6127</f>
        <v>0</v>
      </c>
      <c r="C6125">
        <f>Datos_climat_Sevilla!K6127</f>
        <v>0</v>
      </c>
      <c r="D6125">
        <f>Datos_climat_Sevilla!H6127</f>
        <v>21.1</v>
      </c>
      <c r="E6125">
        <f>Datos_climat_Sevilla!F6127</f>
        <v>0</v>
      </c>
      <c r="F6125">
        <f>Datos_climat_Sevilla!J6127/100</f>
        <v>1009.15</v>
      </c>
    </row>
    <row r="6126" spans="1:6" x14ac:dyDescent="0.25">
      <c r="A6126" s="3">
        <f>DATE(Datos_climat_Sevilla!A6128,Datos_climat_Sevilla!B6128,Datos_climat_Sevilla!C6128)+Datos_climat_Sevilla!D6128/24</f>
        <v>32764.208333333332</v>
      </c>
      <c r="B6126">
        <f>Datos_climat_Sevilla!L6128</f>
        <v>0</v>
      </c>
      <c r="C6126">
        <f>Datos_climat_Sevilla!K6128</f>
        <v>0</v>
      </c>
      <c r="D6126">
        <f>Datos_climat_Sevilla!H6128</f>
        <v>20.6</v>
      </c>
      <c r="E6126">
        <f>Datos_climat_Sevilla!F6128</f>
        <v>0</v>
      </c>
      <c r="F6126">
        <f>Datos_climat_Sevilla!J6128/100</f>
        <v>1009.15</v>
      </c>
    </row>
    <row r="6127" spans="1:6" x14ac:dyDescent="0.25">
      <c r="A6127" s="3">
        <f>DATE(Datos_climat_Sevilla!A6129,Datos_climat_Sevilla!B6129,Datos_climat_Sevilla!C6129)+Datos_climat_Sevilla!D6129/24</f>
        <v>32764.25</v>
      </c>
      <c r="B6127">
        <f>Datos_climat_Sevilla!L6129</f>
        <v>0</v>
      </c>
      <c r="C6127">
        <f>Datos_climat_Sevilla!K6129</f>
        <v>0</v>
      </c>
      <c r="D6127">
        <f>Datos_climat_Sevilla!H6129</f>
        <v>20</v>
      </c>
      <c r="E6127">
        <f>Datos_climat_Sevilla!F6129</f>
        <v>0</v>
      </c>
      <c r="F6127">
        <f>Datos_climat_Sevilla!J6129/100</f>
        <v>1009.15</v>
      </c>
    </row>
    <row r="6128" spans="1:6" x14ac:dyDescent="0.25">
      <c r="A6128" s="3">
        <f>DATE(Datos_climat_Sevilla!A6130,Datos_climat_Sevilla!B6130,Datos_climat_Sevilla!C6130)+Datos_climat_Sevilla!D6130/24</f>
        <v>32764.291666666668</v>
      </c>
      <c r="B6128">
        <f>Datos_climat_Sevilla!L6130</f>
        <v>0</v>
      </c>
      <c r="C6128">
        <f>Datos_climat_Sevilla!K6130</f>
        <v>0</v>
      </c>
      <c r="D6128">
        <f>Datos_climat_Sevilla!H6130</f>
        <v>19.399999999999999</v>
      </c>
      <c r="E6128">
        <f>Datos_climat_Sevilla!F6130</f>
        <v>0</v>
      </c>
      <c r="F6128">
        <f>Datos_climat_Sevilla!J6130/100</f>
        <v>1009.15</v>
      </c>
    </row>
    <row r="6129" spans="1:6" x14ac:dyDescent="0.25">
      <c r="A6129" s="3">
        <f>DATE(Datos_climat_Sevilla!A6131,Datos_climat_Sevilla!B6131,Datos_climat_Sevilla!C6131)+Datos_climat_Sevilla!D6131/24</f>
        <v>32764.333333333332</v>
      </c>
      <c r="B6129">
        <f>Datos_climat_Sevilla!L6131</f>
        <v>0</v>
      </c>
      <c r="C6129">
        <f>Datos_climat_Sevilla!K6131</f>
        <v>0</v>
      </c>
      <c r="D6129">
        <f>Datos_climat_Sevilla!H6131</f>
        <v>19.399999999999999</v>
      </c>
      <c r="E6129">
        <f>Datos_climat_Sevilla!F6131</f>
        <v>0</v>
      </c>
      <c r="F6129">
        <f>Datos_climat_Sevilla!J6131/100</f>
        <v>1009.15</v>
      </c>
    </row>
    <row r="6130" spans="1:6" x14ac:dyDescent="0.25">
      <c r="A6130" s="3">
        <f>DATE(Datos_climat_Sevilla!A6132,Datos_climat_Sevilla!B6132,Datos_climat_Sevilla!C6132)+Datos_climat_Sevilla!D6132/24</f>
        <v>32764.375</v>
      </c>
      <c r="B6130">
        <f>Datos_climat_Sevilla!L6132</f>
        <v>0</v>
      </c>
      <c r="C6130">
        <f>Datos_climat_Sevilla!K6132</f>
        <v>0</v>
      </c>
      <c r="D6130">
        <f>Datos_climat_Sevilla!H6132</f>
        <v>20.6</v>
      </c>
      <c r="E6130">
        <f>Datos_climat_Sevilla!F6132</f>
        <v>577</v>
      </c>
      <c r="F6130">
        <f>Datos_climat_Sevilla!J6132/100</f>
        <v>1009.15</v>
      </c>
    </row>
    <row r="6131" spans="1:6" x14ac:dyDescent="0.25">
      <c r="A6131" s="3">
        <f>DATE(Datos_climat_Sevilla!A6133,Datos_climat_Sevilla!B6133,Datos_climat_Sevilla!C6133)+Datos_climat_Sevilla!D6133/24</f>
        <v>32764.416666666668</v>
      </c>
      <c r="B6131">
        <f>Datos_climat_Sevilla!L6133</f>
        <v>0</v>
      </c>
      <c r="C6131">
        <f>Datos_climat_Sevilla!K6133</f>
        <v>0</v>
      </c>
      <c r="D6131">
        <f>Datos_climat_Sevilla!H6133</f>
        <v>21.7</v>
      </c>
      <c r="E6131">
        <f>Datos_climat_Sevilla!F6133</f>
        <v>690</v>
      </c>
      <c r="F6131">
        <f>Datos_climat_Sevilla!J6133/100</f>
        <v>1009.15</v>
      </c>
    </row>
    <row r="6132" spans="1:6" x14ac:dyDescent="0.25">
      <c r="A6132" s="3">
        <f>DATE(Datos_climat_Sevilla!A6134,Datos_climat_Sevilla!B6134,Datos_climat_Sevilla!C6134)+Datos_climat_Sevilla!D6134/24</f>
        <v>32764.458333333332</v>
      </c>
      <c r="B6132">
        <f>Datos_climat_Sevilla!L6134</f>
        <v>0</v>
      </c>
      <c r="C6132">
        <f>Datos_climat_Sevilla!K6134</f>
        <v>0</v>
      </c>
      <c r="D6132">
        <f>Datos_climat_Sevilla!H6134</f>
        <v>23.3</v>
      </c>
      <c r="E6132">
        <f>Datos_climat_Sevilla!F6134</f>
        <v>776</v>
      </c>
      <c r="F6132">
        <f>Datos_climat_Sevilla!J6134/100</f>
        <v>1009.15</v>
      </c>
    </row>
    <row r="6133" spans="1:6" x14ac:dyDescent="0.25">
      <c r="A6133" s="3">
        <f>DATE(Datos_climat_Sevilla!A6135,Datos_climat_Sevilla!B6135,Datos_climat_Sevilla!C6135)+Datos_climat_Sevilla!D6135/24</f>
        <v>32764.5</v>
      </c>
      <c r="B6133">
        <f>Datos_climat_Sevilla!L6135</f>
        <v>0</v>
      </c>
      <c r="C6133">
        <f>Datos_climat_Sevilla!K6135</f>
        <v>0</v>
      </c>
      <c r="D6133">
        <f>Datos_climat_Sevilla!H6135</f>
        <v>25</v>
      </c>
      <c r="E6133">
        <f>Datos_climat_Sevilla!F6135</f>
        <v>835</v>
      </c>
      <c r="F6133">
        <f>Datos_climat_Sevilla!J6135/100</f>
        <v>1009.15</v>
      </c>
    </row>
    <row r="6134" spans="1:6" x14ac:dyDescent="0.25">
      <c r="A6134" s="3">
        <f>DATE(Datos_climat_Sevilla!A6136,Datos_climat_Sevilla!B6136,Datos_climat_Sevilla!C6136)+Datos_climat_Sevilla!D6136/24</f>
        <v>32764.541666666668</v>
      </c>
      <c r="B6134">
        <f>Datos_climat_Sevilla!L6136</f>
        <v>2.1</v>
      </c>
      <c r="C6134">
        <f>Datos_climat_Sevilla!K6136</f>
        <v>60</v>
      </c>
      <c r="D6134">
        <f>Datos_climat_Sevilla!H6136</f>
        <v>27.2</v>
      </c>
      <c r="E6134">
        <f>Datos_climat_Sevilla!F6136</f>
        <v>870</v>
      </c>
      <c r="F6134">
        <f>Datos_climat_Sevilla!J6136/100</f>
        <v>1009.15</v>
      </c>
    </row>
    <row r="6135" spans="1:6" x14ac:dyDescent="0.25">
      <c r="A6135" s="3">
        <f>DATE(Datos_climat_Sevilla!A6137,Datos_climat_Sevilla!B6137,Datos_climat_Sevilla!C6137)+Datos_climat_Sevilla!D6137/24</f>
        <v>32764.583333333332</v>
      </c>
      <c r="B6135">
        <f>Datos_climat_Sevilla!L6137</f>
        <v>1.8</v>
      </c>
      <c r="C6135">
        <f>Datos_climat_Sevilla!K6137</f>
        <v>999</v>
      </c>
      <c r="D6135">
        <f>Datos_climat_Sevilla!H6137</f>
        <v>28.3</v>
      </c>
      <c r="E6135">
        <f>Datos_climat_Sevilla!F6137</f>
        <v>880</v>
      </c>
      <c r="F6135">
        <f>Datos_climat_Sevilla!J6137/100</f>
        <v>1009.15</v>
      </c>
    </row>
    <row r="6136" spans="1:6" x14ac:dyDescent="0.25">
      <c r="A6136" s="3">
        <f>DATE(Datos_climat_Sevilla!A6138,Datos_climat_Sevilla!B6138,Datos_climat_Sevilla!C6138)+Datos_climat_Sevilla!D6138/24</f>
        <v>32764.625</v>
      </c>
      <c r="B6136">
        <f>Datos_climat_Sevilla!L6138</f>
        <v>1.5</v>
      </c>
      <c r="C6136">
        <f>Datos_climat_Sevilla!K6138</f>
        <v>50</v>
      </c>
      <c r="D6136">
        <f>Datos_climat_Sevilla!H6138</f>
        <v>29.4</v>
      </c>
      <c r="E6136">
        <f>Datos_climat_Sevilla!F6138</f>
        <v>861</v>
      </c>
      <c r="F6136">
        <f>Datos_climat_Sevilla!J6138/100</f>
        <v>1009.15</v>
      </c>
    </row>
    <row r="6137" spans="1:6" x14ac:dyDescent="0.25">
      <c r="A6137" s="3">
        <f>DATE(Datos_climat_Sevilla!A6139,Datos_climat_Sevilla!B6139,Datos_climat_Sevilla!C6139)+Datos_climat_Sevilla!D6139/24</f>
        <v>32764.666666666668</v>
      </c>
      <c r="B6137">
        <f>Datos_climat_Sevilla!L6139</f>
        <v>0</v>
      </c>
      <c r="C6137">
        <f>Datos_climat_Sevilla!K6139</f>
        <v>0</v>
      </c>
      <c r="D6137">
        <f>Datos_climat_Sevilla!H6139</f>
        <v>30</v>
      </c>
      <c r="E6137">
        <f>Datos_climat_Sevilla!F6139</f>
        <v>817</v>
      </c>
      <c r="F6137">
        <f>Datos_climat_Sevilla!J6139/100</f>
        <v>1009.15</v>
      </c>
    </row>
    <row r="6138" spans="1:6" x14ac:dyDescent="0.25">
      <c r="A6138" s="3">
        <f>DATE(Datos_climat_Sevilla!A6140,Datos_climat_Sevilla!B6140,Datos_climat_Sevilla!C6140)+Datos_climat_Sevilla!D6140/24</f>
        <v>32764.708333333332</v>
      </c>
      <c r="B6138">
        <f>Datos_climat_Sevilla!L6140</f>
        <v>0</v>
      </c>
      <c r="C6138">
        <f>Datos_climat_Sevilla!K6140</f>
        <v>0</v>
      </c>
      <c r="D6138">
        <f>Datos_climat_Sevilla!H6140</f>
        <v>29.4</v>
      </c>
      <c r="E6138">
        <f>Datos_climat_Sevilla!F6140</f>
        <v>750</v>
      </c>
      <c r="F6138">
        <f>Datos_climat_Sevilla!J6140/100</f>
        <v>1009.15</v>
      </c>
    </row>
    <row r="6139" spans="1:6" x14ac:dyDescent="0.25">
      <c r="A6139" s="3">
        <f>DATE(Datos_climat_Sevilla!A6141,Datos_climat_Sevilla!B6141,Datos_climat_Sevilla!C6141)+Datos_climat_Sevilla!D6141/24</f>
        <v>32764.75</v>
      </c>
      <c r="B6139">
        <f>Datos_climat_Sevilla!L6141</f>
        <v>0</v>
      </c>
      <c r="C6139">
        <f>Datos_climat_Sevilla!K6141</f>
        <v>0</v>
      </c>
      <c r="D6139">
        <f>Datos_climat_Sevilla!H6141</f>
        <v>28.9</v>
      </c>
      <c r="E6139">
        <f>Datos_climat_Sevilla!F6141</f>
        <v>656</v>
      </c>
      <c r="F6139">
        <f>Datos_climat_Sevilla!J6141/100</f>
        <v>1009.15</v>
      </c>
    </row>
    <row r="6140" spans="1:6" x14ac:dyDescent="0.25">
      <c r="A6140" s="3">
        <f>DATE(Datos_climat_Sevilla!A6142,Datos_climat_Sevilla!B6142,Datos_climat_Sevilla!C6142)+Datos_climat_Sevilla!D6142/24</f>
        <v>32764.791666666668</v>
      </c>
      <c r="B6140">
        <f>Datos_climat_Sevilla!L6142</f>
        <v>0</v>
      </c>
      <c r="C6140">
        <f>Datos_climat_Sevilla!K6142</f>
        <v>0</v>
      </c>
      <c r="D6140">
        <f>Datos_climat_Sevilla!H6142</f>
        <v>27.8</v>
      </c>
      <c r="E6140">
        <f>Datos_climat_Sevilla!F6142</f>
        <v>523</v>
      </c>
      <c r="F6140">
        <f>Datos_climat_Sevilla!J6142/100</f>
        <v>1009.15</v>
      </c>
    </row>
    <row r="6141" spans="1:6" x14ac:dyDescent="0.25">
      <c r="A6141" s="3">
        <f>DATE(Datos_climat_Sevilla!A6143,Datos_climat_Sevilla!B6143,Datos_climat_Sevilla!C6143)+Datos_climat_Sevilla!D6143/24</f>
        <v>32764.833333333332</v>
      </c>
      <c r="B6141">
        <f>Datos_climat_Sevilla!L6143</f>
        <v>0</v>
      </c>
      <c r="C6141">
        <f>Datos_climat_Sevilla!K6143</f>
        <v>0</v>
      </c>
      <c r="D6141">
        <f>Datos_climat_Sevilla!H6143</f>
        <v>26.1</v>
      </c>
      <c r="E6141">
        <f>Datos_climat_Sevilla!F6143</f>
        <v>0</v>
      </c>
      <c r="F6141">
        <f>Datos_climat_Sevilla!J6143/100</f>
        <v>1009.15</v>
      </c>
    </row>
    <row r="6142" spans="1:6" x14ac:dyDescent="0.25">
      <c r="A6142" s="3">
        <f>DATE(Datos_climat_Sevilla!A6144,Datos_climat_Sevilla!B6144,Datos_climat_Sevilla!C6144)+Datos_climat_Sevilla!D6144/24</f>
        <v>32764.875</v>
      </c>
      <c r="B6142">
        <f>Datos_climat_Sevilla!L6144</f>
        <v>1.5</v>
      </c>
      <c r="C6142">
        <f>Datos_climat_Sevilla!K6144</f>
        <v>210</v>
      </c>
      <c r="D6142">
        <f>Datos_climat_Sevilla!H6144</f>
        <v>25</v>
      </c>
      <c r="E6142">
        <f>Datos_climat_Sevilla!F6144</f>
        <v>0</v>
      </c>
      <c r="F6142">
        <f>Datos_climat_Sevilla!J6144/100</f>
        <v>1009.15</v>
      </c>
    </row>
    <row r="6143" spans="1:6" x14ac:dyDescent="0.25">
      <c r="A6143" s="3">
        <f>DATE(Datos_climat_Sevilla!A6145,Datos_climat_Sevilla!B6145,Datos_climat_Sevilla!C6145)+Datos_climat_Sevilla!D6145/24</f>
        <v>32764.916666666668</v>
      </c>
      <c r="B6143">
        <f>Datos_climat_Sevilla!L6145</f>
        <v>0</v>
      </c>
      <c r="C6143">
        <f>Datos_climat_Sevilla!K6145</f>
        <v>0</v>
      </c>
      <c r="D6143">
        <f>Datos_climat_Sevilla!H6145</f>
        <v>23.9</v>
      </c>
      <c r="E6143">
        <f>Datos_climat_Sevilla!F6145</f>
        <v>0</v>
      </c>
      <c r="F6143">
        <f>Datos_climat_Sevilla!J6145/100</f>
        <v>1009.15</v>
      </c>
    </row>
    <row r="6144" spans="1:6" x14ac:dyDescent="0.25">
      <c r="A6144" s="3">
        <f>DATE(Datos_climat_Sevilla!A6146,Datos_climat_Sevilla!B6146,Datos_climat_Sevilla!C6146)+Datos_climat_Sevilla!D6146/24</f>
        <v>32764.958333333332</v>
      </c>
      <c r="B6144">
        <f>Datos_climat_Sevilla!L6146</f>
        <v>0</v>
      </c>
      <c r="C6144">
        <f>Datos_climat_Sevilla!K6146</f>
        <v>0</v>
      </c>
      <c r="D6144">
        <f>Datos_climat_Sevilla!H6146</f>
        <v>22.8</v>
      </c>
      <c r="E6144">
        <f>Datos_climat_Sevilla!F6146</f>
        <v>0</v>
      </c>
      <c r="F6144">
        <f>Datos_climat_Sevilla!J6146/100</f>
        <v>1009.15</v>
      </c>
    </row>
    <row r="6145" spans="1:6" x14ac:dyDescent="0.25">
      <c r="A6145" s="3">
        <f>DATE(Datos_climat_Sevilla!A6147,Datos_climat_Sevilla!B6147,Datos_climat_Sevilla!C6147)+Datos_climat_Sevilla!D6147/24</f>
        <v>32765</v>
      </c>
      <c r="B6145">
        <f>Datos_climat_Sevilla!L6147</f>
        <v>2.5</v>
      </c>
      <c r="C6145">
        <f>Datos_climat_Sevilla!K6147</f>
        <v>170</v>
      </c>
      <c r="D6145">
        <f>Datos_climat_Sevilla!H6147</f>
        <v>22.2</v>
      </c>
      <c r="E6145">
        <f>Datos_climat_Sevilla!F6147</f>
        <v>0</v>
      </c>
      <c r="F6145">
        <f>Datos_climat_Sevilla!J6147/100</f>
        <v>1009.15</v>
      </c>
    </row>
    <row r="6146" spans="1:6" x14ac:dyDescent="0.25">
      <c r="A6146" s="3">
        <f>DATE(Datos_climat_Sevilla!A6148,Datos_climat_Sevilla!B6148,Datos_climat_Sevilla!C6148)+Datos_climat_Sevilla!D6148/24</f>
        <v>32765.041666666668</v>
      </c>
      <c r="B6146">
        <f>Datos_climat_Sevilla!L6148</f>
        <v>2.1</v>
      </c>
      <c r="C6146">
        <f>Datos_climat_Sevilla!K6148</f>
        <v>180</v>
      </c>
      <c r="D6146">
        <f>Datos_climat_Sevilla!H6148</f>
        <v>21.7</v>
      </c>
      <c r="E6146">
        <f>Datos_climat_Sevilla!F6148</f>
        <v>0</v>
      </c>
      <c r="F6146">
        <f>Datos_climat_Sevilla!J6148/100</f>
        <v>1009.15</v>
      </c>
    </row>
    <row r="6147" spans="1:6" x14ac:dyDescent="0.25">
      <c r="A6147" s="3">
        <f>DATE(Datos_climat_Sevilla!A6149,Datos_climat_Sevilla!B6149,Datos_climat_Sevilla!C6149)+Datos_climat_Sevilla!D6149/24</f>
        <v>32765.083333333332</v>
      </c>
      <c r="B6147">
        <f>Datos_climat_Sevilla!L6149</f>
        <v>2</v>
      </c>
      <c r="C6147">
        <f>Datos_climat_Sevilla!K6149</f>
        <v>210</v>
      </c>
      <c r="D6147">
        <f>Datos_climat_Sevilla!H6149</f>
        <v>21.7</v>
      </c>
      <c r="E6147">
        <f>Datos_climat_Sevilla!F6149</f>
        <v>0</v>
      </c>
      <c r="F6147">
        <f>Datos_climat_Sevilla!J6149/100</f>
        <v>1009.15</v>
      </c>
    </row>
    <row r="6148" spans="1:6" x14ac:dyDescent="0.25">
      <c r="A6148" s="3">
        <f>DATE(Datos_climat_Sevilla!A6150,Datos_climat_Sevilla!B6150,Datos_climat_Sevilla!C6150)+Datos_climat_Sevilla!D6150/24</f>
        <v>32765.125</v>
      </c>
      <c r="B6148">
        <f>Datos_climat_Sevilla!L6150</f>
        <v>0</v>
      </c>
      <c r="C6148">
        <f>Datos_climat_Sevilla!K6150</f>
        <v>0</v>
      </c>
      <c r="D6148">
        <f>Datos_climat_Sevilla!H6150</f>
        <v>21.1</v>
      </c>
      <c r="E6148">
        <f>Datos_climat_Sevilla!F6150</f>
        <v>0</v>
      </c>
      <c r="F6148">
        <f>Datos_climat_Sevilla!J6150/100</f>
        <v>1009.15</v>
      </c>
    </row>
    <row r="6149" spans="1:6" x14ac:dyDescent="0.25">
      <c r="A6149" s="3">
        <f>DATE(Datos_climat_Sevilla!A6151,Datos_climat_Sevilla!B6151,Datos_climat_Sevilla!C6151)+Datos_climat_Sevilla!D6151/24</f>
        <v>32765.166666666668</v>
      </c>
      <c r="B6149">
        <f>Datos_climat_Sevilla!L6151</f>
        <v>0</v>
      </c>
      <c r="C6149">
        <f>Datos_climat_Sevilla!K6151</f>
        <v>0</v>
      </c>
      <c r="D6149">
        <f>Datos_climat_Sevilla!H6151</f>
        <v>20.6</v>
      </c>
      <c r="E6149">
        <f>Datos_climat_Sevilla!F6151</f>
        <v>0</v>
      </c>
      <c r="F6149">
        <f>Datos_climat_Sevilla!J6151/100</f>
        <v>1009.15</v>
      </c>
    </row>
    <row r="6150" spans="1:6" x14ac:dyDescent="0.25">
      <c r="A6150" s="3">
        <f>DATE(Datos_climat_Sevilla!A6152,Datos_climat_Sevilla!B6152,Datos_climat_Sevilla!C6152)+Datos_climat_Sevilla!D6152/24</f>
        <v>32765.208333333332</v>
      </c>
      <c r="B6150">
        <f>Datos_climat_Sevilla!L6152</f>
        <v>0</v>
      </c>
      <c r="C6150">
        <f>Datos_climat_Sevilla!K6152</f>
        <v>0</v>
      </c>
      <c r="D6150">
        <f>Datos_climat_Sevilla!H6152</f>
        <v>20</v>
      </c>
      <c r="E6150">
        <f>Datos_climat_Sevilla!F6152</f>
        <v>0</v>
      </c>
      <c r="F6150">
        <f>Datos_climat_Sevilla!J6152/100</f>
        <v>1009.15</v>
      </c>
    </row>
    <row r="6151" spans="1:6" x14ac:dyDescent="0.25">
      <c r="A6151" s="3">
        <f>DATE(Datos_climat_Sevilla!A6153,Datos_climat_Sevilla!B6153,Datos_climat_Sevilla!C6153)+Datos_climat_Sevilla!D6153/24</f>
        <v>32765.25</v>
      </c>
      <c r="B6151">
        <f>Datos_climat_Sevilla!L6153</f>
        <v>1.5</v>
      </c>
      <c r="C6151">
        <f>Datos_climat_Sevilla!K6153</f>
        <v>30</v>
      </c>
      <c r="D6151">
        <f>Datos_climat_Sevilla!H6153</f>
        <v>19.399999999999999</v>
      </c>
      <c r="E6151">
        <f>Datos_climat_Sevilla!F6153</f>
        <v>0</v>
      </c>
      <c r="F6151">
        <f>Datos_climat_Sevilla!J6153/100</f>
        <v>1009.15</v>
      </c>
    </row>
    <row r="6152" spans="1:6" x14ac:dyDescent="0.25">
      <c r="A6152" s="3">
        <f>DATE(Datos_climat_Sevilla!A6154,Datos_climat_Sevilla!B6154,Datos_climat_Sevilla!C6154)+Datos_climat_Sevilla!D6154/24</f>
        <v>32765.291666666668</v>
      </c>
      <c r="B6152">
        <f>Datos_climat_Sevilla!L6154</f>
        <v>0</v>
      </c>
      <c r="C6152">
        <f>Datos_climat_Sevilla!K6154</f>
        <v>0</v>
      </c>
      <c r="D6152">
        <f>Datos_climat_Sevilla!H6154</f>
        <v>19.399999999999999</v>
      </c>
      <c r="E6152">
        <f>Datos_climat_Sevilla!F6154</f>
        <v>0</v>
      </c>
      <c r="F6152">
        <f>Datos_climat_Sevilla!J6154/100</f>
        <v>1009.15</v>
      </c>
    </row>
    <row r="6153" spans="1:6" x14ac:dyDescent="0.25">
      <c r="A6153" s="3">
        <f>DATE(Datos_climat_Sevilla!A6155,Datos_climat_Sevilla!B6155,Datos_climat_Sevilla!C6155)+Datos_climat_Sevilla!D6155/24</f>
        <v>32765.333333333332</v>
      </c>
      <c r="B6153">
        <f>Datos_climat_Sevilla!L6155</f>
        <v>1.5</v>
      </c>
      <c r="C6153">
        <f>Datos_climat_Sevilla!K6155</f>
        <v>270</v>
      </c>
      <c r="D6153">
        <f>Datos_climat_Sevilla!H6155</f>
        <v>20</v>
      </c>
      <c r="E6153">
        <f>Datos_climat_Sevilla!F6155</f>
        <v>0</v>
      </c>
      <c r="F6153">
        <f>Datos_climat_Sevilla!J6155/100</f>
        <v>1009.15</v>
      </c>
    </row>
    <row r="6154" spans="1:6" x14ac:dyDescent="0.25">
      <c r="A6154" s="3">
        <f>DATE(Datos_climat_Sevilla!A6156,Datos_climat_Sevilla!B6156,Datos_climat_Sevilla!C6156)+Datos_climat_Sevilla!D6156/24</f>
        <v>32765.375</v>
      </c>
      <c r="B6154">
        <f>Datos_climat_Sevilla!L6156</f>
        <v>0</v>
      </c>
      <c r="C6154">
        <f>Datos_climat_Sevilla!K6156</f>
        <v>0</v>
      </c>
      <c r="D6154">
        <f>Datos_climat_Sevilla!H6156</f>
        <v>20.6</v>
      </c>
      <c r="E6154">
        <f>Datos_climat_Sevilla!F6156</f>
        <v>343</v>
      </c>
      <c r="F6154">
        <f>Datos_climat_Sevilla!J6156/100</f>
        <v>1009.15</v>
      </c>
    </row>
    <row r="6155" spans="1:6" x14ac:dyDescent="0.25">
      <c r="A6155" s="3">
        <f>DATE(Datos_climat_Sevilla!A6157,Datos_climat_Sevilla!B6157,Datos_climat_Sevilla!C6157)+Datos_climat_Sevilla!D6157/24</f>
        <v>32765.416666666668</v>
      </c>
      <c r="B6155">
        <f>Datos_climat_Sevilla!L6157</f>
        <v>2.1</v>
      </c>
      <c r="C6155">
        <f>Datos_climat_Sevilla!K6157</f>
        <v>90</v>
      </c>
      <c r="D6155">
        <f>Datos_climat_Sevilla!H6157</f>
        <v>22.2</v>
      </c>
      <c r="E6155">
        <f>Datos_climat_Sevilla!F6157</f>
        <v>451</v>
      </c>
      <c r="F6155">
        <f>Datos_climat_Sevilla!J6157/100</f>
        <v>1009.15</v>
      </c>
    </row>
    <row r="6156" spans="1:6" x14ac:dyDescent="0.25">
      <c r="A6156" s="3">
        <f>DATE(Datos_climat_Sevilla!A6158,Datos_climat_Sevilla!B6158,Datos_climat_Sevilla!C6158)+Datos_climat_Sevilla!D6158/24</f>
        <v>32765.458333333332</v>
      </c>
      <c r="B6156">
        <f>Datos_climat_Sevilla!L6158</f>
        <v>1.5</v>
      </c>
      <c r="C6156">
        <f>Datos_climat_Sevilla!K6158</f>
        <v>120</v>
      </c>
      <c r="D6156">
        <f>Datos_climat_Sevilla!H6158</f>
        <v>24.4</v>
      </c>
      <c r="E6156">
        <f>Datos_climat_Sevilla!F6158</f>
        <v>678</v>
      </c>
      <c r="F6156">
        <f>Datos_climat_Sevilla!J6158/100</f>
        <v>1009.15</v>
      </c>
    </row>
    <row r="6157" spans="1:6" x14ac:dyDescent="0.25">
      <c r="A6157" s="3">
        <f>DATE(Datos_climat_Sevilla!A6159,Datos_climat_Sevilla!B6159,Datos_climat_Sevilla!C6159)+Datos_climat_Sevilla!D6159/24</f>
        <v>32765.5</v>
      </c>
      <c r="B6157">
        <f>Datos_climat_Sevilla!L6159</f>
        <v>0</v>
      </c>
      <c r="C6157">
        <f>Datos_climat_Sevilla!K6159</f>
        <v>0</v>
      </c>
      <c r="D6157">
        <f>Datos_climat_Sevilla!H6159</f>
        <v>26.7</v>
      </c>
      <c r="E6157">
        <f>Datos_climat_Sevilla!F6159</f>
        <v>687</v>
      </c>
      <c r="F6157">
        <f>Datos_climat_Sevilla!J6159/100</f>
        <v>1009.15</v>
      </c>
    </row>
    <row r="6158" spans="1:6" x14ac:dyDescent="0.25">
      <c r="A6158" s="3">
        <f>DATE(Datos_climat_Sevilla!A6160,Datos_climat_Sevilla!B6160,Datos_climat_Sevilla!C6160)+Datos_climat_Sevilla!D6160/24</f>
        <v>32765.541666666668</v>
      </c>
      <c r="B6158">
        <f>Datos_climat_Sevilla!L6160</f>
        <v>0</v>
      </c>
      <c r="C6158">
        <f>Datos_climat_Sevilla!K6160</f>
        <v>0</v>
      </c>
      <c r="D6158">
        <f>Datos_climat_Sevilla!H6160</f>
        <v>28.9</v>
      </c>
      <c r="E6158">
        <f>Datos_climat_Sevilla!F6160</f>
        <v>804</v>
      </c>
      <c r="F6158">
        <f>Datos_climat_Sevilla!J6160/100</f>
        <v>1009.15</v>
      </c>
    </row>
    <row r="6159" spans="1:6" x14ac:dyDescent="0.25">
      <c r="A6159" s="3">
        <f>DATE(Datos_climat_Sevilla!A6161,Datos_climat_Sevilla!B6161,Datos_climat_Sevilla!C6161)+Datos_climat_Sevilla!D6161/24</f>
        <v>32765.583333333332</v>
      </c>
      <c r="B6159">
        <f>Datos_climat_Sevilla!L6161</f>
        <v>0</v>
      </c>
      <c r="C6159">
        <f>Datos_climat_Sevilla!K6161</f>
        <v>0</v>
      </c>
      <c r="D6159">
        <f>Datos_climat_Sevilla!H6161</f>
        <v>31.1</v>
      </c>
      <c r="E6159">
        <f>Datos_climat_Sevilla!F6161</f>
        <v>709</v>
      </c>
      <c r="F6159">
        <f>Datos_climat_Sevilla!J6161/100</f>
        <v>1009.15</v>
      </c>
    </row>
    <row r="6160" spans="1:6" x14ac:dyDescent="0.25">
      <c r="A6160" s="3">
        <f>DATE(Datos_climat_Sevilla!A6162,Datos_climat_Sevilla!B6162,Datos_climat_Sevilla!C6162)+Datos_climat_Sevilla!D6162/24</f>
        <v>32765.625</v>
      </c>
      <c r="B6160">
        <f>Datos_climat_Sevilla!L6162</f>
        <v>0</v>
      </c>
      <c r="C6160">
        <f>Datos_climat_Sevilla!K6162</f>
        <v>0</v>
      </c>
      <c r="D6160">
        <f>Datos_climat_Sevilla!H6162</f>
        <v>32.200000000000003</v>
      </c>
      <c r="E6160">
        <f>Datos_climat_Sevilla!F6162</f>
        <v>649</v>
      </c>
      <c r="F6160">
        <f>Datos_climat_Sevilla!J6162/100</f>
        <v>1009.15</v>
      </c>
    </row>
    <row r="6161" spans="1:6" x14ac:dyDescent="0.25">
      <c r="A6161" s="3">
        <f>DATE(Datos_climat_Sevilla!A6163,Datos_climat_Sevilla!B6163,Datos_climat_Sevilla!C6163)+Datos_climat_Sevilla!D6163/24</f>
        <v>32765.666666666668</v>
      </c>
      <c r="B6161">
        <f>Datos_climat_Sevilla!L6163</f>
        <v>2.1</v>
      </c>
      <c r="C6161">
        <f>Datos_climat_Sevilla!K6163</f>
        <v>240</v>
      </c>
      <c r="D6161">
        <f>Datos_climat_Sevilla!H6163</f>
        <v>32.799999999999997</v>
      </c>
      <c r="E6161">
        <f>Datos_climat_Sevilla!F6163</f>
        <v>766</v>
      </c>
      <c r="F6161">
        <f>Datos_climat_Sevilla!J6163/100</f>
        <v>1009.15</v>
      </c>
    </row>
    <row r="6162" spans="1:6" x14ac:dyDescent="0.25">
      <c r="A6162" s="3">
        <f>DATE(Datos_climat_Sevilla!A6164,Datos_climat_Sevilla!B6164,Datos_climat_Sevilla!C6164)+Datos_climat_Sevilla!D6164/24</f>
        <v>32765.708333333332</v>
      </c>
      <c r="B6162">
        <f>Datos_climat_Sevilla!L6164</f>
        <v>2</v>
      </c>
      <c r="C6162">
        <f>Datos_climat_Sevilla!K6164</f>
        <v>270</v>
      </c>
      <c r="D6162">
        <f>Datos_climat_Sevilla!H6164</f>
        <v>32.200000000000003</v>
      </c>
      <c r="E6162">
        <f>Datos_climat_Sevilla!F6164</f>
        <v>675</v>
      </c>
      <c r="F6162">
        <f>Datos_climat_Sevilla!J6164/100</f>
        <v>1009.15</v>
      </c>
    </row>
    <row r="6163" spans="1:6" x14ac:dyDescent="0.25">
      <c r="A6163" s="3">
        <f>DATE(Datos_climat_Sevilla!A6165,Datos_climat_Sevilla!B6165,Datos_climat_Sevilla!C6165)+Datos_climat_Sevilla!D6165/24</f>
        <v>32765.75</v>
      </c>
      <c r="B6163">
        <f>Datos_climat_Sevilla!L6165</f>
        <v>1.5</v>
      </c>
      <c r="C6163">
        <f>Datos_climat_Sevilla!K6165</f>
        <v>230</v>
      </c>
      <c r="D6163">
        <f>Datos_climat_Sevilla!H6165</f>
        <v>31.7</v>
      </c>
      <c r="E6163">
        <f>Datos_climat_Sevilla!F6165</f>
        <v>624</v>
      </c>
      <c r="F6163">
        <f>Datos_climat_Sevilla!J6165/100</f>
        <v>1009.15</v>
      </c>
    </row>
    <row r="6164" spans="1:6" x14ac:dyDescent="0.25">
      <c r="A6164" s="3">
        <f>DATE(Datos_climat_Sevilla!A6166,Datos_climat_Sevilla!B6166,Datos_climat_Sevilla!C6166)+Datos_climat_Sevilla!D6166/24</f>
        <v>32765.791666666668</v>
      </c>
      <c r="B6164">
        <f>Datos_climat_Sevilla!L6166</f>
        <v>2.1</v>
      </c>
      <c r="C6164">
        <f>Datos_climat_Sevilla!K6166</f>
        <v>230</v>
      </c>
      <c r="D6164">
        <f>Datos_climat_Sevilla!H6166</f>
        <v>30</v>
      </c>
      <c r="E6164">
        <f>Datos_climat_Sevilla!F6166</f>
        <v>444</v>
      </c>
      <c r="F6164">
        <f>Datos_climat_Sevilla!J6166/100</f>
        <v>1009.15</v>
      </c>
    </row>
    <row r="6165" spans="1:6" x14ac:dyDescent="0.25">
      <c r="A6165" s="3">
        <f>DATE(Datos_climat_Sevilla!A6167,Datos_climat_Sevilla!B6167,Datos_climat_Sevilla!C6167)+Datos_climat_Sevilla!D6167/24</f>
        <v>32765.833333333332</v>
      </c>
      <c r="B6165">
        <f>Datos_climat_Sevilla!L6167</f>
        <v>2.5</v>
      </c>
      <c r="C6165">
        <f>Datos_climat_Sevilla!K6167</f>
        <v>230</v>
      </c>
      <c r="D6165">
        <f>Datos_climat_Sevilla!H6167</f>
        <v>28.3</v>
      </c>
      <c r="E6165">
        <f>Datos_climat_Sevilla!F6167</f>
        <v>0</v>
      </c>
      <c r="F6165">
        <f>Datos_climat_Sevilla!J6167/100</f>
        <v>1009.15</v>
      </c>
    </row>
    <row r="6166" spans="1:6" x14ac:dyDescent="0.25">
      <c r="A6166" s="3">
        <f>DATE(Datos_climat_Sevilla!A6168,Datos_climat_Sevilla!B6168,Datos_climat_Sevilla!C6168)+Datos_climat_Sevilla!D6168/24</f>
        <v>32765.875</v>
      </c>
      <c r="B6166">
        <f>Datos_climat_Sevilla!L6168</f>
        <v>4.0999999999999996</v>
      </c>
      <c r="C6166">
        <f>Datos_climat_Sevilla!K6168</f>
        <v>240</v>
      </c>
      <c r="D6166">
        <f>Datos_climat_Sevilla!H6168</f>
        <v>26.1</v>
      </c>
      <c r="E6166">
        <f>Datos_climat_Sevilla!F6168</f>
        <v>0</v>
      </c>
      <c r="F6166">
        <f>Datos_climat_Sevilla!J6168/100</f>
        <v>1009.15</v>
      </c>
    </row>
    <row r="6167" spans="1:6" x14ac:dyDescent="0.25">
      <c r="A6167" s="3">
        <f>DATE(Datos_climat_Sevilla!A6169,Datos_climat_Sevilla!B6169,Datos_climat_Sevilla!C6169)+Datos_climat_Sevilla!D6169/24</f>
        <v>32765.916666666668</v>
      </c>
      <c r="B6167">
        <f>Datos_climat_Sevilla!L6169</f>
        <v>1</v>
      </c>
      <c r="C6167">
        <f>Datos_climat_Sevilla!K6169</f>
        <v>170</v>
      </c>
      <c r="D6167">
        <f>Datos_climat_Sevilla!H6169</f>
        <v>25</v>
      </c>
      <c r="E6167">
        <f>Datos_climat_Sevilla!F6169</f>
        <v>0</v>
      </c>
      <c r="F6167">
        <f>Datos_climat_Sevilla!J6169/100</f>
        <v>1009.15</v>
      </c>
    </row>
    <row r="6168" spans="1:6" x14ac:dyDescent="0.25">
      <c r="A6168" s="3">
        <f>DATE(Datos_climat_Sevilla!A6170,Datos_climat_Sevilla!B6170,Datos_climat_Sevilla!C6170)+Datos_climat_Sevilla!D6170/24</f>
        <v>32765.958333333332</v>
      </c>
      <c r="B6168">
        <f>Datos_climat_Sevilla!L6170</f>
        <v>1.5</v>
      </c>
      <c r="C6168">
        <f>Datos_climat_Sevilla!K6170</f>
        <v>180</v>
      </c>
      <c r="D6168">
        <f>Datos_climat_Sevilla!H6170</f>
        <v>23.9</v>
      </c>
      <c r="E6168">
        <f>Datos_climat_Sevilla!F6170</f>
        <v>0</v>
      </c>
      <c r="F6168">
        <f>Datos_climat_Sevilla!J6170/100</f>
        <v>1009.15</v>
      </c>
    </row>
    <row r="6169" spans="1:6" x14ac:dyDescent="0.25">
      <c r="A6169" s="3">
        <f>DATE(Datos_climat_Sevilla!A6171,Datos_climat_Sevilla!B6171,Datos_climat_Sevilla!C6171)+Datos_climat_Sevilla!D6171/24</f>
        <v>32766</v>
      </c>
      <c r="B6169">
        <f>Datos_climat_Sevilla!L6171</f>
        <v>1</v>
      </c>
      <c r="C6169">
        <f>Datos_climat_Sevilla!K6171</f>
        <v>180</v>
      </c>
      <c r="D6169">
        <f>Datos_climat_Sevilla!H6171</f>
        <v>23.3</v>
      </c>
      <c r="E6169">
        <f>Datos_climat_Sevilla!F6171</f>
        <v>0</v>
      </c>
      <c r="F6169">
        <f>Datos_climat_Sevilla!J6171/100</f>
        <v>1009.15</v>
      </c>
    </row>
    <row r="6170" spans="1:6" x14ac:dyDescent="0.25">
      <c r="A6170" s="3">
        <f>DATE(Datos_climat_Sevilla!A6172,Datos_climat_Sevilla!B6172,Datos_climat_Sevilla!C6172)+Datos_climat_Sevilla!D6172/24</f>
        <v>32766.041666666668</v>
      </c>
      <c r="B6170">
        <f>Datos_climat_Sevilla!L6172</f>
        <v>1</v>
      </c>
      <c r="C6170">
        <f>Datos_climat_Sevilla!K6172</f>
        <v>180</v>
      </c>
      <c r="D6170">
        <f>Datos_climat_Sevilla!H6172</f>
        <v>22.8</v>
      </c>
      <c r="E6170">
        <f>Datos_climat_Sevilla!F6172</f>
        <v>0</v>
      </c>
      <c r="F6170">
        <f>Datos_climat_Sevilla!J6172/100</f>
        <v>1009.15</v>
      </c>
    </row>
    <row r="6171" spans="1:6" x14ac:dyDescent="0.25">
      <c r="A6171" s="3">
        <f>DATE(Datos_climat_Sevilla!A6173,Datos_climat_Sevilla!B6173,Datos_climat_Sevilla!C6173)+Datos_climat_Sevilla!D6173/24</f>
        <v>32766.083333333332</v>
      </c>
      <c r="B6171">
        <f>Datos_climat_Sevilla!L6173</f>
        <v>0</v>
      </c>
      <c r="C6171">
        <f>Datos_climat_Sevilla!K6173</f>
        <v>0</v>
      </c>
      <c r="D6171">
        <f>Datos_climat_Sevilla!H6173</f>
        <v>22.2</v>
      </c>
      <c r="E6171">
        <f>Datos_climat_Sevilla!F6173</f>
        <v>0</v>
      </c>
      <c r="F6171">
        <f>Datos_climat_Sevilla!J6173/100</f>
        <v>1009.15</v>
      </c>
    </row>
    <row r="6172" spans="1:6" x14ac:dyDescent="0.25">
      <c r="A6172" s="3">
        <f>DATE(Datos_climat_Sevilla!A6174,Datos_climat_Sevilla!B6174,Datos_climat_Sevilla!C6174)+Datos_climat_Sevilla!D6174/24</f>
        <v>32766.125</v>
      </c>
      <c r="B6172">
        <f>Datos_climat_Sevilla!L6174</f>
        <v>0</v>
      </c>
      <c r="C6172">
        <f>Datos_climat_Sevilla!K6174</f>
        <v>0</v>
      </c>
      <c r="D6172">
        <f>Datos_climat_Sevilla!H6174</f>
        <v>21.7</v>
      </c>
      <c r="E6172">
        <f>Datos_climat_Sevilla!F6174</f>
        <v>0</v>
      </c>
      <c r="F6172">
        <f>Datos_climat_Sevilla!J6174/100</f>
        <v>1009.15</v>
      </c>
    </row>
    <row r="6173" spans="1:6" x14ac:dyDescent="0.25">
      <c r="A6173" s="3">
        <f>DATE(Datos_climat_Sevilla!A6175,Datos_climat_Sevilla!B6175,Datos_climat_Sevilla!C6175)+Datos_climat_Sevilla!D6175/24</f>
        <v>32766.166666666668</v>
      </c>
      <c r="B6173">
        <f>Datos_climat_Sevilla!L6175</f>
        <v>1</v>
      </c>
      <c r="C6173">
        <f>Datos_climat_Sevilla!K6175</f>
        <v>10</v>
      </c>
      <c r="D6173">
        <f>Datos_climat_Sevilla!H6175</f>
        <v>21.7</v>
      </c>
      <c r="E6173">
        <f>Datos_climat_Sevilla!F6175</f>
        <v>0</v>
      </c>
      <c r="F6173">
        <f>Datos_climat_Sevilla!J6175/100</f>
        <v>1009.15</v>
      </c>
    </row>
    <row r="6174" spans="1:6" x14ac:dyDescent="0.25">
      <c r="A6174" s="3">
        <f>DATE(Datos_climat_Sevilla!A6176,Datos_climat_Sevilla!B6176,Datos_climat_Sevilla!C6176)+Datos_climat_Sevilla!D6176/24</f>
        <v>32766.208333333332</v>
      </c>
      <c r="B6174">
        <f>Datos_climat_Sevilla!L6176</f>
        <v>1</v>
      </c>
      <c r="C6174">
        <f>Datos_climat_Sevilla!K6176</f>
        <v>90</v>
      </c>
      <c r="D6174">
        <f>Datos_climat_Sevilla!H6176</f>
        <v>21.1</v>
      </c>
      <c r="E6174">
        <f>Datos_climat_Sevilla!F6176</f>
        <v>0</v>
      </c>
      <c r="F6174">
        <f>Datos_climat_Sevilla!J6176/100</f>
        <v>1009.15</v>
      </c>
    </row>
    <row r="6175" spans="1:6" x14ac:dyDescent="0.25">
      <c r="A6175" s="3">
        <f>DATE(Datos_climat_Sevilla!A6177,Datos_climat_Sevilla!B6177,Datos_climat_Sevilla!C6177)+Datos_climat_Sevilla!D6177/24</f>
        <v>32766.25</v>
      </c>
      <c r="B6175">
        <f>Datos_climat_Sevilla!L6177</f>
        <v>2</v>
      </c>
      <c r="C6175">
        <f>Datos_climat_Sevilla!K6177</f>
        <v>30</v>
      </c>
      <c r="D6175">
        <f>Datos_climat_Sevilla!H6177</f>
        <v>20.6</v>
      </c>
      <c r="E6175">
        <f>Datos_climat_Sevilla!F6177</f>
        <v>0</v>
      </c>
      <c r="F6175">
        <f>Datos_climat_Sevilla!J6177/100</f>
        <v>1009.15</v>
      </c>
    </row>
    <row r="6176" spans="1:6" x14ac:dyDescent="0.25">
      <c r="A6176" s="3">
        <f>DATE(Datos_climat_Sevilla!A6178,Datos_climat_Sevilla!B6178,Datos_climat_Sevilla!C6178)+Datos_climat_Sevilla!D6178/24</f>
        <v>32766.291666666668</v>
      </c>
      <c r="B6176">
        <f>Datos_climat_Sevilla!L6178</f>
        <v>1</v>
      </c>
      <c r="C6176">
        <f>Datos_climat_Sevilla!K6178</f>
        <v>40</v>
      </c>
      <c r="D6176">
        <f>Datos_climat_Sevilla!H6178</f>
        <v>20.6</v>
      </c>
      <c r="E6176">
        <f>Datos_climat_Sevilla!F6178</f>
        <v>0</v>
      </c>
      <c r="F6176">
        <f>Datos_climat_Sevilla!J6178/100</f>
        <v>1009.15</v>
      </c>
    </row>
    <row r="6177" spans="1:6" x14ac:dyDescent="0.25">
      <c r="A6177" s="3">
        <f>DATE(Datos_climat_Sevilla!A6179,Datos_climat_Sevilla!B6179,Datos_climat_Sevilla!C6179)+Datos_climat_Sevilla!D6179/24</f>
        <v>32766.333333333332</v>
      </c>
      <c r="B6177">
        <f>Datos_climat_Sevilla!L6179</f>
        <v>2</v>
      </c>
      <c r="C6177">
        <f>Datos_climat_Sevilla!K6179</f>
        <v>60</v>
      </c>
      <c r="D6177">
        <f>Datos_climat_Sevilla!H6179</f>
        <v>21.1</v>
      </c>
      <c r="E6177">
        <f>Datos_climat_Sevilla!F6179</f>
        <v>0</v>
      </c>
      <c r="F6177">
        <f>Datos_climat_Sevilla!J6179/100</f>
        <v>1009.15</v>
      </c>
    </row>
    <row r="6178" spans="1:6" x14ac:dyDescent="0.25">
      <c r="A6178" s="3">
        <f>DATE(Datos_climat_Sevilla!A6180,Datos_climat_Sevilla!B6180,Datos_climat_Sevilla!C6180)+Datos_climat_Sevilla!D6180/24</f>
        <v>32766.375</v>
      </c>
      <c r="B6178">
        <f>Datos_climat_Sevilla!L6180</f>
        <v>3</v>
      </c>
      <c r="C6178">
        <f>Datos_climat_Sevilla!K6180</f>
        <v>50</v>
      </c>
      <c r="D6178">
        <f>Datos_climat_Sevilla!H6180</f>
        <v>21.7</v>
      </c>
      <c r="E6178">
        <f>Datos_climat_Sevilla!F6180</f>
        <v>129</v>
      </c>
      <c r="F6178">
        <f>Datos_climat_Sevilla!J6180/100</f>
        <v>1009.15</v>
      </c>
    </row>
    <row r="6179" spans="1:6" x14ac:dyDescent="0.25">
      <c r="A6179" s="3">
        <f>DATE(Datos_climat_Sevilla!A6181,Datos_climat_Sevilla!B6181,Datos_climat_Sevilla!C6181)+Datos_climat_Sevilla!D6181/24</f>
        <v>32766.416666666668</v>
      </c>
      <c r="B6179">
        <f>Datos_climat_Sevilla!L6181</f>
        <v>3.1</v>
      </c>
      <c r="C6179">
        <f>Datos_climat_Sevilla!K6181</f>
        <v>80</v>
      </c>
      <c r="D6179">
        <f>Datos_climat_Sevilla!H6181</f>
        <v>23.3</v>
      </c>
      <c r="E6179">
        <f>Datos_climat_Sevilla!F6181</f>
        <v>132</v>
      </c>
      <c r="F6179">
        <f>Datos_climat_Sevilla!J6181/100</f>
        <v>1009.15</v>
      </c>
    </row>
    <row r="6180" spans="1:6" x14ac:dyDescent="0.25">
      <c r="A6180" s="3">
        <f>DATE(Datos_climat_Sevilla!A6182,Datos_climat_Sevilla!B6182,Datos_climat_Sevilla!C6182)+Datos_climat_Sevilla!D6182/24</f>
        <v>32766.458333333332</v>
      </c>
      <c r="B6180">
        <f>Datos_climat_Sevilla!L6182</f>
        <v>3</v>
      </c>
      <c r="C6180">
        <f>Datos_climat_Sevilla!K6182</f>
        <v>80</v>
      </c>
      <c r="D6180">
        <f>Datos_climat_Sevilla!H6182</f>
        <v>25.6</v>
      </c>
      <c r="E6180">
        <f>Datos_climat_Sevilla!F6182</f>
        <v>362</v>
      </c>
      <c r="F6180">
        <f>Datos_climat_Sevilla!J6182/100</f>
        <v>1009.15</v>
      </c>
    </row>
    <row r="6181" spans="1:6" x14ac:dyDescent="0.25">
      <c r="A6181" s="3">
        <f>DATE(Datos_climat_Sevilla!A6183,Datos_climat_Sevilla!B6183,Datos_climat_Sevilla!C6183)+Datos_climat_Sevilla!D6183/24</f>
        <v>32766.5</v>
      </c>
      <c r="B6181">
        <f>Datos_climat_Sevilla!L6183</f>
        <v>3</v>
      </c>
      <c r="C6181">
        <f>Datos_climat_Sevilla!K6183</f>
        <v>999</v>
      </c>
      <c r="D6181">
        <f>Datos_climat_Sevilla!H6183</f>
        <v>27.2</v>
      </c>
      <c r="E6181">
        <f>Datos_climat_Sevilla!F6183</f>
        <v>394</v>
      </c>
      <c r="F6181">
        <f>Datos_climat_Sevilla!J6183/100</f>
        <v>1009.15</v>
      </c>
    </row>
    <row r="6182" spans="1:6" x14ac:dyDescent="0.25">
      <c r="A6182" s="3">
        <f>DATE(Datos_climat_Sevilla!A6184,Datos_climat_Sevilla!B6184,Datos_climat_Sevilla!C6184)+Datos_climat_Sevilla!D6184/24</f>
        <v>32766.541666666668</v>
      </c>
      <c r="B6182">
        <f>Datos_climat_Sevilla!L6184</f>
        <v>3.1</v>
      </c>
      <c r="C6182">
        <f>Datos_climat_Sevilla!K6184</f>
        <v>80</v>
      </c>
      <c r="D6182">
        <f>Datos_climat_Sevilla!H6184</f>
        <v>29.4</v>
      </c>
      <c r="E6182">
        <f>Datos_climat_Sevilla!F6184</f>
        <v>523</v>
      </c>
      <c r="F6182">
        <f>Datos_climat_Sevilla!J6184/100</f>
        <v>1009.15</v>
      </c>
    </row>
    <row r="6183" spans="1:6" x14ac:dyDescent="0.25">
      <c r="A6183" s="3">
        <f>DATE(Datos_climat_Sevilla!A6185,Datos_climat_Sevilla!B6185,Datos_climat_Sevilla!C6185)+Datos_climat_Sevilla!D6185/24</f>
        <v>32766.583333333332</v>
      </c>
      <c r="B6183">
        <f>Datos_climat_Sevilla!L6185</f>
        <v>4.0999999999999996</v>
      </c>
      <c r="C6183">
        <f>Datos_climat_Sevilla!K6185</f>
        <v>60</v>
      </c>
      <c r="D6183">
        <f>Datos_climat_Sevilla!H6185</f>
        <v>31.1</v>
      </c>
      <c r="E6183">
        <f>Datos_climat_Sevilla!F6185</f>
        <v>517</v>
      </c>
      <c r="F6183">
        <f>Datos_climat_Sevilla!J6185/100</f>
        <v>1009.15</v>
      </c>
    </row>
    <row r="6184" spans="1:6" x14ac:dyDescent="0.25">
      <c r="A6184" s="3">
        <f>DATE(Datos_climat_Sevilla!A6186,Datos_climat_Sevilla!B6186,Datos_climat_Sevilla!C6186)+Datos_climat_Sevilla!D6186/24</f>
        <v>32766.625</v>
      </c>
      <c r="B6184">
        <f>Datos_climat_Sevilla!L6186</f>
        <v>3</v>
      </c>
      <c r="C6184">
        <f>Datos_climat_Sevilla!K6186</f>
        <v>80</v>
      </c>
      <c r="D6184">
        <f>Datos_climat_Sevilla!H6186</f>
        <v>32.200000000000003</v>
      </c>
      <c r="E6184">
        <f>Datos_climat_Sevilla!F6186</f>
        <v>381</v>
      </c>
      <c r="F6184">
        <f>Datos_climat_Sevilla!J6186/100</f>
        <v>1009.15</v>
      </c>
    </row>
    <row r="6185" spans="1:6" x14ac:dyDescent="0.25">
      <c r="A6185" s="3">
        <f>DATE(Datos_climat_Sevilla!A6187,Datos_climat_Sevilla!B6187,Datos_climat_Sevilla!C6187)+Datos_climat_Sevilla!D6187/24</f>
        <v>32766.666666666668</v>
      </c>
      <c r="B6185">
        <f>Datos_climat_Sevilla!L6187</f>
        <v>6.2</v>
      </c>
      <c r="C6185">
        <f>Datos_climat_Sevilla!K6187</f>
        <v>240</v>
      </c>
      <c r="D6185">
        <f>Datos_climat_Sevilla!H6187</f>
        <v>32.799999999999997</v>
      </c>
      <c r="E6185">
        <f>Datos_climat_Sevilla!F6187</f>
        <v>242</v>
      </c>
      <c r="F6185">
        <f>Datos_climat_Sevilla!J6187/100</f>
        <v>1009.15</v>
      </c>
    </row>
    <row r="6186" spans="1:6" x14ac:dyDescent="0.25">
      <c r="A6186" s="3">
        <f>DATE(Datos_climat_Sevilla!A6188,Datos_climat_Sevilla!B6188,Datos_climat_Sevilla!C6188)+Datos_climat_Sevilla!D6188/24</f>
        <v>32766.708333333332</v>
      </c>
      <c r="B6186">
        <f>Datos_climat_Sevilla!L6188</f>
        <v>5.0999999999999996</v>
      </c>
      <c r="C6186">
        <f>Datos_climat_Sevilla!K6188</f>
        <v>240</v>
      </c>
      <c r="D6186">
        <f>Datos_climat_Sevilla!H6188</f>
        <v>32.799999999999997</v>
      </c>
      <c r="E6186">
        <f>Datos_climat_Sevilla!F6188</f>
        <v>321</v>
      </c>
      <c r="F6186">
        <f>Datos_climat_Sevilla!J6188/100</f>
        <v>1009.15</v>
      </c>
    </row>
    <row r="6187" spans="1:6" x14ac:dyDescent="0.25">
      <c r="A6187" s="3">
        <f>DATE(Datos_climat_Sevilla!A6189,Datos_climat_Sevilla!B6189,Datos_climat_Sevilla!C6189)+Datos_climat_Sevilla!D6189/24</f>
        <v>32766.75</v>
      </c>
      <c r="B6187">
        <f>Datos_climat_Sevilla!L6189</f>
        <v>5.0999999999999996</v>
      </c>
      <c r="C6187">
        <f>Datos_climat_Sevilla!K6189</f>
        <v>230</v>
      </c>
      <c r="D6187">
        <f>Datos_climat_Sevilla!H6189</f>
        <v>31.7</v>
      </c>
      <c r="E6187">
        <f>Datos_climat_Sevilla!F6189</f>
        <v>246</v>
      </c>
      <c r="F6187">
        <f>Datos_climat_Sevilla!J6189/100</f>
        <v>1009.15</v>
      </c>
    </row>
    <row r="6188" spans="1:6" x14ac:dyDescent="0.25">
      <c r="A6188" s="3">
        <f>DATE(Datos_climat_Sevilla!A6190,Datos_climat_Sevilla!B6190,Datos_climat_Sevilla!C6190)+Datos_climat_Sevilla!D6190/24</f>
        <v>32766.791666666668</v>
      </c>
      <c r="B6188">
        <f>Datos_climat_Sevilla!L6190</f>
        <v>4.0999999999999996</v>
      </c>
      <c r="C6188">
        <f>Datos_climat_Sevilla!K6190</f>
        <v>240</v>
      </c>
      <c r="D6188">
        <f>Datos_climat_Sevilla!H6190</f>
        <v>30</v>
      </c>
      <c r="E6188">
        <f>Datos_climat_Sevilla!F6190</f>
        <v>85</v>
      </c>
      <c r="F6188">
        <f>Datos_climat_Sevilla!J6190/100</f>
        <v>1009.15</v>
      </c>
    </row>
    <row r="6189" spans="1:6" x14ac:dyDescent="0.25">
      <c r="A6189" s="3">
        <f>DATE(Datos_climat_Sevilla!A6191,Datos_climat_Sevilla!B6191,Datos_climat_Sevilla!C6191)+Datos_climat_Sevilla!D6191/24</f>
        <v>32766.833333333332</v>
      </c>
      <c r="B6189">
        <f>Datos_climat_Sevilla!L6191</f>
        <v>4.0999999999999996</v>
      </c>
      <c r="C6189">
        <f>Datos_climat_Sevilla!K6191</f>
        <v>220</v>
      </c>
      <c r="D6189">
        <f>Datos_climat_Sevilla!H6191</f>
        <v>28.3</v>
      </c>
      <c r="E6189">
        <f>Datos_climat_Sevilla!F6191</f>
        <v>0</v>
      </c>
      <c r="F6189">
        <f>Datos_climat_Sevilla!J6191/100</f>
        <v>1009.15</v>
      </c>
    </row>
    <row r="6190" spans="1:6" x14ac:dyDescent="0.25">
      <c r="A6190" s="3">
        <f>DATE(Datos_climat_Sevilla!A6192,Datos_climat_Sevilla!B6192,Datos_climat_Sevilla!C6192)+Datos_climat_Sevilla!D6192/24</f>
        <v>32766.875</v>
      </c>
      <c r="B6190">
        <f>Datos_climat_Sevilla!L6192</f>
        <v>3</v>
      </c>
      <c r="C6190">
        <f>Datos_climat_Sevilla!K6192</f>
        <v>230</v>
      </c>
      <c r="D6190">
        <f>Datos_climat_Sevilla!H6192</f>
        <v>26.7</v>
      </c>
      <c r="E6190">
        <f>Datos_climat_Sevilla!F6192</f>
        <v>0</v>
      </c>
      <c r="F6190">
        <f>Datos_climat_Sevilla!J6192/100</f>
        <v>1009.15</v>
      </c>
    </row>
    <row r="6191" spans="1:6" x14ac:dyDescent="0.25">
      <c r="A6191" s="3">
        <f>DATE(Datos_climat_Sevilla!A6193,Datos_climat_Sevilla!B6193,Datos_climat_Sevilla!C6193)+Datos_climat_Sevilla!D6193/24</f>
        <v>32766.916666666668</v>
      </c>
      <c r="B6191">
        <f>Datos_climat_Sevilla!L6193</f>
        <v>0</v>
      </c>
      <c r="C6191">
        <f>Datos_climat_Sevilla!K6193</f>
        <v>0</v>
      </c>
      <c r="D6191">
        <f>Datos_climat_Sevilla!H6193</f>
        <v>25.6</v>
      </c>
      <c r="E6191">
        <f>Datos_climat_Sevilla!F6193</f>
        <v>0</v>
      </c>
      <c r="F6191">
        <f>Datos_climat_Sevilla!J6193/100</f>
        <v>1009.15</v>
      </c>
    </row>
    <row r="6192" spans="1:6" x14ac:dyDescent="0.25">
      <c r="A6192" s="3">
        <f>DATE(Datos_climat_Sevilla!A6194,Datos_climat_Sevilla!B6194,Datos_climat_Sevilla!C6194)+Datos_climat_Sevilla!D6194/24</f>
        <v>32766.958333333332</v>
      </c>
      <c r="B6192">
        <f>Datos_climat_Sevilla!L6194</f>
        <v>0</v>
      </c>
      <c r="C6192">
        <f>Datos_climat_Sevilla!K6194</f>
        <v>0</v>
      </c>
      <c r="D6192">
        <f>Datos_climat_Sevilla!H6194</f>
        <v>24.4</v>
      </c>
      <c r="E6192">
        <f>Datos_climat_Sevilla!F6194</f>
        <v>0</v>
      </c>
      <c r="F6192">
        <f>Datos_climat_Sevilla!J6194/100</f>
        <v>1009.15</v>
      </c>
    </row>
    <row r="6193" spans="1:6" x14ac:dyDescent="0.25">
      <c r="A6193" s="3">
        <f>DATE(Datos_climat_Sevilla!A6195,Datos_climat_Sevilla!B6195,Datos_climat_Sevilla!C6195)+Datos_climat_Sevilla!D6195/24</f>
        <v>32767</v>
      </c>
      <c r="B6193">
        <f>Datos_climat_Sevilla!L6195</f>
        <v>0</v>
      </c>
      <c r="C6193">
        <f>Datos_climat_Sevilla!K6195</f>
        <v>0</v>
      </c>
      <c r="D6193">
        <f>Datos_climat_Sevilla!H6195</f>
        <v>23.9</v>
      </c>
      <c r="E6193">
        <f>Datos_climat_Sevilla!F6195</f>
        <v>0</v>
      </c>
      <c r="F6193">
        <f>Datos_climat_Sevilla!J6195/100</f>
        <v>1009.15</v>
      </c>
    </row>
    <row r="6194" spans="1:6" x14ac:dyDescent="0.25">
      <c r="A6194" s="3">
        <f>DATE(Datos_climat_Sevilla!A6196,Datos_climat_Sevilla!B6196,Datos_climat_Sevilla!C6196)+Datos_climat_Sevilla!D6196/24</f>
        <v>32767.041666666668</v>
      </c>
      <c r="B6194">
        <f>Datos_climat_Sevilla!L6196</f>
        <v>2.1</v>
      </c>
      <c r="C6194">
        <f>Datos_climat_Sevilla!K6196</f>
        <v>180</v>
      </c>
      <c r="D6194">
        <f>Datos_climat_Sevilla!H6196</f>
        <v>22.8</v>
      </c>
      <c r="E6194">
        <f>Datos_climat_Sevilla!F6196</f>
        <v>0</v>
      </c>
      <c r="F6194">
        <f>Datos_climat_Sevilla!J6196/100</f>
        <v>1009.15</v>
      </c>
    </row>
    <row r="6195" spans="1:6" x14ac:dyDescent="0.25">
      <c r="A6195" s="3">
        <f>DATE(Datos_climat_Sevilla!A6197,Datos_climat_Sevilla!B6197,Datos_climat_Sevilla!C6197)+Datos_climat_Sevilla!D6197/24</f>
        <v>32767.083333333332</v>
      </c>
      <c r="B6195">
        <f>Datos_climat_Sevilla!L6197</f>
        <v>1.5</v>
      </c>
      <c r="C6195">
        <f>Datos_climat_Sevilla!K6197</f>
        <v>30</v>
      </c>
      <c r="D6195">
        <f>Datos_climat_Sevilla!H6197</f>
        <v>22.2</v>
      </c>
      <c r="E6195">
        <f>Datos_climat_Sevilla!F6197</f>
        <v>0</v>
      </c>
      <c r="F6195">
        <f>Datos_climat_Sevilla!J6197/100</f>
        <v>1009.15</v>
      </c>
    </row>
    <row r="6196" spans="1:6" x14ac:dyDescent="0.25">
      <c r="A6196" s="3">
        <f>DATE(Datos_climat_Sevilla!A6198,Datos_climat_Sevilla!B6198,Datos_climat_Sevilla!C6198)+Datos_climat_Sevilla!D6198/24</f>
        <v>32767.125</v>
      </c>
      <c r="B6196">
        <f>Datos_climat_Sevilla!L6198</f>
        <v>2</v>
      </c>
      <c r="C6196">
        <f>Datos_climat_Sevilla!K6198</f>
        <v>360</v>
      </c>
      <c r="D6196">
        <f>Datos_climat_Sevilla!H6198</f>
        <v>21.7</v>
      </c>
      <c r="E6196">
        <f>Datos_climat_Sevilla!F6198</f>
        <v>0</v>
      </c>
      <c r="F6196">
        <f>Datos_climat_Sevilla!J6198/100</f>
        <v>1009.15</v>
      </c>
    </row>
    <row r="6197" spans="1:6" x14ac:dyDescent="0.25">
      <c r="A6197" s="3">
        <f>DATE(Datos_climat_Sevilla!A6199,Datos_climat_Sevilla!B6199,Datos_climat_Sevilla!C6199)+Datos_climat_Sevilla!D6199/24</f>
        <v>32767.166666666668</v>
      </c>
      <c r="B6197">
        <f>Datos_climat_Sevilla!L6199</f>
        <v>2.1</v>
      </c>
      <c r="C6197">
        <f>Datos_climat_Sevilla!K6199</f>
        <v>10</v>
      </c>
      <c r="D6197">
        <f>Datos_climat_Sevilla!H6199</f>
        <v>21.1</v>
      </c>
      <c r="E6197">
        <f>Datos_climat_Sevilla!F6199</f>
        <v>0</v>
      </c>
      <c r="F6197">
        <f>Datos_climat_Sevilla!J6199/100</f>
        <v>1009.15</v>
      </c>
    </row>
    <row r="6198" spans="1:6" x14ac:dyDescent="0.25">
      <c r="A6198" s="3">
        <f>DATE(Datos_climat_Sevilla!A6200,Datos_climat_Sevilla!B6200,Datos_climat_Sevilla!C6200)+Datos_climat_Sevilla!D6200/24</f>
        <v>32767.208333333332</v>
      </c>
      <c r="B6198">
        <f>Datos_climat_Sevilla!L6200</f>
        <v>2.5</v>
      </c>
      <c r="C6198">
        <f>Datos_climat_Sevilla!K6200</f>
        <v>20</v>
      </c>
      <c r="D6198">
        <f>Datos_climat_Sevilla!H6200</f>
        <v>20.6</v>
      </c>
      <c r="E6198">
        <f>Datos_climat_Sevilla!F6200</f>
        <v>0</v>
      </c>
      <c r="F6198">
        <f>Datos_climat_Sevilla!J6200/100</f>
        <v>1009.15</v>
      </c>
    </row>
    <row r="6199" spans="1:6" x14ac:dyDescent="0.25">
      <c r="A6199" s="3">
        <f>DATE(Datos_climat_Sevilla!A6201,Datos_climat_Sevilla!B6201,Datos_climat_Sevilla!C6201)+Datos_climat_Sevilla!D6201/24</f>
        <v>32767.25</v>
      </c>
      <c r="B6199">
        <f>Datos_climat_Sevilla!L6201</f>
        <v>1.5</v>
      </c>
      <c r="C6199">
        <f>Datos_climat_Sevilla!K6201</f>
        <v>360</v>
      </c>
      <c r="D6199">
        <f>Datos_climat_Sevilla!H6201</f>
        <v>20</v>
      </c>
      <c r="E6199">
        <f>Datos_climat_Sevilla!F6201</f>
        <v>0</v>
      </c>
      <c r="F6199">
        <f>Datos_climat_Sevilla!J6201/100</f>
        <v>1009.15</v>
      </c>
    </row>
    <row r="6200" spans="1:6" x14ac:dyDescent="0.25">
      <c r="A6200" s="3">
        <f>DATE(Datos_climat_Sevilla!A6202,Datos_climat_Sevilla!B6202,Datos_climat_Sevilla!C6202)+Datos_climat_Sevilla!D6202/24</f>
        <v>32767.291666666668</v>
      </c>
      <c r="B6200">
        <f>Datos_climat_Sevilla!L6202</f>
        <v>0</v>
      </c>
      <c r="C6200">
        <f>Datos_climat_Sevilla!K6202</f>
        <v>0</v>
      </c>
      <c r="D6200">
        <f>Datos_climat_Sevilla!H6202</f>
        <v>19.399999999999999</v>
      </c>
      <c r="E6200">
        <f>Datos_climat_Sevilla!F6202</f>
        <v>0</v>
      </c>
      <c r="F6200">
        <f>Datos_climat_Sevilla!J6202/100</f>
        <v>1009.15</v>
      </c>
    </row>
    <row r="6201" spans="1:6" x14ac:dyDescent="0.25">
      <c r="A6201" s="3">
        <f>DATE(Datos_climat_Sevilla!A6203,Datos_climat_Sevilla!B6203,Datos_climat_Sevilla!C6203)+Datos_climat_Sevilla!D6203/24</f>
        <v>32767.333333333332</v>
      </c>
      <c r="B6201">
        <f>Datos_climat_Sevilla!L6203</f>
        <v>0</v>
      </c>
      <c r="C6201">
        <f>Datos_climat_Sevilla!K6203</f>
        <v>0</v>
      </c>
      <c r="D6201">
        <f>Datos_climat_Sevilla!H6203</f>
        <v>20</v>
      </c>
      <c r="E6201">
        <f>Datos_climat_Sevilla!F6203</f>
        <v>0</v>
      </c>
      <c r="F6201">
        <f>Datos_climat_Sevilla!J6203/100</f>
        <v>1009.15</v>
      </c>
    </row>
    <row r="6202" spans="1:6" x14ac:dyDescent="0.25">
      <c r="A6202" s="3">
        <f>DATE(Datos_climat_Sevilla!A6204,Datos_climat_Sevilla!B6204,Datos_climat_Sevilla!C6204)+Datos_climat_Sevilla!D6204/24</f>
        <v>32767.375</v>
      </c>
      <c r="B6202">
        <f>Datos_climat_Sevilla!L6204</f>
        <v>0</v>
      </c>
      <c r="C6202">
        <f>Datos_climat_Sevilla!K6204</f>
        <v>0</v>
      </c>
      <c r="D6202">
        <f>Datos_climat_Sevilla!H6204</f>
        <v>21.1</v>
      </c>
      <c r="E6202">
        <f>Datos_climat_Sevilla!F6204</f>
        <v>388</v>
      </c>
      <c r="F6202">
        <f>Datos_climat_Sevilla!J6204/100</f>
        <v>1009.15</v>
      </c>
    </row>
    <row r="6203" spans="1:6" x14ac:dyDescent="0.25">
      <c r="A6203" s="3">
        <f>DATE(Datos_climat_Sevilla!A6205,Datos_climat_Sevilla!B6205,Datos_climat_Sevilla!C6205)+Datos_climat_Sevilla!D6205/24</f>
        <v>32767.416666666668</v>
      </c>
      <c r="B6203">
        <f>Datos_climat_Sevilla!L6205</f>
        <v>0</v>
      </c>
      <c r="C6203">
        <f>Datos_climat_Sevilla!K6205</f>
        <v>0</v>
      </c>
      <c r="D6203">
        <f>Datos_climat_Sevilla!H6205</f>
        <v>23.3</v>
      </c>
      <c r="E6203">
        <f>Datos_climat_Sevilla!F6205</f>
        <v>545</v>
      </c>
      <c r="F6203">
        <f>Datos_climat_Sevilla!J6205/100</f>
        <v>1009.15</v>
      </c>
    </row>
    <row r="6204" spans="1:6" x14ac:dyDescent="0.25">
      <c r="A6204" s="3">
        <f>DATE(Datos_climat_Sevilla!A6206,Datos_climat_Sevilla!B6206,Datos_climat_Sevilla!C6206)+Datos_climat_Sevilla!D6206/24</f>
        <v>32767.458333333332</v>
      </c>
      <c r="B6204">
        <f>Datos_climat_Sevilla!L6206</f>
        <v>3.6</v>
      </c>
      <c r="C6204">
        <f>Datos_climat_Sevilla!K6206</f>
        <v>70</v>
      </c>
      <c r="D6204">
        <f>Datos_climat_Sevilla!H6206</f>
        <v>25.6</v>
      </c>
      <c r="E6204">
        <f>Datos_climat_Sevilla!F6206</f>
        <v>548</v>
      </c>
      <c r="F6204">
        <f>Datos_climat_Sevilla!J6206/100</f>
        <v>1009.15</v>
      </c>
    </row>
    <row r="6205" spans="1:6" x14ac:dyDescent="0.25">
      <c r="A6205" s="3">
        <f>DATE(Datos_climat_Sevilla!A6207,Datos_climat_Sevilla!B6207,Datos_climat_Sevilla!C6207)+Datos_climat_Sevilla!D6207/24</f>
        <v>32767.5</v>
      </c>
      <c r="B6205">
        <f>Datos_climat_Sevilla!L6207</f>
        <v>1.5</v>
      </c>
      <c r="C6205">
        <f>Datos_climat_Sevilla!K6207</f>
        <v>50</v>
      </c>
      <c r="D6205">
        <f>Datos_climat_Sevilla!H6207</f>
        <v>28.3</v>
      </c>
      <c r="E6205">
        <f>Datos_climat_Sevilla!F6207</f>
        <v>381</v>
      </c>
      <c r="F6205">
        <f>Datos_climat_Sevilla!J6207/100</f>
        <v>1009.15</v>
      </c>
    </row>
    <row r="6206" spans="1:6" x14ac:dyDescent="0.25">
      <c r="A6206" s="3">
        <f>DATE(Datos_climat_Sevilla!A6208,Datos_climat_Sevilla!B6208,Datos_climat_Sevilla!C6208)+Datos_climat_Sevilla!D6208/24</f>
        <v>32767.541666666668</v>
      </c>
      <c r="B6206">
        <f>Datos_climat_Sevilla!L6208</f>
        <v>2.1</v>
      </c>
      <c r="C6206">
        <f>Datos_climat_Sevilla!K6208</f>
        <v>270</v>
      </c>
      <c r="D6206">
        <f>Datos_climat_Sevilla!H6208</f>
        <v>31.7</v>
      </c>
      <c r="E6206">
        <f>Datos_climat_Sevilla!F6208</f>
        <v>365</v>
      </c>
      <c r="F6206">
        <f>Datos_climat_Sevilla!J6208/100</f>
        <v>1009.15</v>
      </c>
    </row>
    <row r="6207" spans="1:6" x14ac:dyDescent="0.25">
      <c r="A6207" s="3">
        <f>DATE(Datos_climat_Sevilla!A6209,Datos_climat_Sevilla!B6209,Datos_climat_Sevilla!C6209)+Datos_climat_Sevilla!D6209/24</f>
        <v>32767.583333333332</v>
      </c>
      <c r="B6207">
        <f>Datos_climat_Sevilla!L6209</f>
        <v>0</v>
      </c>
      <c r="C6207">
        <f>Datos_climat_Sevilla!K6209</f>
        <v>0</v>
      </c>
      <c r="D6207">
        <f>Datos_climat_Sevilla!H6209</f>
        <v>34.4</v>
      </c>
      <c r="E6207">
        <f>Datos_climat_Sevilla!F6209</f>
        <v>605</v>
      </c>
      <c r="F6207">
        <f>Datos_climat_Sevilla!J6209/100</f>
        <v>1009.15</v>
      </c>
    </row>
    <row r="6208" spans="1:6" x14ac:dyDescent="0.25">
      <c r="A6208" s="3">
        <f>DATE(Datos_climat_Sevilla!A6210,Datos_climat_Sevilla!B6210,Datos_climat_Sevilla!C6210)+Datos_climat_Sevilla!D6210/24</f>
        <v>32767.625</v>
      </c>
      <c r="B6208">
        <f>Datos_climat_Sevilla!L6210</f>
        <v>2.5</v>
      </c>
      <c r="C6208">
        <f>Datos_climat_Sevilla!K6210</f>
        <v>230</v>
      </c>
      <c r="D6208">
        <f>Datos_climat_Sevilla!H6210</f>
        <v>36.1</v>
      </c>
      <c r="E6208">
        <f>Datos_climat_Sevilla!F6210</f>
        <v>703</v>
      </c>
      <c r="F6208">
        <f>Datos_climat_Sevilla!J6210/100</f>
        <v>1009.15</v>
      </c>
    </row>
    <row r="6209" spans="1:6" x14ac:dyDescent="0.25">
      <c r="A6209" s="3">
        <f>DATE(Datos_climat_Sevilla!A6211,Datos_climat_Sevilla!B6211,Datos_climat_Sevilla!C6211)+Datos_climat_Sevilla!D6211/24</f>
        <v>32767.666666666668</v>
      </c>
      <c r="B6209">
        <f>Datos_climat_Sevilla!L6211</f>
        <v>4.0999999999999996</v>
      </c>
      <c r="C6209">
        <f>Datos_climat_Sevilla!K6211</f>
        <v>280</v>
      </c>
      <c r="D6209">
        <f>Datos_climat_Sevilla!H6211</f>
        <v>36.700000000000003</v>
      </c>
      <c r="E6209">
        <f>Datos_climat_Sevilla!F6211</f>
        <v>662</v>
      </c>
      <c r="F6209">
        <f>Datos_climat_Sevilla!J6211/100</f>
        <v>1009.15</v>
      </c>
    </row>
    <row r="6210" spans="1:6" x14ac:dyDescent="0.25">
      <c r="A6210" s="3">
        <f>DATE(Datos_climat_Sevilla!A6212,Datos_climat_Sevilla!B6212,Datos_climat_Sevilla!C6212)+Datos_climat_Sevilla!D6212/24</f>
        <v>32767.708333333332</v>
      </c>
      <c r="B6210">
        <f>Datos_climat_Sevilla!L6212</f>
        <v>2</v>
      </c>
      <c r="C6210">
        <f>Datos_climat_Sevilla!K6212</f>
        <v>270</v>
      </c>
      <c r="D6210">
        <f>Datos_climat_Sevilla!H6212</f>
        <v>36.1</v>
      </c>
      <c r="E6210">
        <f>Datos_climat_Sevilla!F6212</f>
        <v>599</v>
      </c>
      <c r="F6210">
        <f>Datos_climat_Sevilla!J6212/100</f>
        <v>1009.15</v>
      </c>
    </row>
    <row r="6211" spans="1:6" x14ac:dyDescent="0.25">
      <c r="A6211" s="3">
        <f>DATE(Datos_climat_Sevilla!A6213,Datos_climat_Sevilla!B6213,Datos_climat_Sevilla!C6213)+Datos_climat_Sevilla!D6213/24</f>
        <v>32767.75</v>
      </c>
      <c r="B6211">
        <f>Datos_climat_Sevilla!L6213</f>
        <v>6.6</v>
      </c>
      <c r="C6211">
        <f>Datos_climat_Sevilla!K6213</f>
        <v>240</v>
      </c>
      <c r="D6211">
        <f>Datos_climat_Sevilla!H6213</f>
        <v>34.4</v>
      </c>
      <c r="E6211">
        <f>Datos_climat_Sevilla!F6213</f>
        <v>596</v>
      </c>
      <c r="F6211">
        <f>Datos_climat_Sevilla!J6213/100</f>
        <v>1009.15</v>
      </c>
    </row>
    <row r="6212" spans="1:6" x14ac:dyDescent="0.25">
      <c r="A6212" s="3">
        <f>DATE(Datos_climat_Sevilla!A6214,Datos_climat_Sevilla!B6214,Datos_climat_Sevilla!C6214)+Datos_climat_Sevilla!D6214/24</f>
        <v>32767.791666666668</v>
      </c>
      <c r="B6212">
        <f>Datos_climat_Sevilla!L6214</f>
        <v>3.1</v>
      </c>
      <c r="C6212">
        <f>Datos_climat_Sevilla!K6214</f>
        <v>240</v>
      </c>
      <c r="D6212">
        <f>Datos_climat_Sevilla!H6214</f>
        <v>32.200000000000003</v>
      </c>
      <c r="E6212">
        <f>Datos_climat_Sevilla!F6214</f>
        <v>425</v>
      </c>
      <c r="F6212">
        <f>Datos_climat_Sevilla!J6214/100</f>
        <v>1009.15</v>
      </c>
    </row>
    <row r="6213" spans="1:6" x14ac:dyDescent="0.25">
      <c r="A6213" s="3">
        <f>DATE(Datos_climat_Sevilla!A6215,Datos_climat_Sevilla!B6215,Datos_climat_Sevilla!C6215)+Datos_climat_Sevilla!D6215/24</f>
        <v>32767.833333333332</v>
      </c>
      <c r="B6213">
        <f>Datos_climat_Sevilla!L6215</f>
        <v>3</v>
      </c>
      <c r="C6213">
        <f>Datos_climat_Sevilla!K6215</f>
        <v>240</v>
      </c>
      <c r="D6213">
        <f>Datos_climat_Sevilla!H6215</f>
        <v>30</v>
      </c>
      <c r="E6213">
        <f>Datos_climat_Sevilla!F6215</f>
        <v>0</v>
      </c>
      <c r="F6213">
        <f>Datos_climat_Sevilla!J6215/100</f>
        <v>1009.15</v>
      </c>
    </row>
    <row r="6214" spans="1:6" x14ac:dyDescent="0.25">
      <c r="A6214" s="3">
        <f>DATE(Datos_climat_Sevilla!A6216,Datos_climat_Sevilla!B6216,Datos_climat_Sevilla!C6216)+Datos_climat_Sevilla!D6216/24</f>
        <v>32767.875</v>
      </c>
      <c r="B6214">
        <f>Datos_climat_Sevilla!L6216</f>
        <v>3</v>
      </c>
      <c r="C6214">
        <f>Datos_climat_Sevilla!K6216</f>
        <v>250</v>
      </c>
      <c r="D6214">
        <f>Datos_climat_Sevilla!H6216</f>
        <v>27.8</v>
      </c>
      <c r="E6214">
        <f>Datos_climat_Sevilla!F6216</f>
        <v>0</v>
      </c>
      <c r="F6214">
        <f>Datos_climat_Sevilla!J6216/100</f>
        <v>1009.15</v>
      </c>
    </row>
    <row r="6215" spans="1:6" x14ac:dyDescent="0.25">
      <c r="A6215" s="3">
        <f>DATE(Datos_climat_Sevilla!A6217,Datos_climat_Sevilla!B6217,Datos_climat_Sevilla!C6217)+Datos_climat_Sevilla!D6217/24</f>
        <v>32767.916666666668</v>
      </c>
      <c r="B6215">
        <f>Datos_climat_Sevilla!L6217</f>
        <v>3.1</v>
      </c>
      <c r="C6215">
        <f>Datos_climat_Sevilla!K6217</f>
        <v>250</v>
      </c>
      <c r="D6215">
        <f>Datos_climat_Sevilla!H6217</f>
        <v>26.1</v>
      </c>
      <c r="E6215">
        <f>Datos_climat_Sevilla!F6217</f>
        <v>0</v>
      </c>
      <c r="F6215">
        <f>Datos_climat_Sevilla!J6217/100</f>
        <v>1009.15</v>
      </c>
    </row>
    <row r="6216" spans="1:6" x14ac:dyDescent="0.25">
      <c r="A6216" s="3">
        <f>DATE(Datos_climat_Sevilla!A6218,Datos_climat_Sevilla!B6218,Datos_climat_Sevilla!C6218)+Datos_climat_Sevilla!D6218/24</f>
        <v>32767.958333333332</v>
      </c>
      <c r="B6216">
        <f>Datos_climat_Sevilla!L6218</f>
        <v>2.5</v>
      </c>
      <c r="C6216">
        <f>Datos_climat_Sevilla!K6218</f>
        <v>270</v>
      </c>
      <c r="D6216">
        <f>Datos_climat_Sevilla!H6218</f>
        <v>25</v>
      </c>
      <c r="E6216">
        <f>Datos_climat_Sevilla!F6218</f>
        <v>0</v>
      </c>
      <c r="F6216">
        <f>Datos_climat_Sevilla!J6218/100</f>
        <v>1009.15</v>
      </c>
    </row>
    <row r="6217" spans="1:6" x14ac:dyDescent="0.25">
      <c r="A6217" s="3">
        <f>DATE(Datos_climat_Sevilla!A6219,Datos_climat_Sevilla!B6219,Datos_climat_Sevilla!C6219)+Datos_climat_Sevilla!D6219/24</f>
        <v>32768</v>
      </c>
      <c r="B6217">
        <f>Datos_climat_Sevilla!L6219</f>
        <v>2</v>
      </c>
      <c r="C6217">
        <f>Datos_climat_Sevilla!K6219</f>
        <v>270</v>
      </c>
      <c r="D6217">
        <f>Datos_climat_Sevilla!H6219</f>
        <v>23.9</v>
      </c>
      <c r="E6217">
        <f>Datos_climat_Sevilla!F6219</f>
        <v>0</v>
      </c>
      <c r="F6217">
        <f>Datos_climat_Sevilla!J6219/100</f>
        <v>1009.15</v>
      </c>
    </row>
    <row r="6218" spans="1:6" x14ac:dyDescent="0.25">
      <c r="A6218" s="3">
        <f>DATE(Datos_climat_Sevilla!A6220,Datos_climat_Sevilla!B6220,Datos_climat_Sevilla!C6220)+Datos_climat_Sevilla!D6220/24</f>
        <v>32768.041666666664</v>
      </c>
      <c r="B6218">
        <f>Datos_climat_Sevilla!L6220</f>
        <v>2.1</v>
      </c>
      <c r="C6218">
        <f>Datos_climat_Sevilla!K6220</f>
        <v>160</v>
      </c>
      <c r="D6218">
        <f>Datos_climat_Sevilla!H6220</f>
        <v>22.8</v>
      </c>
      <c r="E6218">
        <f>Datos_climat_Sevilla!F6220</f>
        <v>0</v>
      </c>
      <c r="F6218">
        <f>Datos_climat_Sevilla!J6220/100</f>
        <v>1009.15</v>
      </c>
    </row>
    <row r="6219" spans="1:6" x14ac:dyDescent="0.25">
      <c r="A6219" s="3">
        <f>DATE(Datos_climat_Sevilla!A6221,Datos_climat_Sevilla!B6221,Datos_climat_Sevilla!C6221)+Datos_climat_Sevilla!D6221/24</f>
        <v>32768.083333333336</v>
      </c>
      <c r="B6219">
        <f>Datos_climat_Sevilla!L6221</f>
        <v>0</v>
      </c>
      <c r="C6219">
        <f>Datos_climat_Sevilla!K6221</f>
        <v>0</v>
      </c>
      <c r="D6219">
        <f>Datos_climat_Sevilla!H6221</f>
        <v>22.2</v>
      </c>
      <c r="E6219">
        <f>Datos_climat_Sevilla!F6221</f>
        <v>0</v>
      </c>
      <c r="F6219">
        <f>Datos_climat_Sevilla!J6221/100</f>
        <v>1009.15</v>
      </c>
    </row>
    <row r="6220" spans="1:6" x14ac:dyDescent="0.25">
      <c r="A6220" s="3">
        <f>DATE(Datos_climat_Sevilla!A6222,Datos_climat_Sevilla!B6222,Datos_climat_Sevilla!C6222)+Datos_climat_Sevilla!D6222/24</f>
        <v>32768.125</v>
      </c>
      <c r="B6220">
        <f>Datos_climat_Sevilla!L6222</f>
        <v>1.5</v>
      </c>
      <c r="C6220">
        <f>Datos_climat_Sevilla!K6222</f>
        <v>170</v>
      </c>
      <c r="D6220">
        <f>Datos_climat_Sevilla!H6222</f>
        <v>21.7</v>
      </c>
      <c r="E6220">
        <f>Datos_climat_Sevilla!F6222</f>
        <v>0</v>
      </c>
      <c r="F6220">
        <f>Datos_climat_Sevilla!J6222/100</f>
        <v>1009.15</v>
      </c>
    </row>
    <row r="6221" spans="1:6" x14ac:dyDescent="0.25">
      <c r="A6221" s="3">
        <f>DATE(Datos_climat_Sevilla!A6223,Datos_climat_Sevilla!B6223,Datos_climat_Sevilla!C6223)+Datos_climat_Sevilla!D6223/24</f>
        <v>32768.166666666664</v>
      </c>
      <c r="B6221">
        <f>Datos_climat_Sevilla!L6223</f>
        <v>0</v>
      </c>
      <c r="C6221">
        <f>Datos_climat_Sevilla!K6223</f>
        <v>0</v>
      </c>
      <c r="D6221">
        <f>Datos_climat_Sevilla!H6223</f>
        <v>21.1</v>
      </c>
      <c r="E6221">
        <f>Datos_climat_Sevilla!F6223</f>
        <v>0</v>
      </c>
      <c r="F6221">
        <f>Datos_climat_Sevilla!J6223/100</f>
        <v>1009.15</v>
      </c>
    </row>
    <row r="6222" spans="1:6" x14ac:dyDescent="0.25">
      <c r="A6222" s="3">
        <f>DATE(Datos_climat_Sevilla!A6224,Datos_climat_Sevilla!B6224,Datos_climat_Sevilla!C6224)+Datos_climat_Sevilla!D6224/24</f>
        <v>32768.208333333336</v>
      </c>
      <c r="B6222">
        <f>Datos_climat_Sevilla!L6224</f>
        <v>1.5</v>
      </c>
      <c r="C6222">
        <f>Datos_climat_Sevilla!K6224</f>
        <v>180</v>
      </c>
      <c r="D6222">
        <f>Datos_climat_Sevilla!H6224</f>
        <v>20.6</v>
      </c>
      <c r="E6222">
        <f>Datos_climat_Sevilla!F6224</f>
        <v>0</v>
      </c>
      <c r="F6222">
        <f>Datos_climat_Sevilla!J6224/100</f>
        <v>1009.15</v>
      </c>
    </row>
    <row r="6223" spans="1:6" x14ac:dyDescent="0.25">
      <c r="A6223" s="3">
        <f>DATE(Datos_climat_Sevilla!A6225,Datos_climat_Sevilla!B6225,Datos_climat_Sevilla!C6225)+Datos_climat_Sevilla!D6225/24</f>
        <v>32768.25</v>
      </c>
      <c r="B6223">
        <f>Datos_climat_Sevilla!L6225</f>
        <v>0</v>
      </c>
      <c r="C6223">
        <f>Datos_climat_Sevilla!K6225</f>
        <v>0</v>
      </c>
      <c r="D6223">
        <f>Datos_climat_Sevilla!H6225</f>
        <v>20.6</v>
      </c>
      <c r="E6223">
        <f>Datos_climat_Sevilla!F6225</f>
        <v>0</v>
      </c>
      <c r="F6223">
        <f>Datos_climat_Sevilla!J6225/100</f>
        <v>1009.15</v>
      </c>
    </row>
    <row r="6224" spans="1:6" x14ac:dyDescent="0.25">
      <c r="A6224" s="3">
        <f>DATE(Datos_climat_Sevilla!A6226,Datos_climat_Sevilla!B6226,Datos_climat_Sevilla!C6226)+Datos_climat_Sevilla!D6226/24</f>
        <v>32768.291666666664</v>
      </c>
      <c r="B6224">
        <f>Datos_climat_Sevilla!L6226</f>
        <v>0</v>
      </c>
      <c r="C6224">
        <f>Datos_climat_Sevilla!K6226</f>
        <v>0</v>
      </c>
      <c r="D6224">
        <f>Datos_climat_Sevilla!H6226</f>
        <v>20</v>
      </c>
      <c r="E6224">
        <f>Datos_climat_Sevilla!F6226</f>
        <v>0</v>
      </c>
      <c r="F6224">
        <f>Datos_climat_Sevilla!J6226/100</f>
        <v>1009.15</v>
      </c>
    </row>
    <row r="6225" spans="1:6" x14ac:dyDescent="0.25">
      <c r="A6225" s="3">
        <f>DATE(Datos_climat_Sevilla!A6227,Datos_climat_Sevilla!B6227,Datos_climat_Sevilla!C6227)+Datos_climat_Sevilla!D6227/24</f>
        <v>32768.333333333336</v>
      </c>
      <c r="B6225">
        <f>Datos_climat_Sevilla!L6227</f>
        <v>0</v>
      </c>
      <c r="C6225">
        <f>Datos_climat_Sevilla!K6227</f>
        <v>0</v>
      </c>
      <c r="D6225">
        <f>Datos_climat_Sevilla!H6227</f>
        <v>20</v>
      </c>
      <c r="E6225">
        <f>Datos_climat_Sevilla!F6227</f>
        <v>0</v>
      </c>
      <c r="F6225">
        <f>Datos_climat_Sevilla!J6227/100</f>
        <v>1009.15</v>
      </c>
    </row>
    <row r="6226" spans="1:6" x14ac:dyDescent="0.25">
      <c r="A6226" s="3">
        <f>DATE(Datos_climat_Sevilla!A6228,Datos_climat_Sevilla!B6228,Datos_climat_Sevilla!C6228)+Datos_climat_Sevilla!D6228/24</f>
        <v>32768.375</v>
      </c>
      <c r="B6226">
        <f>Datos_climat_Sevilla!L6228</f>
        <v>0</v>
      </c>
      <c r="C6226">
        <f>Datos_climat_Sevilla!K6228</f>
        <v>0</v>
      </c>
      <c r="D6226">
        <f>Datos_climat_Sevilla!H6228</f>
        <v>21.1</v>
      </c>
      <c r="E6226">
        <f>Datos_climat_Sevilla!F6228</f>
        <v>110</v>
      </c>
      <c r="F6226">
        <f>Datos_climat_Sevilla!J6228/100</f>
        <v>1009.15</v>
      </c>
    </row>
    <row r="6227" spans="1:6" x14ac:dyDescent="0.25">
      <c r="A6227" s="3">
        <f>DATE(Datos_climat_Sevilla!A6229,Datos_climat_Sevilla!B6229,Datos_climat_Sevilla!C6229)+Datos_climat_Sevilla!D6229/24</f>
        <v>32768.416666666664</v>
      </c>
      <c r="B6227">
        <f>Datos_climat_Sevilla!L6229</f>
        <v>0</v>
      </c>
      <c r="C6227">
        <f>Datos_climat_Sevilla!K6229</f>
        <v>0</v>
      </c>
      <c r="D6227">
        <f>Datos_climat_Sevilla!H6229</f>
        <v>22.2</v>
      </c>
      <c r="E6227">
        <f>Datos_climat_Sevilla!F6229</f>
        <v>372</v>
      </c>
      <c r="F6227">
        <f>Datos_climat_Sevilla!J6229/100</f>
        <v>1009.15</v>
      </c>
    </row>
    <row r="6228" spans="1:6" x14ac:dyDescent="0.25">
      <c r="A6228" s="3">
        <f>DATE(Datos_climat_Sevilla!A6230,Datos_climat_Sevilla!B6230,Datos_climat_Sevilla!C6230)+Datos_climat_Sevilla!D6230/24</f>
        <v>32768.458333333336</v>
      </c>
      <c r="B6228">
        <f>Datos_climat_Sevilla!L6230</f>
        <v>0</v>
      </c>
      <c r="C6228">
        <f>Datos_climat_Sevilla!K6230</f>
        <v>0</v>
      </c>
      <c r="D6228">
        <f>Datos_climat_Sevilla!H6230</f>
        <v>24.4</v>
      </c>
      <c r="E6228">
        <f>Datos_climat_Sevilla!F6230</f>
        <v>271</v>
      </c>
      <c r="F6228">
        <f>Datos_climat_Sevilla!J6230/100</f>
        <v>1009.15</v>
      </c>
    </row>
    <row r="6229" spans="1:6" x14ac:dyDescent="0.25">
      <c r="A6229" s="3">
        <f>DATE(Datos_climat_Sevilla!A6231,Datos_climat_Sevilla!B6231,Datos_climat_Sevilla!C6231)+Datos_climat_Sevilla!D6231/24</f>
        <v>32768.5</v>
      </c>
      <c r="B6229">
        <f>Datos_climat_Sevilla!L6231</f>
        <v>0</v>
      </c>
      <c r="C6229">
        <f>Datos_climat_Sevilla!K6231</f>
        <v>0</v>
      </c>
      <c r="D6229">
        <f>Datos_climat_Sevilla!H6231</f>
        <v>26.7</v>
      </c>
      <c r="E6229">
        <f>Datos_climat_Sevilla!F6231</f>
        <v>470</v>
      </c>
      <c r="F6229">
        <f>Datos_climat_Sevilla!J6231/100</f>
        <v>1009.15</v>
      </c>
    </row>
    <row r="6230" spans="1:6" x14ac:dyDescent="0.25">
      <c r="A6230" s="3">
        <f>DATE(Datos_climat_Sevilla!A6232,Datos_climat_Sevilla!B6232,Datos_climat_Sevilla!C6232)+Datos_climat_Sevilla!D6232/24</f>
        <v>32768.541666666664</v>
      </c>
      <c r="B6230">
        <f>Datos_climat_Sevilla!L6232</f>
        <v>1.5</v>
      </c>
      <c r="C6230">
        <f>Datos_climat_Sevilla!K6232</f>
        <v>270</v>
      </c>
      <c r="D6230">
        <f>Datos_climat_Sevilla!H6232</f>
        <v>28.9</v>
      </c>
      <c r="E6230">
        <f>Datos_climat_Sevilla!F6232</f>
        <v>299</v>
      </c>
      <c r="F6230">
        <f>Datos_climat_Sevilla!J6232/100</f>
        <v>1009.15</v>
      </c>
    </row>
    <row r="6231" spans="1:6" x14ac:dyDescent="0.25">
      <c r="A6231" s="3">
        <f>DATE(Datos_climat_Sevilla!A6233,Datos_climat_Sevilla!B6233,Datos_climat_Sevilla!C6233)+Datos_climat_Sevilla!D6233/24</f>
        <v>32768.583333333336</v>
      </c>
      <c r="B6231">
        <f>Datos_climat_Sevilla!L6233</f>
        <v>2</v>
      </c>
      <c r="C6231">
        <f>Datos_climat_Sevilla!K6233</f>
        <v>270</v>
      </c>
      <c r="D6231">
        <f>Datos_climat_Sevilla!H6233</f>
        <v>30.6</v>
      </c>
      <c r="E6231">
        <f>Datos_climat_Sevilla!F6233</f>
        <v>170</v>
      </c>
      <c r="F6231">
        <f>Datos_climat_Sevilla!J6233/100</f>
        <v>1009.15</v>
      </c>
    </row>
    <row r="6232" spans="1:6" x14ac:dyDescent="0.25">
      <c r="A6232" s="3">
        <f>DATE(Datos_climat_Sevilla!A6234,Datos_climat_Sevilla!B6234,Datos_climat_Sevilla!C6234)+Datos_climat_Sevilla!D6234/24</f>
        <v>32768.625</v>
      </c>
      <c r="B6232">
        <f>Datos_climat_Sevilla!L6234</f>
        <v>1.5</v>
      </c>
      <c r="C6232">
        <f>Datos_climat_Sevilla!K6234</f>
        <v>240</v>
      </c>
      <c r="D6232">
        <f>Datos_climat_Sevilla!H6234</f>
        <v>32.200000000000003</v>
      </c>
      <c r="E6232">
        <f>Datos_climat_Sevilla!F6234</f>
        <v>255</v>
      </c>
      <c r="F6232">
        <f>Datos_climat_Sevilla!J6234/100</f>
        <v>1009.15</v>
      </c>
    </row>
    <row r="6233" spans="1:6" x14ac:dyDescent="0.25">
      <c r="A6233" s="3">
        <f>DATE(Datos_climat_Sevilla!A6235,Datos_climat_Sevilla!B6235,Datos_climat_Sevilla!C6235)+Datos_climat_Sevilla!D6235/24</f>
        <v>32768.666666666664</v>
      </c>
      <c r="B6233">
        <f>Datos_climat_Sevilla!L6235</f>
        <v>3.1</v>
      </c>
      <c r="C6233">
        <f>Datos_climat_Sevilla!K6235</f>
        <v>230</v>
      </c>
      <c r="D6233">
        <f>Datos_climat_Sevilla!H6235</f>
        <v>32.799999999999997</v>
      </c>
      <c r="E6233">
        <f>Datos_climat_Sevilla!F6235</f>
        <v>179</v>
      </c>
      <c r="F6233">
        <f>Datos_climat_Sevilla!J6235/100</f>
        <v>1009.15</v>
      </c>
    </row>
    <row r="6234" spans="1:6" x14ac:dyDescent="0.25">
      <c r="A6234" s="3">
        <f>DATE(Datos_climat_Sevilla!A6236,Datos_climat_Sevilla!B6236,Datos_climat_Sevilla!C6236)+Datos_climat_Sevilla!D6236/24</f>
        <v>32768.708333333336</v>
      </c>
      <c r="B6234">
        <f>Datos_climat_Sevilla!L6236</f>
        <v>4.0999999999999996</v>
      </c>
      <c r="C6234">
        <f>Datos_climat_Sevilla!K6236</f>
        <v>220</v>
      </c>
      <c r="D6234">
        <f>Datos_climat_Sevilla!H6236</f>
        <v>32.200000000000003</v>
      </c>
      <c r="E6234">
        <f>Datos_climat_Sevilla!F6236</f>
        <v>157</v>
      </c>
      <c r="F6234">
        <f>Datos_climat_Sevilla!J6236/100</f>
        <v>1009.15</v>
      </c>
    </row>
    <row r="6235" spans="1:6" x14ac:dyDescent="0.25">
      <c r="A6235" s="3">
        <f>DATE(Datos_climat_Sevilla!A6237,Datos_climat_Sevilla!B6237,Datos_climat_Sevilla!C6237)+Datos_climat_Sevilla!D6237/24</f>
        <v>32768.75</v>
      </c>
      <c r="B6235">
        <f>Datos_climat_Sevilla!L6237</f>
        <v>4.0999999999999996</v>
      </c>
      <c r="C6235">
        <f>Datos_climat_Sevilla!K6237</f>
        <v>230</v>
      </c>
      <c r="D6235">
        <f>Datos_climat_Sevilla!H6237</f>
        <v>31.1</v>
      </c>
      <c r="E6235">
        <f>Datos_climat_Sevilla!F6237</f>
        <v>271</v>
      </c>
      <c r="F6235">
        <f>Datos_climat_Sevilla!J6237/100</f>
        <v>1009.15</v>
      </c>
    </row>
    <row r="6236" spans="1:6" x14ac:dyDescent="0.25">
      <c r="A6236" s="3">
        <f>DATE(Datos_climat_Sevilla!A6238,Datos_climat_Sevilla!B6238,Datos_climat_Sevilla!C6238)+Datos_climat_Sevilla!D6238/24</f>
        <v>32768.791666666664</v>
      </c>
      <c r="B6236">
        <f>Datos_climat_Sevilla!L6238</f>
        <v>4.0999999999999996</v>
      </c>
      <c r="C6236">
        <f>Datos_climat_Sevilla!K6238</f>
        <v>210</v>
      </c>
      <c r="D6236">
        <f>Datos_climat_Sevilla!H6238</f>
        <v>29.4</v>
      </c>
      <c r="E6236">
        <f>Datos_climat_Sevilla!F6238</f>
        <v>227</v>
      </c>
      <c r="F6236">
        <f>Datos_climat_Sevilla!J6238/100</f>
        <v>1009.15</v>
      </c>
    </row>
    <row r="6237" spans="1:6" x14ac:dyDescent="0.25">
      <c r="A6237" s="3">
        <f>DATE(Datos_climat_Sevilla!A6239,Datos_climat_Sevilla!B6239,Datos_climat_Sevilla!C6239)+Datos_climat_Sevilla!D6239/24</f>
        <v>32768.833333333336</v>
      </c>
      <c r="B6237">
        <f>Datos_climat_Sevilla!L6239</f>
        <v>2.5</v>
      </c>
      <c r="C6237">
        <f>Datos_climat_Sevilla!K6239</f>
        <v>190</v>
      </c>
      <c r="D6237">
        <f>Datos_climat_Sevilla!H6239</f>
        <v>27.8</v>
      </c>
      <c r="E6237">
        <f>Datos_climat_Sevilla!F6239</f>
        <v>0</v>
      </c>
      <c r="F6237">
        <f>Datos_climat_Sevilla!J6239/100</f>
        <v>1009.15</v>
      </c>
    </row>
    <row r="6238" spans="1:6" x14ac:dyDescent="0.25">
      <c r="A6238" s="3">
        <f>DATE(Datos_climat_Sevilla!A6240,Datos_climat_Sevilla!B6240,Datos_climat_Sevilla!C6240)+Datos_climat_Sevilla!D6240/24</f>
        <v>32768.875</v>
      </c>
      <c r="B6238">
        <f>Datos_climat_Sevilla!L6240</f>
        <v>2.5</v>
      </c>
      <c r="C6238">
        <f>Datos_climat_Sevilla!K6240</f>
        <v>210</v>
      </c>
      <c r="D6238">
        <f>Datos_climat_Sevilla!H6240</f>
        <v>26.1</v>
      </c>
      <c r="E6238">
        <f>Datos_climat_Sevilla!F6240</f>
        <v>0</v>
      </c>
      <c r="F6238">
        <f>Datos_climat_Sevilla!J6240/100</f>
        <v>1009.15</v>
      </c>
    </row>
    <row r="6239" spans="1:6" x14ac:dyDescent="0.25">
      <c r="A6239" s="3">
        <f>DATE(Datos_climat_Sevilla!A6241,Datos_climat_Sevilla!B6241,Datos_climat_Sevilla!C6241)+Datos_climat_Sevilla!D6241/24</f>
        <v>32768.916666666664</v>
      </c>
      <c r="B6239">
        <f>Datos_climat_Sevilla!L6241</f>
        <v>2.1</v>
      </c>
      <c r="C6239">
        <f>Datos_climat_Sevilla!K6241</f>
        <v>210</v>
      </c>
      <c r="D6239">
        <f>Datos_climat_Sevilla!H6241</f>
        <v>25</v>
      </c>
      <c r="E6239">
        <f>Datos_climat_Sevilla!F6241</f>
        <v>0</v>
      </c>
      <c r="F6239">
        <f>Datos_climat_Sevilla!J6241/100</f>
        <v>1009.15</v>
      </c>
    </row>
    <row r="6240" spans="1:6" x14ac:dyDescent="0.25">
      <c r="A6240" s="3">
        <f>DATE(Datos_climat_Sevilla!A6242,Datos_climat_Sevilla!B6242,Datos_climat_Sevilla!C6242)+Datos_climat_Sevilla!D6242/24</f>
        <v>32768.958333333336</v>
      </c>
      <c r="B6240">
        <f>Datos_climat_Sevilla!L6242</f>
        <v>1.5</v>
      </c>
      <c r="C6240">
        <f>Datos_climat_Sevilla!K6242</f>
        <v>250</v>
      </c>
      <c r="D6240">
        <f>Datos_climat_Sevilla!H6242</f>
        <v>23.9</v>
      </c>
      <c r="E6240">
        <f>Datos_climat_Sevilla!F6242</f>
        <v>0</v>
      </c>
      <c r="F6240">
        <f>Datos_climat_Sevilla!J6242/100</f>
        <v>1009.15</v>
      </c>
    </row>
    <row r="6241" spans="1:6" x14ac:dyDescent="0.25">
      <c r="A6241" s="3">
        <f>DATE(Datos_climat_Sevilla!A6243,Datos_climat_Sevilla!B6243,Datos_climat_Sevilla!C6243)+Datos_climat_Sevilla!D6243/24</f>
        <v>32769</v>
      </c>
      <c r="B6241">
        <f>Datos_climat_Sevilla!L6243</f>
        <v>0</v>
      </c>
      <c r="C6241">
        <f>Datos_climat_Sevilla!K6243</f>
        <v>0</v>
      </c>
      <c r="D6241">
        <f>Datos_climat_Sevilla!H6243</f>
        <v>23.3</v>
      </c>
      <c r="E6241">
        <f>Datos_climat_Sevilla!F6243</f>
        <v>0</v>
      </c>
      <c r="F6241">
        <f>Datos_climat_Sevilla!J6243/100</f>
        <v>1009.15</v>
      </c>
    </row>
    <row r="6242" spans="1:6" x14ac:dyDescent="0.25">
      <c r="A6242" s="3">
        <f>DATE(Datos_climat_Sevilla!A6244,Datos_climat_Sevilla!B6244,Datos_climat_Sevilla!C6244)+Datos_climat_Sevilla!D6244/24</f>
        <v>32769.041666666664</v>
      </c>
      <c r="B6242">
        <f>Datos_climat_Sevilla!L6244</f>
        <v>0</v>
      </c>
      <c r="C6242">
        <f>Datos_climat_Sevilla!K6244</f>
        <v>0</v>
      </c>
      <c r="D6242">
        <f>Datos_climat_Sevilla!H6244</f>
        <v>22.2</v>
      </c>
      <c r="E6242">
        <f>Datos_climat_Sevilla!F6244</f>
        <v>0</v>
      </c>
      <c r="F6242">
        <f>Datos_climat_Sevilla!J6244/100</f>
        <v>1009.15</v>
      </c>
    </row>
    <row r="6243" spans="1:6" x14ac:dyDescent="0.25">
      <c r="A6243" s="3">
        <f>DATE(Datos_climat_Sevilla!A6245,Datos_climat_Sevilla!B6245,Datos_climat_Sevilla!C6245)+Datos_climat_Sevilla!D6245/24</f>
        <v>32769.083333333336</v>
      </c>
      <c r="B6243">
        <f>Datos_climat_Sevilla!L6245</f>
        <v>0</v>
      </c>
      <c r="C6243">
        <f>Datos_climat_Sevilla!K6245</f>
        <v>0</v>
      </c>
      <c r="D6243">
        <f>Datos_climat_Sevilla!H6245</f>
        <v>22.2</v>
      </c>
      <c r="E6243">
        <f>Datos_climat_Sevilla!F6245</f>
        <v>0</v>
      </c>
      <c r="F6243">
        <f>Datos_climat_Sevilla!J6245/100</f>
        <v>1009.15</v>
      </c>
    </row>
    <row r="6244" spans="1:6" x14ac:dyDescent="0.25">
      <c r="A6244" s="3">
        <f>DATE(Datos_climat_Sevilla!A6246,Datos_climat_Sevilla!B6246,Datos_climat_Sevilla!C6246)+Datos_climat_Sevilla!D6246/24</f>
        <v>32769.125</v>
      </c>
      <c r="B6244">
        <f>Datos_climat_Sevilla!L6246</f>
        <v>0</v>
      </c>
      <c r="C6244">
        <f>Datos_climat_Sevilla!K6246</f>
        <v>0</v>
      </c>
      <c r="D6244">
        <f>Datos_climat_Sevilla!H6246</f>
        <v>22.2</v>
      </c>
      <c r="E6244">
        <f>Datos_climat_Sevilla!F6246</f>
        <v>0</v>
      </c>
      <c r="F6244">
        <f>Datos_climat_Sevilla!J6246/100</f>
        <v>1009.15</v>
      </c>
    </row>
    <row r="6245" spans="1:6" x14ac:dyDescent="0.25">
      <c r="A6245" s="3">
        <f>DATE(Datos_climat_Sevilla!A6247,Datos_climat_Sevilla!B6247,Datos_climat_Sevilla!C6247)+Datos_climat_Sevilla!D6247/24</f>
        <v>32769.166666666664</v>
      </c>
      <c r="B6245">
        <f>Datos_climat_Sevilla!L6247</f>
        <v>2.1</v>
      </c>
      <c r="C6245">
        <f>Datos_climat_Sevilla!K6247</f>
        <v>180</v>
      </c>
      <c r="D6245">
        <f>Datos_climat_Sevilla!H6247</f>
        <v>22.8</v>
      </c>
      <c r="E6245">
        <f>Datos_climat_Sevilla!F6247</f>
        <v>0</v>
      </c>
      <c r="F6245">
        <f>Datos_climat_Sevilla!J6247/100</f>
        <v>1009.15</v>
      </c>
    </row>
    <row r="6246" spans="1:6" x14ac:dyDescent="0.25">
      <c r="A6246" s="3">
        <f>DATE(Datos_climat_Sevilla!A6248,Datos_climat_Sevilla!B6248,Datos_climat_Sevilla!C6248)+Datos_climat_Sevilla!D6248/24</f>
        <v>32769.208333333336</v>
      </c>
      <c r="B6246">
        <f>Datos_climat_Sevilla!L6248</f>
        <v>0</v>
      </c>
      <c r="C6246">
        <f>Datos_climat_Sevilla!K6248</f>
        <v>0</v>
      </c>
      <c r="D6246">
        <f>Datos_climat_Sevilla!H6248</f>
        <v>22.8</v>
      </c>
      <c r="E6246">
        <f>Datos_climat_Sevilla!F6248</f>
        <v>0</v>
      </c>
      <c r="F6246">
        <f>Datos_climat_Sevilla!J6248/100</f>
        <v>1009.15</v>
      </c>
    </row>
    <row r="6247" spans="1:6" x14ac:dyDescent="0.25">
      <c r="A6247" s="3">
        <f>DATE(Datos_climat_Sevilla!A6249,Datos_climat_Sevilla!B6249,Datos_climat_Sevilla!C6249)+Datos_climat_Sevilla!D6249/24</f>
        <v>32769.25</v>
      </c>
      <c r="B6247">
        <f>Datos_climat_Sevilla!L6249</f>
        <v>0</v>
      </c>
      <c r="C6247">
        <f>Datos_climat_Sevilla!K6249</f>
        <v>0</v>
      </c>
      <c r="D6247">
        <f>Datos_climat_Sevilla!H6249</f>
        <v>22.8</v>
      </c>
      <c r="E6247">
        <f>Datos_climat_Sevilla!F6249</f>
        <v>0</v>
      </c>
      <c r="F6247">
        <f>Datos_climat_Sevilla!J6249/100</f>
        <v>1009.15</v>
      </c>
    </row>
    <row r="6248" spans="1:6" x14ac:dyDescent="0.25">
      <c r="A6248" s="3">
        <f>DATE(Datos_climat_Sevilla!A6250,Datos_climat_Sevilla!B6250,Datos_climat_Sevilla!C6250)+Datos_climat_Sevilla!D6250/24</f>
        <v>32769.291666666664</v>
      </c>
      <c r="B6248">
        <f>Datos_climat_Sevilla!L6250</f>
        <v>0</v>
      </c>
      <c r="C6248">
        <f>Datos_climat_Sevilla!K6250</f>
        <v>0</v>
      </c>
      <c r="D6248">
        <f>Datos_climat_Sevilla!H6250</f>
        <v>22.8</v>
      </c>
      <c r="E6248">
        <f>Datos_climat_Sevilla!F6250</f>
        <v>0</v>
      </c>
      <c r="F6248">
        <f>Datos_climat_Sevilla!J6250/100</f>
        <v>1009.15</v>
      </c>
    </row>
    <row r="6249" spans="1:6" x14ac:dyDescent="0.25">
      <c r="A6249" s="3">
        <f>DATE(Datos_climat_Sevilla!A6251,Datos_climat_Sevilla!B6251,Datos_climat_Sevilla!C6251)+Datos_climat_Sevilla!D6251/24</f>
        <v>32769.333333333336</v>
      </c>
      <c r="B6249">
        <f>Datos_climat_Sevilla!L6251</f>
        <v>3</v>
      </c>
      <c r="C6249">
        <f>Datos_climat_Sevilla!K6251</f>
        <v>50</v>
      </c>
      <c r="D6249">
        <f>Datos_climat_Sevilla!H6251</f>
        <v>23.3</v>
      </c>
      <c r="E6249">
        <f>Datos_climat_Sevilla!F6251</f>
        <v>0</v>
      </c>
      <c r="F6249">
        <f>Datos_climat_Sevilla!J6251/100</f>
        <v>1009.15</v>
      </c>
    </row>
    <row r="6250" spans="1:6" x14ac:dyDescent="0.25">
      <c r="A6250" s="3">
        <f>DATE(Datos_climat_Sevilla!A6252,Datos_climat_Sevilla!B6252,Datos_climat_Sevilla!C6252)+Datos_climat_Sevilla!D6252/24</f>
        <v>32769.375</v>
      </c>
      <c r="B6250">
        <f>Datos_climat_Sevilla!L6252</f>
        <v>2</v>
      </c>
      <c r="C6250">
        <f>Datos_climat_Sevilla!K6252</f>
        <v>30</v>
      </c>
      <c r="D6250">
        <f>Datos_climat_Sevilla!H6252</f>
        <v>23.9</v>
      </c>
      <c r="E6250">
        <f>Datos_climat_Sevilla!F6252</f>
        <v>261</v>
      </c>
      <c r="F6250">
        <f>Datos_climat_Sevilla!J6252/100</f>
        <v>1009.15</v>
      </c>
    </row>
    <row r="6251" spans="1:6" x14ac:dyDescent="0.25">
      <c r="A6251" s="3">
        <f>DATE(Datos_climat_Sevilla!A6253,Datos_climat_Sevilla!B6253,Datos_climat_Sevilla!C6253)+Datos_climat_Sevilla!D6253/24</f>
        <v>32769.416666666664</v>
      </c>
      <c r="B6251">
        <f>Datos_climat_Sevilla!L6253</f>
        <v>3.1</v>
      </c>
      <c r="C6251">
        <f>Datos_climat_Sevilla!K6253</f>
        <v>50</v>
      </c>
      <c r="D6251">
        <f>Datos_climat_Sevilla!H6253</f>
        <v>25</v>
      </c>
      <c r="E6251">
        <f>Datos_climat_Sevilla!F6253</f>
        <v>526</v>
      </c>
      <c r="F6251">
        <f>Datos_climat_Sevilla!J6253/100</f>
        <v>1009.15</v>
      </c>
    </row>
    <row r="6252" spans="1:6" x14ac:dyDescent="0.25">
      <c r="A6252" s="3">
        <f>DATE(Datos_climat_Sevilla!A6254,Datos_climat_Sevilla!B6254,Datos_climat_Sevilla!C6254)+Datos_climat_Sevilla!D6254/24</f>
        <v>32769.458333333336</v>
      </c>
      <c r="B6252">
        <f>Datos_climat_Sevilla!L6254</f>
        <v>2.5</v>
      </c>
      <c r="C6252">
        <f>Datos_climat_Sevilla!K6254</f>
        <v>60</v>
      </c>
      <c r="D6252">
        <f>Datos_climat_Sevilla!H6254</f>
        <v>26.7</v>
      </c>
      <c r="E6252">
        <f>Datos_climat_Sevilla!F6254</f>
        <v>757</v>
      </c>
      <c r="F6252">
        <f>Datos_climat_Sevilla!J6254/100</f>
        <v>1009.15</v>
      </c>
    </row>
    <row r="6253" spans="1:6" x14ac:dyDescent="0.25">
      <c r="A6253" s="3">
        <f>DATE(Datos_climat_Sevilla!A6255,Datos_climat_Sevilla!B6255,Datos_climat_Sevilla!C6255)+Datos_climat_Sevilla!D6255/24</f>
        <v>32769.5</v>
      </c>
      <c r="B6253">
        <f>Datos_climat_Sevilla!L6255</f>
        <v>3</v>
      </c>
      <c r="C6253">
        <f>Datos_climat_Sevilla!K6255</f>
        <v>260</v>
      </c>
      <c r="D6253">
        <f>Datos_climat_Sevilla!H6255</f>
        <v>28.3</v>
      </c>
      <c r="E6253">
        <f>Datos_climat_Sevilla!F6255</f>
        <v>848</v>
      </c>
      <c r="F6253">
        <f>Datos_climat_Sevilla!J6255/100</f>
        <v>1009.15</v>
      </c>
    </row>
    <row r="6254" spans="1:6" x14ac:dyDescent="0.25">
      <c r="A6254" s="3">
        <f>DATE(Datos_climat_Sevilla!A6256,Datos_climat_Sevilla!B6256,Datos_climat_Sevilla!C6256)+Datos_climat_Sevilla!D6256/24</f>
        <v>32769.541666666664</v>
      </c>
      <c r="B6254">
        <f>Datos_climat_Sevilla!L6256</f>
        <v>2.1</v>
      </c>
      <c r="C6254">
        <f>Datos_climat_Sevilla!K6256</f>
        <v>250</v>
      </c>
      <c r="D6254">
        <f>Datos_climat_Sevilla!H6256</f>
        <v>30</v>
      </c>
      <c r="E6254">
        <f>Datos_climat_Sevilla!F6256</f>
        <v>880</v>
      </c>
      <c r="F6254">
        <f>Datos_climat_Sevilla!J6256/100</f>
        <v>1009.15</v>
      </c>
    </row>
    <row r="6255" spans="1:6" x14ac:dyDescent="0.25">
      <c r="A6255" s="3">
        <f>DATE(Datos_climat_Sevilla!A6257,Datos_climat_Sevilla!B6257,Datos_climat_Sevilla!C6257)+Datos_climat_Sevilla!D6257/24</f>
        <v>32769.583333333336</v>
      </c>
      <c r="B6255">
        <f>Datos_climat_Sevilla!L6257</f>
        <v>2</v>
      </c>
      <c r="C6255">
        <f>Datos_climat_Sevilla!K6257</f>
        <v>220</v>
      </c>
      <c r="D6255">
        <f>Datos_climat_Sevilla!H6257</f>
        <v>31.7</v>
      </c>
      <c r="E6255">
        <f>Datos_climat_Sevilla!F6257</f>
        <v>851</v>
      </c>
      <c r="F6255">
        <f>Datos_climat_Sevilla!J6257/100</f>
        <v>1009.15</v>
      </c>
    </row>
    <row r="6256" spans="1:6" x14ac:dyDescent="0.25">
      <c r="A6256" s="3">
        <f>DATE(Datos_climat_Sevilla!A6258,Datos_climat_Sevilla!B6258,Datos_climat_Sevilla!C6258)+Datos_climat_Sevilla!D6258/24</f>
        <v>32769.625</v>
      </c>
      <c r="B6256">
        <f>Datos_climat_Sevilla!L6258</f>
        <v>2</v>
      </c>
      <c r="C6256">
        <f>Datos_climat_Sevilla!K6258</f>
        <v>190</v>
      </c>
      <c r="D6256">
        <f>Datos_climat_Sevilla!H6258</f>
        <v>32.799999999999997</v>
      </c>
      <c r="E6256">
        <f>Datos_climat_Sevilla!F6258</f>
        <v>772</v>
      </c>
      <c r="F6256">
        <f>Datos_climat_Sevilla!J6258/100</f>
        <v>1009.15</v>
      </c>
    </row>
    <row r="6257" spans="1:6" x14ac:dyDescent="0.25">
      <c r="A6257" s="3">
        <f>DATE(Datos_climat_Sevilla!A6259,Datos_climat_Sevilla!B6259,Datos_climat_Sevilla!C6259)+Datos_climat_Sevilla!D6259/24</f>
        <v>32769.666666666664</v>
      </c>
      <c r="B6257">
        <f>Datos_climat_Sevilla!L6259</f>
        <v>3.1</v>
      </c>
      <c r="C6257">
        <f>Datos_climat_Sevilla!K6259</f>
        <v>240</v>
      </c>
      <c r="D6257">
        <f>Datos_climat_Sevilla!H6259</f>
        <v>32.799999999999997</v>
      </c>
      <c r="E6257">
        <f>Datos_climat_Sevilla!F6259</f>
        <v>596</v>
      </c>
      <c r="F6257">
        <f>Datos_climat_Sevilla!J6259/100</f>
        <v>1009.15</v>
      </c>
    </row>
    <row r="6258" spans="1:6" x14ac:dyDescent="0.25">
      <c r="A6258" s="3">
        <f>DATE(Datos_climat_Sevilla!A6260,Datos_climat_Sevilla!B6260,Datos_climat_Sevilla!C6260)+Datos_climat_Sevilla!D6260/24</f>
        <v>32769.708333333336</v>
      </c>
      <c r="B6258">
        <f>Datos_climat_Sevilla!L6260</f>
        <v>2.5</v>
      </c>
      <c r="C6258">
        <f>Datos_climat_Sevilla!K6260</f>
        <v>240</v>
      </c>
      <c r="D6258">
        <f>Datos_climat_Sevilla!H6260</f>
        <v>32.799999999999997</v>
      </c>
      <c r="E6258">
        <f>Datos_climat_Sevilla!F6260</f>
        <v>429</v>
      </c>
      <c r="F6258">
        <f>Datos_climat_Sevilla!J6260/100</f>
        <v>1009.15</v>
      </c>
    </row>
    <row r="6259" spans="1:6" x14ac:dyDescent="0.25">
      <c r="A6259" s="3">
        <f>DATE(Datos_climat_Sevilla!A6261,Datos_climat_Sevilla!B6261,Datos_climat_Sevilla!C6261)+Datos_climat_Sevilla!D6261/24</f>
        <v>32769.75</v>
      </c>
      <c r="B6259">
        <f>Datos_climat_Sevilla!L6261</f>
        <v>4.0999999999999996</v>
      </c>
      <c r="C6259">
        <f>Datos_climat_Sevilla!K6261</f>
        <v>210</v>
      </c>
      <c r="D6259">
        <f>Datos_climat_Sevilla!H6261</f>
        <v>31.7</v>
      </c>
      <c r="E6259">
        <f>Datos_climat_Sevilla!F6261</f>
        <v>337</v>
      </c>
      <c r="F6259">
        <f>Datos_climat_Sevilla!J6261/100</f>
        <v>1009.15</v>
      </c>
    </row>
    <row r="6260" spans="1:6" x14ac:dyDescent="0.25">
      <c r="A6260" s="3">
        <f>DATE(Datos_climat_Sevilla!A6262,Datos_climat_Sevilla!B6262,Datos_climat_Sevilla!C6262)+Datos_climat_Sevilla!D6262/24</f>
        <v>32769.791666666664</v>
      </c>
      <c r="B6260">
        <f>Datos_climat_Sevilla!L6262</f>
        <v>4.0999999999999996</v>
      </c>
      <c r="C6260">
        <f>Datos_climat_Sevilla!K6262</f>
        <v>230</v>
      </c>
      <c r="D6260">
        <f>Datos_climat_Sevilla!H6262</f>
        <v>30.6</v>
      </c>
      <c r="E6260">
        <f>Datos_climat_Sevilla!F6262</f>
        <v>220</v>
      </c>
      <c r="F6260">
        <f>Datos_climat_Sevilla!J6262/100</f>
        <v>1009.15</v>
      </c>
    </row>
    <row r="6261" spans="1:6" x14ac:dyDescent="0.25">
      <c r="A6261" s="3">
        <f>DATE(Datos_climat_Sevilla!A6263,Datos_climat_Sevilla!B6263,Datos_climat_Sevilla!C6263)+Datos_climat_Sevilla!D6263/24</f>
        <v>32769.833333333336</v>
      </c>
      <c r="B6261">
        <f>Datos_climat_Sevilla!L6263</f>
        <v>4.0999999999999996</v>
      </c>
      <c r="C6261">
        <f>Datos_climat_Sevilla!K6263</f>
        <v>230</v>
      </c>
      <c r="D6261">
        <f>Datos_climat_Sevilla!H6263</f>
        <v>29.4</v>
      </c>
      <c r="E6261">
        <f>Datos_climat_Sevilla!F6263</f>
        <v>0</v>
      </c>
      <c r="F6261">
        <f>Datos_climat_Sevilla!J6263/100</f>
        <v>1009.15</v>
      </c>
    </row>
    <row r="6262" spans="1:6" x14ac:dyDescent="0.25">
      <c r="A6262" s="3">
        <f>DATE(Datos_climat_Sevilla!A6264,Datos_climat_Sevilla!B6264,Datos_climat_Sevilla!C6264)+Datos_climat_Sevilla!D6264/24</f>
        <v>32769.875</v>
      </c>
      <c r="B6262">
        <f>Datos_climat_Sevilla!L6264</f>
        <v>3</v>
      </c>
      <c r="C6262">
        <f>Datos_climat_Sevilla!K6264</f>
        <v>230</v>
      </c>
      <c r="D6262">
        <f>Datos_climat_Sevilla!H6264</f>
        <v>27.8</v>
      </c>
      <c r="E6262">
        <f>Datos_climat_Sevilla!F6264</f>
        <v>0</v>
      </c>
      <c r="F6262">
        <f>Datos_climat_Sevilla!J6264/100</f>
        <v>1009.15</v>
      </c>
    </row>
    <row r="6263" spans="1:6" x14ac:dyDescent="0.25">
      <c r="A6263" s="3">
        <f>DATE(Datos_climat_Sevilla!A6265,Datos_climat_Sevilla!B6265,Datos_climat_Sevilla!C6265)+Datos_climat_Sevilla!D6265/24</f>
        <v>32769.916666666664</v>
      </c>
      <c r="B6263">
        <f>Datos_climat_Sevilla!L6265</f>
        <v>4.0999999999999996</v>
      </c>
      <c r="C6263">
        <f>Datos_climat_Sevilla!K6265</f>
        <v>230</v>
      </c>
      <c r="D6263">
        <f>Datos_climat_Sevilla!H6265</f>
        <v>27.2</v>
      </c>
      <c r="E6263">
        <f>Datos_climat_Sevilla!F6265</f>
        <v>0</v>
      </c>
      <c r="F6263">
        <f>Datos_climat_Sevilla!J6265/100</f>
        <v>1009.15</v>
      </c>
    </row>
    <row r="6264" spans="1:6" x14ac:dyDescent="0.25">
      <c r="A6264" s="3">
        <f>DATE(Datos_climat_Sevilla!A6266,Datos_climat_Sevilla!B6266,Datos_climat_Sevilla!C6266)+Datos_climat_Sevilla!D6266/24</f>
        <v>32769.958333333336</v>
      </c>
      <c r="B6264">
        <f>Datos_climat_Sevilla!L6266</f>
        <v>3</v>
      </c>
      <c r="C6264">
        <f>Datos_climat_Sevilla!K6266</f>
        <v>230</v>
      </c>
      <c r="D6264">
        <f>Datos_climat_Sevilla!H6266</f>
        <v>26.1</v>
      </c>
      <c r="E6264">
        <f>Datos_climat_Sevilla!F6266</f>
        <v>0</v>
      </c>
      <c r="F6264">
        <f>Datos_climat_Sevilla!J6266/100</f>
        <v>1009.15</v>
      </c>
    </row>
    <row r="6265" spans="1:6" x14ac:dyDescent="0.25">
      <c r="A6265" s="3">
        <f>DATE(Datos_climat_Sevilla!A6267,Datos_climat_Sevilla!B6267,Datos_climat_Sevilla!C6267)+Datos_climat_Sevilla!D6267/24</f>
        <v>32770</v>
      </c>
      <c r="B6265">
        <f>Datos_climat_Sevilla!L6267</f>
        <v>2.5</v>
      </c>
      <c r="C6265">
        <f>Datos_climat_Sevilla!K6267</f>
        <v>210</v>
      </c>
      <c r="D6265">
        <f>Datos_climat_Sevilla!H6267</f>
        <v>25.6</v>
      </c>
      <c r="E6265">
        <f>Datos_climat_Sevilla!F6267</f>
        <v>0</v>
      </c>
      <c r="F6265">
        <f>Datos_climat_Sevilla!J6267/100</f>
        <v>1009.15</v>
      </c>
    </row>
    <row r="6266" spans="1:6" x14ac:dyDescent="0.25">
      <c r="A6266" s="3">
        <f>DATE(Datos_climat_Sevilla!A6268,Datos_climat_Sevilla!B6268,Datos_climat_Sevilla!C6268)+Datos_climat_Sevilla!D6268/24</f>
        <v>32770.041666666664</v>
      </c>
      <c r="B6266">
        <f>Datos_climat_Sevilla!L6268</f>
        <v>2.1</v>
      </c>
      <c r="C6266">
        <f>Datos_climat_Sevilla!K6268</f>
        <v>200</v>
      </c>
      <c r="D6266">
        <f>Datos_climat_Sevilla!H6268</f>
        <v>25</v>
      </c>
      <c r="E6266">
        <f>Datos_climat_Sevilla!F6268</f>
        <v>0</v>
      </c>
      <c r="F6266">
        <f>Datos_climat_Sevilla!J6268/100</f>
        <v>1009.15</v>
      </c>
    </row>
    <row r="6267" spans="1:6" x14ac:dyDescent="0.25">
      <c r="A6267" s="3">
        <f>DATE(Datos_climat_Sevilla!A6269,Datos_climat_Sevilla!B6269,Datos_climat_Sevilla!C6269)+Datos_climat_Sevilla!D6269/24</f>
        <v>32770.083333333336</v>
      </c>
      <c r="B6267">
        <f>Datos_climat_Sevilla!L6269</f>
        <v>2</v>
      </c>
      <c r="C6267">
        <f>Datos_climat_Sevilla!K6269</f>
        <v>210</v>
      </c>
      <c r="D6267">
        <f>Datos_climat_Sevilla!H6269</f>
        <v>24.4</v>
      </c>
      <c r="E6267">
        <f>Datos_climat_Sevilla!F6269</f>
        <v>0</v>
      </c>
      <c r="F6267">
        <f>Datos_climat_Sevilla!J6269/100</f>
        <v>1009.15</v>
      </c>
    </row>
    <row r="6268" spans="1:6" x14ac:dyDescent="0.25">
      <c r="A6268" s="3">
        <f>DATE(Datos_climat_Sevilla!A6270,Datos_climat_Sevilla!B6270,Datos_climat_Sevilla!C6270)+Datos_climat_Sevilla!D6270/24</f>
        <v>32770.125</v>
      </c>
      <c r="B6268">
        <f>Datos_climat_Sevilla!L6270</f>
        <v>2</v>
      </c>
      <c r="C6268">
        <f>Datos_climat_Sevilla!K6270</f>
        <v>200</v>
      </c>
      <c r="D6268">
        <f>Datos_climat_Sevilla!H6270</f>
        <v>23.3</v>
      </c>
      <c r="E6268">
        <f>Datos_climat_Sevilla!F6270</f>
        <v>0</v>
      </c>
      <c r="F6268">
        <f>Datos_climat_Sevilla!J6270/100</f>
        <v>1009.15</v>
      </c>
    </row>
    <row r="6269" spans="1:6" x14ac:dyDescent="0.25">
      <c r="A6269" s="3">
        <f>DATE(Datos_climat_Sevilla!A6271,Datos_climat_Sevilla!B6271,Datos_climat_Sevilla!C6271)+Datos_climat_Sevilla!D6271/24</f>
        <v>32770.166666666664</v>
      </c>
      <c r="B6269">
        <f>Datos_climat_Sevilla!L6271</f>
        <v>0</v>
      </c>
      <c r="C6269">
        <f>Datos_climat_Sevilla!K6271</f>
        <v>0</v>
      </c>
      <c r="D6269">
        <f>Datos_climat_Sevilla!H6271</f>
        <v>22.2</v>
      </c>
      <c r="E6269">
        <f>Datos_climat_Sevilla!F6271</f>
        <v>0</v>
      </c>
      <c r="F6269">
        <f>Datos_climat_Sevilla!J6271/100</f>
        <v>1009.15</v>
      </c>
    </row>
    <row r="6270" spans="1:6" x14ac:dyDescent="0.25">
      <c r="A6270" s="3">
        <f>DATE(Datos_climat_Sevilla!A6272,Datos_climat_Sevilla!B6272,Datos_climat_Sevilla!C6272)+Datos_climat_Sevilla!D6272/24</f>
        <v>32770.208333333336</v>
      </c>
      <c r="B6270">
        <f>Datos_climat_Sevilla!L6272</f>
        <v>1.5</v>
      </c>
      <c r="C6270">
        <f>Datos_climat_Sevilla!K6272</f>
        <v>190</v>
      </c>
      <c r="D6270">
        <f>Datos_climat_Sevilla!H6272</f>
        <v>21.7</v>
      </c>
      <c r="E6270">
        <f>Datos_climat_Sevilla!F6272</f>
        <v>0</v>
      </c>
      <c r="F6270">
        <f>Datos_climat_Sevilla!J6272/100</f>
        <v>1009.15</v>
      </c>
    </row>
    <row r="6271" spans="1:6" x14ac:dyDescent="0.25">
      <c r="A6271" s="3">
        <f>DATE(Datos_climat_Sevilla!A6273,Datos_climat_Sevilla!B6273,Datos_climat_Sevilla!C6273)+Datos_climat_Sevilla!D6273/24</f>
        <v>32770.25</v>
      </c>
      <c r="B6271">
        <f>Datos_climat_Sevilla!L6273</f>
        <v>2</v>
      </c>
      <c r="C6271">
        <f>Datos_climat_Sevilla!K6273</f>
        <v>50</v>
      </c>
      <c r="D6271">
        <f>Datos_climat_Sevilla!H6273</f>
        <v>20.6</v>
      </c>
      <c r="E6271">
        <f>Datos_climat_Sevilla!F6273</f>
        <v>0</v>
      </c>
      <c r="F6271">
        <f>Datos_climat_Sevilla!J6273/100</f>
        <v>1009.15</v>
      </c>
    </row>
    <row r="6272" spans="1:6" x14ac:dyDescent="0.25">
      <c r="A6272" s="3">
        <f>DATE(Datos_climat_Sevilla!A6274,Datos_climat_Sevilla!B6274,Datos_climat_Sevilla!C6274)+Datos_climat_Sevilla!D6274/24</f>
        <v>32770.291666666664</v>
      </c>
      <c r="B6272">
        <f>Datos_climat_Sevilla!L6274</f>
        <v>0</v>
      </c>
      <c r="C6272">
        <f>Datos_climat_Sevilla!K6274</f>
        <v>0</v>
      </c>
      <c r="D6272">
        <f>Datos_climat_Sevilla!H6274</f>
        <v>20</v>
      </c>
      <c r="E6272">
        <f>Datos_climat_Sevilla!F6274</f>
        <v>0</v>
      </c>
      <c r="F6272">
        <f>Datos_climat_Sevilla!J6274/100</f>
        <v>1009.15</v>
      </c>
    </row>
    <row r="6273" spans="1:6" x14ac:dyDescent="0.25">
      <c r="A6273" s="3">
        <f>DATE(Datos_climat_Sevilla!A6275,Datos_climat_Sevilla!B6275,Datos_climat_Sevilla!C6275)+Datos_climat_Sevilla!D6275/24</f>
        <v>32770.333333333336</v>
      </c>
      <c r="B6273">
        <f>Datos_climat_Sevilla!L6275</f>
        <v>2</v>
      </c>
      <c r="C6273">
        <f>Datos_climat_Sevilla!K6275</f>
        <v>90</v>
      </c>
      <c r="D6273">
        <f>Datos_climat_Sevilla!H6275</f>
        <v>20.6</v>
      </c>
      <c r="E6273">
        <f>Datos_climat_Sevilla!F6275</f>
        <v>0</v>
      </c>
      <c r="F6273">
        <f>Datos_climat_Sevilla!J6275/100</f>
        <v>1009.15</v>
      </c>
    </row>
    <row r="6274" spans="1:6" x14ac:dyDescent="0.25">
      <c r="A6274" s="3">
        <f>DATE(Datos_climat_Sevilla!A6276,Datos_climat_Sevilla!B6276,Datos_climat_Sevilla!C6276)+Datos_climat_Sevilla!D6276/24</f>
        <v>32770.375</v>
      </c>
      <c r="B6274">
        <f>Datos_climat_Sevilla!L6276</f>
        <v>1.5</v>
      </c>
      <c r="C6274">
        <f>Datos_climat_Sevilla!K6276</f>
        <v>60</v>
      </c>
      <c r="D6274">
        <f>Datos_climat_Sevilla!H6276</f>
        <v>21.7</v>
      </c>
      <c r="E6274">
        <f>Datos_climat_Sevilla!F6276</f>
        <v>432</v>
      </c>
      <c r="F6274">
        <f>Datos_climat_Sevilla!J6276/100</f>
        <v>1009.15</v>
      </c>
    </row>
    <row r="6275" spans="1:6" x14ac:dyDescent="0.25">
      <c r="A6275" s="3">
        <f>DATE(Datos_climat_Sevilla!A6277,Datos_climat_Sevilla!B6277,Datos_climat_Sevilla!C6277)+Datos_climat_Sevilla!D6277/24</f>
        <v>32770.416666666664</v>
      </c>
      <c r="B6275">
        <f>Datos_climat_Sevilla!L6277</f>
        <v>0</v>
      </c>
      <c r="C6275">
        <f>Datos_climat_Sevilla!K6277</f>
        <v>0</v>
      </c>
      <c r="D6275">
        <f>Datos_climat_Sevilla!H6277</f>
        <v>22.8</v>
      </c>
      <c r="E6275">
        <f>Datos_climat_Sevilla!F6277</f>
        <v>536</v>
      </c>
      <c r="F6275">
        <f>Datos_climat_Sevilla!J6277/100</f>
        <v>1009.15</v>
      </c>
    </row>
    <row r="6276" spans="1:6" x14ac:dyDescent="0.25">
      <c r="A6276" s="3">
        <f>DATE(Datos_climat_Sevilla!A6278,Datos_climat_Sevilla!B6278,Datos_climat_Sevilla!C6278)+Datos_climat_Sevilla!D6278/24</f>
        <v>32770.458333333336</v>
      </c>
      <c r="B6276">
        <f>Datos_climat_Sevilla!L6278</f>
        <v>1.5</v>
      </c>
      <c r="C6276">
        <f>Datos_climat_Sevilla!K6278</f>
        <v>270</v>
      </c>
      <c r="D6276">
        <f>Datos_climat_Sevilla!H6278</f>
        <v>25</v>
      </c>
      <c r="E6276">
        <f>Datos_climat_Sevilla!F6278</f>
        <v>602</v>
      </c>
      <c r="F6276">
        <f>Datos_climat_Sevilla!J6278/100</f>
        <v>1009.15</v>
      </c>
    </row>
    <row r="6277" spans="1:6" x14ac:dyDescent="0.25">
      <c r="A6277" s="3">
        <f>DATE(Datos_climat_Sevilla!A6279,Datos_climat_Sevilla!B6279,Datos_climat_Sevilla!C6279)+Datos_climat_Sevilla!D6279/24</f>
        <v>32770.5</v>
      </c>
      <c r="B6277">
        <f>Datos_climat_Sevilla!L6279</f>
        <v>0</v>
      </c>
      <c r="C6277">
        <f>Datos_climat_Sevilla!K6279</f>
        <v>0</v>
      </c>
      <c r="D6277">
        <f>Datos_climat_Sevilla!H6279</f>
        <v>27.2</v>
      </c>
      <c r="E6277">
        <f>Datos_climat_Sevilla!F6279</f>
        <v>630</v>
      </c>
      <c r="F6277">
        <f>Datos_climat_Sevilla!J6279/100</f>
        <v>1009.15</v>
      </c>
    </row>
    <row r="6278" spans="1:6" x14ac:dyDescent="0.25">
      <c r="A6278" s="3">
        <f>DATE(Datos_climat_Sevilla!A6280,Datos_climat_Sevilla!B6280,Datos_climat_Sevilla!C6280)+Datos_climat_Sevilla!D6280/24</f>
        <v>32770.541666666664</v>
      </c>
      <c r="B6278">
        <f>Datos_climat_Sevilla!L6280</f>
        <v>3.1</v>
      </c>
      <c r="C6278">
        <f>Datos_climat_Sevilla!K6280</f>
        <v>260</v>
      </c>
      <c r="D6278">
        <f>Datos_climat_Sevilla!H6280</f>
        <v>29.4</v>
      </c>
      <c r="E6278">
        <f>Datos_climat_Sevilla!F6280</f>
        <v>624</v>
      </c>
      <c r="F6278">
        <f>Datos_climat_Sevilla!J6280/100</f>
        <v>1009.15</v>
      </c>
    </row>
    <row r="6279" spans="1:6" x14ac:dyDescent="0.25">
      <c r="A6279" s="3">
        <f>DATE(Datos_climat_Sevilla!A6281,Datos_climat_Sevilla!B6281,Datos_climat_Sevilla!C6281)+Datos_climat_Sevilla!D6281/24</f>
        <v>32770.583333333336</v>
      </c>
      <c r="B6279">
        <f>Datos_climat_Sevilla!L6281</f>
        <v>3</v>
      </c>
      <c r="C6279">
        <f>Datos_climat_Sevilla!K6281</f>
        <v>240</v>
      </c>
      <c r="D6279">
        <f>Datos_climat_Sevilla!H6281</f>
        <v>31.1</v>
      </c>
      <c r="E6279">
        <f>Datos_climat_Sevilla!F6281</f>
        <v>772</v>
      </c>
      <c r="F6279">
        <f>Datos_climat_Sevilla!J6281/100</f>
        <v>1009.15</v>
      </c>
    </row>
    <row r="6280" spans="1:6" x14ac:dyDescent="0.25">
      <c r="A6280" s="3">
        <f>DATE(Datos_climat_Sevilla!A6282,Datos_climat_Sevilla!B6282,Datos_climat_Sevilla!C6282)+Datos_climat_Sevilla!D6282/24</f>
        <v>32770.625</v>
      </c>
      <c r="B6280">
        <f>Datos_climat_Sevilla!L6282</f>
        <v>2.5</v>
      </c>
      <c r="C6280">
        <f>Datos_climat_Sevilla!K6282</f>
        <v>230</v>
      </c>
      <c r="D6280">
        <f>Datos_climat_Sevilla!H6282</f>
        <v>32.200000000000003</v>
      </c>
      <c r="E6280">
        <f>Datos_climat_Sevilla!F6282</f>
        <v>788</v>
      </c>
      <c r="F6280">
        <f>Datos_climat_Sevilla!J6282/100</f>
        <v>1009.15</v>
      </c>
    </row>
    <row r="6281" spans="1:6" x14ac:dyDescent="0.25">
      <c r="A6281" s="3">
        <f>DATE(Datos_climat_Sevilla!A6283,Datos_climat_Sevilla!B6283,Datos_climat_Sevilla!C6283)+Datos_climat_Sevilla!D6283/24</f>
        <v>32770.666666666664</v>
      </c>
      <c r="B6281">
        <f>Datos_climat_Sevilla!L6283</f>
        <v>3.1</v>
      </c>
      <c r="C6281">
        <f>Datos_climat_Sevilla!K6283</f>
        <v>240</v>
      </c>
      <c r="D6281">
        <f>Datos_climat_Sevilla!H6283</f>
        <v>32.799999999999997</v>
      </c>
      <c r="E6281">
        <f>Datos_climat_Sevilla!F6283</f>
        <v>794</v>
      </c>
      <c r="F6281">
        <f>Datos_climat_Sevilla!J6283/100</f>
        <v>1009.15</v>
      </c>
    </row>
    <row r="6282" spans="1:6" x14ac:dyDescent="0.25">
      <c r="A6282" s="3">
        <f>DATE(Datos_climat_Sevilla!A6284,Datos_climat_Sevilla!B6284,Datos_climat_Sevilla!C6284)+Datos_climat_Sevilla!D6284/24</f>
        <v>32770.708333333336</v>
      </c>
      <c r="B6282">
        <f>Datos_climat_Sevilla!L6284</f>
        <v>5.0999999999999996</v>
      </c>
      <c r="C6282">
        <f>Datos_climat_Sevilla!K6284</f>
        <v>230</v>
      </c>
      <c r="D6282">
        <f>Datos_climat_Sevilla!H6284</f>
        <v>32.200000000000003</v>
      </c>
      <c r="E6282">
        <f>Datos_climat_Sevilla!F6284</f>
        <v>501</v>
      </c>
      <c r="F6282">
        <f>Datos_climat_Sevilla!J6284/100</f>
        <v>1009.15</v>
      </c>
    </row>
    <row r="6283" spans="1:6" x14ac:dyDescent="0.25">
      <c r="A6283" s="3">
        <f>DATE(Datos_climat_Sevilla!A6285,Datos_climat_Sevilla!B6285,Datos_climat_Sevilla!C6285)+Datos_climat_Sevilla!D6285/24</f>
        <v>32770.75</v>
      </c>
      <c r="B6283">
        <f>Datos_climat_Sevilla!L6285</f>
        <v>4.5999999999999996</v>
      </c>
      <c r="C6283">
        <f>Datos_climat_Sevilla!K6285</f>
        <v>230</v>
      </c>
      <c r="D6283">
        <f>Datos_climat_Sevilla!H6285</f>
        <v>31.7</v>
      </c>
      <c r="E6283">
        <f>Datos_climat_Sevilla!F6285</f>
        <v>381</v>
      </c>
      <c r="F6283">
        <f>Datos_climat_Sevilla!J6285/100</f>
        <v>1009.15</v>
      </c>
    </row>
    <row r="6284" spans="1:6" x14ac:dyDescent="0.25">
      <c r="A6284" s="3">
        <f>DATE(Datos_climat_Sevilla!A6286,Datos_climat_Sevilla!B6286,Datos_climat_Sevilla!C6286)+Datos_climat_Sevilla!D6286/24</f>
        <v>32770.791666666664</v>
      </c>
      <c r="B6284">
        <f>Datos_climat_Sevilla!L6286</f>
        <v>5.0999999999999996</v>
      </c>
      <c r="C6284">
        <f>Datos_climat_Sevilla!K6286</f>
        <v>220</v>
      </c>
      <c r="D6284">
        <f>Datos_climat_Sevilla!H6286</f>
        <v>30</v>
      </c>
      <c r="E6284">
        <f>Datos_climat_Sevilla!F6286</f>
        <v>277</v>
      </c>
      <c r="F6284">
        <f>Datos_climat_Sevilla!J6286/100</f>
        <v>1009.15</v>
      </c>
    </row>
    <row r="6285" spans="1:6" x14ac:dyDescent="0.25">
      <c r="A6285" s="3">
        <f>DATE(Datos_climat_Sevilla!A6287,Datos_climat_Sevilla!B6287,Datos_climat_Sevilla!C6287)+Datos_climat_Sevilla!D6287/24</f>
        <v>32770.833333333336</v>
      </c>
      <c r="B6285">
        <f>Datos_climat_Sevilla!L6287</f>
        <v>4.0999999999999996</v>
      </c>
      <c r="C6285">
        <f>Datos_climat_Sevilla!K6287</f>
        <v>230</v>
      </c>
      <c r="D6285">
        <f>Datos_climat_Sevilla!H6287</f>
        <v>27.8</v>
      </c>
      <c r="E6285">
        <f>Datos_climat_Sevilla!F6287</f>
        <v>0</v>
      </c>
      <c r="F6285">
        <f>Datos_climat_Sevilla!J6287/100</f>
        <v>1009.15</v>
      </c>
    </row>
    <row r="6286" spans="1:6" x14ac:dyDescent="0.25">
      <c r="A6286" s="3">
        <f>DATE(Datos_climat_Sevilla!A6288,Datos_climat_Sevilla!B6288,Datos_climat_Sevilla!C6288)+Datos_climat_Sevilla!D6288/24</f>
        <v>32770.875</v>
      </c>
      <c r="B6286">
        <f>Datos_climat_Sevilla!L6288</f>
        <v>4.0999999999999996</v>
      </c>
      <c r="C6286">
        <f>Datos_climat_Sevilla!K6288</f>
        <v>220</v>
      </c>
      <c r="D6286">
        <f>Datos_climat_Sevilla!H6288</f>
        <v>26.7</v>
      </c>
      <c r="E6286">
        <f>Datos_climat_Sevilla!F6288</f>
        <v>0</v>
      </c>
      <c r="F6286">
        <f>Datos_climat_Sevilla!J6288/100</f>
        <v>1009.15</v>
      </c>
    </row>
    <row r="6287" spans="1:6" x14ac:dyDescent="0.25">
      <c r="A6287" s="3">
        <f>DATE(Datos_climat_Sevilla!A6289,Datos_climat_Sevilla!B6289,Datos_climat_Sevilla!C6289)+Datos_climat_Sevilla!D6289/24</f>
        <v>32770.916666666664</v>
      </c>
      <c r="B6287">
        <f>Datos_climat_Sevilla!L6289</f>
        <v>3.1</v>
      </c>
      <c r="C6287">
        <f>Datos_climat_Sevilla!K6289</f>
        <v>210</v>
      </c>
      <c r="D6287">
        <f>Datos_climat_Sevilla!H6289</f>
        <v>25.6</v>
      </c>
      <c r="E6287">
        <f>Datos_climat_Sevilla!F6289</f>
        <v>0</v>
      </c>
      <c r="F6287">
        <f>Datos_climat_Sevilla!J6289/100</f>
        <v>1009.15</v>
      </c>
    </row>
    <row r="6288" spans="1:6" x14ac:dyDescent="0.25">
      <c r="A6288" s="3">
        <f>DATE(Datos_climat_Sevilla!A6290,Datos_climat_Sevilla!B6290,Datos_climat_Sevilla!C6290)+Datos_climat_Sevilla!D6290/24</f>
        <v>32770.958333333336</v>
      </c>
      <c r="B6288">
        <f>Datos_climat_Sevilla!L6290</f>
        <v>5.0999999999999996</v>
      </c>
      <c r="C6288">
        <f>Datos_climat_Sevilla!K6290</f>
        <v>210</v>
      </c>
      <c r="D6288">
        <f>Datos_climat_Sevilla!H6290</f>
        <v>24.4</v>
      </c>
      <c r="E6288">
        <f>Datos_climat_Sevilla!F6290</f>
        <v>0</v>
      </c>
      <c r="F6288">
        <f>Datos_climat_Sevilla!J6290/100</f>
        <v>1009.15</v>
      </c>
    </row>
    <row r="6289" spans="1:6" x14ac:dyDescent="0.25">
      <c r="A6289" s="3">
        <f>DATE(Datos_climat_Sevilla!A6291,Datos_climat_Sevilla!B6291,Datos_climat_Sevilla!C6291)+Datos_climat_Sevilla!D6291/24</f>
        <v>32771</v>
      </c>
      <c r="B6289">
        <f>Datos_climat_Sevilla!L6291</f>
        <v>4.0999999999999996</v>
      </c>
      <c r="C6289">
        <f>Datos_climat_Sevilla!K6291</f>
        <v>210</v>
      </c>
      <c r="D6289">
        <f>Datos_climat_Sevilla!H6291</f>
        <v>23.3</v>
      </c>
      <c r="E6289">
        <f>Datos_climat_Sevilla!F6291</f>
        <v>0</v>
      </c>
      <c r="F6289">
        <f>Datos_climat_Sevilla!J6291/100</f>
        <v>1009.15</v>
      </c>
    </row>
    <row r="6290" spans="1:6" x14ac:dyDescent="0.25">
      <c r="A6290" s="3">
        <f>DATE(Datos_climat_Sevilla!A6292,Datos_climat_Sevilla!B6292,Datos_climat_Sevilla!C6292)+Datos_climat_Sevilla!D6292/24</f>
        <v>32771.041666666664</v>
      </c>
      <c r="B6290">
        <f>Datos_climat_Sevilla!L6292</f>
        <v>3.1</v>
      </c>
      <c r="C6290">
        <f>Datos_climat_Sevilla!K6292</f>
        <v>230</v>
      </c>
      <c r="D6290">
        <f>Datos_climat_Sevilla!H6292</f>
        <v>22.8</v>
      </c>
      <c r="E6290">
        <f>Datos_climat_Sevilla!F6292</f>
        <v>0</v>
      </c>
      <c r="F6290">
        <f>Datos_climat_Sevilla!J6292/100</f>
        <v>1009.15</v>
      </c>
    </row>
    <row r="6291" spans="1:6" x14ac:dyDescent="0.25">
      <c r="A6291" s="3">
        <f>DATE(Datos_climat_Sevilla!A6293,Datos_climat_Sevilla!B6293,Datos_climat_Sevilla!C6293)+Datos_climat_Sevilla!D6293/24</f>
        <v>32771.083333333336</v>
      </c>
      <c r="B6291">
        <f>Datos_climat_Sevilla!L6293</f>
        <v>2.5</v>
      </c>
      <c r="C6291">
        <f>Datos_climat_Sevilla!K6293</f>
        <v>230</v>
      </c>
      <c r="D6291">
        <f>Datos_climat_Sevilla!H6293</f>
        <v>22.2</v>
      </c>
      <c r="E6291">
        <f>Datos_climat_Sevilla!F6293</f>
        <v>0</v>
      </c>
      <c r="F6291">
        <f>Datos_climat_Sevilla!J6293/100</f>
        <v>1009.15</v>
      </c>
    </row>
    <row r="6292" spans="1:6" x14ac:dyDescent="0.25">
      <c r="A6292" s="3">
        <f>DATE(Datos_climat_Sevilla!A6294,Datos_climat_Sevilla!B6294,Datos_climat_Sevilla!C6294)+Datos_climat_Sevilla!D6294/24</f>
        <v>32771.125</v>
      </c>
      <c r="B6292">
        <f>Datos_climat_Sevilla!L6294</f>
        <v>2</v>
      </c>
      <c r="C6292">
        <f>Datos_climat_Sevilla!K6294</f>
        <v>220</v>
      </c>
      <c r="D6292">
        <f>Datos_climat_Sevilla!H6294</f>
        <v>21.1</v>
      </c>
      <c r="E6292">
        <f>Datos_climat_Sevilla!F6294</f>
        <v>0</v>
      </c>
      <c r="F6292">
        <f>Datos_climat_Sevilla!J6294/100</f>
        <v>1009.15</v>
      </c>
    </row>
    <row r="6293" spans="1:6" x14ac:dyDescent="0.25">
      <c r="A6293" s="3">
        <f>DATE(Datos_climat_Sevilla!A6295,Datos_climat_Sevilla!B6295,Datos_climat_Sevilla!C6295)+Datos_climat_Sevilla!D6295/24</f>
        <v>32771.166666666664</v>
      </c>
      <c r="B6293">
        <f>Datos_climat_Sevilla!L6295</f>
        <v>0</v>
      </c>
      <c r="C6293">
        <f>Datos_climat_Sevilla!K6295</f>
        <v>0</v>
      </c>
      <c r="D6293">
        <f>Datos_climat_Sevilla!H6295</f>
        <v>20</v>
      </c>
      <c r="E6293">
        <f>Datos_climat_Sevilla!F6295</f>
        <v>0</v>
      </c>
      <c r="F6293">
        <f>Datos_climat_Sevilla!J6295/100</f>
        <v>1009.15</v>
      </c>
    </row>
    <row r="6294" spans="1:6" x14ac:dyDescent="0.25">
      <c r="A6294" s="3">
        <f>DATE(Datos_climat_Sevilla!A6296,Datos_climat_Sevilla!B6296,Datos_climat_Sevilla!C6296)+Datos_climat_Sevilla!D6296/24</f>
        <v>32771.208333333336</v>
      </c>
      <c r="B6294">
        <f>Datos_climat_Sevilla!L6296</f>
        <v>1.5</v>
      </c>
      <c r="C6294">
        <f>Datos_climat_Sevilla!K6296</f>
        <v>180</v>
      </c>
      <c r="D6294">
        <f>Datos_climat_Sevilla!H6296</f>
        <v>18.899999999999999</v>
      </c>
      <c r="E6294">
        <f>Datos_climat_Sevilla!F6296</f>
        <v>0</v>
      </c>
      <c r="F6294">
        <f>Datos_climat_Sevilla!J6296/100</f>
        <v>1009.15</v>
      </c>
    </row>
    <row r="6295" spans="1:6" x14ac:dyDescent="0.25">
      <c r="A6295" s="3">
        <f>DATE(Datos_climat_Sevilla!A6297,Datos_climat_Sevilla!B6297,Datos_climat_Sevilla!C6297)+Datos_climat_Sevilla!D6297/24</f>
        <v>32771.25</v>
      </c>
      <c r="B6295">
        <f>Datos_climat_Sevilla!L6297</f>
        <v>0</v>
      </c>
      <c r="C6295">
        <f>Datos_climat_Sevilla!K6297</f>
        <v>0</v>
      </c>
      <c r="D6295">
        <f>Datos_climat_Sevilla!H6297</f>
        <v>18.3</v>
      </c>
      <c r="E6295">
        <f>Datos_climat_Sevilla!F6297</f>
        <v>0</v>
      </c>
      <c r="F6295">
        <f>Datos_climat_Sevilla!J6297/100</f>
        <v>1009.15</v>
      </c>
    </row>
    <row r="6296" spans="1:6" x14ac:dyDescent="0.25">
      <c r="A6296" s="3">
        <f>DATE(Datos_climat_Sevilla!A6298,Datos_climat_Sevilla!B6298,Datos_climat_Sevilla!C6298)+Datos_climat_Sevilla!D6298/24</f>
        <v>32771.291666666664</v>
      </c>
      <c r="B6296">
        <f>Datos_climat_Sevilla!L6298</f>
        <v>0</v>
      </c>
      <c r="C6296">
        <f>Datos_climat_Sevilla!K6298</f>
        <v>0</v>
      </c>
      <c r="D6296">
        <f>Datos_climat_Sevilla!H6298</f>
        <v>17.8</v>
      </c>
      <c r="E6296">
        <f>Datos_climat_Sevilla!F6298</f>
        <v>0</v>
      </c>
      <c r="F6296">
        <f>Datos_climat_Sevilla!J6298/100</f>
        <v>1009.15</v>
      </c>
    </row>
    <row r="6297" spans="1:6" x14ac:dyDescent="0.25">
      <c r="A6297" s="3">
        <f>DATE(Datos_climat_Sevilla!A6299,Datos_climat_Sevilla!B6299,Datos_climat_Sevilla!C6299)+Datos_climat_Sevilla!D6299/24</f>
        <v>32771.333333333336</v>
      </c>
      <c r="B6297">
        <f>Datos_climat_Sevilla!L6299</f>
        <v>0</v>
      </c>
      <c r="C6297">
        <f>Datos_climat_Sevilla!K6299</f>
        <v>0</v>
      </c>
      <c r="D6297">
        <f>Datos_climat_Sevilla!H6299</f>
        <v>18.3</v>
      </c>
      <c r="E6297">
        <f>Datos_climat_Sevilla!F6299</f>
        <v>0</v>
      </c>
      <c r="F6297">
        <f>Datos_climat_Sevilla!J6299/100</f>
        <v>1009.15</v>
      </c>
    </row>
    <row r="6298" spans="1:6" x14ac:dyDescent="0.25">
      <c r="A6298" s="3">
        <f>DATE(Datos_climat_Sevilla!A6300,Datos_climat_Sevilla!B6300,Datos_climat_Sevilla!C6300)+Datos_climat_Sevilla!D6300/24</f>
        <v>32771.375</v>
      </c>
      <c r="B6298">
        <f>Datos_climat_Sevilla!L6300</f>
        <v>0</v>
      </c>
      <c r="C6298">
        <f>Datos_climat_Sevilla!K6300</f>
        <v>999</v>
      </c>
      <c r="D6298">
        <f>Datos_climat_Sevilla!H6300</f>
        <v>19.399999999999999</v>
      </c>
      <c r="E6298">
        <f>Datos_climat_Sevilla!F6300</f>
        <v>570</v>
      </c>
      <c r="F6298">
        <f>Datos_climat_Sevilla!J6300/100</f>
        <v>1009.15</v>
      </c>
    </row>
    <row r="6299" spans="1:6" x14ac:dyDescent="0.25">
      <c r="A6299" s="3">
        <f>DATE(Datos_climat_Sevilla!A6301,Datos_climat_Sevilla!B6301,Datos_climat_Sevilla!C6301)+Datos_climat_Sevilla!D6301/24</f>
        <v>32771.416666666664</v>
      </c>
      <c r="B6299">
        <f>Datos_climat_Sevilla!L6301</f>
        <v>0</v>
      </c>
      <c r="C6299">
        <f>Datos_climat_Sevilla!K6301</f>
        <v>0</v>
      </c>
      <c r="D6299">
        <f>Datos_climat_Sevilla!H6301</f>
        <v>21.1</v>
      </c>
      <c r="E6299">
        <f>Datos_climat_Sevilla!F6301</f>
        <v>690</v>
      </c>
      <c r="F6299">
        <f>Datos_climat_Sevilla!J6301/100</f>
        <v>1009.15</v>
      </c>
    </row>
    <row r="6300" spans="1:6" x14ac:dyDescent="0.25">
      <c r="A6300" s="3">
        <f>DATE(Datos_climat_Sevilla!A6302,Datos_climat_Sevilla!B6302,Datos_climat_Sevilla!C6302)+Datos_climat_Sevilla!D6302/24</f>
        <v>32771.458333333336</v>
      </c>
      <c r="B6300">
        <f>Datos_climat_Sevilla!L6302</f>
        <v>0</v>
      </c>
      <c r="C6300">
        <f>Datos_climat_Sevilla!K6302</f>
        <v>0</v>
      </c>
      <c r="D6300">
        <f>Datos_climat_Sevilla!H6302</f>
        <v>23.3</v>
      </c>
      <c r="E6300">
        <f>Datos_climat_Sevilla!F6302</f>
        <v>772</v>
      </c>
      <c r="F6300">
        <f>Datos_climat_Sevilla!J6302/100</f>
        <v>1009.15</v>
      </c>
    </row>
    <row r="6301" spans="1:6" x14ac:dyDescent="0.25">
      <c r="A6301" s="3">
        <f>DATE(Datos_climat_Sevilla!A6303,Datos_climat_Sevilla!B6303,Datos_climat_Sevilla!C6303)+Datos_climat_Sevilla!D6303/24</f>
        <v>32771.5</v>
      </c>
      <c r="B6301">
        <f>Datos_climat_Sevilla!L6303</f>
        <v>3</v>
      </c>
      <c r="C6301">
        <f>Datos_climat_Sevilla!K6303</f>
        <v>230</v>
      </c>
      <c r="D6301">
        <f>Datos_climat_Sevilla!H6303</f>
        <v>26.1</v>
      </c>
      <c r="E6301">
        <f>Datos_climat_Sevilla!F6303</f>
        <v>832</v>
      </c>
      <c r="F6301">
        <f>Datos_climat_Sevilla!J6303/100</f>
        <v>1009.15</v>
      </c>
    </row>
    <row r="6302" spans="1:6" x14ac:dyDescent="0.25">
      <c r="A6302" s="3">
        <f>DATE(Datos_climat_Sevilla!A6304,Datos_climat_Sevilla!B6304,Datos_climat_Sevilla!C6304)+Datos_climat_Sevilla!D6304/24</f>
        <v>32771.541666666664</v>
      </c>
      <c r="B6302">
        <f>Datos_climat_Sevilla!L6304</f>
        <v>3.1</v>
      </c>
      <c r="C6302">
        <f>Datos_climat_Sevilla!K6304</f>
        <v>260</v>
      </c>
      <c r="D6302">
        <f>Datos_climat_Sevilla!H6304</f>
        <v>28.3</v>
      </c>
      <c r="E6302">
        <f>Datos_climat_Sevilla!F6304</f>
        <v>867</v>
      </c>
      <c r="F6302">
        <f>Datos_climat_Sevilla!J6304/100</f>
        <v>1009.15</v>
      </c>
    </row>
    <row r="6303" spans="1:6" x14ac:dyDescent="0.25">
      <c r="A6303" s="3">
        <f>DATE(Datos_climat_Sevilla!A6305,Datos_climat_Sevilla!B6305,Datos_climat_Sevilla!C6305)+Datos_climat_Sevilla!D6305/24</f>
        <v>32771.583333333336</v>
      </c>
      <c r="B6303">
        <f>Datos_climat_Sevilla!L6305</f>
        <v>3</v>
      </c>
      <c r="C6303">
        <f>Datos_climat_Sevilla!K6305</f>
        <v>250</v>
      </c>
      <c r="D6303">
        <f>Datos_climat_Sevilla!H6305</f>
        <v>31.1</v>
      </c>
      <c r="E6303">
        <f>Datos_climat_Sevilla!F6305</f>
        <v>873</v>
      </c>
      <c r="F6303">
        <f>Datos_climat_Sevilla!J6305/100</f>
        <v>1009.15</v>
      </c>
    </row>
    <row r="6304" spans="1:6" x14ac:dyDescent="0.25">
      <c r="A6304" s="3">
        <f>DATE(Datos_climat_Sevilla!A6306,Datos_climat_Sevilla!B6306,Datos_climat_Sevilla!C6306)+Datos_climat_Sevilla!D6306/24</f>
        <v>32771.625</v>
      </c>
      <c r="B6304">
        <f>Datos_climat_Sevilla!L6306</f>
        <v>3</v>
      </c>
      <c r="C6304">
        <f>Datos_climat_Sevilla!K6306</f>
        <v>240</v>
      </c>
      <c r="D6304">
        <f>Datos_climat_Sevilla!H6306</f>
        <v>32.799999999999997</v>
      </c>
      <c r="E6304">
        <f>Datos_climat_Sevilla!F6306</f>
        <v>854</v>
      </c>
      <c r="F6304">
        <f>Datos_climat_Sevilla!J6306/100</f>
        <v>1009.15</v>
      </c>
    </row>
    <row r="6305" spans="1:6" x14ac:dyDescent="0.25">
      <c r="A6305" s="3">
        <f>DATE(Datos_climat_Sevilla!A6307,Datos_climat_Sevilla!B6307,Datos_climat_Sevilla!C6307)+Datos_climat_Sevilla!D6307/24</f>
        <v>32771.666666666664</v>
      </c>
      <c r="B6305">
        <f>Datos_climat_Sevilla!L6307</f>
        <v>3.1</v>
      </c>
      <c r="C6305">
        <f>Datos_climat_Sevilla!K6307</f>
        <v>260</v>
      </c>
      <c r="D6305">
        <f>Datos_climat_Sevilla!H6307</f>
        <v>33.299999999999997</v>
      </c>
      <c r="E6305">
        <f>Datos_climat_Sevilla!F6307</f>
        <v>810</v>
      </c>
      <c r="F6305">
        <f>Datos_climat_Sevilla!J6307/100</f>
        <v>1009.15</v>
      </c>
    </row>
    <row r="6306" spans="1:6" x14ac:dyDescent="0.25">
      <c r="A6306" s="3">
        <f>DATE(Datos_climat_Sevilla!A6308,Datos_climat_Sevilla!B6308,Datos_climat_Sevilla!C6308)+Datos_climat_Sevilla!D6308/24</f>
        <v>32771.708333333336</v>
      </c>
      <c r="B6306">
        <f>Datos_climat_Sevilla!L6308</f>
        <v>3.6</v>
      </c>
      <c r="C6306">
        <f>Datos_climat_Sevilla!K6308</f>
        <v>250</v>
      </c>
      <c r="D6306">
        <f>Datos_climat_Sevilla!H6308</f>
        <v>32.799999999999997</v>
      </c>
      <c r="E6306">
        <f>Datos_climat_Sevilla!F6308</f>
        <v>741</v>
      </c>
      <c r="F6306">
        <f>Datos_climat_Sevilla!J6308/100</f>
        <v>1009.15</v>
      </c>
    </row>
    <row r="6307" spans="1:6" x14ac:dyDescent="0.25">
      <c r="A6307" s="3">
        <f>DATE(Datos_climat_Sevilla!A6309,Datos_climat_Sevilla!B6309,Datos_climat_Sevilla!C6309)+Datos_climat_Sevilla!D6309/24</f>
        <v>32771.75</v>
      </c>
      <c r="B6307">
        <f>Datos_climat_Sevilla!L6309</f>
        <v>5.0999999999999996</v>
      </c>
      <c r="C6307">
        <f>Datos_climat_Sevilla!K6309</f>
        <v>230</v>
      </c>
      <c r="D6307">
        <f>Datos_climat_Sevilla!H6309</f>
        <v>31.7</v>
      </c>
      <c r="E6307">
        <f>Datos_climat_Sevilla!F6309</f>
        <v>643</v>
      </c>
      <c r="F6307">
        <f>Datos_climat_Sevilla!J6309/100</f>
        <v>1009.15</v>
      </c>
    </row>
    <row r="6308" spans="1:6" x14ac:dyDescent="0.25">
      <c r="A6308" s="3">
        <f>DATE(Datos_climat_Sevilla!A6310,Datos_climat_Sevilla!B6310,Datos_climat_Sevilla!C6310)+Datos_climat_Sevilla!D6310/24</f>
        <v>32771.791666666664</v>
      </c>
      <c r="B6308">
        <f>Datos_climat_Sevilla!L6310</f>
        <v>4.0999999999999996</v>
      </c>
      <c r="C6308">
        <f>Datos_climat_Sevilla!K6310</f>
        <v>250</v>
      </c>
      <c r="D6308">
        <f>Datos_climat_Sevilla!H6310</f>
        <v>29.4</v>
      </c>
      <c r="E6308">
        <f>Datos_climat_Sevilla!F6310</f>
        <v>498</v>
      </c>
      <c r="F6308">
        <f>Datos_climat_Sevilla!J6310/100</f>
        <v>1009.15</v>
      </c>
    </row>
    <row r="6309" spans="1:6" x14ac:dyDescent="0.25">
      <c r="A6309" s="3">
        <f>DATE(Datos_climat_Sevilla!A6311,Datos_climat_Sevilla!B6311,Datos_climat_Sevilla!C6311)+Datos_climat_Sevilla!D6311/24</f>
        <v>32771.833333333336</v>
      </c>
      <c r="B6309">
        <f>Datos_climat_Sevilla!L6311</f>
        <v>4.0999999999999996</v>
      </c>
      <c r="C6309">
        <f>Datos_climat_Sevilla!K6311</f>
        <v>220</v>
      </c>
      <c r="D6309">
        <f>Datos_climat_Sevilla!H6311</f>
        <v>27.2</v>
      </c>
      <c r="E6309">
        <f>Datos_climat_Sevilla!F6311</f>
        <v>0</v>
      </c>
      <c r="F6309">
        <f>Datos_climat_Sevilla!J6311/100</f>
        <v>1009.15</v>
      </c>
    </row>
    <row r="6310" spans="1:6" x14ac:dyDescent="0.25">
      <c r="A6310" s="3">
        <f>DATE(Datos_climat_Sevilla!A6312,Datos_climat_Sevilla!B6312,Datos_climat_Sevilla!C6312)+Datos_climat_Sevilla!D6312/24</f>
        <v>32771.875</v>
      </c>
      <c r="B6310">
        <f>Datos_climat_Sevilla!L6312</f>
        <v>3.6</v>
      </c>
      <c r="C6310">
        <f>Datos_climat_Sevilla!K6312</f>
        <v>230</v>
      </c>
      <c r="D6310">
        <f>Datos_climat_Sevilla!H6312</f>
        <v>25.6</v>
      </c>
      <c r="E6310">
        <f>Datos_climat_Sevilla!F6312</f>
        <v>0</v>
      </c>
      <c r="F6310">
        <f>Datos_climat_Sevilla!J6312/100</f>
        <v>1009.15</v>
      </c>
    </row>
    <row r="6311" spans="1:6" x14ac:dyDescent="0.25">
      <c r="A6311" s="3">
        <f>DATE(Datos_climat_Sevilla!A6313,Datos_climat_Sevilla!B6313,Datos_climat_Sevilla!C6313)+Datos_climat_Sevilla!D6313/24</f>
        <v>32771.916666666664</v>
      </c>
      <c r="B6311">
        <f>Datos_climat_Sevilla!L6313</f>
        <v>4.0999999999999996</v>
      </c>
      <c r="C6311">
        <f>Datos_climat_Sevilla!K6313</f>
        <v>230</v>
      </c>
      <c r="D6311">
        <f>Datos_climat_Sevilla!H6313</f>
        <v>23.9</v>
      </c>
      <c r="E6311">
        <f>Datos_climat_Sevilla!F6313</f>
        <v>0</v>
      </c>
      <c r="F6311">
        <f>Datos_climat_Sevilla!J6313/100</f>
        <v>1009.15</v>
      </c>
    </row>
    <row r="6312" spans="1:6" x14ac:dyDescent="0.25">
      <c r="A6312" s="3">
        <f>DATE(Datos_climat_Sevilla!A6314,Datos_climat_Sevilla!B6314,Datos_climat_Sevilla!C6314)+Datos_climat_Sevilla!D6314/24</f>
        <v>32771.958333333336</v>
      </c>
      <c r="B6312">
        <f>Datos_climat_Sevilla!L6314</f>
        <v>3.6</v>
      </c>
      <c r="C6312">
        <f>Datos_climat_Sevilla!K6314</f>
        <v>230</v>
      </c>
      <c r="D6312">
        <f>Datos_climat_Sevilla!H6314</f>
        <v>22.8</v>
      </c>
      <c r="E6312">
        <f>Datos_climat_Sevilla!F6314</f>
        <v>0</v>
      </c>
      <c r="F6312">
        <f>Datos_climat_Sevilla!J6314/100</f>
        <v>1009.15</v>
      </c>
    </row>
    <row r="6313" spans="1:6" x14ac:dyDescent="0.25">
      <c r="A6313" s="3">
        <f>DATE(Datos_climat_Sevilla!A6315,Datos_climat_Sevilla!B6315,Datos_climat_Sevilla!C6315)+Datos_climat_Sevilla!D6315/24</f>
        <v>32772</v>
      </c>
      <c r="B6313">
        <f>Datos_climat_Sevilla!L6315</f>
        <v>2</v>
      </c>
      <c r="C6313">
        <f>Datos_climat_Sevilla!K6315</f>
        <v>240</v>
      </c>
      <c r="D6313">
        <f>Datos_climat_Sevilla!H6315</f>
        <v>22.2</v>
      </c>
      <c r="E6313">
        <f>Datos_climat_Sevilla!F6315</f>
        <v>0</v>
      </c>
      <c r="F6313">
        <f>Datos_climat_Sevilla!J6315/100</f>
        <v>1009.15</v>
      </c>
    </row>
    <row r="6314" spans="1:6" x14ac:dyDescent="0.25">
      <c r="A6314" s="3">
        <f>DATE(Datos_climat_Sevilla!A6316,Datos_climat_Sevilla!B6316,Datos_climat_Sevilla!C6316)+Datos_climat_Sevilla!D6316/24</f>
        <v>32772.041666666664</v>
      </c>
      <c r="B6314">
        <f>Datos_climat_Sevilla!L6316</f>
        <v>2.1</v>
      </c>
      <c r="C6314">
        <f>Datos_climat_Sevilla!K6316</f>
        <v>230</v>
      </c>
      <c r="D6314">
        <f>Datos_climat_Sevilla!H6316</f>
        <v>21.1</v>
      </c>
      <c r="E6314">
        <f>Datos_climat_Sevilla!F6316</f>
        <v>0</v>
      </c>
      <c r="F6314">
        <f>Datos_climat_Sevilla!J6316/100</f>
        <v>1009.15</v>
      </c>
    </row>
    <row r="6315" spans="1:6" x14ac:dyDescent="0.25">
      <c r="A6315" s="3">
        <f>DATE(Datos_climat_Sevilla!A6317,Datos_climat_Sevilla!B6317,Datos_climat_Sevilla!C6317)+Datos_climat_Sevilla!D6317/24</f>
        <v>32772.083333333336</v>
      </c>
      <c r="B6315">
        <f>Datos_climat_Sevilla!L6317</f>
        <v>2</v>
      </c>
      <c r="C6315">
        <f>Datos_climat_Sevilla!K6317</f>
        <v>230</v>
      </c>
      <c r="D6315">
        <f>Datos_climat_Sevilla!H6317</f>
        <v>21.1</v>
      </c>
      <c r="E6315">
        <f>Datos_climat_Sevilla!F6317</f>
        <v>0</v>
      </c>
      <c r="F6315">
        <f>Datos_climat_Sevilla!J6317/100</f>
        <v>1009.15</v>
      </c>
    </row>
    <row r="6316" spans="1:6" x14ac:dyDescent="0.25">
      <c r="A6316" s="3">
        <f>DATE(Datos_climat_Sevilla!A6318,Datos_climat_Sevilla!B6318,Datos_climat_Sevilla!C6318)+Datos_climat_Sevilla!D6318/24</f>
        <v>32772.125</v>
      </c>
      <c r="B6316">
        <f>Datos_climat_Sevilla!L6318</f>
        <v>2</v>
      </c>
      <c r="C6316">
        <f>Datos_climat_Sevilla!K6318</f>
        <v>240</v>
      </c>
      <c r="D6316">
        <f>Datos_climat_Sevilla!H6318</f>
        <v>20.6</v>
      </c>
      <c r="E6316">
        <f>Datos_climat_Sevilla!F6318</f>
        <v>0</v>
      </c>
      <c r="F6316">
        <f>Datos_climat_Sevilla!J6318/100</f>
        <v>1009.15</v>
      </c>
    </row>
    <row r="6317" spans="1:6" x14ac:dyDescent="0.25">
      <c r="A6317" s="3">
        <f>DATE(Datos_climat_Sevilla!A6319,Datos_climat_Sevilla!B6319,Datos_climat_Sevilla!C6319)+Datos_climat_Sevilla!D6319/24</f>
        <v>32772.166666666664</v>
      </c>
      <c r="B6317">
        <f>Datos_climat_Sevilla!L6319</f>
        <v>2.1</v>
      </c>
      <c r="C6317">
        <f>Datos_climat_Sevilla!K6319</f>
        <v>210</v>
      </c>
      <c r="D6317">
        <f>Datos_climat_Sevilla!H6319</f>
        <v>20</v>
      </c>
      <c r="E6317">
        <f>Datos_climat_Sevilla!F6319</f>
        <v>0</v>
      </c>
      <c r="F6317">
        <f>Datos_climat_Sevilla!J6319/100</f>
        <v>1009.15</v>
      </c>
    </row>
    <row r="6318" spans="1:6" x14ac:dyDescent="0.25">
      <c r="A6318" s="3">
        <f>DATE(Datos_climat_Sevilla!A6320,Datos_climat_Sevilla!B6320,Datos_climat_Sevilla!C6320)+Datos_climat_Sevilla!D6320/24</f>
        <v>32772.208333333336</v>
      </c>
      <c r="B6318">
        <f>Datos_climat_Sevilla!L6320</f>
        <v>3</v>
      </c>
      <c r="C6318">
        <f>Datos_climat_Sevilla!K6320</f>
        <v>220</v>
      </c>
      <c r="D6318">
        <f>Datos_climat_Sevilla!H6320</f>
        <v>20</v>
      </c>
      <c r="E6318">
        <f>Datos_climat_Sevilla!F6320</f>
        <v>0</v>
      </c>
      <c r="F6318">
        <f>Datos_climat_Sevilla!J6320/100</f>
        <v>1009.15</v>
      </c>
    </row>
    <row r="6319" spans="1:6" x14ac:dyDescent="0.25">
      <c r="A6319" s="3">
        <f>DATE(Datos_climat_Sevilla!A6321,Datos_climat_Sevilla!B6321,Datos_climat_Sevilla!C6321)+Datos_climat_Sevilla!D6321/24</f>
        <v>32772.25</v>
      </c>
      <c r="B6319">
        <f>Datos_climat_Sevilla!L6321</f>
        <v>2.5</v>
      </c>
      <c r="C6319">
        <f>Datos_climat_Sevilla!K6321</f>
        <v>220</v>
      </c>
      <c r="D6319">
        <f>Datos_climat_Sevilla!H6321</f>
        <v>20</v>
      </c>
      <c r="E6319">
        <f>Datos_climat_Sevilla!F6321</f>
        <v>0</v>
      </c>
      <c r="F6319">
        <f>Datos_climat_Sevilla!J6321/100</f>
        <v>1009.15</v>
      </c>
    </row>
    <row r="6320" spans="1:6" x14ac:dyDescent="0.25">
      <c r="A6320" s="3">
        <f>DATE(Datos_climat_Sevilla!A6322,Datos_climat_Sevilla!B6322,Datos_climat_Sevilla!C6322)+Datos_climat_Sevilla!D6322/24</f>
        <v>32772.291666666664</v>
      </c>
      <c r="B6320">
        <f>Datos_climat_Sevilla!L6322</f>
        <v>2.1</v>
      </c>
      <c r="C6320">
        <f>Datos_climat_Sevilla!K6322</f>
        <v>180</v>
      </c>
      <c r="D6320">
        <f>Datos_climat_Sevilla!H6322</f>
        <v>20</v>
      </c>
      <c r="E6320">
        <f>Datos_climat_Sevilla!F6322</f>
        <v>0</v>
      </c>
      <c r="F6320">
        <f>Datos_climat_Sevilla!J6322/100</f>
        <v>1009.15</v>
      </c>
    </row>
    <row r="6321" spans="1:6" x14ac:dyDescent="0.25">
      <c r="A6321" s="3">
        <f>DATE(Datos_climat_Sevilla!A6323,Datos_climat_Sevilla!B6323,Datos_climat_Sevilla!C6323)+Datos_climat_Sevilla!D6323/24</f>
        <v>32772.333333333336</v>
      </c>
      <c r="B6321">
        <f>Datos_climat_Sevilla!L6323</f>
        <v>0</v>
      </c>
      <c r="C6321">
        <f>Datos_climat_Sevilla!K6323</f>
        <v>0</v>
      </c>
      <c r="D6321">
        <f>Datos_climat_Sevilla!H6323</f>
        <v>20</v>
      </c>
      <c r="E6321">
        <f>Datos_climat_Sevilla!F6323</f>
        <v>0</v>
      </c>
      <c r="F6321">
        <f>Datos_climat_Sevilla!J6323/100</f>
        <v>1009.15</v>
      </c>
    </row>
    <row r="6322" spans="1:6" x14ac:dyDescent="0.25">
      <c r="A6322" s="3">
        <f>DATE(Datos_climat_Sevilla!A6324,Datos_climat_Sevilla!B6324,Datos_climat_Sevilla!C6324)+Datos_climat_Sevilla!D6324/24</f>
        <v>32772.375</v>
      </c>
      <c r="B6322">
        <f>Datos_climat_Sevilla!L6324</f>
        <v>2</v>
      </c>
      <c r="C6322">
        <f>Datos_climat_Sevilla!K6324</f>
        <v>180</v>
      </c>
      <c r="D6322">
        <f>Datos_climat_Sevilla!H6324</f>
        <v>21.1</v>
      </c>
      <c r="E6322">
        <f>Datos_climat_Sevilla!F6324</f>
        <v>570</v>
      </c>
      <c r="F6322">
        <f>Datos_climat_Sevilla!J6324/100</f>
        <v>1009.15</v>
      </c>
    </row>
    <row r="6323" spans="1:6" x14ac:dyDescent="0.25">
      <c r="A6323" s="3">
        <f>DATE(Datos_climat_Sevilla!A6325,Datos_climat_Sevilla!B6325,Datos_climat_Sevilla!C6325)+Datos_climat_Sevilla!D6325/24</f>
        <v>32772.416666666664</v>
      </c>
      <c r="B6323">
        <f>Datos_climat_Sevilla!L6325</f>
        <v>4.0999999999999996</v>
      </c>
      <c r="C6323">
        <f>Datos_climat_Sevilla!K6325</f>
        <v>210</v>
      </c>
      <c r="D6323">
        <f>Datos_climat_Sevilla!H6325</f>
        <v>22.8</v>
      </c>
      <c r="E6323">
        <f>Datos_climat_Sevilla!F6325</f>
        <v>687</v>
      </c>
      <c r="F6323">
        <f>Datos_climat_Sevilla!J6325/100</f>
        <v>1009.15</v>
      </c>
    </row>
    <row r="6324" spans="1:6" x14ac:dyDescent="0.25">
      <c r="A6324" s="3">
        <f>DATE(Datos_climat_Sevilla!A6326,Datos_climat_Sevilla!B6326,Datos_climat_Sevilla!C6326)+Datos_climat_Sevilla!D6326/24</f>
        <v>32772.458333333336</v>
      </c>
      <c r="B6324">
        <f>Datos_climat_Sevilla!L6326</f>
        <v>4.5999999999999996</v>
      </c>
      <c r="C6324">
        <f>Datos_climat_Sevilla!K6326</f>
        <v>240</v>
      </c>
      <c r="D6324">
        <f>Datos_climat_Sevilla!H6326</f>
        <v>25</v>
      </c>
      <c r="E6324">
        <f>Datos_climat_Sevilla!F6326</f>
        <v>766</v>
      </c>
      <c r="F6324">
        <f>Datos_climat_Sevilla!J6326/100</f>
        <v>1009.15</v>
      </c>
    </row>
    <row r="6325" spans="1:6" x14ac:dyDescent="0.25">
      <c r="A6325" s="3">
        <f>DATE(Datos_climat_Sevilla!A6327,Datos_climat_Sevilla!B6327,Datos_climat_Sevilla!C6327)+Datos_climat_Sevilla!D6327/24</f>
        <v>32772.5</v>
      </c>
      <c r="B6325">
        <f>Datos_climat_Sevilla!L6327</f>
        <v>2.5</v>
      </c>
      <c r="C6325">
        <f>Datos_climat_Sevilla!K6327</f>
        <v>270</v>
      </c>
      <c r="D6325">
        <f>Datos_climat_Sevilla!H6327</f>
        <v>27.8</v>
      </c>
      <c r="E6325">
        <f>Datos_climat_Sevilla!F6327</f>
        <v>826</v>
      </c>
      <c r="F6325">
        <f>Datos_climat_Sevilla!J6327/100</f>
        <v>1009.15</v>
      </c>
    </row>
    <row r="6326" spans="1:6" x14ac:dyDescent="0.25">
      <c r="A6326" s="3">
        <f>DATE(Datos_climat_Sevilla!A6328,Datos_climat_Sevilla!B6328,Datos_climat_Sevilla!C6328)+Datos_climat_Sevilla!D6328/24</f>
        <v>32772.541666666664</v>
      </c>
      <c r="B6326">
        <f>Datos_climat_Sevilla!L6328</f>
        <v>4.0999999999999996</v>
      </c>
      <c r="C6326">
        <f>Datos_climat_Sevilla!K6328</f>
        <v>260</v>
      </c>
      <c r="D6326">
        <f>Datos_climat_Sevilla!H6328</f>
        <v>30</v>
      </c>
      <c r="E6326">
        <f>Datos_climat_Sevilla!F6328</f>
        <v>842</v>
      </c>
      <c r="F6326">
        <f>Datos_climat_Sevilla!J6328/100</f>
        <v>1009.15</v>
      </c>
    </row>
    <row r="6327" spans="1:6" x14ac:dyDescent="0.25">
      <c r="A6327" s="3">
        <f>DATE(Datos_climat_Sevilla!A6329,Datos_climat_Sevilla!B6329,Datos_climat_Sevilla!C6329)+Datos_climat_Sevilla!D6329/24</f>
        <v>32772.583333333336</v>
      </c>
      <c r="B6327">
        <f>Datos_climat_Sevilla!L6329</f>
        <v>3.6</v>
      </c>
      <c r="C6327">
        <f>Datos_climat_Sevilla!K6329</f>
        <v>240</v>
      </c>
      <c r="D6327">
        <f>Datos_climat_Sevilla!H6329</f>
        <v>32.200000000000003</v>
      </c>
      <c r="E6327">
        <f>Datos_climat_Sevilla!F6329</f>
        <v>747</v>
      </c>
      <c r="F6327">
        <f>Datos_climat_Sevilla!J6329/100</f>
        <v>1009.15</v>
      </c>
    </row>
    <row r="6328" spans="1:6" x14ac:dyDescent="0.25">
      <c r="A6328" s="3">
        <f>DATE(Datos_climat_Sevilla!A6330,Datos_climat_Sevilla!B6330,Datos_climat_Sevilla!C6330)+Datos_climat_Sevilla!D6330/24</f>
        <v>32772.625</v>
      </c>
      <c r="B6328">
        <f>Datos_climat_Sevilla!L6330</f>
        <v>4.5999999999999996</v>
      </c>
      <c r="C6328">
        <f>Datos_climat_Sevilla!K6330</f>
        <v>220</v>
      </c>
      <c r="D6328">
        <f>Datos_climat_Sevilla!H6330</f>
        <v>33.9</v>
      </c>
      <c r="E6328">
        <f>Datos_climat_Sevilla!F6330</f>
        <v>731</v>
      </c>
      <c r="F6328">
        <f>Datos_climat_Sevilla!J6330/100</f>
        <v>1009.15</v>
      </c>
    </row>
    <row r="6329" spans="1:6" x14ac:dyDescent="0.25">
      <c r="A6329" s="3">
        <f>DATE(Datos_climat_Sevilla!A6331,Datos_climat_Sevilla!B6331,Datos_climat_Sevilla!C6331)+Datos_climat_Sevilla!D6331/24</f>
        <v>32772.666666666664</v>
      </c>
      <c r="B6329">
        <f>Datos_climat_Sevilla!L6331</f>
        <v>5.0999999999999996</v>
      </c>
      <c r="C6329">
        <f>Datos_climat_Sevilla!K6331</f>
        <v>220</v>
      </c>
      <c r="D6329">
        <f>Datos_climat_Sevilla!H6331</f>
        <v>33.9</v>
      </c>
      <c r="E6329">
        <f>Datos_climat_Sevilla!F6331</f>
        <v>776</v>
      </c>
      <c r="F6329">
        <f>Datos_climat_Sevilla!J6331/100</f>
        <v>1009.15</v>
      </c>
    </row>
    <row r="6330" spans="1:6" x14ac:dyDescent="0.25">
      <c r="A6330" s="3">
        <f>DATE(Datos_climat_Sevilla!A6332,Datos_climat_Sevilla!B6332,Datos_climat_Sevilla!C6332)+Datos_climat_Sevilla!D6332/24</f>
        <v>32772.708333333336</v>
      </c>
      <c r="B6330">
        <f>Datos_climat_Sevilla!L6332</f>
        <v>5.9</v>
      </c>
      <c r="C6330">
        <f>Datos_climat_Sevilla!K6332</f>
        <v>999</v>
      </c>
      <c r="D6330">
        <f>Datos_climat_Sevilla!H6332</f>
        <v>33.9</v>
      </c>
      <c r="E6330">
        <f>Datos_climat_Sevilla!F6332</f>
        <v>712</v>
      </c>
      <c r="F6330">
        <f>Datos_climat_Sevilla!J6332/100</f>
        <v>1009.15</v>
      </c>
    </row>
    <row r="6331" spans="1:6" x14ac:dyDescent="0.25">
      <c r="A6331" s="3">
        <f>DATE(Datos_climat_Sevilla!A6333,Datos_climat_Sevilla!B6333,Datos_climat_Sevilla!C6333)+Datos_climat_Sevilla!D6333/24</f>
        <v>32772.75</v>
      </c>
      <c r="B6331">
        <f>Datos_climat_Sevilla!L6333</f>
        <v>6.6</v>
      </c>
      <c r="C6331">
        <f>Datos_climat_Sevilla!K6333</f>
        <v>210</v>
      </c>
      <c r="D6331">
        <f>Datos_climat_Sevilla!H6333</f>
        <v>32.799999999999997</v>
      </c>
      <c r="E6331">
        <f>Datos_climat_Sevilla!F6333</f>
        <v>564</v>
      </c>
      <c r="F6331">
        <f>Datos_climat_Sevilla!J6333/100</f>
        <v>1009.15</v>
      </c>
    </row>
    <row r="6332" spans="1:6" x14ac:dyDescent="0.25">
      <c r="A6332" s="3">
        <f>DATE(Datos_climat_Sevilla!A6334,Datos_climat_Sevilla!B6334,Datos_climat_Sevilla!C6334)+Datos_climat_Sevilla!D6334/24</f>
        <v>32772.791666666664</v>
      </c>
      <c r="B6332">
        <f>Datos_climat_Sevilla!L6334</f>
        <v>6.2</v>
      </c>
      <c r="C6332">
        <f>Datos_climat_Sevilla!K6334</f>
        <v>220</v>
      </c>
      <c r="D6332">
        <f>Datos_climat_Sevilla!H6334</f>
        <v>30.6</v>
      </c>
      <c r="E6332">
        <f>Datos_climat_Sevilla!F6334</f>
        <v>432</v>
      </c>
      <c r="F6332">
        <f>Datos_climat_Sevilla!J6334/100</f>
        <v>1009.15</v>
      </c>
    </row>
    <row r="6333" spans="1:6" x14ac:dyDescent="0.25">
      <c r="A6333" s="3">
        <f>DATE(Datos_climat_Sevilla!A6335,Datos_climat_Sevilla!B6335,Datos_climat_Sevilla!C6335)+Datos_climat_Sevilla!D6335/24</f>
        <v>32772.833333333336</v>
      </c>
      <c r="B6333">
        <f>Datos_climat_Sevilla!L6335</f>
        <v>5.6</v>
      </c>
      <c r="C6333">
        <f>Datos_climat_Sevilla!K6335</f>
        <v>220</v>
      </c>
      <c r="D6333">
        <f>Datos_climat_Sevilla!H6335</f>
        <v>28.9</v>
      </c>
      <c r="E6333">
        <f>Datos_climat_Sevilla!F6335</f>
        <v>0</v>
      </c>
      <c r="F6333">
        <f>Datos_climat_Sevilla!J6335/100</f>
        <v>1009.15</v>
      </c>
    </row>
    <row r="6334" spans="1:6" x14ac:dyDescent="0.25">
      <c r="A6334" s="3">
        <f>DATE(Datos_climat_Sevilla!A6336,Datos_climat_Sevilla!B6336,Datos_climat_Sevilla!C6336)+Datos_climat_Sevilla!D6336/24</f>
        <v>32772.875</v>
      </c>
      <c r="B6334">
        <f>Datos_climat_Sevilla!L6336</f>
        <v>5.0999999999999996</v>
      </c>
      <c r="C6334">
        <f>Datos_climat_Sevilla!K6336</f>
        <v>230</v>
      </c>
      <c r="D6334">
        <f>Datos_climat_Sevilla!H6336</f>
        <v>27.2</v>
      </c>
      <c r="E6334">
        <f>Datos_climat_Sevilla!F6336</f>
        <v>0</v>
      </c>
      <c r="F6334">
        <f>Datos_climat_Sevilla!J6336/100</f>
        <v>1009.15</v>
      </c>
    </row>
    <row r="6335" spans="1:6" x14ac:dyDescent="0.25">
      <c r="A6335" s="3">
        <f>DATE(Datos_climat_Sevilla!A6337,Datos_climat_Sevilla!B6337,Datos_climat_Sevilla!C6337)+Datos_climat_Sevilla!D6337/24</f>
        <v>32772.916666666664</v>
      </c>
      <c r="B6335">
        <f>Datos_climat_Sevilla!L6337</f>
        <v>5.0999999999999996</v>
      </c>
      <c r="C6335">
        <f>Datos_climat_Sevilla!K6337</f>
        <v>220</v>
      </c>
      <c r="D6335">
        <f>Datos_climat_Sevilla!H6337</f>
        <v>25.6</v>
      </c>
      <c r="E6335">
        <f>Datos_climat_Sevilla!F6337</f>
        <v>0</v>
      </c>
      <c r="F6335">
        <f>Datos_climat_Sevilla!J6337/100</f>
        <v>1009.15</v>
      </c>
    </row>
    <row r="6336" spans="1:6" x14ac:dyDescent="0.25">
      <c r="A6336" s="3">
        <f>DATE(Datos_climat_Sevilla!A6338,Datos_climat_Sevilla!B6338,Datos_climat_Sevilla!C6338)+Datos_climat_Sevilla!D6338/24</f>
        <v>32772.958333333336</v>
      </c>
      <c r="B6336">
        <f>Datos_climat_Sevilla!L6338</f>
        <v>4.0999999999999996</v>
      </c>
      <c r="C6336">
        <f>Datos_climat_Sevilla!K6338</f>
        <v>230</v>
      </c>
      <c r="D6336">
        <f>Datos_climat_Sevilla!H6338</f>
        <v>24.4</v>
      </c>
      <c r="E6336">
        <f>Datos_climat_Sevilla!F6338</f>
        <v>0</v>
      </c>
      <c r="F6336">
        <f>Datos_climat_Sevilla!J6338/100</f>
        <v>1009.15</v>
      </c>
    </row>
    <row r="6337" spans="1:6" x14ac:dyDescent="0.25">
      <c r="A6337" s="3">
        <f>DATE(Datos_climat_Sevilla!A6339,Datos_climat_Sevilla!B6339,Datos_climat_Sevilla!C6339)+Datos_climat_Sevilla!D6339/24</f>
        <v>32773</v>
      </c>
      <c r="B6337">
        <f>Datos_climat_Sevilla!L6339</f>
        <v>3.1</v>
      </c>
      <c r="C6337">
        <f>Datos_climat_Sevilla!K6339</f>
        <v>999</v>
      </c>
      <c r="D6337">
        <f>Datos_climat_Sevilla!H6339</f>
        <v>23.9</v>
      </c>
      <c r="E6337">
        <f>Datos_climat_Sevilla!F6339</f>
        <v>0</v>
      </c>
      <c r="F6337">
        <f>Datos_climat_Sevilla!J6339/100</f>
        <v>1009.15</v>
      </c>
    </row>
    <row r="6338" spans="1:6" x14ac:dyDescent="0.25">
      <c r="A6338" s="3">
        <f>DATE(Datos_climat_Sevilla!A6340,Datos_climat_Sevilla!B6340,Datos_climat_Sevilla!C6340)+Datos_climat_Sevilla!D6340/24</f>
        <v>32773.041666666664</v>
      </c>
      <c r="B6338">
        <f>Datos_climat_Sevilla!L6340</f>
        <v>2.1</v>
      </c>
      <c r="C6338">
        <f>Datos_climat_Sevilla!K6340</f>
        <v>210</v>
      </c>
      <c r="D6338">
        <f>Datos_climat_Sevilla!H6340</f>
        <v>22.8</v>
      </c>
      <c r="E6338">
        <f>Datos_climat_Sevilla!F6340</f>
        <v>0</v>
      </c>
      <c r="F6338">
        <f>Datos_climat_Sevilla!J6340/100</f>
        <v>1009.15</v>
      </c>
    </row>
    <row r="6339" spans="1:6" x14ac:dyDescent="0.25">
      <c r="A6339" s="3">
        <f>DATE(Datos_climat_Sevilla!A6341,Datos_climat_Sevilla!B6341,Datos_climat_Sevilla!C6341)+Datos_climat_Sevilla!D6341/24</f>
        <v>32773.083333333336</v>
      </c>
      <c r="B6339">
        <f>Datos_climat_Sevilla!L6341</f>
        <v>2</v>
      </c>
      <c r="C6339">
        <f>Datos_climat_Sevilla!K6341</f>
        <v>210</v>
      </c>
      <c r="D6339">
        <f>Datos_climat_Sevilla!H6341</f>
        <v>22.2</v>
      </c>
      <c r="E6339">
        <f>Datos_climat_Sevilla!F6341</f>
        <v>0</v>
      </c>
      <c r="F6339">
        <f>Datos_climat_Sevilla!J6341/100</f>
        <v>1009.15</v>
      </c>
    </row>
    <row r="6340" spans="1:6" x14ac:dyDescent="0.25">
      <c r="A6340" s="3">
        <f>DATE(Datos_climat_Sevilla!A6342,Datos_climat_Sevilla!B6342,Datos_climat_Sevilla!C6342)+Datos_climat_Sevilla!D6342/24</f>
        <v>32773.125</v>
      </c>
      <c r="B6340">
        <f>Datos_climat_Sevilla!L6342</f>
        <v>2</v>
      </c>
      <c r="C6340">
        <f>Datos_climat_Sevilla!K6342</f>
        <v>200</v>
      </c>
      <c r="D6340">
        <f>Datos_climat_Sevilla!H6342</f>
        <v>21.7</v>
      </c>
      <c r="E6340">
        <f>Datos_climat_Sevilla!F6342</f>
        <v>0</v>
      </c>
      <c r="F6340">
        <f>Datos_climat_Sevilla!J6342/100</f>
        <v>1009.15</v>
      </c>
    </row>
    <row r="6341" spans="1:6" x14ac:dyDescent="0.25">
      <c r="A6341" s="3">
        <f>DATE(Datos_climat_Sevilla!A6343,Datos_climat_Sevilla!B6343,Datos_climat_Sevilla!C6343)+Datos_climat_Sevilla!D6343/24</f>
        <v>32773.166666666664</v>
      </c>
      <c r="B6341">
        <f>Datos_climat_Sevilla!L6343</f>
        <v>0</v>
      </c>
      <c r="C6341">
        <f>Datos_climat_Sevilla!K6343</f>
        <v>0</v>
      </c>
      <c r="D6341">
        <f>Datos_climat_Sevilla!H6343</f>
        <v>21.1</v>
      </c>
      <c r="E6341">
        <f>Datos_climat_Sevilla!F6343</f>
        <v>0</v>
      </c>
      <c r="F6341">
        <f>Datos_climat_Sevilla!J6343/100</f>
        <v>1009.15</v>
      </c>
    </row>
    <row r="6342" spans="1:6" x14ac:dyDescent="0.25">
      <c r="A6342" s="3">
        <f>DATE(Datos_climat_Sevilla!A6344,Datos_climat_Sevilla!B6344,Datos_climat_Sevilla!C6344)+Datos_climat_Sevilla!D6344/24</f>
        <v>32773.208333333336</v>
      </c>
      <c r="B6342">
        <f>Datos_climat_Sevilla!L6344</f>
        <v>1.5</v>
      </c>
      <c r="C6342">
        <f>Datos_climat_Sevilla!K6344</f>
        <v>210</v>
      </c>
      <c r="D6342">
        <f>Datos_climat_Sevilla!H6344</f>
        <v>20.6</v>
      </c>
      <c r="E6342">
        <f>Datos_climat_Sevilla!F6344</f>
        <v>0</v>
      </c>
      <c r="F6342">
        <f>Datos_climat_Sevilla!J6344/100</f>
        <v>1009.15</v>
      </c>
    </row>
    <row r="6343" spans="1:6" x14ac:dyDescent="0.25">
      <c r="A6343" s="3">
        <f>DATE(Datos_climat_Sevilla!A6345,Datos_climat_Sevilla!B6345,Datos_climat_Sevilla!C6345)+Datos_climat_Sevilla!D6345/24</f>
        <v>32773.25</v>
      </c>
      <c r="B6343">
        <f>Datos_climat_Sevilla!L6345</f>
        <v>1.5</v>
      </c>
      <c r="C6343">
        <f>Datos_climat_Sevilla!K6345</f>
        <v>200</v>
      </c>
      <c r="D6343">
        <f>Datos_climat_Sevilla!H6345</f>
        <v>20.6</v>
      </c>
      <c r="E6343">
        <f>Datos_climat_Sevilla!F6345</f>
        <v>0</v>
      </c>
      <c r="F6343">
        <f>Datos_climat_Sevilla!J6345/100</f>
        <v>1009.15</v>
      </c>
    </row>
    <row r="6344" spans="1:6" x14ac:dyDescent="0.25">
      <c r="A6344" s="3">
        <f>DATE(Datos_climat_Sevilla!A6346,Datos_climat_Sevilla!B6346,Datos_climat_Sevilla!C6346)+Datos_climat_Sevilla!D6346/24</f>
        <v>32773.291666666664</v>
      </c>
      <c r="B6344">
        <f>Datos_climat_Sevilla!L6346</f>
        <v>2.1</v>
      </c>
      <c r="C6344">
        <f>Datos_climat_Sevilla!K6346</f>
        <v>230</v>
      </c>
      <c r="D6344">
        <f>Datos_climat_Sevilla!H6346</f>
        <v>20</v>
      </c>
      <c r="E6344">
        <f>Datos_climat_Sevilla!F6346</f>
        <v>0</v>
      </c>
      <c r="F6344">
        <f>Datos_climat_Sevilla!J6346/100</f>
        <v>1009.15</v>
      </c>
    </row>
    <row r="6345" spans="1:6" x14ac:dyDescent="0.25">
      <c r="A6345" s="3">
        <f>DATE(Datos_climat_Sevilla!A6347,Datos_climat_Sevilla!B6347,Datos_climat_Sevilla!C6347)+Datos_climat_Sevilla!D6347/24</f>
        <v>32773.333333333336</v>
      </c>
      <c r="B6345">
        <f>Datos_climat_Sevilla!L6347</f>
        <v>2</v>
      </c>
      <c r="C6345">
        <f>Datos_climat_Sevilla!K6347</f>
        <v>320</v>
      </c>
      <c r="D6345">
        <f>Datos_climat_Sevilla!H6347</f>
        <v>20</v>
      </c>
      <c r="E6345">
        <f>Datos_climat_Sevilla!F6347</f>
        <v>0</v>
      </c>
      <c r="F6345">
        <f>Datos_climat_Sevilla!J6347/100</f>
        <v>1009.15</v>
      </c>
    </row>
    <row r="6346" spans="1:6" x14ac:dyDescent="0.25">
      <c r="A6346" s="3">
        <f>DATE(Datos_climat_Sevilla!A6348,Datos_climat_Sevilla!B6348,Datos_climat_Sevilla!C6348)+Datos_climat_Sevilla!D6348/24</f>
        <v>32773.375</v>
      </c>
      <c r="B6346">
        <f>Datos_climat_Sevilla!L6348</f>
        <v>2.5</v>
      </c>
      <c r="C6346">
        <f>Datos_climat_Sevilla!K6348</f>
        <v>999</v>
      </c>
      <c r="D6346">
        <f>Datos_climat_Sevilla!H6348</f>
        <v>21.1</v>
      </c>
      <c r="E6346">
        <f>Datos_climat_Sevilla!F6348</f>
        <v>558</v>
      </c>
      <c r="F6346">
        <f>Datos_climat_Sevilla!J6348/100</f>
        <v>1009.15</v>
      </c>
    </row>
    <row r="6347" spans="1:6" x14ac:dyDescent="0.25">
      <c r="A6347" s="3">
        <f>DATE(Datos_climat_Sevilla!A6349,Datos_climat_Sevilla!B6349,Datos_climat_Sevilla!C6349)+Datos_climat_Sevilla!D6349/24</f>
        <v>32773.416666666664</v>
      </c>
      <c r="B6347">
        <f>Datos_climat_Sevilla!L6349</f>
        <v>3.1</v>
      </c>
      <c r="C6347">
        <f>Datos_climat_Sevilla!K6349</f>
        <v>360</v>
      </c>
      <c r="D6347">
        <f>Datos_climat_Sevilla!H6349</f>
        <v>22.8</v>
      </c>
      <c r="E6347">
        <f>Datos_climat_Sevilla!F6349</f>
        <v>681</v>
      </c>
      <c r="F6347">
        <f>Datos_climat_Sevilla!J6349/100</f>
        <v>1009.15</v>
      </c>
    </row>
    <row r="6348" spans="1:6" x14ac:dyDescent="0.25">
      <c r="A6348" s="3">
        <f>DATE(Datos_climat_Sevilla!A6350,Datos_climat_Sevilla!B6350,Datos_climat_Sevilla!C6350)+Datos_climat_Sevilla!D6350/24</f>
        <v>32773.458333333336</v>
      </c>
      <c r="B6348">
        <f>Datos_climat_Sevilla!L6350</f>
        <v>2</v>
      </c>
      <c r="C6348">
        <f>Datos_climat_Sevilla!K6350</f>
        <v>360</v>
      </c>
      <c r="D6348">
        <f>Datos_climat_Sevilla!H6350</f>
        <v>25</v>
      </c>
      <c r="E6348">
        <f>Datos_climat_Sevilla!F6350</f>
        <v>766</v>
      </c>
      <c r="F6348">
        <f>Datos_climat_Sevilla!J6350/100</f>
        <v>1009.15</v>
      </c>
    </row>
    <row r="6349" spans="1:6" x14ac:dyDescent="0.25">
      <c r="A6349" s="3">
        <f>DATE(Datos_climat_Sevilla!A6351,Datos_climat_Sevilla!B6351,Datos_climat_Sevilla!C6351)+Datos_climat_Sevilla!D6351/24</f>
        <v>32773.5</v>
      </c>
      <c r="B6349">
        <f>Datos_climat_Sevilla!L6351</f>
        <v>3</v>
      </c>
      <c r="C6349">
        <f>Datos_climat_Sevilla!K6351</f>
        <v>350</v>
      </c>
      <c r="D6349">
        <f>Datos_climat_Sevilla!H6351</f>
        <v>27.8</v>
      </c>
      <c r="E6349">
        <f>Datos_climat_Sevilla!F6351</f>
        <v>826</v>
      </c>
      <c r="F6349">
        <f>Datos_climat_Sevilla!J6351/100</f>
        <v>1009.15</v>
      </c>
    </row>
    <row r="6350" spans="1:6" x14ac:dyDescent="0.25">
      <c r="A6350" s="3">
        <f>DATE(Datos_climat_Sevilla!A6352,Datos_climat_Sevilla!B6352,Datos_climat_Sevilla!C6352)+Datos_climat_Sevilla!D6352/24</f>
        <v>32773.541666666664</v>
      </c>
      <c r="B6350">
        <f>Datos_climat_Sevilla!L6352</f>
        <v>2.1</v>
      </c>
      <c r="C6350">
        <f>Datos_climat_Sevilla!K6352</f>
        <v>270</v>
      </c>
      <c r="D6350">
        <f>Datos_climat_Sevilla!H6352</f>
        <v>30.6</v>
      </c>
      <c r="E6350">
        <f>Datos_climat_Sevilla!F6352</f>
        <v>858</v>
      </c>
      <c r="F6350">
        <f>Datos_climat_Sevilla!J6352/100</f>
        <v>1009.15</v>
      </c>
    </row>
    <row r="6351" spans="1:6" x14ac:dyDescent="0.25">
      <c r="A6351" s="3">
        <f>DATE(Datos_climat_Sevilla!A6353,Datos_climat_Sevilla!B6353,Datos_climat_Sevilla!C6353)+Datos_climat_Sevilla!D6353/24</f>
        <v>32773.583333333336</v>
      </c>
      <c r="B6351">
        <f>Datos_climat_Sevilla!L6353</f>
        <v>2</v>
      </c>
      <c r="C6351">
        <f>Datos_climat_Sevilla!K6353</f>
        <v>280</v>
      </c>
      <c r="D6351">
        <f>Datos_climat_Sevilla!H6353</f>
        <v>32.200000000000003</v>
      </c>
      <c r="E6351">
        <f>Datos_climat_Sevilla!F6353</f>
        <v>867</v>
      </c>
      <c r="F6351">
        <f>Datos_climat_Sevilla!J6353/100</f>
        <v>1009.15</v>
      </c>
    </row>
    <row r="6352" spans="1:6" x14ac:dyDescent="0.25">
      <c r="A6352" s="3">
        <f>DATE(Datos_climat_Sevilla!A6354,Datos_climat_Sevilla!B6354,Datos_climat_Sevilla!C6354)+Datos_climat_Sevilla!D6354/24</f>
        <v>32773.625</v>
      </c>
      <c r="B6352">
        <f>Datos_climat_Sevilla!L6354</f>
        <v>3.6</v>
      </c>
      <c r="C6352">
        <f>Datos_climat_Sevilla!K6354</f>
        <v>250</v>
      </c>
      <c r="D6352">
        <f>Datos_climat_Sevilla!H6354</f>
        <v>33.299999999999997</v>
      </c>
      <c r="E6352">
        <f>Datos_climat_Sevilla!F6354</f>
        <v>848</v>
      </c>
      <c r="F6352">
        <f>Datos_climat_Sevilla!J6354/100</f>
        <v>1009.15</v>
      </c>
    </row>
    <row r="6353" spans="1:6" x14ac:dyDescent="0.25">
      <c r="A6353" s="3">
        <f>DATE(Datos_climat_Sevilla!A6355,Datos_climat_Sevilla!B6355,Datos_climat_Sevilla!C6355)+Datos_climat_Sevilla!D6355/24</f>
        <v>32773.666666666664</v>
      </c>
      <c r="B6353">
        <f>Datos_climat_Sevilla!L6355</f>
        <v>3.1</v>
      </c>
      <c r="C6353">
        <f>Datos_climat_Sevilla!K6355</f>
        <v>290</v>
      </c>
      <c r="D6353">
        <f>Datos_climat_Sevilla!H6355</f>
        <v>33.9</v>
      </c>
      <c r="E6353">
        <f>Datos_climat_Sevilla!F6355</f>
        <v>801</v>
      </c>
      <c r="F6353">
        <f>Datos_climat_Sevilla!J6355/100</f>
        <v>1009.15</v>
      </c>
    </row>
    <row r="6354" spans="1:6" x14ac:dyDescent="0.25">
      <c r="A6354" s="3">
        <f>DATE(Datos_climat_Sevilla!A6356,Datos_climat_Sevilla!B6356,Datos_climat_Sevilla!C6356)+Datos_climat_Sevilla!D6356/24</f>
        <v>32773.708333333336</v>
      </c>
      <c r="B6354">
        <f>Datos_climat_Sevilla!L6356</f>
        <v>2.5</v>
      </c>
      <c r="C6354">
        <f>Datos_climat_Sevilla!K6356</f>
        <v>280</v>
      </c>
      <c r="D6354">
        <f>Datos_climat_Sevilla!H6356</f>
        <v>33.9</v>
      </c>
      <c r="E6354">
        <f>Datos_climat_Sevilla!F6356</f>
        <v>728</v>
      </c>
      <c r="F6354">
        <f>Datos_climat_Sevilla!J6356/100</f>
        <v>1009.15</v>
      </c>
    </row>
    <row r="6355" spans="1:6" x14ac:dyDescent="0.25">
      <c r="A6355" s="3">
        <f>DATE(Datos_climat_Sevilla!A6357,Datos_climat_Sevilla!B6357,Datos_climat_Sevilla!C6357)+Datos_climat_Sevilla!D6357/24</f>
        <v>32773.75</v>
      </c>
      <c r="B6355">
        <f>Datos_climat_Sevilla!L6357</f>
        <v>3</v>
      </c>
      <c r="C6355">
        <f>Datos_climat_Sevilla!K6357</f>
        <v>330</v>
      </c>
      <c r="D6355">
        <f>Datos_climat_Sevilla!H6357</f>
        <v>32.200000000000003</v>
      </c>
      <c r="E6355">
        <f>Datos_climat_Sevilla!F6357</f>
        <v>630</v>
      </c>
      <c r="F6355">
        <f>Datos_climat_Sevilla!J6357/100</f>
        <v>1009.15</v>
      </c>
    </row>
    <row r="6356" spans="1:6" x14ac:dyDescent="0.25">
      <c r="A6356" s="3">
        <f>DATE(Datos_climat_Sevilla!A6358,Datos_climat_Sevilla!B6358,Datos_climat_Sevilla!C6358)+Datos_climat_Sevilla!D6358/24</f>
        <v>32773.791666666664</v>
      </c>
      <c r="B6356">
        <f>Datos_climat_Sevilla!L6358</f>
        <v>2.1</v>
      </c>
      <c r="C6356">
        <f>Datos_climat_Sevilla!K6358</f>
        <v>350</v>
      </c>
      <c r="D6356">
        <f>Datos_climat_Sevilla!H6358</f>
        <v>30.6</v>
      </c>
      <c r="E6356">
        <f>Datos_climat_Sevilla!F6358</f>
        <v>473</v>
      </c>
      <c r="F6356">
        <f>Datos_climat_Sevilla!J6358/100</f>
        <v>1009.15</v>
      </c>
    </row>
    <row r="6357" spans="1:6" x14ac:dyDescent="0.25">
      <c r="A6357" s="3">
        <f>DATE(Datos_climat_Sevilla!A6359,Datos_climat_Sevilla!B6359,Datos_climat_Sevilla!C6359)+Datos_climat_Sevilla!D6359/24</f>
        <v>32773.833333333336</v>
      </c>
      <c r="B6357">
        <f>Datos_climat_Sevilla!L6359</f>
        <v>1</v>
      </c>
      <c r="C6357">
        <f>Datos_climat_Sevilla!K6359</f>
        <v>10</v>
      </c>
      <c r="D6357">
        <f>Datos_climat_Sevilla!H6359</f>
        <v>28.9</v>
      </c>
      <c r="E6357">
        <f>Datos_climat_Sevilla!F6359</f>
        <v>0</v>
      </c>
      <c r="F6357">
        <f>Datos_climat_Sevilla!J6359/100</f>
        <v>1009.15</v>
      </c>
    </row>
    <row r="6358" spans="1:6" x14ac:dyDescent="0.25">
      <c r="A6358" s="3">
        <f>DATE(Datos_climat_Sevilla!A6360,Datos_climat_Sevilla!B6360,Datos_climat_Sevilla!C6360)+Datos_climat_Sevilla!D6360/24</f>
        <v>32773.875</v>
      </c>
      <c r="B6358">
        <f>Datos_climat_Sevilla!L6360</f>
        <v>3.6</v>
      </c>
      <c r="C6358">
        <f>Datos_climat_Sevilla!K6360</f>
        <v>240</v>
      </c>
      <c r="D6358">
        <f>Datos_climat_Sevilla!H6360</f>
        <v>27.2</v>
      </c>
      <c r="E6358">
        <f>Datos_climat_Sevilla!F6360</f>
        <v>0</v>
      </c>
      <c r="F6358">
        <f>Datos_climat_Sevilla!J6360/100</f>
        <v>1009.15</v>
      </c>
    </row>
    <row r="6359" spans="1:6" x14ac:dyDescent="0.25">
      <c r="A6359" s="3">
        <f>DATE(Datos_climat_Sevilla!A6361,Datos_climat_Sevilla!B6361,Datos_climat_Sevilla!C6361)+Datos_climat_Sevilla!D6361/24</f>
        <v>32773.916666666664</v>
      </c>
      <c r="B6359">
        <f>Datos_climat_Sevilla!L6361</f>
        <v>1</v>
      </c>
      <c r="C6359">
        <f>Datos_climat_Sevilla!K6361</f>
        <v>300</v>
      </c>
      <c r="D6359">
        <f>Datos_climat_Sevilla!H6361</f>
        <v>25.6</v>
      </c>
      <c r="E6359">
        <f>Datos_climat_Sevilla!F6361</f>
        <v>0</v>
      </c>
      <c r="F6359">
        <f>Datos_climat_Sevilla!J6361/100</f>
        <v>1009.15</v>
      </c>
    </row>
    <row r="6360" spans="1:6" x14ac:dyDescent="0.25">
      <c r="A6360" s="3">
        <f>DATE(Datos_climat_Sevilla!A6362,Datos_climat_Sevilla!B6362,Datos_climat_Sevilla!C6362)+Datos_climat_Sevilla!D6362/24</f>
        <v>32773.958333333336</v>
      </c>
      <c r="B6360">
        <f>Datos_climat_Sevilla!L6362</f>
        <v>1.5</v>
      </c>
      <c r="C6360">
        <f>Datos_climat_Sevilla!K6362</f>
        <v>280</v>
      </c>
      <c r="D6360">
        <f>Datos_climat_Sevilla!H6362</f>
        <v>24.4</v>
      </c>
      <c r="E6360">
        <f>Datos_climat_Sevilla!F6362</f>
        <v>0</v>
      </c>
      <c r="F6360">
        <f>Datos_climat_Sevilla!J6362/100</f>
        <v>1009.15</v>
      </c>
    </row>
    <row r="6361" spans="1:6" x14ac:dyDescent="0.25">
      <c r="A6361" s="3">
        <f>DATE(Datos_climat_Sevilla!A6363,Datos_climat_Sevilla!B6363,Datos_climat_Sevilla!C6363)+Datos_climat_Sevilla!D6363/24</f>
        <v>32774</v>
      </c>
      <c r="B6361">
        <f>Datos_climat_Sevilla!L6363</f>
        <v>2.5</v>
      </c>
      <c r="C6361">
        <f>Datos_climat_Sevilla!K6363</f>
        <v>320</v>
      </c>
      <c r="D6361">
        <f>Datos_climat_Sevilla!H6363</f>
        <v>23.3</v>
      </c>
      <c r="E6361">
        <f>Datos_climat_Sevilla!F6363</f>
        <v>0</v>
      </c>
      <c r="F6361">
        <f>Datos_climat_Sevilla!J6363/100</f>
        <v>1009.15</v>
      </c>
    </row>
    <row r="6362" spans="1:6" x14ac:dyDescent="0.25">
      <c r="A6362" s="3">
        <f>DATE(Datos_climat_Sevilla!A6364,Datos_climat_Sevilla!B6364,Datos_climat_Sevilla!C6364)+Datos_climat_Sevilla!D6364/24</f>
        <v>32774.041666666664</v>
      </c>
      <c r="B6362">
        <f>Datos_climat_Sevilla!L6364</f>
        <v>0</v>
      </c>
      <c r="C6362">
        <f>Datos_climat_Sevilla!K6364</f>
        <v>0</v>
      </c>
      <c r="D6362">
        <f>Datos_climat_Sevilla!H6364</f>
        <v>22.8</v>
      </c>
      <c r="E6362">
        <f>Datos_climat_Sevilla!F6364</f>
        <v>0</v>
      </c>
      <c r="F6362">
        <f>Datos_climat_Sevilla!J6364/100</f>
        <v>1009.15</v>
      </c>
    </row>
    <row r="6363" spans="1:6" x14ac:dyDescent="0.25">
      <c r="A6363" s="3">
        <f>DATE(Datos_climat_Sevilla!A6365,Datos_climat_Sevilla!B6365,Datos_climat_Sevilla!C6365)+Datos_climat_Sevilla!D6365/24</f>
        <v>32774.083333333336</v>
      </c>
      <c r="B6363">
        <f>Datos_climat_Sevilla!L6365</f>
        <v>0</v>
      </c>
      <c r="C6363">
        <f>Datos_climat_Sevilla!K6365</f>
        <v>0</v>
      </c>
      <c r="D6363">
        <f>Datos_climat_Sevilla!H6365</f>
        <v>22.2</v>
      </c>
      <c r="E6363">
        <f>Datos_climat_Sevilla!F6365</f>
        <v>0</v>
      </c>
      <c r="F6363">
        <f>Datos_climat_Sevilla!J6365/100</f>
        <v>1009.15</v>
      </c>
    </row>
    <row r="6364" spans="1:6" x14ac:dyDescent="0.25">
      <c r="A6364" s="3">
        <f>DATE(Datos_climat_Sevilla!A6366,Datos_climat_Sevilla!B6366,Datos_climat_Sevilla!C6366)+Datos_climat_Sevilla!D6366/24</f>
        <v>32774.125</v>
      </c>
      <c r="B6364">
        <f>Datos_climat_Sevilla!L6366</f>
        <v>2</v>
      </c>
      <c r="C6364">
        <f>Datos_climat_Sevilla!K6366</f>
        <v>50</v>
      </c>
      <c r="D6364">
        <f>Datos_climat_Sevilla!H6366</f>
        <v>21.1</v>
      </c>
      <c r="E6364">
        <f>Datos_climat_Sevilla!F6366</f>
        <v>0</v>
      </c>
      <c r="F6364">
        <f>Datos_climat_Sevilla!J6366/100</f>
        <v>1009.15</v>
      </c>
    </row>
    <row r="6365" spans="1:6" x14ac:dyDescent="0.25">
      <c r="A6365" s="3">
        <f>DATE(Datos_climat_Sevilla!A6367,Datos_climat_Sevilla!B6367,Datos_climat_Sevilla!C6367)+Datos_climat_Sevilla!D6367/24</f>
        <v>32774.166666666664</v>
      </c>
      <c r="B6365">
        <f>Datos_climat_Sevilla!L6367</f>
        <v>2.1</v>
      </c>
      <c r="C6365">
        <f>Datos_climat_Sevilla!K6367</f>
        <v>40</v>
      </c>
      <c r="D6365">
        <f>Datos_climat_Sevilla!H6367</f>
        <v>20</v>
      </c>
      <c r="E6365">
        <f>Datos_climat_Sevilla!F6367</f>
        <v>0</v>
      </c>
      <c r="F6365">
        <f>Datos_climat_Sevilla!J6367/100</f>
        <v>1009.15</v>
      </c>
    </row>
    <row r="6366" spans="1:6" x14ac:dyDescent="0.25">
      <c r="A6366" s="3">
        <f>DATE(Datos_climat_Sevilla!A6368,Datos_climat_Sevilla!B6368,Datos_climat_Sevilla!C6368)+Datos_climat_Sevilla!D6368/24</f>
        <v>32774.208333333336</v>
      </c>
      <c r="B6366">
        <f>Datos_climat_Sevilla!L6368</f>
        <v>1</v>
      </c>
      <c r="C6366">
        <f>Datos_climat_Sevilla!K6368</f>
        <v>70</v>
      </c>
      <c r="D6366">
        <f>Datos_climat_Sevilla!H6368</f>
        <v>18.899999999999999</v>
      </c>
      <c r="E6366">
        <f>Datos_climat_Sevilla!F6368</f>
        <v>0</v>
      </c>
      <c r="F6366">
        <f>Datos_climat_Sevilla!J6368/100</f>
        <v>1009.15</v>
      </c>
    </row>
    <row r="6367" spans="1:6" x14ac:dyDescent="0.25">
      <c r="A6367" s="3">
        <f>DATE(Datos_climat_Sevilla!A6369,Datos_climat_Sevilla!B6369,Datos_climat_Sevilla!C6369)+Datos_climat_Sevilla!D6369/24</f>
        <v>32774.25</v>
      </c>
      <c r="B6367">
        <f>Datos_climat_Sevilla!L6369</f>
        <v>1.5</v>
      </c>
      <c r="C6367">
        <f>Datos_climat_Sevilla!K6369</f>
        <v>30</v>
      </c>
      <c r="D6367">
        <f>Datos_climat_Sevilla!H6369</f>
        <v>18.3</v>
      </c>
      <c r="E6367">
        <f>Datos_climat_Sevilla!F6369</f>
        <v>0</v>
      </c>
      <c r="F6367">
        <f>Datos_climat_Sevilla!J6369/100</f>
        <v>1009.15</v>
      </c>
    </row>
    <row r="6368" spans="1:6" x14ac:dyDescent="0.25">
      <c r="A6368" s="3">
        <f>DATE(Datos_climat_Sevilla!A6370,Datos_climat_Sevilla!B6370,Datos_climat_Sevilla!C6370)+Datos_climat_Sevilla!D6370/24</f>
        <v>32774.291666666664</v>
      </c>
      <c r="B6368">
        <f>Datos_climat_Sevilla!L6370</f>
        <v>1</v>
      </c>
      <c r="C6368">
        <f>Datos_climat_Sevilla!K6370</f>
        <v>50</v>
      </c>
      <c r="D6368">
        <f>Datos_climat_Sevilla!H6370</f>
        <v>18.3</v>
      </c>
      <c r="E6368">
        <f>Datos_climat_Sevilla!F6370</f>
        <v>0</v>
      </c>
      <c r="F6368">
        <f>Datos_climat_Sevilla!J6370/100</f>
        <v>1009.15</v>
      </c>
    </row>
    <row r="6369" spans="1:6" x14ac:dyDescent="0.25">
      <c r="A6369" s="3">
        <f>DATE(Datos_climat_Sevilla!A6371,Datos_climat_Sevilla!B6371,Datos_climat_Sevilla!C6371)+Datos_climat_Sevilla!D6371/24</f>
        <v>32774.333333333336</v>
      </c>
      <c r="B6369">
        <f>Datos_climat_Sevilla!L6371</f>
        <v>0</v>
      </c>
      <c r="C6369">
        <f>Datos_climat_Sevilla!K6371</f>
        <v>0</v>
      </c>
      <c r="D6369">
        <f>Datos_climat_Sevilla!H6371</f>
        <v>18.3</v>
      </c>
      <c r="E6369">
        <f>Datos_climat_Sevilla!F6371</f>
        <v>0</v>
      </c>
      <c r="F6369">
        <f>Datos_climat_Sevilla!J6371/100</f>
        <v>1009.15</v>
      </c>
    </row>
    <row r="6370" spans="1:6" x14ac:dyDescent="0.25">
      <c r="A6370" s="3">
        <f>DATE(Datos_climat_Sevilla!A6372,Datos_climat_Sevilla!B6372,Datos_climat_Sevilla!C6372)+Datos_climat_Sevilla!D6372/24</f>
        <v>32774.375</v>
      </c>
      <c r="B6370">
        <f>Datos_climat_Sevilla!L6372</f>
        <v>2</v>
      </c>
      <c r="C6370">
        <f>Datos_climat_Sevilla!K6372</f>
        <v>30</v>
      </c>
      <c r="D6370">
        <f>Datos_climat_Sevilla!H6372</f>
        <v>18.899999999999999</v>
      </c>
      <c r="E6370">
        <f>Datos_climat_Sevilla!F6372</f>
        <v>567</v>
      </c>
      <c r="F6370">
        <f>Datos_climat_Sevilla!J6372/100</f>
        <v>1009.15</v>
      </c>
    </row>
    <row r="6371" spans="1:6" x14ac:dyDescent="0.25">
      <c r="A6371" s="3">
        <f>DATE(Datos_climat_Sevilla!A6373,Datos_climat_Sevilla!B6373,Datos_climat_Sevilla!C6373)+Datos_climat_Sevilla!D6373/24</f>
        <v>32774.416666666664</v>
      </c>
      <c r="B6371">
        <f>Datos_climat_Sevilla!L6373</f>
        <v>3.1</v>
      </c>
      <c r="C6371">
        <f>Datos_climat_Sevilla!K6373</f>
        <v>50</v>
      </c>
      <c r="D6371">
        <f>Datos_climat_Sevilla!H6373</f>
        <v>20.6</v>
      </c>
      <c r="E6371">
        <f>Datos_climat_Sevilla!F6373</f>
        <v>687</v>
      </c>
      <c r="F6371">
        <f>Datos_climat_Sevilla!J6373/100</f>
        <v>1009.15</v>
      </c>
    </row>
    <row r="6372" spans="1:6" x14ac:dyDescent="0.25">
      <c r="A6372" s="3">
        <f>DATE(Datos_climat_Sevilla!A6374,Datos_climat_Sevilla!B6374,Datos_climat_Sevilla!C6374)+Datos_climat_Sevilla!D6374/24</f>
        <v>32774.458333333336</v>
      </c>
      <c r="B6372">
        <f>Datos_climat_Sevilla!L6374</f>
        <v>3</v>
      </c>
      <c r="C6372">
        <f>Datos_climat_Sevilla!K6374</f>
        <v>80</v>
      </c>
      <c r="D6372">
        <f>Datos_climat_Sevilla!H6374</f>
        <v>22.8</v>
      </c>
      <c r="E6372">
        <f>Datos_climat_Sevilla!F6374</f>
        <v>769</v>
      </c>
      <c r="F6372">
        <f>Datos_climat_Sevilla!J6374/100</f>
        <v>1009.15</v>
      </c>
    </row>
    <row r="6373" spans="1:6" x14ac:dyDescent="0.25">
      <c r="A6373" s="3">
        <f>DATE(Datos_climat_Sevilla!A6375,Datos_climat_Sevilla!B6375,Datos_climat_Sevilla!C6375)+Datos_climat_Sevilla!D6375/24</f>
        <v>32774.5</v>
      </c>
      <c r="B6373">
        <f>Datos_climat_Sevilla!L6375</f>
        <v>1.5</v>
      </c>
      <c r="C6373">
        <f>Datos_climat_Sevilla!K6375</f>
        <v>90</v>
      </c>
      <c r="D6373">
        <f>Datos_climat_Sevilla!H6375</f>
        <v>25.6</v>
      </c>
      <c r="E6373">
        <f>Datos_climat_Sevilla!F6375</f>
        <v>829</v>
      </c>
      <c r="F6373">
        <f>Datos_climat_Sevilla!J6375/100</f>
        <v>1009.15</v>
      </c>
    </row>
    <row r="6374" spans="1:6" x14ac:dyDescent="0.25">
      <c r="A6374" s="3">
        <f>DATE(Datos_climat_Sevilla!A6376,Datos_climat_Sevilla!B6376,Datos_climat_Sevilla!C6376)+Datos_climat_Sevilla!D6376/24</f>
        <v>32774.541666666664</v>
      </c>
      <c r="B6374">
        <f>Datos_climat_Sevilla!L6376</f>
        <v>2.1</v>
      </c>
      <c r="C6374">
        <f>Datos_climat_Sevilla!K6376</f>
        <v>360</v>
      </c>
      <c r="D6374">
        <f>Datos_climat_Sevilla!H6376</f>
        <v>28.3</v>
      </c>
      <c r="E6374">
        <f>Datos_climat_Sevilla!F6376</f>
        <v>864</v>
      </c>
      <c r="F6374">
        <f>Datos_climat_Sevilla!J6376/100</f>
        <v>1009.15</v>
      </c>
    </row>
    <row r="6375" spans="1:6" x14ac:dyDescent="0.25">
      <c r="A6375" s="3">
        <f>DATE(Datos_climat_Sevilla!A6377,Datos_climat_Sevilla!B6377,Datos_climat_Sevilla!C6377)+Datos_climat_Sevilla!D6377/24</f>
        <v>32774.583333333336</v>
      </c>
      <c r="B6375">
        <f>Datos_climat_Sevilla!L6377</f>
        <v>1.5</v>
      </c>
      <c r="C6375">
        <f>Datos_climat_Sevilla!K6377</f>
        <v>90</v>
      </c>
      <c r="D6375">
        <f>Datos_climat_Sevilla!H6377</f>
        <v>30</v>
      </c>
      <c r="E6375">
        <f>Datos_climat_Sevilla!F6377</f>
        <v>870</v>
      </c>
      <c r="F6375">
        <f>Datos_climat_Sevilla!J6377/100</f>
        <v>1009.15</v>
      </c>
    </row>
    <row r="6376" spans="1:6" x14ac:dyDescent="0.25">
      <c r="A6376" s="3">
        <f>DATE(Datos_climat_Sevilla!A6378,Datos_climat_Sevilla!B6378,Datos_climat_Sevilla!C6378)+Datos_climat_Sevilla!D6378/24</f>
        <v>32774.625</v>
      </c>
      <c r="B6376">
        <f>Datos_climat_Sevilla!L6378</f>
        <v>3.6</v>
      </c>
      <c r="C6376">
        <f>Datos_climat_Sevilla!K6378</f>
        <v>20</v>
      </c>
      <c r="D6376">
        <f>Datos_climat_Sevilla!H6378</f>
        <v>31.7</v>
      </c>
      <c r="E6376">
        <f>Datos_climat_Sevilla!F6378</f>
        <v>851</v>
      </c>
      <c r="F6376">
        <f>Datos_climat_Sevilla!J6378/100</f>
        <v>1009.15</v>
      </c>
    </row>
    <row r="6377" spans="1:6" x14ac:dyDescent="0.25">
      <c r="A6377" s="3">
        <f>DATE(Datos_climat_Sevilla!A6379,Datos_climat_Sevilla!B6379,Datos_climat_Sevilla!C6379)+Datos_climat_Sevilla!D6379/24</f>
        <v>32774.666666666664</v>
      </c>
      <c r="B6377">
        <f>Datos_climat_Sevilla!L6379</f>
        <v>2.1</v>
      </c>
      <c r="C6377">
        <f>Datos_climat_Sevilla!K6379</f>
        <v>90</v>
      </c>
      <c r="D6377">
        <f>Datos_climat_Sevilla!H6379</f>
        <v>32.200000000000003</v>
      </c>
      <c r="E6377">
        <f>Datos_climat_Sevilla!F6379</f>
        <v>804</v>
      </c>
      <c r="F6377">
        <f>Datos_climat_Sevilla!J6379/100</f>
        <v>1009.15</v>
      </c>
    </row>
    <row r="6378" spans="1:6" x14ac:dyDescent="0.25">
      <c r="A6378" s="3">
        <f>DATE(Datos_climat_Sevilla!A6380,Datos_climat_Sevilla!B6380,Datos_climat_Sevilla!C6380)+Datos_climat_Sevilla!D6380/24</f>
        <v>32774.708333333336</v>
      </c>
      <c r="B6378">
        <f>Datos_climat_Sevilla!L6380</f>
        <v>2.5</v>
      </c>
      <c r="C6378">
        <f>Datos_climat_Sevilla!K6380</f>
        <v>60</v>
      </c>
      <c r="D6378">
        <f>Datos_climat_Sevilla!H6380</f>
        <v>31.7</v>
      </c>
      <c r="E6378">
        <f>Datos_climat_Sevilla!F6380</f>
        <v>735</v>
      </c>
      <c r="F6378">
        <f>Datos_climat_Sevilla!J6380/100</f>
        <v>1009.15</v>
      </c>
    </row>
    <row r="6379" spans="1:6" x14ac:dyDescent="0.25">
      <c r="A6379" s="3">
        <f>DATE(Datos_climat_Sevilla!A6381,Datos_climat_Sevilla!B6381,Datos_climat_Sevilla!C6381)+Datos_climat_Sevilla!D6381/24</f>
        <v>32774.75</v>
      </c>
      <c r="B6379">
        <f>Datos_climat_Sevilla!L6381</f>
        <v>1.5</v>
      </c>
      <c r="C6379">
        <f>Datos_climat_Sevilla!K6381</f>
        <v>70</v>
      </c>
      <c r="D6379">
        <f>Datos_climat_Sevilla!H6381</f>
        <v>30.6</v>
      </c>
      <c r="E6379">
        <f>Datos_climat_Sevilla!F6381</f>
        <v>637</v>
      </c>
      <c r="F6379">
        <f>Datos_climat_Sevilla!J6381/100</f>
        <v>1009.15</v>
      </c>
    </row>
    <row r="6380" spans="1:6" x14ac:dyDescent="0.25">
      <c r="A6380" s="3">
        <f>DATE(Datos_climat_Sevilla!A6382,Datos_climat_Sevilla!B6382,Datos_climat_Sevilla!C6382)+Datos_climat_Sevilla!D6382/24</f>
        <v>32774.791666666664</v>
      </c>
      <c r="B6380">
        <f>Datos_climat_Sevilla!L6382</f>
        <v>2.1</v>
      </c>
      <c r="C6380">
        <f>Datos_climat_Sevilla!K6382</f>
        <v>90</v>
      </c>
      <c r="D6380">
        <f>Datos_climat_Sevilla!H6382</f>
        <v>28.3</v>
      </c>
      <c r="E6380">
        <f>Datos_climat_Sevilla!F6382</f>
        <v>479</v>
      </c>
      <c r="F6380">
        <f>Datos_climat_Sevilla!J6382/100</f>
        <v>1009.15</v>
      </c>
    </row>
    <row r="6381" spans="1:6" x14ac:dyDescent="0.25">
      <c r="A6381" s="3">
        <f>DATE(Datos_climat_Sevilla!A6383,Datos_climat_Sevilla!B6383,Datos_climat_Sevilla!C6383)+Datos_climat_Sevilla!D6383/24</f>
        <v>32774.833333333336</v>
      </c>
      <c r="B6381">
        <f>Datos_climat_Sevilla!L6383</f>
        <v>0</v>
      </c>
      <c r="C6381">
        <f>Datos_climat_Sevilla!K6383</f>
        <v>0</v>
      </c>
      <c r="D6381">
        <f>Datos_climat_Sevilla!H6383</f>
        <v>26.1</v>
      </c>
      <c r="E6381">
        <f>Datos_climat_Sevilla!F6383</f>
        <v>0</v>
      </c>
      <c r="F6381">
        <f>Datos_climat_Sevilla!J6383/100</f>
        <v>1009.15</v>
      </c>
    </row>
    <row r="6382" spans="1:6" x14ac:dyDescent="0.25">
      <c r="A6382" s="3">
        <f>DATE(Datos_climat_Sevilla!A6384,Datos_climat_Sevilla!B6384,Datos_climat_Sevilla!C6384)+Datos_climat_Sevilla!D6384/24</f>
        <v>32774.875</v>
      </c>
      <c r="B6382">
        <f>Datos_climat_Sevilla!L6384</f>
        <v>0</v>
      </c>
      <c r="C6382">
        <f>Datos_climat_Sevilla!K6384</f>
        <v>0</v>
      </c>
      <c r="D6382">
        <f>Datos_climat_Sevilla!H6384</f>
        <v>25</v>
      </c>
      <c r="E6382">
        <f>Datos_climat_Sevilla!F6384</f>
        <v>0</v>
      </c>
      <c r="F6382">
        <f>Datos_climat_Sevilla!J6384/100</f>
        <v>1009.15</v>
      </c>
    </row>
    <row r="6383" spans="1:6" x14ac:dyDescent="0.25">
      <c r="A6383" s="3">
        <f>DATE(Datos_climat_Sevilla!A6385,Datos_climat_Sevilla!B6385,Datos_climat_Sevilla!C6385)+Datos_climat_Sevilla!D6385/24</f>
        <v>32774.916666666664</v>
      </c>
      <c r="B6383">
        <f>Datos_climat_Sevilla!L6385</f>
        <v>0</v>
      </c>
      <c r="C6383">
        <f>Datos_climat_Sevilla!K6385</f>
        <v>0</v>
      </c>
      <c r="D6383">
        <f>Datos_climat_Sevilla!H6385</f>
        <v>23.9</v>
      </c>
      <c r="E6383">
        <f>Datos_climat_Sevilla!F6385</f>
        <v>0</v>
      </c>
      <c r="F6383">
        <f>Datos_climat_Sevilla!J6385/100</f>
        <v>1009.15</v>
      </c>
    </row>
    <row r="6384" spans="1:6" x14ac:dyDescent="0.25">
      <c r="A6384" s="3">
        <f>DATE(Datos_climat_Sevilla!A6386,Datos_climat_Sevilla!B6386,Datos_climat_Sevilla!C6386)+Datos_climat_Sevilla!D6386/24</f>
        <v>32774.958333333336</v>
      </c>
      <c r="B6384">
        <f>Datos_climat_Sevilla!L6386</f>
        <v>2</v>
      </c>
      <c r="C6384">
        <f>Datos_climat_Sevilla!K6386</f>
        <v>340</v>
      </c>
      <c r="D6384">
        <f>Datos_climat_Sevilla!H6386</f>
        <v>22.8</v>
      </c>
      <c r="E6384">
        <f>Datos_climat_Sevilla!F6386</f>
        <v>0</v>
      </c>
      <c r="F6384">
        <f>Datos_climat_Sevilla!J6386/100</f>
        <v>1009.15</v>
      </c>
    </row>
    <row r="6385" spans="1:6" x14ac:dyDescent="0.25">
      <c r="A6385" s="3">
        <f>DATE(Datos_climat_Sevilla!A6387,Datos_climat_Sevilla!B6387,Datos_climat_Sevilla!C6387)+Datos_climat_Sevilla!D6387/24</f>
        <v>32775</v>
      </c>
      <c r="B6385">
        <f>Datos_climat_Sevilla!L6387</f>
        <v>2</v>
      </c>
      <c r="C6385">
        <f>Datos_climat_Sevilla!K6387</f>
        <v>350</v>
      </c>
      <c r="D6385">
        <f>Datos_climat_Sevilla!H6387</f>
        <v>21.7</v>
      </c>
      <c r="E6385">
        <f>Datos_climat_Sevilla!F6387</f>
        <v>0</v>
      </c>
      <c r="F6385">
        <f>Datos_climat_Sevilla!J6387/100</f>
        <v>1009.15</v>
      </c>
    </row>
    <row r="6386" spans="1:6" x14ac:dyDescent="0.25">
      <c r="A6386" s="3">
        <f>DATE(Datos_climat_Sevilla!A6388,Datos_climat_Sevilla!B6388,Datos_climat_Sevilla!C6388)+Datos_climat_Sevilla!D6388/24</f>
        <v>32775.041666666664</v>
      </c>
      <c r="B6386">
        <f>Datos_climat_Sevilla!L6388</f>
        <v>0</v>
      </c>
      <c r="C6386">
        <f>Datos_climat_Sevilla!K6388</f>
        <v>0</v>
      </c>
      <c r="D6386">
        <f>Datos_climat_Sevilla!H6388</f>
        <v>20.6</v>
      </c>
      <c r="E6386">
        <f>Datos_climat_Sevilla!F6388</f>
        <v>0</v>
      </c>
      <c r="F6386">
        <f>Datos_climat_Sevilla!J6388/100</f>
        <v>1009.15</v>
      </c>
    </row>
    <row r="6387" spans="1:6" x14ac:dyDescent="0.25">
      <c r="A6387" s="3">
        <f>DATE(Datos_climat_Sevilla!A6389,Datos_climat_Sevilla!B6389,Datos_climat_Sevilla!C6389)+Datos_climat_Sevilla!D6389/24</f>
        <v>32775.083333333336</v>
      </c>
      <c r="B6387">
        <f>Datos_climat_Sevilla!L6389</f>
        <v>1</v>
      </c>
      <c r="C6387">
        <f>Datos_climat_Sevilla!K6389</f>
        <v>999</v>
      </c>
      <c r="D6387">
        <f>Datos_climat_Sevilla!H6389</f>
        <v>20</v>
      </c>
      <c r="E6387">
        <f>Datos_climat_Sevilla!F6389</f>
        <v>0</v>
      </c>
      <c r="F6387">
        <f>Datos_climat_Sevilla!J6389/100</f>
        <v>1009.15</v>
      </c>
    </row>
    <row r="6388" spans="1:6" x14ac:dyDescent="0.25">
      <c r="A6388" s="3">
        <f>DATE(Datos_climat_Sevilla!A6390,Datos_climat_Sevilla!B6390,Datos_climat_Sevilla!C6390)+Datos_climat_Sevilla!D6390/24</f>
        <v>32775.125</v>
      </c>
      <c r="B6388">
        <f>Datos_climat_Sevilla!L6390</f>
        <v>2</v>
      </c>
      <c r="C6388">
        <f>Datos_climat_Sevilla!K6390</f>
        <v>40</v>
      </c>
      <c r="D6388">
        <f>Datos_climat_Sevilla!H6390</f>
        <v>19.399999999999999</v>
      </c>
      <c r="E6388">
        <f>Datos_climat_Sevilla!F6390</f>
        <v>0</v>
      </c>
      <c r="F6388">
        <f>Datos_climat_Sevilla!J6390/100</f>
        <v>1009.15</v>
      </c>
    </row>
    <row r="6389" spans="1:6" x14ac:dyDescent="0.25">
      <c r="A6389" s="3">
        <f>DATE(Datos_climat_Sevilla!A6391,Datos_climat_Sevilla!B6391,Datos_climat_Sevilla!C6391)+Datos_climat_Sevilla!D6391/24</f>
        <v>32775.166666666664</v>
      </c>
      <c r="B6389">
        <f>Datos_climat_Sevilla!L6391</f>
        <v>2.1</v>
      </c>
      <c r="C6389">
        <f>Datos_climat_Sevilla!K6391</f>
        <v>170</v>
      </c>
      <c r="D6389">
        <f>Datos_climat_Sevilla!H6391</f>
        <v>18.899999999999999</v>
      </c>
      <c r="E6389">
        <f>Datos_climat_Sevilla!F6391</f>
        <v>0</v>
      </c>
      <c r="F6389">
        <f>Datos_climat_Sevilla!J6391/100</f>
        <v>1009.15</v>
      </c>
    </row>
    <row r="6390" spans="1:6" x14ac:dyDescent="0.25">
      <c r="A6390" s="3">
        <f>DATE(Datos_climat_Sevilla!A6392,Datos_climat_Sevilla!B6392,Datos_climat_Sevilla!C6392)+Datos_climat_Sevilla!D6392/24</f>
        <v>32775.208333333336</v>
      </c>
      <c r="B6390">
        <f>Datos_climat_Sevilla!L6392</f>
        <v>2</v>
      </c>
      <c r="C6390">
        <f>Datos_climat_Sevilla!K6392</f>
        <v>170</v>
      </c>
      <c r="D6390">
        <f>Datos_climat_Sevilla!H6392</f>
        <v>18.3</v>
      </c>
      <c r="E6390">
        <f>Datos_climat_Sevilla!F6392</f>
        <v>0</v>
      </c>
      <c r="F6390">
        <f>Datos_climat_Sevilla!J6392/100</f>
        <v>1009.15</v>
      </c>
    </row>
    <row r="6391" spans="1:6" x14ac:dyDescent="0.25">
      <c r="A6391" s="3">
        <f>DATE(Datos_climat_Sevilla!A6393,Datos_climat_Sevilla!B6393,Datos_climat_Sevilla!C6393)+Datos_climat_Sevilla!D6393/24</f>
        <v>32775.25</v>
      </c>
      <c r="B6391">
        <f>Datos_climat_Sevilla!L6393</f>
        <v>1.5</v>
      </c>
      <c r="C6391">
        <f>Datos_climat_Sevilla!K6393</f>
        <v>30</v>
      </c>
      <c r="D6391">
        <f>Datos_climat_Sevilla!H6393</f>
        <v>17.2</v>
      </c>
      <c r="E6391">
        <f>Datos_climat_Sevilla!F6393</f>
        <v>0</v>
      </c>
      <c r="F6391">
        <f>Datos_climat_Sevilla!J6393/100</f>
        <v>1009.15</v>
      </c>
    </row>
    <row r="6392" spans="1:6" x14ac:dyDescent="0.25">
      <c r="A6392" s="3">
        <f>DATE(Datos_climat_Sevilla!A6394,Datos_climat_Sevilla!B6394,Datos_climat_Sevilla!C6394)+Datos_climat_Sevilla!D6394/24</f>
        <v>32775.291666666664</v>
      </c>
      <c r="B6392">
        <f>Datos_climat_Sevilla!L6394</f>
        <v>2.1</v>
      </c>
      <c r="C6392">
        <f>Datos_climat_Sevilla!K6394</f>
        <v>20</v>
      </c>
      <c r="D6392">
        <f>Datos_climat_Sevilla!H6394</f>
        <v>16.7</v>
      </c>
      <c r="E6392">
        <f>Datos_climat_Sevilla!F6394</f>
        <v>0</v>
      </c>
      <c r="F6392">
        <f>Datos_climat_Sevilla!J6394/100</f>
        <v>1009.15</v>
      </c>
    </row>
    <row r="6393" spans="1:6" x14ac:dyDescent="0.25">
      <c r="A6393" s="3">
        <f>DATE(Datos_climat_Sevilla!A6395,Datos_climat_Sevilla!B6395,Datos_climat_Sevilla!C6395)+Datos_climat_Sevilla!D6395/24</f>
        <v>32775.333333333336</v>
      </c>
      <c r="B6393">
        <f>Datos_climat_Sevilla!L6395</f>
        <v>0</v>
      </c>
      <c r="C6393">
        <f>Datos_climat_Sevilla!K6395</f>
        <v>0</v>
      </c>
      <c r="D6393">
        <f>Datos_climat_Sevilla!H6395</f>
        <v>16.7</v>
      </c>
      <c r="E6393">
        <f>Datos_climat_Sevilla!F6395</f>
        <v>0</v>
      </c>
      <c r="F6393">
        <f>Datos_climat_Sevilla!J6395/100</f>
        <v>1009.15</v>
      </c>
    </row>
    <row r="6394" spans="1:6" x14ac:dyDescent="0.25">
      <c r="A6394" s="3">
        <f>DATE(Datos_climat_Sevilla!A6396,Datos_climat_Sevilla!B6396,Datos_climat_Sevilla!C6396)+Datos_climat_Sevilla!D6396/24</f>
        <v>32775.375</v>
      </c>
      <c r="B6394">
        <f>Datos_climat_Sevilla!L6396</f>
        <v>2</v>
      </c>
      <c r="C6394">
        <f>Datos_climat_Sevilla!K6396</f>
        <v>10</v>
      </c>
      <c r="D6394">
        <f>Datos_climat_Sevilla!H6396</f>
        <v>18.3</v>
      </c>
      <c r="E6394">
        <f>Datos_climat_Sevilla!F6396</f>
        <v>570</v>
      </c>
      <c r="F6394">
        <f>Datos_climat_Sevilla!J6396/100</f>
        <v>1009.15</v>
      </c>
    </row>
    <row r="6395" spans="1:6" x14ac:dyDescent="0.25">
      <c r="A6395" s="3">
        <f>DATE(Datos_climat_Sevilla!A6397,Datos_climat_Sevilla!B6397,Datos_climat_Sevilla!C6397)+Datos_climat_Sevilla!D6397/24</f>
        <v>32775.416666666664</v>
      </c>
      <c r="B6395">
        <f>Datos_climat_Sevilla!L6397</f>
        <v>4.0999999999999996</v>
      </c>
      <c r="C6395">
        <f>Datos_climat_Sevilla!K6397</f>
        <v>90</v>
      </c>
      <c r="D6395">
        <f>Datos_climat_Sevilla!H6397</f>
        <v>20</v>
      </c>
      <c r="E6395">
        <f>Datos_climat_Sevilla!F6397</f>
        <v>687</v>
      </c>
      <c r="F6395">
        <f>Datos_climat_Sevilla!J6397/100</f>
        <v>1009.15</v>
      </c>
    </row>
    <row r="6396" spans="1:6" x14ac:dyDescent="0.25">
      <c r="A6396" s="3">
        <f>DATE(Datos_climat_Sevilla!A6398,Datos_climat_Sevilla!B6398,Datos_climat_Sevilla!C6398)+Datos_climat_Sevilla!D6398/24</f>
        <v>32775.458333333336</v>
      </c>
      <c r="B6396">
        <f>Datos_climat_Sevilla!L6398</f>
        <v>2.5</v>
      </c>
      <c r="C6396">
        <f>Datos_climat_Sevilla!K6398</f>
        <v>140</v>
      </c>
      <c r="D6396">
        <f>Datos_climat_Sevilla!H6398</f>
        <v>22.8</v>
      </c>
      <c r="E6396">
        <f>Datos_climat_Sevilla!F6398</f>
        <v>769</v>
      </c>
      <c r="F6396">
        <f>Datos_climat_Sevilla!J6398/100</f>
        <v>1009.15</v>
      </c>
    </row>
    <row r="6397" spans="1:6" x14ac:dyDescent="0.25">
      <c r="A6397" s="3">
        <f>DATE(Datos_climat_Sevilla!A6399,Datos_climat_Sevilla!B6399,Datos_climat_Sevilla!C6399)+Datos_climat_Sevilla!D6399/24</f>
        <v>32775.5</v>
      </c>
      <c r="B6397">
        <f>Datos_climat_Sevilla!L6399</f>
        <v>2</v>
      </c>
      <c r="C6397">
        <f>Datos_climat_Sevilla!K6399</f>
        <v>160</v>
      </c>
      <c r="D6397">
        <f>Datos_climat_Sevilla!H6399</f>
        <v>26.1</v>
      </c>
      <c r="E6397">
        <f>Datos_climat_Sevilla!F6399</f>
        <v>829</v>
      </c>
      <c r="F6397">
        <f>Datos_climat_Sevilla!J6399/100</f>
        <v>1009.15</v>
      </c>
    </row>
    <row r="6398" spans="1:6" x14ac:dyDescent="0.25">
      <c r="A6398" s="3">
        <f>DATE(Datos_climat_Sevilla!A6400,Datos_climat_Sevilla!B6400,Datos_climat_Sevilla!C6400)+Datos_climat_Sevilla!D6400/24</f>
        <v>32775.541666666664</v>
      </c>
      <c r="B6398">
        <f>Datos_climat_Sevilla!L6400</f>
        <v>2.1</v>
      </c>
      <c r="C6398">
        <f>Datos_climat_Sevilla!K6400</f>
        <v>60</v>
      </c>
      <c r="D6398">
        <f>Datos_climat_Sevilla!H6400</f>
        <v>28.9</v>
      </c>
      <c r="E6398">
        <f>Datos_climat_Sevilla!F6400</f>
        <v>864</v>
      </c>
      <c r="F6398">
        <f>Datos_climat_Sevilla!J6400/100</f>
        <v>1009.15</v>
      </c>
    </row>
    <row r="6399" spans="1:6" x14ac:dyDescent="0.25">
      <c r="A6399" s="3">
        <f>DATE(Datos_climat_Sevilla!A6401,Datos_climat_Sevilla!B6401,Datos_climat_Sevilla!C6401)+Datos_climat_Sevilla!D6401/24</f>
        <v>32775.583333333336</v>
      </c>
      <c r="B6399">
        <f>Datos_climat_Sevilla!L6401</f>
        <v>0</v>
      </c>
      <c r="C6399">
        <f>Datos_climat_Sevilla!K6401</f>
        <v>0</v>
      </c>
      <c r="D6399">
        <f>Datos_climat_Sevilla!H6401</f>
        <v>31.7</v>
      </c>
      <c r="E6399">
        <f>Datos_climat_Sevilla!F6401</f>
        <v>870</v>
      </c>
      <c r="F6399">
        <f>Datos_climat_Sevilla!J6401/100</f>
        <v>1009.15</v>
      </c>
    </row>
    <row r="6400" spans="1:6" x14ac:dyDescent="0.25">
      <c r="A6400" s="3">
        <f>DATE(Datos_climat_Sevilla!A6402,Datos_climat_Sevilla!B6402,Datos_climat_Sevilla!C6402)+Datos_climat_Sevilla!D6402/24</f>
        <v>32775.625</v>
      </c>
      <c r="B6400">
        <f>Datos_climat_Sevilla!L6402</f>
        <v>1.5</v>
      </c>
      <c r="C6400">
        <f>Datos_climat_Sevilla!K6402</f>
        <v>200</v>
      </c>
      <c r="D6400">
        <f>Datos_climat_Sevilla!H6402</f>
        <v>33.299999999999997</v>
      </c>
      <c r="E6400">
        <f>Datos_climat_Sevilla!F6402</f>
        <v>851</v>
      </c>
      <c r="F6400">
        <f>Datos_climat_Sevilla!J6402/100</f>
        <v>1009.15</v>
      </c>
    </row>
    <row r="6401" spans="1:6" x14ac:dyDescent="0.25">
      <c r="A6401" s="3">
        <f>DATE(Datos_climat_Sevilla!A6403,Datos_climat_Sevilla!B6403,Datos_climat_Sevilla!C6403)+Datos_climat_Sevilla!D6403/24</f>
        <v>32775.666666666664</v>
      </c>
      <c r="B6401">
        <f>Datos_climat_Sevilla!L6403</f>
        <v>0</v>
      </c>
      <c r="C6401">
        <f>Datos_climat_Sevilla!K6403</f>
        <v>0</v>
      </c>
      <c r="D6401">
        <f>Datos_climat_Sevilla!H6403</f>
        <v>33.9</v>
      </c>
      <c r="E6401">
        <f>Datos_climat_Sevilla!F6403</f>
        <v>804</v>
      </c>
      <c r="F6401">
        <f>Datos_climat_Sevilla!J6403/100</f>
        <v>1009.15</v>
      </c>
    </row>
    <row r="6402" spans="1:6" x14ac:dyDescent="0.25">
      <c r="A6402" s="3">
        <f>DATE(Datos_climat_Sevilla!A6404,Datos_climat_Sevilla!B6404,Datos_climat_Sevilla!C6404)+Datos_climat_Sevilla!D6404/24</f>
        <v>32775.708333333336</v>
      </c>
      <c r="B6402">
        <f>Datos_climat_Sevilla!L6404</f>
        <v>2</v>
      </c>
      <c r="C6402">
        <f>Datos_climat_Sevilla!K6404</f>
        <v>180</v>
      </c>
      <c r="D6402">
        <f>Datos_climat_Sevilla!H6404</f>
        <v>33.299999999999997</v>
      </c>
      <c r="E6402">
        <f>Datos_climat_Sevilla!F6404</f>
        <v>735</v>
      </c>
      <c r="F6402">
        <f>Datos_climat_Sevilla!J6404/100</f>
        <v>1009.15</v>
      </c>
    </row>
    <row r="6403" spans="1:6" x14ac:dyDescent="0.25">
      <c r="A6403" s="3">
        <f>DATE(Datos_climat_Sevilla!A6405,Datos_climat_Sevilla!B6405,Datos_climat_Sevilla!C6405)+Datos_climat_Sevilla!D6405/24</f>
        <v>32775.75</v>
      </c>
      <c r="B6403">
        <f>Datos_climat_Sevilla!L6405</f>
        <v>2.5</v>
      </c>
      <c r="C6403">
        <f>Datos_climat_Sevilla!K6405</f>
        <v>260</v>
      </c>
      <c r="D6403">
        <f>Datos_climat_Sevilla!H6405</f>
        <v>31.7</v>
      </c>
      <c r="E6403">
        <f>Datos_climat_Sevilla!F6405</f>
        <v>637</v>
      </c>
      <c r="F6403">
        <f>Datos_climat_Sevilla!J6405/100</f>
        <v>1009.15</v>
      </c>
    </row>
    <row r="6404" spans="1:6" x14ac:dyDescent="0.25">
      <c r="A6404" s="3">
        <f>DATE(Datos_climat_Sevilla!A6406,Datos_climat_Sevilla!B6406,Datos_climat_Sevilla!C6406)+Datos_climat_Sevilla!D6406/24</f>
        <v>32775.791666666664</v>
      </c>
      <c r="B6404">
        <f>Datos_climat_Sevilla!L6406</f>
        <v>3.1</v>
      </c>
      <c r="C6404">
        <f>Datos_climat_Sevilla!K6406</f>
        <v>240</v>
      </c>
      <c r="D6404">
        <f>Datos_climat_Sevilla!H6406</f>
        <v>29.4</v>
      </c>
      <c r="E6404">
        <f>Datos_climat_Sevilla!F6406</f>
        <v>479</v>
      </c>
      <c r="F6404">
        <f>Datos_climat_Sevilla!J6406/100</f>
        <v>1009.15</v>
      </c>
    </row>
    <row r="6405" spans="1:6" x14ac:dyDescent="0.25">
      <c r="A6405" s="3">
        <f>DATE(Datos_climat_Sevilla!A6407,Datos_climat_Sevilla!B6407,Datos_climat_Sevilla!C6407)+Datos_climat_Sevilla!D6407/24</f>
        <v>32775.833333333336</v>
      </c>
      <c r="B6405">
        <f>Datos_climat_Sevilla!L6407</f>
        <v>2.5</v>
      </c>
      <c r="C6405">
        <f>Datos_climat_Sevilla!K6407</f>
        <v>230</v>
      </c>
      <c r="D6405">
        <f>Datos_climat_Sevilla!H6407</f>
        <v>27.2</v>
      </c>
      <c r="E6405">
        <f>Datos_climat_Sevilla!F6407</f>
        <v>0</v>
      </c>
      <c r="F6405">
        <f>Datos_climat_Sevilla!J6407/100</f>
        <v>1009.15</v>
      </c>
    </row>
    <row r="6406" spans="1:6" x14ac:dyDescent="0.25">
      <c r="A6406" s="3">
        <f>DATE(Datos_climat_Sevilla!A6408,Datos_climat_Sevilla!B6408,Datos_climat_Sevilla!C6408)+Datos_climat_Sevilla!D6408/24</f>
        <v>32775.875</v>
      </c>
      <c r="B6406">
        <f>Datos_climat_Sevilla!L6408</f>
        <v>4.0999999999999996</v>
      </c>
      <c r="C6406">
        <f>Datos_climat_Sevilla!K6408</f>
        <v>250</v>
      </c>
      <c r="D6406">
        <f>Datos_climat_Sevilla!H6408</f>
        <v>25</v>
      </c>
      <c r="E6406">
        <f>Datos_climat_Sevilla!F6408</f>
        <v>0</v>
      </c>
      <c r="F6406">
        <f>Datos_climat_Sevilla!J6408/100</f>
        <v>1009.15</v>
      </c>
    </row>
    <row r="6407" spans="1:6" x14ac:dyDescent="0.25">
      <c r="A6407" s="3">
        <f>DATE(Datos_climat_Sevilla!A6409,Datos_climat_Sevilla!B6409,Datos_climat_Sevilla!C6409)+Datos_climat_Sevilla!D6409/24</f>
        <v>32775.916666666664</v>
      </c>
      <c r="B6407">
        <f>Datos_climat_Sevilla!L6409</f>
        <v>4.0999999999999996</v>
      </c>
      <c r="C6407">
        <f>Datos_climat_Sevilla!K6409</f>
        <v>230</v>
      </c>
      <c r="D6407">
        <f>Datos_climat_Sevilla!H6409</f>
        <v>23.3</v>
      </c>
      <c r="E6407">
        <f>Datos_climat_Sevilla!F6409</f>
        <v>0</v>
      </c>
      <c r="F6407">
        <f>Datos_climat_Sevilla!J6409/100</f>
        <v>1009.15</v>
      </c>
    </row>
    <row r="6408" spans="1:6" x14ac:dyDescent="0.25">
      <c r="A6408" s="3">
        <f>DATE(Datos_climat_Sevilla!A6410,Datos_climat_Sevilla!B6410,Datos_climat_Sevilla!C6410)+Datos_climat_Sevilla!D6410/24</f>
        <v>32775.958333333336</v>
      </c>
      <c r="B6408">
        <f>Datos_climat_Sevilla!L6410</f>
        <v>2.5</v>
      </c>
      <c r="C6408">
        <f>Datos_climat_Sevilla!K6410</f>
        <v>270</v>
      </c>
      <c r="D6408">
        <f>Datos_climat_Sevilla!H6410</f>
        <v>22.2</v>
      </c>
      <c r="E6408">
        <f>Datos_climat_Sevilla!F6410</f>
        <v>0</v>
      </c>
      <c r="F6408">
        <f>Datos_climat_Sevilla!J6410/100</f>
        <v>1009.15</v>
      </c>
    </row>
    <row r="6409" spans="1:6" x14ac:dyDescent="0.25">
      <c r="A6409" s="3">
        <f>DATE(Datos_climat_Sevilla!A6411,Datos_climat_Sevilla!B6411,Datos_climat_Sevilla!C6411)+Datos_climat_Sevilla!D6411/24</f>
        <v>32776</v>
      </c>
      <c r="B6409">
        <f>Datos_climat_Sevilla!L6411</f>
        <v>3</v>
      </c>
      <c r="C6409">
        <f>Datos_climat_Sevilla!K6411</f>
        <v>300</v>
      </c>
      <c r="D6409">
        <f>Datos_climat_Sevilla!H6411</f>
        <v>21.1</v>
      </c>
      <c r="E6409">
        <f>Datos_climat_Sevilla!F6411</f>
        <v>0</v>
      </c>
      <c r="F6409">
        <f>Datos_climat_Sevilla!J6411/100</f>
        <v>1009.15</v>
      </c>
    </row>
    <row r="6410" spans="1:6" x14ac:dyDescent="0.25">
      <c r="A6410" s="3">
        <f>DATE(Datos_climat_Sevilla!A6412,Datos_climat_Sevilla!B6412,Datos_climat_Sevilla!C6412)+Datos_climat_Sevilla!D6412/24</f>
        <v>32776.041666666664</v>
      </c>
      <c r="B6410">
        <f>Datos_climat_Sevilla!L6412</f>
        <v>2.1</v>
      </c>
      <c r="C6410">
        <f>Datos_climat_Sevilla!K6412</f>
        <v>270</v>
      </c>
      <c r="D6410">
        <f>Datos_climat_Sevilla!H6412</f>
        <v>20</v>
      </c>
      <c r="E6410">
        <f>Datos_climat_Sevilla!F6412</f>
        <v>0</v>
      </c>
      <c r="F6410">
        <f>Datos_climat_Sevilla!J6412/100</f>
        <v>1009.15</v>
      </c>
    </row>
    <row r="6411" spans="1:6" x14ac:dyDescent="0.25">
      <c r="A6411" s="3">
        <f>DATE(Datos_climat_Sevilla!A6413,Datos_climat_Sevilla!B6413,Datos_climat_Sevilla!C6413)+Datos_climat_Sevilla!D6413/24</f>
        <v>32776.083333333336</v>
      </c>
      <c r="B6411">
        <f>Datos_climat_Sevilla!L6413</f>
        <v>1.5</v>
      </c>
      <c r="C6411">
        <f>Datos_climat_Sevilla!K6413</f>
        <v>240</v>
      </c>
      <c r="D6411">
        <f>Datos_climat_Sevilla!H6413</f>
        <v>19.399999999999999</v>
      </c>
      <c r="E6411">
        <f>Datos_climat_Sevilla!F6413</f>
        <v>0</v>
      </c>
      <c r="F6411">
        <f>Datos_climat_Sevilla!J6413/100</f>
        <v>1009.15</v>
      </c>
    </row>
    <row r="6412" spans="1:6" x14ac:dyDescent="0.25">
      <c r="A6412" s="3">
        <f>DATE(Datos_climat_Sevilla!A6414,Datos_climat_Sevilla!B6414,Datos_climat_Sevilla!C6414)+Datos_climat_Sevilla!D6414/24</f>
        <v>32776.125</v>
      </c>
      <c r="B6412">
        <f>Datos_climat_Sevilla!L6414</f>
        <v>2</v>
      </c>
      <c r="C6412">
        <f>Datos_climat_Sevilla!K6414</f>
        <v>220</v>
      </c>
      <c r="D6412">
        <f>Datos_climat_Sevilla!H6414</f>
        <v>19.399999999999999</v>
      </c>
      <c r="E6412">
        <f>Datos_climat_Sevilla!F6414</f>
        <v>0</v>
      </c>
      <c r="F6412">
        <f>Datos_climat_Sevilla!J6414/100</f>
        <v>1009.15</v>
      </c>
    </row>
    <row r="6413" spans="1:6" x14ac:dyDescent="0.25">
      <c r="A6413" s="3">
        <f>DATE(Datos_climat_Sevilla!A6415,Datos_climat_Sevilla!B6415,Datos_climat_Sevilla!C6415)+Datos_climat_Sevilla!D6415/24</f>
        <v>32776.166666666664</v>
      </c>
      <c r="B6413">
        <f>Datos_climat_Sevilla!L6415</f>
        <v>0</v>
      </c>
      <c r="C6413">
        <f>Datos_climat_Sevilla!K6415</f>
        <v>0</v>
      </c>
      <c r="D6413">
        <f>Datos_climat_Sevilla!H6415</f>
        <v>18.899999999999999</v>
      </c>
      <c r="E6413">
        <f>Datos_climat_Sevilla!F6415</f>
        <v>0</v>
      </c>
      <c r="F6413">
        <f>Datos_climat_Sevilla!J6415/100</f>
        <v>1009.15</v>
      </c>
    </row>
    <row r="6414" spans="1:6" x14ac:dyDescent="0.25">
      <c r="A6414" s="3">
        <f>DATE(Datos_climat_Sevilla!A6416,Datos_climat_Sevilla!B6416,Datos_climat_Sevilla!C6416)+Datos_climat_Sevilla!D6416/24</f>
        <v>32776.208333333336</v>
      </c>
      <c r="B6414">
        <f>Datos_climat_Sevilla!L6416</f>
        <v>0</v>
      </c>
      <c r="C6414">
        <f>Datos_climat_Sevilla!K6416</f>
        <v>0</v>
      </c>
      <c r="D6414">
        <f>Datos_climat_Sevilla!H6416</f>
        <v>18.3</v>
      </c>
      <c r="E6414">
        <f>Datos_climat_Sevilla!F6416</f>
        <v>0</v>
      </c>
      <c r="F6414">
        <f>Datos_climat_Sevilla!J6416/100</f>
        <v>1009.15</v>
      </c>
    </row>
    <row r="6415" spans="1:6" x14ac:dyDescent="0.25">
      <c r="A6415" s="3">
        <f>DATE(Datos_climat_Sevilla!A6417,Datos_climat_Sevilla!B6417,Datos_climat_Sevilla!C6417)+Datos_climat_Sevilla!D6417/24</f>
        <v>32776.25</v>
      </c>
      <c r="B6415">
        <f>Datos_climat_Sevilla!L6417</f>
        <v>0</v>
      </c>
      <c r="C6415">
        <f>Datos_climat_Sevilla!K6417</f>
        <v>0</v>
      </c>
      <c r="D6415">
        <f>Datos_climat_Sevilla!H6417</f>
        <v>17.8</v>
      </c>
      <c r="E6415">
        <f>Datos_climat_Sevilla!F6417</f>
        <v>0</v>
      </c>
      <c r="F6415">
        <f>Datos_climat_Sevilla!J6417/100</f>
        <v>1009.15</v>
      </c>
    </row>
    <row r="6416" spans="1:6" x14ac:dyDescent="0.25">
      <c r="A6416" s="3">
        <f>DATE(Datos_climat_Sevilla!A6418,Datos_climat_Sevilla!B6418,Datos_climat_Sevilla!C6418)+Datos_climat_Sevilla!D6418/24</f>
        <v>32776.291666666664</v>
      </c>
      <c r="B6416">
        <f>Datos_climat_Sevilla!L6418</f>
        <v>0</v>
      </c>
      <c r="C6416">
        <f>Datos_climat_Sevilla!K6418</f>
        <v>0</v>
      </c>
      <c r="D6416">
        <f>Datos_climat_Sevilla!H6418</f>
        <v>17.2</v>
      </c>
      <c r="E6416">
        <f>Datos_climat_Sevilla!F6418</f>
        <v>0</v>
      </c>
      <c r="F6416">
        <f>Datos_climat_Sevilla!J6418/100</f>
        <v>1009.15</v>
      </c>
    </row>
    <row r="6417" spans="1:6" x14ac:dyDescent="0.25">
      <c r="A6417" s="3">
        <f>DATE(Datos_climat_Sevilla!A6419,Datos_climat_Sevilla!B6419,Datos_climat_Sevilla!C6419)+Datos_climat_Sevilla!D6419/24</f>
        <v>32776.333333333336</v>
      </c>
      <c r="B6417">
        <f>Datos_climat_Sevilla!L6419</f>
        <v>0</v>
      </c>
      <c r="C6417">
        <f>Datos_climat_Sevilla!K6419</f>
        <v>0</v>
      </c>
      <c r="D6417">
        <f>Datos_climat_Sevilla!H6419</f>
        <v>17.2</v>
      </c>
      <c r="E6417">
        <f>Datos_climat_Sevilla!F6419</f>
        <v>0</v>
      </c>
      <c r="F6417">
        <f>Datos_climat_Sevilla!J6419/100</f>
        <v>1009.15</v>
      </c>
    </row>
    <row r="6418" spans="1:6" x14ac:dyDescent="0.25">
      <c r="A6418" s="3">
        <f>DATE(Datos_climat_Sevilla!A6420,Datos_climat_Sevilla!B6420,Datos_climat_Sevilla!C6420)+Datos_climat_Sevilla!D6420/24</f>
        <v>32776.375</v>
      </c>
      <c r="B6418">
        <f>Datos_climat_Sevilla!L6420</f>
        <v>0</v>
      </c>
      <c r="C6418">
        <f>Datos_climat_Sevilla!K6420</f>
        <v>0</v>
      </c>
      <c r="D6418">
        <f>Datos_climat_Sevilla!H6420</f>
        <v>18.3</v>
      </c>
      <c r="E6418">
        <f>Datos_climat_Sevilla!F6420</f>
        <v>97</v>
      </c>
      <c r="F6418">
        <f>Datos_climat_Sevilla!J6420/100</f>
        <v>1009.15</v>
      </c>
    </row>
    <row r="6419" spans="1:6" x14ac:dyDescent="0.25">
      <c r="A6419" s="3">
        <f>DATE(Datos_climat_Sevilla!A6421,Datos_climat_Sevilla!B6421,Datos_climat_Sevilla!C6421)+Datos_climat_Sevilla!D6421/24</f>
        <v>32776.416666666664</v>
      </c>
      <c r="B6419">
        <f>Datos_climat_Sevilla!L6421</f>
        <v>0</v>
      </c>
      <c r="C6419">
        <f>Datos_climat_Sevilla!K6421</f>
        <v>0</v>
      </c>
      <c r="D6419">
        <f>Datos_climat_Sevilla!H6421</f>
        <v>20</v>
      </c>
      <c r="E6419">
        <f>Datos_climat_Sevilla!F6421</f>
        <v>214</v>
      </c>
      <c r="F6419">
        <f>Datos_climat_Sevilla!J6421/100</f>
        <v>1009.15</v>
      </c>
    </row>
    <row r="6420" spans="1:6" x14ac:dyDescent="0.25">
      <c r="A6420" s="3">
        <f>DATE(Datos_climat_Sevilla!A6422,Datos_climat_Sevilla!B6422,Datos_climat_Sevilla!C6422)+Datos_climat_Sevilla!D6422/24</f>
        <v>32776.458333333336</v>
      </c>
      <c r="B6420">
        <f>Datos_climat_Sevilla!L6422</f>
        <v>0</v>
      </c>
      <c r="C6420">
        <f>Datos_climat_Sevilla!K6422</f>
        <v>0</v>
      </c>
      <c r="D6420">
        <f>Datos_climat_Sevilla!H6422</f>
        <v>22.2</v>
      </c>
      <c r="E6420">
        <f>Datos_climat_Sevilla!F6422</f>
        <v>498</v>
      </c>
      <c r="F6420">
        <f>Datos_climat_Sevilla!J6422/100</f>
        <v>1009.15</v>
      </c>
    </row>
    <row r="6421" spans="1:6" x14ac:dyDescent="0.25">
      <c r="A6421" s="3">
        <f>DATE(Datos_climat_Sevilla!A6423,Datos_climat_Sevilla!B6423,Datos_climat_Sevilla!C6423)+Datos_climat_Sevilla!D6423/24</f>
        <v>32776.5</v>
      </c>
      <c r="B6421">
        <f>Datos_climat_Sevilla!L6423</f>
        <v>0</v>
      </c>
      <c r="C6421">
        <f>Datos_climat_Sevilla!K6423</f>
        <v>0</v>
      </c>
      <c r="D6421">
        <f>Datos_climat_Sevilla!H6423</f>
        <v>24.4</v>
      </c>
      <c r="E6421">
        <f>Datos_climat_Sevilla!F6423</f>
        <v>649</v>
      </c>
      <c r="F6421">
        <f>Datos_climat_Sevilla!J6423/100</f>
        <v>1009.15</v>
      </c>
    </row>
    <row r="6422" spans="1:6" x14ac:dyDescent="0.25">
      <c r="A6422" s="3">
        <f>DATE(Datos_climat_Sevilla!A6424,Datos_climat_Sevilla!B6424,Datos_climat_Sevilla!C6424)+Datos_climat_Sevilla!D6424/24</f>
        <v>32776.541666666664</v>
      </c>
      <c r="B6422">
        <f>Datos_climat_Sevilla!L6424</f>
        <v>0</v>
      </c>
      <c r="C6422">
        <f>Datos_climat_Sevilla!K6424</f>
        <v>0</v>
      </c>
      <c r="D6422">
        <f>Datos_climat_Sevilla!H6424</f>
        <v>26.7</v>
      </c>
      <c r="E6422">
        <f>Datos_climat_Sevilla!F6424</f>
        <v>589</v>
      </c>
      <c r="F6422">
        <f>Datos_climat_Sevilla!J6424/100</f>
        <v>1009.15</v>
      </c>
    </row>
    <row r="6423" spans="1:6" x14ac:dyDescent="0.25">
      <c r="A6423" s="3">
        <f>DATE(Datos_climat_Sevilla!A6425,Datos_climat_Sevilla!B6425,Datos_climat_Sevilla!C6425)+Datos_climat_Sevilla!D6425/24</f>
        <v>32776.583333333336</v>
      </c>
      <c r="B6423">
        <f>Datos_climat_Sevilla!L6425</f>
        <v>4.0999999999999996</v>
      </c>
      <c r="C6423">
        <f>Datos_climat_Sevilla!K6425</f>
        <v>220</v>
      </c>
      <c r="D6423">
        <f>Datos_climat_Sevilla!H6425</f>
        <v>28.3</v>
      </c>
      <c r="E6423">
        <f>Datos_climat_Sevilla!F6425</f>
        <v>731</v>
      </c>
      <c r="F6423">
        <f>Datos_climat_Sevilla!J6425/100</f>
        <v>1009.15</v>
      </c>
    </row>
    <row r="6424" spans="1:6" x14ac:dyDescent="0.25">
      <c r="A6424" s="3">
        <f>DATE(Datos_climat_Sevilla!A6426,Datos_climat_Sevilla!B6426,Datos_climat_Sevilla!C6426)+Datos_climat_Sevilla!D6426/24</f>
        <v>32776.625</v>
      </c>
      <c r="B6424">
        <f>Datos_climat_Sevilla!L6426</f>
        <v>7.2</v>
      </c>
      <c r="C6424">
        <f>Datos_climat_Sevilla!K6426</f>
        <v>220</v>
      </c>
      <c r="D6424">
        <f>Datos_climat_Sevilla!H6426</f>
        <v>30</v>
      </c>
      <c r="E6424">
        <f>Datos_climat_Sevilla!F6426</f>
        <v>637</v>
      </c>
      <c r="F6424">
        <f>Datos_climat_Sevilla!J6426/100</f>
        <v>1009.15</v>
      </c>
    </row>
    <row r="6425" spans="1:6" x14ac:dyDescent="0.25">
      <c r="A6425" s="3">
        <f>DATE(Datos_climat_Sevilla!A6427,Datos_climat_Sevilla!B6427,Datos_climat_Sevilla!C6427)+Datos_climat_Sevilla!D6427/24</f>
        <v>32776.666666666664</v>
      </c>
      <c r="B6425">
        <f>Datos_climat_Sevilla!L6427</f>
        <v>6.2</v>
      </c>
      <c r="C6425">
        <f>Datos_climat_Sevilla!K6427</f>
        <v>190</v>
      </c>
      <c r="D6425">
        <f>Datos_climat_Sevilla!H6427</f>
        <v>30</v>
      </c>
      <c r="E6425">
        <f>Datos_climat_Sevilla!F6427</f>
        <v>441</v>
      </c>
      <c r="F6425">
        <f>Datos_climat_Sevilla!J6427/100</f>
        <v>1009.15</v>
      </c>
    </row>
    <row r="6426" spans="1:6" x14ac:dyDescent="0.25">
      <c r="A6426" s="3">
        <f>DATE(Datos_climat_Sevilla!A6428,Datos_climat_Sevilla!B6428,Datos_climat_Sevilla!C6428)+Datos_climat_Sevilla!D6428/24</f>
        <v>32776.708333333336</v>
      </c>
      <c r="B6426">
        <f>Datos_climat_Sevilla!L6428</f>
        <v>6.1</v>
      </c>
      <c r="C6426">
        <f>Datos_climat_Sevilla!K6428</f>
        <v>200</v>
      </c>
      <c r="D6426">
        <f>Datos_climat_Sevilla!H6428</f>
        <v>30</v>
      </c>
      <c r="E6426">
        <f>Datos_climat_Sevilla!F6428</f>
        <v>239</v>
      </c>
      <c r="F6426">
        <f>Datos_climat_Sevilla!J6428/100</f>
        <v>1009.15</v>
      </c>
    </row>
    <row r="6427" spans="1:6" x14ac:dyDescent="0.25">
      <c r="A6427" s="3">
        <f>DATE(Datos_climat_Sevilla!A6429,Datos_climat_Sevilla!B6429,Datos_climat_Sevilla!C6429)+Datos_climat_Sevilla!D6429/24</f>
        <v>32776.75</v>
      </c>
      <c r="B6427">
        <f>Datos_climat_Sevilla!L6429</f>
        <v>6.1</v>
      </c>
      <c r="C6427">
        <f>Datos_climat_Sevilla!K6429</f>
        <v>190</v>
      </c>
      <c r="D6427">
        <f>Datos_climat_Sevilla!H6429</f>
        <v>28.9</v>
      </c>
      <c r="E6427">
        <f>Datos_climat_Sevilla!F6429</f>
        <v>126</v>
      </c>
      <c r="F6427">
        <f>Datos_climat_Sevilla!J6429/100</f>
        <v>1009.15</v>
      </c>
    </row>
    <row r="6428" spans="1:6" x14ac:dyDescent="0.25">
      <c r="A6428" s="3">
        <f>DATE(Datos_climat_Sevilla!A6430,Datos_climat_Sevilla!B6430,Datos_climat_Sevilla!C6430)+Datos_climat_Sevilla!D6430/24</f>
        <v>32776.791666666664</v>
      </c>
      <c r="B6428">
        <f>Datos_climat_Sevilla!L6430</f>
        <v>7.2</v>
      </c>
      <c r="C6428">
        <f>Datos_climat_Sevilla!K6430</f>
        <v>200</v>
      </c>
      <c r="D6428">
        <f>Datos_climat_Sevilla!H6430</f>
        <v>27.2</v>
      </c>
      <c r="E6428">
        <f>Datos_climat_Sevilla!F6430</f>
        <v>97</v>
      </c>
      <c r="F6428">
        <f>Datos_climat_Sevilla!J6430/100</f>
        <v>1009.15</v>
      </c>
    </row>
    <row r="6429" spans="1:6" x14ac:dyDescent="0.25">
      <c r="A6429" s="3">
        <f>DATE(Datos_climat_Sevilla!A6431,Datos_climat_Sevilla!B6431,Datos_climat_Sevilla!C6431)+Datos_climat_Sevilla!D6431/24</f>
        <v>32776.833333333336</v>
      </c>
      <c r="B6429">
        <f>Datos_climat_Sevilla!L6431</f>
        <v>6.6</v>
      </c>
      <c r="C6429">
        <f>Datos_climat_Sevilla!K6431</f>
        <v>220</v>
      </c>
      <c r="D6429">
        <f>Datos_climat_Sevilla!H6431</f>
        <v>25</v>
      </c>
      <c r="E6429">
        <f>Datos_climat_Sevilla!F6431</f>
        <v>0</v>
      </c>
      <c r="F6429">
        <f>Datos_climat_Sevilla!J6431/100</f>
        <v>1009.15</v>
      </c>
    </row>
    <row r="6430" spans="1:6" x14ac:dyDescent="0.25">
      <c r="A6430" s="3">
        <f>DATE(Datos_climat_Sevilla!A6432,Datos_climat_Sevilla!B6432,Datos_climat_Sevilla!C6432)+Datos_climat_Sevilla!D6432/24</f>
        <v>32776.875</v>
      </c>
      <c r="B6430">
        <f>Datos_climat_Sevilla!L6432</f>
        <v>6.1</v>
      </c>
      <c r="C6430">
        <f>Datos_climat_Sevilla!K6432</f>
        <v>230</v>
      </c>
      <c r="D6430">
        <f>Datos_climat_Sevilla!H6432</f>
        <v>23.9</v>
      </c>
      <c r="E6430">
        <f>Datos_climat_Sevilla!F6432</f>
        <v>0</v>
      </c>
      <c r="F6430">
        <f>Datos_climat_Sevilla!J6432/100</f>
        <v>1009.15</v>
      </c>
    </row>
    <row r="6431" spans="1:6" x14ac:dyDescent="0.25">
      <c r="A6431" s="3">
        <f>DATE(Datos_climat_Sevilla!A6433,Datos_climat_Sevilla!B6433,Datos_climat_Sevilla!C6433)+Datos_climat_Sevilla!D6433/24</f>
        <v>32776.916666666664</v>
      </c>
      <c r="B6431">
        <f>Datos_climat_Sevilla!L6433</f>
        <v>5.0999999999999996</v>
      </c>
      <c r="C6431">
        <f>Datos_climat_Sevilla!K6433</f>
        <v>220</v>
      </c>
      <c r="D6431">
        <f>Datos_climat_Sevilla!H6433</f>
        <v>22.2</v>
      </c>
      <c r="E6431">
        <f>Datos_climat_Sevilla!F6433</f>
        <v>0</v>
      </c>
      <c r="F6431">
        <f>Datos_climat_Sevilla!J6433/100</f>
        <v>1009.15</v>
      </c>
    </row>
    <row r="6432" spans="1:6" x14ac:dyDescent="0.25">
      <c r="A6432" s="3">
        <f>DATE(Datos_climat_Sevilla!A6434,Datos_climat_Sevilla!B6434,Datos_climat_Sevilla!C6434)+Datos_climat_Sevilla!D6434/24</f>
        <v>32776.958333333336</v>
      </c>
      <c r="B6432">
        <f>Datos_climat_Sevilla!L6434</f>
        <v>5.6</v>
      </c>
      <c r="C6432">
        <f>Datos_climat_Sevilla!K6434</f>
        <v>220</v>
      </c>
      <c r="D6432">
        <f>Datos_climat_Sevilla!H6434</f>
        <v>21.1</v>
      </c>
      <c r="E6432">
        <f>Datos_climat_Sevilla!F6434</f>
        <v>0</v>
      </c>
      <c r="F6432">
        <f>Datos_climat_Sevilla!J6434/100</f>
        <v>1009.15</v>
      </c>
    </row>
    <row r="6433" spans="1:6" x14ac:dyDescent="0.25">
      <c r="A6433" s="3">
        <f>DATE(Datos_climat_Sevilla!A6435,Datos_climat_Sevilla!B6435,Datos_climat_Sevilla!C6435)+Datos_climat_Sevilla!D6435/24</f>
        <v>32777</v>
      </c>
      <c r="B6433">
        <f>Datos_climat_Sevilla!L6435</f>
        <v>4.5999999999999996</v>
      </c>
      <c r="C6433">
        <f>Datos_climat_Sevilla!K6435</f>
        <v>210</v>
      </c>
      <c r="D6433">
        <f>Datos_climat_Sevilla!H6435</f>
        <v>20.6</v>
      </c>
      <c r="E6433">
        <f>Datos_climat_Sevilla!F6435</f>
        <v>0</v>
      </c>
      <c r="F6433">
        <f>Datos_climat_Sevilla!J6435/100</f>
        <v>1009.15</v>
      </c>
    </row>
    <row r="6434" spans="1:6" x14ac:dyDescent="0.25">
      <c r="A6434" s="3">
        <f>DATE(Datos_climat_Sevilla!A6436,Datos_climat_Sevilla!B6436,Datos_climat_Sevilla!C6436)+Datos_climat_Sevilla!D6436/24</f>
        <v>32777.041666666664</v>
      </c>
      <c r="B6434">
        <f>Datos_climat_Sevilla!L6436</f>
        <v>4.0999999999999996</v>
      </c>
      <c r="C6434">
        <f>Datos_climat_Sevilla!K6436</f>
        <v>220</v>
      </c>
      <c r="D6434">
        <f>Datos_climat_Sevilla!H6436</f>
        <v>20</v>
      </c>
      <c r="E6434">
        <f>Datos_climat_Sevilla!F6436</f>
        <v>0</v>
      </c>
      <c r="F6434">
        <f>Datos_climat_Sevilla!J6436/100</f>
        <v>1009.15</v>
      </c>
    </row>
    <row r="6435" spans="1:6" x14ac:dyDescent="0.25">
      <c r="A6435" s="3">
        <f>DATE(Datos_climat_Sevilla!A6437,Datos_climat_Sevilla!B6437,Datos_climat_Sevilla!C6437)+Datos_climat_Sevilla!D6437/24</f>
        <v>32777.083333333336</v>
      </c>
      <c r="B6435">
        <f>Datos_climat_Sevilla!L6437</f>
        <v>3</v>
      </c>
      <c r="C6435">
        <f>Datos_climat_Sevilla!K6437</f>
        <v>200</v>
      </c>
      <c r="D6435">
        <f>Datos_climat_Sevilla!H6437</f>
        <v>18.899999999999999</v>
      </c>
      <c r="E6435">
        <f>Datos_climat_Sevilla!F6437</f>
        <v>0</v>
      </c>
      <c r="F6435">
        <f>Datos_climat_Sevilla!J6437/100</f>
        <v>1009.15</v>
      </c>
    </row>
    <row r="6436" spans="1:6" x14ac:dyDescent="0.25">
      <c r="A6436" s="3">
        <f>DATE(Datos_climat_Sevilla!A6438,Datos_climat_Sevilla!B6438,Datos_climat_Sevilla!C6438)+Datos_climat_Sevilla!D6438/24</f>
        <v>32777.125</v>
      </c>
      <c r="B6436">
        <f>Datos_climat_Sevilla!L6438</f>
        <v>3</v>
      </c>
      <c r="C6436">
        <f>Datos_climat_Sevilla!K6438</f>
        <v>210</v>
      </c>
      <c r="D6436">
        <f>Datos_climat_Sevilla!H6438</f>
        <v>18.3</v>
      </c>
      <c r="E6436">
        <f>Datos_climat_Sevilla!F6438</f>
        <v>0</v>
      </c>
      <c r="F6436">
        <f>Datos_climat_Sevilla!J6438/100</f>
        <v>1009.15</v>
      </c>
    </row>
    <row r="6437" spans="1:6" x14ac:dyDescent="0.25">
      <c r="A6437" s="3">
        <f>DATE(Datos_climat_Sevilla!A6439,Datos_climat_Sevilla!B6439,Datos_climat_Sevilla!C6439)+Datos_climat_Sevilla!D6439/24</f>
        <v>32777.166666666664</v>
      </c>
      <c r="B6437">
        <f>Datos_climat_Sevilla!L6439</f>
        <v>4.0999999999999996</v>
      </c>
      <c r="C6437">
        <f>Datos_climat_Sevilla!K6439</f>
        <v>180</v>
      </c>
      <c r="D6437">
        <f>Datos_climat_Sevilla!H6439</f>
        <v>17.8</v>
      </c>
      <c r="E6437">
        <f>Datos_climat_Sevilla!F6439</f>
        <v>0</v>
      </c>
      <c r="F6437">
        <f>Datos_climat_Sevilla!J6439/100</f>
        <v>1009.15</v>
      </c>
    </row>
    <row r="6438" spans="1:6" x14ac:dyDescent="0.25">
      <c r="A6438" s="3">
        <f>DATE(Datos_climat_Sevilla!A6440,Datos_climat_Sevilla!B6440,Datos_climat_Sevilla!C6440)+Datos_climat_Sevilla!D6440/24</f>
        <v>32777.208333333336</v>
      </c>
      <c r="B6438">
        <f>Datos_climat_Sevilla!L6440</f>
        <v>4.0999999999999996</v>
      </c>
      <c r="C6438">
        <f>Datos_climat_Sevilla!K6440</f>
        <v>180</v>
      </c>
      <c r="D6438">
        <f>Datos_climat_Sevilla!H6440</f>
        <v>16.7</v>
      </c>
      <c r="E6438">
        <f>Datos_climat_Sevilla!F6440</f>
        <v>0</v>
      </c>
      <c r="F6438">
        <f>Datos_climat_Sevilla!J6440/100</f>
        <v>1009.15</v>
      </c>
    </row>
    <row r="6439" spans="1:6" x14ac:dyDescent="0.25">
      <c r="A6439" s="3">
        <f>DATE(Datos_climat_Sevilla!A6441,Datos_climat_Sevilla!B6441,Datos_climat_Sevilla!C6441)+Datos_climat_Sevilla!D6441/24</f>
        <v>32777.25</v>
      </c>
      <c r="B6439">
        <f>Datos_climat_Sevilla!L6441</f>
        <v>5.0999999999999996</v>
      </c>
      <c r="C6439">
        <f>Datos_climat_Sevilla!K6441</f>
        <v>180</v>
      </c>
      <c r="D6439">
        <f>Datos_climat_Sevilla!H6441</f>
        <v>16.7</v>
      </c>
      <c r="E6439">
        <f>Datos_climat_Sevilla!F6441</f>
        <v>0</v>
      </c>
      <c r="F6439">
        <f>Datos_climat_Sevilla!J6441/100</f>
        <v>1009.15</v>
      </c>
    </row>
    <row r="6440" spans="1:6" x14ac:dyDescent="0.25">
      <c r="A6440" s="3">
        <f>DATE(Datos_climat_Sevilla!A6442,Datos_climat_Sevilla!B6442,Datos_climat_Sevilla!C6442)+Datos_climat_Sevilla!D6442/24</f>
        <v>32777.291666666664</v>
      </c>
      <c r="B6440">
        <f>Datos_climat_Sevilla!L6442</f>
        <v>6.2</v>
      </c>
      <c r="C6440">
        <f>Datos_climat_Sevilla!K6442</f>
        <v>180</v>
      </c>
      <c r="D6440">
        <f>Datos_climat_Sevilla!H6442</f>
        <v>15.6</v>
      </c>
      <c r="E6440">
        <f>Datos_climat_Sevilla!F6442</f>
        <v>0</v>
      </c>
      <c r="F6440">
        <f>Datos_climat_Sevilla!J6442/100</f>
        <v>1009.15</v>
      </c>
    </row>
    <row r="6441" spans="1:6" x14ac:dyDescent="0.25">
      <c r="A6441" s="3">
        <f>DATE(Datos_climat_Sevilla!A6443,Datos_climat_Sevilla!B6443,Datos_climat_Sevilla!C6443)+Datos_climat_Sevilla!D6443/24</f>
        <v>32777.333333333336</v>
      </c>
      <c r="B6441">
        <f>Datos_climat_Sevilla!L6443</f>
        <v>7.2</v>
      </c>
      <c r="C6441">
        <f>Datos_climat_Sevilla!K6443</f>
        <v>180</v>
      </c>
      <c r="D6441">
        <f>Datos_climat_Sevilla!H6443</f>
        <v>15.6</v>
      </c>
      <c r="E6441">
        <f>Datos_climat_Sevilla!F6443</f>
        <v>0</v>
      </c>
      <c r="F6441">
        <f>Datos_climat_Sevilla!J6443/100</f>
        <v>1009.15</v>
      </c>
    </row>
    <row r="6442" spans="1:6" x14ac:dyDescent="0.25">
      <c r="A6442" s="3">
        <f>DATE(Datos_climat_Sevilla!A6444,Datos_climat_Sevilla!B6444,Datos_climat_Sevilla!C6444)+Datos_climat_Sevilla!D6444/24</f>
        <v>32777.375</v>
      </c>
      <c r="B6442">
        <f>Datos_climat_Sevilla!L6444</f>
        <v>7.7</v>
      </c>
      <c r="C6442">
        <f>Datos_climat_Sevilla!K6444</f>
        <v>180</v>
      </c>
      <c r="D6442">
        <f>Datos_climat_Sevilla!H6444</f>
        <v>16.100000000000001</v>
      </c>
      <c r="E6442">
        <f>Datos_climat_Sevilla!F6444</f>
        <v>570</v>
      </c>
      <c r="F6442">
        <f>Datos_climat_Sevilla!J6444/100</f>
        <v>1009.15</v>
      </c>
    </row>
    <row r="6443" spans="1:6" x14ac:dyDescent="0.25">
      <c r="A6443" s="3">
        <f>DATE(Datos_climat_Sevilla!A6445,Datos_climat_Sevilla!B6445,Datos_climat_Sevilla!C6445)+Datos_climat_Sevilla!D6445/24</f>
        <v>32777.416666666664</v>
      </c>
      <c r="B6443">
        <f>Datos_climat_Sevilla!L6445</f>
        <v>9.3000000000000007</v>
      </c>
      <c r="C6443">
        <f>Datos_climat_Sevilla!K6445</f>
        <v>190</v>
      </c>
      <c r="D6443">
        <f>Datos_climat_Sevilla!H6445</f>
        <v>18.3</v>
      </c>
      <c r="E6443">
        <f>Datos_climat_Sevilla!F6445</f>
        <v>687</v>
      </c>
      <c r="F6443">
        <f>Datos_climat_Sevilla!J6445/100</f>
        <v>1009.15</v>
      </c>
    </row>
    <row r="6444" spans="1:6" x14ac:dyDescent="0.25">
      <c r="A6444" s="3">
        <f>DATE(Datos_climat_Sevilla!A6446,Datos_climat_Sevilla!B6446,Datos_climat_Sevilla!C6446)+Datos_climat_Sevilla!D6446/24</f>
        <v>32777.458333333336</v>
      </c>
      <c r="B6444">
        <f>Datos_climat_Sevilla!L6446</f>
        <v>9.1999999999999993</v>
      </c>
      <c r="C6444">
        <f>Datos_climat_Sevilla!K6446</f>
        <v>190</v>
      </c>
      <c r="D6444">
        <f>Datos_climat_Sevilla!H6446</f>
        <v>20.6</v>
      </c>
      <c r="E6444">
        <f>Datos_climat_Sevilla!F6446</f>
        <v>769</v>
      </c>
      <c r="F6444">
        <f>Datos_climat_Sevilla!J6446/100</f>
        <v>1009.15</v>
      </c>
    </row>
    <row r="6445" spans="1:6" x14ac:dyDescent="0.25">
      <c r="A6445" s="3">
        <f>DATE(Datos_climat_Sevilla!A6447,Datos_climat_Sevilla!B6447,Datos_climat_Sevilla!C6447)+Datos_climat_Sevilla!D6447/24</f>
        <v>32777.5</v>
      </c>
      <c r="B6445">
        <f>Datos_climat_Sevilla!L6447</f>
        <v>5.0999999999999996</v>
      </c>
      <c r="C6445">
        <f>Datos_climat_Sevilla!K6447</f>
        <v>230</v>
      </c>
      <c r="D6445">
        <f>Datos_climat_Sevilla!H6447</f>
        <v>23.3</v>
      </c>
      <c r="E6445">
        <f>Datos_climat_Sevilla!F6447</f>
        <v>829</v>
      </c>
      <c r="F6445">
        <f>Datos_climat_Sevilla!J6447/100</f>
        <v>1009.15</v>
      </c>
    </row>
    <row r="6446" spans="1:6" x14ac:dyDescent="0.25">
      <c r="A6446" s="3">
        <f>DATE(Datos_climat_Sevilla!A6448,Datos_climat_Sevilla!B6448,Datos_climat_Sevilla!C6448)+Datos_climat_Sevilla!D6448/24</f>
        <v>32777.541666666664</v>
      </c>
      <c r="B6446">
        <f>Datos_climat_Sevilla!L6448</f>
        <v>5.0999999999999996</v>
      </c>
      <c r="C6446">
        <f>Datos_climat_Sevilla!K6448</f>
        <v>220</v>
      </c>
      <c r="D6446">
        <f>Datos_climat_Sevilla!H6448</f>
        <v>25.6</v>
      </c>
      <c r="E6446">
        <f>Datos_climat_Sevilla!F6448</f>
        <v>861</v>
      </c>
      <c r="F6446">
        <f>Datos_climat_Sevilla!J6448/100</f>
        <v>1009.15</v>
      </c>
    </row>
    <row r="6447" spans="1:6" x14ac:dyDescent="0.25">
      <c r="A6447" s="3">
        <f>DATE(Datos_climat_Sevilla!A6449,Datos_climat_Sevilla!B6449,Datos_climat_Sevilla!C6449)+Datos_climat_Sevilla!D6449/24</f>
        <v>32777.583333333336</v>
      </c>
      <c r="B6447">
        <f>Datos_climat_Sevilla!L6449</f>
        <v>5.0999999999999996</v>
      </c>
      <c r="C6447">
        <f>Datos_climat_Sevilla!K6449</f>
        <v>210</v>
      </c>
      <c r="D6447">
        <f>Datos_climat_Sevilla!H6449</f>
        <v>27.8</v>
      </c>
      <c r="E6447">
        <f>Datos_climat_Sevilla!F6449</f>
        <v>867</v>
      </c>
      <c r="F6447">
        <f>Datos_climat_Sevilla!J6449/100</f>
        <v>1009.15</v>
      </c>
    </row>
    <row r="6448" spans="1:6" x14ac:dyDescent="0.25">
      <c r="A6448" s="3">
        <f>DATE(Datos_climat_Sevilla!A6450,Datos_climat_Sevilla!B6450,Datos_climat_Sevilla!C6450)+Datos_climat_Sevilla!D6450/24</f>
        <v>32777.625</v>
      </c>
      <c r="B6448">
        <f>Datos_climat_Sevilla!L6450</f>
        <v>5.0999999999999996</v>
      </c>
      <c r="C6448">
        <f>Datos_climat_Sevilla!K6450</f>
        <v>230</v>
      </c>
      <c r="D6448">
        <f>Datos_climat_Sevilla!H6450</f>
        <v>29.4</v>
      </c>
      <c r="E6448">
        <f>Datos_climat_Sevilla!F6450</f>
        <v>848</v>
      </c>
      <c r="F6448">
        <f>Datos_climat_Sevilla!J6450/100</f>
        <v>1009.15</v>
      </c>
    </row>
    <row r="6449" spans="1:6" x14ac:dyDescent="0.25">
      <c r="A6449" s="3">
        <f>DATE(Datos_climat_Sevilla!A6451,Datos_climat_Sevilla!B6451,Datos_climat_Sevilla!C6451)+Datos_climat_Sevilla!D6451/24</f>
        <v>32777.666666666664</v>
      </c>
      <c r="B6449">
        <f>Datos_climat_Sevilla!L6451</f>
        <v>5.0999999999999996</v>
      </c>
      <c r="C6449">
        <f>Datos_climat_Sevilla!K6451</f>
        <v>190</v>
      </c>
      <c r="D6449">
        <f>Datos_climat_Sevilla!H6451</f>
        <v>30</v>
      </c>
      <c r="E6449">
        <f>Datos_climat_Sevilla!F6451</f>
        <v>801</v>
      </c>
      <c r="F6449">
        <f>Datos_climat_Sevilla!J6451/100</f>
        <v>1009.15</v>
      </c>
    </row>
    <row r="6450" spans="1:6" x14ac:dyDescent="0.25">
      <c r="A6450" s="3">
        <f>DATE(Datos_climat_Sevilla!A6452,Datos_climat_Sevilla!B6452,Datos_climat_Sevilla!C6452)+Datos_climat_Sevilla!D6452/24</f>
        <v>32777.708333333336</v>
      </c>
      <c r="B6450">
        <f>Datos_climat_Sevilla!L6452</f>
        <v>9.1999999999999993</v>
      </c>
      <c r="C6450">
        <f>Datos_climat_Sevilla!K6452</f>
        <v>190</v>
      </c>
      <c r="D6450">
        <f>Datos_climat_Sevilla!H6452</f>
        <v>29.4</v>
      </c>
      <c r="E6450">
        <f>Datos_climat_Sevilla!F6452</f>
        <v>731</v>
      </c>
      <c r="F6450">
        <f>Datos_climat_Sevilla!J6452/100</f>
        <v>1009.15</v>
      </c>
    </row>
    <row r="6451" spans="1:6" x14ac:dyDescent="0.25">
      <c r="A6451" s="3">
        <f>DATE(Datos_climat_Sevilla!A6453,Datos_climat_Sevilla!B6453,Datos_climat_Sevilla!C6453)+Datos_climat_Sevilla!D6453/24</f>
        <v>32777.75</v>
      </c>
      <c r="B6451">
        <f>Datos_climat_Sevilla!L6453</f>
        <v>8.1999999999999993</v>
      </c>
      <c r="C6451">
        <f>Datos_climat_Sevilla!K6453</f>
        <v>230</v>
      </c>
      <c r="D6451">
        <f>Datos_climat_Sevilla!H6453</f>
        <v>28.3</v>
      </c>
      <c r="E6451">
        <f>Datos_climat_Sevilla!F6453</f>
        <v>630</v>
      </c>
      <c r="F6451">
        <f>Datos_climat_Sevilla!J6453/100</f>
        <v>1009.15</v>
      </c>
    </row>
    <row r="6452" spans="1:6" x14ac:dyDescent="0.25">
      <c r="A6452" s="3">
        <f>DATE(Datos_climat_Sevilla!A6454,Datos_climat_Sevilla!B6454,Datos_climat_Sevilla!C6454)+Datos_climat_Sevilla!D6454/24</f>
        <v>32777.791666666664</v>
      </c>
      <c r="B6452">
        <f>Datos_climat_Sevilla!L6454</f>
        <v>5.0999999999999996</v>
      </c>
      <c r="C6452">
        <f>Datos_climat_Sevilla!K6454</f>
        <v>230</v>
      </c>
      <c r="D6452">
        <f>Datos_climat_Sevilla!H6454</f>
        <v>26.1</v>
      </c>
      <c r="E6452">
        <f>Datos_climat_Sevilla!F6454</f>
        <v>479</v>
      </c>
      <c r="F6452">
        <f>Datos_climat_Sevilla!J6454/100</f>
        <v>1009.15</v>
      </c>
    </row>
    <row r="6453" spans="1:6" x14ac:dyDescent="0.25">
      <c r="A6453" s="3">
        <f>DATE(Datos_climat_Sevilla!A6455,Datos_climat_Sevilla!B6455,Datos_climat_Sevilla!C6455)+Datos_climat_Sevilla!D6455/24</f>
        <v>32777.833333333336</v>
      </c>
      <c r="B6453">
        <f>Datos_climat_Sevilla!L6455</f>
        <v>5.0999999999999996</v>
      </c>
      <c r="C6453">
        <f>Datos_climat_Sevilla!K6455</f>
        <v>999</v>
      </c>
      <c r="D6453">
        <f>Datos_climat_Sevilla!H6455</f>
        <v>24.4</v>
      </c>
      <c r="E6453">
        <f>Datos_climat_Sevilla!F6455</f>
        <v>0</v>
      </c>
      <c r="F6453">
        <f>Datos_climat_Sevilla!J6455/100</f>
        <v>1009.15</v>
      </c>
    </row>
    <row r="6454" spans="1:6" x14ac:dyDescent="0.25">
      <c r="A6454" s="3">
        <f>DATE(Datos_climat_Sevilla!A6456,Datos_climat_Sevilla!B6456,Datos_climat_Sevilla!C6456)+Datos_climat_Sevilla!D6456/24</f>
        <v>32777.875</v>
      </c>
      <c r="B6454">
        <f>Datos_climat_Sevilla!L6456</f>
        <v>5.0999999999999996</v>
      </c>
      <c r="C6454">
        <f>Datos_climat_Sevilla!K6456</f>
        <v>270</v>
      </c>
      <c r="D6454">
        <f>Datos_climat_Sevilla!H6456</f>
        <v>22.2</v>
      </c>
      <c r="E6454">
        <f>Datos_climat_Sevilla!F6456</f>
        <v>0</v>
      </c>
      <c r="F6454">
        <f>Datos_climat_Sevilla!J6456/100</f>
        <v>1009.15</v>
      </c>
    </row>
    <row r="6455" spans="1:6" x14ac:dyDescent="0.25">
      <c r="A6455" s="3">
        <f>DATE(Datos_climat_Sevilla!A6457,Datos_climat_Sevilla!B6457,Datos_climat_Sevilla!C6457)+Datos_climat_Sevilla!D6457/24</f>
        <v>32777.916666666664</v>
      </c>
      <c r="B6455">
        <f>Datos_climat_Sevilla!L6457</f>
        <v>6.2</v>
      </c>
      <c r="C6455">
        <f>Datos_climat_Sevilla!K6457</f>
        <v>250</v>
      </c>
      <c r="D6455">
        <f>Datos_climat_Sevilla!H6457</f>
        <v>20.6</v>
      </c>
      <c r="E6455">
        <f>Datos_climat_Sevilla!F6457</f>
        <v>0</v>
      </c>
      <c r="F6455">
        <f>Datos_climat_Sevilla!J6457/100</f>
        <v>1009.15</v>
      </c>
    </row>
    <row r="6456" spans="1:6" x14ac:dyDescent="0.25">
      <c r="A6456" s="3">
        <f>DATE(Datos_climat_Sevilla!A6458,Datos_climat_Sevilla!B6458,Datos_climat_Sevilla!C6458)+Datos_climat_Sevilla!D6458/24</f>
        <v>32777.958333333336</v>
      </c>
      <c r="B6456">
        <f>Datos_climat_Sevilla!L6458</f>
        <v>6.1</v>
      </c>
      <c r="C6456">
        <f>Datos_climat_Sevilla!K6458</f>
        <v>260</v>
      </c>
      <c r="D6456">
        <f>Datos_climat_Sevilla!H6458</f>
        <v>20</v>
      </c>
      <c r="E6456">
        <f>Datos_climat_Sevilla!F6458</f>
        <v>0</v>
      </c>
      <c r="F6456">
        <f>Datos_climat_Sevilla!J6458/100</f>
        <v>1009.15</v>
      </c>
    </row>
    <row r="6457" spans="1:6" x14ac:dyDescent="0.25">
      <c r="A6457" s="3">
        <f>DATE(Datos_climat_Sevilla!A6459,Datos_climat_Sevilla!B6459,Datos_climat_Sevilla!C6459)+Datos_climat_Sevilla!D6459/24</f>
        <v>32778</v>
      </c>
      <c r="B6457">
        <f>Datos_climat_Sevilla!L6459</f>
        <v>5.0999999999999996</v>
      </c>
      <c r="C6457">
        <f>Datos_climat_Sevilla!K6459</f>
        <v>260</v>
      </c>
      <c r="D6457">
        <f>Datos_climat_Sevilla!H6459</f>
        <v>18.899999999999999</v>
      </c>
      <c r="E6457">
        <f>Datos_climat_Sevilla!F6459</f>
        <v>0</v>
      </c>
      <c r="F6457">
        <f>Datos_climat_Sevilla!J6459/100</f>
        <v>1009.15</v>
      </c>
    </row>
    <row r="6458" spans="1:6" x14ac:dyDescent="0.25">
      <c r="A6458" s="3">
        <f>DATE(Datos_climat_Sevilla!A6460,Datos_climat_Sevilla!B6460,Datos_climat_Sevilla!C6460)+Datos_climat_Sevilla!D6460/24</f>
        <v>32778.041666666664</v>
      </c>
      <c r="B6458">
        <f>Datos_climat_Sevilla!L6460</f>
        <v>5.0999999999999996</v>
      </c>
      <c r="C6458">
        <f>Datos_climat_Sevilla!K6460</f>
        <v>260</v>
      </c>
      <c r="D6458">
        <f>Datos_climat_Sevilla!H6460</f>
        <v>17.8</v>
      </c>
      <c r="E6458">
        <f>Datos_climat_Sevilla!F6460</f>
        <v>0</v>
      </c>
      <c r="F6458">
        <f>Datos_climat_Sevilla!J6460/100</f>
        <v>1009.15</v>
      </c>
    </row>
    <row r="6459" spans="1:6" x14ac:dyDescent="0.25">
      <c r="A6459" s="3">
        <f>DATE(Datos_climat_Sevilla!A6461,Datos_climat_Sevilla!B6461,Datos_climat_Sevilla!C6461)+Datos_climat_Sevilla!D6461/24</f>
        <v>32778.083333333336</v>
      </c>
      <c r="B6459">
        <f>Datos_climat_Sevilla!L6461</f>
        <v>4.8</v>
      </c>
      <c r="C6459">
        <f>Datos_climat_Sevilla!K6461</f>
        <v>999</v>
      </c>
      <c r="D6459">
        <f>Datos_climat_Sevilla!H6461</f>
        <v>17.8</v>
      </c>
      <c r="E6459">
        <f>Datos_climat_Sevilla!F6461</f>
        <v>0</v>
      </c>
      <c r="F6459">
        <f>Datos_climat_Sevilla!J6461/100</f>
        <v>1009.15</v>
      </c>
    </row>
    <row r="6460" spans="1:6" x14ac:dyDescent="0.25">
      <c r="A6460" s="3">
        <f>DATE(Datos_climat_Sevilla!A6462,Datos_climat_Sevilla!B6462,Datos_climat_Sevilla!C6462)+Datos_climat_Sevilla!D6462/24</f>
        <v>32778.125</v>
      </c>
      <c r="B6460">
        <f>Datos_climat_Sevilla!L6462</f>
        <v>4.4000000000000004</v>
      </c>
      <c r="C6460">
        <f>Datos_climat_Sevilla!K6462</f>
        <v>999</v>
      </c>
      <c r="D6460">
        <f>Datos_climat_Sevilla!H6462</f>
        <v>17.2</v>
      </c>
      <c r="E6460">
        <f>Datos_climat_Sevilla!F6462</f>
        <v>0</v>
      </c>
      <c r="F6460">
        <f>Datos_climat_Sevilla!J6462/100</f>
        <v>1009.15</v>
      </c>
    </row>
    <row r="6461" spans="1:6" x14ac:dyDescent="0.25">
      <c r="A6461" s="3">
        <f>DATE(Datos_climat_Sevilla!A6463,Datos_climat_Sevilla!B6463,Datos_climat_Sevilla!C6463)+Datos_climat_Sevilla!D6463/24</f>
        <v>32778.166666666664</v>
      </c>
      <c r="B6461">
        <f>Datos_climat_Sevilla!L6463</f>
        <v>4.0999999999999996</v>
      </c>
      <c r="C6461">
        <f>Datos_climat_Sevilla!K6463</f>
        <v>999</v>
      </c>
      <c r="D6461">
        <f>Datos_climat_Sevilla!H6463</f>
        <v>17.2</v>
      </c>
      <c r="E6461">
        <f>Datos_climat_Sevilla!F6463</f>
        <v>0</v>
      </c>
      <c r="F6461">
        <f>Datos_climat_Sevilla!J6463/100</f>
        <v>1009.15</v>
      </c>
    </row>
    <row r="6462" spans="1:6" x14ac:dyDescent="0.25">
      <c r="A6462" s="3">
        <f>DATE(Datos_climat_Sevilla!A6464,Datos_climat_Sevilla!B6464,Datos_climat_Sevilla!C6464)+Datos_climat_Sevilla!D6464/24</f>
        <v>32778.208333333336</v>
      </c>
      <c r="B6462">
        <f>Datos_climat_Sevilla!L6464</f>
        <v>3.8</v>
      </c>
      <c r="C6462">
        <f>Datos_climat_Sevilla!K6464</f>
        <v>999</v>
      </c>
      <c r="D6462">
        <f>Datos_climat_Sevilla!H6464</f>
        <v>16.7</v>
      </c>
      <c r="E6462">
        <f>Datos_climat_Sevilla!F6464</f>
        <v>0</v>
      </c>
      <c r="F6462">
        <f>Datos_climat_Sevilla!J6464/100</f>
        <v>1009.15</v>
      </c>
    </row>
    <row r="6463" spans="1:6" x14ac:dyDescent="0.25">
      <c r="A6463" s="3">
        <f>DATE(Datos_climat_Sevilla!A6465,Datos_climat_Sevilla!B6465,Datos_climat_Sevilla!C6465)+Datos_climat_Sevilla!D6465/24</f>
        <v>32778.25</v>
      </c>
      <c r="B6463">
        <f>Datos_climat_Sevilla!L6465</f>
        <v>3.4</v>
      </c>
      <c r="C6463">
        <f>Datos_climat_Sevilla!K6465</f>
        <v>999</v>
      </c>
      <c r="D6463">
        <f>Datos_climat_Sevilla!H6465</f>
        <v>16.7</v>
      </c>
      <c r="E6463">
        <f>Datos_climat_Sevilla!F6465</f>
        <v>0</v>
      </c>
      <c r="F6463">
        <f>Datos_climat_Sevilla!J6465/100</f>
        <v>1009.15</v>
      </c>
    </row>
    <row r="6464" spans="1:6" x14ac:dyDescent="0.25">
      <c r="A6464" s="3">
        <f>DATE(Datos_climat_Sevilla!A6466,Datos_climat_Sevilla!B6466,Datos_climat_Sevilla!C6466)+Datos_climat_Sevilla!D6466/24</f>
        <v>32778.291666666664</v>
      </c>
      <c r="B6464">
        <f>Datos_climat_Sevilla!L6466</f>
        <v>3.1</v>
      </c>
      <c r="C6464">
        <f>Datos_climat_Sevilla!K6466</f>
        <v>230</v>
      </c>
      <c r="D6464">
        <f>Datos_climat_Sevilla!H6466</f>
        <v>16.100000000000001</v>
      </c>
      <c r="E6464">
        <f>Datos_climat_Sevilla!F6466</f>
        <v>0</v>
      </c>
      <c r="F6464">
        <f>Datos_climat_Sevilla!J6466/100</f>
        <v>1009.15</v>
      </c>
    </row>
    <row r="6465" spans="1:6" x14ac:dyDescent="0.25">
      <c r="A6465" s="3">
        <f>DATE(Datos_climat_Sevilla!A6467,Datos_climat_Sevilla!B6467,Datos_climat_Sevilla!C6467)+Datos_climat_Sevilla!D6467/24</f>
        <v>32778.333333333336</v>
      </c>
      <c r="B6465">
        <f>Datos_climat_Sevilla!L6467</f>
        <v>2</v>
      </c>
      <c r="C6465">
        <f>Datos_climat_Sevilla!K6467</f>
        <v>230</v>
      </c>
      <c r="D6465">
        <f>Datos_climat_Sevilla!H6467</f>
        <v>16.7</v>
      </c>
      <c r="E6465">
        <f>Datos_climat_Sevilla!F6467</f>
        <v>0</v>
      </c>
      <c r="F6465">
        <f>Datos_climat_Sevilla!J6467/100</f>
        <v>1009.15</v>
      </c>
    </row>
    <row r="6466" spans="1:6" x14ac:dyDescent="0.25">
      <c r="A6466" s="3">
        <f>DATE(Datos_climat_Sevilla!A6468,Datos_climat_Sevilla!B6468,Datos_climat_Sevilla!C6468)+Datos_climat_Sevilla!D6468/24</f>
        <v>32778.375</v>
      </c>
      <c r="B6466">
        <f>Datos_climat_Sevilla!L6468</f>
        <v>1.5</v>
      </c>
      <c r="C6466">
        <f>Datos_climat_Sevilla!K6468</f>
        <v>210</v>
      </c>
      <c r="D6466">
        <f>Datos_climat_Sevilla!H6468</f>
        <v>17.2</v>
      </c>
      <c r="E6466">
        <f>Datos_climat_Sevilla!F6468</f>
        <v>570</v>
      </c>
      <c r="F6466">
        <f>Datos_climat_Sevilla!J6468/100</f>
        <v>1009.15</v>
      </c>
    </row>
    <row r="6467" spans="1:6" x14ac:dyDescent="0.25">
      <c r="A6467" s="3">
        <f>DATE(Datos_climat_Sevilla!A6469,Datos_climat_Sevilla!B6469,Datos_climat_Sevilla!C6469)+Datos_climat_Sevilla!D6469/24</f>
        <v>32778.416666666664</v>
      </c>
      <c r="B6467">
        <f>Datos_climat_Sevilla!L6469</f>
        <v>2</v>
      </c>
      <c r="C6467">
        <f>Datos_climat_Sevilla!K6469</f>
        <v>250</v>
      </c>
      <c r="D6467">
        <f>Datos_climat_Sevilla!H6469</f>
        <v>19.399999999999999</v>
      </c>
      <c r="E6467">
        <f>Datos_climat_Sevilla!F6469</f>
        <v>687</v>
      </c>
      <c r="F6467">
        <f>Datos_climat_Sevilla!J6469/100</f>
        <v>1009.15</v>
      </c>
    </row>
    <row r="6468" spans="1:6" x14ac:dyDescent="0.25">
      <c r="A6468" s="3">
        <f>DATE(Datos_climat_Sevilla!A6470,Datos_climat_Sevilla!B6470,Datos_climat_Sevilla!C6470)+Datos_climat_Sevilla!D6470/24</f>
        <v>32778.458333333336</v>
      </c>
      <c r="B6468">
        <f>Datos_climat_Sevilla!L6470</f>
        <v>2</v>
      </c>
      <c r="C6468">
        <f>Datos_climat_Sevilla!K6470</f>
        <v>260</v>
      </c>
      <c r="D6468">
        <f>Datos_climat_Sevilla!H6470</f>
        <v>21.7</v>
      </c>
      <c r="E6468">
        <f>Datos_climat_Sevilla!F6470</f>
        <v>769</v>
      </c>
      <c r="F6468">
        <f>Datos_climat_Sevilla!J6470/100</f>
        <v>1009.15</v>
      </c>
    </row>
    <row r="6469" spans="1:6" x14ac:dyDescent="0.25">
      <c r="A6469" s="3">
        <f>DATE(Datos_climat_Sevilla!A6471,Datos_climat_Sevilla!B6471,Datos_climat_Sevilla!C6471)+Datos_climat_Sevilla!D6471/24</f>
        <v>32778.5</v>
      </c>
      <c r="B6469">
        <f>Datos_climat_Sevilla!L6471</f>
        <v>2.5</v>
      </c>
      <c r="C6469">
        <f>Datos_climat_Sevilla!K6471</f>
        <v>270</v>
      </c>
      <c r="D6469">
        <f>Datos_climat_Sevilla!H6471</f>
        <v>25</v>
      </c>
      <c r="E6469">
        <f>Datos_climat_Sevilla!F6471</f>
        <v>829</v>
      </c>
      <c r="F6469">
        <f>Datos_climat_Sevilla!J6471/100</f>
        <v>1009.15</v>
      </c>
    </row>
    <row r="6470" spans="1:6" x14ac:dyDescent="0.25">
      <c r="A6470" s="3">
        <f>DATE(Datos_climat_Sevilla!A6472,Datos_climat_Sevilla!B6472,Datos_climat_Sevilla!C6472)+Datos_climat_Sevilla!D6472/24</f>
        <v>32778.541666666664</v>
      </c>
      <c r="B6470">
        <f>Datos_climat_Sevilla!L6472</f>
        <v>3.1</v>
      </c>
      <c r="C6470">
        <f>Datos_climat_Sevilla!K6472</f>
        <v>250</v>
      </c>
      <c r="D6470">
        <f>Datos_climat_Sevilla!H6472</f>
        <v>28.3</v>
      </c>
      <c r="E6470">
        <f>Datos_climat_Sevilla!F6472</f>
        <v>861</v>
      </c>
      <c r="F6470">
        <f>Datos_climat_Sevilla!J6472/100</f>
        <v>1009.15</v>
      </c>
    </row>
    <row r="6471" spans="1:6" x14ac:dyDescent="0.25">
      <c r="A6471" s="3">
        <f>DATE(Datos_climat_Sevilla!A6473,Datos_climat_Sevilla!B6473,Datos_climat_Sevilla!C6473)+Datos_climat_Sevilla!D6473/24</f>
        <v>32778.583333333336</v>
      </c>
      <c r="B6471">
        <f>Datos_climat_Sevilla!L6473</f>
        <v>2.5</v>
      </c>
      <c r="C6471">
        <f>Datos_climat_Sevilla!K6473</f>
        <v>270</v>
      </c>
      <c r="D6471">
        <f>Datos_climat_Sevilla!H6473</f>
        <v>31.1</v>
      </c>
      <c r="E6471">
        <f>Datos_climat_Sevilla!F6473</f>
        <v>867</v>
      </c>
      <c r="F6471">
        <f>Datos_climat_Sevilla!J6473/100</f>
        <v>1009.15</v>
      </c>
    </row>
    <row r="6472" spans="1:6" x14ac:dyDescent="0.25">
      <c r="A6472" s="3">
        <f>DATE(Datos_climat_Sevilla!A6474,Datos_climat_Sevilla!B6474,Datos_climat_Sevilla!C6474)+Datos_climat_Sevilla!D6474/24</f>
        <v>32778.625</v>
      </c>
      <c r="B6472">
        <f>Datos_climat_Sevilla!L6474</f>
        <v>4.0999999999999996</v>
      </c>
      <c r="C6472">
        <f>Datos_climat_Sevilla!K6474</f>
        <v>260</v>
      </c>
      <c r="D6472">
        <f>Datos_climat_Sevilla!H6474</f>
        <v>32.200000000000003</v>
      </c>
      <c r="E6472">
        <f>Datos_climat_Sevilla!F6474</f>
        <v>807</v>
      </c>
      <c r="F6472">
        <f>Datos_climat_Sevilla!J6474/100</f>
        <v>1009.15</v>
      </c>
    </row>
    <row r="6473" spans="1:6" x14ac:dyDescent="0.25">
      <c r="A6473" s="3">
        <f>DATE(Datos_climat_Sevilla!A6475,Datos_climat_Sevilla!B6475,Datos_climat_Sevilla!C6475)+Datos_climat_Sevilla!D6475/24</f>
        <v>32778.666666666664</v>
      </c>
      <c r="B6473">
        <f>Datos_climat_Sevilla!L6475</f>
        <v>4.0999999999999996</v>
      </c>
      <c r="C6473">
        <f>Datos_climat_Sevilla!K6475</f>
        <v>250</v>
      </c>
      <c r="D6473">
        <f>Datos_climat_Sevilla!H6475</f>
        <v>32.799999999999997</v>
      </c>
      <c r="E6473">
        <f>Datos_climat_Sevilla!F6475</f>
        <v>757</v>
      </c>
      <c r="F6473">
        <f>Datos_climat_Sevilla!J6475/100</f>
        <v>1009.15</v>
      </c>
    </row>
    <row r="6474" spans="1:6" x14ac:dyDescent="0.25">
      <c r="A6474" s="3">
        <f>DATE(Datos_climat_Sevilla!A6476,Datos_climat_Sevilla!B6476,Datos_climat_Sevilla!C6476)+Datos_climat_Sevilla!D6476/24</f>
        <v>32778.708333333336</v>
      </c>
      <c r="B6474">
        <f>Datos_climat_Sevilla!L6476</f>
        <v>3</v>
      </c>
      <c r="C6474">
        <f>Datos_climat_Sevilla!K6476</f>
        <v>250</v>
      </c>
      <c r="D6474">
        <f>Datos_climat_Sevilla!H6476</f>
        <v>32.200000000000003</v>
      </c>
      <c r="E6474">
        <f>Datos_climat_Sevilla!F6476</f>
        <v>662</v>
      </c>
      <c r="F6474">
        <f>Datos_climat_Sevilla!J6476/100</f>
        <v>1009.15</v>
      </c>
    </row>
    <row r="6475" spans="1:6" x14ac:dyDescent="0.25">
      <c r="A6475" s="3">
        <f>DATE(Datos_climat_Sevilla!A6477,Datos_climat_Sevilla!B6477,Datos_climat_Sevilla!C6477)+Datos_climat_Sevilla!D6477/24</f>
        <v>32778.75</v>
      </c>
      <c r="B6475">
        <f>Datos_climat_Sevilla!L6477</f>
        <v>2.5</v>
      </c>
      <c r="C6475">
        <f>Datos_climat_Sevilla!K6477</f>
        <v>230</v>
      </c>
      <c r="D6475">
        <f>Datos_climat_Sevilla!H6477</f>
        <v>31.1</v>
      </c>
      <c r="E6475">
        <f>Datos_climat_Sevilla!F6477</f>
        <v>495</v>
      </c>
      <c r="F6475">
        <f>Datos_climat_Sevilla!J6477/100</f>
        <v>1009.15</v>
      </c>
    </row>
    <row r="6476" spans="1:6" x14ac:dyDescent="0.25">
      <c r="A6476" s="3">
        <f>DATE(Datos_climat_Sevilla!A6478,Datos_climat_Sevilla!B6478,Datos_climat_Sevilla!C6478)+Datos_climat_Sevilla!D6478/24</f>
        <v>32778.791666666664</v>
      </c>
      <c r="B6476">
        <f>Datos_climat_Sevilla!L6478</f>
        <v>3.1</v>
      </c>
      <c r="C6476">
        <f>Datos_climat_Sevilla!K6478</f>
        <v>230</v>
      </c>
      <c r="D6476">
        <f>Datos_climat_Sevilla!H6478</f>
        <v>28.9</v>
      </c>
      <c r="E6476">
        <f>Datos_climat_Sevilla!F6478</f>
        <v>331</v>
      </c>
      <c r="F6476">
        <f>Datos_climat_Sevilla!J6478/100</f>
        <v>1009.15</v>
      </c>
    </row>
    <row r="6477" spans="1:6" x14ac:dyDescent="0.25">
      <c r="A6477" s="3">
        <f>DATE(Datos_climat_Sevilla!A6479,Datos_climat_Sevilla!B6479,Datos_climat_Sevilla!C6479)+Datos_climat_Sevilla!D6479/24</f>
        <v>32778.833333333336</v>
      </c>
      <c r="B6477">
        <f>Datos_climat_Sevilla!L6479</f>
        <v>3</v>
      </c>
      <c r="C6477">
        <f>Datos_climat_Sevilla!K6479</f>
        <v>230</v>
      </c>
      <c r="D6477">
        <f>Datos_climat_Sevilla!H6479</f>
        <v>26.1</v>
      </c>
      <c r="E6477">
        <f>Datos_climat_Sevilla!F6479</f>
        <v>0</v>
      </c>
      <c r="F6477">
        <f>Datos_climat_Sevilla!J6479/100</f>
        <v>1009.15</v>
      </c>
    </row>
    <row r="6478" spans="1:6" x14ac:dyDescent="0.25">
      <c r="A6478" s="3">
        <f>DATE(Datos_climat_Sevilla!A6480,Datos_climat_Sevilla!B6480,Datos_climat_Sevilla!C6480)+Datos_climat_Sevilla!D6480/24</f>
        <v>32778.875</v>
      </c>
      <c r="B6478">
        <f>Datos_climat_Sevilla!L6480</f>
        <v>3</v>
      </c>
      <c r="C6478">
        <f>Datos_climat_Sevilla!K6480</f>
        <v>999</v>
      </c>
      <c r="D6478">
        <f>Datos_climat_Sevilla!H6480</f>
        <v>24.4</v>
      </c>
      <c r="E6478">
        <f>Datos_climat_Sevilla!F6480</f>
        <v>0</v>
      </c>
      <c r="F6478">
        <f>Datos_climat_Sevilla!J6480/100</f>
        <v>1009.15</v>
      </c>
    </row>
    <row r="6479" spans="1:6" x14ac:dyDescent="0.25">
      <c r="A6479" s="3">
        <f>DATE(Datos_climat_Sevilla!A6481,Datos_climat_Sevilla!B6481,Datos_climat_Sevilla!C6481)+Datos_climat_Sevilla!D6481/24</f>
        <v>32778.916666666664</v>
      </c>
      <c r="B6479">
        <f>Datos_climat_Sevilla!L6481</f>
        <v>3.1</v>
      </c>
      <c r="C6479">
        <f>Datos_climat_Sevilla!K6481</f>
        <v>240</v>
      </c>
      <c r="D6479">
        <f>Datos_climat_Sevilla!H6481</f>
        <v>22.2</v>
      </c>
      <c r="E6479">
        <f>Datos_climat_Sevilla!F6481</f>
        <v>0</v>
      </c>
      <c r="F6479">
        <f>Datos_climat_Sevilla!J6481/100</f>
        <v>1009.15</v>
      </c>
    </row>
    <row r="6480" spans="1:6" x14ac:dyDescent="0.25">
      <c r="A6480" s="3">
        <f>DATE(Datos_climat_Sevilla!A6482,Datos_climat_Sevilla!B6482,Datos_climat_Sevilla!C6482)+Datos_climat_Sevilla!D6482/24</f>
        <v>32778.958333333336</v>
      </c>
      <c r="B6480">
        <f>Datos_climat_Sevilla!L6482</f>
        <v>3</v>
      </c>
      <c r="C6480">
        <f>Datos_climat_Sevilla!K6482</f>
        <v>250</v>
      </c>
      <c r="D6480">
        <f>Datos_climat_Sevilla!H6482</f>
        <v>21.7</v>
      </c>
      <c r="E6480">
        <f>Datos_climat_Sevilla!F6482</f>
        <v>0</v>
      </c>
      <c r="F6480">
        <f>Datos_climat_Sevilla!J6482/100</f>
        <v>1009.15</v>
      </c>
    </row>
    <row r="6481" spans="1:6" x14ac:dyDescent="0.25">
      <c r="A6481" s="3">
        <f>DATE(Datos_climat_Sevilla!A6483,Datos_climat_Sevilla!B6483,Datos_climat_Sevilla!C6483)+Datos_climat_Sevilla!D6483/24</f>
        <v>32779</v>
      </c>
      <c r="B6481">
        <f>Datos_climat_Sevilla!L6483</f>
        <v>2</v>
      </c>
      <c r="C6481">
        <f>Datos_climat_Sevilla!K6483</f>
        <v>200</v>
      </c>
      <c r="D6481">
        <f>Datos_climat_Sevilla!H6483</f>
        <v>20.6</v>
      </c>
      <c r="E6481">
        <f>Datos_climat_Sevilla!F6483</f>
        <v>0</v>
      </c>
      <c r="F6481">
        <f>Datos_climat_Sevilla!J6483/100</f>
        <v>1009.15</v>
      </c>
    </row>
    <row r="6482" spans="1:6" x14ac:dyDescent="0.25">
      <c r="A6482" s="3">
        <f>DATE(Datos_climat_Sevilla!A6484,Datos_climat_Sevilla!B6484,Datos_climat_Sevilla!C6484)+Datos_climat_Sevilla!D6484/24</f>
        <v>32779.041666666664</v>
      </c>
      <c r="B6482">
        <f>Datos_climat_Sevilla!L6484</f>
        <v>2.1</v>
      </c>
      <c r="C6482">
        <f>Datos_climat_Sevilla!K6484</f>
        <v>240</v>
      </c>
      <c r="D6482">
        <f>Datos_climat_Sevilla!H6484</f>
        <v>19.399999999999999</v>
      </c>
      <c r="E6482">
        <f>Datos_climat_Sevilla!F6484</f>
        <v>0</v>
      </c>
      <c r="F6482">
        <f>Datos_climat_Sevilla!J6484/100</f>
        <v>1009.15</v>
      </c>
    </row>
    <row r="6483" spans="1:6" x14ac:dyDescent="0.25">
      <c r="A6483" s="3">
        <f>DATE(Datos_climat_Sevilla!A6485,Datos_climat_Sevilla!B6485,Datos_climat_Sevilla!C6485)+Datos_climat_Sevilla!D6485/24</f>
        <v>32779.083333333336</v>
      </c>
      <c r="B6483">
        <f>Datos_climat_Sevilla!L6485</f>
        <v>1.5</v>
      </c>
      <c r="C6483">
        <f>Datos_climat_Sevilla!K6485</f>
        <v>240</v>
      </c>
      <c r="D6483">
        <f>Datos_climat_Sevilla!H6485</f>
        <v>18.899999999999999</v>
      </c>
      <c r="E6483">
        <f>Datos_climat_Sevilla!F6485</f>
        <v>0</v>
      </c>
      <c r="F6483">
        <f>Datos_climat_Sevilla!J6485/100</f>
        <v>1009.15</v>
      </c>
    </row>
    <row r="6484" spans="1:6" x14ac:dyDescent="0.25">
      <c r="A6484" s="3">
        <f>DATE(Datos_climat_Sevilla!A6486,Datos_climat_Sevilla!B6486,Datos_climat_Sevilla!C6486)+Datos_climat_Sevilla!D6486/24</f>
        <v>32779.125</v>
      </c>
      <c r="B6484">
        <f>Datos_climat_Sevilla!L6486</f>
        <v>1.5</v>
      </c>
      <c r="C6484">
        <f>Datos_climat_Sevilla!K6486</f>
        <v>240</v>
      </c>
      <c r="D6484">
        <f>Datos_climat_Sevilla!H6486</f>
        <v>17.8</v>
      </c>
      <c r="E6484">
        <f>Datos_climat_Sevilla!F6486</f>
        <v>0</v>
      </c>
      <c r="F6484">
        <f>Datos_climat_Sevilla!J6486/100</f>
        <v>1009.15</v>
      </c>
    </row>
    <row r="6485" spans="1:6" x14ac:dyDescent="0.25">
      <c r="A6485" s="3">
        <f>DATE(Datos_climat_Sevilla!A6487,Datos_climat_Sevilla!B6487,Datos_climat_Sevilla!C6487)+Datos_climat_Sevilla!D6487/24</f>
        <v>32779.166666666664</v>
      </c>
      <c r="B6485">
        <f>Datos_climat_Sevilla!L6487</f>
        <v>0</v>
      </c>
      <c r="C6485">
        <f>Datos_climat_Sevilla!K6487</f>
        <v>0</v>
      </c>
      <c r="D6485">
        <f>Datos_climat_Sevilla!H6487</f>
        <v>17.2</v>
      </c>
      <c r="E6485">
        <f>Datos_climat_Sevilla!F6487</f>
        <v>0</v>
      </c>
      <c r="F6485">
        <f>Datos_climat_Sevilla!J6487/100</f>
        <v>1009.15</v>
      </c>
    </row>
    <row r="6486" spans="1:6" x14ac:dyDescent="0.25">
      <c r="A6486" s="3">
        <f>DATE(Datos_climat_Sevilla!A6488,Datos_climat_Sevilla!B6488,Datos_climat_Sevilla!C6488)+Datos_climat_Sevilla!D6488/24</f>
        <v>32779.208333333336</v>
      </c>
      <c r="B6486">
        <f>Datos_climat_Sevilla!L6488</f>
        <v>0</v>
      </c>
      <c r="C6486">
        <f>Datos_climat_Sevilla!K6488</f>
        <v>0</v>
      </c>
      <c r="D6486">
        <f>Datos_climat_Sevilla!H6488</f>
        <v>16.7</v>
      </c>
      <c r="E6486">
        <f>Datos_climat_Sevilla!F6488</f>
        <v>0</v>
      </c>
      <c r="F6486">
        <f>Datos_climat_Sevilla!J6488/100</f>
        <v>1009.15</v>
      </c>
    </row>
    <row r="6487" spans="1:6" x14ac:dyDescent="0.25">
      <c r="A6487" s="3">
        <f>DATE(Datos_climat_Sevilla!A6489,Datos_climat_Sevilla!B6489,Datos_climat_Sevilla!C6489)+Datos_climat_Sevilla!D6489/24</f>
        <v>32779.25</v>
      </c>
      <c r="B6487">
        <f>Datos_climat_Sevilla!L6489</f>
        <v>2</v>
      </c>
      <c r="C6487">
        <f>Datos_climat_Sevilla!K6489</f>
        <v>30</v>
      </c>
      <c r="D6487">
        <f>Datos_climat_Sevilla!H6489</f>
        <v>16.100000000000001</v>
      </c>
      <c r="E6487">
        <f>Datos_climat_Sevilla!F6489</f>
        <v>0</v>
      </c>
      <c r="F6487">
        <f>Datos_climat_Sevilla!J6489/100</f>
        <v>1009.15</v>
      </c>
    </row>
    <row r="6488" spans="1:6" x14ac:dyDescent="0.25">
      <c r="A6488" s="3">
        <f>DATE(Datos_climat_Sevilla!A6490,Datos_climat_Sevilla!B6490,Datos_climat_Sevilla!C6490)+Datos_climat_Sevilla!D6490/24</f>
        <v>32779.291666666664</v>
      </c>
      <c r="B6488">
        <f>Datos_climat_Sevilla!L6490</f>
        <v>2.1</v>
      </c>
      <c r="C6488">
        <f>Datos_climat_Sevilla!K6490</f>
        <v>30</v>
      </c>
      <c r="D6488">
        <f>Datos_climat_Sevilla!H6490</f>
        <v>15</v>
      </c>
      <c r="E6488">
        <f>Datos_climat_Sevilla!F6490</f>
        <v>0</v>
      </c>
      <c r="F6488">
        <f>Datos_climat_Sevilla!J6490/100</f>
        <v>1009.15</v>
      </c>
    </row>
    <row r="6489" spans="1:6" x14ac:dyDescent="0.25">
      <c r="A6489" s="3">
        <f>DATE(Datos_climat_Sevilla!A6491,Datos_climat_Sevilla!B6491,Datos_climat_Sevilla!C6491)+Datos_climat_Sevilla!D6491/24</f>
        <v>32779.333333333336</v>
      </c>
      <c r="B6489">
        <f>Datos_climat_Sevilla!L6491</f>
        <v>2</v>
      </c>
      <c r="C6489">
        <f>Datos_climat_Sevilla!K6491</f>
        <v>30</v>
      </c>
      <c r="D6489">
        <f>Datos_climat_Sevilla!H6491</f>
        <v>15</v>
      </c>
      <c r="E6489">
        <f>Datos_climat_Sevilla!F6491</f>
        <v>0</v>
      </c>
      <c r="F6489">
        <f>Datos_climat_Sevilla!J6491/100</f>
        <v>1009.15</v>
      </c>
    </row>
    <row r="6490" spans="1:6" x14ac:dyDescent="0.25">
      <c r="A6490" s="3">
        <f>DATE(Datos_climat_Sevilla!A6492,Datos_climat_Sevilla!B6492,Datos_climat_Sevilla!C6492)+Datos_climat_Sevilla!D6492/24</f>
        <v>32779.375</v>
      </c>
      <c r="B6490">
        <f>Datos_climat_Sevilla!L6492</f>
        <v>3</v>
      </c>
      <c r="C6490">
        <f>Datos_climat_Sevilla!K6492</f>
        <v>60</v>
      </c>
      <c r="D6490">
        <f>Datos_climat_Sevilla!H6492</f>
        <v>16.100000000000001</v>
      </c>
      <c r="E6490">
        <f>Datos_climat_Sevilla!F6492</f>
        <v>492</v>
      </c>
      <c r="F6490">
        <f>Datos_climat_Sevilla!J6492/100</f>
        <v>1009.15</v>
      </c>
    </row>
    <row r="6491" spans="1:6" x14ac:dyDescent="0.25">
      <c r="A6491" s="3">
        <f>DATE(Datos_climat_Sevilla!A6493,Datos_climat_Sevilla!B6493,Datos_climat_Sevilla!C6493)+Datos_climat_Sevilla!D6493/24</f>
        <v>32779.416666666664</v>
      </c>
      <c r="B6491">
        <f>Datos_climat_Sevilla!L6493</f>
        <v>3.1</v>
      </c>
      <c r="C6491">
        <f>Datos_climat_Sevilla!K6493</f>
        <v>60</v>
      </c>
      <c r="D6491">
        <f>Datos_climat_Sevilla!H6493</f>
        <v>18.3</v>
      </c>
      <c r="E6491">
        <f>Datos_climat_Sevilla!F6493</f>
        <v>659</v>
      </c>
      <c r="F6491">
        <f>Datos_climat_Sevilla!J6493/100</f>
        <v>1009.15</v>
      </c>
    </row>
    <row r="6492" spans="1:6" x14ac:dyDescent="0.25">
      <c r="A6492" s="3">
        <f>DATE(Datos_climat_Sevilla!A6494,Datos_climat_Sevilla!B6494,Datos_climat_Sevilla!C6494)+Datos_climat_Sevilla!D6494/24</f>
        <v>32779.458333333336</v>
      </c>
      <c r="B6492">
        <f>Datos_climat_Sevilla!L6494</f>
        <v>2</v>
      </c>
      <c r="C6492">
        <f>Datos_climat_Sevilla!K6494</f>
        <v>30</v>
      </c>
      <c r="D6492">
        <f>Datos_climat_Sevilla!H6494</f>
        <v>21.1</v>
      </c>
      <c r="E6492">
        <f>Datos_climat_Sevilla!F6494</f>
        <v>757</v>
      </c>
      <c r="F6492">
        <f>Datos_climat_Sevilla!J6494/100</f>
        <v>1009.15</v>
      </c>
    </row>
    <row r="6493" spans="1:6" x14ac:dyDescent="0.25">
      <c r="A6493" s="3">
        <f>DATE(Datos_climat_Sevilla!A6495,Datos_climat_Sevilla!B6495,Datos_climat_Sevilla!C6495)+Datos_climat_Sevilla!D6495/24</f>
        <v>32779.5</v>
      </c>
      <c r="B6493">
        <f>Datos_climat_Sevilla!L6495</f>
        <v>1.5</v>
      </c>
      <c r="C6493">
        <f>Datos_climat_Sevilla!K6495</f>
        <v>60</v>
      </c>
      <c r="D6493">
        <f>Datos_climat_Sevilla!H6495</f>
        <v>24.4</v>
      </c>
      <c r="E6493">
        <f>Datos_climat_Sevilla!F6495</f>
        <v>817</v>
      </c>
      <c r="F6493">
        <f>Datos_climat_Sevilla!J6495/100</f>
        <v>1009.15</v>
      </c>
    </row>
    <row r="6494" spans="1:6" x14ac:dyDescent="0.25">
      <c r="A6494" s="3">
        <f>DATE(Datos_climat_Sevilla!A6496,Datos_climat_Sevilla!B6496,Datos_climat_Sevilla!C6496)+Datos_climat_Sevilla!D6496/24</f>
        <v>32779.541666666664</v>
      </c>
      <c r="B6494">
        <f>Datos_climat_Sevilla!L6496</f>
        <v>2.1</v>
      </c>
      <c r="C6494">
        <f>Datos_climat_Sevilla!K6496</f>
        <v>60</v>
      </c>
      <c r="D6494">
        <f>Datos_climat_Sevilla!H6496</f>
        <v>27.2</v>
      </c>
      <c r="E6494">
        <f>Datos_climat_Sevilla!F6496</f>
        <v>848</v>
      </c>
      <c r="F6494">
        <f>Datos_climat_Sevilla!J6496/100</f>
        <v>1009.15</v>
      </c>
    </row>
    <row r="6495" spans="1:6" x14ac:dyDescent="0.25">
      <c r="A6495" s="3">
        <f>DATE(Datos_climat_Sevilla!A6497,Datos_climat_Sevilla!B6497,Datos_climat_Sevilla!C6497)+Datos_climat_Sevilla!D6497/24</f>
        <v>32779.583333333336</v>
      </c>
      <c r="B6495">
        <f>Datos_climat_Sevilla!L6497</f>
        <v>0</v>
      </c>
      <c r="C6495">
        <f>Datos_climat_Sevilla!K6497</f>
        <v>0</v>
      </c>
      <c r="D6495">
        <f>Datos_climat_Sevilla!H6497</f>
        <v>30</v>
      </c>
      <c r="E6495">
        <f>Datos_climat_Sevilla!F6497</f>
        <v>794</v>
      </c>
      <c r="F6495">
        <f>Datos_climat_Sevilla!J6497/100</f>
        <v>1009.15</v>
      </c>
    </row>
    <row r="6496" spans="1:6" x14ac:dyDescent="0.25">
      <c r="A6496" s="3">
        <f>DATE(Datos_climat_Sevilla!A6498,Datos_climat_Sevilla!B6498,Datos_climat_Sevilla!C6498)+Datos_climat_Sevilla!D6498/24</f>
        <v>32779.625</v>
      </c>
      <c r="B6496">
        <f>Datos_climat_Sevilla!L6498</f>
        <v>0</v>
      </c>
      <c r="C6496">
        <f>Datos_climat_Sevilla!K6498</f>
        <v>0</v>
      </c>
      <c r="D6496">
        <f>Datos_climat_Sevilla!H6498</f>
        <v>31.7</v>
      </c>
      <c r="E6496">
        <f>Datos_climat_Sevilla!F6498</f>
        <v>807</v>
      </c>
      <c r="F6496">
        <f>Datos_climat_Sevilla!J6498/100</f>
        <v>1009.15</v>
      </c>
    </row>
    <row r="6497" spans="1:6" x14ac:dyDescent="0.25">
      <c r="A6497" s="3">
        <f>DATE(Datos_climat_Sevilla!A6499,Datos_climat_Sevilla!B6499,Datos_climat_Sevilla!C6499)+Datos_climat_Sevilla!D6499/24</f>
        <v>32779.666666666664</v>
      </c>
      <c r="B6497">
        <f>Datos_climat_Sevilla!L6499</f>
        <v>2.1</v>
      </c>
      <c r="C6497">
        <f>Datos_climat_Sevilla!K6499</f>
        <v>360</v>
      </c>
      <c r="D6497">
        <f>Datos_climat_Sevilla!H6499</f>
        <v>32.799999999999997</v>
      </c>
      <c r="E6497">
        <f>Datos_climat_Sevilla!F6499</f>
        <v>785</v>
      </c>
      <c r="F6497">
        <f>Datos_climat_Sevilla!J6499/100</f>
        <v>1009.15</v>
      </c>
    </row>
    <row r="6498" spans="1:6" x14ac:dyDescent="0.25">
      <c r="A6498" s="3">
        <f>DATE(Datos_climat_Sevilla!A6500,Datos_climat_Sevilla!B6500,Datos_climat_Sevilla!C6500)+Datos_climat_Sevilla!D6500/24</f>
        <v>32779.708333333336</v>
      </c>
      <c r="B6498">
        <f>Datos_climat_Sevilla!L6500</f>
        <v>0</v>
      </c>
      <c r="C6498">
        <f>Datos_climat_Sevilla!K6500</f>
        <v>0</v>
      </c>
      <c r="D6498">
        <f>Datos_climat_Sevilla!H6500</f>
        <v>32.200000000000003</v>
      </c>
      <c r="E6498">
        <f>Datos_climat_Sevilla!F6500</f>
        <v>712</v>
      </c>
      <c r="F6498">
        <f>Datos_climat_Sevilla!J6500/100</f>
        <v>1009.15</v>
      </c>
    </row>
    <row r="6499" spans="1:6" x14ac:dyDescent="0.25">
      <c r="A6499" s="3">
        <f>DATE(Datos_climat_Sevilla!A6501,Datos_climat_Sevilla!B6501,Datos_climat_Sevilla!C6501)+Datos_climat_Sevilla!D6501/24</f>
        <v>32779.75</v>
      </c>
      <c r="B6499">
        <f>Datos_climat_Sevilla!L6501</f>
        <v>0</v>
      </c>
      <c r="C6499">
        <f>Datos_climat_Sevilla!K6501</f>
        <v>0</v>
      </c>
      <c r="D6499">
        <f>Datos_climat_Sevilla!H6501</f>
        <v>30.6</v>
      </c>
      <c r="E6499">
        <f>Datos_climat_Sevilla!F6501</f>
        <v>611</v>
      </c>
      <c r="F6499">
        <f>Datos_climat_Sevilla!J6501/100</f>
        <v>1009.15</v>
      </c>
    </row>
    <row r="6500" spans="1:6" x14ac:dyDescent="0.25">
      <c r="A6500" s="3">
        <f>DATE(Datos_climat_Sevilla!A6502,Datos_climat_Sevilla!B6502,Datos_climat_Sevilla!C6502)+Datos_climat_Sevilla!D6502/24</f>
        <v>32779.791666666664</v>
      </c>
      <c r="B6500">
        <f>Datos_climat_Sevilla!L6502</f>
        <v>0</v>
      </c>
      <c r="C6500">
        <f>Datos_climat_Sevilla!K6502</f>
        <v>0</v>
      </c>
      <c r="D6500">
        <f>Datos_climat_Sevilla!H6502</f>
        <v>27.8</v>
      </c>
      <c r="E6500">
        <f>Datos_climat_Sevilla!F6502</f>
        <v>0</v>
      </c>
      <c r="F6500">
        <f>Datos_climat_Sevilla!J6502/100</f>
        <v>1009.15</v>
      </c>
    </row>
    <row r="6501" spans="1:6" x14ac:dyDescent="0.25">
      <c r="A6501" s="3">
        <f>DATE(Datos_climat_Sevilla!A6503,Datos_climat_Sevilla!B6503,Datos_climat_Sevilla!C6503)+Datos_climat_Sevilla!D6503/24</f>
        <v>32779.833333333336</v>
      </c>
      <c r="B6501">
        <f>Datos_climat_Sevilla!L6503</f>
        <v>0</v>
      </c>
      <c r="C6501">
        <f>Datos_climat_Sevilla!K6503</f>
        <v>0</v>
      </c>
      <c r="D6501">
        <f>Datos_climat_Sevilla!H6503</f>
        <v>25.6</v>
      </c>
      <c r="E6501">
        <f>Datos_climat_Sevilla!F6503</f>
        <v>0</v>
      </c>
      <c r="F6501">
        <f>Datos_climat_Sevilla!J6503/100</f>
        <v>1009.15</v>
      </c>
    </row>
    <row r="6502" spans="1:6" x14ac:dyDescent="0.25">
      <c r="A6502" s="3">
        <f>DATE(Datos_climat_Sevilla!A6504,Datos_climat_Sevilla!B6504,Datos_climat_Sevilla!C6504)+Datos_climat_Sevilla!D6504/24</f>
        <v>32779.875</v>
      </c>
      <c r="B6502">
        <f>Datos_climat_Sevilla!L6504</f>
        <v>0</v>
      </c>
      <c r="C6502">
        <f>Datos_climat_Sevilla!K6504</f>
        <v>0</v>
      </c>
      <c r="D6502">
        <f>Datos_climat_Sevilla!H6504</f>
        <v>23.3</v>
      </c>
      <c r="E6502">
        <f>Datos_climat_Sevilla!F6504</f>
        <v>0</v>
      </c>
      <c r="F6502">
        <f>Datos_climat_Sevilla!J6504/100</f>
        <v>1009.15</v>
      </c>
    </row>
    <row r="6503" spans="1:6" x14ac:dyDescent="0.25">
      <c r="A6503" s="3">
        <f>DATE(Datos_climat_Sevilla!A6505,Datos_climat_Sevilla!B6505,Datos_climat_Sevilla!C6505)+Datos_climat_Sevilla!D6505/24</f>
        <v>32779.916666666664</v>
      </c>
      <c r="B6503">
        <f>Datos_climat_Sevilla!L6505</f>
        <v>3.1</v>
      </c>
      <c r="C6503">
        <f>Datos_climat_Sevilla!K6505</f>
        <v>290</v>
      </c>
      <c r="D6503">
        <f>Datos_climat_Sevilla!H6505</f>
        <v>21.7</v>
      </c>
      <c r="E6503">
        <f>Datos_climat_Sevilla!F6505</f>
        <v>0</v>
      </c>
      <c r="F6503">
        <f>Datos_climat_Sevilla!J6505/100</f>
        <v>1009.15</v>
      </c>
    </row>
    <row r="6504" spans="1:6" x14ac:dyDescent="0.25">
      <c r="A6504" s="3">
        <f>DATE(Datos_climat_Sevilla!A6506,Datos_climat_Sevilla!B6506,Datos_climat_Sevilla!C6506)+Datos_climat_Sevilla!D6506/24</f>
        <v>32779.958333333336</v>
      </c>
      <c r="B6504">
        <f>Datos_climat_Sevilla!L6506</f>
        <v>2.5</v>
      </c>
      <c r="C6504">
        <f>Datos_climat_Sevilla!K6506</f>
        <v>270</v>
      </c>
      <c r="D6504">
        <f>Datos_climat_Sevilla!H6506</f>
        <v>20</v>
      </c>
      <c r="E6504">
        <f>Datos_climat_Sevilla!F6506</f>
        <v>0</v>
      </c>
      <c r="F6504">
        <f>Datos_climat_Sevilla!J6506/100</f>
        <v>1009.15</v>
      </c>
    </row>
    <row r="6505" spans="1:6" x14ac:dyDescent="0.25">
      <c r="A6505" s="3">
        <f>DATE(Datos_climat_Sevilla!A6507,Datos_climat_Sevilla!B6507,Datos_climat_Sevilla!C6507)+Datos_climat_Sevilla!D6507/24</f>
        <v>32780</v>
      </c>
      <c r="B6505">
        <f>Datos_climat_Sevilla!L6507</f>
        <v>0</v>
      </c>
      <c r="C6505">
        <f>Datos_climat_Sevilla!K6507</f>
        <v>0</v>
      </c>
      <c r="D6505">
        <f>Datos_climat_Sevilla!H6507</f>
        <v>19.399999999999999</v>
      </c>
      <c r="E6505">
        <f>Datos_climat_Sevilla!F6507</f>
        <v>0</v>
      </c>
      <c r="F6505">
        <f>Datos_climat_Sevilla!J6507/100</f>
        <v>1009.15</v>
      </c>
    </row>
    <row r="6506" spans="1:6" x14ac:dyDescent="0.25">
      <c r="A6506" s="3">
        <f>DATE(Datos_climat_Sevilla!A6508,Datos_climat_Sevilla!B6508,Datos_climat_Sevilla!C6508)+Datos_climat_Sevilla!D6508/24</f>
        <v>32780.041666666664</v>
      </c>
      <c r="B6506">
        <f>Datos_climat_Sevilla!L6508</f>
        <v>0</v>
      </c>
      <c r="C6506">
        <f>Datos_climat_Sevilla!K6508</f>
        <v>0</v>
      </c>
      <c r="D6506">
        <f>Datos_climat_Sevilla!H6508</f>
        <v>18.3</v>
      </c>
      <c r="E6506">
        <f>Datos_climat_Sevilla!F6508</f>
        <v>0</v>
      </c>
      <c r="F6506">
        <f>Datos_climat_Sevilla!J6508/100</f>
        <v>1009.15</v>
      </c>
    </row>
    <row r="6507" spans="1:6" x14ac:dyDescent="0.25">
      <c r="A6507" s="3">
        <f>DATE(Datos_climat_Sevilla!A6509,Datos_climat_Sevilla!B6509,Datos_climat_Sevilla!C6509)+Datos_climat_Sevilla!D6509/24</f>
        <v>32780.083333333336</v>
      </c>
      <c r="B6507">
        <f>Datos_climat_Sevilla!L6509</f>
        <v>0</v>
      </c>
      <c r="C6507">
        <f>Datos_climat_Sevilla!K6509</f>
        <v>0</v>
      </c>
      <c r="D6507">
        <f>Datos_climat_Sevilla!H6509</f>
        <v>17.8</v>
      </c>
      <c r="E6507">
        <f>Datos_climat_Sevilla!F6509</f>
        <v>0</v>
      </c>
      <c r="F6507">
        <f>Datos_climat_Sevilla!J6509/100</f>
        <v>1009.15</v>
      </c>
    </row>
    <row r="6508" spans="1:6" x14ac:dyDescent="0.25">
      <c r="A6508" s="3">
        <f>DATE(Datos_climat_Sevilla!A6510,Datos_climat_Sevilla!B6510,Datos_climat_Sevilla!C6510)+Datos_climat_Sevilla!D6510/24</f>
        <v>32780.125</v>
      </c>
      <c r="B6508">
        <f>Datos_climat_Sevilla!L6510</f>
        <v>0</v>
      </c>
      <c r="C6508">
        <f>Datos_climat_Sevilla!K6510</f>
        <v>0</v>
      </c>
      <c r="D6508">
        <f>Datos_climat_Sevilla!H6510</f>
        <v>17.2</v>
      </c>
      <c r="E6508">
        <f>Datos_climat_Sevilla!F6510</f>
        <v>0</v>
      </c>
      <c r="F6508">
        <f>Datos_climat_Sevilla!J6510/100</f>
        <v>1009.15</v>
      </c>
    </row>
    <row r="6509" spans="1:6" x14ac:dyDescent="0.25">
      <c r="A6509" s="3">
        <f>DATE(Datos_climat_Sevilla!A6511,Datos_climat_Sevilla!B6511,Datos_climat_Sevilla!C6511)+Datos_climat_Sevilla!D6511/24</f>
        <v>32780.166666666664</v>
      </c>
      <c r="B6509">
        <f>Datos_climat_Sevilla!L6511</f>
        <v>2.1</v>
      </c>
      <c r="C6509">
        <f>Datos_climat_Sevilla!K6511</f>
        <v>160</v>
      </c>
      <c r="D6509">
        <f>Datos_climat_Sevilla!H6511</f>
        <v>16.7</v>
      </c>
      <c r="E6509">
        <f>Datos_climat_Sevilla!F6511</f>
        <v>0</v>
      </c>
      <c r="F6509">
        <f>Datos_climat_Sevilla!J6511/100</f>
        <v>1009.15</v>
      </c>
    </row>
    <row r="6510" spans="1:6" x14ac:dyDescent="0.25">
      <c r="A6510" s="3">
        <f>DATE(Datos_climat_Sevilla!A6512,Datos_climat_Sevilla!B6512,Datos_climat_Sevilla!C6512)+Datos_climat_Sevilla!D6512/24</f>
        <v>32780.208333333336</v>
      </c>
      <c r="B6510">
        <f>Datos_climat_Sevilla!L6512</f>
        <v>0</v>
      </c>
      <c r="C6510">
        <f>Datos_climat_Sevilla!K6512</f>
        <v>0</v>
      </c>
      <c r="D6510">
        <f>Datos_climat_Sevilla!H6512</f>
        <v>16.100000000000001</v>
      </c>
      <c r="E6510">
        <f>Datos_climat_Sevilla!F6512</f>
        <v>0</v>
      </c>
      <c r="F6510">
        <f>Datos_climat_Sevilla!J6512/100</f>
        <v>1009.15</v>
      </c>
    </row>
    <row r="6511" spans="1:6" x14ac:dyDescent="0.25">
      <c r="A6511" s="3">
        <f>DATE(Datos_climat_Sevilla!A6513,Datos_climat_Sevilla!B6513,Datos_climat_Sevilla!C6513)+Datos_climat_Sevilla!D6513/24</f>
        <v>32780.25</v>
      </c>
      <c r="B6511">
        <f>Datos_climat_Sevilla!L6513</f>
        <v>0</v>
      </c>
      <c r="C6511">
        <f>Datos_climat_Sevilla!K6513</f>
        <v>0</v>
      </c>
      <c r="D6511">
        <f>Datos_climat_Sevilla!H6513</f>
        <v>15.6</v>
      </c>
      <c r="E6511">
        <f>Datos_climat_Sevilla!F6513</f>
        <v>0</v>
      </c>
      <c r="F6511">
        <f>Datos_climat_Sevilla!J6513/100</f>
        <v>1009.15</v>
      </c>
    </row>
    <row r="6512" spans="1:6" x14ac:dyDescent="0.25">
      <c r="A6512" s="3">
        <f>DATE(Datos_climat_Sevilla!A6514,Datos_climat_Sevilla!B6514,Datos_climat_Sevilla!C6514)+Datos_climat_Sevilla!D6514/24</f>
        <v>32780.291666666664</v>
      </c>
      <c r="B6512">
        <f>Datos_climat_Sevilla!L6514</f>
        <v>0</v>
      </c>
      <c r="C6512">
        <f>Datos_climat_Sevilla!K6514</f>
        <v>0</v>
      </c>
      <c r="D6512">
        <f>Datos_climat_Sevilla!H6514</f>
        <v>15.6</v>
      </c>
      <c r="E6512">
        <f>Datos_climat_Sevilla!F6514</f>
        <v>0</v>
      </c>
      <c r="F6512">
        <f>Datos_climat_Sevilla!J6514/100</f>
        <v>1009.15</v>
      </c>
    </row>
    <row r="6513" spans="1:6" x14ac:dyDescent="0.25">
      <c r="A6513" s="3">
        <f>DATE(Datos_climat_Sevilla!A6515,Datos_climat_Sevilla!B6515,Datos_climat_Sevilla!C6515)+Datos_climat_Sevilla!D6515/24</f>
        <v>32780.333333333336</v>
      </c>
      <c r="B6513">
        <f>Datos_climat_Sevilla!L6515</f>
        <v>0</v>
      </c>
      <c r="C6513">
        <f>Datos_climat_Sevilla!K6515</f>
        <v>0</v>
      </c>
      <c r="D6513">
        <f>Datos_climat_Sevilla!H6515</f>
        <v>15.6</v>
      </c>
      <c r="E6513">
        <f>Datos_climat_Sevilla!F6515</f>
        <v>0</v>
      </c>
      <c r="F6513">
        <f>Datos_climat_Sevilla!J6515/100</f>
        <v>1009.15</v>
      </c>
    </row>
    <row r="6514" spans="1:6" x14ac:dyDescent="0.25">
      <c r="A6514" s="3">
        <f>DATE(Datos_climat_Sevilla!A6516,Datos_climat_Sevilla!B6516,Datos_climat_Sevilla!C6516)+Datos_climat_Sevilla!D6516/24</f>
        <v>32780.375</v>
      </c>
      <c r="B6514">
        <f>Datos_climat_Sevilla!L6516</f>
        <v>1.5</v>
      </c>
      <c r="C6514">
        <f>Datos_climat_Sevilla!K6516</f>
        <v>30</v>
      </c>
      <c r="D6514">
        <f>Datos_climat_Sevilla!H6516</f>
        <v>16.7</v>
      </c>
      <c r="E6514">
        <f>Datos_climat_Sevilla!F6516</f>
        <v>53</v>
      </c>
      <c r="F6514">
        <f>Datos_climat_Sevilla!J6516/100</f>
        <v>1009.15</v>
      </c>
    </row>
    <row r="6515" spans="1:6" x14ac:dyDescent="0.25">
      <c r="A6515" s="3">
        <f>DATE(Datos_climat_Sevilla!A6517,Datos_climat_Sevilla!B6517,Datos_climat_Sevilla!C6517)+Datos_climat_Sevilla!D6517/24</f>
        <v>32780.416666666664</v>
      </c>
      <c r="B6515">
        <f>Datos_climat_Sevilla!L6517</f>
        <v>2.1</v>
      </c>
      <c r="C6515">
        <f>Datos_climat_Sevilla!K6517</f>
        <v>30</v>
      </c>
      <c r="D6515">
        <f>Datos_climat_Sevilla!H6517</f>
        <v>18.899999999999999</v>
      </c>
      <c r="E6515">
        <f>Datos_climat_Sevilla!F6517</f>
        <v>72</v>
      </c>
      <c r="F6515">
        <f>Datos_climat_Sevilla!J6517/100</f>
        <v>1009.15</v>
      </c>
    </row>
    <row r="6516" spans="1:6" x14ac:dyDescent="0.25">
      <c r="A6516" s="3">
        <f>DATE(Datos_climat_Sevilla!A6518,Datos_climat_Sevilla!B6518,Datos_climat_Sevilla!C6518)+Datos_climat_Sevilla!D6518/24</f>
        <v>32780.458333333336</v>
      </c>
      <c r="B6516">
        <f>Datos_climat_Sevilla!L6518</f>
        <v>0</v>
      </c>
      <c r="C6516">
        <f>Datos_climat_Sevilla!K6518</f>
        <v>0</v>
      </c>
      <c r="D6516">
        <f>Datos_climat_Sevilla!H6518</f>
        <v>21.7</v>
      </c>
      <c r="E6516">
        <f>Datos_climat_Sevilla!F6518</f>
        <v>605</v>
      </c>
      <c r="F6516">
        <f>Datos_climat_Sevilla!J6518/100</f>
        <v>1009.15</v>
      </c>
    </row>
    <row r="6517" spans="1:6" x14ac:dyDescent="0.25">
      <c r="A6517" s="3">
        <f>DATE(Datos_climat_Sevilla!A6519,Datos_climat_Sevilla!B6519,Datos_climat_Sevilla!C6519)+Datos_climat_Sevilla!D6519/24</f>
        <v>32780.5</v>
      </c>
      <c r="B6517">
        <f>Datos_climat_Sevilla!L6519</f>
        <v>0</v>
      </c>
      <c r="C6517">
        <f>Datos_climat_Sevilla!K6519</f>
        <v>0</v>
      </c>
      <c r="D6517">
        <f>Datos_climat_Sevilla!H6519</f>
        <v>25</v>
      </c>
      <c r="E6517">
        <f>Datos_climat_Sevilla!F6519</f>
        <v>794</v>
      </c>
      <c r="F6517">
        <f>Datos_climat_Sevilla!J6519/100</f>
        <v>1009.15</v>
      </c>
    </row>
    <row r="6518" spans="1:6" x14ac:dyDescent="0.25">
      <c r="A6518" s="3">
        <f>DATE(Datos_climat_Sevilla!A6520,Datos_climat_Sevilla!B6520,Datos_climat_Sevilla!C6520)+Datos_climat_Sevilla!D6520/24</f>
        <v>32780.541666666664</v>
      </c>
      <c r="B6518">
        <f>Datos_climat_Sevilla!L6520</f>
        <v>0</v>
      </c>
      <c r="C6518">
        <f>Datos_climat_Sevilla!K6520</f>
        <v>0</v>
      </c>
      <c r="D6518">
        <f>Datos_climat_Sevilla!H6520</f>
        <v>28.3</v>
      </c>
      <c r="E6518">
        <f>Datos_climat_Sevilla!F6520</f>
        <v>798</v>
      </c>
      <c r="F6518">
        <f>Datos_climat_Sevilla!J6520/100</f>
        <v>1009.15</v>
      </c>
    </row>
    <row r="6519" spans="1:6" x14ac:dyDescent="0.25">
      <c r="A6519" s="3">
        <f>DATE(Datos_climat_Sevilla!A6521,Datos_climat_Sevilla!B6521,Datos_climat_Sevilla!C6521)+Datos_climat_Sevilla!D6521/24</f>
        <v>32780.583333333336</v>
      </c>
      <c r="B6519">
        <f>Datos_climat_Sevilla!L6521</f>
        <v>1.5</v>
      </c>
      <c r="C6519">
        <f>Datos_climat_Sevilla!K6521</f>
        <v>20</v>
      </c>
      <c r="D6519">
        <f>Datos_climat_Sevilla!H6521</f>
        <v>30.6</v>
      </c>
      <c r="E6519">
        <f>Datos_climat_Sevilla!F6521</f>
        <v>842</v>
      </c>
      <c r="F6519">
        <f>Datos_climat_Sevilla!J6521/100</f>
        <v>1009.15</v>
      </c>
    </row>
    <row r="6520" spans="1:6" x14ac:dyDescent="0.25">
      <c r="A6520" s="3">
        <f>DATE(Datos_climat_Sevilla!A6522,Datos_climat_Sevilla!B6522,Datos_climat_Sevilla!C6522)+Datos_climat_Sevilla!D6522/24</f>
        <v>32780.625</v>
      </c>
      <c r="B6520">
        <f>Datos_climat_Sevilla!L6522</f>
        <v>0</v>
      </c>
      <c r="C6520">
        <f>Datos_climat_Sevilla!K6522</f>
        <v>0</v>
      </c>
      <c r="D6520">
        <f>Datos_climat_Sevilla!H6522</f>
        <v>32.799999999999997</v>
      </c>
      <c r="E6520">
        <f>Datos_climat_Sevilla!F6522</f>
        <v>687</v>
      </c>
      <c r="F6520">
        <f>Datos_climat_Sevilla!J6522/100</f>
        <v>1009.15</v>
      </c>
    </row>
    <row r="6521" spans="1:6" x14ac:dyDescent="0.25">
      <c r="A6521" s="3">
        <f>DATE(Datos_climat_Sevilla!A6523,Datos_climat_Sevilla!B6523,Datos_climat_Sevilla!C6523)+Datos_climat_Sevilla!D6523/24</f>
        <v>32780.666666666664</v>
      </c>
      <c r="B6521">
        <f>Datos_climat_Sevilla!L6523</f>
        <v>0</v>
      </c>
      <c r="C6521">
        <f>Datos_climat_Sevilla!K6523</f>
        <v>0</v>
      </c>
      <c r="D6521">
        <f>Datos_climat_Sevilla!H6523</f>
        <v>33.299999999999997</v>
      </c>
      <c r="E6521">
        <f>Datos_climat_Sevilla!F6523</f>
        <v>738</v>
      </c>
      <c r="F6521">
        <f>Datos_climat_Sevilla!J6523/100</f>
        <v>1009.15</v>
      </c>
    </row>
    <row r="6522" spans="1:6" x14ac:dyDescent="0.25">
      <c r="A6522" s="3">
        <f>DATE(Datos_climat_Sevilla!A6524,Datos_climat_Sevilla!B6524,Datos_climat_Sevilla!C6524)+Datos_climat_Sevilla!D6524/24</f>
        <v>32780.708333333336</v>
      </c>
      <c r="B6522">
        <f>Datos_climat_Sevilla!L6524</f>
        <v>0</v>
      </c>
      <c r="C6522">
        <f>Datos_climat_Sevilla!K6524</f>
        <v>0</v>
      </c>
      <c r="D6522">
        <f>Datos_climat_Sevilla!H6524</f>
        <v>32.799999999999997</v>
      </c>
      <c r="E6522">
        <f>Datos_climat_Sevilla!F6524</f>
        <v>671</v>
      </c>
      <c r="F6522">
        <f>Datos_climat_Sevilla!J6524/100</f>
        <v>1009.15</v>
      </c>
    </row>
    <row r="6523" spans="1:6" x14ac:dyDescent="0.25">
      <c r="A6523" s="3">
        <f>DATE(Datos_climat_Sevilla!A6525,Datos_climat_Sevilla!B6525,Datos_climat_Sevilla!C6525)+Datos_climat_Sevilla!D6525/24</f>
        <v>32780.75</v>
      </c>
      <c r="B6523">
        <f>Datos_climat_Sevilla!L6525</f>
        <v>0</v>
      </c>
      <c r="C6523">
        <f>Datos_climat_Sevilla!K6525</f>
        <v>999</v>
      </c>
      <c r="D6523">
        <f>Datos_climat_Sevilla!H6525</f>
        <v>31.1</v>
      </c>
      <c r="E6523">
        <f>Datos_climat_Sevilla!F6525</f>
        <v>343</v>
      </c>
      <c r="F6523">
        <f>Datos_climat_Sevilla!J6525/100</f>
        <v>1009.15</v>
      </c>
    </row>
    <row r="6524" spans="1:6" x14ac:dyDescent="0.25">
      <c r="A6524" s="3">
        <f>DATE(Datos_climat_Sevilla!A6526,Datos_climat_Sevilla!B6526,Datos_climat_Sevilla!C6526)+Datos_climat_Sevilla!D6526/24</f>
        <v>32780.791666666664</v>
      </c>
      <c r="B6524">
        <f>Datos_climat_Sevilla!L6526</f>
        <v>0</v>
      </c>
      <c r="C6524">
        <f>Datos_climat_Sevilla!K6526</f>
        <v>0</v>
      </c>
      <c r="D6524">
        <f>Datos_climat_Sevilla!H6526</f>
        <v>28.3</v>
      </c>
      <c r="E6524">
        <f>Datos_climat_Sevilla!F6526</f>
        <v>0</v>
      </c>
      <c r="F6524">
        <f>Datos_climat_Sevilla!J6526/100</f>
        <v>1009.15</v>
      </c>
    </row>
    <row r="6525" spans="1:6" x14ac:dyDescent="0.25">
      <c r="A6525" s="3">
        <f>DATE(Datos_climat_Sevilla!A6527,Datos_climat_Sevilla!B6527,Datos_climat_Sevilla!C6527)+Datos_climat_Sevilla!D6527/24</f>
        <v>32780.833333333336</v>
      </c>
      <c r="B6525">
        <f>Datos_climat_Sevilla!L6527</f>
        <v>2</v>
      </c>
      <c r="C6525">
        <f>Datos_climat_Sevilla!K6527</f>
        <v>240</v>
      </c>
      <c r="D6525">
        <f>Datos_climat_Sevilla!H6527</f>
        <v>26.1</v>
      </c>
      <c r="E6525">
        <f>Datos_climat_Sevilla!F6527</f>
        <v>0</v>
      </c>
      <c r="F6525">
        <f>Datos_climat_Sevilla!J6527/100</f>
        <v>1009.15</v>
      </c>
    </row>
    <row r="6526" spans="1:6" x14ac:dyDescent="0.25">
      <c r="A6526" s="3">
        <f>DATE(Datos_climat_Sevilla!A6528,Datos_climat_Sevilla!B6528,Datos_climat_Sevilla!C6528)+Datos_climat_Sevilla!D6528/24</f>
        <v>32780.875</v>
      </c>
      <c r="B6526">
        <f>Datos_climat_Sevilla!L6528</f>
        <v>2.5</v>
      </c>
      <c r="C6526">
        <f>Datos_climat_Sevilla!K6528</f>
        <v>230</v>
      </c>
      <c r="D6526">
        <f>Datos_climat_Sevilla!H6528</f>
        <v>23.9</v>
      </c>
      <c r="E6526">
        <f>Datos_climat_Sevilla!F6528</f>
        <v>0</v>
      </c>
      <c r="F6526">
        <f>Datos_climat_Sevilla!J6528/100</f>
        <v>1009.15</v>
      </c>
    </row>
    <row r="6527" spans="1:6" x14ac:dyDescent="0.25">
      <c r="A6527" s="3">
        <f>DATE(Datos_climat_Sevilla!A6529,Datos_climat_Sevilla!B6529,Datos_climat_Sevilla!C6529)+Datos_climat_Sevilla!D6529/24</f>
        <v>32780.916666666664</v>
      </c>
      <c r="B6527">
        <f>Datos_climat_Sevilla!L6529</f>
        <v>2.1</v>
      </c>
      <c r="C6527">
        <f>Datos_climat_Sevilla!K6529</f>
        <v>230</v>
      </c>
      <c r="D6527">
        <f>Datos_climat_Sevilla!H6529</f>
        <v>22.2</v>
      </c>
      <c r="E6527">
        <f>Datos_climat_Sevilla!F6529</f>
        <v>0</v>
      </c>
      <c r="F6527">
        <f>Datos_climat_Sevilla!J6529/100</f>
        <v>1009.15</v>
      </c>
    </row>
    <row r="6528" spans="1:6" x14ac:dyDescent="0.25">
      <c r="A6528" s="3">
        <f>DATE(Datos_climat_Sevilla!A6530,Datos_climat_Sevilla!B6530,Datos_climat_Sevilla!C6530)+Datos_climat_Sevilla!D6530/24</f>
        <v>32780.958333333336</v>
      </c>
      <c r="B6528">
        <f>Datos_climat_Sevilla!L6530</f>
        <v>2</v>
      </c>
      <c r="C6528">
        <f>Datos_climat_Sevilla!K6530</f>
        <v>280</v>
      </c>
      <c r="D6528">
        <f>Datos_climat_Sevilla!H6530</f>
        <v>20.6</v>
      </c>
      <c r="E6528">
        <f>Datos_climat_Sevilla!F6530</f>
        <v>0</v>
      </c>
      <c r="F6528">
        <f>Datos_climat_Sevilla!J6530/100</f>
        <v>1009.15</v>
      </c>
    </row>
    <row r="6529" spans="1:6" x14ac:dyDescent="0.25">
      <c r="A6529" s="3">
        <f>DATE(Datos_climat_Sevilla!A6531,Datos_climat_Sevilla!B6531,Datos_climat_Sevilla!C6531)+Datos_climat_Sevilla!D6531/24</f>
        <v>32781</v>
      </c>
      <c r="B6529">
        <f>Datos_climat_Sevilla!L6531</f>
        <v>1.5</v>
      </c>
      <c r="C6529">
        <f>Datos_climat_Sevilla!K6531</f>
        <v>280</v>
      </c>
      <c r="D6529">
        <f>Datos_climat_Sevilla!H6531</f>
        <v>20</v>
      </c>
      <c r="E6529">
        <f>Datos_climat_Sevilla!F6531</f>
        <v>0</v>
      </c>
      <c r="F6529">
        <f>Datos_climat_Sevilla!J6531/100</f>
        <v>1009.15</v>
      </c>
    </row>
    <row r="6530" spans="1:6" x14ac:dyDescent="0.25">
      <c r="A6530" s="3">
        <f>DATE(Datos_climat_Sevilla!A6532,Datos_climat_Sevilla!B6532,Datos_climat_Sevilla!C6532)+Datos_climat_Sevilla!D6532/24</f>
        <v>32781.041666666664</v>
      </c>
      <c r="B6530">
        <f>Datos_climat_Sevilla!L6532</f>
        <v>0</v>
      </c>
      <c r="C6530">
        <f>Datos_climat_Sevilla!K6532</f>
        <v>0</v>
      </c>
      <c r="D6530">
        <f>Datos_climat_Sevilla!H6532</f>
        <v>18.899999999999999</v>
      </c>
      <c r="E6530">
        <f>Datos_climat_Sevilla!F6532</f>
        <v>0</v>
      </c>
      <c r="F6530">
        <f>Datos_climat_Sevilla!J6532/100</f>
        <v>1009.15</v>
      </c>
    </row>
    <row r="6531" spans="1:6" x14ac:dyDescent="0.25">
      <c r="A6531" s="3">
        <f>DATE(Datos_climat_Sevilla!A6533,Datos_climat_Sevilla!B6533,Datos_climat_Sevilla!C6533)+Datos_climat_Sevilla!D6533/24</f>
        <v>32781.083333333336</v>
      </c>
      <c r="B6531">
        <f>Datos_climat_Sevilla!L6533</f>
        <v>1.5</v>
      </c>
      <c r="C6531">
        <f>Datos_climat_Sevilla!K6533</f>
        <v>340</v>
      </c>
      <c r="D6531">
        <f>Datos_climat_Sevilla!H6533</f>
        <v>18.3</v>
      </c>
      <c r="E6531">
        <f>Datos_climat_Sevilla!F6533</f>
        <v>0</v>
      </c>
      <c r="F6531">
        <f>Datos_climat_Sevilla!J6533/100</f>
        <v>1009.15</v>
      </c>
    </row>
    <row r="6532" spans="1:6" x14ac:dyDescent="0.25">
      <c r="A6532" s="3">
        <f>DATE(Datos_climat_Sevilla!A6534,Datos_climat_Sevilla!B6534,Datos_climat_Sevilla!C6534)+Datos_climat_Sevilla!D6534/24</f>
        <v>32781.125</v>
      </c>
      <c r="B6532">
        <f>Datos_climat_Sevilla!L6534</f>
        <v>1.5</v>
      </c>
      <c r="C6532">
        <f>Datos_climat_Sevilla!K6534</f>
        <v>330</v>
      </c>
      <c r="D6532">
        <f>Datos_climat_Sevilla!H6534</f>
        <v>17.8</v>
      </c>
      <c r="E6532">
        <f>Datos_climat_Sevilla!F6534</f>
        <v>0</v>
      </c>
      <c r="F6532">
        <f>Datos_climat_Sevilla!J6534/100</f>
        <v>1009.15</v>
      </c>
    </row>
    <row r="6533" spans="1:6" x14ac:dyDescent="0.25">
      <c r="A6533" s="3">
        <f>DATE(Datos_climat_Sevilla!A6535,Datos_climat_Sevilla!B6535,Datos_climat_Sevilla!C6535)+Datos_climat_Sevilla!D6535/24</f>
        <v>32781.166666666664</v>
      </c>
      <c r="B6533">
        <f>Datos_climat_Sevilla!L6535</f>
        <v>0</v>
      </c>
      <c r="C6533">
        <f>Datos_climat_Sevilla!K6535</f>
        <v>0</v>
      </c>
      <c r="D6533">
        <f>Datos_climat_Sevilla!H6535</f>
        <v>17.2</v>
      </c>
      <c r="E6533">
        <f>Datos_climat_Sevilla!F6535</f>
        <v>0</v>
      </c>
      <c r="F6533">
        <f>Datos_climat_Sevilla!J6535/100</f>
        <v>1009.15</v>
      </c>
    </row>
    <row r="6534" spans="1:6" x14ac:dyDescent="0.25">
      <c r="A6534" s="3">
        <f>DATE(Datos_climat_Sevilla!A6536,Datos_climat_Sevilla!B6536,Datos_climat_Sevilla!C6536)+Datos_climat_Sevilla!D6536/24</f>
        <v>32781.208333333336</v>
      </c>
      <c r="B6534">
        <f>Datos_climat_Sevilla!L6536</f>
        <v>0</v>
      </c>
      <c r="C6534">
        <f>Datos_climat_Sevilla!K6536</f>
        <v>0</v>
      </c>
      <c r="D6534">
        <f>Datos_climat_Sevilla!H6536</f>
        <v>17.2</v>
      </c>
      <c r="E6534">
        <f>Datos_climat_Sevilla!F6536</f>
        <v>0</v>
      </c>
      <c r="F6534">
        <f>Datos_climat_Sevilla!J6536/100</f>
        <v>1009.15</v>
      </c>
    </row>
    <row r="6535" spans="1:6" x14ac:dyDescent="0.25">
      <c r="A6535" s="3">
        <f>DATE(Datos_climat_Sevilla!A6537,Datos_climat_Sevilla!B6537,Datos_climat_Sevilla!C6537)+Datos_climat_Sevilla!D6537/24</f>
        <v>32781.25</v>
      </c>
      <c r="B6535">
        <f>Datos_climat_Sevilla!L6537</f>
        <v>2</v>
      </c>
      <c r="C6535">
        <f>Datos_climat_Sevilla!K6537</f>
        <v>50</v>
      </c>
      <c r="D6535">
        <f>Datos_climat_Sevilla!H6537</f>
        <v>16.100000000000001</v>
      </c>
      <c r="E6535">
        <f>Datos_climat_Sevilla!F6537</f>
        <v>0</v>
      </c>
      <c r="F6535">
        <f>Datos_climat_Sevilla!J6537/100</f>
        <v>1009.15</v>
      </c>
    </row>
    <row r="6536" spans="1:6" x14ac:dyDescent="0.25">
      <c r="A6536" s="3">
        <f>DATE(Datos_climat_Sevilla!A6538,Datos_climat_Sevilla!B6538,Datos_climat_Sevilla!C6538)+Datos_climat_Sevilla!D6538/24</f>
        <v>32781.291666666664</v>
      </c>
      <c r="B6536">
        <f>Datos_climat_Sevilla!L6538</f>
        <v>0</v>
      </c>
      <c r="C6536">
        <f>Datos_climat_Sevilla!K6538</f>
        <v>0</v>
      </c>
      <c r="D6536">
        <f>Datos_climat_Sevilla!H6538</f>
        <v>16.100000000000001</v>
      </c>
      <c r="E6536">
        <f>Datos_climat_Sevilla!F6538</f>
        <v>0</v>
      </c>
      <c r="F6536">
        <f>Datos_climat_Sevilla!J6538/100</f>
        <v>1009.15</v>
      </c>
    </row>
    <row r="6537" spans="1:6" x14ac:dyDescent="0.25">
      <c r="A6537" s="3">
        <f>DATE(Datos_climat_Sevilla!A6539,Datos_climat_Sevilla!B6539,Datos_climat_Sevilla!C6539)+Datos_climat_Sevilla!D6539/24</f>
        <v>32781.333333333336</v>
      </c>
      <c r="B6537">
        <f>Datos_climat_Sevilla!L6539</f>
        <v>0</v>
      </c>
      <c r="C6537">
        <f>Datos_climat_Sevilla!K6539</f>
        <v>0</v>
      </c>
      <c r="D6537">
        <f>Datos_climat_Sevilla!H6539</f>
        <v>16.100000000000001</v>
      </c>
      <c r="E6537">
        <f>Datos_climat_Sevilla!F6539</f>
        <v>0</v>
      </c>
      <c r="F6537">
        <f>Datos_climat_Sevilla!J6539/100</f>
        <v>1009.15</v>
      </c>
    </row>
    <row r="6538" spans="1:6" x14ac:dyDescent="0.25">
      <c r="A6538" s="3">
        <f>DATE(Datos_climat_Sevilla!A6540,Datos_climat_Sevilla!B6540,Datos_climat_Sevilla!C6540)+Datos_climat_Sevilla!D6540/24</f>
        <v>32781.375</v>
      </c>
      <c r="B6538">
        <f>Datos_climat_Sevilla!L6540</f>
        <v>2</v>
      </c>
      <c r="C6538">
        <f>Datos_climat_Sevilla!K6540</f>
        <v>30</v>
      </c>
      <c r="D6538">
        <f>Datos_climat_Sevilla!H6540</f>
        <v>17.2</v>
      </c>
      <c r="E6538">
        <f>Datos_climat_Sevilla!F6540</f>
        <v>564</v>
      </c>
      <c r="F6538">
        <f>Datos_climat_Sevilla!J6540/100</f>
        <v>1009.15</v>
      </c>
    </row>
    <row r="6539" spans="1:6" x14ac:dyDescent="0.25">
      <c r="A6539" s="3">
        <f>DATE(Datos_climat_Sevilla!A6541,Datos_climat_Sevilla!B6541,Datos_climat_Sevilla!C6541)+Datos_climat_Sevilla!D6541/24</f>
        <v>32781.416666666664</v>
      </c>
      <c r="B6539">
        <f>Datos_climat_Sevilla!L6541</f>
        <v>4.0999999999999996</v>
      </c>
      <c r="C6539">
        <f>Datos_climat_Sevilla!K6541</f>
        <v>70</v>
      </c>
      <c r="D6539">
        <f>Datos_climat_Sevilla!H6541</f>
        <v>20</v>
      </c>
      <c r="E6539">
        <f>Datos_climat_Sevilla!F6541</f>
        <v>684</v>
      </c>
      <c r="F6539">
        <f>Datos_climat_Sevilla!J6541/100</f>
        <v>1009.15</v>
      </c>
    </row>
    <row r="6540" spans="1:6" x14ac:dyDescent="0.25">
      <c r="A6540" s="3">
        <f>DATE(Datos_climat_Sevilla!A6542,Datos_climat_Sevilla!B6542,Datos_climat_Sevilla!C6542)+Datos_climat_Sevilla!D6542/24</f>
        <v>32781.458333333336</v>
      </c>
      <c r="B6540">
        <f>Datos_climat_Sevilla!L6542</f>
        <v>4.0999999999999996</v>
      </c>
      <c r="C6540">
        <f>Datos_climat_Sevilla!K6542</f>
        <v>70</v>
      </c>
      <c r="D6540">
        <f>Datos_climat_Sevilla!H6542</f>
        <v>22.8</v>
      </c>
      <c r="E6540">
        <f>Datos_climat_Sevilla!F6542</f>
        <v>766</v>
      </c>
      <c r="F6540">
        <f>Datos_climat_Sevilla!J6542/100</f>
        <v>1009.15</v>
      </c>
    </row>
    <row r="6541" spans="1:6" x14ac:dyDescent="0.25">
      <c r="A6541" s="3">
        <f>DATE(Datos_climat_Sevilla!A6543,Datos_climat_Sevilla!B6543,Datos_climat_Sevilla!C6543)+Datos_climat_Sevilla!D6543/24</f>
        <v>32781.5</v>
      </c>
      <c r="B6541">
        <f>Datos_climat_Sevilla!L6543</f>
        <v>2.5</v>
      </c>
      <c r="C6541">
        <f>Datos_climat_Sevilla!K6543</f>
        <v>60</v>
      </c>
      <c r="D6541">
        <f>Datos_climat_Sevilla!H6543</f>
        <v>26.1</v>
      </c>
      <c r="E6541">
        <f>Datos_climat_Sevilla!F6543</f>
        <v>823</v>
      </c>
      <c r="F6541">
        <f>Datos_climat_Sevilla!J6543/100</f>
        <v>1009.15</v>
      </c>
    </row>
    <row r="6542" spans="1:6" x14ac:dyDescent="0.25">
      <c r="A6542" s="3">
        <f>DATE(Datos_climat_Sevilla!A6544,Datos_climat_Sevilla!B6544,Datos_climat_Sevilla!C6544)+Datos_climat_Sevilla!D6544/24</f>
        <v>32781.541666666664</v>
      </c>
      <c r="B6542">
        <f>Datos_climat_Sevilla!L6544</f>
        <v>3.1</v>
      </c>
      <c r="C6542">
        <f>Datos_climat_Sevilla!K6544</f>
        <v>80</v>
      </c>
      <c r="D6542">
        <f>Datos_climat_Sevilla!H6544</f>
        <v>30</v>
      </c>
      <c r="E6542">
        <f>Datos_climat_Sevilla!F6544</f>
        <v>858</v>
      </c>
      <c r="F6542">
        <f>Datos_climat_Sevilla!J6544/100</f>
        <v>1009.15</v>
      </c>
    </row>
    <row r="6543" spans="1:6" x14ac:dyDescent="0.25">
      <c r="A6543" s="3">
        <f>DATE(Datos_climat_Sevilla!A6545,Datos_climat_Sevilla!B6545,Datos_climat_Sevilla!C6545)+Datos_climat_Sevilla!D6545/24</f>
        <v>32781.583333333336</v>
      </c>
      <c r="B6543">
        <f>Datos_climat_Sevilla!L6545</f>
        <v>3</v>
      </c>
      <c r="C6543">
        <f>Datos_climat_Sevilla!K6545</f>
        <v>999</v>
      </c>
      <c r="D6543">
        <f>Datos_climat_Sevilla!H6545</f>
        <v>32.799999999999997</v>
      </c>
      <c r="E6543">
        <f>Datos_climat_Sevilla!F6545</f>
        <v>864</v>
      </c>
      <c r="F6543">
        <f>Datos_climat_Sevilla!J6545/100</f>
        <v>1009.15</v>
      </c>
    </row>
    <row r="6544" spans="1:6" x14ac:dyDescent="0.25">
      <c r="A6544" s="3">
        <f>DATE(Datos_climat_Sevilla!A6546,Datos_climat_Sevilla!B6546,Datos_climat_Sevilla!C6546)+Datos_climat_Sevilla!D6546/24</f>
        <v>32781.625</v>
      </c>
      <c r="B6544">
        <f>Datos_climat_Sevilla!L6546</f>
        <v>3</v>
      </c>
      <c r="C6544">
        <f>Datos_climat_Sevilla!K6546</f>
        <v>100</v>
      </c>
      <c r="D6544">
        <f>Datos_climat_Sevilla!H6546</f>
        <v>34.4</v>
      </c>
      <c r="E6544">
        <f>Datos_climat_Sevilla!F6546</f>
        <v>842</v>
      </c>
      <c r="F6544">
        <f>Datos_climat_Sevilla!J6546/100</f>
        <v>1009.15</v>
      </c>
    </row>
    <row r="6545" spans="1:6" x14ac:dyDescent="0.25">
      <c r="A6545" s="3">
        <f>DATE(Datos_climat_Sevilla!A6547,Datos_climat_Sevilla!B6547,Datos_climat_Sevilla!C6547)+Datos_climat_Sevilla!D6547/24</f>
        <v>32781.666666666664</v>
      </c>
      <c r="B6545">
        <f>Datos_climat_Sevilla!L6547</f>
        <v>2.1</v>
      </c>
      <c r="C6545">
        <f>Datos_climat_Sevilla!K6547</f>
        <v>90</v>
      </c>
      <c r="D6545">
        <f>Datos_climat_Sevilla!H6547</f>
        <v>35.6</v>
      </c>
      <c r="E6545">
        <f>Datos_climat_Sevilla!F6547</f>
        <v>794</v>
      </c>
      <c r="F6545">
        <f>Datos_climat_Sevilla!J6547/100</f>
        <v>1009.15</v>
      </c>
    </row>
    <row r="6546" spans="1:6" x14ac:dyDescent="0.25">
      <c r="A6546" s="3">
        <f>DATE(Datos_climat_Sevilla!A6548,Datos_climat_Sevilla!B6548,Datos_climat_Sevilla!C6548)+Datos_climat_Sevilla!D6548/24</f>
        <v>32781.708333333336</v>
      </c>
      <c r="B6546">
        <f>Datos_climat_Sevilla!L6548</f>
        <v>3.6</v>
      </c>
      <c r="C6546">
        <f>Datos_climat_Sevilla!K6548</f>
        <v>60</v>
      </c>
      <c r="D6546">
        <f>Datos_climat_Sevilla!H6548</f>
        <v>35</v>
      </c>
      <c r="E6546">
        <f>Datos_climat_Sevilla!F6548</f>
        <v>722</v>
      </c>
      <c r="F6546">
        <f>Datos_climat_Sevilla!J6548/100</f>
        <v>1009.15</v>
      </c>
    </row>
    <row r="6547" spans="1:6" x14ac:dyDescent="0.25">
      <c r="A6547" s="3">
        <f>DATE(Datos_climat_Sevilla!A6549,Datos_climat_Sevilla!B6549,Datos_climat_Sevilla!C6549)+Datos_climat_Sevilla!D6549/24</f>
        <v>32781.75</v>
      </c>
      <c r="B6547">
        <f>Datos_climat_Sevilla!L6549</f>
        <v>1</v>
      </c>
      <c r="C6547">
        <f>Datos_climat_Sevilla!K6549</f>
        <v>30</v>
      </c>
      <c r="D6547">
        <f>Datos_climat_Sevilla!H6549</f>
        <v>33.299999999999997</v>
      </c>
      <c r="E6547">
        <f>Datos_climat_Sevilla!F6549</f>
        <v>621</v>
      </c>
      <c r="F6547">
        <f>Datos_climat_Sevilla!J6549/100</f>
        <v>1009.15</v>
      </c>
    </row>
    <row r="6548" spans="1:6" x14ac:dyDescent="0.25">
      <c r="A6548" s="3">
        <f>DATE(Datos_climat_Sevilla!A6550,Datos_climat_Sevilla!B6550,Datos_climat_Sevilla!C6550)+Datos_climat_Sevilla!D6550/24</f>
        <v>32781.791666666664</v>
      </c>
      <c r="B6548">
        <f>Datos_climat_Sevilla!L6550</f>
        <v>0</v>
      </c>
      <c r="C6548">
        <f>Datos_climat_Sevilla!K6550</f>
        <v>0</v>
      </c>
      <c r="D6548">
        <f>Datos_climat_Sevilla!H6550</f>
        <v>30.6</v>
      </c>
      <c r="E6548">
        <f>Datos_climat_Sevilla!F6550</f>
        <v>0</v>
      </c>
      <c r="F6548">
        <f>Datos_climat_Sevilla!J6550/100</f>
        <v>1009.15</v>
      </c>
    </row>
    <row r="6549" spans="1:6" x14ac:dyDescent="0.25">
      <c r="A6549" s="3">
        <f>DATE(Datos_climat_Sevilla!A6551,Datos_climat_Sevilla!B6551,Datos_climat_Sevilla!C6551)+Datos_climat_Sevilla!D6551/24</f>
        <v>32781.833333333336</v>
      </c>
      <c r="B6549">
        <f>Datos_climat_Sevilla!L6551</f>
        <v>1</v>
      </c>
      <c r="C6549">
        <f>Datos_climat_Sevilla!K6551</f>
        <v>10</v>
      </c>
      <c r="D6549">
        <f>Datos_climat_Sevilla!H6551</f>
        <v>27.8</v>
      </c>
      <c r="E6549">
        <f>Datos_climat_Sevilla!F6551</f>
        <v>0</v>
      </c>
      <c r="F6549">
        <f>Datos_climat_Sevilla!J6551/100</f>
        <v>1009.15</v>
      </c>
    </row>
    <row r="6550" spans="1:6" x14ac:dyDescent="0.25">
      <c r="A6550" s="3">
        <f>DATE(Datos_climat_Sevilla!A6552,Datos_climat_Sevilla!B6552,Datos_climat_Sevilla!C6552)+Datos_climat_Sevilla!D6552/24</f>
        <v>32781.875</v>
      </c>
      <c r="B6550">
        <f>Datos_climat_Sevilla!L6552</f>
        <v>1</v>
      </c>
      <c r="C6550">
        <f>Datos_climat_Sevilla!K6552</f>
        <v>110</v>
      </c>
      <c r="D6550">
        <f>Datos_climat_Sevilla!H6552</f>
        <v>25</v>
      </c>
      <c r="E6550">
        <f>Datos_climat_Sevilla!F6552</f>
        <v>0</v>
      </c>
      <c r="F6550">
        <f>Datos_climat_Sevilla!J6552/100</f>
        <v>1009.15</v>
      </c>
    </row>
    <row r="6551" spans="1:6" x14ac:dyDescent="0.25">
      <c r="A6551" s="3">
        <f>DATE(Datos_climat_Sevilla!A6553,Datos_climat_Sevilla!B6553,Datos_climat_Sevilla!C6553)+Datos_climat_Sevilla!D6553/24</f>
        <v>32781.916666666664</v>
      </c>
      <c r="B6551">
        <f>Datos_climat_Sevilla!L6553</f>
        <v>0</v>
      </c>
      <c r="C6551">
        <f>Datos_climat_Sevilla!K6553</f>
        <v>0</v>
      </c>
      <c r="D6551">
        <f>Datos_climat_Sevilla!H6553</f>
        <v>23.3</v>
      </c>
      <c r="E6551">
        <f>Datos_climat_Sevilla!F6553</f>
        <v>0</v>
      </c>
      <c r="F6551">
        <f>Datos_climat_Sevilla!J6553/100</f>
        <v>1009.15</v>
      </c>
    </row>
    <row r="6552" spans="1:6" x14ac:dyDescent="0.25">
      <c r="A6552" s="3">
        <f>DATE(Datos_climat_Sevilla!A6554,Datos_climat_Sevilla!B6554,Datos_climat_Sevilla!C6554)+Datos_climat_Sevilla!D6554/24</f>
        <v>32781.958333333336</v>
      </c>
      <c r="B6552">
        <f>Datos_climat_Sevilla!L6554</f>
        <v>0</v>
      </c>
      <c r="C6552">
        <f>Datos_climat_Sevilla!K6554</f>
        <v>0</v>
      </c>
      <c r="D6552">
        <f>Datos_climat_Sevilla!H6554</f>
        <v>22.2</v>
      </c>
      <c r="E6552">
        <f>Datos_climat_Sevilla!F6554</f>
        <v>0</v>
      </c>
      <c r="F6552">
        <f>Datos_climat_Sevilla!J6554/100</f>
        <v>1009.15</v>
      </c>
    </row>
    <row r="6553" spans="1:6" x14ac:dyDescent="0.25">
      <c r="A6553" s="3">
        <f>DATE(Datos_climat_Sevilla!A6555,Datos_climat_Sevilla!B6555,Datos_climat_Sevilla!C6555)+Datos_climat_Sevilla!D6555/24</f>
        <v>32782</v>
      </c>
      <c r="B6553">
        <f>Datos_climat_Sevilla!L6555</f>
        <v>1</v>
      </c>
      <c r="C6553">
        <f>Datos_climat_Sevilla!K6555</f>
        <v>140</v>
      </c>
      <c r="D6553">
        <f>Datos_climat_Sevilla!H6555</f>
        <v>21.1</v>
      </c>
      <c r="E6553">
        <f>Datos_climat_Sevilla!F6555</f>
        <v>0</v>
      </c>
      <c r="F6553">
        <f>Datos_climat_Sevilla!J6555/100</f>
        <v>1009.15</v>
      </c>
    </row>
    <row r="6554" spans="1:6" x14ac:dyDescent="0.25">
      <c r="A6554" s="3">
        <f>DATE(Datos_climat_Sevilla!A6556,Datos_climat_Sevilla!B6556,Datos_climat_Sevilla!C6556)+Datos_climat_Sevilla!D6556/24</f>
        <v>32782.041666666664</v>
      </c>
      <c r="B6554">
        <f>Datos_climat_Sevilla!L6556</f>
        <v>0</v>
      </c>
      <c r="C6554">
        <f>Datos_climat_Sevilla!K6556</f>
        <v>0</v>
      </c>
      <c r="D6554">
        <f>Datos_climat_Sevilla!H6556</f>
        <v>11.1</v>
      </c>
      <c r="E6554">
        <f>Datos_climat_Sevilla!F6556</f>
        <v>0</v>
      </c>
      <c r="F6554">
        <f>Datos_climat_Sevilla!J6556/100</f>
        <v>1009.15</v>
      </c>
    </row>
    <row r="6555" spans="1:6" x14ac:dyDescent="0.25">
      <c r="A6555" s="3">
        <f>DATE(Datos_climat_Sevilla!A6557,Datos_climat_Sevilla!B6557,Datos_climat_Sevilla!C6557)+Datos_climat_Sevilla!D6557/24</f>
        <v>32782.083333333336</v>
      </c>
      <c r="B6555">
        <f>Datos_climat_Sevilla!L6557</f>
        <v>0</v>
      </c>
      <c r="C6555">
        <f>Datos_climat_Sevilla!K6557</f>
        <v>0</v>
      </c>
      <c r="D6555">
        <f>Datos_climat_Sevilla!H6557</f>
        <v>18.899999999999999</v>
      </c>
      <c r="E6555">
        <f>Datos_climat_Sevilla!F6557</f>
        <v>0</v>
      </c>
      <c r="F6555">
        <f>Datos_climat_Sevilla!J6557/100</f>
        <v>1009.15</v>
      </c>
    </row>
    <row r="6556" spans="1:6" x14ac:dyDescent="0.25">
      <c r="A6556" s="3">
        <f>DATE(Datos_climat_Sevilla!A6558,Datos_climat_Sevilla!B6558,Datos_climat_Sevilla!C6558)+Datos_climat_Sevilla!D6558/24</f>
        <v>32782.125</v>
      </c>
      <c r="B6556">
        <f>Datos_climat_Sevilla!L6558</f>
        <v>0</v>
      </c>
      <c r="C6556">
        <f>Datos_climat_Sevilla!K6558</f>
        <v>0</v>
      </c>
      <c r="D6556">
        <f>Datos_climat_Sevilla!H6558</f>
        <v>18.3</v>
      </c>
      <c r="E6556">
        <f>Datos_climat_Sevilla!F6558</f>
        <v>0</v>
      </c>
      <c r="F6556">
        <f>Datos_climat_Sevilla!J6558/100</f>
        <v>1009.15</v>
      </c>
    </row>
    <row r="6557" spans="1:6" x14ac:dyDescent="0.25">
      <c r="A6557" s="3">
        <f>DATE(Datos_climat_Sevilla!A6559,Datos_climat_Sevilla!B6559,Datos_climat_Sevilla!C6559)+Datos_climat_Sevilla!D6559/24</f>
        <v>32782.166666666664</v>
      </c>
      <c r="B6557">
        <f>Datos_climat_Sevilla!L6559</f>
        <v>0</v>
      </c>
      <c r="C6557">
        <f>Datos_climat_Sevilla!K6559</f>
        <v>0</v>
      </c>
      <c r="D6557">
        <f>Datos_climat_Sevilla!H6559</f>
        <v>17.8</v>
      </c>
      <c r="E6557">
        <f>Datos_climat_Sevilla!F6559</f>
        <v>0</v>
      </c>
      <c r="F6557">
        <f>Datos_climat_Sevilla!J6559/100</f>
        <v>1009.15</v>
      </c>
    </row>
    <row r="6558" spans="1:6" x14ac:dyDescent="0.25">
      <c r="A6558" s="3">
        <f>DATE(Datos_climat_Sevilla!A6560,Datos_climat_Sevilla!B6560,Datos_climat_Sevilla!C6560)+Datos_climat_Sevilla!D6560/24</f>
        <v>32782.208333333336</v>
      </c>
      <c r="B6558">
        <f>Datos_climat_Sevilla!L6560</f>
        <v>0</v>
      </c>
      <c r="C6558">
        <f>Datos_climat_Sevilla!K6560</f>
        <v>0</v>
      </c>
      <c r="D6558">
        <f>Datos_climat_Sevilla!H6560</f>
        <v>16.100000000000001</v>
      </c>
      <c r="E6558">
        <f>Datos_climat_Sevilla!F6560</f>
        <v>0</v>
      </c>
      <c r="F6558">
        <f>Datos_climat_Sevilla!J6560/100</f>
        <v>1009.15</v>
      </c>
    </row>
    <row r="6559" spans="1:6" x14ac:dyDescent="0.25">
      <c r="A6559" s="3">
        <f>DATE(Datos_climat_Sevilla!A6561,Datos_climat_Sevilla!B6561,Datos_climat_Sevilla!C6561)+Datos_climat_Sevilla!D6561/24</f>
        <v>32782.25</v>
      </c>
      <c r="B6559">
        <f>Datos_climat_Sevilla!L6561</f>
        <v>0</v>
      </c>
      <c r="C6559">
        <f>Datos_climat_Sevilla!K6561</f>
        <v>0</v>
      </c>
      <c r="D6559">
        <f>Datos_climat_Sevilla!H6561</f>
        <v>15.6</v>
      </c>
      <c r="E6559">
        <f>Datos_climat_Sevilla!F6561</f>
        <v>0</v>
      </c>
      <c r="F6559">
        <f>Datos_climat_Sevilla!J6561/100</f>
        <v>1009.15</v>
      </c>
    </row>
    <row r="6560" spans="1:6" x14ac:dyDescent="0.25">
      <c r="A6560" s="3">
        <f>DATE(Datos_climat_Sevilla!A6562,Datos_climat_Sevilla!B6562,Datos_climat_Sevilla!C6562)+Datos_climat_Sevilla!D6562/24</f>
        <v>32782.291666666664</v>
      </c>
      <c r="B6560">
        <f>Datos_climat_Sevilla!L6562</f>
        <v>0</v>
      </c>
      <c r="C6560">
        <f>Datos_climat_Sevilla!K6562</f>
        <v>0</v>
      </c>
      <c r="D6560">
        <f>Datos_climat_Sevilla!H6562</f>
        <v>14.4</v>
      </c>
      <c r="E6560">
        <f>Datos_climat_Sevilla!F6562</f>
        <v>0</v>
      </c>
      <c r="F6560">
        <f>Datos_climat_Sevilla!J6562/100</f>
        <v>1009.15</v>
      </c>
    </row>
    <row r="6561" spans="1:6" x14ac:dyDescent="0.25">
      <c r="A6561" s="3">
        <f>DATE(Datos_climat_Sevilla!A6563,Datos_climat_Sevilla!B6563,Datos_climat_Sevilla!C6563)+Datos_climat_Sevilla!D6563/24</f>
        <v>32782.333333333336</v>
      </c>
      <c r="B6561">
        <f>Datos_climat_Sevilla!L6563</f>
        <v>0</v>
      </c>
      <c r="C6561">
        <f>Datos_climat_Sevilla!K6563</f>
        <v>0</v>
      </c>
      <c r="D6561">
        <f>Datos_climat_Sevilla!H6563</f>
        <v>14.4</v>
      </c>
      <c r="E6561">
        <f>Datos_climat_Sevilla!F6563</f>
        <v>0</v>
      </c>
      <c r="F6561">
        <f>Datos_climat_Sevilla!J6563/100</f>
        <v>1009.15</v>
      </c>
    </row>
    <row r="6562" spans="1:6" x14ac:dyDescent="0.25">
      <c r="A6562" s="3">
        <f>DATE(Datos_climat_Sevilla!A6564,Datos_climat_Sevilla!B6564,Datos_climat_Sevilla!C6564)+Datos_climat_Sevilla!D6564/24</f>
        <v>32782.375</v>
      </c>
      <c r="B6562">
        <f>Datos_climat_Sevilla!L6564</f>
        <v>3.1</v>
      </c>
      <c r="C6562">
        <f>Datos_climat_Sevilla!K6564</f>
        <v>60</v>
      </c>
      <c r="D6562">
        <f>Datos_climat_Sevilla!H6564</f>
        <v>15.6</v>
      </c>
      <c r="E6562">
        <f>Datos_climat_Sevilla!F6564</f>
        <v>577</v>
      </c>
      <c r="F6562">
        <f>Datos_climat_Sevilla!J6564/100</f>
        <v>1009.15</v>
      </c>
    </row>
    <row r="6563" spans="1:6" x14ac:dyDescent="0.25">
      <c r="A6563" s="3">
        <f>DATE(Datos_climat_Sevilla!A6565,Datos_climat_Sevilla!B6565,Datos_climat_Sevilla!C6565)+Datos_climat_Sevilla!D6565/24</f>
        <v>32782.416666666664</v>
      </c>
      <c r="B6563">
        <f>Datos_climat_Sevilla!L6565</f>
        <v>2.1</v>
      </c>
      <c r="C6563">
        <f>Datos_climat_Sevilla!K6565</f>
        <v>20</v>
      </c>
      <c r="D6563">
        <f>Datos_climat_Sevilla!H6565</f>
        <v>17.2</v>
      </c>
      <c r="E6563">
        <f>Datos_climat_Sevilla!F6565</f>
        <v>694</v>
      </c>
      <c r="F6563">
        <f>Datos_climat_Sevilla!J6565/100</f>
        <v>1009.15</v>
      </c>
    </row>
    <row r="6564" spans="1:6" x14ac:dyDescent="0.25">
      <c r="A6564" s="3">
        <f>DATE(Datos_climat_Sevilla!A6566,Datos_climat_Sevilla!B6566,Datos_climat_Sevilla!C6566)+Datos_climat_Sevilla!D6566/24</f>
        <v>32782.458333333336</v>
      </c>
      <c r="B6564">
        <f>Datos_climat_Sevilla!L6566</f>
        <v>4.0999999999999996</v>
      </c>
      <c r="C6564">
        <f>Datos_climat_Sevilla!K6566</f>
        <v>40</v>
      </c>
      <c r="D6564">
        <f>Datos_climat_Sevilla!H6566</f>
        <v>20</v>
      </c>
      <c r="E6564">
        <f>Datos_climat_Sevilla!F6566</f>
        <v>779</v>
      </c>
      <c r="F6564">
        <f>Datos_climat_Sevilla!J6566/100</f>
        <v>1009.15</v>
      </c>
    </row>
    <row r="6565" spans="1:6" x14ac:dyDescent="0.25">
      <c r="A6565" s="3">
        <f>DATE(Datos_climat_Sevilla!A6567,Datos_climat_Sevilla!B6567,Datos_climat_Sevilla!C6567)+Datos_climat_Sevilla!D6567/24</f>
        <v>32782.5</v>
      </c>
      <c r="B6565">
        <f>Datos_climat_Sevilla!L6567</f>
        <v>3.1</v>
      </c>
      <c r="C6565">
        <f>Datos_climat_Sevilla!K6567</f>
        <v>80</v>
      </c>
      <c r="D6565">
        <f>Datos_climat_Sevilla!H6567</f>
        <v>22.8</v>
      </c>
      <c r="E6565">
        <f>Datos_climat_Sevilla!F6567</f>
        <v>835</v>
      </c>
      <c r="F6565">
        <f>Datos_climat_Sevilla!J6567/100</f>
        <v>1009.15</v>
      </c>
    </row>
    <row r="6566" spans="1:6" x14ac:dyDescent="0.25">
      <c r="A6566" s="3">
        <f>DATE(Datos_climat_Sevilla!A6568,Datos_climat_Sevilla!B6568,Datos_climat_Sevilla!C6568)+Datos_climat_Sevilla!D6568/24</f>
        <v>32782.541666666664</v>
      </c>
      <c r="B6566">
        <f>Datos_climat_Sevilla!L6568</f>
        <v>4.0999999999999996</v>
      </c>
      <c r="C6566">
        <f>Datos_climat_Sevilla!K6568</f>
        <v>100</v>
      </c>
      <c r="D6566">
        <f>Datos_climat_Sevilla!H6568</f>
        <v>25</v>
      </c>
      <c r="E6566">
        <f>Datos_climat_Sevilla!F6568</f>
        <v>870</v>
      </c>
      <c r="F6566">
        <f>Datos_climat_Sevilla!J6568/100</f>
        <v>1009.15</v>
      </c>
    </row>
    <row r="6567" spans="1:6" x14ac:dyDescent="0.25">
      <c r="A6567" s="3">
        <f>DATE(Datos_climat_Sevilla!A6569,Datos_climat_Sevilla!B6569,Datos_climat_Sevilla!C6569)+Datos_climat_Sevilla!D6569/24</f>
        <v>32782.583333333336</v>
      </c>
      <c r="B6567">
        <f>Datos_climat_Sevilla!L6569</f>
        <v>4.0999999999999996</v>
      </c>
      <c r="C6567">
        <f>Datos_climat_Sevilla!K6569</f>
        <v>10</v>
      </c>
      <c r="D6567">
        <f>Datos_climat_Sevilla!H6569</f>
        <v>27.8</v>
      </c>
      <c r="E6567">
        <f>Datos_climat_Sevilla!F6569</f>
        <v>876</v>
      </c>
      <c r="F6567">
        <f>Datos_climat_Sevilla!J6569/100</f>
        <v>1009.15</v>
      </c>
    </row>
    <row r="6568" spans="1:6" x14ac:dyDescent="0.25">
      <c r="A6568" s="3">
        <f>DATE(Datos_climat_Sevilla!A6570,Datos_climat_Sevilla!B6570,Datos_climat_Sevilla!C6570)+Datos_climat_Sevilla!D6570/24</f>
        <v>32782.625</v>
      </c>
      <c r="B6568">
        <f>Datos_climat_Sevilla!L6570</f>
        <v>0</v>
      </c>
      <c r="C6568">
        <f>Datos_climat_Sevilla!K6570</f>
        <v>0</v>
      </c>
      <c r="D6568">
        <f>Datos_climat_Sevilla!H6570</f>
        <v>29.4</v>
      </c>
      <c r="E6568">
        <f>Datos_climat_Sevilla!F6570</f>
        <v>854</v>
      </c>
      <c r="F6568">
        <f>Datos_climat_Sevilla!J6570/100</f>
        <v>1009.15</v>
      </c>
    </row>
    <row r="6569" spans="1:6" x14ac:dyDescent="0.25">
      <c r="A6569" s="3">
        <f>DATE(Datos_climat_Sevilla!A6571,Datos_climat_Sevilla!B6571,Datos_climat_Sevilla!C6571)+Datos_climat_Sevilla!D6571/24</f>
        <v>32782.666666666664</v>
      </c>
      <c r="B6569">
        <f>Datos_climat_Sevilla!L6571</f>
        <v>0</v>
      </c>
      <c r="C6569">
        <f>Datos_climat_Sevilla!K6571</f>
        <v>0</v>
      </c>
      <c r="D6569">
        <f>Datos_climat_Sevilla!H6571</f>
        <v>30</v>
      </c>
      <c r="E6569">
        <f>Datos_climat_Sevilla!F6571</f>
        <v>807</v>
      </c>
      <c r="F6569">
        <f>Datos_climat_Sevilla!J6571/100</f>
        <v>1009.15</v>
      </c>
    </row>
    <row r="6570" spans="1:6" x14ac:dyDescent="0.25">
      <c r="A6570" s="3">
        <f>DATE(Datos_climat_Sevilla!A6572,Datos_climat_Sevilla!B6572,Datos_climat_Sevilla!C6572)+Datos_climat_Sevilla!D6572/24</f>
        <v>32782.708333333336</v>
      </c>
      <c r="B6570">
        <f>Datos_climat_Sevilla!L6572</f>
        <v>3.1</v>
      </c>
      <c r="C6570">
        <f>Datos_climat_Sevilla!K6572</f>
        <v>290</v>
      </c>
      <c r="D6570">
        <f>Datos_climat_Sevilla!H6572</f>
        <v>29.4</v>
      </c>
      <c r="E6570">
        <f>Datos_climat_Sevilla!F6572</f>
        <v>731</v>
      </c>
      <c r="F6570">
        <f>Datos_climat_Sevilla!J6572/100</f>
        <v>1009.15</v>
      </c>
    </row>
    <row r="6571" spans="1:6" x14ac:dyDescent="0.25">
      <c r="A6571" s="3">
        <f>DATE(Datos_climat_Sevilla!A6573,Datos_climat_Sevilla!B6573,Datos_climat_Sevilla!C6573)+Datos_climat_Sevilla!D6573/24</f>
        <v>32782.75</v>
      </c>
      <c r="B6571">
        <f>Datos_climat_Sevilla!L6573</f>
        <v>2.1</v>
      </c>
      <c r="C6571">
        <f>Datos_climat_Sevilla!K6573</f>
        <v>340</v>
      </c>
      <c r="D6571">
        <f>Datos_climat_Sevilla!H6573</f>
        <v>27.8</v>
      </c>
      <c r="E6571">
        <f>Datos_climat_Sevilla!F6573</f>
        <v>630</v>
      </c>
      <c r="F6571">
        <f>Datos_climat_Sevilla!J6573/100</f>
        <v>1009.15</v>
      </c>
    </row>
    <row r="6572" spans="1:6" x14ac:dyDescent="0.25">
      <c r="A6572" s="3">
        <f>DATE(Datos_climat_Sevilla!A6574,Datos_climat_Sevilla!B6574,Datos_climat_Sevilla!C6574)+Datos_climat_Sevilla!D6574/24</f>
        <v>32782.791666666664</v>
      </c>
      <c r="B6572">
        <f>Datos_climat_Sevilla!L6574</f>
        <v>0</v>
      </c>
      <c r="C6572">
        <f>Datos_climat_Sevilla!K6574</f>
        <v>0</v>
      </c>
      <c r="D6572">
        <f>Datos_climat_Sevilla!H6574</f>
        <v>25.6</v>
      </c>
      <c r="E6572">
        <f>Datos_climat_Sevilla!F6574</f>
        <v>0</v>
      </c>
      <c r="F6572">
        <f>Datos_climat_Sevilla!J6574/100</f>
        <v>1009.15</v>
      </c>
    </row>
    <row r="6573" spans="1:6" x14ac:dyDescent="0.25">
      <c r="A6573" s="3">
        <f>DATE(Datos_climat_Sevilla!A6575,Datos_climat_Sevilla!B6575,Datos_climat_Sevilla!C6575)+Datos_climat_Sevilla!D6575/24</f>
        <v>32782.833333333336</v>
      </c>
      <c r="B6573">
        <f>Datos_climat_Sevilla!L6575</f>
        <v>6.2</v>
      </c>
      <c r="C6573">
        <f>Datos_climat_Sevilla!K6575</f>
        <v>280</v>
      </c>
      <c r="D6573">
        <f>Datos_climat_Sevilla!H6575</f>
        <v>23.3</v>
      </c>
      <c r="E6573">
        <f>Datos_climat_Sevilla!F6575</f>
        <v>0</v>
      </c>
      <c r="F6573">
        <f>Datos_climat_Sevilla!J6575/100</f>
        <v>1009.15</v>
      </c>
    </row>
    <row r="6574" spans="1:6" x14ac:dyDescent="0.25">
      <c r="A6574" s="3">
        <f>DATE(Datos_climat_Sevilla!A6576,Datos_climat_Sevilla!B6576,Datos_climat_Sevilla!C6576)+Datos_climat_Sevilla!D6576/24</f>
        <v>32782.875</v>
      </c>
      <c r="B6574">
        <f>Datos_climat_Sevilla!L6576</f>
        <v>4.0999999999999996</v>
      </c>
      <c r="C6574">
        <f>Datos_climat_Sevilla!K6576</f>
        <v>290</v>
      </c>
      <c r="D6574">
        <f>Datos_climat_Sevilla!H6576</f>
        <v>21.7</v>
      </c>
      <c r="E6574">
        <f>Datos_climat_Sevilla!F6576</f>
        <v>0</v>
      </c>
      <c r="F6574">
        <f>Datos_climat_Sevilla!J6576/100</f>
        <v>1009.15</v>
      </c>
    </row>
    <row r="6575" spans="1:6" x14ac:dyDescent="0.25">
      <c r="A6575" s="3">
        <f>DATE(Datos_climat_Sevilla!A6577,Datos_climat_Sevilla!B6577,Datos_climat_Sevilla!C6577)+Datos_climat_Sevilla!D6577/24</f>
        <v>32782.916666666664</v>
      </c>
      <c r="B6575">
        <f>Datos_climat_Sevilla!L6577</f>
        <v>3.1</v>
      </c>
      <c r="C6575">
        <f>Datos_climat_Sevilla!K6577</f>
        <v>220</v>
      </c>
      <c r="D6575">
        <f>Datos_climat_Sevilla!H6577</f>
        <v>20.6</v>
      </c>
      <c r="E6575">
        <f>Datos_climat_Sevilla!F6577</f>
        <v>0</v>
      </c>
      <c r="F6575">
        <f>Datos_climat_Sevilla!J6577/100</f>
        <v>1009.15</v>
      </c>
    </row>
    <row r="6576" spans="1:6" x14ac:dyDescent="0.25">
      <c r="A6576" s="3">
        <f>DATE(Datos_climat_Sevilla!A6578,Datos_climat_Sevilla!B6578,Datos_climat_Sevilla!C6578)+Datos_climat_Sevilla!D6578/24</f>
        <v>32782.958333333336</v>
      </c>
      <c r="B6576">
        <f>Datos_climat_Sevilla!L6578</f>
        <v>5.0999999999999996</v>
      </c>
      <c r="C6576">
        <f>Datos_climat_Sevilla!K6578</f>
        <v>210</v>
      </c>
      <c r="D6576">
        <f>Datos_climat_Sevilla!H6578</f>
        <v>19.399999999999999</v>
      </c>
      <c r="E6576">
        <f>Datos_climat_Sevilla!F6578</f>
        <v>0</v>
      </c>
      <c r="F6576">
        <f>Datos_climat_Sevilla!J6578/100</f>
        <v>1009.15</v>
      </c>
    </row>
    <row r="6577" spans="1:6" x14ac:dyDescent="0.25">
      <c r="A6577" s="3">
        <f>DATE(Datos_climat_Sevilla!A6579,Datos_climat_Sevilla!B6579,Datos_climat_Sevilla!C6579)+Datos_climat_Sevilla!D6579/24</f>
        <v>32783</v>
      </c>
      <c r="B6577">
        <f>Datos_climat_Sevilla!L6579</f>
        <v>5.0999999999999996</v>
      </c>
      <c r="C6577">
        <f>Datos_climat_Sevilla!K6579</f>
        <v>220</v>
      </c>
      <c r="D6577">
        <f>Datos_climat_Sevilla!H6579</f>
        <v>17.8</v>
      </c>
      <c r="E6577">
        <f>Datos_climat_Sevilla!F6579</f>
        <v>0</v>
      </c>
      <c r="F6577">
        <f>Datos_climat_Sevilla!J6579/100</f>
        <v>1009.15</v>
      </c>
    </row>
    <row r="6578" spans="1:6" x14ac:dyDescent="0.25">
      <c r="A6578" s="3">
        <f>DATE(Datos_climat_Sevilla!A6580,Datos_climat_Sevilla!B6580,Datos_climat_Sevilla!C6580)+Datos_climat_Sevilla!D6580/24</f>
        <v>32783.041666666664</v>
      </c>
      <c r="B6578">
        <f>Datos_climat_Sevilla!L6580</f>
        <v>3.1</v>
      </c>
      <c r="C6578">
        <f>Datos_climat_Sevilla!K6580</f>
        <v>190</v>
      </c>
      <c r="D6578">
        <f>Datos_climat_Sevilla!H6580</f>
        <v>17.2</v>
      </c>
      <c r="E6578">
        <f>Datos_climat_Sevilla!F6580</f>
        <v>0</v>
      </c>
      <c r="F6578">
        <f>Datos_climat_Sevilla!J6580/100</f>
        <v>1009.15</v>
      </c>
    </row>
    <row r="6579" spans="1:6" x14ac:dyDescent="0.25">
      <c r="A6579" s="3">
        <f>DATE(Datos_climat_Sevilla!A6581,Datos_climat_Sevilla!B6581,Datos_climat_Sevilla!C6581)+Datos_climat_Sevilla!D6581/24</f>
        <v>32783.083333333336</v>
      </c>
      <c r="B6579">
        <f>Datos_climat_Sevilla!L6581</f>
        <v>3.1</v>
      </c>
      <c r="C6579">
        <f>Datos_climat_Sevilla!K6581</f>
        <v>190</v>
      </c>
      <c r="D6579">
        <f>Datos_climat_Sevilla!H6581</f>
        <v>16.100000000000001</v>
      </c>
      <c r="E6579">
        <f>Datos_climat_Sevilla!F6581</f>
        <v>0</v>
      </c>
      <c r="F6579">
        <f>Datos_climat_Sevilla!J6581/100</f>
        <v>1009.15</v>
      </c>
    </row>
    <row r="6580" spans="1:6" x14ac:dyDescent="0.25">
      <c r="A6580" s="3">
        <f>DATE(Datos_climat_Sevilla!A6582,Datos_climat_Sevilla!B6582,Datos_climat_Sevilla!C6582)+Datos_climat_Sevilla!D6582/24</f>
        <v>32783.125</v>
      </c>
      <c r="B6580">
        <f>Datos_climat_Sevilla!L6582</f>
        <v>3.1</v>
      </c>
      <c r="C6580">
        <f>Datos_climat_Sevilla!K6582</f>
        <v>220</v>
      </c>
      <c r="D6580">
        <f>Datos_climat_Sevilla!H6582</f>
        <v>15.6</v>
      </c>
      <c r="E6580">
        <f>Datos_climat_Sevilla!F6582</f>
        <v>0</v>
      </c>
      <c r="F6580">
        <f>Datos_climat_Sevilla!J6582/100</f>
        <v>1009.15</v>
      </c>
    </row>
    <row r="6581" spans="1:6" x14ac:dyDescent="0.25">
      <c r="A6581" s="3">
        <f>DATE(Datos_climat_Sevilla!A6583,Datos_climat_Sevilla!B6583,Datos_climat_Sevilla!C6583)+Datos_climat_Sevilla!D6583/24</f>
        <v>32783.166666666664</v>
      </c>
      <c r="B6581">
        <f>Datos_climat_Sevilla!L6583</f>
        <v>2.1</v>
      </c>
      <c r="C6581">
        <f>Datos_climat_Sevilla!K6583</f>
        <v>10</v>
      </c>
      <c r="D6581">
        <f>Datos_climat_Sevilla!H6583</f>
        <v>14.4</v>
      </c>
      <c r="E6581">
        <f>Datos_climat_Sevilla!F6583</f>
        <v>0</v>
      </c>
      <c r="F6581">
        <f>Datos_climat_Sevilla!J6583/100</f>
        <v>1009.15</v>
      </c>
    </row>
    <row r="6582" spans="1:6" x14ac:dyDescent="0.25">
      <c r="A6582" s="3">
        <f>DATE(Datos_climat_Sevilla!A6584,Datos_climat_Sevilla!B6584,Datos_climat_Sevilla!C6584)+Datos_climat_Sevilla!D6584/24</f>
        <v>32783.208333333336</v>
      </c>
      <c r="B6582">
        <f>Datos_climat_Sevilla!L6584</f>
        <v>3.1</v>
      </c>
      <c r="C6582">
        <f>Datos_climat_Sevilla!K6584</f>
        <v>30</v>
      </c>
      <c r="D6582">
        <f>Datos_climat_Sevilla!H6584</f>
        <v>13.9</v>
      </c>
      <c r="E6582">
        <f>Datos_climat_Sevilla!F6584</f>
        <v>0</v>
      </c>
      <c r="F6582">
        <f>Datos_climat_Sevilla!J6584/100</f>
        <v>1009.15</v>
      </c>
    </row>
    <row r="6583" spans="1:6" x14ac:dyDescent="0.25">
      <c r="A6583" s="3">
        <f>DATE(Datos_climat_Sevilla!A6585,Datos_climat_Sevilla!B6585,Datos_climat_Sevilla!C6585)+Datos_climat_Sevilla!D6585/24</f>
        <v>32783.25</v>
      </c>
      <c r="B6583">
        <f>Datos_climat_Sevilla!L6585</f>
        <v>3.1</v>
      </c>
      <c r="C6583">
        <f>Datos_climat_Sevilla!K6585</f>
        <v>20</v>
      </c>
      <c r="D6583">
        <f>Datos_climat_Sevilla!H6585</f>
        <v>12.8</v>
      </c>
      <c r="E6583">
        <f>Datos_climat_Sevilla!F6585</f>
        <v>0</v>
      </c>
      <c r="F6583">
        <f>Datos_climat_Sevilla!J6585/100</f>
        <v>1009.15</v>
      </c>
    </row>
    <row r="6584" spans="1:6" x14ac:dyDescent="0.25">
      <c r="A6584" s="3">
        <f>DATE(Datos_climat_Sevilla!A6586,Datos_climat_Sevilla!B6586,Datos_climat_Sevilla!C6586)+Datos_climat_Sevilla!D6586/24</f>
        <v>32783.291666666664</v>
      </c>
      <c r="B6584">
        <f>Datos_climat_Sevilla!L6586</f>
        <v>0</v>
      </c>
      <c r="C6584">
        <f>Datos_climat_Sevilla!K6586</f>
        <v>0</v>
      </c>
      <c r="D6584">
        <f>Datos_climat_Sevilla!H6586</f>
        <v>11.7</v>
      </c>
      <c r="E6584">
        <f>Datos_climat_Sevilla!F6586</f>
        <v>0</v>
      </c>
      <c r="F6584">
        <f>Datos_climat_Sevilla!J6586/100</f>
        <v>1009.15</v>
      </c>
    </row>
    <row r="6585" spans="1:6" x14ac:dyDescent="0.25">
      <c r="A6585" s="3">
        <f>DATE(Datos_climat_Sevilla!A6587,Datos_climat_Sevilla!B6587,Datos_climat_Sevilla!C6587)+Datos_climat_Sevilla!D6587/24</f>
        <v>32783.333333333336</v>
      </c>
      <c r="B6585">
        <f>Datos_climat_Sevilla!L6587</f>
        <v>3.1</v>
      </c>
      <c r="C6585">
        <f>Datos_climat_Sevilla!K6587</f>
        <v>60</v>
      </c>
      <c r="D6585">
        <f>Datos_climat_Sevilla!H6587</f>
        <v>11.7</v>
      </c>
      <c r="E6585">
        <f>Datos_climat_Sevilla!F6587</f>
        <v>0</v>
      </c>
      <c r="F6585">
        <f>Datos_climat_Sevilla!J6587/100</f>
        <v>1009.15</v>
      </c>
    </row>
    <row r="6586" spans="1:6" x14ac:dyDescent="0.25">
      <c r="A6586" s="3">
        <f>DATE(Datos_climat_Sevilla!A6588,Datos_climat_Sevilla!B6588,Datos_climat_Sevilla!C6588)+Datos_climat_Sevilla!D6588/24</f>
        <v>32783.375</v>
      </c>
      <c r="B6586">
        <f>Datos_climat_Sevilla!L6588</f>
        <v>0</v>
      </c>
      <c r="C6586">
        <f>Datos_climat_Sevilla!K6588</f>
        <v>0</v>
      </c>
      <c r="D6586">
        <f>Datos_climat_Sevilla!H6588</f>
        <v>12.8</v>
      </c>
      <c r="E6586">
        <f>Datos_climat_Sevilla!F6588</f>
        <v>577</v>
      </c>
      <c r="F6586">
        <f>Datos_climat_Sevilla!J6588/100</f>
        <v>1009.15</v>
      </c>
    </row>
    <row r="6587" spans="1:6" x14ac:dyDescent="0.25">
      <c r="A6587" s="3">
        <f>DATE(Datos_climat_Sevilla!A6589,Datos_climat_Sevilla!B6589,Datos_climat_Sevilla!C6589)+Datos_climat_Sevilla!D6589/24</f>
        <v>32783.416666666664</v>
      </c>
      <c r="B6587">
        <f>Datos_climat_Sevilla!L6589</f>
        <v>2.1</v>
      </c>
      <c r="C6587">
        <f>Datos_climat_Sevilla!K6589</f>
        <v>40</v>
      </c>
      <c r="D6587">
        <f>Datos_climat_Sevilla!H6589</f>
        <v>15</v>
      </c>
      <c r="E6587">
        <f>Datos_climat_Sevilla!F6589</f>
        <v>690</v>
      </c>
      <c r="F6587">
        <f>Datos_climat_Sevilla!J6589/100</f>
        <v>1009.15</v>
      </c>
    </row>
    <row r="6588" spans="1:6" x14ac:dyDescent="0.25">
      <c r="A6588" s="3">
        <f>DATE(Datos_climat_Sevilla!A6590,Datos_climat_Sevilla!B6590,Datos_climat_Sevilla!C6590)+Datos_climat_Sevilla!D6590/24</f>
        <v>32783.458333333336</v>
      </c>
      <c r="B6588">
        <f>Datos_climat_Sevilla!L6590</f>
        <v>3.6</v>
      </c>
      <c r="C6588">
        <f>Datos_climat_Sevilla!K6590</f>
        <v>20</v>
      </c>
      <c r="D6588">
        <f>Datos_climat_Sevilla!H6590</f>
        <v>17.8</v>
      </c>
      <c r="E6588">
        <f>Datos_climat_Sevilla!F6590</f>
        <v>779</v>
      </c>
      <c r="F6588">
        <f>Datos_climat_Sevilla!J6590/100</f>
        <v>1009.15</v>
      </c>
    </row>
    <row r="6589" spans="1:6" x14ac:dyDescent="0.25">
      <c r="A6589" s="3">
        <f>DATE(Datos_climat_Sevilla!A6591,Datos_climat_Sevilla!B6591,Datos_climat_Sevilla!C6591)+Datos_climat_Sevilla!D6591/24</f>
        <v>32783.5</v>
      </c>
      <c r="B6589">
        <f>Datos_climat_Sevilla!L6591</f>
        <v>1.5</v>
      </c>
      <c r="C6589">
        <f>Datos_climat_Sevilla!K6591</f>
        <v>100</v>
      </c>
      <c r="D6589">
        <f>Datos_climat_Sevilla!H6591</f>
        <v>21.7</v>
      </c>
      <c r="E6589">
        <f>Datos_climat_Sevilla!F6591</f>
        <v>835</v>
      </c>
      <c r="F6589">
        <f>Datos_climat_Sevilla!J6591/100</f>
        <v>1009.15</v>
      </c>
    </row>
    <row r="6590" spans="1:6" x14ac:dyDescent="0.25">
      <c r="A6590" s="3">
        <f>DATE(Datos_climat_Sevilla!A6592,Datos_climat_Sevilla!B6592,Datos_climat_Sevilla!C6592)+Datos_climat_Sevilla!D6592/24</f>
        <v>32783.541666666664</v>
      </c>
      <c r="B6590">
        <f>Datos_climat_Sevilla!L6592</f>
        <v>2.1</v>
      </c>
      <c r="C6590">
        <f>Datos_climat_Sevilla!K6592</f>
        <v>330</v>
      </c>
      <c r="D6590">
        <f>Datos_climat_Sevilla!H6592</f>
        <v>25</v>
      </c>
      <c r="E6590">
        <f>Datos_climat_Sevilla!F6592</f>
        <v>867</v>
      </c>
      <c r="F6590">
        <f>Datos_climat_Sevilla!J6592/100</f>
        <v>1009.15</v>
      </c>
    </row>
    <row r="6591" spans="1:6" x14ac:dyDescent="0.25">
      <c r="A6591" s="3">
        <f>DATE(Datos_climat_Sevilla!A6593,Datos_climat_Sevilla!B6593,Datos_climat_Sevilla!C6593)+Datos_climat_Sevilla!D6593/24</f>
        <v>32783.583333333336</v>
      </c>
      <c r="B6591">
        <f>Datos_climat_Sevilla!L6593</f>
        <v>3.1</v>
      </c>
      <c r="C6591">
        <f>Datos_climat_Sevilla!K6593</f>
        <v>280</v>
      </c>
      <c r="D6591">
        <f>Datos_climat_Sevilla!H6593</f>
        <v>27.8</v>
      </c>
      <c r="E6591">
        <f>Datos_climat_Sevilla!F6593</f>
        <v>873</v>
      </c>
      <c r="F6591">
        <f>Datos_climat_Sevilla!J6593/100</f>
        <v>1009.15</v>
      </c>
    </row>
    <row r="6592" spans="1:6" x14ac:dyDescent="0.25">
      <c r="A6592" s="3">
        <f>DATE(Datos_climat_Sevilla!A6594,Datos_climat_Sevilla!B6594,Datos_climat_Sevilla!C6594)+Datos_climat_Sevilla!D6594/24</f>
        <v>32783.625</v>
      </c>
      <c r="B6592">
        <f>Datos_climat_Sevilla!L6594</f>
        <v>2.1</v>
      </c>
      <c r="C6592">
        <f>Datos_climat_Sevilla!K6594</f>
        <v>310</v>
      </c>
      <c r="D6592">
        <f>Datos_climat_Sevilla!H6594</f>
        <v>30</v>
      </c>
      <c r="E6592">
        <f>Datos_climat_Sevilla!F6594</f>
        <v>851</v>
      </c>
      <c r="F6592">
        <f>Datos_climat_Sevilla!J6594/100</f>
        <v>1009.15</v>
      </c>
    </row>
    <row r="6593" spans="1:6" x14ac:dyDescent="0.25">
      <c r="A6593" s="3">
        <f>DATE(Datos_climat_Sevilla!A6595,Datos_climat_Sevilla!B6595,Datos_climat_Sevilla!C6595)+Datos_climat_Sevilla!D6595/24</f>
        <v>32783.666666666664</v>
      </c>
      <c r="B6593">
        <f>Datos_climat_Sevilla!L6595</f>
        <v>2.1</v>
      </c>
      <c r="C6593">
        <f>Datos_climat_Sevilla!K6595</f>
        <v>270</v>
      </c>
      <c r="D6593">
        <f>Datos_climat_Sevilla!H6595</f>
        <v>30</v>
      </c>
      <c r="E6593">
        <f>Datos_climat_Sevilla!F6595</f>
        <v>804</v>
      </c>
      <c r="F6593">
        <f>Datos_climat_Sevilla!J6595/100</f>
        <v>1009.15</v>
      </c>
    </row>
    <row r="6594" spans="1:6" x14ac:dyDescent="0.25">
      <c r="A6594" s="3">
        <f>DATE(Datos_climat_Sevilla!A6596,Datos_climat_Sevilla!B6596,Datos_climat_Sevilla!C6596)+Datos_climat_Sevilla!D6596/24</f>
        <v>32783.708333333336</v>
      </c>
      <c r="B6594">
        <f>Datos_climat_Sevilla!L6596</f>
        <v>2.1</v>
      </c>
      <c r="C6594">
        <f>Datos_climat_Sevilla!K6596</f>
        <v>270</v>
      </c>
      <c r="D6594">
        <f>Datos_climat_Sevilla!H6596</f>
        <v>29.4</v>
      </c>
      <c r="E6594">
        <f>Datos_climat_Sevilla!F6596</f>
        <v>731</v>
      </c>
      <c r="F6594">
        <f>Datos_climat_Sevilla!J6596/100</f>
        <v>1009.15</v>
      </c>
    </row>
    <row r="6595" spans="1:6" x14ac:dyDescent="0.25">
      <c r="A6595" s="3">
        <f>DATE(Datos_climat_Sevilla!A6597,Datos_climat_Sevilla!B6597,Datos_climat_Sevilla!C6597)+Datos_climat_Sevilla!D6597/24</f>
        <v>32783.75</v>
      </c>
      <c r="B6595">
        <f>Datos_climat_Sevilla!L6597</f>
        <v>1.5</v>
      </c>
      <c r="C6595">
        <f>Datos_climat_Sevilla!K6597</f>
        <v>260</v>
      </c>
      <c r="D6595">
        <f>Datos_climat_Sevilla!H6597</f>
        <v>27.8</v>
      </c>
      <c r="E6595">
        <f>Datos_climat_Sevilla!F6597</f>
        <v>627</v>
      </c>
      <c r="F6595">
        <f>Datos_climat_Sevilla!J6597/100</f>
        <v>1009.15</v>
      </c>
    </row>
    <row r="6596" spans="1:6" x14ac:dyDescent="0.25">
      <c r="A6596" s="3">
        <f>DATE(Datos_climat_Sevilla!A6598,Datos_climat_Sevilla!B6598,Datos_climat_Sevilla!C6598)+Datos_climat_Sevilla!D6598/24</f>
        <v>32783.791666666664</v>
      </c>
      <c r="B6596">
        <f>Datos_climat_Sevilla!L6598</f>
        <v>2.1</v>
      </c>
      <c r="C6596">
        <f>Datos_climat_Sevilla!K6598</f>
        <v>260</v>
      </c>
      <c r="D6596">
        <f>Datos_climat_Sevilla!H6598</f>
        <v>25</v>
      </c>
      <c r="E6596">
        <f>Datos_climat_Sevilla!F6598</f>
        <v>0</v>
      </c>
      <c r="F6596">
        <f>Datos_climat_Sevilla!J6598/100</f>
        <v>1009.15</v>
      </c>
    </row>
    <row r="6597" spans="1:6" x14ac:dyDescent="0.25">
      <c r="A6597" s="3">
        <f>DATE(Datos_climat_Sevilla!A6599,Datos_climat_Sevilla!B6599,Datos_climat_Sevilla!C6599)+Datos_climat_Sevilla!D6599/24</f>
        <v>32783.833333333336</v>
      </c>
      <c r="B6597">
        <f>Datos_climat_Sevilla!L6599</f>
        <v>3.1</v>
      </c>
      <c r="C6597">
        <f>Datos_climat_Sevilla!K6599</f>
        <v>260</v>
      </c>
      <c r="D6597">
        <f>Datos_climat_Sevilla!H6599</f>
        <v>22.8</v>
      </c>
      <c r="E6597">
        <f>Datos_climat_Sevilla!F6599</f>
        <v>0</v>
      </c>
      <c r="F6597">
        <f>Datos_climat_Sevilla!J6599/100</f>
        <v>1009.15</v>
      </c>
    </row>
    <row r="6598" spans="1:6" x14ac:dyDescent="0.25">
      <c r="A6598" s="3">
        <f>DATE(Datos_climat_Sevilla!A6600,Datos_climat_Sevilla!B6600,Datos_climat_Sevilla!C6600)+Datos_climat_Sevilla!D6600/24</f>
        <v>32783.875</v>
      </c>
      <c r="B6598">
        <f>Datos_climat_Sevilla!L6600</f>
        <v>3.6</v>
      </c>
      <c r="C6598">
        <f>Datos_climat_Sevilla!K6600</f>
        <v>260</v>
      </c>
      <c r="D6598">
        <f>Datos_climat_Sevilla!H6600</f>
        <v>20.6</v>
      </c>
      <c r="E6598">
        <f>Datos_climat_Sevilla!F6600</f>
        <v>0</v>
      </c>
      <c r="F6598">
        <f>Datos_climat_Sevilla!J6600/100</f>
        <v>1009.15</v>
      </c>
    </row>
    <row r="6599" spans="1:6" x14ac:dyDescent="0.25">
      <c r="A6599" s="3">
        <f>DATE(Datos_climat_Sevilla!A6601,Datos_climat_Sevilla!B6601,Datos_climat_Sevilla!C6601)+Datos_climat_Sevilla!D6601/24</f>
        <v>32783.916666666664</v>
      </c>
      <c r="B6599">
        <f>Datos_climat_Sevilla!L6601</f>
        <v>3.1</v>
      </c>
      <c r="C6599">
        <f>Datos_climat_Sevilla!K6601</f>
        <v>260</v>
      </c>
      <c r="D6599">
        <f>Datos_climat_Sevilla!H6601</f>
        <v>18.899999999999999</v>
      </c>
      <c r="E6599">
        <f>Datos_climat_Sevilla!F6601</f>
        <v>0</v>
      </c>
      <c r="F6599">
        <f>Datos_climat_Sevilla!J6601/100</f>
        <v>1009.15</v>
      </c>
    </row>
    <row r="6600" spans="1:6" x14ac:dyDescent="0.25">
      <c r="A6600" s="3">
        <f>DATE(Datos_climat_Sevilla!A6602,Datos_climat_Sevilla!B6602,Datos_climat_Sevilla!C6602)+Datos_climat_Sevilla!D6602/24</f>
        <v>32783.958333333336</v>
      </c>
      <c r="B6600">
        <f>Datos_climat_Sevilla!L6602</f>
        <v>2.6</v>
      </c>
      <c r="C6600">
        <f>Datos_climat_Sevilla!K6602</f>
        <v>260</v>
      </c>
      <c r="D6600">
        <f>Datos_climat_Sevilla!H6602</f>
        <v>17.8</v>
      </c>
      <c r="E6600">
        <f>Datos_climat_Sevilla!F6602</f>
        <v>0</v>
      </c>
      <c r="F6600">
        <f>Datos_climat_Sevilla!J6602/100</f>
        <v>1009.15</v>
      </c>
    </row>
    <row r="6601" spans="1:6" x14ac:dyDescent="0.25">
      <c r="A6601" s="3">
        <f>DATE(Datos_climat_Sevilla!A6603,Datos_climat_Sevilla!B6603,Datos_climat_Sevilla!C6603)+Datos_climat_Sevilla!D6603/24</f>
        <v>32784</v>
      </c>
      <c r="B6601">
        <f>Datos_climat_Sevilla!L6603</f>
        <v>3.1</v>
      </c>
      <c r="C6601">
        <f>Datos_climat_Sevilla!K6603</f>
        <v>240</v>
      </c>
      <c r="D6601">
        <f>Datos_climat_Sevilla!H6603</f>
        <v>16.100000000000001</v>
      </c>
      <c r="E6601">
        <f>Datos_climat_Sevilla!F6603</f>
        <v>0</v>
      </c>
      <c r="F6601">
        <f>Datos_climat_Sevilla!J6603/100</f>
        <v>1009.15</v>
      </c>
    </row>
    <row r="6602" spans="1:6" x14ac:dyDescent="0.25">
      <c r="A6602" s="3">
        <f>DATE(Datos_climat_Sevilla!A6604,Datos_climat_Sevilla!B6604,Datos_climat_Sevilla!C6604)+Datos_climat_Sevilla!D6604/24</f>
        <v>32784.041666666664</v>
      </c>
      <c r="B6602">
        <f>Datos_climat_Sevilla!L6604</f>
        <v>4.0999999999999996</v>
      </c>
      <c r="C6602">
        <f>Datos_climat_Sevilla!K6604</f>
        <v>240</v>
      </c>
      <c r="D6602">
        <f>Datos_climat_Sevilla!H6604</f>
        <v>15.6</v>
      </c>
      <c r="E6602">
        <f>Datos_climat_Sevilla!F6604</f>
        <v>0</v>
      </c>
      <c r="F6602">
        <f>Datos_climat_Sevilla!J6604/100</f>
        <v>1009.15</v>
      </c>
    </row>
    <row r="6603" spans="1:6" x14ac:dyDescent="0.25">
      <c r="A6603" s="3">
        <f>DATE(Datos_climat_Sevilla!A6605,Datos_climat_Sevilla!B6605,Datos_climat_Sevilla!C6605)+Datos_climat_Sevilla!D6605/24</f>
        <v>32784.083333333336</v>
      </c>
      <c r="B6603">
        <f>Datos_climat_Sevilla!L6605</f>
        <v>3.1</v>
      </c>
      <c r="C6603">
        <f>Datos_climat_Sevilla!K6605</f>
        <v>230</v>
      </c>
      <c r="D6603">
        <f>Datos_climat_Sevilla!H6605</f>
        <v>15.6</v>
      </c>
      <c r="E6603">
        <f>Datos_climat_Sevilla!F6605</f>
        <v>0</v>
      </c>
      <c r="F6603">
        <f>Datos_climat_Sevilla!J6605/100</f>
        <v>1009.15</v>
      </c>
    </row>
    <row r="6604" spans="1:6" x14ac:dyDescent="0.25">
      <c r="A6604" s="3">
        <f>DATE(Datos_climat_Sevilla!A6606,Datos_climat_Sevilla!B6606,Datos_climat_Sevilla!C6606)+Datos_climat_Sevilla!D6606/24</f>
        <v>32784.125</v>
      </c>
      <c r="B6604">
        <f>Datos_climat_Sevilla!L6606</f>
        <v>4.0999999999999996</v>
      </c>
      <c r="C6604">
        <f>Datos_climat_Sevilla!K6606</f>
        <v>230</v>
      </c>
      <c r="D6604">
        <f>Datos_climat_Sevilla!H6606</f>
        <v>15.6</v>
      </c>
      <c r="E6604">
        <f>Datos_climat_Sevilla!F6606</f>
        <v>0</v>
      </c>
      <c r="F6604">
        <f>Datos_climat_Sevilla!J6606/100</f>
        <v>1009.15</v>
      </c>
    </row>
    <row r="6605" spans="1:6" x14ac:dyDescent="0.25">
      <c r="A6605" s="3">
        <f>DATE(Datos_climat_Sevilla!A6607,Datos_climat_Sevilla!B6607,Datos_climat_Sevilla!C6607)+Datos_climat_Sevilla!D6607/24</f>
        <v>32784.166666666664</v>
      </c>
      <c r="B6605">
        <f>Datos_climat_Sevilla!L6607</f>
        <v>0</v>
      </c>
      <c r="C6605">
        <f>Datos_climat_Sevilla!K6607</f>
        <v>0</v>
      </c>
      <c r="D6605">
        <f>Datos_climat_Sevilla!H6607</f>
        <v>15.6</v>
      </c>
      <c r="E6605">
        <f>Datos_climat_Sevilla!F6607</f>
        <v>0</v>
      </c>
      <c r="F6605">
        <f>Datos_climat_Sevilla!J6607/100</f>
        <v>1009.15</v>
      </c>
    </row>
    <row r="6606" spans="1:6" x14ac:dyDescent="0.25">
      <c r="A6606" s="3">
        <f>DATE(Datos_climat_Sevilla!A6608,Datos_climat_Sevilla!B6608,Datos_climat_Sevilla!C6608)+Datos_climat_Sevilla!D6608/24</f>
        <v>32784.208333333336</v>
      </c>
      <c r="B6606">
        <f>Datos_climat_Sevilla!L6608</f>
        <v>1.5</v>
      </c>
      <c r="C6606">
        <f>Datos_climat_Sevilla!K6608</f>
        <v>30</v>
      </c>
      <c r="D6606">
        <f>Datos_climat_Sevilla!H6608</f>
        <v>15</v>
      </c>
      <c r="E6606">
        <f>Datos_climat_Sevilla!F6608</f>
        <v>0</v>
      </c>
      <c r="F6606">
        <f>Datos_climat_Sevilla!J6608/100</f>
        <v>1009.15</v>
      </c>
    </row>
    <row r="6607" spans="1:6" x14ac:dyDescent="0.25">
      <c r="A6607" s="3">
        <f>DATE(Datos_climat_Sevilla!A6609,Datos_climat_Sevilla!B6609,Datos_climat_Sevilla!C6609)+Datos_climat_Sevilla!D6609/24</f>
        <v>32784.25</v>
      </c>
      <c r="B6607">
        <f>Datos_climat_Sevilla!L6609</f>
        <v>1.5</v>
      </c>
      <c r="C6607">
        <f>Datos_climat_Sevilla!K6609</f>
        <v>40</v>
      </c>
      <c r="D6607">
        <f>Datos_climat_Sevilla!H6609</f>
        <v>15.6</v>
      </c>
      <c r="E6607">
        <f>Datos_climat_Sevilla!F6609</f>
        <v>0</v>
      </c>
      <c r="F6607">
        <f>Datos_climat_Sevilla!J6609/100</f>
        <v>1009.15</v>
      </c>
    </row>
    <row r="6608" spans="1:6" x14ac:dyDescent="0.25">
      <c r="A6608" s="3">
        <f>DATE(Datos_climat_Sevilla!A6610,Datos_climat_Sevilla!B6610,Datos_climat_Sevilla!C6610)+Datos_climat_Sevilla!D6610/24</f>
        <v>32784.291666666664</v>
      </c>
      <c r="B6608">
        <f>Datos_climat_Sevilla!L6610</f>
        <v>2.1</v>
      </c>
      <c r="C6608">
        <f>Datos_climat_Sevilla!K6610</f>
        <v>30</v>
      </c>
      <c r="D6608">
        <f>Datos_climat_Sevilla!H6610</f>
        <v>15</v>
      </c>
      <c r="E6608">
        <f>Datos_climat_Sevilla!F6610</f>
        <v>0</v>
      </c>
      <c r="F6608">
        <f>Datos_climat_Sevilla!J6610/100</f>
        <v>1009.15</v>
      </c>
    </row>
    <row r="6609" spans="1:6" x14ac:dyDescent="0.25">
      <c r="A6609" s="3">
        <f>DATE(Datos_climat_Sevilla!A6611,Datos_climat_Sevilla!B6611,Datos_climat_Sevilla!C6611)+Datos_climat_Sevilla!D6611/24</f>
        <v>32784.333333333336</v>
      </c>
      <c r="B6609">
        <f>Datos_climat_Sevilla!L6611</f>
        <v>1.5</v>
      </c>
      <c r="C6609">
        <f>Datos_climat_Sevilla!K6611</f>
        <v>10</v>
      </c>
      <c r="D6609">
        <f>Datos_climat_Sevilla!H6611</f>
        <v>15.6</v>
      </c>
      <c r="E6609">
        <f>Datos_climat_Sevilla!F6611</f>
        <v>0</v>
      </c>
      <c r="F6609">
        <f>Datos_climat_Sevilla!J6611/100</f>
        <v>1009.15</v>
      </c>
    </row>
    <row r="6610" spans="1:6" x14ac:dyDescent="0.25">
      <c r="A6610" s="3">
        <f>DATE(Datos_climat_Sevilla!A6612,Datos_climat_Sevilla!B6612,Datos_climat_Sevilla!C6612)+Datos_climat_Sevilla!D6612/24</f>
        <v>32784.375</v>
      </c>
      <c r="B6610">
        <f>Datos_climat_Sevilla!L6612</f>
        <v>2.1</v>
      </c>
      <c r="C6610">
        <f>Datos_climat_Sevilla!K6612</f>
        <v>10</v>
      </c>
      <c r="D6610">
        <f>Datos_climat_Sevilla!H6612</f>
        <v>16.100000000000001</v>
      </c>
      <c r="E6610">
        <f>Datos_climat_Sevilla!F6612</f>
        <v>337</v>
      </c>
      <c r="F6610">
        <f>Datos_climat_Sevilla!J6612/100</f>
        <v>1009.15</v>
      </c>
    </row>
    <row r="6611" spans="1:6" x14ac:dyDescent="0.25">
      <c r="A6611" s="3">
        <f>DATE(Datos_climat_Sevilla!A6613,Datos_climat_Sevilla!B6613,Datos_climat_Sevilla!C6613)+Datos_climat_Sevilla!D6613/24</f>
        <v>32784.416666666664</v>
      </c>
      <c r="B6611">
        <f>Datos_climat_Sevilla!L6613</f>
        <v>3.1</v>
      </c>
      <c r="C6611">
        <f>Datos_climat_Sevilla!K6613</f>
        <v>20</v>
      </c>
      <c r="D6611">
        <f>Datos_climat_Sevilla!H6613</f>
        <v>17.8</v>
      </c>
      <c r="E6611">
        <f>Datos_climat_Sevilla!F6613</f>
        <v>359</v>
      </c>
      <c r="F6611">
        <f>Datos_climat_Sevilla!J6613/100</f>
        <v>1009.15</v>
      </c>
    </row>
    <row r="6612" spans="1:6" x14ac:dyDescent="0.25">
      <c r="A6612" s="3">
        <f>DATE(Datos_climat_Sevilla!A6614,Datos_climat_Sevilla!B6614,Datos_climat_Sevilla!C6614)+Datos_climat_Sevilla!D6614/24</f>
        <v>32784.458333333336</v>
      </c>
      <c r="B6612">
        <f>Datos_climat_Sevilla!L6614</f>
        <v>2.1</v>
      </c>
      <c r="C6612">
        <f>Datos_climat_Sevilla!K6614</f>
        <v>110</v>
      </c>
      <c r="D6612">
        <f>Datos_climat_Sevilla!H6614</f>
        <v>20</v>
      </c>
      <c r="E6612">
        <f>Datos_climat_Sevilla!F6614</f>
        <v>271</v>
      </c>
      <c r="F6612">
        <f>Datos_climat_Sevilla!J6614/100</f>
        <v>1009.15</v>
      </c>
    </row>
    <row r="6613" spans="1:6" x14ac:dyDescent="0.25">
      <c r="A6613" s="3">
        <f>DATE(Datos_climat_Sevilla!A6615,Datos_climat_Sevilla!B6615,Datos_climat_Sevilla!C6615)+Datos_climat_Sevilla!D6615/24</f>
        <v>32784.5</v>
      </c>
      <c r="B6613">
        <f>Datos_climat_Sevilla!L6615</f>
        <v>2.1</v>
      </c>
      <c r="C6613">
        <f>Datos_climat_Sevilla!K6615</f>
        <v>180</v>
      </c>
      <c r="D6613">
        <f>Datos_climat_Sevilla!H6615</f>
        <v>22.2</v>
      </c>
      <c r="E6613">
        <f>Datos_climat_Sevilla!F6615</f>
        <v>340</v>
      </c>
      <c r="F6613">
        <f>Datos_climat_Sevilla!J6615/100</f>
        <v>1009.15</v>
      </c>
    </row>
    <row r="6614" spans="1:6" x14ac:dyDescent="0.25">
      <c r="A6614" s="3">
        <f>DATE(Datos_climat_Sevilla!A6616,Datos_climat_Sevilla!B6616,Datos_climat_Sevilla!C6616)+Datos_climat_Sevilla!D6616/24</f>
        <v>32784.541666666664</v>
      </c>
      <c r="B6614">
        <f>Datos_climat_Sevilla!L6616</f>
        <v>3.1</v>
      </c>
      <c r="C6614">
        <f>Datos_climat_Sevilla!K6616</f>
        <v>220</v>
      </c>
      <c r="D6614">
        <f>Datos_climat_Sevilla!H6616</f>
        <v>25</v>
      </c>
      <c r="E6614">
        <f>Datos_climat_Sevilla!F6616</f>
        <v>460</v>
      </c>
      <c r="F6614">
        <f>Datos_climat_Sevilla!J6616/100</f>
        <v>1009.15</v>
      </c>
    </row>
    <row r="6615" spans="1:6" x14ac:dyDescent="0.25">
      <c r="A6615" s="3">
        <f>DATE(Datos_climat_Sevilla!A6617,Datos_climat_Sevilla!B6617,Datos_climat_Sevilla!C6617)+Datos_climat_Sevilla!D6617/24</f>
        <v>32784.583333333336</v>
      </c>
      <c r="B6615">
        <f>Datos_climat_Sevilla!L6617</f>
        <v>2.1</v>
      </c>
      <c r="C6615">
        <f>Datos_climat_Sevilla!K6617</f>
        <v>180</v>
      </c>
      <c r="D6615">
        <f>Datos_climat_Sevilla!H6617</f>
        <v>27.2</v>
      </c>
      <c r="E6615">
        <f>Datos_climat_Sevilla!F6617</f>
        <v>602</v>
      </c>
      <c r="F6615">
        <f>Datos_climat_Sevilla!J6617/100</f>
        <v>1009.15</v>
      </c>
    </row>
    <row r="6616" spans="1:6" x14ac:dyDescent="0.25">
      <c r="A6616" s="3">
        <f>DATE(Datos_climat_Sevilla!A6618,Datos_climat_Sevilla!B6618,Datos_climat_Sevilla!C6618)+Datos_climat_Sevilla!D6618/24</f>
        <v>32784.625</v>
      </c>
      <c r="B6616">
        <f>Datos_climat_Sevilla!L6618</f>
        <v>0</v>
      </c>
      <c r="C6616">
        <f>Datos_climat_Sevilla!K6618</f>
        <v>0</v>
      </c>
      <c r="D6616">
        <f>Datos_climat_Sevilla!H6618</f>
        <v>28.9</v>
      </c>
      <c r="E6616">
        <f>Datos_climat_Sevilla!F6618</f>
        <v>435</v>
      </c>
      <c r="F6616">
        <f>Datos_climat_Sevilla!J6618/100</f>
        <v>1009.15</v>
      </c>
    </row>
    <row r="6617" spans="1:6" x14ac:dyDescent="0.25">
      <c r="A6617" s="3">
        <f>DATE(Datos_climat_Sevilla!A6619,Datos_climat_Sevilla!B6619,Datos_climat_Sevilla!C6619)+Datos_climat_Sevilla!D6619/24</f>
        <v>32784.666666666664</v>
      </c>
      <c r="B6617">
        <f>Datos_climat_Sevilla!L6619</f>
        <v>3.1</v>
      </c>
      <c r="C6617">
        <f>Datos_climat_Sevilla!K6619</f>
        <v>310</v>
      </c>
      <c r="D6617">
        <f>Datos_climat_Sevilla!H6619</f>
        <v>29.4</v>
      </c>
      <c r="E6617">
        <f>Datos_climat_Sevilla!F6619</f>
        <v>460</v>
      </c>
      <c r="F6617">
        <f>Datos_climat_Sevilla!J6619/100</f>
        <v>1009.15</v>
      </c>
    </row>
    <row r="6618" spans="1:6" x14ac:dyDescent="0.25">
      <c r="A6618" s="3">
        <f>DATE(Datos_climat_Sevilla!A6620,Datos_climat_Sevilla!B6620,Datos_climat_Sevilla!C6620)+Datos_climat_Sevilla!D6620/24</f>
        <v>32784.708333333336</v>
      </c>
      <c r="B6618">
        <f>Datos_climat_Sevilla!L6620</f>
        <v>3.1</v>
      </c>
      <c r="C6618">
        <f>Datos_climat_Sevilla!K6620</f>
        <v>260</v>
      </c>
      <c r="D6618">
        <f>Datos_climat_Sevilla!H6620</f>
        <v>28.9</v>
      </c>
      <c r="E6618">
        <f>Datos_climat_Sevilla!F6620</f>
        <v>495</v>
      </c>
      <c r="F6618">
        <f>Datos_climat_Sevilla!J6620/100</f>
        <v>1009.15</v>
      </c>
    </row>
    <row r="6619" spans="1:6" x14ac:dyDescent="0.25">
      <c r="A6619" s="3">
        <f>DATE(Datos_climat_Sevilla!A6621,Datos_climat_Sevilla!B6621,Datos_climat_Sevilla!C6621)+Datos_climat_Sevilla!D6621/24</f>
        <v>32784.75</v>
      </c>
      <c r="B6619">
        <f>Datos_climat_Sevilla!L6621</f>
        <v>5.0999999999999996</v>
      </c>
      <c r="C6619">
        <f>Datos_climat_Sevilla!K6621</f>
        <v>240</v>
      </c>
      <c r="D6619">
        <f>Datos_climat_Sevilla!H6621</f>
        <v>27.8</v>
      </c>
      <c r="E6619">
        <f>Datos_climat_Sevilla!F6621</f>
        <v>236</v>
      </c>
      <c r="F6619">
        <f>Datos_climat_Sevilla!J6621/100</f>
        <v>1009.15</v>
      </c>
    </row>
    <row r="6620" spans="1:6" x14ac:dyDescent="0.25">
      <c r="A6620" s="3">
        <f>DATE(Datos_climat_Sevilla!A6622,Datos_climat_Sevilla!B6622,Datos_climat_Sevilla!C6622)+Datos_climat_Sevilla!D6622/24</f>
        <v>32784.791666666664</v>
      </c>
      <c r="B6620">
        <f>Datos_climat_Sevilla!L6622</f>
        <v>2.1</v>
      </c>
      <c r="C6620">
        <f>Datos_climat_Sevilla!K6622</f>
        <v>260</v>
      </c>
      <c r="D6620">
        <f>Datos_climat_Sevilla!H6622</f>
        <v>25.6</v>
      </c>
      <c r="E6620">
        <f>Datos_climat_Sevilla!F6622</f>
        <v>0</v>
      </c>
      <c r="F6620">
        <f>Datos_climat_Sevilla!J6622/100</f>
        <v>1009.15</v>
      </c>
    </row>
    <row r="6621" spans="1:6" x14ac:dyDescent="0.25">
      <c r="A6621" s="3">
        <f>DATE(Datos_climat_Sevilla!A6623,Datos_climat_Sevilla!B6623,Datos_climat_Sevilla!C6623)+Datos_climat_Sevilla!D6623/24</f>
        <v>32784.833333333336</v>
      </c>
      <c r="B6621">
        <f>Datos_climat_Sevilla!L6623</f>
        <v>6.2</v>
      </c>
      <c r="C6621">
        <f>Datos_climat_Sevilla!K6623</f>
        <v>210</v>
      </c>
      <c r="D6621">
        <f>Datos_climat_Sevilla!H6623</f>
        <v>23.3</v>
      </c>
      <c r="E6621">
        <f>Datos_climat_Sevilla!F6623</f>
        <v>0</v>
      </c>
      <c r="F6621">
        <f>Datos_climat_Sevilla!J6623/100</f>
        <v>1009.15</v>
      </c>
    </row>
    <row r="6622" spans="1:6" x14ac:dyDescent="0.25">
      <c r="A6622" s="3">
        <f>DATE(Datos_climat_Sevilla!A6624,Datos_climat_Sevilla!B6624,Datos_climat_Sevilla!C6624)+Datos_climat_Sevilla!D6624/24</f>
        <v>32784.875</v>
      </c>
      <c r="B6622">
        <f>Datos_climat_Sevilla!L6624</f>
        <v>3.1</v>
      </c>
      <c r="C6622">
        <f>Datos_climat_Sevilla!K6624</f>
        <v>280</v>
      </c>
      <c r="D6622">
        <f>Datos_climat_Sevilla!H6624</f>
        <v>21.7</v>
      </c>
      <c r="E6622">
        <f>Datos_climat_Sevilla!F6624</f>
        <v>0</v>
      </c>
      <c r="F6622">
        <f>Datos_climat_Sevilla!J6624/100</f>
        <v>1009.15</v>
      </c>
    </row>
    <row r="6623" spans="1:6" x14ac:dyDescent="0.25">
      <c r="A6623" s="3">
        <f>DATE(Datos_climat_Sevilla!A6625,Datos_climat_Sevilla!B6625,Datos_climat_Sevilla!C6625)+Datos_climat_Sevilla!D6625/24</f>
        <v>32784.916666666664</v>
      </c>
      <c r="B6623">
        <f>Datos_climat_Sevilla!L6625</f>
        <v>4.0999999999999996</v>
      </c>
      <c r="C6623">
        <f>Datos_climat_Sevilla!K6625</f>
        <v>260</v>
      </c>
      <c r="D6623">
        <f>Datos_climat_Sevilla!H6625</f>
        <v>20.6</v>
      </c>
      <c r="E6623">
        <f>Datos_climat_Sevilla!F6625</f>
        <v>0</v>
      </c>
      <c r="F6623">
        <f>Datos_climat_Sevilla!J6625/100</f>
        <v>1009.15</v>
      </c>
    </row>
    <row r="6624" spans="1:6" x14ac:dyDescent="0.25">
      <c r="A6624" s="3">
        <f>DATE(Datos_climat_Sevilla!A6626,Datos_climat_Sevilla!B6626,Datos_climat_Sevilla!C6626)+Datos_climat_Sevilla!D6626/24</f>
        <v>32784.958333333336</v>
      </c>
      <c r="B6624">
        <f>Datos_climat_Sevilla!L6626</f>
        <v>3.1</v>
      </c>
      <c r="C6624">
        <f>Datos_climat_Sevilla!K6626</f>
        <v>310</v>
      </c>
      <c r="D6624">
        <f>Datos_climat_Sevilla!H6626</f>
        <v>19.399999999999999</v>
      </c>
      <c r="E6624">
        <f>Datos_climat_Sevilla!F6626</f>
        <v>0</v>
      </c>
      <c r="F6624">
        <f>Datos_climat_Sevilla!J6626/100</f>
        <v>1009.15</v>
      </c>
    </row>
    <row r="6625" spans="1:6" x14ac:dyDescent="0.25">
      <c r="A6625" s="3">
        <f>DATE(Datos_climat_Sevilla!A6627,Datos_climat_Sevilla!B6627,Datos_climat_Sevilla!C6627)+Datos_climat_Sevilla!D6627/24</f>
        <v>32785</v>
      </c>
      <c r="B6625">
        <f>Datos_climat_Sevilla!L6627</f>
        <v>2.6</v>
      </c>
      <c r="C6625">
        <f>Datos_climat_Sevilla!K6627</f>
        <v>300</v>
      </c>
      <c r="D6625">
        <f>Datos_climat_Sevilla!H6627</f>
        <v>18.899999999999999</v>
      </c>
      <c r="E6625">
        <f>Datos_climat_Sevilla!F6627</f>
        <v>0</v>
      </c>
      <c r="F6625">
        <f>Datos_climat_Sevilla!J6627/100</f>
        <v>1009.15</v>
      </c>
    </row>
    <row r="6626" spans="1:6" x14ac:dyDescent="0.25">
      <c r="A6626" s="3">
        <f>DATE(Datos_climat_Sevilla!A6628,Datos_climat_Sevilla!B6628,Datos_climat_Sevilla!C6628)+Datos_climat_Sevilla!D6628/24</f>
        <v>32785.041666666664</v>
      </c>
      <c r="B6626">
        <f>Datos_climat_Sevilla!L6628</f>
        <v>3.1</v>
      </c>
      <c r="C6626">
        <f>Datos_climat_Sevilla!K6628</f>
        <v>270</v>
      </c>
      <c r="D6626">
        <f>Datos_climat_Sevilla!H6628</f>
        <v>17.8</v>
      </c>
      <c r="E6626">
        <f>Datos_climat_Sevilla!F6628</f>
        <v>0</v>
      </c>
      <c r="F6626">
        <f>Datos_climat_Sevilla!J6628/100</f>
        <v>1009.15</v>
      </c>
    </row>
    <row r="6627" spans="1:6" x14ac:dyDescent="0.25">
      <c r="A6627" s="3">
        <f>DATE(Datos_climat_Sevilla!A6629,Datos_climat_Sevilla!B6629,Datos_climat_Sevilla!C6629)+Datos_climat_Sevilla!D6629/24</f>
        <v>32785.083333333336</v>
      </c>
      <c r="B6627">
        <f>Datos_climat_Sevilla!L6629</f>
        <v>3.1</v>
      </c>
      <c r="C6627">
        <f>Datos_climat_Sevilla!K6629</f>
        <v>280</v>
      </c>
      <c r="D6627">
        <f>Datos_climat_Sevilla!H6629</f>
        <v>16.7</v>
      </c>
      <c r="E6627">
        <f>Datos_climat_Sevilla!F6629</f>
        <v>0</v>
      </c>
      <c r="F6627">
        <f>Datos_climat_Sevilla!J6629/100</f>
        <v>1009.15</v>
      </c>
    </row>
    <row r="6628" spans="1:6" x14ac:dyDescent="0.25">
      <c r="A6628" s="3">
        <f>DATE(Datos_climat_Sevilla!A6630,Datos_climat_Sevilla!B6630,Datos_climat_Sevilla!C6630)+Datos_climat_Sevilla!D6630/24</f>
        <v>32785.125</v>
      </c>
      <c r="B6628">
        <f>Datos_climat_Sevilla!L6630</f>
        <v>3.1</v>
      </c>
      <c r="C6628">
        <f>Datos_climat_Sevilla!K6630</f>
        <v>290</v>
      </c>
      <c r="D6628">
        <f>Datos_climat_Sevilla!H6630</f>
        <v>16.7</v>
      </c>
      <c r="E6628">
        <f>Datos_climat_Sevilla!F6630</f>
        <v>0</v>
      </c>
      <c r="F6628">
        <f>Datos_climat_Sevilla!J6630/100</f>
        <v>1009.15</v>
      </c>
    </row>
    <row r="6629" spans="1:6" x14ac:dyDescent="0.25">
      <c r="A6629" s="3">
        <f>DATE(Datos_climat_Sevilla!A6631,Datos_climat_Sevilla!B6631,Datos_climat_Sevilla!C6631)+Datos_climat_Sevilla!D6631/24</f>
        <v>32785.166666666664</v>
      </c>
      <c r="B6629">
        <f>Datos_climat_Sevilla!L6631</f>
        <v>3.1</v>
      </c>
      <c r="C6629">
        <f>Datos_climat_Sevilla!K6631</f>
        <v>280</v>
      </c>
      <c r="D6629">
        <f>Datos_climat_Sevilla!H6631</f>
        <v>16.7</v>
      </c>
      <c r="E6629">
        <f>Datos_climat_Sevilla!F6631</f>
        <v>0</v>
      </c>
      <c r="F6629">
        <f>Datos_climat_Sevilla!J6631/100</f>
        <v>1009.15</v>
      </c>
    </row>
    <row r="6630" spans="1:6" x14ac:dyDescent="0.25">
      <c r="A6630" s="3">
        <f>DATE(Datos_climat_Sevilla!A6632,Datos_climat_Sevilla!B6632,Datos_climat_Sevilla!C6632)+Datos_climat_Sevilla!D6632/24</f>
        <v>32785.208333333336</v>
      </c>
      <c r="B6630">
        <f>Datos_climat_Sevilla!L6632</f>
        <v>2.1</v>
      </c>
      <c r="C6630">
        <f>Datos_climat_Sevilla!K6632</f>
        <v>280</v>
      </c>
      <c r="D6630">
        <f>Datos_climat_Sevilla!H6632</f>
        <v>16.7</v>
      </c>
      <c r="E6630">
        <f>Datos_climat_Sevilla!F6632</f>
        <v>0</v>
      </c>
      <c r="F6630">
        <f>Datos_climat_Sevilla!J6632/100</f>
        <v>1009.15</v>
      </c>
    </row>
    <row r="6631" spans="1:6" x14ac:dyDescent="0.25">
      <c r="A6631" s="3">
        <f>DATE(Datos_climat_Sevilla!A6633,Datos_climat_Sevilla!B6633,Datos_climat_Sevilla!C6633)+Datos_climat_Sevilla!D6633/24</f>
        <v>32785.25</v>
      </c>
      <c r="B6631">
        <f>Datos_climat_Sevilla!L6633</f>
        <v>2.1</v>
      </c>
      <c r="C6631">
        <f>Datos_climat_Sevilla!K6633</f>
        <v>260</v>
      </c>
      <c r="D6631">
        <f>Datos_climat_Sevilla!H6633</f>
        <v>16.100000000000001</v>
      </c>
      <c r="E6631">
        <f>Datos_climat_Sevilla!F6633</f>
        <v>0</v>
      </c>
      <c r="F6631">
        <f>Datos_climat_Sevilla!J6633/100</f>
        <v>1009.15</v>
      </c>
    </row>
    <row r="6632" spans="1:6" x14ac:dyDescent="0.25">
      <c r="A6632" s="3">
        <f>DATE(Datos_climat_Sevilla!A6634,Datos_climat_Sevilla!B6634,Datos_climat_Sevilla!C6634)+Datos_climat_Sevilla!D6634/24</f>
        <v>32785.291666666664</v>
      </c>
      <c r="B6632">
        <f>Datos_climat_Sevilla!L6634</f>
        <v>0</v>
      </c>
      <c r="C6632">
        <f>Datos_climat_Sevilla!K6634</f>
        <v>0</v>
      </c>
      <c r="D6632">
        <f>Datos_climat_Sevilla!H6634</f>
        <v>16.100000000000001</v>
      </c>
      <c r="E6632">
        <f>Datos_climat_Sevilla!F6634</f>
        <v>0</v>
      </c>
      <c r="F6632">
        <f>Datos_climat_Sevilla!J6634/100</f>
        <v>1009.15</v>
      </c>
    </row>
    <row r="6633" spans="1:6" x14ac:dyDescent="0.25">
      <c r="A6633" s="3">
        <f>DATE(Datos_climat_Sevilla!A6635,Datos_climat_Sevilla!B6635,Datos_climat_Sevilla!C6635)+Datos_climat_Sevilla!D6635/24</f>
        <v>32785.333333333336</v>
      </c>
      <c r="B6633">
        <f>Datos_climat_Sevilla!L6635</f>
        <v>0</v>
      </c>
      <c r="C6633">
        <f>Datos_climat_Sevilla!K6635</f>
        <v>0</v>
      </c>
      <c r="D6633">
        <f>Datos_climat_Sevilla!H6635</f>
        <v>16.100000000000001</v>
      </c>
      <c r="E6633">
        <f>Datos_climat_Sevilla!F6635</f>
        <v>0</v>
      </c>
      <c r="F6633">
        <f>Datos_climat_Sevilla!J6635/100</f>
        <v>1009.15</v>
      </c>
    </row>
    <row r="6634" spans="1:6" x14ac:dyDescent="0.25">
      <c r="A6634" s="3">
        <f>DATE(Datos_climat_Sevilla!A6636,Datos_climat_Sevilla!B6636,Datos_climat_Sevilla!C6636)+Datos_climat_Sevilla!D6636/24</f>
        <v>32785.375</v>
      </c>
      <c r="B6634">
        <f>Datos_climat_Sevilla!L6636</f>
        <v>0</v>
      </c>
      <c r="C6634">
        <f>Datos_climat_Sevilla!K6636</f>
        <v>0</v>
      </c>
      <c r="D6634">
        <f>Datos_climat_Sevilla!H6636</f>
        <v>16.7</v>
      </c>
      <c r="E6634">
        <f>Datos_climat_Sevilla!F6636</f>
        <v>107</v>
      </c>
      <c r="F6634">
        <f>Datos_climat_Sevilla!J6636/100</f>
        <v>1009.15</v>
      </c>
    </row>
    <row r="6635" spans="1:6" x14ac:dyDescent="0.25">
      <c r="A6635" s="3">
        <f>DATE(Datos_climat_Sevilla!A6637,Datos_climat_Sevilla!B6637,Datos_climat_Sevilla!C6637)+Datos_climat_Sevilla!D6637/24</f>
        <v>32785.416666666664</v>
      </c>
      <c r="B6635">
        <f>Datos_climat_Sevilla!L6637</f>
        <v>0</v>
      </c>
      <c r="C6635">
        <f>Datos_climat_Sevilla!K6637</f>
        <v>0</v>
      </c>
      <c r="D6635">
        <f>Datos_climat_Sevilla!H6637</f>
        <v>18.3</v>
      </c>
      <c r="E6635">
        <f>Datos_climat_Sevilla!F6637</f>
        <v>488</v>
      </c>
      <c r="F6635">
        <f>Datos_climat_Sevilla!J6637/100</f>
        <v>1009.15</v>
      </c>
    </row>
    <row r="6636" spans="1:6" x14ac:dyDescent="0.25">
      <c r="A6636" s="3">
        <f>DATE(Datos_climat_Sevilla!A6638,Datos_climat_Sevilla!B6638,Datos_climat_Sevilla!C6638)+Datos_climat_Sevilla!D6638/24</f>
        <v>32785.458333333336</v>
      </c>
      <c r="B6636">
        <f>Datos_climat_Sevilla!L6638</f>
        <v>2.1</v>
      </c>
      <c r="C6636">
        <f>Datos_climat_Sevilla!K6638</f>
        <v>40</v>
      </c>
      <c r="D6636">
        <f>Datos_climat_Sevilla!H6638</f>
        <v>20.6</v>
      </c>
      <c r="E6636">
        <f>Datos_climat_Sevilla!F6638</f>
        <v>315</v>
      </c>
      <c r="F6636">
        <f>Datos_climat_Sevilla!J6638/100</f>
        <v>1009.15</v>
      </c>
    </row>
    <row r="6637" spans="1:6" x14ac:dyDescent="0.25">
      <c r="A6637" s="3">
        <f>DATE(Datos_climat_Sevilla!A6639,Datos_climat_Sevilla!B6639,Datos_climat_Sevilla!C6639)+Datos_climat_Sevilla!D6639/24</f>
        <v>32785.5</v>
      </c>
      <c r="B6637">
        <f>Datos_climat_Sevilla!L6639</f>
        <v>2.1</v>
      </c>
      <c r="C6637">
        <f>Datos_climat_Sevilla!K6639</f>
        <v>30</v>
      </c>
      <c r="D6637">
        <f>Datos_climat_Sevilla!H6639</f>
        <v>22.8</v>
      </c>
      <c r="E6637">
        <f>Datos_climat_Sevilla!F6639</f>
        <v>164</v>
      </c>
      <c r="F6637">
        <f>Datos_climat_Sevilla!J6639/100</f>
        <v>1009.15</v>
      </c>
    </row>
    <row r="6638" spans="1:6" x14ac:dyDescent="0.25">
      <c r="A6638" s="3">
        <f>DATE(Datos_climat_Sevilla!A6640,Datos_climat_Sevilla!B6640,Datos_climat_Sevilla!C6640)+Datos_climat_Sevilla!D6640/24</f>
        <v>32785.541666666664</v>
      </c>
      <c r="B6638">
        <f>Datos_climat_Sevilla!L6640</f>
        <v>2.1</v>
      </c>
      <c r="C6638">
        <f>Datos_climat_Sevilla!K6640</f>
        <v>60</v>
      </c>
      <c r="D6638">
        <f>Datos_climat_Sevilla!H6640</f>
        <v>25.6</v>
      </c>
      <c r="E6638">
        <f>Datos_climat_Sevilla!F6640</f>
        <v>97</v>
      </c>
      <c r="F6638">
        <f>Datos_climat_Sevilla!J6640/100</f>
        <v>1009.15</v>
      </c>
    </row>
    <row r="6639" spans="1:6" x14ac:dyDescent="0.25">
      <c r="A6639" s="3">
        <f>DATE(Datos_climat_Sevilla!A6641,Datos_climat_Sevilla!B6641,Datos_climat_Sevilla!C6641)+Datos_climat_Sevilla!D6641/24</f>
        <v>32785.583333333336</v>
      </c>
      <c r="B6639">
        <f>Datos_climat_Sevilla!L6641</f>
        <v>4.0999999999999996</v>
      </c>
      <c r="C6639">
        <f>Datos_climat_Sevilla!K6641</f>
        <v>60</v>
      </c>
      <c r="D6639">
        <f>Datos_climat_Sevilla!H6641</f>
        <v>26.7</v>
      </c>
      <c r="E6639">
        <f>Datos_climat_Sevilla!F6641</f>
        <v>66</v>
      </c>
      <c r="F6639">
        <f>Datos_climat_Sevilla!J6641/100</f>
        <v>1009.15</v>
      </c>
    </row>
    <row r="6640" spans="1:6" x14ac:dyDescent="0.25">
      <c r="A6640" s="3">
        <f>DATE(Datos_climat_Sevilla!A6642,Datos_climat_Sevilla!B6642,Datos_climat_Sevilla!C6642)+Datos_climat_Sevilla!D6642/24</f>
        <v>32785.625</v>
      </c>
      <c r="B6640">
        <f>Datos_climat_Sevilla!L6642</f>
        <v>5.0999999999999996</v>
      </c>
      <c r="C6640">
        <f>Datos_climat_Sevilla!K6642</f>
        <v>130</v>
      </c>
      <c r="D6640">
        <f>Datos_climat_Sevilla!H6642</f>
        <v>28.9</v>
      </c>
      <c r="E6640">
        <f>Datos_climat_Sevilla!F6642</f>
        <v>110</v>
      </c>
      <c r="F6640">
        <f>Datos_climat_Sevilla!J6642/100</f>
        <v>1009.15</v>
      </c>
    </row>
    <row r="6641" spans="1:6" x14ac:dyDescent="0.25">
      <c r="A6641" s="3">
        <f>DATE(Datos_climat_Sevilla!A6643,Datos_climat_Sevilla!B6643,Datos_climat_Sevilla!C6643)+Datos_climat_Sevilla!D6643/24</f>
        <v>32785.666666666664</v>
      </c>
      <c r="B6641">
        <f>Datos_climat_Sevilla!L6643</f>
        <v>5.0999999999999996</v>
      </c>
      <c r="C6641">
        <f>Datos_climat_Sevilla!K6643</f>
        <v>120</v>
      </c>
      <c r="D6641">
        <f>Datos_climat_Sevilla!H6643</f>
        <v>28.9</v>
      </c>
      <c r="E6641">
        <f>Datos_climat_Sevilla!F6643</f>
        <v>132</v>
      </c>
      <c r="F6641">
        <f>Datos_climat_Sevilla!J6643/100</f>
        <v>1009.15</v>
      </c>
    </row>
    <row r="6642" spans="1:6" x14ac:dyDescent="0.25">
      <c r="A6642" s="3">
        <f>DATE(Datos_climat_Sevilla!A6644,Datos_climat_Sevilla!B6644,Datos_climat_Sevilla!C6644)+Datos_climat_Sevilla!D6644/24</f>
        <v>32785.708333333336</v>
      </c>
      <c r="B6642">
        <f>Datos_climat_Sevilla!L6644</f>
        <v>3.1</v>
      </c>
      <c r="C6642">
        <f>Datos_climat_Sevilla!K6644</f>
        <v>130</v>
      </c>
      <c r="D6642">
        <f>Datos_climat_Sevilla!H6644</f>
        <v>28.3</v>
      </c>
      <c r="E6642">
        <f>Datos_climat_Sevilla!F6644</f>
        <v>324</v>
      </c>
      <c r="F6642">
        <f>Datos_climat_Sevilla!J6644/100</f>
        <v>1009.15</v>
      </c>
    </row>
    <row r="6643" spans="1:6" x14ac:dyDescent="0.25">
      <c r="A6643" s="3">
        <f>DATE(Datos_climat_Sevilla!A6645,Datos_climat_Sevilla!B6645,Datos_climat_Sevilla!C6645)+Datos_climat_Sevilla!D6645/24</f>
        <v>32785.75</v>
      </c>
      <c r="B6643">
        <f>Datos_climat_Sevilla!L6645</f>
        <v>4.0999999999999996</v>
      </c>
      <c r="C6643">
        <f>Datos_climat_Sevilla!K6645</f>
        <v>130</v>
      </c>
      <c r="D6643">
        <f>Datos_climat_Sevilla!H6645</f>
        <v>27.2</v>
      </c>
      <c r="E6643">
        <f>Datos_climat_Sevilla!F6645</f>
        <v>277</v>
      </c>
      <c r="F6643">
        <f>Datos_climat_Sevilla!J6645/100</f>
        <v>1009.15</v>
      </c>
    </row>
    <row r="6644" spans="1:6" x14ac:dyDescent="0.25">
      <c r="A6644" s="3">
        <f>DATE(Datos_climat_Sevilla!A6646,Datos_climat_Sevilla!B6646,Datos_climat_Sevilla!C6646)+Datos_climat_Sevilla!D6646/24</f>
        <v>32785.791666666664</v>
      </c>
      <c r="B6644">
        <f>Datos_climat_Sevilla!L6646</f>
        <v>2.1</v>
      </c>
      <c r="C6644">
        <f>Datos_climat_Sevilla!K6646</f>
        <v>170</v>
      </c>
      <c r="D6644">
        <f>Datos_climat_Sevilla!H6646</f>
        <v>25.6</v>
      </c>
      <c r="E6644">
        <f>Datos_climat_Sevilla!F6646</f>
        <v>0</v>
      </c>
      <c r="F6644">
        <f>Datos_climat_Sevilla!J6646/100</f>
        <v>1009.15</v>
      </c>
    </row>
    <row r="6645" spans="1:6" x14ac:dyDescent="0.25">
      <c r="A6645" s="3">
        <f>DATE(Datos_climat_Sevilla!A6647,Datos_climat_Sevilla!B6647,Datos_climat_Sevilla!C6647)+Datos_climat_Sevilla!D6647/24</f>
        <v>32785.833333333336</v>
      </c>
      <c r="B6645">
        <f>Datos_climat_Sevilla!L6647</f>
        <v>4.0999999999999996</v>
      </c>
      <c r="C6645">
        <f>Datos_climat_Sevilla!K6647</f>
        <v>230</v>
      </c>
      <c r="D6645">
        <f>Datos_climat_Sevilla!H6647</f>
        <v>23.3</v>
      </c>
      <c r="E6645">
        <f>Datos_climat_Sevilla!F6647</f>
        <v>0</v>
      </c>
      <c r="F6645">
        <f>Datos_climat_Sevilla!J6647/100</f>
        <v>1009.15</v>
      </c>
    </row>
    <row r="6646" spans="1:6" x14ac:dyDescent="0.25">
      <c r="A6646" s="3">
        <f>DATE(Datos_climat_Sevilla!A6648,Datos_climat_Sevilla!B6648,Datos_climat_Sevilla!C6648)+Datos_climat_Sevilla!D6648/24</f>
        <v>32785.875</v>
      </c>
      <c r="B6646">
        <f>Datos_climat_Sevilla!L6648</f>
        <v>4.0999999999999996</v>
      </c>
      <c r="C6646">
        <f>Datos_climat_Sevilla!K6648</f>
        <v>200</v>
      </c>
      <c r="D6646">
        <f>Datos_climat_Sevilla!H6648</f>
        <v>22.2</v>
      </c>
      <c r="E6646">
        <f>Datos_climat_Sevilla!F6648</f>
        <v>0</v>
      </c>
      <c r="F6646">
        <f>Datos_climat_Sevilla!J6648/100</f>
        <v>1009.15</v>
      </c>
    </row>
    <row r="6647" spans="1:6" x14ac:dyDescent="0.25">
      <c r="A6647" s="3">
        <f>DATE(Datos_climat_Sevilla!A6649,Datos_climat_Sevilla!B6649,Datos_climat_Sevilla!C6649)+Datos_climat_Sevilla!D6649/24</f>
        <v>32785.916666666664</v>
      </c>
      <c r="B6647">
        <f>Datos_climat_Sevilla!L6649</f>
        <v>2.1</v>
      </c>
      <c r="C6647">
        <f>Datos_climat_Sevilla!K6649</f>
        <v>230</v>
      </c>
      <c r="D6647">
        <f>Datos_climat_Sevilla!H6649</f>
        <v>21.1</v>
      </c>
      <c r="E6647">
        <f>Datos_climat_Sevilla!F6649</f>
        <v>0</v>
      </c>
      <c r="F6647">
        <f>Datos_climat_Sevilla!J6649/100</f>
        <v>1009.15</v>
      </c>
    </row>
    <row r="6648" spans="1:6" x14ac:dyDescent="0.25">
      <c r="A6648" s="3">
        <f>DATE(Datos_climat_Sevilla!A6650,Datos_climat_Sevilla!B6650,Datos_climat_Sevilla!C6650)+Datos_climat_Sevilla!D6650/24</f>
        <v>32785.958333333336</v>
      </c>
      <c r="B6648">
        <f>Datos_climat_Sevilla!L6650</f>
        <v>2.1</v>
      </c>
      <c r="C6648">
        <f>Datos_climat_Sevilla!K6650</f>
        <v>240</v>
      </c>
      <c r="D6648">
        <f>Datos_climat_Sevilla!H6650</f>
        <v>20</v>
      </c>
      <c r="E6648">
        <f>Datos_climat_Sevilla!F6650</f>
        <v>0</v>
      </c>
      <c r="F6648">
        <f>Datos_climat_Sevilla!J6650/100</f>
        <v>1009.15</v>
      </c>
    </row>
    <row r="6649" spans="1:6" x14ac:dyDescent="0.25">
      <c r="A6649" s="3">
        <f>DATE(Datos_climat_Sevilla!A6651,Datos_climat_Sevilla!B6651,Datos_climat_Sevilla!C6651)+Datos_climat_Sevilla!D6651/24</f>
        <v>32786</v>
      </c>
      <c r="B6649">
        <f>Datos_climat_Sevilla!L6651</f>
        <v>1.5</v>
      </c>
      <c r="C6649">
        <f>Datos_climat_Sevilla!K6651</f>
        <v>230</v>
      </c>
      <c r="D6649">
        <f>Datos_climat_Sevilla!H6651</f>
        <v>18.899999999999999</v>
      </c>
      <c r="E6649">
        <f>Datos_climat_Sevilla!F6651</f>
        <v>0</v>
      </c>
      <c r="F6649">
        <f>Datos_climat_Sevilla!J6651/100</f>
        <v>1009.15</v>
      </c>
    </row>
    <row r="6650" spans="1:6" x14ac:dyDescent="0.25">
      <c r="A6650" s="3">
        <f>DATE(Datos_climat_Sevilla!A6652,Datos_climat_Sevilla!B6652,Datos_climat_Sevilla!C6652)+Datos_climat_Sevilla!D6652/24</f>
        <v>32786.041666666664</v>
      </c>
      <c r="B6650">
        <f>Datos_climat_Sevilla!L6652</f>
        <v>0</v>
      </c>
      <c r="C6650">
        <f>Datos_climat_Sevilla!K6652</f>
        <v>0</v>
      </c>
      <c r="D6650">
        <f>Datos_climat_Sevilla!H6652</f>
        <v>18.3</v>
      </c>
      <c r="E6650">
        <f>Datos_climat_Sevilla!F6652</f>
        <v>0</v>
      </c>
      <c r="F6650">
        <f>Datos_climat_Sevilla!J6652/100</f>
        <v>1009.15</v>
      </c>
    </row>
    <row r="6651" spans="1:6" x14ac:dyDescent="0.25">
      <c r="A6651" s="3">
        <f>DATE(Datos_climat_Sevilla!A6653,Datos_climat_Sevilla!B6653,Datos_climat_Sevilla!C6653)+Datos_climat_Sevilla!D6653/24</f>
        <v>32786.083333333336</v>
      </c>
      <c r="B6651">
        <f>Datos_climat_Sevilla!L6653</f>
        <v>1.5</v>
      </c>
      <c r="C6651">
        <f>Datos_climat_Sevilla!K6653</f>
        <v>100</v>
      </c>
      <c r="D6651">
        <f>Datos_climat_Sevilla!H6653</f>
        <v>18.3</v>
      </c>
      <c r="E6651">
        <f>Datos_climat_Sevilla!F6653</f>
        <v>0</v>
      </c>
      <c r="F6651">
        <f>Datos_climat_Sevilla!J6653/100</f>
        <v>1009.15</v>
      </c>
    </row>
    <row r="6652" spans="1:6" x14ac:dyDescent="0.25">
      <c r="A6652" s="3">
        <f>DATE(Datos_climat_Sevilla!A6654,Datos_climat_Sevilla!B6654,Datos_climat_Sevilla!C6654)+Datos_climat_Sevilla!D6654/24</f>
        <v>32786.125</v>
      </c>
      <c r="B6652">
        <f>Datos_climat_Sevilla!L6654</f>
        <v>1.5</v>
      </c>
      <c r="C6652">
        <f>Datos_climat_Sevilla!K6654</f>
        <v>90</v>
      </c>
      <c r="D6652">
        <f>Datos_climat_Sevilla!H6654</f>
        <v>18.3</v>
      </c>
      <c r="E6652">
        <f>Datos_climat_Sevilla!F6654</f>
        <v>0</v>
      </c>
      <c r="F6652">
        <f>Datos_climat_Sevilla!J6654/100</f>
        <v>1009.15</v>
      </c>
    </row>
    <row r="6653" spans="1:6" x14ac:dyDescent="0.25">
      <c r="A6653" s="3">
        <f>DATE(Datos_climat_Sevilla!A6655,Datos_climat_Sevilla!B6655,Datos_climat_Sevilla!C6655)+Datos_climat_Sevilla!D6655/24</f>
        <v>32786.166666666664</v>
      </c>
      <c r="B6653">
        <f>Datos_climat_Sevilla!L6655</f>
        <v>2.1</v>
      </c>
      <c r="C6653">
        <f>Datos_climat_Sevilla!K6655</f>
        <v>170</v>
      </c>
      <c r="D6653">
        <f>Datos_climat_Sevilla!H6655</f>
        <v>18.3</v>
      </c>
      <c r="E6653">
        <f>Datos_climat_Sevilla!F6655</f>
        <v>0</v>
      </c>
      <c r="F6653">
        <f>Datos_climat_Sevilla!J6655/100</f>
        <v>1009.15</v>
      </c>
    </row>
    <row r="6654" spans="1:6" x14ac:dyDescent="0.25">
      <c r="A6654" s="3">
        <f>DATE(Datos_climat_Sevilla!A6656,Datos_climat_Sevilla!B6656,Datos_climat_Sevilla!C6656)+Datos_climat_Sevilla!D6656/24</f>
        <v>32786.208333333336</v>
      </c>
      <c r="B6654">
        <f>Datos_climat_Sevilla!L6656</f>
        <v>1</v>
      </c>
      <c r="C6654">
        <f>Datos_climat_Sevilla!K6656</f>
        <v>999</v>
      </c>
      <c r="D6654">
        <f>Datos_climat_Sevilla!H6656</f>
        <v>17.8</v>
      </c>
      <c r="E6654">
        <f>Datos_climat_Sevilla!F6656</f>
        <v>0</v>
      </c>
      <c r="F6654">
        <f>Datos_climat_Sevilla!J6656/100</f>
        <v>1009.15</v>
      </c>
    </row>
    <row r="6655" spans="1:6" x14ac:dyDescent="0.25">
      <c r="A6655" s="3">
        <f>DATE(Datos_climat_Sevilla!A6657,Datos_climat_Sevilla!B6657,Datos_climat_Sevilla!C6657)+Datos_climat_Sevilla!D6657/24</f>
        <v>32786.25</v>
      </c>
      <c r="B6655">
        <f>Datos_climat_Sevilla!L6657</f>
        <v>0</v>
      </c>
      <c r="C6655">
        <f>Datos_climat_Sevilla!K6657</f>
        <v>0</v>
      </c>
      <c r="D6655">
        <f>Datos_climat_Sevilla!H6657</f>
        <v>17.8</v>
      </c>
      <c r="E6655">
        <f>Datos_climat_Sevilla!F6657</f>
        <v>0</v>
      </c>
      <c r="F6655">
        <f>Datos_climat_Sevilla!J6657/100</f>
        <v>1009.15</v>
      </c>
    </row>
    <row r="6656" spans="1:6" x14ac:dyDescent="0.25">
      <c r="A6656" s="3">
        <f>DATE(Datos_climat_Sevilla!A6658,Datos_climat_Sevilla!B6658,Datos_climat_Sevilla!C6658)+Datos_climat_Sevilla!D6658/24</f>
        <v>32786.291666666664</v>
      </c>
      <c r="B6656">
        <f>Datos_climat_Sevilla!L6658</f>
        <v>0</v>
      </c>
      <c r="C6656">
        <f>Datos_climat_Sevilla!K6658</f>
        <v>0</v>
      </c>
      <c r="D6656">
        <f>Datos_climat_Sevilla!H6658</f>
        <v>17.2</v>
      </c>
      <c r="E6656">
        <f>Datos_climat_Sevilla!F6658</f>
        <v>0</v>
      </c>
      <c r="F6656">
        <f>Datos_climat_Sevilla!J6658/100</f>
        <v>1009.15</v>
      </c>
    </row>
    <row r="6657" spans="1:6" x14ac:dyDescent="0.25">
      <c r="A6657" s="3">
        <f>DATE(Datos_climat_Sevilla!A6659,Datos_climat_Sevilla!B6659,Datos_climat_Sevilla!C6659)+Datos_climat_Sevilla!D6659/24</f>
        <v>32786.333333333336</v>
      </c>
      <c r="B6657">
        <f>Datos_climat_Sevilla!L6659</f>
        <v>0</v>
      </c>
      <c r="C6657">
        <f>Datos_climat_Sevilla!K6659</f>
        <v>0</v>
      </c>
      <c r="D6657">
        <f>Datos_climat_Sevilla!H6659</f>
        <v>17.8</v>
      </c>
      <c r="E6657">
        <f>Datos_climat_Sevilla!F6659</f>
        <v>0</v>
      </c>
      <c r="F6657">
        <f>Datos_climat_Sevilla!J6659/100</f>
        <v>1009.15</v>
      </c>
    </row>
    <row r="6658" spans="1:6" x14ac:dyDescent="0.25">
      <c r="A6658" s="3">
        <f>DATE(Datos_climat_Sevilla!A6660,Datos_climat_Sevilla!B6660,Datos_climat_Sevilla!C6660)+Datos_climat_Sevilla!D6660/24</f>
        <v>32786.375</v>
      </c>
      <c r="B6658">
        <f>Datos_climat_Sevilla!L6660</f>
        <v>1</v>
      </c>
      <c r="C6658">
        <f>Datos_climat_Sevilla!K6660</f>
        <v>100</v>
      </c>
      <c r="D6658">
        <f>Datos_climat_Sevilla!H6660</f>
        <v>18.899999999999999</v>
      </c>
      <c r="E6658">
        <f>Datos_climat_Sevilla!F6660</f>
        <v>520</v>
      </c>
      <c r="F6658">
        <f>Datos_climat_Sevilla!J6660/100</f>
        <v>1009.15</v>
      </c>
    </row>
    <row r="6659" spans="1:6" x14ac:dyDescent="0.25">
      <c r="A6659" s="3">
        <f>DATE(Datos_climat_Sevilla!A6661,Datos_climat_Sevilla!B6661,Datos_climat_Sevilla!C6661)+Datos_climat_Sevilla!D6661/24</f>
        <v>32786.416666666664</v>
      </c>
      <c r="B6659">
        <f>Datos_climat_Sevilla!L6661</f>
        <v>0</v>
      </c>
      <c r="C6659">
        <f>Datos_climat_Sevilla!K6661</f>
        <v>0</v>
      </c>
      <c r="D6659">
        <f>Datos_climat_Sevilla!H6661</f>
        <v>19.399999999999999</v>
      </c>
      <c r="E6659">
        <f>Datos_climat_Sevilla!F6661</f>
        <v>425</v>
      </c>
      <c r="F6659">
        <f>Datos_climat_Sevilla!J6661/100</f>
        <v>1009.15</v>
      </c>
    </row>
    <row r="6660" spans="1:6" x14ac:dyDescent="0.25">
      <c r="A6660" s="3">
        <f>DATE(Datos_climat_Sevilla!A6662,Datos_climat_Sevilla!B6662,Datos_climat_Sevilla!C6662)+Datos_climat_Sevilla!D6662/24</f>
        <v>32786.458333333336</v>
      </c>
      <c r="B6660">
        <f>Datos_climat_Sevilla!L6662</f>
        <v>1.5</v>
      </c>
      <c r="C6660">
        <f>Datos_climat_Sevilla!K6662</f>
        <v>999</v>
      </c>
      <c r="D6660">
        <f>Datos_climat_Sevilla!H6662</f>
        <v>21.1</v>
      </c>
      <c r="E6660">
        <f>Datos_climat_Sevilla!F6662</f>
        <v>712</v>
      </c>
      <c r="F6660">
        <f>Datos_climat_Sevilla!J6662/100</f>
        <v>1009.15</v>
      </c>
    </row>
    <row r="6661" spans="1:6" x14ac:dyDescent="0.25">
      <c r="A6661" s="3">
        <f>DATE(Datos_climat_Sevilla!A6663,Datos_climat_Sevilla!B6663,Datos_climat_Sevilla!C6663)+Datos_climat_Sevilla!D6663/24</f>
        <v>32786.5</v>
      </c>
      <c r="B6661">
        <f>Datos_climat_Sevilla!L6663</f>
        <v>2.1</v>
      </c>
      <c r="C6661">
        <f>Datos_climat_Sevilla!K6663</f>
        <v>999</v>
      </c>
      <c r="D6661">
        <f>Datos_climat_Sevilla!H6663</f>
        <v>22.8</v>
      </c>
      <c r="E6661">
        <f>Datos_climat_Sevilla!F6663</f>
        <v>845</v>
      </c>
      <c r="F6661">
        <f>Datos_climat_Sevilla!J6663/100</f>
        <v>1009.15</v>
      </c>
    </row>
    <row r="6662" spans="1:6" x14ac:dyDescent="0.25">
      <c r="A6662" s="3">
        <f>DATE(Datos_climat_Sevilla!A6664,Datos_climat_Sevilla!B6664,Datos_climat_Sevilla!C6664)+Datos_climat_Sevilla!D6664/24</f>
        <v>32786.541666666664</v>
      </c>
      <c r="B6662">
        <f>Datos_climat_Sevilla!L6664</f>
        <v>1</v>
      </c>
      <c r="C6662">
        <f>Datos_climat_Sevilla!K6664</f>
        <v>140</v>
      </c>
      <c r="D6662">
        <f>Datos_climat_Sevilla!H6664</f>
        <v>24.4</v>
      </c>
      <c r="E6662">
        <f>Datos_climat_Sevilla!F6664</f>
        <v>810</v>
      </c>
      <c r="F6662">
        <f>Datos_climat_Sevilla!J6664/100</f>
        <v>1009.15</v>
      </c>
    </row>
    <row r="6663" spans="1:6" x14ac:dyDescent="0.25">
      <c r="A6663" s="3">
        <f>DATE(Datos_climat_Sevilla!A6665,Datos_climat_Sevilla!B6665,Datos_climat_Sevilla!C6665)+Datos_climat_Sevilla!D6665/24</f>
        <v>32786.583333333336</v>
      </c>
      <c r="B6663">
        <f>Datos_climat_Sevilla!L6665</f>
        <v>1.5</v>
      </c>
      <c r="C6663">
        <f>Datos_climat_Sevilla!K6665</f>
        <v>999</v>
      </c>
      <c r="D6663">
        <f>Datos_climat_Sevilla!H6665</f>
        <v>26.1</v>
      </c>
      <c r="E6663">
        <f>Datos_climat_Sevilla!F6665</f>
        <v>517</v>
      </c>
      <c r="F6663">
        <f>Datos_climat_Sevilla!J6665/100</f>
        <v>1009.15</v>
      </c>
    </row>
    <row r="6664" spans="1:6" x14ac:dyDescent="0.25">
      <c r="A6664" s="3">
        <f>DATE(Datos_climat_Sevilla!A6666,Datos_climat_Sevilla!B6666,Datos_climat_Sevilla!C6666)+Datos_climat_Sevilla!D6666/24</f>
        <v>32786.625</v>
      </c>
      <c r="B6664">
        <f>Datos_climat_Sevilla!L6666</f>
        <v>4.0999999999999996</v>
      </c>
      <c r="C6664">
        <f>Datos_climat_Sevilla!K6666</f>
        <v>200</v>
      </c>
      <c r="D6664">
        <f>Datos_climat_Sevilla!H6666</f>
        <v>27.2</v>
      </c>
      <c r="E6664">
        <f>Datos_climat_Sevilla!F6666</f>
        <v>675</v>
      </c>
      <c r="F6664">
        <f>Datos_climat_Sevilla!J6666/100</f>
        <v>1009.15</v>
      </c>
    </row>
    <row r="6665" spans="1:6" x14ac:dyDescent="0.25">
      <c r="A6665" s="3">
        <f>DATE(Datos_climat_Sevilla!A6667,Datos_climat_Sevilla!B6667,Datos_climat_Sevilla!C6667)+Datos_climat_Sevilla!D6667/24</f>
        <v>32786.666666666664</v>
      </c>
      <c r="B6665">
        <f>Datos_climat_Sevilla!L6667</f>
        <v>4.0999999999999996</v>
      </c>
      <c r="C6665">
        <f>Datos_climat_Sevilla!K6667</f>
        <v>210</v>
      </c>
      <c r="D6665">
        <f>Datos_climat_Sevilla!H6667</f>
        <v>27.2</v>
      </c>
      <c r="E6665">
        <f>Datos_climat_Sevilla!F6667</f>
        <v>586</v>
      </c>
      <c r="F6665">
        <f>Datos_climat_Sevilla!J6667/100</f>
        <v>1009.15</v>
      </c>
    </row>
    <row r="6666" spans="1:6" x14ac:dyDescent="0.25">
      <c r="A6666" s="3">
        <f>DATE(Datos_climat_Sevilla!A6668,Datos_climat_Sevilla!B6668,Datos_climat_Sevilla!C6668)+Datos_climat_Sevilla!D6668/24</f>
        <v>32786.708333333336</v>
      </c>
      <c r="B6666">
        <f>Datos_climat_Sevilla!L6668</f>
        <v>6.2</v>
      </c>
      <c r="C6666">
        <f>Datos_climat_Sevilla!K6668</f>
        <v>250</v>
      </c>
      <c r="D6666">
        <f>Datos_climat_Sevilla!H6668</f>
        <v>26.7</v>
      </c>
      <c r="E6666">
        <f>Datos_climat_Sevilla!F6668</f>
        <v>375</v>
      </c>
      <c r="F6666">
        <f>Datos_climat_Sevilla!J6668/100</f>
        <v>1009.15</v>
      </c>
    </row>
    <row r="6667" spans="1:6" x14ac:dyDescent="0.25">
      <c r="A6667" s="3">
        <f>DATE(Datos_climat_Sevilla!A6669,Datos_climat_Sevilla!B6669,Datos_climat_Sevilla!C6669)+Datos_climat_Sevilla!D6669/24</f>
        <v>32786.75</v>
      </c>
      <c r="B6667">
        <f>Datos_climat_Sevilla!L6669</f>
        <v>6.2</v>
      </c>
      <c r="C6667">
        <f>Datos_climat_Sevilla!K6669</f>
        <v>250</v>
      </c>
      <c r="D6667">
        <f>Datos_climat_Sevilla!H6669</f>
        <v>26.1</v>
      </c>
      <c r="E6667">
        <f>Datos_climat_Sevilla!F6669</f>
        <v>419</v>
      </c>
      <c r="F6667">
        <f>Datos_climat_Sevilla!J6669/100</f>
        <v>1009.15</v>
      </c>
    </row>
    <row r="6668" spans="1:6" x14ac:dyDescent="0.25">
      <c r="A6668" s="3">
        <f>DATE(Datos_climat_Sevilla!A6670,Datos_climat_Sevilla!B6670,Datos_climat_Sevilla!C6670)+Datos_climat_Sevilla!D6670/24</f>
        <v>32786.791666666664</v>
      </c>
      <c r="B6668">
        <f>Datos_climat_Sevilla!L6670</f>
        <v>13.4</v>
      </c>
      <c r="C6668">
        <f>Datos_climat_Sevilla!K6670</f>
        <v>280</v>
      </c>
      <c r="D6668">
        <f>Datos_climat_Sevilla!H6670</f>
        <v>25</v>
      </c>
      <c r="E6668">
        <f>Datos_climat_Sevilla!F6670</f>
        <v>0</v>
      </c>
      <c r="F6668">
        <f>Datos_climat_Sevilla!J6670/100</f>
        <v>1009.15</v>
      </c>
    </row>
    <row r="6669" spans="1:6" x14ac:dyDescent="0.25">
      <c r="A6669" s="3">
        <f>DATE(Datos_climat_Sevilla!A6671,Datos_climat_Sevilla!B6671,Datos_climat_Sevilla!C6671)+Datos_climat_Sevilla!D6671/24</f>
        <v>32786.833333333336</v>
      </c>
      <c r="B6669">
        <f>Datos_climat_Sevilla!L6671</f>
        <v>4.0999999999999996</v>
      </c>
      <c r="C6669">
        <f>Datos_climat_Sevilla!K6671</f>
        <v>270</v>
      </c>
      <c r="D6669">
        <f>Datos_climat_Sevilla!H6671</f>
        <v>23.9</v>
      </c>
      <c r="E6669">
        <f>Datos_climat_Sevilla!F6671</f>
        <v>0</v>
      </c>
      <c r="F6669">
        <f>Datos_climat_Sevilla!J6671/100</f>
        <v>1009.15</v>
      </c>
    </row>
    <row r="6670" spans="1:6" x14ac:dyDescent="0.25">
      <c r="A6670" s="3">
        <f>DATE(Datos_climat_Sevilla!A6672,Datos_climat_Sevilla!B6672,Datos_climat_Sevilla!C6672)+Datos_climat_Sevilla!D6672/24</f>
        <v>32786.875</v>
      </c>
      <c r="B6670">
        <f>Datos_climat_Sevilla!L6672</f>
        <v>1</v>
      </c>
      <c r="C6670">
        <f>Datos_climat_Sevilla!K6672</f>
        <v>999</v>
      </c>
      <c r="D6670">
        <f>Datos_climat_Sevilla!H6672</f>
        <v>22.2</v>
      </c>
      <c r="E6670">
        <f>Datos_climat_Sevilla!F6672</f>
        <v>0</v>
      </c>
      <c r="F6670">
        <f>Datos_climat_Sevilla!J6672/100</f>
        <v>1009.15</v>
      </c>
    </row>
    <row r="6671" spans="1:6" x14ac:dyDescent="0.25">
      <c r="A6671" s="3">
        <f>DATE(Datos_climat_Sevilla!A6673,Datos_climat_Sevilla!B6673,Datos_climat_Sevilla!C6673)+Datos_climat_Sevilla!D6673/24</f>
        <v>32786.916666666664</v>
      </c>
      <c r="B6671">
        <f>Datos_climat_Sevilla!L6673</f>
        <v>3.1</v>
      </c>
      <c r="C6671">
        <f>Datos_climat_Sevilla!K6673</f>
        <v>200</v>
      </c>
      <c r="D6671">
        <f>Datos_climat_Sevilla!H6673</f>
        <v>21.7</v>
      </c>
      <c r="E6671">
        <f>Datos_climat_Sevilla!F6673</f>
        <v>0</v>
      </c>
      <c r="F6671">
        <f>Datos_climat_Sevilla!J6673/100</f>
        <v>1009.15</v>
      </c>
    </row>
    <row r="6672" spans="1:6" x14ac:dyDescent="0.25">
      <c r="A6672" s="3">
        <f>DATE(Datos_climat_Sevilla!A6674,Datos_climat_Sevilla!B6674,Datos_climat_Sevilla!C6674)+Datos_climat_Sevilla!D6674/24</f>
        <v>32786.958333333336</v>
      </c>
      <c r="B6672">
        <f>Datos_climat_Sevilla!L6674</f>
        <v>3.1</v>
      </c>
      <c r="C6672">
        <f>Datos_climat_Sevilla!K6674</f>
        <v>200</v>
      </c>
      <c r="D6672">
        <f>Datos_climat_Sevilla!H6674</f>
        <v>20.6</v>
      </c>
      <c r="E6672">
        <f>Datos_climat_Sevilla!F6674</f>
        <v>0</v>
      </c>
      <c r="F6672">
        <f>Datos_climat_Sevilla!J6674/100</f>
        <v>1009.15</v>
      </c>
    </row>
    <row r="6673" spans="1:6" x14ac:dyDescent="0.25">
      <c r="A6673" s="3">
        <f>DATE(Datos_climat_Sevilla!A6675,Datos_climat_Sevilla!B6675,Datos_climat_Sevilla!C6675)+Datos_climat_Sevilla!D6675/24</f>
        <v>32787</v>
      </c>
      <c r="B6673">
        <f>Datos_climat_Sevilla!L6675</f>
        <v>2.1</v>
      </c>
      <c r="C6673">
        <f>Datos_climat_Sevilla!K6675</f>
        <v>200</v>
      </c>
      <c r="D6673">
        <f>Datos_climat_Sevilla!H6675</f>
        <v>20</v>
      </c>
      <c r="E6673">
        <f>Datos_climat_Sevilla!F6675</f>
        <v>0</v>
      </c>
      <c r="F6673">
        <f>Datos_climat_Sevilla!J6675/100</f>
        <v>1009.15</v>
      </c>
    </row>
    <row r="6674" spans="1:6" x14ac:dyDescent="0.25">
      <c r="A6674" s="3">
        <f>DATE(Datos_climat_Sevilla!A6676,Datos_climat_Sevilla!B6676,Datos_climat_Sevilla!C6676)+Datos_climat_Sevilla!D6676/24</f>
        <v>32787.041666666664</v>
      </c>
      <c r="B6674">
        <f>Datos_climat_Sevilla!L6676</f>
        <v>2.1</v>
      </c>
      <c r="C6674">
        <f>Datos_climat_Sevilla!K6676</f>
        <v>160</v>
      </c>
      <c r="D6674">
        <f>Datos_climat_Sevilla!H6676</f>
        <v>19.399999999999999</v>
      </c>
      <c r="E6674">
        <f>Datos_climat_Sevilla!F6676</f>
        <v>0</v>
      </c>
      <c r="F6674">
        <f>Datos_climat_Sevilla!J6676/100</f>
        <v>1009.15</v>
      </c>
    </row>
    <row r="6675" spans="1:6" x14ac:dyDescent="0.25">
      <c r="A6675" s="3">
        <f>DATE(Datos_climat_Sevilla!A6677,Datos_climat_Sevilla!B6677,Datos_climat_Sevilla!C6677)+Datos_climat_Sevilla!D6677/24</f>
        <v>32787.083333333336</v>
      </c>
      <c r="B6675">
        <f>Datos_climat_Sevilla!L6677</f>
        <v>1.5</v>
      </c>
      <c r="C6675">
        <f>Datos_climat_Sevilla!K6677</f>
        <v>190</v>
      </c>
      <c r="D6675">
        <f>Datos_climat_Sevilla!H6677</f>
        <v>18.899999999999999</v>
      </c>
      <c r="E6675">
        <f>Datos_climat_Sevilla!F6677</f>
        <v>0</v>
      </c>
      <c r="F6675">
        <f>Datos_climat_Sevilla!J6677/100</f>
        <v>1009.15</v>
      </c>
    </row>
    <row r="6676" spans="1:6" x14ac:dyDescent="0.25">
      <c r="A6676" s="3">
        <f>DATE(Datos_climat_Sevilla!A6678,Datos_climat_Sevilla!B6678,Datos_climat_Sevilla!C6678)+Datos_climat_Sevilla!D6678/24</f>
        <v>32787.125</v>
      </c>
      <c r="B6676">
        <f>Datos_climat_Sevilla!L6678</f>
        <v>2.1</v>
      </c>
      <c r="C6676">
        <f>Datos_climat_Sevilla!K6678</f>
        <v>40</v>
      </c>
      <c r="D6676">
        <f>Datos_climat_Sevilla!H6678</f>
        <v>19.399999999999999</v>
      </c>
      <c r="E6676">
        <f>Datos_climat_Sevilla!F6678</f>
        <v>0</v>
      </c>
      <c r="F6676">
        <f>Datos_climat_Sevilla!J6678/100</f>
        <v>1009.15</v>
      </c>
    </row>
    <row r="6677" spans="1:6" x14ac:dyDescent="0.25">
      <c r="A6677" s="3">
        <f>DATE(Datos_climat_Sevilla!A6679,Datos_climat_Sevilla!B6679,Datos_climat_Sevilla!C6679)+Datos_climat_Sevilla!D6679/24</f>
        <v>32787.166666666664</v>
      </c>
      <c r="B6677">
        <f>Datos_climat_Sevilla!L6679</f>
        <v>0</v>
      </c>
      <c r="C6677">
        <f>Datos_climat_Sevilla!K6679</f>
        <v>0</v>
      </c>
      <c r="D6677">
        <f>Datos_climat_Sevilla!H6679</f>
        <v>18.899999999999999</v>
      </c>
      <c r="E6677">
        <f>Datos_climat_Sevilla!F6679</f>
        <v>0</v>
      </c>
      <c r="F6677">
        <f>Datos_climat_Sevilla!J6679/100</f>
        <v>1009.15</v>
      </c>
    </row>
    <row r="6678" spans="1:6" x14ac:dyDescent="0.25">
      <c r="A6678" s="3">
        <f>DATE(Datos_climat_Sevilla!A6680,Datos_climat_Sevilla!B6680,Datos_climat_Sevilla!C6680)+Datos_climat_Sevilla!D6680/24</f>
        <v>32787.208333333336</v>
      </c>
      <c r="B6678">
        <f>Datos_climat_Sevilla!L6680</f>
        <v>0</v>
      </c>
      <c r="C6678">
        <f>Datos_climat_Sevilla!K6680</f>
        <v>0</v>
      </c>
      <c r="D6678">
        <f>Datos_climat_Sevilla!H6680</f>
        <v>19.399999999999999</v>
      </c>
      <c r="E6678">
        <f>Datos_climat_Sevilla!F6680</f>
        <v>0</v>
      </c>
      <c r="F6678">
        <f>Datos_climat_Sevilla!J6680/100</f>
        <v>1009.15</v>
      </c>
    </row>
    <row r="6679" spans="1:6" x14ac:dyDescent="0.25">
      <c r="A6679" s="3">
        <f>DATE(Datos_climat_Sevilla!A6681,Datos_climat_Sevilla!B6681,Datos_climat_Sevilla!C6681)+Datos_climat_Sevilla!D6681/24</f>
        <v>32787.25</v>
      </c>
      <c r="B6679">
        <f>Datos_climat_Sevilla!L6681</f>
        <v>1</v>
      </c>
      <c r="C6679">
        <f>Datos_climat_Sevilla!K6681</f>
        <v>999</v>
      </c>
      <c r="D6679">
        <f>Datos_climat_Sevilla!H6681</f>
        <v>19.399999999999999</v>
      </c>
      <c r="E6679">
        <f>Datos_climat_Sevilla!F6681</f>
        <v>0</v>
      </c>
      <c r="F6679">
        <f>Datos_climat_Sevilla!J6681/100</f>
        <v>1009.15</v>
      </c>
    </row>
    <row r="6680" spans="1:6" x14ac:dyDescent="0.25">
      <c r="A6680" s="3">
        <f>DATE(Datos_climat_Sevilla!A6682,Datos_climat_Sevilla!B6682,Datos_climat_Sevilla!C6682)+Datos_climat_Sevilla!D6682/24</f>
        <v>32787.291666666664</v>
      </c>
      <c r="B6680">
        <f>Datos_climat_Sevilla!L6682</f>
        <v>0</v>
      </c>
      <c r="C6680">
        <f>Datos_climat_Sevilla!K6682</f>
        <v>0</v>
      </c>
      <c r="D6680">
        <f>Datos_climat_Sevilla!H6682</f>
        <v>18.899999999999999</v>
      </c>
      <c r="E6680">
        <f>Datos_climat_Sevilla!F6682</f>
        <v>0</v>
      </c>
      <c r="F6680">
        <f>Datos_climat_Sevilla!J6682/100</f>
        <v>1009.15</v>
      </c>
    </row>
    <row r="6681" spans="1:6" x14ac:dyDescent="0.25">
      <c r="A6681" s="3">
        <f>DATE(Datos_climat_Sevilla!A6683,Datos_climat_Sevilla!B6683,Datos_climat_Sevilla!C6683)+Datos_climat_Sevilla!D6683/24</f>
        <v>32787.333333333336</v>
      </c>
      <c r="B6681">
        <f>Datos_climat_Sevilla!L6683</f>
        <v>2.1</v>
      </c>
      <c r="C6681">
        <f>Datos_climat_Sevilla!K6683</f>
        <v>30</v>
      </c>
      <c r="D6681">
        <f>Datos_climat_Sevilla!H6683</f>
        <v>18.899999999999999</v>
      </c>
      <c r="E6681">
        <f>Datos_climat_Sevilla!F6683</f>
        <v>0</v>
      </c>
      <c r="F6681">
        <f>Datos_climat_Sevilla!J6683/100</f>
        <v>1009.15</v>
      </c>
    </row>
    <row r="6682" spans="1:6" x14ac:dyDescent="0.25">
      <c r="A6682" s="3">
        <f>DATE(Datos_climat_Sevilla!A6684,Datos_climat_Sevilla!B6684,Datos_climat_Sevilla!C6684)+Datos_climat_Sevilla!D6684/24</f>
        <v>32787.375</v>
      </c>
      <c r="B6682">
        <f>Datos_climat_Sevilla!L6684</f>
        <v>0</v>
      </c>
      <c r="C6682">
        <f>Datos_climat_Sevilla!K6684</f>
        <v>0</v>
      </c>
      <c r="D6682">
        <f>Datos_climat_Sevilla!H6684</f>
        <v>19.399999999999999</v>
      </c>
      <c r="E6682">
        <f>Datos_climat_Sevilla!F6684</f>
        <v>6</v>
      </c>
      <c r="F6682">
        <f>Datos_climat_Sevilla!J6684/100</f>
        <v>1009.15</v>
      </c>
    </row>
    <row r="6683" spans="1:6" x14ac:dyDescent="0.25">
      <c r="A6683" s="3">
        <f>DATE(Datos_climat_Sevilla!A6685,Datos_climat_Sevilla!B6685,Datos_climat_Sevilla!C6685)+Datos_climat_Sevilla!D6685/24</f>
        <v>32787.416666666664</v>
      </c>
      <c r="B6683">
        <f>Datos_climat_Sevilla!L6685</f>
        <v>0</v>
      </c>
      <c r="C6683">
        <f>Datos_climat_Sevilla!K6685</f>
        <v>0</v>
      </c>
      <c r="D6683">
        <f>Datos_climat_Sevilla!H6685</f>
        <v>20</v>
      </c>
      <c r="E6683">
        <f>Datos_climat_Sevilla!F6685</f>
        <v>18</v>
      </c>
      <c r="F6683">
        <f>Datos_climat_Sevilla!J6685/100</f>
        <v>1009.15</v>
      </c>
    </row>
    <row r="6684" spans="1:6" x14ac:dyDescent="0.25">
      <c r="A6684" s="3">
        <f>DATE(Datos_climat_Sevilla!A6686,Datos_climat_Sevilla!B6686,Datos_climat_Sevilla!C6686)+Datos_climat_Sevilla!D6686/24</f>
        <v>32787.458333333336</v>
      </c>
      <c r="B6684">
        <f>Datos_climat_Sevilla!L6686</f>
        <v>0</v>
      </c>
      <c r="C6684">
        <f>Datos_climat_Sevilla!K6686</f>
        <v>0</v>
      </c>
      <c r="D6684">
        <f>Datos_climat_Sevilla!H6686</f>
        <v>20.6</v>
      </c>
      <c r="E6684">
        <f>Datos_climat_Sevilla!F6686</f>
        <v>22</v>
      </c>
      <c r="F6684">
        <f>Datos_climat_Sevilla!J6686/100</f>
        <v>1009.15</v>
      </c>
    </row>
    <row r="6685" spans="1:6" x14ac:dyDescent="0.25">
      <c r="A6685" s="3">
        <f>DATE(Datos_climat_Sevilla!A6687,Datos_climat_Sevilla!B6687,Datos_climat_Sevilla!C6687)+Datos_climat_Sevilla!D6687/24</f>
        <v>32787.5</v>
      </c>
      <c r="B6685">
        <f>Datos_climat_Sevilla!L6687</f>
        <v>0</v>
      </c>
      <c r="C6685">
        <f>Datos_climat_Sevilla!K6687</f>
        <v>0</v>
      </c>
      <c r="D6685">
        <f>Datos_climat_Sevilla!H6687</f>
        <v>21.7</v>
      </c>
      <c r="E6685">
        <f>Datos_climat_Sevilla!F6687</f>
        <v>9</v>
      </c>
      <c r="F6685">
        <f>Datos_climat_Sevilla!J6687/100</f>
        <v>1009.15</v>
      </c>
    </row>
    <row r="6686" spans="1:6" x14ac:dyDescent="0.25">
      <c r="A6686" s="3">
        <f>DATE(Datos_climat_Sevilla!A6688,Datos_climat_Sevilla!B6688,Datos_climat_Sevilla!C6688)+Datos_climat_Sevilla!D6688/24</f>
        <v>32787.541666666664</v>
      </c>
      <c r="B6686">
        <f>Datos_climat_Sevilla!L6688</f>
        <v>2.1</v>
      </c>
      <c r="C6686">
        <f>Datos_climat_Sevilla!K6688</f>
        <v>270</v>
      </c>
      <c r="D6686">
        <f>Datos_climat_Sevilla!H6688</f>
        <v>22.2</v>
      </c>
      <c r="E6686">
        <f>Datos_climat_Sevilla!F6688</f>
        <v>15</v>
      </c>
      <c r="F6686">
        <f>Datos_climat_Sevilla!J6688/100</f>
        <v>1009.15</v>
      </c>
    </row>
    <row r="6687" spans="1:6" x14ac:dyDescent="0.25">
      <c r="A6687" s="3">
        <f>DATE(Datos_climat_Sevilla!A6689,Datos_climat_Sevilla!B6689,Datos_climat_Sevilla!C6689)+Datos_climat_Sevilla!D6689/24</f>
        <v>32787.583333333336</v>
      </c>
      <c r="B6687">
        <f>Datos_climat_Sevilla!L6689</f>
        <v>0</v>
      </c>
      <c r="C6687">
        <f>Datos_climat_Sevilla!K6689</f>
        <v>0</v>
      </c>
      <c r="D6687">
        <f>Datos_climat_Sevilla!H6689</f>
        <v>22.8</v>
      </c>
      <c r="E6687">
        <f>Datos_climat_Sevilla!F6689</f>
        <v>15</v>
      </c>
      <c r="F6687">
        <f>Datos_climat_Sevilla!J6689/100</f>
        <v>1009.15</v>
      </c>
    </row>
    <row r="6688" spans="1:6" x14ac:dyDescent="0.25">
      <c r="A6688" s="3">
        <f>DATE(Datos_climat_Sevilla!A6690,Datos_climat_Sevilla!B6690,Datos_climat_Sevilla!C6690)+Datos_climat_Sevilla!D6690/24</f>
        <v>32787.625</v>
      </c>
      <c r="B6688">
        <f>Datos_climat_Sevilla!L6690</f>
        <v>2.1</v>
      </c>
      <c r="C6688">
        <f>Datos_climat_Sevilla!K6690</f>
        <v>270</v>
      </c>
      <c r="D6688">
        <f>Datos_climat_Sevilla!H6690</f>
        <v>23.3</v>
      </c>
      <c r="E6688">
        <f>Datos_climat_Sevilla!F6690</f>
        <v>22</v>
      </c>
      <c r="F6688">
        <f>Datos_climat_Sevilla!J6690/100</f>
        <v>1009.15</v>
      </c>
    </row>
    <row r="6689" spans="1:6" x14ac:dyDescent="0.25">
      <c r="A6689" s="3">
        <f>DATE(Datos_climat_Sevilla!A6691,Datos_climat_Sevilla!B6691,Datos_climat_Sevilla!C6691)+Datos_climat_Sevilla!D6691/24</f>
        <v>32787.666666666664</v>
      </c>
      <c r="B6689">
        <f>Datos_climat_Sevilla!L6691</f>
        <v>3.1</v>
      </c>
      <c r="C6689">
        <f>Datos_climat_Sevilla!K6691</f>
        <v>310</v>
      </c>
      <c r="D6689">
        <f>Datos_climat_Sevilla!H6691</f>
        <v>23.9</v>
      </c>
      <c r="E6689">
        <f>Datos_climat_Sevilla!F6691</f>
        <v>25</v>
      </c>
      <c r="F6689">
        <f>Datos_climat_Sevilla!J6691/100</f>
        <v>1009.15</v>
      </c>
    </row>
    <row r="6690" spans="1:6" x14ac:dyDescent="0.25">
      <c r="A6690" s="3">
        <f>DATE(Datos_climat_Sevilla!A6692,Datos_climat_Sevilla!B6692,Datos_climat_Sevilla!C6692)+Datos_climat_Sevilla!D6692/24</f>
        <v>32787.708333333336</v>
      </c>
      <c r="B6690">
        <f>Datos_climat_Sevilla!L6692</f>
        <v>0</v>
      </c>
      <c r="C6690">
        <f>Datos_climat_Sevilla!K6692</f>
        <v>0</v>
      </c>
      <c r="D6690">
        <f>Datos_climat_Sevilla!H6692</f>
        <v>23.3</v>
      </c>
      <c r="E6690">
        <f>Datos_climat_Sevilla!F6692</f>
        <v>15</v>
      </c>
      <c r="F6690">
        <f>Datos_climat_Sevilla!J6692/100</f>
        <v>1009.15</v>
      </c>
    </row>
    <row r="6691" spans="1:6" x14ac:dyDescent="0.25">
      <c r="A6691" s="3">
        <f>DATE(Datos_climat_Sevilla!A6693,Datos_climat_Sevilla!B6693,Datos_climat_Sevilla!C6693)+Datos_climat_Sevilla!D6693/24</f>
        <v>32787.75</v>
      </c>
      <c r="B6691">
        <f>Datos_climat_Sevilla!L6693</f>
        <v>4.0999999999999996</v>
      </c>
      <c r="C6691">
        <f>Datos_climat_Sevilla!K6693</f>
        <v>999</v>
      </c>
      <c r="D6691">
        <f>Datos_climat_Sevilla!H6693</f>
        <v>23.3</v>
      </c>
      <c r="E6691">
        <f>Datos_climat_Sevilla!F6693</f>
        <v>9</v>
      </c>
      <c r="F6691">
        <f>Datos_climat_Sevilla!J6693/100</f>
        <v>1009.15</v>
      </c>
    </row>
    <row r="6692" spans="1:6" x14ac:dyDescent="0.25">
      <c r="A6692" s="3">
        <f>DATE(Datos_climat_Sevilla!A6694,Datos_climat_Sevilla!B6694,Datos_climat_Sevilla!C6694)+Datos_climat_Sevilla!D6694/24</f>
        <v>32787.791666666664</v>
      </c>
      <c r="B6692">
        <f>Datos_climat_Sevilla!L6694</f>
        <v>8.1999999999999993</v>
      </c>
      <c r="C6692">
        <f>Datos_climat_Sevilla!K6694</f>
        <v>310</v>
      </c>
      <c r="D6692">
        <f>Datos_climat_Sevilla!H6694</f>
        <v>22.2</v>
      </c>
      <c r="E6692">
        <f>Datos_climat_Sevilla!F6694</f>
        <v>0</v>
      </c>
      <c r="F6692">
        <f>Datos_climat_Sevilla!J6694/100</f>
        <v>1009.15</v>
      </c>
    </row>
    <row r="6693" spans="1:6" x14ac:dyDescent="0.25">
      <c r="A6693" s="3">
        <f>DATE(Datos_climat_Sevilla!A6695,Datos_climat_Sevilla!B6695,Datos_climat_Sevilla!C6695)+Datos_climat_Sevilla!D6695/24</f>
        <v>32787.833333333336</v>
      </c>
      <c r="B6693">
        <f>Datos_climat_Sevilla!L6695</f>
        <v>4.0999999999999996</v>
      </c>
      <c r="C6693">
        <f>Datos_climat_Sevilla!K6695</f>
        <v>10</v>
      </c>
      <c r="D6693">
        <f>Datos_climat_Sevilla!H6695</f>
        <v>21.7</v>
      </c>
      <c r="E6693">
        <f>Datos_climat_Sevilla!F6695</f>
        <v>0</v>
      </c>
      <c r="F6693">
        <f>Datos_climat_Sevilla!J6695/100</f>
        <v>1009.15</v>
      </c>
    </row>
    <row r="6694" spans="1:6" x14ac:dyDescent="0.25">
      <c r="A6694" s="3">
        <f>DATE(Datos_climat_Sevilla!A6696,Datos_climat_Sevilla!B6696,Datos_climat_Sevilla!C6696)+Datos_climat_Sevilla!D6696/24</f>
        <v>32787.875</v>
      </c>
      <c r="B6694">
        <f>Datos_climat_Sevilla!L6696</f>
        <v>4.0999999999999996</v>
      </c>
      <c r="C6694">
        <f>Datos_climat_Sevilla!K6696</f>
        <v>20</v>
      </c>
      <c r="D6694">
        <f>Datos_climat_Sevilla!H6696</f>
        <v>21.1</v>
      </c>
      <c r="E6694">
        <f>Datos_climat_Sevilla!F6696</f>
        <v>0</v>
      </c>
      <c r="F6694">
        <f>Datos_climat_Sevilla!J6696/100</f>
        <v>1009.15</v>
      </c>
    </row>
    <row r="6695" spans="1:6" x14ac:dyDescent="0.25">
      <c r="A6695" s="3">
        <f>DATE(Datos_climat_Sevilla!A6697,Datos_climat_Sevilla!B6697,Datos_climat_Sevilla!C6697)+Datos_climat_Sevilla!D6697/24</f>
        <v>32787.916666666664</v>
      </c>
      <c r="B6695">
        <f>Datos_climat_Sevilla!L6697</f>
        <v>3.1</v>
      </c>
      <c r="C6695">
        <f>Datos_climat_Sevilla!K6697</f>
        <v>40</v>
      </c>
      <c r="D6695">
        <f>Datos_climat_Sevilla!H6697</f>
        <v>20.6</v>
      </c>
      <c r="E6695">
        <f>Datos_climat_Sevilla!F6697</f>
        <v>0</v>
      </c>
      <c r="F6695">
        <f>Datos_climat_Sevilla!J6697/100</f>
        <v>1009.15</v>
      </c>
    </row>
    <row r="6696" spans="1:6" x14ac:dyDescent="0.25">
      <c r="A6696" s="3">
        <f>DATE(Datos_climat_Sevilla!A6698,Datos_climat_Sevilla!B6698,Datos_climat_Sevilla!C6698)+Datos_climat_Sevilla!D6698/24</f>
        <v>32787.958333333336</v>
      </c>
      <c r="B6696">
        <f>Datos_climat_Sevilla!L6698</f>
        <v>0</v>
      </c>
      <c r="C6696">
        <f>Datos_climat_Sevilla!K6698</f>
        <v>0</v>
      </c>
      <c r="D6696">
        <f>Datos_climat_Sevilla!H6698</f>
        <v>20.6</v>
      </c>
      <c r="E6696">
        <f>Datos_climat_Sevilla!F6698</f>
        <v>0</v>
      </c>
      <c r="F6696">
        <f>Datos_climat_Sevilla!J6698/100</f>
        <v>1009.15</v>
      </c>
    </row>
    <row r="6697" spans="1:6" x14ac:dyDescent="0.25">
      <c r="A6697" s="3">
        <f>DATE(Datos_climat_Sevilla!A6699,Datos_climat_Sevilla!B6699,Datos_climat_Sevilla!C6699)+Datos_climat_Sevilla!D6699/24</f>
        <v>32788</v>
      </c>
      <c r="B6697">
        <f>Datos_climat_Sevilla!L6699</f>
        <v>0</v>
      </c>
      <c r="C6697">
        <f>Datos_climat_Sevilla!K6699</f>
        <v>0</v>
      </c>
      <c r="D6697">
        <f>Datos_climat_Sevilla!H6699</f>
        <v>20.6</v>
      </c>
      <c r="E6697">
        <f>Datos_climat_Sevilla!F6699</f>
        <v>0</v>
      </c>
      <c r="F6697">
        <f>Datos_climat_Sevilla!J6699/100</f>
        <v>1009.15</v>
      </c>
    </row>
    <row r="6698" spans="1:6" x14ac:dyDescent="0.25">
      <c r="A6698" s="3">
        <f>DATE(Datos_climat_Sevilla!A6700,Datos_climat_Sevilla!B6700,Datos_climat_Sevilla!C6700)+Datos_climat_Sevilla!D6700/24</f>
        <v>32788.041666666664</v>
      </c>
      <c r="B6698">
        <f>Datos_climat_Sevilla!L6700</f>
        <v>0</v>
      </c>
      <c r="C6698">
        <f>Datos_climat_Sevilla!K6700</f>
        <v>0</v>
      </c>
      <c r="D6698">
        <f>Datos_climat_Sevilla!H6700</f>
        <v>20</v>
      </c>
      <c r="E6698">
        <f>Datos_climat_Sevilla!F6700</f>
        <v>0</v>
      </c>
      <c r="F6698">
        <f>Datos_climat_Sevilla!J6700/100</f>
        <v>1009.15</v>
      </c>
    </row>
    <row r="6699" spans="1:6" x14ac:dyDescent="0.25">
      <c r="A6699" s="3">
        <f>DATE(Datos_climat_Sevilla!A6701,Datos_climat_Sevilla!B6701,Datos_climat_Sevilla!C6701)+Datos_climat_Sevilla!D6701/24</f>
        <v>32788.083333333336</v>
      </c>
      <c r="B6699">
        <f>Datos_climat_Sevilla!L6701</f>
        <v>0</v>
      </c>
      <c r="C6699">
        <f>Datos_climat_Sevilla!K6701</f>
        <v>0</v>
      </c>
      <c r="D6699">
        <f>Datos_climat_Sevilla!H6701</f>
        <v>20</v>
      </c>
      <c r="E6699">
        <f>Datos_climat_Sevilla!F6701</f>
        <v>0</v>
      </c>
      <c r="F6699">
        <f>Datos_climat_Sevilla!J6701/100</f>
        <v>1009.15</v>
      </c>
    </row>
    <row r="6700" spans="1:6" x14ac:dyDescent="0.25">
      <c r="A6700" s="3">
        <f>DATE(Datos_climat_Sevilla!A6702,Datos_climat_Sevilla!B6702,Datos_climat_Sevilla!C6702)+Datos_climat_Sevilla!D6702/24</f>
        <v>32788.125</v>
      </c>
      <c r="B6700">
        <f>Datos_climat_Sevilla!L6702</f>
        <v>2.1</v>
      </c>
      <c r="C6700">
        <f>Datos_climat_Sevilla!K6702</f>
        <v>10</v>
      </c>
      <c r="D6700">
        <f>Datos_climat_Sevilla!H6702</f>
        <v>20</v>
      </c>
      <c r="E6700">
        <f>Datos_climat_Sevilla!F6702</f>
        <v>0</v>
      </c>
      <c r="F6700">
        <f>Datos_climat_Sevilla!J6702/100</f>
        <v>1009.15</v>
      </c>
    </row>
    <row r="6701" spans="1:6" x14ac:dyDescent="0.25">
      <c r="A6701" s="3">
        <f>DATE(Datos_climat_Sevilla!A6703,Datos_climat_Sevilla!B6703,Datos_climat_Sevilla!C6703)+Datos_climat_Sevilla!D6703/24</f>
        <v>32788.166666666664</v>
      </c>
      <c r="B6701">
        <f>Datos_climat_Sevilla!L6703</f>
        <v>0</v>
      </c>
      <c r="C6701">
        <f>Datos_climat_Sevilla!K6703</f>
        <v>0</v>
      </c>
      <c r="D6701">
        <f>Datos_climat_Sevilla!H6703</f>
        <v>20</v>
      </c>
      <c r="E6701">
        <f>Datos_climat_Sevilla!F6703</f>
        <v>0</v>
      </c>
      <c r="F6701">
        <f>Datos_climat_Sevilla!J6703/100</f>
        <v>1009.15</v>
      </c>
    </row>
    <row r="6702" spans="1:6" x14ac:dyDescent="0.25">
      <c r="A6702" s="3">
        <f>DATE(Datos_climat_Sevilla!A6704,Datos_climat_Sevilla!B6704,Datos_climat_Sevilla!C6704)+Datos_climat_Sevilla!D6704/24</f>
        <v>32788.208333333336</v>
      </c>
      <c r="B6702">
        <f>Datos_climat_Sevilla!L6704</f>
        <v>2.1</v>
      </c>
      <c r="C6702">
        <f>Datos_climat_Sevilla!K6704</f>
        <v>999</v>
      </c>
      <c r="D6702">
        <f>Datos_climat_Sevilla!H6704</f>
        <v>20</v>
      </c>
      <c r="E6702">
        <f>Datos_climat_Sevilla!F6704</f>
        <v>0</v>
      </c>
      <c r="F6702">
        <f>Datos_climat_Sevilla!J6704/100</f>
        <v>1009.15</v>
      </c>
    </row>
    <row r="6703" spans="1:6" x14ac:dyDescent="0.25">
      <c r="A6703" s="3">
        <f>DATE(Datos_climat_Sevilla!A6705,Datos_climat_Sevilla!B6705,Datos_climat_Sevilla!C6705)+Datos_climat_Sevilla!D6705/24</f>
        <v>32788.25</v>
      </c>
      <c r="B6703">
        <f>Datos_climat_Sevilla!L6705</f>
        <v>4.0999999999999996</v>
      </c>
      <c r="C6703">
        <f>Datos_climat_Sevilla!K6705</f>
        <v>20</v>
      </c>
      <c r="D6703">
        <f>Datos_climat_Sevilla!H6705</f>
        <v>20</v>
      </c>
      <c r="E6703">
        <f>Datos_climat_Sevilla!F6705</f>
        <v>0</v>
      </c>
      <c r="F6703">
        <f>Datos_climat_Sevilla!J6705/100</f>
        <v>1009.15</v>
      </c>
    </row>
    <row r="6704" spans="1:6" x14ac:dyDescent="0.25">
      <c r="A6704" s="3">
        <f>DATE(Datos_climat_Sevilla!A6706,Datos_climat_Sevilla!B6706,Datos_climat_Sevilla!C6706)+Datos_climat_Sevilla!D6706/24</f>
        <v>32788.291666666664</v>
      </c>
      <c r="B6704">
        <f>Datos_climat_Sevilla!L6706</f>
        <v>0</v>
      </c>
      <c r="C6704">
        <f>Datos_climat_Sevilla!K6706</f>
        <v>0</v>
      </c>
      <c r="D6704">
        <f>Datos_climat_Sevilla!H6706</f>
        <v>19.399999999999999</v>
      </c>
      <c r="E6704">
        <f>Datos_climat_Sevilla!F6706</f>
        <v>0</v>
      </c>
      <c r="F6704">
        <f>Datos_climat_Sevilla!J6706/100</f>
        <v>1009.15</v>
      </c>
    </row>
    <row r="6705" spans="1:6" x14ac:dyDescent="0.25">
      <c r="A6705" s="3">
        <f>DATE(Datos_climat_Sevilla!A6707,Datos_climat_Sevilla!B6707,Datos_climat_Sevilla!C6707)+Datos_climat_Sevilla!D6707/24</f>
        <v>32788.333333333336</v>
      </c>
      <c r="B6705">
        <f>Datos_climat_Sevilla!L6707</f>
        <v>2.1</v>
      </c>
      <c r="C6705">
        <f>Datos_climat_Sevilla!K6707</f>
        <v>20</v>
      </c>
      <c r="D6705">
        <f>Datos_climat_Sevilla!H6707</f>
        <v>20</v>
      </c>
      <c r="E6705">
        <f>Datos_climat_Sevilla!F6707</f>
        <v>0</v>
      </c>
      <c r="F6705">
        <f>Datos_climat_Sevilla!J6707/100</f>
        <v>1009.15</v>
      </c>
    </row>
    <row r="6706" spans="1:6" x14ac:dyDescent="0.25">
      <c r="A6706" s="3">
        <f>DATE(Datos_climat_Sevilla!A6708,Datos_climat_Sevilla!B6708,Datos_climat_Sevilla!C6708)+Datos_climat_Sevilla!D6708/24</f>
        <v>32788.375</v>
      </c>
      <c r="B6706">
        <f>Datos_climat_Sevilla!L6708</f>
        <v>3.1</v>
      </c>
      <c r="C6706">
        <f>Datos_climat_Sevilla!K6708</f>
        <v>360</v>
      </c>
      <c r="D6706">
        <f>Datos_climat_Sevilla!H6708</f>
        <v>20</v>
      </c>
      <c r="E6706">
        <f>Datos_climat_Sevilla!F6708</f>
        <v>63</v>
      </c>
      <c r="F6706">
        <f>Datos_climat_Sevilla!J6708/100</f>
        <v>1009.15</v>
      </c>
    </row>
    <row r="6707" spans="1:6" x14ac:dyDescent="0.25">
      <c r="A6707" s="3">
        <f>DATE(Datos_climat_Sevilla!A6709,Datos_climat_Sevilla!B6709,Datos_climat_Sevilla!C6709)+Datos_climat_Sevilla!D6709/24</f>
        <v>32788.416666666664</v>
      </c>
      <c r="B6707">
        <f>Datos_climat_Sevilla!L6709</f>
        <v>3.1</v>
      </c>
      <c r="C6707">
        <f>Datos_climat_Sevilla!K6709</f>
        <v>40</v>
      </c>
      <c r="D6707">
        <f>Datos_climat_Sevilla!H6709</f>
        <v>20.6</v>
      </c>
      <c r="E6707">
        <f>Datos_climat_Sevilla!F6709</f>
        <v>113</v>
      </c>
      <c r="F6707">
        <f>Datos_climat_Sevilla!J6709/100</f>
        <v>1009.15</v>
      </c>
    </row>
    <row r="6708" spans="1:6" x14ac:dyDescent="0.25">
      <c r="A6708" s="3">
        <f>DATE(Datos_climat_Sevilla!A6710,Datos_climat_Sevilla!B6710,Datos_climat_Sevilla!C6710)+Datos_climat_Sevilla!D6710/24</f>
        <v>32788.458333333336</v>
      </c>
      <c r="B6708">
        <f>Datos_climat_Sevilla!L6710</f>
        <v>5.0999999999999996</v>
      </c>
      <c r="C6708">
        <f>Datos_climat_Sevilla!K6710</f>
        <v>30</v>
      </c>
      <c r="D6708">
        <f>Datos_climat_Sevilla!H6710</f>
        <v>21.7</v>
      </c>
      <c r="E6708">
        <f>Datos_climat_Sevilla!F6710</f>
        <v>482</v>
      </c>
      <c r="F6708">
        <f>Datos_climat_Sevilla!J6710/100</f>
        <v>1009.15</v>
      </c>
    </row>
    <row r="6709" spans="1:6" x14ac:dyDescent="0.25">
      <c r="A6709" s="3">
        <f>DATE(Datos_climat_Sevilla!A6711,Datos_climat_Sevilla!B6711,Datos_climat_Sevilla!C6711)+Datos_climat_Sevilla!D6711/24</f>
        <v>32788.5</v>
      </c>
      <c r="B6709">
        <f>Datos_climat_Sevilla!L6711</f>
        <v>5.0999999999999996</v>
      </c>
      <c r="C6709">
        <f>Datos_climat_Sevilla!K6711</f>
        <v>90</v>
      </c>
      <c r="D6709">
        <f>Datos_climat_Sevilla!H6711</f>
        <v>22.2</v>
      </c>
      <c r="E6709">
        <f>Datos_climat_Sevilla!F6711</f>
        <v>548</v>
      </c>
      <c r="F6709">
        <f>Datos_climat_Sevilla!J6711/100</f>
        <v>1009.15</v>
      </c>
    </row>
    <row r="6710" spans="1:6" x14ac:dyDescent="0.25">
      <c r="A6710" s="3">
        <f>DATE(Datos_climat_Sevilla!A6712,Datos_climat_Sevilla!B6712,Datos_climat_Sevilla!C6712)+Datos_climat_Sevilla!D6712/24</f>
        <v>32788.541666666664</v>
      </c>
      <c r="B6710">
        <f>Datos_climat_Sevilla!L6712</f>
        <v>5.0999999999999996</v>
      </c>
      <c r="C6710">
        <f>Datos_climat_Sevilla!K6712</f>
        <v>60</v>
      </c>
      <c r="D6710">
        <f>Datos_climat_Sevilla!H6712</f>
        <v>23.3</v>
      </c>
      <c r="E6710">
        <f>Datos_climat_Sevilla!F6712</f>
        <v>261</v>
      </c>
      <c r="F6710">
        <f>Datos_climat_Sevilla!J6712/100</f>
        <v>1009.15</v>
      </c>
    </row>
    <row r="6711" spans="1:6" x14ac:dyDescent="0.25">
      <c r="A6711" s="3">
        <f>DATE(Datos_climat_Sevilla!A6713,Datos_climat_Sevilla!B6713,Datos_climat_Sevilla!C6713)+Datos_climat_Sevilla!D6713/24</f>
        <v>32788.583333333336</v>
      </c>
      <c r="B6711">
        <f>Datos_climat_Sevilla!L6713</f>
        <v>4.0999999999999996</v>
      </c>
      <c r="C6711">
        <f>Datos_climat_Sevilla!K6713</f>
        <v>10</v>
      </c>
      <c r="D6711">
        <f>Datos_climat_Sevilla!H6713</f>
        <v>24.4</v>
      </c>
      <c r="E6711">
        <f>Datos_climat_Sevilla!F6713</f>
        <v>129</v>
      </c>
      <c r="F6711">
        <f>Datos_climat_Sevilla!J6713/100</f>
        <v>1009.15</v>
      </c>
    </row>
    <row r="6712" spans="1:6" x14ac:dyDescent="0.25">
      <c r="A6712" s="3">
        <f>DATE(Datos_climat_Sevilla!A6714,Datos_climat_Sevilla!B6714,Datos_climat_Sevilla!C6714)+Datos_climat_Sevilla!D6714/24</f>
        <v>32788.625</v>
      </c>
      <c r="B6712">
        <f>Datos_climat_Sevilla!L6714</f>
        <v>3.1</v>
      </c>
      <c r="C6712">
        <f>Datos_climat_Sevilla!K6714</f>
        <v>40</v>
      </c>
      <c r="D6712">
        <f>Datos_climat_Sevilla!H6714</f>
        <v>24.4</v>
      </c>
      <c r="E6712">
        <f>Datos_climat_Sevilla!F6714</f>
        <v>110</v>
      </c>
      <c r="F6712">
        <f>Datos_climat_Sevilla!J6714/100</f>
        <v>1009.15</v>
      </c>
    </row>
    <row r="6713" spans="1:6" x14ac:dyDescent="0.25">
      <c r="A6713" s="3">
        <f>DATE(Datos_climat_Sevilla!A6715,Datos_climat_Sevilla!B6715,Datos_climat_Sevilla!C6715)+Datos_climat_Sevilla!D6715/24</f>
        <v>32788.666666666664</v>
      </c>
      <c r="B6713">
        <f>Datos_climat_Sevilla!L6715</f>
        <v>4.0999999999999996</v>
      </c>
      <c r="C6713">
        <f>Datos_climat_Sevilla!K6715</f>
        <v>90</v>
      </c>
      <c r="D6713">
        <f>Datos_climat_Sevilla!H6715</f>
        <v>24.4</v>
      </c>
      <c r="E6713">
        <f>Datos_climat_Sevilla!F6715</f>
        <v>277</v>
      </c>
      <c r="F6713">
        <f>Datos_climat_Sevilla!J6715/100</f>
        <v>1009.15</v>
      </c>
    </row>
    <row r="6714" spans="1:6" x14ac:dyDescent="0.25">
      <c r="A6714" s="3">
        <f>DATE(Datos_climat_Sevilla!A6716,Datos_climat_Sevilla!B6716,Datos_climat_Sevilla!C6716)+Datos_climat_Sevilla!D6716/24</f>
        <v>32788.708333333336</v>
      </c>
      <c r="B6714">
        <f>Datos_climat_Sevilla!L6716</f>
        <v>4.0999999999999996</v>
      </c>
      <c r="C6714">
        <f>Datos_climat_Sevilla!K6716</f>
        <v>10</v>
      </c>
      <c r="D6714">
        <f>Datos_climat_Sevilla!H6716</f>
        <v>24.4</v>
      </c>
      <c r="E6714">
        <f>Datos_climat_Sevilla!F6716</f>
        <v>170</v>
      </c>
      <c r="F6714">
        <f>Datos_climat_Sevilla!J6716/100</f>
        <v>1009.15</v>
      </c>
    </row>
    <row r="6715" spans="1:6" x14ac:dyDescent="0.25">
      <c r="A6715" s="3">
        <f>DATE(Datos_climat_Sevilla!A6717,Datos_climat_Sevilla!B6717,Datos_climat_Sevilla!C6717)+Datos_climat_Sevilla!D6717/24</f>
        <v>32788.75</v>
      </c>
      <c r="B6715">
        <f>Datos_climat_Sevilla!L6717</f>
        <v>3.1</v>
      </c>
      <c r="C6715">
        <f>Datos_climat_Sevilla!K6717</f>
        <v>280</v>
      </c>
      <c r="D6715">
        <f>Datos_climat_Sevilla!H6717</f>
        <v>24.4</v>
      </c>
      <c r="E6715">
        <f>Datos_climat_Sevilla!F6717</f>
        <v>66</v>
      </c>
      <c r="F6715">
        <f>Datos_climat_Sevilla!J6717/100</f>
        <v>1009.15</v>
      </c>
    </row>
    <row r="6716" spans="1:6" x14ac:dyDescent="0.25">
      <c r="A6716" s="3">
        <f>DATE(Datos_climat_Sevilla!A6718,Datos_climat_Sevilla!B6718,Datos_climat_Sevilla!C6718)+Datos_climat_Sevilla!D6718/24</f>
        <v>32788.791666666664</v>
      </c>
      <c r="B6716">
        <f>Datos_climat_Sevilla!L6718</f>
        <v>2.1</v>
      </c>
      <c r="C6716">
        <f>Datos_climat_Sevilla!K6718</f>
        <v>220</v>
      </c>
      <c r="D6716">
        <f>Datos_climat_Sevilla!H6718</f>
        <v>23.3</v>
      </c>
      <c r="E6716">
        <f>Datos_climat_Sevilla!F6718</f>
        <v>0</v>
      </c>
      <c r="F6716">
        <f>Datos_climat_Sevilla!J6718/100</f>
        <v>1009.15</v>
      </c>
    </row>
    <row r="6717" spans="1:6" x14ac:dyDescent="0.25">
      <c r="A6717" s="3">
        <f>DATE(Datos_climat_Sevilla!A6719,Datos_climat_Sevilla!B6719,Datos_climat_Sevilla!C6719)+Datos_climat_Sevilla!D6719/24</f>
        <v>32788.833333333336</v>
      </c>
      <c r="B6717">
        <f>Datos_climat_Sevilla!L6719</f>
        <v>0</v>
      </c>
      <c r="C6717">
        <f>Datos_climat_Sevilla!K6719</f>
        <v>0</v>
      </c>
      <c r="D6717">
        <f>Datos_climat_Sevilla!H6719</f>
        <v>22.8</v>
      </c>
      <c r="E6717">
        <f>Datos_climat_Sevilla!F6719</f>
        <v>0</v>
      </c>
      <c r="F6717">
        <f>Datos_climat_Sevilla!J6719/100</f>
        <v>1009.15</v>
      </c>
    </row>
    <row r="6718" spans="1:6" x14ac:dyDescent="0.25">
      <c r="A6718" s="3">
        <f>DATE(Datos_climat_Sevilla!A6720,Datos_climat_Sevilla!B6720,Datos_climat_Sevilla!C6720)+Datos_climat_Sevilla!D6720/24</f>
        <v>32788.875</v>
      </c>
      <c r="B6718">
        <f>Datos_climat_Sevilla!L6720</f>
        <v>2.1</v>
      </c>
      <c r="C6718">
        <f>Datos_climat_Sevilla!K6720</f>
        <v>60</v>
      </c>
      <c r="D6718">
        <f>Datos_climat_Sevilla!H6720</f>
        <v>22.8</v>
      </c>
      <c r="E6718">
        <f>Datos_climat_Sevilla!F6720</f>
        <v>0</v>
      </c>
      <c r="F6718">
        <f>Datos_climat_Sevilla!J6720/100</f>
        <v>1009.15</v>
      </c>
    </row>
    <row r="6719" spans="1:6" x14ac:dyDescent="0.25">
      <c r="A6719" s="3">
        <f>DATE(Datos_climat_Sevilla!A6721,Datos_climat_Sevilla!B6721,Datos_climat_Sevilla!C6721)+Datos_climat_Sevilla!D6721/24</f>
        <v>32788.916666666664</v>
      </c>
      <c r="B6719">
        <f>Datos_climat_Sevilla!L6721</f>
        <v>0</v>
      </c>
      <c r="C6719">
        <f>Datos_climat_Sevilla!K6721</f>
        <v>0</v>
      </c>
      <c r="D6719">
        <f>Datos_climat_Sevilla!H6721</f>
        <v>21.7</v>
      </c>
      <c r="E6719">
        <f>Datos_climat_Sevilla!F6721</f>
        <v>0</v>
      </c>
      <c r="F6719">
        <f>Datos_climat_Sevilla!J6721/100</f>
        <v>1009.15</v>
      </c>
    </row>
    <row r="6720" spans="1:6" x14ac:dyDescent="0.25">
      <c r="A6720" s="3">
        <f>DATE(Datos_climat_Sevilla!A6722,Datos_climat_Sevilla!B6722,Datos_climat_Sevilla!C6722)+Datos_climat_Sevilla!D6722/24</f>
        <v>32788.958333333336</v>
      </c>
      <c r="B6720">
        <f>Datos_climat_Sevilla!L6722</f>
        <v>0</v>
      </c>
      <c r="C6720">
        <f>Datos_climat_Sevilla!K6722</f>
        <v>0</v>
      </c>
      <c r="D6720">
        <f>Datos_climat_Sevilla!H6722</f>
        <v>21.1</v>
      </c>
      <c r="E6720">
        <f>Datos_climat_Sevilla!F6722</f>
        <v>0</v>
      </c>
      <c r="F6720">
        <f>Datos_climat_Sevilla!J6722/100</f>
        <v>1009.15</v>
      </c>
    </row>
    <row r="6721" spans="1:6" x14ac:dyDescent="0.25">
      <c r="A6721" s="3">
        <f>DATE(Datos_climat_Sevilla!A6723,Datos_climat_Sevilla!B6723,Datos_climat_Sevilla!C6723)+Datos_climat_Sevilla!D6723/24</f>
        <v>32789</v>
      </c>
      <c r="B6721">
        <f>Datos_climat_Sevilla!L6723</f>
        <v>0</v>
      </c>
      <c r="C6721">
        <f>Datos_climat_Sevilla!K6723</f>
        <v>0</v>
      </c>
      <c r="D6721">
        <f>Datos_climat_Sevilla!H6723</f>
        <v>21.1</v>
      </c>
      <c r="E6721">
        <f>Datos_climat_Sevilla!F6723</f>
        <v>0</v>
      </c>
      <c r="F6721">
        <f>Datos_climat_Sevilla!J6723/100</f>
        <v>1009.15</v>
      </c>
    </row>
    <row r="6722" spans="1:6" x14ac:dyDescent="0.25">
      <c r="A6722" s="3">
        <f>DATE(Datos_climat_Sevilla!A6724,Datos_climat_Sevilla!B6724,Datos_climat_Sevilla!C6724)+Datos_climat_Sevilla!D6724/24</f>
        <v>32789.041666666664</v>
      </c>
      <c r="B6722">
        <f>Datos_climat_Sevilla!L6724</f>
        <v>0</v>
      </c>
      <c r="C6722">
        <f>Datos_climat_Sevilla!K6724</f>
        <v>0</v>
      </c>
      <c r="D6722">
        <f>Datos_climat_Sevilla!H6724</f>
        <v>20.6</v>
      </c>
      <c r="E6722">
        <f>Datos_climat_Sevilla!F6724</f>
        <v>0</v>
      </c>
      <c r="F6722">
        <f>Datos_climat_Sevilla!J6724/100</f>
        <v>1009.15</v>
      </c>
    </row>
    <row r="6723" spans="1:6" x14ac:dyDescent="0.25">
      <c r="A6723" s="3">
        <f>DATE(Datos_climat_Sevilla!A6725,Datos_climat_Sevilla!B6725,Datos_climat_Sevilla!C6725)+Datos_climat_Sevilla!D6725/24</f>
        <v>32789.083333333336</v>
      </c>
      <c r="B6723">
        <f>Datos_climat_Sevilla!L6725</f>
        <v>0</v>
      </c>
      <c r="C6723">
        <f>Datos_climat_Sevilla!K6725</f>
        <v>0</v>
      </c>
      <c r="D6723">
        <f>Datos_climat_Sevilla!H6725</f>
        <v>20</v>
      </c>
      <c r="E6723">
        <f>Datos_climat_Sevilla!F6725</f>
        <v>0</v>
      </c>
      <c r="F6723">
        <f>Datos_climat_Sevilla!J6725/100</f>
        <v>1009.15</v>
      </c>
    </row>
    <row r="6724" spans="1:6" x14ac:dyDescent="0.25">
      <c r="A6724" s="3">
        <f>DATE(Datos_climat_Sevilla!A6726,Datos_climat_Sevilla!B6726,Datos_climat_Sevilla!C6726)+Datos_climat_Sevilla!D6726/24</f>
        <v>32789.125</v>
      </c>
      <c r="B6724">
        <f>Datos_climat_Sevilla!L6726</f>
        <v>0</v>
      </c>
      <c r="C6724">
        <f>Datos_climat_Sevilla!K6726</f>
        <v>0</v>
      </c>
      <c r="D6724">
        <f>Datos_climat_Sevilla!H6726</f>
        <v>20</v>
      </c>
      <c r="E6724">
        <f>Datos_climat_Sevilla!F6726</f>
        <v>0</v>
      </c>
      <c r="F6724">
        <f>Datos_climat_Sevilla!J6726/100</f>
        <v>1009.15</v>
      </c>
    </row>
    <row r="6725" spans="1:6" x14ac:dyDescent="0.25">
      <c r="A6725" s="3">
        <f>DATE(Datos_climat_Sevilla!A6727,Datos_climat_Sevilla!B6727,Datos_climat_Sevilla!C6727)+Datos_climat_Sevilla!D6727/24</f>
        <v>32789.166666666664</v>
      </c>
      <c r="B6725">
        <f>Datos_climat_Sevilla!L6727</f>
        <v>0</v>
      </c>
      <c r="C6725">
        <f>Datos_climat_Sevilla!K6727</f>
        <v>0</v>
      </c>
      <c r="D6725">
        <f>Datos_climat_Sevilla!H6727</f>
        <v>19.399999999999999</v>
      </c>
      <c r="E6725">
        <f>Datos_climat_Sevilla!F6727</f>
        <v>0</v>
      </c>
      <c r="F6725">
        <f>Datos_climat_Sevilla!J6727/100</f>
        <v>1009.15</v>
      </c>
    </row>
    <row r="6726" spans="1:6" x14ac:dyDescent="0.25">
      <c r="A6726" s="3">
        <f>DATE(Datos_climat_Sevilla!A6728,Datos_climat_Sevilla!B6728,Datos_climat_Sevilla!C6728)+Datos_climat_Sevilla!D6728/24</f>
        <v>32789.208333333336</v>
      </c>
      <c r="B6726">
        <f>Datos_climat_Sevilla!L6728</f>
        <v>0</v>
      </c>
      <c r="C6726">
        <f>Datos_climat_Sevilla!K6728</f>
        <v>0</v>
      </c>
      <c r="D6726">
        <f>Datos_climat_Sevilla!H6728</f>
        <v>19.399999999999999</v>
      </c>
      <c r="E6726">
        <f>Datos_climat_Sevilla!F6728</f>
        <v>0</v>
      </c>
      <c r="F6726">
        <f>Datos_climat_Sevilla!J6728/100</f>
        <v>1009.15</v>
      </c>
    </row>
    <row r="6727" spans="1:6" x14ac:dyDescent="0.25">
      <c r="A6727" s="3">
        <f>DATE(Datos_climat_Sevilla!A6729,Datos_climat_Sevilla!B6729,Datos_climat_Sevilla!C6729)+Datos_climat_Sevilla!D6729/24</f>
        <v>32789.25</v>
      </c>
      <c r="B6727">
        <f>Datos_climat_Sevilla!L6729</f>
        <v>2.1</v>
      </c>
      <c r="C6727">
        <f>Datos_climat_Sevilla!K6729</f>
        <v>999</v>
      </c>
      <c r="D6727">
        <f>Datos_climat_Sevilla!H6729</f>
        <v>18.899999999999999</v>
      </c>
      <c r="E6727">
        <f>Datos_climat_Sevilla!F6729</f>
        <v>0</v>
      </c>
      <c r="F6727">
        <f>Datos_climat_Sevilla!J6729/100</f>
        <v>1009.15</v>
      </c>
    </row>
    <row r="6728" spans="1:6" x14ac:dyDescent="0.25">
      <c r="A6728" s="3">
        <f>DATE(Datos_climat_Sevilla!A6730,Datos_climat_Sevilla!B6730,Datos_climat_Sevilla!C6730)+Datos_climat_Sevilla!D6730/24</f>
        <v>32789.291666666664</v>
      </c>
      <c r="B6728">
        <f>Datos_climat_Sevilla!L6730</f>
        <v>3.1</v>
      </c>
      <c r="C6728">
        <f>Datos_climat_Sevilla!K6730</f>
        <v>20</v>
      </c>
      <c r="D6728">
        <f>Datos_climat_Sevilla!H6730</f>
        <v>17.8</v>
      </c>
      <c r="E6728">
        <f>Datos_climat_Sevilla!F6730</f>
        <v>0</v>
      </c>
      <c r="F6728">
        <f>Datos_climat_Sevilla!J6730/100</f>
        <v>1009.15</v>
      </c>
    </row>
    <row r="6729" spans="1:6" x14ac:dyDescent="0.25">
      <c r="A6729" s="3">
        <f>DATE(Datos_climat_Sevilla!A6731,Datos_climat_Sevilla!B6731,Datos_climat_Sevilla!C6731)+Datos_climat_Sevilla!D6731/24</f>
        <v>32789.333333333336</v>
      </c>
      <c r="B6729">
        <f>Datos_climat_Sevilla!L6731</f>
        <v>3.1</v>
      </c>
      <c r="C6729">
        <f>Datos_climat_Sevilla!K6731</f>
        <v>40</v>
      </c>
      <c r="D6729">
        <f>Datos_climat_Sevilla!H6731</f>
        <v>18.3</v>
      </c>
      <c r="E6729">
        <f>Datos_climat_Sevilla!F6731</f>
        <v>0</v>
      </c>
      <c r="F6729">
        <f>Datos_climat_Sevilla!J6731/100</f>
        <v>1009.15</v>
      </c>
    </row>
    <row r="6730" spans="1:6" x14ac:dyDescent="0.25">
      <c r="A6730" s="3">
        <f>DATE(Datos_climat_Sevilla!A6732,Datos_climat_Sevilla!B6732,Datos_climat_Sevilla!C6732)+Datos_climat_Sevilla!D6732/24</f>
        <v>32789.375</v>
      </c>
      <c r="B6730">
        <f>Datos_climat_Sevilla!L6732</f>
        <v>2.6</v>
      </c>
      <c r="C6730">
        <f>Datos_climat_Sevilla!K6732</f>
        <v>40</v>
      </c>
      <c r="D6730">
        <f>Datos_climat_Sevilla!H6732</f>
        <v>18.899999999999999</v>
      </c>
      <c r="E6730">
        <f>Datos_climat_Sevilla!F6732</f>
        <v>220</v>
      </c>
      <c r="F6730">
        <f>Datos_climat_Sevilla!J6732/100</f>
        <v>1009.15</v>
      </c>
    </row>
    <row r="6731" spans="1:6" x14ac:dyDescent="0.25">
      <c r="A6731" s="3">
        <f>DATE(Datos_climat_Sevilla!A6733,Datos_climat_Sevilla!B6733,Datos_climat_Sevilla!C6733)+Datos_climat_Sevilla!D6733/24</f>
        <v>32789.416666666664</v>
      </c>
      <c r="B6731">
        <f>Datos_climat_Sevilla!L6733</f>
        <v>3.1</v>
      </c>
      <c r="C6731">
        <f>Datos_climat_Sevilla!K6733</f>
        <v>70</v>
      </c>
      <c r="D6731">
        <f>Datos_climat_Sevilla!H6733</f>
        <v>20</v>
      </c>
      <c r="E6731">
        <f>Datos_climat_Sevilla!F6733</f>
        <v>425</v>
      </c>
      <c r="F6731">
        <f>Datos_climat_Sevilla!J6733/100</f>
        <v>1009.15</v>
      </c>
    </row>
    <row r="6732" spans="1:6" x14ac:dyDescent="0.25">
      <c r="A6732" s="3">
        <f>DATE(Datos_climat_Sevilla!A6734,Datos_climat_Sevilla!B6734,Datos_climat_Sevilla!C6734)+Datos_climat_Sevilla!D6734/24</f>
        <v>32789.458333333336</v>
      </c>
      <c r="B6732">
        <f>Datos_climat_Sevilla!L6734</f>
        <v>2.6</v>
      </c>
      <c r="C6732">
        <f>Datos_climat_Sevilla!K6734</f>
        <v>999</v>
      </c>
      <c r="D6732">
        <f>Datos_climat_Sevilla!H6734</f>
        <v>22.2</v>
      </c>
      <c r="E6732">
        <f>Datos_climat_Sevilla!F6734</f>
        <v>384</v>
      </c>
      <c r="F6732">
        <f>Datos_climat_Sevilla!J6734/100</f>
        <v>1009.15</v>
      </c>
    </row>
    <row r="6733" spans="1:6" x14ac:dyDescent="0.25">
      <c r="A6733" s="3">
        <f>DATE(Datos_climat_Sevilla!A6735,Datos_climat_Sevilla!B6735,Datos_climat_Sevilla!C6735)+Datos_climat_Sevilla!D6735/24</f>
        <v>32789.5</v>
      </c>
      <c r="B6733">
        <f>Datos_climat_Sevilla!L6735</f>
        <v>2.1</v>
      </c>
      <c r="C6733">
        <f>Datos_climat_Sevilla!K6735</f>
        <v>340</v>
      </c>
      <c r="D6733">
        <f>Datos_climat_Sevilla!H6735</f>
        <v>23.9</v>
      </c>
      <c r="E6733">
        <f>Datos_climat_Sevilla!F6735</f>
        <v>403</v>
      </c>
      <c r="F6733">
        <f>Datos_climat_Sevilla!J6735/100</f>
        <v>1009.15</v>
      </c>
    </row>
    <row r="6734" spans="1:6" x14ac:dyDescent="0.25">
      <c r="A6734" s="3">
        <f>DATE(Datos_climat_Sevilla!A6736,Datos_climat_Sevilla!B6736,Datos_climat_Sevilla!C6736)+Datos_climat_Sevilla!D6736/24</f>
        <v>32789.541666666664</v>
      </c>
      <c r="B6734">
        <f>Datos_climat_Sevilla!L6736</f>
        <v>2.1</v>
      </c>
      <c r="C6734">
        <f>Datos_climat_Sevilla!K6736</f>
        <v>10</v>
      </c>
      <c r="D6734">
        <f>Datos_climat_Sevilla!H6736</f>
        <v>25.6</v>
      </c>
      <c r="E6734">
        <f>Datos_climat_Sevilla!F6736</f>
        <v>504</v>
      </c>
      <c r="F6734">
        <f>Datos_climat_Sevilla!J6736/100</f>
        <v>1009.15</v>
      </c>
    </row>
    <row r="6735" spans="1:6" x14ac:dyDescent="0.25">
      <c r="A6735" s="3">
        <f>DATE(Datos_climat_Sevilla!A6737,Datos_climat_Sevilla!B6737,Datos_climat_Sevilla!C6737)+Datos_climat_Sevilla!D6737/24</f>
        <v>32789.583333333336</v>
      </c>
      <c r="B6735">
        <f>Datos_climat_Sevilla!L6737</f>
        <v>2.1</v>
      </c>
      <c r="C6735">
        <f>Datos_climat_Sevilla!K6737</f>
        <v>20</v>
      </c>
      <c r="D6735">
        <f>Datos_climat_Sevilla!H6737</f>
        <v>27.2</v>
      </c>
      <c r="E6735">
        <f>Datos_climat_Sevilla!F6737</f>
        <v>536</v>
      </c>
      <c r="F6735">
        <f>Datos_climat_Sevilla!J6737/100</f>
        <v>1009.15</v>
      </c>
    </row>
    <row r="6736" spans="1:6" x14ac:dyDescent="0.25">
      <c r="A6736" s="3">
        <f>DATE(Datos_climat_Sevilla!A6738,Datos_climat_Sevilla!B6738,Datos_climat_Sevilla!C6738)+Datos_climat_Sevilla!D6738/24</f>
        <v>32789.625</v>
      </c>
      <c r="B6736">
        <f>Datos_climat_Sevilla!L6738</f>
        <v>2.1</v>
      </c>
      <c r="C6736">
        <f>Datos_climat_Sevilla!K6738</f>
        <v>80</v>
      </c>
      <c r="D6736">
        <f>Datos_climat_Sevilla!H6738</f>
        <v>28.3</v>
      </c>
      <c r="E6736">
        <f>Datos_climat_Sevilla!F6738</f>
        <v>242</v>
      </c>
      <c r="F6736">
        <f>Datos_climat_Sevilla!J6738/100</f>
        <v>1009.15</v>
      </c>
    </row>
    <row r="6737" spans="1:6" x14ac:dyDescent="0.25">
      <c r="A6737" s="3">
        <f>DATE(Datos_climat_Sevilla!A6739,Datos_climat_Sevilla!B6739,Datos_climat_Sevilla!C6739)+Datos_climat_Sevilla!D6739/24</f>
        <v>32789.666666666664</v>
      </c>
      <c r="B6737">
        <f>Datos_climat_Sevilla!L6739</f>
        <v>3.1</v>
      </c>
      <c r="C6737">
        <f>Datos_climat_Sevilla!K6739</f>
        <v>100</v>
      </c>
      <c r="D6737">
        <f>Datos_climat_Sevilla!H6739</f>
        <v>28.9</v>
      </c>
      <c r="E6737">
        <f>Datos_climat_Sevilla!F6739</f>
        <v>198</v>
      </c>
      <c r="F6737">
        <f>Datos_climat_Sevilla!J6739/100</f>
        <v>1009.15</v>
      </c>
    </row>
    <row r="6738" spans="1:6" x14ac:dyDescent="0.25">
      <c r="A6738" s="3">
        <f>DATE(Datos_climat_Sevilla!A6740,Datos_climat_Sevilla!B6740,Datos_climat_Sevilla!C6740)+Datos_climat_Sevilla!D6740/24</f>
        <v>32789.708333333336</v>
      </c>
      <c r="B6738">
        <f>Datos_climat_Sevilla!L6740</f>
        <v>2.6</v>
      </c>
      <c r="C6738">
        <f>Datos_climat_Sevilla!K6740</f>
        <v>300</v>
      </c>
      <c r="D6738">
        <f>Datos_climat_Sevilla!H6740</f>
        <v>28.3</v>
      </c>
      <c r="E6738">
        <f>Datos_climat_Sevilla!F6740</f>
        <v>192</v>
      </c>
      <c r="F6738">
        <f>Datos_climat_Sevilla!J6740/100</f>
        <v>1009.15</v>
      </c>
    </row>
    <row r="6739" spans="1:6" x14ac:dyDescent="0.25">
      <c r="A6739" s="3">
        <f>DATE(Datos_climat_Sevilla!A6741,Datos_climat_Sevilla!B6741,Datos_climat_Sevilla!C6741)+Datos_climat_Sevilla!D6741/24</f>
        <v>32789.75</v>
      </c>
      <c r="B6739">
        <f>Datos_climat_Sevilla!L6741</f>
        <v>3.1</v>
      </c>
      <c r="C6739">
        <f>Datos_climat_Sevilla!K6741</f>
        <v>310</v>
      </c>
      <c r="D6739">
        <f>Datos_climat_Sevilla!H6741</f>
        <v>26.7</v>
      </c>
      <c r="E6739">
        <f>Datos_climat_Sevilla!F6741</f>
        <v>151</v>
      </c>
      <c r="F6739">
        <f>Datos_climat_Sevilla!J6741/100</f>
        <v>1009.15</v>
      </c>
    </row>
    <row r="6740" spans="1:6" x14ac:dyDescent="0.25">
      <c r="A6740" s="3">
        <f>DATE(Datos_climat_Sevilla!A6742,Datos_climat_Sevilla!B6742,Datos_climat_Sevilla!C6742)+Datos_climat_Sevilla!D6742/24</f>
        <v>32789.791666666664</v>
      </c>
      <c r="B6740">
        <f>Datos_climat_Sevilla!L6742</f>
        <v>3.1</v>
      </c>
      <c r="C6740">
        <f>Datos_climat_Sevilla!K6742</f>
        <v>310</v>
      </c>
      <c r="D6740">
        <f>Datos_climat_Sevilla!H6742</f>
        <v>25.6</v>
      </c>
      <c r="E6740">
        <f>Datos_climat_Sevilla!F6742</f>
        <v>0</v>
      </c>
      <c r="F6740">
        <f>Datos_climat_Sevilla!J6742/100</f>
        <v>1009.15</v>
      </c>
    </row>
    <row r="6741" spans="1:6" x14ac:dyDescent="0.25">
      <c r="A6741" s="3">
        <f>DATE(Datos_climat_Sevilla!A6743,Datos_climat_Sevilla!B6743,Datos_climat_Sevilla!C6743)+Datos_climat_Sevilla!D6743/24</f>
        <v>32789.833333333336</v>
      </c>
      <c r="B6741">
        <f>Datos_climat_Sevilla!L6743</f>
        <v>2.1</v>
      </c>
      <c r="C6741">
        <f>Datos_climat_Sevilla!K6743</f>
        <v>290</v>
      </c>
      <c r="D6741">
        <f>Datos_climat_Sevilla!H6743</f>
        <v>23.9</v>
      </c>
      <c r="E6741">
        <f>Datos_climat_Sevilla!F6743</f>
        <v>0</v>
      </c>
      <c r="F6741">
        <f>Datos_climat_Sevilla!J6743/100</f>
        <v>1009.15</v>
      </c>
    </row>
    <row r="6742" spans="1:6" x14ac:dyDescent="0.25">
      <c r="A6742" s="3">
        <f>DATE(Datos_climat_Sevilla!A6744,Datos_climat_Sevilla!B6744,Datos_climat_Sevilla!C6744)+Datos_climat_Sevilla!D6744/24</f>
        <v>32789.875</v>
      </c>
      <c r="B6742">
        <f>Datos_climat_Sevilla!L6744</f>
        <v>2.1</v>
      </c>
      <c r="C6742">
        <f>Datos_climat_Sevilla!K6744</f>
        <v>360</v>
      </c>
      <c r="D6742">
        <f>Datos_climat_Sevilla!H6744</f>
        <v>23.3</v>
      </c>
      <c r="E6742">
        <f>Datos_climat_Sevilla!F6744</f>
        <v>0</v>
      </c>
      <c r="F6742">
        <f>Datos_climat_Sevilla!J6744/100</f>
        <v>1009.15</v>
      </c>
    </row>
    <row r="6743" spans="1:6" x14ac:dyDescent="0.25">
      <c r="A6743" s="3">
        <f>DATE(Datos_climat_Sevilla!A6745,Datos_climat_Sevilla!B6745,Datos_climat_Sevilla!C6745)+Datos_climat_Sevilla!D6745/24</f>
        <v>32789.916666666664</v>
      </c>
      <c r="B6743">
        <f>Datos_climat_Sevilla!L6745</f>
        <v>2.1</v>
      </c>
      <c r="C6743">
        <f>Datos_climat_Sevilla!K6745</f>
        <v>30</v>
      </c>
      <c r="D6743">
        <f>Datos_climat_Sevilla!H6745</f>
        <v>22.2</v>
      </c>
      <c r="E6743">
        <f>Datos_climat_Sevilla!F6745</f>
        <v>0</v>
      </c>
      <c r="F6743">
        <f>Datos_climat_Sevilla!J6745/100</f>
        <v>1009.15</v>
      </c>
    </row>
    <row r="6744" spans="1:6" x14ac:dyDescent="0.25">
      <c r="A6744" s="3">
        <f>DATE(Datos_climat_Sevilla!A6746,Datos_climat_Sevilla!B6746,Datos_climat_Sevilla!C6746)+Datos_climat_Sevilla!D6746/24</f>
        <v>32789.958333333336</v>
      </c>
      <c r="B6744">
        <f>Datos_climat_Sevilla!L6746</f>
        <v>1.5</v>
      </c>
      <c r="C6744">
        <f>Datos_climat_Sevilla!K6746</f>
        <v>60</v>
      </c>
      <c r="D6744">
        <f>Datos_climat_Sevilla!H6746</f>
        <v>21.7</v>
      </c>
      <c r="E6744">
        <f>Datos_climat_Sevilla!F6746</f>
        <v>0</v>
      </c>
      <c r="F6744">
        <f>Datos_climat_Sevilla!J6746/100</f>
        <v>1009.15</v>
      </c>
    </row>
    <row r="6745" spans="1:6" x14ac:dyDescent="0.25">
      <c r="A6745" s="3">
        <f>DATE(Datos_climat_Sevilla!A6747,Datos_climat_Sevilla!B6747,Datos_climat_Sevilla!C6747)+Datos_climat_Sevilla!D6747/24</f>
        <v>32790</v>
      </c>
      <c r="B6745">
        <f>Datos_climat_Sevilla!L6747</f>
        <v>2.6</v>
      </c>
      <c r="C6745">
        <f>Datos_climat_Sevilla!K6747</f>
        <v>140</v>
      </c>
      <c r="D6745">
        <f>Datos_climat_Sevilla!H6747</f>
        <v>20.6</v>
      </c>
      <c r="E6745">
        <f>Datos_climat_Sevilla!F6747</f>
        <v>0</v>
      </c>
      <c r="F6745">
        <f>Datos_climat_Sevilla!J6747/100</f>
        <v>1009.15</v>
      </c>
    </row>
    <row r="6746" spans="1:6" x14ac:dyDescent="0.25">
      <c r="A6746" s="3">
        <f>DATE(Datos_climat_Sevilla!A6748,Datos_climat_Sevilla!B6748,Datos_climat_Sevilla!C6748)+Datos_climat_Sevilla!D6748/24</f>
        <v>32790.041666666664</v>
      </c>
      <c r="B6746">
        <f>Datos_climat_Sevilla!L6748</f>
        <v>2.1</v>
      </c>
      <c r="C6746">
        <f>Datos_climat_Sevilla!K6748</f>
        <v>120</v>
      </c>
      <c r="D6746">
        <f>Datos_climat_Sevilla!H6748</f>
        <v>20.6</v>
      </c>
      <c r="E6746">
        <f>Datos_climat_Sevilla!F6748</f>
        <v>0</v>
      </c>
      <c r="F6746">
        <f>Datos_climat_Sevilla!J6748/100</f>
        <v>1009.15</v>
      </c>
    </row>
    <row r="6747" spans="1:6" x14ac:dyDescent="0.25">
      <c r="A6747" s="3">
        <f>DATE(Datos_climat_Sevilla!A6749,Datos_climat_Sevilla!B6749,Datos_climat_Sevilla!C6749)+Datos_climat_Sevilla!D6749/24</f>
        <v>32790.083333333336</v>
      </c>
      <c r="B6747">
        <f>Datos_climat_Sevilla!L6749</f>
        <v>1.5</v>
      </c>
      <c r="C6747">
        <f>Datos_climat_Sevilla!K6749</f>
        <v>130</v>
      </c>
      <c r="D6747">
        <f>Datos_climat_Sevilla!H6749</f>
        <v>20</v>
      </c>
      <c r="E6747">
        <f>Datos_climat_Sevilla!F6749</f>
        <v>0</v>
      </c>
      <c r="F6747">
        <f>Datos_climat_Sevilla!J6749/100</f>
        <v>1009.15</v>
      </c>
    </row>
    <row r="6748" spans="1:6" x14ac:dyDescent="0.25">
      <c r="A6748" s="3">
        <f>DATE(Datos_climat_Sevilla!A6750,Datos_climat_Sevilla!B6750,Datos_climat_Sevilla!C6750)+Datos_climat_Sevilla!D6750/24</f>
        <v>32790.125</v>
      </c>
      <c r="B6748">
        <f>Datos_climat_Sevilla!L6750</f>
        <v>1.5</v>
      </c>
      <c r="C6748">
        <f>Datos_climat_Sevilla!K6750</f>
        <v>120</v>
      </c>
      <c r="D6748">
        <f>Datos_climat_Sevilla!H6750</f>
        <v>20</v>
      </c>
      <c r="E6748">
        <f>Datos_climat_Sevilla!F6750</f>
        <v>0</v>
      </c>
      <c r="F6748">
        <f>Datos_climat_Sevilla!J6750/100</f>
        <v>1009.15</v>
      </c>
    </row>
    <row r="6749" spans="1:6" x14ac:dyDescent="0.25">
      <c r="A6749" s="3">
        <f>DATE(Datos_climat_Sevilla!A6751,Datos_climat_Sevilla!B6751,Datos_climat_Sevilla!C6751)+Datos_climat_Sevilla!D6751/24</f>
        <v>32790.166666666664</v>
      </c>
      <c r="B6749">
        <f>Datos_climat_Sevilla!L6751</f>
        <v>2.1</v>
      </c>
      <c r="C6749">
        <f>Datos_climat_Sevilla!K6751</f>
        <v>70</v>
      </c>
      <c r="D6749">
        <f>Datos_climat_Sevilla!H6751</f>
        <v>19.399999999999999</v>
      </c>
      <c r="E6749">
        <f>Datos_climat_Sevilla!F6751</f>
        <v>0</v>
      </c>
      <c r="F6749">
        <f>Datos_climat_Sevilla!J6751/100</f>
        <v>1009.15</v>
      </c>
    </row>
    <row r="6750" spans="1:6" x14ac:dyDescent="0.25">
      <c r="A6750" s="3">
        <f>DATE(Datos_climat_Sevilla!A6752,Datos_climat_Sevilla!B6752,Datos_climat_Sevilla!C6752)+Datos_climat_Sevilla!D6752/24</f>
        <v>32790.208333333336</v>
      </c>
      <c r="B6750">
        <f>Datos_climat_Sevilla!L6752</f>
        <v>1.5</v>
      </c>
      <c r="C6750">
        <f>Datos_climat_Sevilla!K6752</f>
        <v>60</v>
      </c>
      <c r="D6750">
        <f>Datos_climat_Sevilla!H6752</f>
        <v>19.399999999999999</v>
      </c>
      <c r="E6750">
        <f>Datos_climat_Sevilla!F6752</f>
        <v>0</v>
      </c>
      <c r="F6750">
        <f>Datos_climat_Sevilla!J6752/100</f>
        <v>1009.15</v>
      </c>
    </row>
    <row r="6751" spans="1:6" x14ac:dyDescent="0.25">
      <c r="A6751" s="3">
        <f>DATE(Datos_climat_Sevilla!A6753,Datos_climat_Sevilla!B6753,Datos_climat_Sevilla!C6753)+Datos_climat_Sevilla!D6753/24</f>
        <v>32790.25</v>
      </c>
      <c r="B6751">
        <f>Datos_climat_Sevilla!L6753</f>
        <v>1.8</v>
      </c>
      <c r="C6751">
        <f>Datos_climat_Sevilla!K6753</f>
        <v>50</v>
      </c>
      <c r="D6751">
        <f>Datos_climat_Sevilla!H6753</f>
        <v>18.3</v>
      </c>
      <c r="E6751">
        <f>Datos_climat_Sevilla!F6753</f>
        <v>0</v>
      </c>
      <c r="F6751">
        <f>Datos_climat_Sevilla!J6753/100</f>
        <v>1009.15</v>
      </c>
    </row>
    <row r="6752" spans="1:6" x14ac:dyDescent="0.25">
      <c r="A6752" s="3">
        <f>DATE(Datos_climat_Sevilla!A6754,Datos_climat_Sevilla!B6754,Datos_climat_Sevilla!C6754)+Datos_climat_Sevilla!D6754/24</f>
        <v>32790.291666666664</v>
      </c>
      <c r="B6752">
        <f>Datos_climat_Sevilla!L6754</f>
        <v>2.1</v>
      </c>
      <c r="C6752">
        <f>Datos_climat_Sevilla!K6754</f>
        <v>40</v>
      </c>
      <c r="D6752">
        <f>Datos_climat_Sevilla!H6754</f>
        <v>17.8</v>
      </c>
      <c r="E6752">
        <f>Datos_climat_Sevilla!F6754</f>
        <v>0</v>
      </c>
      <c r="F6752">
        <f>Datos_climat_Sevilla!J6754/100</f>
        <v>1009.15</v>
      </c>
    </row>
    <row r="6753" spans="1:6" x14ac:dyDescent="0.25">
      <c r="A6753" s="3">
        <f>DATE(Datos_climat_Sevilla!A6755,Datos_climat_Sevilla!B6755,Datos_climat_Sevilla!C6755)+Datos_climat_Sevilla!D6755/24</f>
        <v>32790.333333333336</v>
      </c>
      <c r="B6753">
        <f>Datos_climat_Sevilla!L6755</f>
        <v>2.1</v>
      </c>
      <c r="C6753">
        <f>Datos_climat_Sevilla!K6755</f>
        <v>50</v>
      </c>
      <c r="D6753">
        <f>Datos_climat_Sevilla!H6755</f>
        <v>17.8</v>
      </c>
      <c r="E6753">
        <f>Datos_climat_Sevilla!F6755</f>
        <v>0</v>
      </c>
      <c r="F6753">
        <f>Datos_climat_Sevilla!J6755/100</f>
        <v>1009.15</v>
      </c>
    </row>
    <row r="6754" spans="1:6" x14ac:dyDescent="0.25">
      <c r="A6754" s="3">
        <f>DATE(Datos_climat_Sevilla!A6756,Datos_climat_Sevilla!B6756,Datos_climat_Sevilla!C6756)+Datos_climat_Sevilla!D6756/24</f>
        <v>32790.375</v>
      </c>
      <c r="B6754">
        <f>Datos_climat_Sevilla!L6756</f>
        <v>4.0999999999999996</v>
      </c>
      <c r="C6754">
        <f>Datos_climat_Sevilla!K6756</f>
        <v>40</v>
      </c>
      <c r="D6754">
        <f>Datos_climat_Sevilla!H6756</f>
        <v>18.3</v>
      </c>
      <c r="E6754">
        <f>Datos_climat_Sevilla!F6756</f>
        <v>567</v>
      </c>
      <c r="F6754">
        <f>Datos_climat_Sevilla!J6756/100</f>
        <v>1009.15</v>
      </c>
    </row>
    <row r="6755" spans="1:6" x14ac:dyDescent="0.25">
      <c r="A6755" s="3">
        <f>DATE(Datos_climat_Sevilla!A6757,Datos_climat_Sevilla!B6757,Datos_climat_Sevilla!C6757)+Datos_climat_Sevilla!D6757/24</f>
        <v>32790.416666666664</v>
      </c>
      <c r="B6755">
        <f>Datos_climat_Sevilla!L6757</f>
        <v>4.0999999999999996</v>
      </c>
      <c r="C6755">
        <f>Datos_climat_Sevilla!K6757</f>
        <v>50</v>
      </c>
      <c r="D6755">
        <f>Datos_climat_Sevilla!H6757</f>
        <v>20</v>
      </c>
      <c r="E6755">
        <f>Datos_climat_Sevilla!F6757</f>
        <v>684</v>
      </c>
      <c r="F6755">
        <f>Datos_climat_Sevilla!J6757/100</f>
        <v>1009.15</v>
      </c>
    </row>
    <row r="6756" spans="1:6" x14ac:dyDescent="0.25">
      <c r="A6756" s="3">
        <f>DATE(Datos_climat_Sevilla!A6758,Datos_climat_Sevilla!B6758,Datos_climat_Sevilla!C6758)+Datos_climat_Sevilla!D6758/24</f>
        <v>32790.458333333336</v>
      </c>
      <c r="B6756">
        <f>Datos_climat_Sevilla!L6758</f>
        <v>4.0999999999999996</v>
      </c>
      <c r="C6756">
        <f>Datos_climat_Sevilla!K6758</f>
        <v>50</v>
      </c>
      <c r="D6756">
        <f>Datos_climat_Sevilla!H6758</f>
        <v>22.8</v>
      </c>
      <c r="E6756">
        <f>Datos_climat_Sevilla!F6758</f>
        <v>769</v>
      </c>
      <c r="F6756">
        <f>Datos_climat_Sevilla!J6758/100</f>
        <v>1009.15</v>
      </c>
    </row>
    <row r="6757" spans="1:6" x14ac:dyDescent="0.25">
      <c r="A6757" s="3">
        <f>DATE(Datos_climat_Sevilla!A6759,Datos_climat_Sevilla!B6759,Datos_climat_Sevilla!C6759)+Datos_climat_Sevilla!D6759/24</f>
        <v>32790.5</v>
      </c>
      <c r="B6757">
        <f>Datos_climat_Sevilla!L6759</f>
        <v>7.2</v>
      </c>
      <c r="C6757">
        <f>Datos_climat_Sevilla!K6759</f>
        <v>30</v>
      </c>
      <c r="D6757">
        <f>Datos_climat_Sevilla!H6759</f>
        <v>25</v>
      </c>
      <c r="E6757">
        <f>Datos_climat_Sevilla!F6759</f>
        <v>829</v>
      </c>
      <c r="F6757">
        <f>Datos_climat_Sevilla!J6759/100</f>
        <v>1009.15</v>
      </c>
    </row>
    <row r="6758" spans="1:6" x14ac:dyDescent="0.25">
      <c r="A6758" s="3">
        <f>DATE(Datos_climat_Sevilla!A6760,Datos_climat_Sevilla!B6760,Datos_climat_Sevilla!C6760)+Datos_climat_Sevilla!D6760/24</f>
        <v>32790.541666666664</v>
      </c>
      <c r="B6758">
        <f>Datos_climat_Sevilla!L6760</f>
        <v>5.0999999999999996</v>
      </c>
      <c r="C6758">
        <f>Datos_climat_Sevilla!K6760</f>
        <v>80</v>
      </c>
      <c r="D6758">
        <f>Datos_climat_Sevilla!H6760</f>
        <v>27.8</v>
      </c>
      <c r="E6758">
        <f>Datos_climat_Sevilla!F6760</f>
        <v>861</v>
      </c>
      <c r="F6758">
        <f>Datos_climat_Sevilla!J6760/100</f>
        <v>1009.15</v>
      </c>
    </row>
    <row r="6759" spans="1:6" x14ac:dyDescent="0.25">
      <c r="A6759" s="3">
        <f>DATE(Datos_climat_Sevilla!A6761,Datos_climat_Sevilla!B6761,Datos_climat_Sevilla!C6761)+Datos_climat_Sevilla!D6761/24</f>
        <v>32790.583333333336</v>
      </c>
      <c r="B6759">
        <f>Datos_climat_Sevilla!L6761</f>
        <v>4.0999999999999996</v>
      </c>
      <c r="C6759">
        <f>Datos_climat_Sevilla!K6761</f>
        <v>90</v>
      </c>
      <c r="D6759">
        <f>Datos_climat_Sevilla!H6761</f>
        <v>30</v>
      </c>
      <c r="E6759">
        <f>Datos_climat_Sevilla!F6761</f>
        <v>864</v>
      </c>
      <c r="F6759">
        <f>Datos_climat_Sevilla!J6761/100</f>
        <v>1009.15</v>
      </c>
    </row>
    <row r="6760" spans="1:6" x14ac:dyDescent="0.25">
      <c r="A6760" s="3">
        <f>DATE(Datos_climat_Sevilla!A6762,Datos_climat_Sevilla!B6762,Datos_climat_Sevilla!C6762)+Datos_climat_Sevilla!D6762/24</f>
        <v>32790.625</v>
      </c>
      <c r="B6760">
        <f>Datos_climat_Sevilla!L6762</f>
        <v>3.1</v>
      </c>
      <c r="C6760">
        <f>Datos_climat_Sevilla!K6762</f>
        <v>90</v>
      </c>
      <c r="D6760">
        <f>Datos_climat_Sevilla!H6762</f>
        <v>31.1</v>
      </c>
      <c r="E6760">
        <f>Datos_climat_Sevilla!F6762</f>
        <v>842</v>
      </c>
      <c r="F6760">
        <f>Datos_climat_Sevilla!J6762/100</f>
        <v>1009.15</v>
      </c>
    </row>
    <row r="6761" spans="1:6" x14ac:dyDescent="0.25">
      <c r="A6761" s="3">
        <f>DATE(Datos_climat_Sevilla!A6763,Datos_climat_Sevilla!B6763,Datos_climat_Sevilla!C6763)+Datos_climat_Sevilla!D6763/24</f>
        <v>32790.666666666664</v>
      </c>
      <c r="B6761">
        <f>Datos_climat_Sevilla!L6763</f>
        <v>5.0999999999999996</v>
      </c>
      <c r="C6761">
        <f>Datos_climat_Sevilla!K6763</f>
        <v>80</v>
      </c>
      <c r="D6761">
        <f>Datos_climat_Sevilla!H6763</f>
        <v>31.7</v>
      </c>
      <c r="E6761">
        <f>Datos_climat_Sevilla!F6763</f>
        <v>794</v>
      </c>
      <c r="F6761">
        <f>Datos_climat_Sevilla!J6763/100</f>
        <v>1009.15</v>
      </c>
    </row>
    <row r="6762" spans="1:6" x14ac:dyDescent="0.25">
      <c r="A6762" s="3">
        <f>DATE(Datos_climat_Sevilla!A6764,Datos_climat_Sevilla!B6764,Datos_climat_Sevilla!C6764)+Datos_climat_Sevilla!D6764/24</f>
        <v>32790.708333333336</v>
      </c>
      <c r="B6762">
        <f>Datos_climat_Sevilla!L6764</f>
        <v>5.0999999999999996</v>
      </c>
      <c r="C6762">
        <f>Datos_climat_Sevilla!K6764</f>
        <v>80</v>
      </c>
      <c r="D6762">
        <f>Datos_climat_Sevilla!H6764</f>
        <v>31.1</v>
      </c>
      <c r="E6762">
        <f>Datos_climat_Sevilla!F6764</f>
        <v>719</v>
      </c>
      <c r="F6762">
        <f>Datos_climat_Sevilla!J6764/100</f>
        <v>1009.15</v>
      </c>
    </row>
    <row r="6763" spans="1:6" x14ac:dyDescent="0.25">
      <c r="A6763" s="3">
        <f>DATE(Datos_climat_Sevilla!A6765,Datos_climat_Sevilla!B6765,Datos_climat_Sevilla!C6765)+Datos_climat_Sevilla!D6765/24</f>
        <v>32790.75</v>
      </c>
      <c r="B6763">
        <f>Datos_climat_Sevilla!L6765</f>
        <v>6.2</v>
      </c>
      <c r="C6763">
        <f>Datos_climat_Sevilla!K6765</f>
        <v>110</v>
      </c>
      <c r="D6763">
        <f>Datos_climat_Sevilla!H6765</f>
        <v>30</v>
      </c>
      <c r="E6763">
        <f>Datos_climat_Sevilla!F6765</f>
        <v>608</v>
      </c>
      <c r="F6763">
        <f>Datos_climat_Sevilla!J6765/100</f>
        <v>1009.15</v>
      </c>
    </row>
    <row r="6764" spans="1:6" x14ac:dyDescent="0.25">
      <c r="A6764" s="3">
        <f>DATE(Datos_climat_Sevilla!A6766,Datos_climat_Sevilla!B6766,Datos_climat_Sevilla!C6766)+Datos_climat_Sevilla!D6766/24</f>
        <v>32790.791666666664</v>
      </c>
      <c r="B6764">
        <f>Datos_climat_Sevilla!L6766</f>
        <v>5.0999999999999996</v>
      </c>
      <c r="C6764">
        <f>Datos_climat_Sevilla!K6766</f>
        <v>90</v>
      </c>
      <c r="D6764">
        <f>Datos_climat_Sevilla!H6766</f>
        <v>27.8</v>
      </c>
      <c r="E6764">
        <f>Datos_climat_Sevilla!F6766</f>
        <v>0</v>
      </c>
      <c r="F6764">
        <f>Datos_climat_Sevilla!J6766/100</f>
        <v>1009.15</v>
      </c>
    </row>
    <row r="6765" spans="1:6" x14ac:dyDescent="0.25">
      <c r="A6765" s="3">
        <f>DATE(Datos_climat_Sevilla!A6767,Datos_climat_Sevilla!B6767,Datos_climat_Sevilla!C6767)+Datos_climat_Sevilla!D6767/24</f>
        <v>32790.833333333336</v>
      </c>
      <c r="B6765">
        <f>Datos_climat_Sevilla!L6767</f>
        <v>3.1</v>
      </c>
      <c r="C6765">
        <f>Datos_climat_Sevilla!K6767</f>
        <v>90</v>
      </c>
      <c r="D6765">
        <f>Datos_climat_Sevilla!H6767</f>
        <v>26.1</v>
      </c>
      <c r="E6765">
        <f>Datos_climat_Sevilla!F6767</f>
        <v>0</v>
      </c>
      <c r="F6765">
        <f>Datos_climat_Sevilla!J6767/100</f>
        <v>1009.15</v>
      </c>
    </row>
    <row r="6766" spans="1:6" x14ac:dyDescent="0.25">
      <c r="A6766" s="3">
        <f>DATE(Datos_climat_Sevilla!A6768,Datos_climat_Sevilla!B6768,Datos_climat_Sevilla!C6768)+Datos_climat_Sevilla!D6768/24</f>
        <v>32790.875</v>
      </c>
      <c r="B6766">
        <f>Datos_climat_Sevilla!L6768</f>
        <v>4.0999999999999996</v>
      </c>
      <c r="C6766">
        <f>Datos_climat_Sevilla!K6768</f>
        <v>110</v>
      </c>
      <c r="D6766">
        <f>Datos_climat_Sevilla!H6768</f>
        <v>24.4</v>
      </c>
      <c r="E6766">
        <f>Datos_climat_Sevilla!F6768</f>
        <v>0</v>
      </c>
      <c r="F6766">
        <f>Datos_climat_Sevilla!J6768/100</f>
        <v>1009.15</v>
      </c>
    </row>
    <row r="6767" spans="1:6" x14ac:dyDescent="0.25">
      <c r="A6767" s="3">
        <f>DATE(Datos_climat_Sevilla!A6769,Datos_climat_Sevilla!B6769,Datos_climat_Sevilla!C6769)+Datos_climat_Sevilla!D6769/24</f>
        <v>32790.916666666664</v>
      </c>
      <c r="B6767">
        <f>Datos_climat_Sevilla!L6769</f>
        <v>2.1</v>
      </c>
      <c r="C6767">
        <f>Datos_climat_Sevilla!K6769</f>
        <v>140</v>
      </c>
      <c r="D6767">
        <f>Datos_climat_Sevilla!H6769</f>
        <v>22.8</v>
      </c>
      <c r="E6767">
        <f>Datos_climat_Sevilla!F6769</f>
        <v>0</v>
      </c>
      <c r="F6767">
        <f>Datos_climat_Sevilla!J6769/100</f>
        <v>1009.15</v>
      </c>
    </row>
    <row r="6768" spans="1:6" x14ac:dyDescent="0.25">
      <c r="A6768" s="3">
        <f>DATE(Datos_climat_Sevilla!A6770,Datos_climat_Sevilla!B6770,Datos_climat_Sevilla!C6770)+Datos_climat_Sevilla!D6770/24</f>
        <v>32790.958333333336</v>
      </c>
      <c r="B6768">
        <f>Datos_climat_Sevilla!L6770</f>
        <v>2.1</v>
      </c>
      <c r="C6768">
        <f>Datos_climat_Sevilla!K6770</f>
        <v>230</v>
      </c>
      <c r="D6768">
        <f>Datos_climat_Sevilla!H6770</f>
        <v>22.2</v>
      </c>
      <c r="E6768">
        <f>Datos_climat_Sevilla!F6770</f>
        <v>0</v>
      </c>
      <c r="F6768">
        <f>Datos_climat_Sevilla!J6770/100</f>
        <v>1009.15</v>
      </c>
    </row>
    <row r="6769" spans="1:6" x14ac:dyDescent="0.25">
      <c r="A6769" s="3">
        <f>DATE(Datos_climat_Sevilla!A6771,Datos_climat_Sevilla!B6771,Datos_climat_Sevilla!C6771)+Datos_climat_Sevilla!D6771/24</f>
        <v>32791</v>
      </c>
      <c r="B6769">
        <f>Datos_climat_Sevilla!L6771</f>
        <v>0</v>
      </c>
      <c r="C6769">
        <f>Datos_climat_Sevilla!K6771</f>
        <v>0</v>
      </c>
      <c r="D6769">
        <f>Datos_climat_Sevilla!H6771</f>
        <v>21.7</v>
      </c>
      <c r="E6769">
        <f>Datos_climat_Sevilla!F6771</f>
        <v>0</v>
      </c>
      <c r="F6769">
        <f>Datos_climat_Sevilla!J6771/100</f>
        <v>1009.15</v>
      </c>
    </row>
    <row r="6770" spans="1:6" x14ac:dyDescent="0.25">
      <c r="A6770" s="3">
        <f>DATE(Datos_climat_Sevilla!A6772,Datos_climat_Sevilla!B6772,Datos_climat_Sevilla!C6772)+Datos_climat_Sevilla!D6772/24</f>
        <v>32791.041666666664</v>
      </c>
      <c r="B6770">
        <f>Datos_climat_Sevilla!L6772</f>
        <v>0</v>
      </c>
      <c r="C6770">
        <f>Datos_climat_Sevilla!K6772</f>
        <v>0</v>
      </c>
      <c r="D6770">
        <f>Datos_climat_Sevilla!H6772</f>
        <v>20.6</v>
      </c>
      <c r="E6770">
        <f>Datos_climat_Sevilla!F6772</f>
        <v>0</v>
      </c>
      <c r="F6770">
        <f>Datos_climat_Sevilla!J6772/100</f>
        <v>1009.15</v>
      </c>
    </row>
    <row r="6771" spans="1:6" x14ac:dyDescent="0.25">
      <c r="A6771" s="3">
        <f>DATE(Datos_climat_Sevilla!A6773,Datos_climat_Sevilla!B6773,Datos_climat_Sevilla!C6773)+Datos_climat_Sevilla!D6773/24</f>
        <v>32791.083333333336</v>
      </c>
      <c r="B6771">
        <f>Datos_climat_Sevilla!L6773</f>
        <v>2.1</v>
      </c>
      <c r="C6771">
        <f>Datos_climat_Sevilla!K6773</f>
        <v>999</v>
      </c>
      <c r="D6771">
        <f>Datos_climat_Sevilla!H6773</f>
        <v>20</v>
      </c>
      <c r="E6771">
        <f>Datos_climat_Sevilla!F6773</f>
        <v>0</v>
      </c>
      <c r="F6771">
        <f>Datos_climat_Sevilla!J6773/100</f>
        <v>1009.15</v>
      </c>
    </row>
    <row r="6772" spans="1:6" x14ac:dyDescent="0.25">
      <c r="A6772" s="3">
        <f>DATE(Datos_climat_Sevilla!A6774,Datos_climat_Sevilla!B6774,Datos_climat_Sevilla!C6774)+Datos_climat_Sevilla!D6774/24</f>
        <v>32791.125</v>
      </c>
      <c r="B6772">
        <f>Datos_climat_Sevilla!L6774</f>
        <v>0</v>
      </c>
      <c r="C6772">
        <f>Datos_climat_Sevilla!K6774</f>
        <v>0</v>
      </c>
      <c r="D6772">
        <f>Datos_climat_Sevilla!H6774</f>
        <v>19.399999999999999</v>
      </c>
      <c r="E6772">
        <f>Datos_climat_Sevilla!F6774</f>
        <v>0</v>
      </c>
      <c r="F6772">
        <f>Datos_climat_Sevilla!J6774/100</f>
        <v>1009.15</v>
      </c>
    </row>
    <row r="6773" spans="1:6" x14ac:dyDescent="0.25">
      <c r="A6773" s="3">
        <f>DATE(Datos_climat_Sevilla!A6775,Datos_climat_Sevilla!B6775,Datos_climat_Sevilla!C6775)+Datos_climat_Sevilla!D6775/24</f>
        <v>32791.166666666664</v>
      </c>
      <c r="B6773">
        <f>Datos_climat_Sevilla!L6775</f>
        <v>4.0999999999999996</v>
      </c>
      <c r="C6773">
        <f>Datos_climat_Sevilla!K6775</f>
        <v>80</v>
      </c>
      <c r="D6773">
        <f>Datos_climat_Sevilla!H6775</f>
        <v>19.399999999999999</v>
      </c>
      <c r="E6773">
        <f>Datos_climat_Sevilla!F6775</f>
        <v>0</v>
      </c>
      <c r="F6773">
        <f>Datos_climat_Sevilla!J6775/100</f>
        <v>1009.15</v>
      </c>
    </row>
    <row r="6774" spans="1:6" x14ac:dyDescent="0.25">
      <c r="A6774" s="3">
        <f>DATE(Datos_climat_Sevilla!A6776,Datos_climat_Sevilla!B6776,Datos_climat_Sevilla!C6776)+Datos_climat_Sevilla!D6776/24</f>
        <v>32791.208333333336</v>
      </c>
      <c r="B6774">
        <f>Datos_climat_Sevilla!L6776</f>
        <v>2.1</v>
      </c>
      <c r="C6774">
        <f>Datos_climat_Sevilla!K6776</f>
        <v>60</v>
      </c>
      <c r="D6774">
        <f>Datos_climat_Sevilla!H6776</f>
        <v>18.899999999999999</v>
      </c>
      <c r="E6774">
        <f>Datos_climat_Sevilla!F6776</f>
        <v>0</v>
      </c>
      <c r="F6774">
        <f>Datos_climat_Sevilla!J6776/100</f>
        <v>1009.15</v>
      </c>
    </row>
    <row r="6775" spans="1:6" x14ac:dyDescent="0.25">
      <c r="A6775" s="3">
        <f>DATE(Datos_climat_Sevilla!A6777,Datos_climat_Sevilla!B6777,Datos_climat_Sevilla!C6777)+Datos_climat_Sevilla!D6777/24</f>
        <v>32791.25</v>
      </c>
      <c r="B6775">
        <f>Datos_climat_Sevilla!L6777</f>
        <v>3.1</v>
      </c>
      <c r="C6775">
        <f>Datos_climat_Sevilla!K6777</f>
        <v>70</v>
      </c>
      <c r="D6775">
        <f>Datos_climat_Sevilla!H6777</f>
        <v>17.8</v>
      </c>
      <c r="E6775">
        <f>Datos_climat_Sevilla!F6777</f>
        <v>0</v>
      </c>
      <c r="F6775">
        <f>Datos_climat_Sevilla!J6777/100</f>
        <v>1009.15</v>
      </c>
    </row>
    <row r="6776" spans="1:6" x14ac:dyDescent="0.25">
      <c r="A6776" s="3">
        <f>DATE(Datos_climat_Sevilla!A6778,Datos_climat_Sevilla!B6778,Datos_climat_Sevilla!C6778)+Datos_climat_Sevilla!D6778/24</f>
        <v>32791.291666666664</v>
      </c>
      <c r="B6776">
        <f>Datos_climat_Sevilla!L6778</f>
        <v>3.1</v>
      </c>
      <c r="C6776">
        <f>Datos_climat_Sevilla!K6778</f>
        <v>10</v>
      </c>
      <c r="D6776">
        <f>Datos_climat_Sevilla!H6778</f>
        <v>17.8</v>
      </c>
      <c r="E6776">
        <f>Datos_climat_Sevilla!F6778</f>
        <v>0</v>
      </c>
      <c r="F6776">
        <f>Datos_climat_Sevilla!J6778/100</f>
        <v>1009.15</v>
      </c>
    </row>
    <row r="6777" spans="1:6" x14ac:dyDescent="0.25">
      <c r="A6777" s="3">
        <f>DATE(Datos_climat_Sevilla!A6779,Datos_climat_Sevilla!B6779,Datos_climat_Sevilla!C6779)+Datos_climat_Sevilla!D6779/24</f>
        <v>32791.333333333336</v>
      </c>
      <c r="B6777">
        <f>Datos_climat_Sevilla!L6779</f>
        <v>3.1</v>
      </c>
      <c r="C6777">
        <f>Datos_climat_Sevilla!K6779</f>
        <v>80</v>
      </c>
      <c r="D6777">
        <f>Datos_climat_Sevilla!H6779</f>
        <v>17.2</v>
      </c>
      <c r="E6777">
        <f>Datos_climat_Sevilla!F6779</f>
        <v>0</v>
      </c>
      <c r="F6777">
        <f>Datos_climat_Sevilla!J6779/100</f>
        <v>1009.15</v>
      </c>
    </row>
    <row r="6778" spans="1:6" x14ac:dyDescent="0.25">
      <c r="A6778" s="3">
        <f>DATE(Datos_climat_Sevilla!A6780,Datos_climat_Sevilla!B6780,Datos_climat_Sevilla!C6780)+Datos_climat_Sevilla!D6780/24</f>
        <v>32791.375</v>
      </c>
      <c r="B6778">
        <f>Datos_climat_Sevilla!L6780</f>
        <v>3.1</v>
      </c>
      <c r="C6778">
        <f>Datos_climat_Sevilla!K6780</f>
        <v>80</v>
      </c>
      <c r="D6778">
        <f>Datos_climat_Sevilla!H6780</f>
        <v>18.3</v>
      </c>
      <c r="E6778">
        <f>Datos_climat_Sevilla!F6780</f>
        <v>558</v>
      </c>
      <c r="F6778">
        <f>Datos_climat_Sevilla!J6780/100</f>
        <v>1009.15</v>
      </c>
    </row>
    <row r="6779" spans="1:6" x14ac:dyDescent="0.25">
      <c r="A6779" s="3">
        <f>DATE(Datos_climat_Sevilla!A6781,Datos_climat_Sevilla!B6781,Datos_climat_Sevilla!C6781)+Datos_climat_Sevilla!D6781/24</f>
        <v>32791.416666666664</v>
      </c>
      <c r="B6779">
        <f>Datos_climat_Sevilla!L6781</f>
        <v>3.1</v>
      </c>
      <c r="C6779">
        <f>Datos_climat_Sevilla!K6781</f>
        <v>40</v>
      </c>
      <c r="D6779">
        <f>Datos_climat_Sevilla!H6781</f>
        <v>20.6</v>
      </c>
      <c r="E6779">
        <f>Datos_climat_Sevilla!F6781</f>
        <v>684</v>
      </c>
      <c r="F6779">
        <f>Datos_climat_Sevilla!J6781/100</f>
        <v>1009.15</v>
      </c>
    </row>
    <row r="6780" spans="1:6" x14ac:dyDescent="0.25">
      <c r="A6780" s="3">
        <f>DATE(Datos_climat_Sevilla!A6782,Datos_climat_Sevilla!B6782,Datos_climat_Sevilla!C6782)+Datos_climat_Sevilla!D6782/24</f>
        <v>32791.458333333336</v>
      </c>
      <c r="B6780">
        <f>Datos_climat_Sevilla!L6782</f>
        <v>6.2</v>
      </c>
      <c r="C6780">
        <f>Datos_climat_Sevilla!K6782</f>
        <v>110</v>
      </c>
      <c r="D6780">
        <f>Datos_climat_Sevilla!H6782</f>
        <v>22.8</v>
      </c>
      <c r="E6780">
        <f>Datos_climat_Sevilla!F6782</f>
        <v>769</v>
      </c>
      <c r="F6780">
        <f>Datos_climat_Sevilla!J6782/100</f>
        <v>1009.15</v>
      </c>
    </row>
    <row r="6781" spans="1:6" x14ac:dyDescent="0.25">
      <c r="A6781" s="3">
        <f>DATE(Datos_climat_Sevilla!A6783,Datos_climat_Sevilla!B6783,Datos_climat_Sevilla!C6783)+Datos_climat_Sevilla!D6783/24</f>
        <v>32791.5</v>
      </c>
      <c r="B6781">
        <f>Datos_climat_Sevilla!L6783</f>
        <v>6.2</v>
      </c>
      <c r="C6781">
        <f>Datos_climat_Sevilla!K6783</f>
        <v>100</v>
      </c>
      <c r="D6781">
        <f>Datos_climat_Sevilla!H6783</f>
        <v>25.6</v>
      </c>
      <c r="E6781">
        <f>Datos_climat_Sevilla!F6783</f>
        <v>826</v>
      </c>
      <c r="F6781">
        <f>Datos_climat_Sevilla!J6783/100</f>
        <v>1009.15</v>
      </c>
    </row>
    <row r="6782" spans="1:6" x14ac:dyDescent="0.25">
      <c r="A6782" s="3">
        <f>DATE(Datos_climat_Sevilla!A6784,Datos_climat_Sevilla!B6784,Datos_climat_Sevilla!C6784)+Datos_climat_Sevilla!D6784/24</f>
        <v>32791.541666666664</v>
      </c>
      <c r="B6782">
        <f>Datos_climat_Sevilla!L6784</f>
        <v>8.1999999999999993</v>
      </c>
      <c r="C6782">
        <f>Datos_climat_Sevilla!K6784</f>
        <v>120</v>
      </c>
      <c r="D6782">
        <f>Datos_climat_Sevilla!H6784</f>
        <v>28.3</v>
      </c>
      <c r="E6782">
        <f>Datos_climat_Sevilla!F6784</f>
        <v>858</v>
      </c>
      <c r="F6782">
        <f>Datos_climat_Sevilla!J6784/100</f>
        <v>1009.15</v>
      </c>
    </row>
    <row r="6783" spans="1:6" x14ac:dyDescent="0.25">
      <c r="A6783" s="3">
        <f>DATE(Datos_climat_Sevilla!A6785,Datos_climat_Sevilla!B6785,Datos_climat_Sevilla!C6785)+Datos_climat_Sevilla!D6785/24</f>
        <v>32791.583333333336</v>
      </c>
      <c r="B6783">
        <f>Datos_climat_Sevilla!L6785</f>
        <v>4.0999999999999996</v>
      </c>
      <c r="C6783">
        <f>Datos_climat_Sevilla!K6785</f>
        <v>120</v>
      </c>
      <c r="D6783">
        <f>Datos_climat_Sevilla!H6785</f>
        <v>31.1</v>
      </c>
      <c r="E6783">
        <f>Datos_climat_Sevilla!F6785</f>
        <v>864</v>
      </c>
      <c r="F6783">
        <f>Datos_climat_Sevilla!J6785/100</f>
        <v>1009.15</v>
      </c>
    </row>
    <row r="6784" spans="1:6" x14ac:dyDescent="0.25">
      <c r="A6784" s="3">
        <f>DATE(Datos_climat_Sevilla!A6786,Datos_climat_Sevilla!B6786,Datos_climat_Sevilla!C6786)+Datos_climat_Sevilla!D6786/24</f>
        <v>32791.625</v>
      </c>
      <c r="B6784">
        <f>Datos_climat_Sevilla!L6786</f>
        <v>1.5</v>
      </c>
      <c r="C6784">
        <f>Datos_climat_Sevilla!K6786</f>
        <v>200</v>
      </c>
      <c r="D6784">
        <f>Datos_climat_Sevilla!H6786</f>
        <v>32.799999999999997</v>
      </c>
      <c r="E6784">
        <f>Datos_climat_Sevilla!F6786</f>
        <v>842</v>
      </c>
      <c r="F6784">
        <f>Datos_climat_Sevilla!J6786/100</f>
        <v>1009.15</v>
      </c>
    </row>
    <row r="6785" spans="1:6" x14ac:dyDescent="0.25">
      <c r="A6785" s="3">
        <f>DATE(Datos_climat_Sevilla!A6787,Datos_climat_Sevilla!B6787,Datos_climat_Sevilla!C6787)+Datos_climat_Sevilla!D6787/24</f>
        <v>32791.666666666664</v>
      </c>
      <c r="B6785">
        <f>Datos_climat_Sevilla!L6787</f>
        <v>1</v>
      </c>
      <c r="C6785">
        <f>Datos_climat_Sevilla!K6787</f>
        <v>330</v>
      </c>
      <c r="D6785">
        <f>Datos_climat_Sevilla!H6787</f>
        <v>32.799999999999997</v>
      </c>
      <c r="E6785">
        <f>Datos_climat_Sevilla!F6787</f>
        <v>791</v>
      </c>
      <c r="F6785">
        <f>Datos_climat_Sevilla!J6787/100</f>
        <v>1009.15</v>
      </c>
    </row>
    <row r="6786" spans="1:6" x14ac:dyDescent="0.25">
      <c r="A6786" s="3">
        <f>DATE(Datos_climat_Sevilla!A6788,Datos_climat_Sevilla!B6788,Datos_climat_Sevilla!C6788)+Datos_climat_Sevilla!D6788/24</f>
        <v>32791.708333333336</v>
      </c>
      <c r="B6786">
        <f>Datos_climat_Sevilla!L6788</f>
        <v>3.1</v>
      </c>
      <c r="C6786">
        <f>Datos_climat_Sevilla!K6788</f>
        <v>260</v>
      </c>
      <c r="D6786">
        <f>Datos_climat_Sevilla!H6788</f>
        <v>32.799999999999997</v>
      </c>
      <c r="E6786">
        <f>Datos_climat_Sevilla!F6788</f>
        <v>716</v>
      </c>
      <c r="F6786">
        <f>Datos_climat_Sevilla!J6788/100</f>
        <v>1009.15</v>
      </c>
    </row>
    <row r="6787" spans="1:6" x14ac:dyDescent="0.25">
      <c r="A6787" s="3">
        <f>DATE(Datos_climat_Sevilla!A6789,Datos_climat_Sevilla!B6789,Datos_climat_Sevilla!C6789)+Datos_climat_Sevilla!D6789/24</f>
        <v>32791.75</v>
      </c>
      <c r="B6787">
        <f>Datos_climat_Sevilla!L6789</f>
        <v>3.1</v>
      </c>
      <c r="C6787">
        <f>Datos_climat_Sevilla!K6789</f>
        <v>310</v>
      </c>
      <c r="D6787">
        <f>Datos_climat_Sevilla!H6789</f>
        <v>31.1</v>
      </c>
      <c r="E6787">
        <f>Datos_climat_Sevilla!F6789</f>
        <v>605</v>
      </c>
      <c r="F6787">
        <f>Datos_climat_Sevilla!J6789/100</f>
        <v>1009.15</v>
      </c>
    </row>
    <row r="6788" spans="1:6" x14ac:dyDescent="0.25">
      <c r="A6788" s="3">
        <f>DATE(Datos_climat_Sevilla!A6790,Datos_climat_Sevilla!B6790,Datos_climat_Sevilla!C6790)+Datos_climat_Sevilla!D6790/24</f>
        <v>32791.791666666664</v>
      </c>
      <c r="B6788">
        <f>Datos_climat_Sevilla!L6790</f>
        <v>2.1</v>
      </c>
      <c r="C6788">
        <f>Datos_climat_Sevilla!K6790</f>
        <v>270</v>
      </c>
      <c r="D6788">
        <f>Datos_climat_Sevilla!H6790</f>
        <v>28.9</v>
      </c>
      <c r="E6788">
        <f>Datos_climat_Sevilla!F6790</f>
        <v>0</v>
      </c>
      <c r="F6788">
        <f>Datos_climat_Sevilla!J6790/100</f>
        <v>1009.15</v>
      </c>
    </row>
    <row r="6789" spans="1:6" x14ac:dyDescent="0.25">
      <c r="A6789" s="3">
        <f>DATE(Datos_climat_Sevilla!A6791,Datos_climat_Sevilla!B6791,Datos_climat_Sevilla!C6791)+Datos_climat_Sevilla!D6791/24</f>
        <v>32791.833333333336</v>
      </c>
      <c r="B6789">
        <f>Datos_climat_Sevilla!L6791</f>
        <v>2.6</v>
      </c>
      <c r="C6789">
        <f>Datos_climat_Sevilla!K6791</f>
        <v>280</v>
      </c>
      <c r="D6789">
        <f>Datos_climat_Sevilla!H6791</f>
        <v>26.7</v>
      </c>
      <c r="E6789">
        <f>Datos_climat_Sevilla!F6791</f>
        <v>0</v>
      </c>
      <c r="F6789">
        <f>Datos_climat_Sevilla!J6791/100</f>
        <v>1009.15</v>
      </c>
    </row>
    <row r="6790" spans="1:6" x14ac:dyDescent="0.25">
      <c r="A6790" s="3">
        <f>DATE(Datos_climat_Sevilla!A6792,Datos_climat_Sevilla!B6792,Datos_climat_Sevilla!C6792)+Datos_climat_Sevilla!D6792/24</f>
        <v>32791.875</v>
      </c>
      <c r="B6790">
        <f>Datos_climat_Sevilla!L6792</f>
        <v>1</v>
      </c>
      <c r="C6790">
        <f>Datos_climat_Sevilla!K6792</f>
        <v>160</v>
      </c>
      <c r="D6790">
        <f>Datos_climat_Sevilla!H6792</f>
        <v>25</v>
      </c>
      <c r="E6790">
        <f>Datos_climat_Sevilla!F6792</f>
        <v>0</v>
      </c>
      <c r="F6790">
        <f>Datos_climat_Sevilla!J6792/100</f>
        <v>1009.15</v>
      </c>
    </row>
    <row r="6791" spans="1:6" x14ac:dyDescent="0.25">
      <c r="A6791" s="3">
        <f>DATE(Datos_climat_Sevilla!A6793,Datos_climat_Sevilla!B6793,Datos_climat_Sevilla!C6793)+Datos_climat_Sevilla!D6793/24</f>
        <v>32791.916666666664</v>
      </c>
      <c r="B6791">
        <f>Datos_climat_Sevilla!L6793</f>
        <v>1</v>
      </c>
      <c r="C6791">
        <f>Datos_climat_Sevilla!K6793</f>
        <v>190</v>
      </c>
      <c r="D6791">
        <f>Datos_climat_Sevilla!H6793</f>
        <v>23.9</v>
      </c>
      <c r="E6791">
        <f>Datos_climat_Sevilla!F6793</f>
        <v>0</v>
      </c>
      <c r="F6791">
        <f>Datos_climat_Sevilla!J6793/100</f>
        <v>1009.15</v>
      </c>
    </row>
    <row r="6792" spans="1:6" x14ac:dyDescent="0.25">
      <c r="A6792" s="3">
        <f>DATE(Datos_climat_Sevilla!A6794,Datos_climat_Sevilla!B6794,Datos_climat_Sevilla!C6794)+Datos_climat_Sevilla!D6794/24</f>
        <v>32791.958333333336</v>
      </c>
      <c r="B6792">
        <f>Datos_climat_Sevilla!L6794</f>
        <v>3.1</v>
      </c>
      <c r="C6792">
        <f>Datos_climat_Sevilla!K6794</f>
        <v>200</v>
      </c>
      <c r="D6792">
        <f>Datos_climat_Sevilla!H6794</f>
        <v>22.2</v>
      </c>
      <c r="E6792">
        <f>Datos_climat_Sevilla!F6794</f>
        <v>0</v>
      </c>
      <c r="F6792">
        <f>Datos_climat_Sevilla!J6794/100</f>
        <v>1009.15</v>
      </c>
    </row>
    <row r="6793" spans="1:6" x14ac:dyDescent="0.25">
      <c r="A6793" s="3">
        <f>DATE(Datos_climat_Sevilla!A6795,Datos_climat_Sevilla!B6795,Datos_climat_Sevilla!C6795)+Datos_climat_Sevilla!D6795/24</f>
        <v>32792</v>
      </c>
      <c r="B6793">
        <f>Datos_climat_Sevilla!L6795</f>
        <v>3.1</v>
      </c>
      <c r="C6793">
        <f>Datos_climat_Sevilla!K6795</f>
        <v>180</v>
      </c>
      <c r="D6793">
        <f>Datos_climat_Sevilla!H6795</f>
        <v>21.1</v>
      </c>
      <c r="E6793">
        <f>Datos_climat_Sevilla!F6795</f>
        <v>0</v>
      </c>
      <c r="F6793">
        <f>Datos_climat_Sevilla!J6795/100</f>
        <v>1009.15</v>
      </c>
    </row>
    <row r="6794" spans="1:6" x14ac:dyDescent="0.25">
      <c r="A6794" s="3">
        <f>DATE(Datos_climat_Sevilla!A6796,Datos_climat_Sevilla!B6796,Datos_climat_Sevilla!C6796)+Datos_climat_Sevilla!D6796/24</f>
        <v>32792.041666666664</v>
      </c>
      <c r="B6794">
        <f>Datos_climat_Sevilla!L6796</f>
        <v>2.1</v>
      </c>
      <c r="C6794">
        <f>Datos_climat_Sevilla!K6796</f>
        <v>250</v>
      </c>
      <c r="D6794">
        <f>Datos_climat_Sevilla!H6796</f>
        <v>20.6</v>
      </c>
      <c r="E6794">
        <f>Datos_climat_Sevilla!F6796</f>
        <v>0</v>
      </c>
      <c r="F6794">
        <f>Datos_climat_Sevilla!J6796/100</f>
        <v>1009.15</v>
      </c>
    </row>
    <row r="6795" spans="1:6" x14ac:dyDescent="0.25">
      <c r="A6795" s="3">
        <f>DATE(Datos_climat_Sevilla!A6797,Datos_climat_Sevilla!B6797,Datos_climat_Sevilla!C6797)+Datos_climat_Sevilla!D6797/24</f>
        <v>32792.083333333336</v>
      </c>
      <c r="B6795">
        <f>Datos_climat_Sevilla!L6797</f>
        <v>1.5</v>
      </c>
      <c r="C6795">
        <f>Datos_climat_Sevilla!K6797</f>
        <v>230</v>
      </c>
      <c r="D6795">
        <f>Datos_climat_Sevilla!H6797</f>
        <v>20</v>
      </c>
      <c r="E6795">
        <f>Datos_climat_Sevilla!F6797</f>
        <v>0</v>
      </c>
      <c r="F6795">
        <f>Datos_climat_Sevilla!J6797/100</f>
        <v>1009.15</v>
      </c>
    </row>
    <row r="6796" spans="1:6" x14ac:dyDescent="0.25">
      <c r="A6796" s="3">
        <f>DATE(Datos_climat_Sevilla!A6798,Datos_climat_Sevilla!B6798,Datos_climat_Sevilla!C6798)+Datos_climat_Sevilla!D6798/24</f>
        <v>32792.125</v>
      </c>
      <c r="B6796">
        <f>Datos_climat_Sevilla!L6798</f>
        <v>1.5</v>
      </c>
      <c r="C6796">
        <f>Datos_climat_Sevilla!K6798</f>
        <v>220</v>
      </c>
      <c r="D6796">
        <f>Datos_climat_Sevilla!H6798</f>
        <v>19.399999999999999</v>
      </c>
      <c r="E6796">
        <f>Datos_climat_Sevilla!F6798</f>
        <v>0</v>
      </c>
      <c r="F6796">
        <f>Datos_climat_Sevilla!J6798/100</f>
        <v>1009.15</v>
      </c>
    </row>
    <row r="6797" spans="1:6" x14ac:dyDescent="0.25">
      <c r="A6797" s="3">
        <f>DATE(Datos_climat_Sevilla!A6799,Datos_climat_Sevilla!B6799,Datos_climat_Sevilla!C6799)+Datos_climat_Sevilla!D6799/24</f>
        <v>32792.166666666664</v>
      </c>
      <c r="B6797">
        <f>Datos_climat_Sevilla!L6799</f>
        <v>1</v>
      </c>
      <c r="C6797">
        <f>Datos_climat_Sevilla!K6799</f>
        <v>110</v>
      </c>
      <c r="D6797">
        <f>Datos_climat_Sevilla!H6799</f>
        <v>18.3</v>
      </c>
      <c r="E6797">
        <f>Datos_climat_Sevilla!F6799</f>
        <v>0</v>
      </c>
      <c r="F6797">
        <f>Datos_climat_Sevilla!J6799/100</f>
        <v>1009.15</v>
      </c>
    </row>
    <row r="6798" spans="1:6" x14ac:dyDescent="0.25">
      <c r="A6798" s="3">
        <f>DATE(Datos_climat_Sevilla!A6800,Datos_climat_Sevilla!B6800,Datos_climat_Sevilla!C6800)+Datos_climat_Sevilla!D6800/24</f>
        <v>32792.208333333336</v>
      </c>
      <c r="B6798">
        <f>Datos_climat_Sevilla!L6800</f>
        <v>0</v>
      </c>
      <c r="C6798">
        <f>Datos_climat_Sevilla!K6800</f>
        <v>0</v>
      </c>
      <c r="D6798">
        <f>Datos_climat_Sevilla!H6800</f>
        <v>17.2</v>
      </c>
      <c r="E6798">
        <f>Datos_climat_Sevilla!F6800</f>
        <v>0</v>
      </c>
      <c r="F6798">
        <f>Datos_climat_Sevilla!J6800/100</f>
        <v>1009.15</v>
      </c>
    </row>
    <row r="6799" spans="1:6" x14ac:dyDescent="0.25">
      <c r="A6799" s="3">
        <f>DATE(Datos_climat_Sevilla!A6801,Datos_climat_Sevilla!B6801,Datos_climat_Sevilla!C6801)+Datos_climat_Sevilla!D6801/24</f>
        <v>32792.25</v>
      </c>
      <c r="B6799">
        <f>Datos_climat_Sevilla!L6801</f>
        <v>0</v>
      </c>
      <c r="C6799">
        <f>Datos_climat_Sevilla!K6801</f>
        <v>0</v>
      </c>
      <c r="D6799">
        <f>Datos_climat_Sevilla!H6801</f>
        <v>16.7</v>
      </c>
      <c r="E6799">
        <f>Datos_climat_Sevilla!F6801</f>
        <v>0</v>
      </c>
      <c r="F6799">
        <f>Datos_climat_Sevilla!J6801/100</f>
        <v>1009.15</v>
      </c>
    </row>
    <row r="6800" spans="1:6" x14ac:dyDescent="0.25">
      <c r="A6800" s="3">
        <f>DATE(Datos_climat_Sevilla!A6802,Datos_climat_Sevilla!B6802,Datos_climat_Sevilla!C6802)+Datos_climat_Sevilla!D6802/24</f>
        <v>32792.291666666664</v>
      </c>
      <c r="B6800">
        <f>Datos_climat_Sevilla!L6802</f>
        <v>1</v>
      </c>
      <c r="C6800">
        <f>Datos_climat_Sevilla!K6802</f>
        <v>70</v>
      </c>
      <c r="D6800">
        <f>Datos_climat_Sevilla!H6802</f>
        <v>16.100000000000001</v>
      </c>
      <c r="E6800">
        <f>Datos_climat_Sevilla!F6802</f>
        <v>0</v>
      </c>
      <c r="F6800">
        <f>Datos_climat_Sevilla!J6802/100</f>
        <v>1009.15</v>
      </c>
    </row>
    <row r="6801" spans="1:6" x14ac:dyDescent="0.25">
      <c r="A6801" s="3">
        <f>DATE(Datos_climat_Sevilla!A6803,Datos_climat_Sevilla!B6803,Datos_climat_Sevilla!C6803)+Datos_climat_Sevilla!D6803/24</f>
        <v>32792.333333333336</v>
      </c>
      <c r="B6801">
        <f>Datos_climat_Sevilla!L6803</f>
        <v>3.1</v>
      </c>
      <c r="C6801">
        <f>Datos_climat_Sevilla!K6803</f>
        <v>30</v>
      </c>
      <c r="D6801">
        <f>Datos_climat_Sevilla!H6803</f>
        <v>16.100000000000001</v>
      </c>
      <c r="E6801">
        <f>Datos_climat_Sevilla!F6803</f>
        <v>0</v>
      </c>
      <c r="F6801">
        <f>Datos_climat_Sevilla!J6803/100</f>
        <v>1009.15</v>
      </c>
    </row>
    <row r="6802" spans="1:6" x14ac:dyDescent="0.25">
      <c r="A6802" s="3">
        <f>DATE(Datos_climat_Sevilla!A6804,Datos_climat_Sevilla!B6804,Datos_climat_Sevilla!C6804)+Datos_climat_Sevilla!D6804/24</f>
        <v>32792.375</v>
      </c>
      <c r="B6802">
        <f>Datos_climat_Sevilla!L6804</f>
        <v>2.1</v>
      </c>
      <c r="C6802">
        <f>Datos_climat_Sevilla!K6804</f>
        <v>40</v>
      </c>
      <c r="D6802">
        <f>Datos_climat_Sevilla!H6804</f>
        <v>16.100000000000001</v>
      </c>
      <c r="E6802">
        <f>Datos_climat_Sevilla!F6804</f>
        <v>558</v>
      </c>
      <c r="F6802">
        <f>Datos_climat_Sevilla!J6804/100</f>
        <v>1009.15</v>
      </c>
    </row>
    <row r="6803" spans="1:6" x14ac:dyDescent="0.25">
      <c r="A6803" s="3">
        <f>DATE(Datos_climat_Sevilla!A6805,Datos_climat_Sevilla!B6805,Datos_climat_Sevilla!C6805)+Datos_climat_Sevilla!D6805/24</f>
        <v>32792.416666666664</v>
      </c>
      <c r="B6803">
        <f>Datos_climat_Sevilla!L6805</f>
        <v>2.1</v>
      </c>
      <c r="C6803">
        <f>Datos_climat_Sevilla!K6805</f>
        <v>20</v>
      </c>
      <c r="D6803">
        <f>Datos_climat_Sevilla!H6805</f>
        <v>18.3</v>
      </c>
      <c r="E6803">
        <f>Datos_climat_Sevilla!F6805</f>
        <v>681</v>
      </c>
      <c r="F6803">
        <f>Datos_climat_Sevilla!J6805/100</f>
        <v>1009.15</v>
      </c>
    </row>
    <row r="6804" spans="1:6" x14ac:dyDescent="0.25">
      <c r="A6804" s="3">
        <f>DATE(Datos_climat_Sevilla!A6806,Datos_climat_Sevilla!B6806,Datos_climat_Sevilla!C6806)+Datos_climat_Sevilla!D6806/24</f>
        <v>32792.458333333336</v>
      </c>
      <c r="B6804">
        <f>Datos_climat_Sevilla!L6806</f>
        <v>6.2</v>
      </c>
      <c r="C6804">
        <f>Datos_climat_Sevilla!K6806</f>
        <v>100</v>
      </c>
      <c r="D6804">
        <f>Datos_climat_Sevilla!H6806</f>
        <v>21.1</v>
      </c>
      <c r="E6804">
        <f>Datos_climat_Sevilla!F6806</f>
        <v>766</v>
      </c>
      <c r="F6804">
        <f>Datos_climat_Sevilla!J6806/100</f>
        <v>1009.15</v>
      </c>
    </row>
    <row r="6805" spans="1:6" x14ac:dyDescent="0.25">
      <c r="A6805" s="3">
        <f>DATE(Datos_climat_Sevilla!A6807,Datos_climat_Sevilla!B6807,Datos_climat_Sevilla!C6807)+Datos_climat_Sevilla!D6807/24</f>
        <v>32792.5</v>
      </c>
      <c r="B6805">
        <f>Datos_climat_Sevilla!L6807</f>
        <v>5.0999999999999996</v>
      </c>
      <c r="C6805">
        <f>Datos_climat_Sevilla!K6807</f>
        <v>90</v>
      </c>
      <c r="D6805">
        <f>Datos_climat_Sevilla!H6807</f>
        <v>24.4</v>
      </c>
      <c r="E6805">
        <f>Datos_climat_Sevilla!F6807</f>
        <v>826</v>
      </c>
      <c r="F6805">
        <f>Datos_climat_Sevilla!J6807/100</f>
        <v>1009.15</v>
      </c>
    </row>
    <row r="6806" spans="1:6" x14ac:dyDescent="0.25">
      <c r="A6806" s="3">
        <f>DATE(Datos_climat_Sevilla!A6808,Datos_climat_Sevilla!B6808,Datos_climat_Sevilla!C6808)+Datos_climat_Sevilla!D6808/24</f>
        <v>32792.541666666664</v>
      </c>
      <c r="B6806">
        <f>Datos_climat_Sevilla!L6808</f>
        <v>5.0999999999999996</v>
      </c>
      <c r="C6806">
        <f>Datos_climat_Sevilla!K6808</f>
        <v>80</v>
      </c>
      <c r="D6806">
        <f>Datos_climat_Sevilla!H6808</f>
        <v>27.2</v>
      </c>
      <c r="E6806">
        <f>Datos_climat_Sevilla!F6808</f>
        <v>858</v>
      </c>
      <c r="F6806">
        <f>Datos_climat_Sevilla!J6808/100</f>
        <v>1009.15</v>
      </c>
    </row>
    <row r="6807" spans="1:6" x14ac:dyDescent="0.25">
      <c r="A6807" s="3">
        <f>DATE(Datos_climat_Sevilla!A6809,Datos_climat_Sevilla!B6809,Datos_climat_Sevilla!C6809)+Datos_climat_Sevilla!D6809/24</f>
        <v>32792.583333333336</v>
      </c>
      <c r="B6807">
        <f>Datos_climat_Sevilla!L6809</f>
        <v>6.2</v>
      </c>
      <c r="C6807">
        <f>Datos_climat_Sevilla!K6809</f>
        <v>100</v>
      </c>
      <c r="D6807">
        <f>Datos_climat_Sevilla!H6809</f>
        <v>29.4</v>
      </c>
      <c r="E6807">
        <f>Datos_climat_Sevilla!F6809</f>
        <v>861</v>
      </c>
      <c r="F6807">
        <f>Datos_climat_Sevilla!J6809/100</f>
        <v>1009.15</v>
      </c>
    </row>
    <row r="6808" spans="1:6" x14ac:dyDescent="0.25">
      <c r="A6808" s="3">
        <f>DATE(Datos_climat_Sevilla!A6810,Datos_climat_Sevilla!B6810,Datos_climat_Sevilla!C6810)+Datos_climat_Sevilla!D6810/24</f>
        <v>32792.625</v>
      </c>
      <c r="B6808">
        <f>Datos_climat_Sevilla!L6810</f>
        <v>4.0999999999999996</v>
      </c>
      <c r="C6808">
        <f>Datos_climat_Sevilla!K6810</f>
        <v>100</v>
      </c>
      <c r="D6808">
        <f>Datos_climat_Sevilla!H6810</f>
        <v>31.1</v>
      </c>
      <c r="E6808">
        <f>Datos_climat_Sevilla!F6810</f>
        <v>839</v>
      </c>
      <c r="F6808">
        <f>Datos_climat_Sevilla!J6810/100</f>
        <v>1009.15</v>
      </c>
    </row>
    <row r="6809" spans="1:6" x14ac:dyDescent="0.25">
      <c r="A6809" s="3">
        <f>DATE(Datos_climat_Sevilla!A6811,Datos_climat_Sevilla!B6811,Datos_climat_Sevilla!C6811)+Datos_climat_Sevilla!D6811/24</f>
        <v>32792.666666666664</v>
      </c>
      <c r="B6809">
        <f>Datos_climat_Sevilla!L6811</f>
        <v>4.4000000000000004</v>
      </c>
      <c r="C6809">
        <f>Datos_climat_Sevilla!K6811</f>
        <v>999</v>
      </c>
      <c r="D6809">
        <f>Datos_climat_Sevilla!H6811</f>
        <v>32.200000000000003</v>
      </c>
      <c r="E6809">
        <f>Datos_climat_Sevilla!F6811</f>
        <v>788</v>
      </c>
      <c r="F6809">
        <f>Datos_climat_Sevilla!J6811/100</f>
        <v>1009.15</v>
      </c>
    </row>
    <row r="6810" spans="1:6" x14ac:dyDescent="0.25">
      <c r="A6810" s="3">
        <f>DATE(Datos_climat_Sevilla!A6812,Datos_climat_Sevilla!B6812,Datos_climat_Sevilla!C6812)+Datos_climat_Sevilla!D6812/24</f>
        <v>32792.708333333336</v>
      </c>
      <c r="B6810">
        <f>Datos_climat_Sevilla!L6812</f>
        <v>4.8</v>
      </c>
      <c r="C6810">
        <f>Datos_climat_Sevilla!K6812</f>
        <v>999</v>
      </c>
      <c r="D6810">
        <f>Datos_climat_Sevilla!H6812</f>
        <v>31.7</v>
      </c>
      <c r="E6810">
        <f>Datos_climat_Sevilla!F6812</f>
        <v>712</v>
      </c>
      <c r="F6810">
        <f>Datos_climat_Sevilla!J6812/100</f>
        <v>1009.15</v>
      </c>
    </row>
    <row r="6811" spans="1:6" x14ac:dyDescent="0.25">
      <c r="A6811" s="3">
        <f>DATE(Datos_climat_Sevilla!A6813,Datos_climat_Sevilla!B6813,Datos_climat_Sevilla!C6813)+Datos_climat_Sevilla!D6813/24</f>
        <v>32792.75</v>
      </c>
      <c r="B6811">
        <f>Datos_climat_Sevilla!L6813</f>
        <v>5.0999999999999996</v>
      </c>
      <c r="C6811">
        <f>Datos_climat_Sevilla!K6813</f>
        <v>80</v>
      </c>
      <c r="D6811">
        <f>Datos_climat_Sevilla!H6813</f>
        <v>30</v>
      </c>
      <c r="E6811">
        <f>Datos_climat_Sevilla!F6813</f>
        <v>602</v>
      </c>
      <c r="F6811">
        <f>Datos_climat_Sevilla!J6813/100</f>
        <v>1009.15</v>
      </c>
    </row>
    <row r="6812" spans="1:6" x14ac:dyDescent="0.25">
      <c r="A6812" s="3">
        <f>DATE(Datos_climat_Sevilla!A6814,Datos_climat_Sevilla!B6814,Datos_climat_Sevilla!C6814)+Datos_climat_Sevilla!D6814/24</f>
        <v>32792.791666666664</v>
      </c>
      <c r="B6812">
        <f>Datos_climat_Sevilla!L6814</f>
        <v>6.2</v>
      </c>
      <c r="C6812">
        <f>Datos_climat_Sevilla!K6814</f>
        <v>80</v>
      </c>
      <c r="D6812">
        <f>Datos_climat_Sevilla!H6814</f>
        <v>27.8</v>
      </c>
      <c r="E6812">
        <f>Datos_climat_Sevilla!F6814</f>
        <v>0</v>
      </c>
      <c r="F6812">
        <f>Datos_climat_Sevilla!J6814/100</f>
        <v>1009.15</v>
      </c>
    </row>
    <row r="6813" spans="1:6" x14ac:dyDescent="0.25">
      <c r="A6813" s="3">
        <f>DATE(Datos_climat_Sevilla!A6815,Datos_climat_Sevilla!B6815,Datos_climat_Sevilla!C6815)+Datos_climat_Sevilla!D6815/24</f>
        <v>32792.833333333336</v>
      </c>
      <c r="B6813">
        <f>Datos_climat_Sevilla!L6815</f>
        <v>2.1</v>
      </c>
      <c r="C6813">
        <f>Datos_climat_Sevilla!K6815</f>
        <v>999</v>
      </c>
      <c r="D6813">
        <f>Datos_climat_Sevilla!H6815</f>
        <v>25</v>
      </c>
      <c r="E6813">
        <f>Datos_climat_Sevilla!F6815</f>
        <v>0</v>
      </c>
      <c r="F6813">
        <f>Datos_climat_Sevilla!J6815/100</f>
        <v>1009.15</v>
      </c>
    </row>
    <row r="6814" spans="1:6" x14ac:dyDescent="0.25">
      <c r="A6814" s="3">
        <f>DATE(Datos_climat_Sevilla!A6816,Datos_climat_Sevilla!B6816,Datos_climat_Sevilla!C6816)+Datos_climat_Sevilla!D6816/24</f>
        <v>32792.875</v>
      </c>
      <c r="B6814">
        <f>Datos_climat_Sevilla!L6816</f>
        <v>3.1</v>
      </c>
      <c r="C6814">
        <f>Datos_climat_Sevilla!K6816</f>
        <v>70</v>
      </c>
      <c r="D6814">
        <f>Datos_climat_Sevilla!H6816</f>
        <v>23.3</v>
      </c>
      <c r="E6814">
        <f>Datos_climat_Sevilla!F6816</f>
        <v>0</v>
      </c>
      <c r="F6814">
        <f>Datos_climat_Sevilla!J6816/100</f>
        <v>1009.15</v>
      </c>
    </row>
    <row r="6815" spans="1:6" x14ac:dyDescent="0.25">
      <c r="A6815" s="3">
        <f>DATE(Datos_climat_Sevilla!A6817,Datos_climat_Sevilla!B6817,Datos_climat_Sevilla!C6817)+Datos_climat_Sevilla!D6817/24</f>
        <v>32792.916666666664</v>
      </c>
      <c r="B6815">
        <f>Datos_climat_Sevilla!L6817</f>
        <v>4.0999999999999996</v>
      </c>
      <c r="C6815">
        <f>Datos_climat_Sevilla!K6817</f>
        <v>50</v>
      </c>
      <c r="D6815">
        <f>Datos_climat_Sevilla!H6817</f>
        <v>21.7</v>
      </c>
      <c r="E6815">
        <f>Datos_climat_Sevilla!F6817</f>
        <v>0</v>
      </c>
      <c r="F6815">
        <f>Datos_climat_Sevilla!J6817/100</f>
        <v>1009.15</v>
      </c>
    </row>
    <row r="6816" spans="1:6" x14ac:dyDescent="0.25">
      <c r="A6816" s="3">
        <f>DATE(Datos_climat_Sevilla!A6818,Datos_climat_Sevilla!B6818,Datos_climat_Sevilla!C6818)+Datos_climat_Sevilla!D6818/24</f>
        <v>32792.958333333336</v>
      </c>
      <c r="B6816">
        <f>Datos_climat_Sevilla!L6818</f>
        <v>3.1</v>
      </c>
      <c r="C6816">
        <f>Datos_climat_Sevilla!K6818</f>
        <v>40</v>
      </c>
      <c r="D6816">
        <f>Datos_climat_Sevilla!H6818</f>
        <v>20.6</v>
      </c>
      <c r="E6816">
        <f>Datos_climat_Sevilla!F6818</f>
        <v>0</v>
      </c>
      <c r="F6816">
        <f>Datos_climat_Sevilla!J6818/100</f>
        <v>1009.15</v>
      </c>
    </row>
    <row r="6817" spans="1:6" x14ac:dyDescent="0.25">
      <c r="A6817" s="3">
        <f>DATE(Datos_climat_Sevilla!A6819,Datos_climat_Sevilla!B6819,Datos_climat_Sevilla!C6819)+Datos_climat_Sevilla!D6819/24</f>
        <v>32793</v>
      </c>
      <c r="B6817">
        <f>Datos_climat_Sevilla!L6819</f>
        <v>2.1</v>
      </c>
      <c r="C6817">
        <f>Datos_climat_Sevilla!K6819</f>
        <v>60</v>
      </c>
      <c r="D6817">
        <f>Datos_climat_Sevilla!H6819</f>
        <v>19.399999999999999</v>
      </c>
      <c r="E6817">
        <f>Datos_climat_Sevilla!F6819</f>
        <v>0</v>
      </c>
      <c r="F6817">
        <f>Datos_climat_Sevilla!J6819/100</f>
        <v>1009.15</v>
      </c>
    </row>
    <row r="6818" spans="1:6" x14ac:dyDescent="0.25">
      <c r="A6818" s="3">
        <f>DATE(Datos_climat_Sevilla!A6820,Datos_climat_Sevilla!B6820,Datos_climat_Sevilla!C6820)+Datos_climat_Sevilla!D6820/24</f>
        <v>32793.041666666664</v>
      </c>
      <c r="B6818">
        <f>Datos_climat_Sevilla!L6820</f>
        <v>2.1</v>
      </c>
      <c r="C6818">
        <f>Datos_climat_Sevilla!K6820</f>
        <v>40</v>
      </c>
      <c r="D6818">
        <f>Datos_climat_Sevilla!H6820</f>
        <v>19.399999999999999</v>
      </c>
      <c r="E6818">
        <f>Datos_climat_Sevilla!F6820</f>
        <v>0</v>
      </c>
      <c r="F6818">
        <f>Datos_climat_Sevilla!J6820/100</f>
        <v>1009.15</v>
      </c>
    </row>
    <row r="6819" spans="1:6" x14ac:dyDescent="0.25">
      <c r="A6819" s="3">
        <f>DATE(Datos_climat_Sevilla!A6821,Datos_climat_Sevilla!B6821,Datos_climat_Sevilla!C6821)+Datos_climat_Sevilla!D6821/24</f>
        <v>32793.083333333336</v>
      </c>
      <c r="B6819">
        <f>Datos_climat_Sevilla!L6821</f>
        <v>1.5</v>
      </c>
      <c r="C6819">
        <f>Datos_climat_Sevilla!K6821</f>
        <v>999</v>
      </c>
      <c r="D6819">
        <f>Datos_climat_Sevilla!H6821</f>
        <v>18.899999999999999</v>
      </c>
      <c r="E6819">
        <f>Datos_climat_Sevilla!F6821</f>
        <v>0</v>
      </c>
      <c r="F6819">
        <f>Datos_climat_Sevilla!J6821/100</f>
        <v>1009.15</v>
      </c>
    </row>
    <row r="6820" spans="1:6" x14ac:dyDescent="0.25">
      <c r="A6820" s="3">
        <f>DATE(Datos_climat_Sevilla!A6822,Datos_climat_Sevilla!B6822,Datos_climat_Sevilla!C6822)+Datos_climat_Sevilla!D6822/24</f>
        <v>32793.125</v>
      </c>
      <c r="B6820">
        <f>Datos_climat_Sevilla!L6822</f>
        <v>1.5</v>
      </c>
      <c r="C6820">
        <f>Datos_climat_Sevilla!K6822</f>
        <v>999</v>
      </c>
      <c r="D6820">
        <f>Datos_climat_Sevilla!H6822</f>
        <v>18.3</v>
      </c>
      <c r="E6820">
        <f>Datos_climat_Sevilla!F6822</f>
        <v>0</v>
      </c>
      <c r="F6820">
        <f>Datos_climat_Sevilla!J6822/100</f>
        <v>1009.15</v>
      </c>
    </row>
    <row r="6821" spans="1:6" x14ac:dyDescent="0.25">
      <c r="A6821" s="3">
        <f>DATE(Datos_climat_Sevilla!A6823,Datos_climat_Sevilla!B6823,Datos_climat_Sevilla!C6823)+Datos_climat_Sevilla!D6823/24</f>
        <v>32793.166666666664</v>
      </c>
      <c r="B6821">
        <f>Datos_climat_Sevilla!L6823</f>
        <v>3.1</v>
      </c>
      <c r="C6821">
        <f>Datos_climat_Sevilla!K6823</f>
        <v>30</v>
      </c>
      <c r="D6821">
        <f>Datos_climat_Sevilla!H6823</f>
        <v>17.8</v>
      </c>
      <c r="E6821">
        <f>Datos_climat_Sevilla!F6823</f>
        <v>0</v>
      </c>
      <c r="F6821">
        <f>Datos_climat_Sevilla!J6823/100</f>
        <v>1009.15</v>
      </c>
    </row>
    <row r="6822" spans="1:6" x14ac:dyDescent="0.25">
      <c r="A6822" s="3">
        <f>DATE(Datos_climat_Sevilla!A6824,Datos_climat_Sevilla!B6824,Datos_climat_Sevilla!C6824)+Datos_climat_Sevilla!D6824/24</f>
        <v>32793.208333333336</v>
      </c>
      <c r="B6822">
        <f>Datos_climat_Sevilla!L6824</f>
        <v>2.1</v>
      </c>
      <c r="C6822">
        <f>Datos_climat_Sevilla!K6824</f>
        <v>60</v>
      </c>
      <c r="D6822">
        <f>Datos_climat_Sevilla!H6824</f>
        <v>17.2</v>
      </c>
      <c r="E6822">
        <f>Datos_climat_Sevilla!F6824</f>
        <v>0</v>
      </c>
      <c r="F6822">
        <f>Datos_climat_Sevilla!J6824/100</f>
        <v>1009.15</v>
      </c>
    </row>
    <row r="6823" spans="1:6" x14ac:dyDescent="0.25">
      <c r="A6823" s="3">
        <f>DATE(Datos_climat_Sevilla!A6825,Datos_climat_Sevilla!B6825,Datos_climat_Sevilla!C6825)+Datos_climat_Sevilla!D6825/24</f>
        <v>32793.25</v>
      </c>
      <c r="B6823">
        <f>Datos_climat_Sevilla!L6825</f>
        <v>2.1</v>
      </c>
      <c r="C6823">
        <f>Datos_climat_Sevilla!K6825</f>
        <v>50</v>
      </c>
      <c r="D6823">
        <f>Datos_climat_Sevilla!H6825</f>
        <v>17.2</v>
      </c>
      <c r="E6823">
        <f>Datos_climat_Sevilla!F6825</f>
        <v>0</v>
      </c>
      <c r="F6823">
        <f>Datos_climat_Sevilla!J6825/100</f>
        <v>1009.15</v>
      </c>
    </row>
    <row r="6824" spans="1:6" x14ac:dyDescent="0.25">
      <c r="A6824" s="3">
        <f>DATE(Datos_climat_Sevilla!A6826,Datos_climat_Sevilla!B6826,Datos_climat_Sevilla!C6826)+Datos_climat_Sevilla!D6826/24</f>
        <v>32793.291666666664</v>
      </c>
      <c r="B6824">
        <f>Datos_climat_Sevilla!L6826</f>
        <v>2.1</v>
      </c>
      <c r="C6824">
        <f>Datos_climat_Sevilla!K6826</f>
        <v>80</v>
      </c>
      <c r="D6824">
        <f>Datos_climat_Sevilla!H6826</f>
        <v>17.2</v>
      </c>
      <c r="E6824">
        <f>Datos_climat_Sevilla!F6826</f>
        <v>0</v>
      </c>
      <c r="F6824">
        <f>Datos_climat_Sevilla!J6826/100</f>
        <v>1009.15</v>
      </c>
    </row>
    <row r="6825" spans="1:6" x14ac:dyDescent="0.25">
      <c r="A6825" s="3">
        <f>DATE(Datos_climat_Sevilla!A6827,Datos_climat_Sevilla!B6827,Datos_climat_Sevilla!C6827)+Datos_climat_Sevilla!D6827/24</f>
        <v>32793.333333333336</v>
      </c>
      <c r="B6825">
        <f>Datos_climat_Sevilla!L6827</f>
        <v>2.1</v>
      </c>
      <c r="C6825">
        <f>Datos_climat_Sevilla!K6827</f>
        <v>40</v>
      </c>
      <c r="D6825">
        <f>Datos_climat_Sevilla!H6827</f>
        <v>16.7</v>
      </c>
      <c r="E6825">
        <f>Datos_climat_Sevilla!F6827</f>
        <v>0</v>
      </c>
      <c r="F6825">
        <f>Datos_climat_Sevilla!J6827/100</f>
        <v>1009.15</v>
      </c>
    </row>
    <row r="6826" spans="1:6" x14ac:dyDescent="0.25">
      <c r="A6826" s="3">
        <f>DATE(Datos_climat_Sevilla!A6828,Datos_climat_Sevilla!B6828,Datos_climat_Sevilla!C6828)+Datos_climat_Sevilla!D6828/24</f>
        <v>32793.375</v>
      </c>
      <c r="B6826">
        <f>Datos_climat_Sevilla!L6828</f>
        <v>3.1</v>
      </c>
      <c r="C6826">
        <f>Datos_climat_Sevilla!K6828</f>
        <v>80</v>
      </c>
      <c r="D6826">
        <f>Datos_climat_Sevilla!H6828</f>
        <v>17.8</v>
      </c>
      <c r="E6826">
        <f>Datos_climat_Sevilla!F6828</f>
        <v>552</v>
      </c>
      <c r="F6826">
        <f>Datos_climat_Sevilla!J6828/100</f>
        <v>1009.15</v>
      </c>
    </row>
    <row r="6827" spans="1:6" x14ac:dyDescent="0.25">
      <c r="A6827" s="3">
        <f>DATE(Datos_climat_Sevilla!A6829,Datos_climat_Sevilla!B6829,Datos_climat_Sevilla!C6829)+Datos_climat_Sevilla!D6829/24</f>
        <v>32793.416666666664</v>
      </c>
      <c r="B6827">
        <f>Datos_climat_Sevilla!L6829</f>
        <v>3.1</v>
      </c>
      <c r="C6827">
        <f>Datos_climat_Sevilla!K6829</f>
        <v>40</v>
      </c>
      <c r="D6827">
        <f>Datos_climat_Sevilla!H6829</f>
        <v>19.399999999999999</v>
      </c>
      <c r="E6827">
        <f>Datos_climat_Sevilla!F6829</f>
        <v>678</v>
      </c>
      <c r="F6827">
        <f>Datos_climat_Sevilla!J6829/100</f>
        <v>1009.15</v>
      </c>
    </row>
    <row r="6828" spans="1:6" x14ac:dyDescent="0.25">
      <c r="A6828" s="3">
        <f>DATE(Datos_climat_Sevilla!A6830,Datos_climat_Sevilla!B6830,Datos_climat_Sevilla!C6830)+Datos_climat_Sevilla!D6830/24</f>
        <v>32793.458333333336</v>
      </c>
      <c r="B6828">
        <f>Datos_climat_Sevilla!L6830</f>
        <v>3.1</v>
      </c>
      <c r="C6828">
        <f>Datos_climat_Sevilla!K6830</f>
        <v>40</v>
      </c>
      <c r="D6828">
        <f>Datos_climat_Sevilla!H6830</f>
        <v>22.2</v>
      </c>
      <c r="E6828">
        <f>Datos_climat_Sevilla!F6830</f>
        <v>766</v>
      </c>
      <c r="F6828">
        <f>Datos_climat_Sevilla!J6830/100</f>
        <v>1009.15</v>
      </c>
    </row>
    <row r="6829" spans="1:6" x14ac:dyDescent="0.25">
      <c r="A6829" s="3">
        <f>DATE(Datos_climat_Sevilla!A6831,Datos_climat_Sevilla!B6831,Datos_climat_Sevilla!C6831)+Datos_climat_Sevilla!D6831/24</f>
        <v>32793.5</v>
      </c>
      <c r="B6829">
        <f>Datos_climat_Sevilla!L6831</f>
        <v>4.0999999999999996</v>
      </c>
      <c r="C6829">
        <f>Datos_climat_Sevilla!K6831</f>
        <v>170</v>
      </c>
      <c r="D6829">
        <f>Datos_climat_Sevilla!H6831</f>
        <v>25.6</v>
      </c>
      <c r="E6829">
        <f>Datos_climat_Sevilla!F6831</f>
        <v>823</v>
      </c>
      <c r="F6829">
        <f>Datos_climat_Sevilla!J6831/100</f>
        <v>1009.15</v>
      </c>
    </row>
    <row r="6830" spans="1:6" x14ac:dyDescent="0.25">
      <c r="A6830" s="3">
        <f>DATE(Datos_climat_Sevilla!A6832,Datos_climat_Sevilla!B6832,Datos_climat_Sevilla!C6832)+Datos_climat_Sevilla!D6832/24</f>
        <v>32793.541666666664</v>
      </c>
      <c r="B6830">
        <f>Datos_climat_Sevilla!L6832</f>
        <v>2.1</v>
      </c>
      <c r="C6830">
        <f>Datos_climat_Sevilla!K6832</f>
        <v>180</v>
      </c>
      <c r="D6830">
        <f>Datos_climat_Sevilla!H6832</f>
        <v>28.9</v>
      </c>
      <c r="E6830">
        <f>Datos_climat_Sevilla!F6832</f>
        <v>854</v>
      </c>
      <c r="F6830">
        <f>Datos_climat_Sevilla!J6832/100</f>
        <v>1009.15</v>
      </c>
    </row>
    <row r="6831" spans="1:6" x14ac:dyDescent="0.25">
      <c r="A6831" s="3">
        <f>DATE(Datos_climat_Sevilla!A6833,Datos_climat_Sevilla!B6833,Datos_climat_Sevilla!C6833)+Datos_climat_Sevilla!D6833/24</f>
        <v>32793.583333333336</v>
      </c>
      <c r="B6831">
        <f>Datos_climat_Sevilla!L6833</f>
        <v>1.5</v>
      </c>
      <c r="C6831">
        <f>Datos_climat_Sevilla!K6833</f>
        <v>300</v>
      </c>
      <c r="D6831">
        <f>Datos_climat_Sevilla!H6833</f>
        <v>31.1</v>
      </c>
      <c r="E6831">
        <f>Datos_climat_Sevilla!F6833</f>
        <v>861</v>
      </c>
      <c r="F6831">
        <f>Datos_climat_Sevilla!J6833/100</f>
        <v>1009.15</v>
      </c>
    </row>
    <row r="6832" spans="1:6" x14ac:dyDescent="0.25">
      <c r="A6832" s="3">
        <f>DATE(Datos_climat_Sevilla!A6834,Datos_climat_Sevilla!B6834,Datos_climat_Sevilla!C6834)+Datos_climat_Sevilla!D6834/24</f>
        <v>32793.625</v>
      </c>
      <c r="B6832">
        <f>Datos_climat_Sevilla!L6834</f>
        <v>2.1</v>
      </c>
      <c r="C6832">
        <f>Datos_climat_Sevilla!K6834</f>
        <v>340</v>
      </c>
      <c r="D6832">
        <f>Datos_climat_Sevilla!H6834</f>
        <v>33.299999999999997</v>
      </c>
      <c r="E6832">
        <f>Datos_climat_Sevilla!F6834</f>
        <v>839</v>
      </c>
      <c r="F6832">
        <f>Datos_climat_Sevilla!J6834/100</f>
        <v>1009.15</v>
      </c>
    </row>
    <row r="6833" spans="1:6" x14ac:dyDescent="0.25">
      <c r="A6833" s="3">
        <f>DATE(Datos_climat_Sevilla!A6835,Datos_climat_Sevilla!B6835,Datos_climat_Sevilla!C6835)+Datos_climat_Sevilla!D6835/24</f>
        <v>32793.666666666664</v>
      </c>
      <c r="B6833">
        <f>Datos_climat_Sevilla!L6835</f>
        <v>0</v>
      </c>
      <c r="C6833">
        <f>Datos_climat_Sevilla!K6835</f>
        <v>0</v>
      </c>
      <c r="D6833">
        <f>Datos_climat_Sevilla!H6835</f>
        <v>33.299999999999997</v>
      </c>
      <c r="E6833">
        <f>Datos_climat_Sevilla!F6835</f>
        <v>788</v>
      </c>
      <c r="F6833">
        <f>Datos_climat_Sevilla!J6835/100</f>
        <v>1009.15</v>
      </c>
    </row>
    <row r="6834" spans="1:6" x14ac:dyDescent="0.25">
      <c r="A6834" s="3">
        <f>DATE(Datos_climat_Sevilla!A6836,Datos_climat_Sevilla!B6836,Datos_climat_Sevilla!C6836)+Datos_climat_Sevilla!D6836/24</f>
        <v>32793.708333333336</v>
      </c>
      <c r="B6834">
        <f>Datos_climat_Sevilla!L6836</f>
        <v>4.0999999999999996</v>
      </c>
      <c r="C6834">
        <f>Datos_climat_Sevilla!K6836</f>
        <v>160</v>
      </c>
      <c r="D6834">
        <f>Datos_climat_Sevilla!H6836</f>
        <v>33.299999999999997</v>
      </c>
      <c r="E6834">
        <f>Datos_climat_Sevilla!F6836</f>
        <v>709</v>
      </c>
      <c r="F6834">
        <f>Datos_climat_Sevilla!J6836/100</f>
        <v>1009.15</v>
      </c>
    </row>
    <row r="6835" spans="1:6" x14ac:dyDescent="0.25">
      <c r="A6835" s="3">
        <f>DATE(Datos_climat_Sevilla!A6837,Datos_climat_Sevilla!B6837,Datos_climat_Sevilla!C6837)+Datos_climat_Sevilla!D6837/24</f>
        <v>32793.75</v>
      </c>
      <c r="B6835">
        <f>Datos_climat_Sevilla!L6837</f>
        <v>3.1</v>
      </c>
      <c r="C6835">
        <f>Datos_climat_Sevilla!K6837</f>
        <v>160</v>
      </c>
      <c r="D6835">
        <f>Datos_climat_Sevilla!H6837</f>
        <v>31.1</v>
      </c>
      <c r="E6835">
        <f>Datos_climat_Sevilla!F6837</f>
        <v>596</v>
      </c>
      <c r="F6835">
        <f>Datos_climat_Sevilla!J6837/100</f>
        <v>1009.15</v>
      </c>
    </row>
    <row r="6836" spans="1:6" x14ac:dyDescent="0.25">
      <c r="A6836" s="3">
        <f>DATE(Datos_climat_Sevilla!A6838,Datos_climat_Sevilla!B6838,Datos_climat_Sevilla!C6838)+Datos_climat_Sevilla!D6838/24</f>
        <v>32793.791666666664</v>
      </c>
      <c r="B6836">
        <f>Datos_climat_Sevilla!L6838</f>
        <v>0</v>
      </c>
      <c r="C6836">
        <f>Datos_climat_Sevilla!K6838</f>
        <v>0</v>
      </c>
      <c r="D6836">
        <f>Datos_climat_Sevilla!H6838</f>
        <v>28.3</v>
      </c>
      <c r="E6836">
        <f>Datos_climat_Sevilla!F6838</f>
        <v>0</v>
      </c>
      <c r="F6836">
        <f>Datos_climat_Sevilla!J6838/100</f>
        <v>1009.15</v>
      </c>
    </row>
    <row r="6837" spans="1:6" x14ac:dyDescent="0.25">
      <c r="A6837" s="3">
        <f>DATE(Datos_climat_Sevilla!A6839,Datos_climat_Sevilla!B6839,Datos_climat_Sevilla!C6839)+Datos_climat_Sevilla!D6839/24</f>
        <v>32793.833333333336</v>
      </c>
      <c r="B6837">
        <f>Datos_climat_Sevilla!L6839</f>
        <v>0</v>
      </c>
      <c r="C6837">
        <f>Datos_climat_Sevilla!K6839</f>
        <v>999</v>
      </c>
      <c r="D6837">
        <f>Datos_climat_Sevilla!H6839</f>
        <v>26.7</v>
      </c>
      <c r="E6837">
        <f>Datos_climat_Sevilla!F6839</f>
        <v>0</v>
      </c>
      <c r="F6837">
        <f>Datos_climat_Sevilla!J6839/100</f>
        <v>1009.15</v>
      </c>
    </row>
    <row r="6838" spans="1:6" x14ac:dyDescent="0.25">
      <c r="A6838" s="3">
        <f>DATE(Datos_climat_Sevilla!A6840,Datos_climat_Sevilla!B6840,Datos_climat_Sevilla!C6840)+Datos_climat_Sevilla!D6840/24</f>
        <v>32793.875</v>
      </c>
      <c r="B6838">
        <f>Datos_climat_Sevilla!L6840</f>
        <v>0</v>
      </c>
      <c r="C6838">
        <f>Datos_climat_Sevilla!K6840</f>
        <v>0</v>
      </c>
      <c r="D6838">
        <f>Datos_climat_Sevilla!H6840</f>
        <v>24.4</v>
      </c>
      <c r="E6838">
        <f>Datos_climat_Sevilla!F6840</f>
        <v>0</v>
      </c>
      <c r="F6838">
        <f>Datos_climat_Sevilla!J6840/100</f>
        <v>1009.15</v>
      </c>
    </row>
    <row r="6839" spans="1:6" x14ac:dyDescent="0.25">
      <c r="A6839" s="3">
        <f>DATE(Datos_climat_Sevilla!A6841,Datos_climat_Sevilla!B6841,Datos_climat_Sevilla!C6841)+Datos_climat_Sevilla!D6841/24</f>
        <v>32793.916666666664</v>
      </c>
      <c r="B6839">
        <f>Datos_climat_Sevilla!L6841</f>
        <v>0</v>
      </c>
      <c r="C6839">
        <f>Datos_climat_Sevilla!K6841</f>
        <v>0</v>
      </c>
      <c r="D6839">
        <f>Datos_climat_Sevilla!H6841</f>
        <v>23.3</v>
      </c>
      <c r="E6839">
        <f>Datos_climat_Sevilla!F6841</f>
        <v>0</v>
      </c>
      <c r="F6839">
        <f>Datos_climat_Sevilla!J6841/100</f>
        <v>1009.15</v>
      </c>
    </row>
    <row r="6840" spans="1:6" x14ac:dyDescent="0.25">
      <c r="A6840" s="3">
        <f>DATE(Datos_climat_Sevilla!A6842,Datos_climat_Sevilla!B6842,Datos_climat_Sevilla!C6842)+Datos_climat_Sevilla!D6842/24</f>
        <v>32793.958333333336</v>
      </c>
      <c r="B6840">
        <f>Datos_climat_Sevilla!L6842</f>
        <v>0</v>
      </c>
      <c r="C6840">
        <f>Datos_climat_Sevilla!K6842</f>
        <v>0</v>
      </c>
      <c r="D6840">
        <f>Datos_climat_Sevilla!H6842</f>
        <v>22.2</v>
      </c>
      <c r="E6840">
        <f>Datos_climat_Sevilla!F6842</f>
        <v>0</v>
      </c>
      <c r="F6840">
        <f>Datos_climat_Sevilla!J6842/100</f>
        <v>1009.15</v>
      </c>
    </row>
    <row r="6841" spans="1:6" x14ac:dyDescent="0.25">
      <c r="A6841" s="3">
        <f>DATE(Datos_climat_Sevilla!A6843,Datos_climat_Sevilla!B6843,Datos_climat_Sevilla!C6843)+Datos_climat_Sevilla!D6843/24</f>
        <v>32794</v>
      </c>
      <c r="B6841">
        <f>Datos_climat_Sevilla!L6843</f>
        <v>0</v>
      </c>
      <c r="C6841">
        <f>Datos_climat_Sevilla!K6843</f>
        <v>0</v>
      </c>
      <c r="D6841">
        <f>Datos_climat_Sevilla!H6843</f>
        <v>21.1</v>
      </c>
      <c r="E6841">
        <f>Datos_climat_Sevilla!F6843</f>
        <v>0</v>
      </c>
      <c r="F6841">
        <f>Datos_climat_Sevilla!J6843/100</f>
        <v>1009.15</v>
      </c>
    </row>
    <row r="6842" spans="1:6" x14ac:dyDescent="0.25">
      <c r="A6842" s="3">
        <f>DATE(Datos_climat_Sevilla!A6844,Datos_climat_Sevilla!B6844,Datos_climat_Sevilla!C6844)+Datos_climat_Sevilla!D6844/24</f>
        <v>32794.041666666664</v>
      </c>
      <c r="B6842">
        <f>Datos_climat_Sevilla!L6844</f>
        <v>2.1</v>
      </c>
      <c r="C6842">
        <f>Datos_climat_Sevilla!K6844</f>
        <v>40</v>
      </c>
      <c r="D6842">
        <f>Datos_climat_Sevilla!H6844</f>
        <v>20</v>
      </c>
      <c r="E6842">
        <f>Datos_climat_Sevilla!F6844</f>
        <v>0</v>
      </c>
      <c r="F6842">
        <f>Datos_climat_Sevilla!J6844/100</f>
        <v>1009.15</v>
      </c>
    </row>
    <row r="6843" spans="1:6" x14ac:dyDescent="0.25">
      <c r="A6843" s="3">
        <f>DATE(Datos_climat_Sevilla!A6845,Datos_climat_Sevilla!B6845,Datos_climat_Sevilla!C6845)+Datos_climat_Sevilla!D6845/24</f>
        <v>32794.083333333336</v>
      </c>
      <c r="B6843">
        <f>Datos_climat_Sevilla!L6845</f>
        <v>0</v>
      </c>
      <c r="C6843">
        <f>Datos_climat_Sevilla!K6845</f>
        <v>0</v>
      </c>
      <c r="D6843">
        <f>Datos_climat_Sevilla!H6845</f>
        <v>19.399999999999999</v>
      </c>
      <c r="E6843">
        <f>Datos_climat_Sevilla!F6845</f>
        <v>0</v>
      </c>
      <c r="F6843">
        <f>Datos_climat_Sevilla!J6845/100</f>
        <v>1009.15</v>
      </c>
    </row>
    <row r="6844" spans="1:6" x14ac:dyDescent="0.25">
      <c r="A6844" s="3">
        <f>DATE(Datos_climat_Sevilla!A6846,Datos_climat_Sevilla!B6846,Datos_climat_Sevilla!C6846)+Datos_climat_Sevilla!D6846/24</f>
        <v>32794.125</v>
      </c>
      <c r="B6844">
        <f>Datos_climat_Sevilla!L6846</f>
        <v>0</v>
      </c>
      <c r="C6844">
        <f>Datos_climat_Sevilla!K6846</f>
        <v>0</v>
      </c>
      <c r="D6844">
        <f>Datos_climat_Sevilla!H6846</f>
        <v>18.899999999999999</v>
      </c>
      <c r="E6844">
        <f>Datos_climat_Sevilla!F6846</f>
        <v>0</v>
      </c>
      <c r="F6844">
        <f>Datos_climat_Sevilla!J6846/100</f>
        <v>1009.15</v>
      </c>
    </row>
    <row r="6845" spans="1:6" x14ac:dyDescent="0.25">
      <c r="A6845" s="3">
        <f>DATE(Datos_climat_Sevilla!A6847,Datos_climat_Sevilla!B6847,Datos_climat_Sevilla!C6847)+Datos_climat_Sevilla!D6847/24</f>
        <v>32794.166666666664</v>
      </c>
      <c r="B6845">
        <f>Datos_climat_Sevilla!L6847</f>
        <v>0</v>
      </c>
      <c r="C6845">
        <f>Datos_climat_Sevilla!K6847</f>
        <v>0</v>
      </c>
      <c r="D6845">
        <f>Datos_climat_Sevilla!H6847</f>
        <v>18.3</v>
      </c>
      <c r="E6845">
        <f>Datos_climat_Sevilla!F6847</f>
        <v>0</v>
      </c>
      <c r="F6845">
        <f>Datos_climat_Sevilla!J6847/100</f>
        <v>1009.15</v>
      </c>
    </row>
    <row r="6846" spans="1:6" x14ac:dyDescent="0.25">
      <c r="A6846" s="3">
        <f>DATE(Datos_climat_Sevilla!A6848,Datos_climat_Sevilla!B6848,Datos_climat_Sevilla!C6848)+Datos_climat_Sevilla!D6848/24</f>
        <v>32794.208333333336</v>
      </c>
      <c r="B6846">
        <f>Datos_climat_Sevilla!L6848</f>
        <v>0</v>
      </c>
      <c r="C6846">
        <f>Datos_climat_Sevilla!K6848</f>
        <v>0</v>
      </c>
      <c r="D6846">
        <f>Datos_climat_Sevilla!H6848</f>
        <v>17.8</v>
      </c>
      <c r="E6846">
        <f>Datos_climat_Sevilla!F6848</f>
        <v>0</v>
      </c>
      <c r="F6846">
        <f>Datos_climat_Sevilla!J6848/100</f>
        <v>1009.15</v>
      </c>
    </row>
    <row r="6847" spans="1:6" x14ac:dyDescent="0.25">
      <c r="A6847" s="3">
        <f>DATE(Datos_climat_Sevilla!A6849,Datos_climat_Sevilla!B6849,Datos_climat_Sevilla!C6849)+Datos_climat_Sevilla!D6849/24</f>
        <v>32794.25</v>
      </c>
      <c r="B6847">
        <f>Datos_climat_Sevilla!L6849</f>
        <v>0</v>
      </c>
      <c r="C6847">
        <f>Datos_climat_Sevilla!K6849</f>
        <v>0</v>
      </c>
      <c r="D6847">
        <f>Datos_climat_Sevilla!H6849</f>
        <v>17.2</v>
      </c>
      <c r="E6847">
        <f>Datos_climat_Sevilla!F6849</f>
        <v>0</v>
      </c>
      <c r="F6847">
        <f>Datos_climat_Sevilla!J6849/100</f>
        <v>1009.15</v>
      </c>
    </row>
    <row r="6848" spans="1:6" x14ac:dyDescent="0.25">
      <c r="A6848" s="3">
        <f>DATE(Datos_climat_Sevilla!A6850,Datos_climat_Sevilla!B6850,Datos_climat_Sevilla!C6850)+Datos_climat_Sevilla!D6850/24</f>
        <v>32794.291666666664</v>
      </c>
      <c r="B6848">
        <f>Datos_climat_Sevilla!L6850</f>
        <v>0</v>
      </c>
      <c r="C6848">
        <f>Datos_climat_Sevilla!K6850</f>
        <v>0</v>
      </c>
      <c r="D6848">
        <f>Datos_climat_Sevilla!H6850</f>
        <v>16.7</v>
      </c>
      <c r="E6848">
        <f>Datos_climat_Sevilla!F6850</f>
        <v>0</v>
      </c>
      <c r="F6848">
        <f>Datos_climat_Sevilla!J6850/100</f>
        <v>1009.15</v>
      </c>
    </row>
    <row r="6849" spans="1:6" x14ac:dyDescent="0.25">
      <c r="A6849" s="3">
        <f>DATE(Datos_climat_Sevilla!A6851,Datos_climat_Sevilla!B6851,Datos_climat_Sevilla!C6851)+Datos_climat_Sevilla!D6851/24</f>
        <v>32794.333333333336</v>
      </c>
      <c r="B6849">
        <f>Datos_climat_Sevilla!L6851</f>
        <v>4.0999999999999996</v>
      </c>
      <c r="C6849">
        <f>Datos_climat_Sevilla!K6851</f>
        <v>90</v>
      </c>
      <c r="D6849">
        <f>Datos_climat_Sevilla!H6851</f>
        <v>16.100000000000001</v>
      </c>
      <c r="E6849">
        <f>Datos_climat_Sevilla!F6851</f>
        <v>0</v>
      </c>
      <c r="F6849">
        <f>Datos_climat_Sevilla!J6851/100</f>
        <v>1009.15</v>
      </c>
    </row>
    <row r="6850" spans="1:6" x14ac:dyDescent="0.25">
      <c r="A6850" s="3">
        <f>DATE(Datos_climat_Sevilla!A6852,Datos_climat_Sevilla!B6852,Datos_climat_Sevilla!C6852)+Datos_climat_Sevilla!D6852/24</f>
        <v>32794.375</v>
      </c>
      <c r="B6850">
        <f>Datos_climat_Sevilla!L6852</f>
        <v>3.6</v>
      </c>
      <c r="C6850">
        <f>Datos_climat_Sevilla!K6852</f>
        <v>999</v>
      </c>
      <c r="D6850">
        <f>Datos_climat_Sevilla!H6852</f>
        <v>17.8</v>
      </c>
      <c r="E6850">
        <f>Datos_climat_Sevilla!F6852</f>
        <v>552</v>
      </c>
      <c r="F6850">
        <f>Datos_climat_Sevilla!J6852/100</f>
        <v>1009.15</v>
      </c>
    </row>
    <row r="6851" spans="1:6" x14ac:dyDescent="0.25">
      <c r="A6851" s="3">
        <f>DATE(Datos_climat_Sevilla!A6853,Datos_climat_Sevilla!B6853,Datos_climat_Sevilla!C6853)+Datos_climat_Sevilla!D6853/24</f>
        <v>32794.416666666664</v>
      </c>
      <c r="B6851">
        <f>Datos_climat_Sevilla!L6853</f>
        <v>3.1</v>
      </c>
      <c r="C6851">
        <f>Datos_climat_Sevilla!K6853</f>
        <v>80</v>
      </c>
      <c r="D6851">
        <f>Datos_climat_Sevilla!H6853</f>
        <v>18.899999999999999</v>
      </c>
      <c r="E6851">
        <f>Datos_climat_Sevilla!F6853</f>
        <v>678</v>
      </c>
      <c r="F6851">
        <f>Datos_climat_Sevilla!J6853/100</f>
        <v>1009.15</v>
      </c>
    </row>
    <row r="6852" spans="1:6" x14ac:dyDescent="0.25">
      <c r="A6852" s="3">
        <f>DATE(Datos_climat_Sevilla!A6854,Datos_climat_Sevilla!B6854,Datos_climat_Sevilla!C6854)+Datos_climat_Sevilla!D6854/24</f>
        <v>32794.458333333336</v>
      </c>
      <c r="B6852">
        <f>Datos_climat_Sevilla!L6854</f>
        <v>3.1</v>
      </c>
      <c r="C6852">
        <f>Datos_climat_Sevilla!K6854</f>
        <v>60</v>
      </c>
      <c r="D6852">
        <f>Datos_climat_Sevilla!H6854</f>
        <v>21.1</v>
      </c>
      <c r="E6852">
        <f>Datos_climat_Sevilla!F6854</f>
        <v>766</v>
      </c>
      <c r="F6852">
        <f>Datos_climat_Sevilla!J6854/100</f>
        <v>1009.15</v>
      </c>
    </row>
    <row r="6853" spans="1:6" x14ac:dyDescent="0.25">
      <c r="A6853" s="3">
        <f>DATE(Datos_climat_Sevilla!A6855,Datos_climat_Sevilla!B6855,Datos_climat_Sevilla!C6855)+Datos_climat_Sevilla!D6855/24</f>
        <v>32794.5</v>
      </c>
      <c r="B6853">
        <f>Datos_climat_Sevilla!L6855</f>
        <v>4.0999999999999996</v>
      </c>
      <c r="C6853">
        <f>Datos_climat_Sevilla!K6855</f>
        <v>120</v>
      </c>
      <c r="D6853">
        <f>Datos_climat_Sevilla!H6855</f>
        <v>23.9</v>
      </c>
      <c r="E6853">
        <f>Datos_climat_Sevilla!F6855</f>
        <v>823</v>
      </c>
      <c r="F6853">
        <f>Datos_climat_Sevilla!J6855/100</f>
        <v>1009.15</v>
      </c>
    </row>
    <row r="6854" spans="1:6" x14ac:dyDescent="0.25">
      <c r="A6854" s="3">
        <f>DATE(Datos_climat_Sevilla!A6856,Datos_climat_Sevilla!B6856,Datos_climat_Sevilla!C6856)+Datos_climat_Sevilla!D6856/24</f>
        <v>32794.541666666664</v>
      </c>
      <c r="B6854">
        <f>Datos_climat_Sevilla!L6856</f>
        <v>3.1</v>
      </c>
      <c r="C6854">
        <f>Datos_climat_Sevilla!K6856</f>
        <v>170</v>
      </c>
      <c r="D6854">
        <f>Datos_climat_Sevilla!H6856</f>
        <v>26.7</v>
      </c>
      <c r="E6854">
        <f>Datos_climat_Sevilla!F6856</f>
        <v>854</v>
      </c>
      <c r="F6854">
        <f>Datos_climat_Sevilla!J6856/100</f>
        <v>1009.15</v>
      </c>
    </row>
    <row r="6855" spans="1:6" x14ac:dyDescent="0.25">
      <c r="A6855" s="3">
        <f>DATE(Datos_climat_Sevilla!A6857,Datos_climat_Sevilla!B6857,Datos_climat_Sevilla!C6857)+Datos_climat_Sevilla!D6857/24</f>
        <v>32794.583333333336</v>
      </c>
      <c r="B6855">
        <f>Datos_climat_Sevilla!L6857</f>
        <v>6.2</v>
      </c>
      <c r="C6855">
        <f>Datos_climat_Sevilla!K6857</f>
        <v>270</v>
      </c>
      <c r="D6855">
        <f>Datos_climat_Sevilla!H6857</f>
        <v>28.9</v>
      </c>
      <c r="E6855">
        <f>Datos_climat_Sevilla!F6857</f>
        <v>858</v>
      </c>
      <c r="F6855">
        <f>Datos_climat_Sevilla!J6857/100</f>
        <v>1009.15</v>
      </c>
    </row>
    <row r="6856" spans="1:6" x14ac:dyDescent="0.25">
      <c r="A6856" s="3">
        <f>DATE(Datos_climat_Sevilla!A6858,Datos_climat_Sevilla!B6858,Datos_climat_Sevilla!C6858)+Datos_climat_Sevilla!D6858/24</f>
        <v>32794.625</v>
      </c>
      <c r="B6856">
        <f>Datos_climat_Sevilla!L6858</f>
        <v>3.1</v>
      </c>
      <c r="C6856">
        <f>Datos_climat_Sevilla!K6858</f>
        <v>290</v>
      </c>
      <c r="D6856">
        <f>Datos_climat_Sevilla!H6858</f>
        <v>30.6</v>
      </c>
      <c r="E6856">
        <f>Datos_climat_Sevilla!F6858</f>
        <v>835</v>
      </c>
      <c r="F6856">
        <f>Datos_climat_Sevilla!J6858/100</f>
        <v>1009.15</v>
      </c>
    </row>
    <row r="6857" spans="1:6" x14ac:dyDescent="0.25">
      <c r="A6857" s="3">
        <f>DATE(Datos_climat_Sevilla!A6859,Datos_climat_Sevilla!B6859,Datos_climat_Sevilla!C6859)+Datos_climat_Sevilla!D6859/24</f>
        <v>32794.666666666664</v>
      </c>
      <c r="B6857">
        <f>Datos_climat_Sevilla!L6859</f>
        <v>4.0999999999999996</v>
      </c>
      <c r="C6857">
        <f>Datos_climat_Sevilla!K6859</f>
        <v>320</v>
      </c>
      <c r="D6857">
        <f>Datos_climat_Sevilla!H6859</f>
        <v>30.6</v>
      </c>
      <c r="E6857">
        <f>Datos_climat_Sevilla!F6859</f>
        <v>785</v>
      </c>
      <c r="F6857">
        <f>Datos_climat_Sevilla!J6859/100</f>
        <v>1009.15</v>
      </c>
    </row>
    <row r="6858" spans="1:6" x14ac:dyDescent="0.25">
      <c r="A6858" s="3">
        <f>DATE(Datos_climat_Sevilla!A6860,Datos_climat_Sevilla!B6860,Datos_climat_Sevilla!C6860)+Datos_climat_Sevilla!D6860/24</f>
        <v>32794.708333333336</v>
      </c>
      <c r="B6858">
        <f>Datos_climat_Sevilla!L6860</f>
        <v>4.0999999999999996</v>
      </c>
      <c r="C6858">
        <f>Datos_climat_Sevilla!K6860</f>
        <v>250</v>
      </c>
      <c r="D6858">
        <f>Datos_climat_Sevilla!H6860</f>
        <v>30.6</v>
      </c>
      <c r="E6858">
        <f>Datos_climat_Sevilla!F6860</f>
        <v>709</v>
      </c>
      <c r="F6858">
        <f>Datos_climat_Sevilla!J6860/100</f>
        <v>1009.15</v>
      </c>
    </row>
    <row r="6859" spans="1:6" x14ac:dyDescent="0.25">
      <c r="A6859" s="3">
        <f>DATE(Datos_climat_Sevilla!A6861,Datos_climat_Sevilla!B6861,Datos_climat_Sevilla!C6861)+Datos_climat_Sevilla!D6861/24</f>
        <v>32794.75</v>
      </c>
      <c r="B6859">
        <f>Datos_climat_Sevilla!L6861</f>
        <v>3.1</v>
      </c>
      <c r="C6859">
        <f>Datos_climat_Sevilla!K6861</f>
        <v>260</v>
      </c>
      <c r="D6859">
        <f>Datos_climat_Sevilla!H6861</f>
        <v>28.9</v>
      </c>
      <c r="E6859">
        <f>Datos_climat_Sevilla!F6861</f>
        <v>593</v>
      </c>
      <c r="F6859">
        <f>Datos_climat_Sevilla!J6861/100</f>
        <v>1009.15</v>
      </c>
    </row>
    <row r="6860" spans="1:6" x14ac:dyDescent="0.25">
      <c r="A6860" s="3">
        <f>DATE(Datos_climat_Sevilla!A6862,Datos_climat_Sevilla!B6862,Datos_climat_Sevilla!C6862)+Datos_climat_Sevilla!D6862/24</f>
        <v>32794.791666666664</v>
      </c>
      <c r="B6860">
        <f>Datos_climat_Sevilla!L6862</f>
        <v>2.1</v>
      </c>
      <c r="C6860">
        <f>Datos_climat_Sevilla!K6862</f>
        <v>350</v>
      </c>
      <c r="D6860">
        <f>Datos_climat_Sevilla!H6862</f>
        <v>26.7</v>
      </c>
      <c r="E6860">
        <f>Datos_climat_Sevilla!F6862</f>
        <v>0</v>
      </c>
      <c r="F6860">
        <f>Datos_climat_Sevilla!J6862/100</f>
        <v>1009.15</v>
      </c>
    </row>
    <row r="6861" spans="1:6" x14ac:dyDescent="0.25">
      <c r="A6861" s="3">
        <f>DATE(Datos_climat_Sevilla!A6863,Datos_climat_Sevilla!B6863,Datos_climat_Sevilla!C6863)+Datos_climat_Sevilla!D6863/24</f>
        <v>32794.833333333336</v>
      </c>
      <c r="B6861">
        <f>Datos_climat_Sevilla!L6863</f>
        <v>0</v>
      </c>
      <c r="C6861">
        <f>Datos_climat_Sevilla!K6863</f>
        <v>0</v>
      </c>
      <c r="D6861">
        <f>Datos_climat_Sevilla!H6863</f>
        <v>25</v>
      </c>
      <c r="E6861">
        <f>Datos_climat_Sevilla!F6863</f>
        <v>0</v>
      </c>
      <c r="F6861">
        <f>Datos_climat_Sevilla!J6863/100</f>
        <v>1009.15</v>
      </c>
    </row>
    <row r="6862" spans="1:6" x14ac:dyDescent="0.25">
      <c r="A6862" s="3">
        <f>DATE(Datos_climat_Sevilla!A6864,Datos_climat_Sevilla!B6864,Datos_climat_Sevilla!C6864)+Datos_climat_Sevilla!D6864/24</f>
        <v>32794.875</v>
      </c>
      <c r="B6862">
        <f>Datos_climat_Sevilla!L6864</f>
        <v>3.1</v>
      </c>
      <c r="C6862">
        <f>Datos_climat_Sevilla!K6864</f>
        <v>130</v>
      </c>
      <c r="D6862">
        <f>Datos_climat_Sevilla!H6864</f>
        <v>23.3</v>
      </c>
      <c r="E6862">
        <f>Datos_climat_Sevilla!F6864</f>
        <v>0</v>
      </c>
      <c r="F6862">
        <f>Datos_climat_Sevilla!J6864/100</f>
        <v>1009.15</v>
      </c>
    </row>
    <row r="6863" spans="1:6" x14ac:dyDescent="0.25">
      <c r="A6863" s="3">
        <f>DATE(Datos_climat_Sevilla!A6865,Datos_climat_Sevilla!B6865,Datos_climat_Sevilla!C6865)+Datos_climat_Sevilla!D6865/24</f>
        <v>32794.916666666664</v>
      </c>
      <c r="B6863">
        <f>Datos_climat_Sevilla!L6865</f>
        <v>2.1</v>
      </c>
      <c r="C6863">
        <f>Datos_climat_Sevilla!K6865</f>
        <v>130</v>
      </c>
      <c r="D6863">
        <f>Datos_climat_Sevilla!H6865</f>
        <v>22.2</v>
      </c>
      <c r="E6863">
        <f>Datos_climat_Sevilla!F6865</f>
        <v>0</v>
      </c>
      <c r="F6863">
        <f>Datos_climat_Sevilla!J6865/100</f>
        <v>1009.15</v>
      </c>
    </row>
    <row r="6864" spans="1:6" x14ac:dyDescent="0.25">
      <c r="A6864" s="3">
        <f>DATE(Datos_climat_Sevilla!A6866,Datos_climat_Sevilla!B6866,Datos_climat_Sevilla!C6866)+Datos_climat_Sevilla!D6866/24</f>
        <v>32794.958333333336</v>
      </c>
      <c r="B6864">
        <f>Datos_climat_Sevilla!L6866</f>
        <v>2.1</v>
      </c>
      <c r="C6864">
        <f>Datos_climat_Sevilla!K6866</f>
        <v>130</v>
      </c>
      <c r="D6864">
        <f>Datos_climat_Sevilla!H6866</f>
        <v>21.1</v>
      </c>
      <c r="E6864">
        <f>Datos_climat_Sevilla!F6866</f>
        <v>0</v>
      </c>
      <c r="F6864">
        <f>Datos_climat_Sevilla!J6866/100</f>
        <v>1009.15</v>
      </c>
    </row>
    <row r="6865" spans="1:6" x14ac:dyDescent="0.25">
      <c r="A6865" s="3">
        <f>DATE(Datos_climat_Sevilla!A6867,Datos_climat_Sevilla!B6867,Datos_climat_Sevilla!C6867)+Datos_climat_Sevilla!D6867/24</f>
        <v>32795</v>
      </c>
      <c r="B6865">
        <f>Datos_climat_Sevilla!L6867</f>
        <v>2.1</v>
      </c>
      <c r="C6865">
        <f>Datos_climat_Sevilla!K6867</f>
        <v>140</v>
      </c>
      <c r="D6865">
        <f>Datos_climat_Sevilla!H6867</f>
        <v>20</v>
      </c>
      <c r="E6865">
        <f>Datos_climat_Sevilla!F6867</f>
        <v>0</v>
      </c>
      <c r="F6865">
        <f>Datos_climat_Sevilla!J6867/100</f>
        <v>1009.15</v>
      </c>
    </row>
    <row r="6866" spans="1:6" x14ac:dyDescent="0.25">
      <c r="A6866" s="3">
        <f>DATE(Datos_climat_Sevilla!A6868,Datos_climat_Sevilla!B6868,Datos_climat_Sevilla!C6868)+Datos_climat_Sevilla!D6868/24</f>
        <v>32795.041666666664</v>
      </c>
      <c r="B6866">
        <f>Datos_climat_Sevilla!L6868</f>
        <v>3.1</v>
      </c>
      <c r="C6866">
        <f>Datos_climat_Sevilla!K6868</f>
        <v>130</v>
      </c>
      <c r="D6866">
        <f>Datos_climat_Sevilla!H6868</f>
        <v>19.399999999999999</v>
      </c>
      <c r="E6866">
        <f>Datos_climat_Sevilla!F6868</f>
        <v>0</v>
      </c>
      <c r="F6866">
        <f>Datos_climat_Sevilla!J6868/100</f>
        <v>1009.15</v>
      </c>
    </row>
    <row r="6867" spans="1:6" x14ac:dyDescent="0.25">
      <c r="A6867" s="3">
        <f>DATE(Datos_climat_Sevilla!A6869,Datos_climat_Sevilla!B6869,Datos_climat_Sevilla!C6869)+Datos_climat_Sevilla!D6869/24</f>
        <v>32795.083333333336</v>
      </c>
      <c r="B6867">
        <f>Datos_climat_Sevilla!L6869</f>
        <v>2.1</v>
      </c>
      <c r="C6867">
        <f>Datos_climat_Sevilla!K6869</f>
        <v>999</v>
      </c>
      <c r="D6867">
        <f>Datos_climat_Sevilla!H6869</f>
        <v>18.899999999999999</v>
      </c>
      <c r="E6867">
        <f>Datos_climat_Sevilla!F6869</f>
        <v>0</v>
      </c>
      <c r="F6867">
        <f>Datos_climat_Sevilla!J6869/100</f>
        <v>1009.15</v>
      </c>
    </row>
    <row r="6868" spans="1:6" x14ac:dyDescent="0.25">
      <c r="A6868" s="3">
        <f>DATE(Datos_climat_Sevilla!A6870,Datos_climat_Sevilla!B6870,Datos_climat_Sevilla!C6870)+Datos_climat_Sevilla!D6870/24</f>
        <v>32795.125</v>
      </c>
      <c r="B6868">
        <f>Datos_climat_Sevilla!L6870</f>
        <v>2.1</v>
      </c>
      <c r="C6868">
        <f>Datos_climat_Sevilla!K6870</f>
        <v>140</v>
      </c>
      <c r="D6868">
        <f>Datos_climat_Sevilla!H6870</f>
        <v>18.3</v>
      </c>
      <c r="E6868">
        <f>Datos_climat_Sevilla!F6870</f>
        <v>0</v>
      </c>
      <c r="F6868">
        <f>Datos_climat_Sevilla!J6870/100</f>
        <v>1009.15</v>
      </c>
    </row>
    <row r="6869" spans="1:6" x14ac:dyDescent="0.25">
      <c r="A6869" s="3">
        <f>DATE(Datos_climat_Sevilla!A6871,Datos_climat_Sevilla!B6871,Datos_climat_Sevilla!C6871)+Datos_climat_Sevilla!D6871/24</f>
        <v>32795.166666666664</v>
      </c>
      <c r="B6869">
        <f>Datos_climat_Sevilla!L6871</f>
        <v>0</v>
      </c>
      <c r="C6869">
        <f>Datos_climat_Sevilla!K6871</f>
        <v>0</v>
      </c>
      <c r="D6869">
        <f>Datos_climat_Sevilla!H6871</f>
        <v>17.2</v>
      </c>
      <c r="E6869">
        <f>Datos_climat_Sevilla!F6871</f>
        <v>0</v>
      </c>
      <c r="F6869">
        <f>Datos_climat_Sevilla!J6871/100</f>
        <v>1009.15</v>
      </c>
    </row>
    <row r="6870" spans="1:6" x14ac:dyDescent="0.25">
      <c r="A6870" s="3">
        <f>DATE(Datos_climat_Sevilla!A6872,Datos_climat_Sevilla!B6872,Datos_climat_Sevilla!C6872)+Datos_climat_Sevilla!D6872/24</f>
        <v>32795.208333333336</v>
      </c>
      <c r="B6870">
        <f>Datos_climat_Sevilla!L6872</f>
        <v>2.1</v>
      </c>
      <c r="C6870">
        <f>Datos_climat_Sevilla!K6872</f>
        <v>999</v>
      </c>
      <c r="D6870">
        <f>Datos_climat_Sevilla!H6872</f>
        <v>16.7</v>
      </c>
      <c r="E6870">
        <f>Datos_climat_Sevilla!F6872</f>
        <v>0</v>
      </c>
      <c r="F6870">
        <f>Datos_climat_Sevilla!J6872/100</f>
        <v>1009.15</v>
      </c>
    </row>
    <row r="6871" spans="1:6" x14ac:dyDescent="0.25">
      <c r="A6871" s="3">
        <f>DATE(Datos_climat_Sevilla!A6873,Datos_climat_Sevilla!B6873,Datos_climat_Sevilla!C6873)+Datos_climat_Sevilla!D6873/24</f>
        <v>32795.25</v>
      </c>
      <c r="B6871">
        <f>Datos_climat_Sevilla!L6873</f>
        <v>0</v>
      </c>
      <c r="C6871">
        <f>Datos_climat_Sevilla!K6873</f>
        <v>0</v>
      </c>
      <c r="D6871">
        <f>Datos_climat_Sevilla!H6873</f>
        <v>16.100000000000001</v>
      </c>
      <c r="E6871">
        <f>Datos_climat_Sevilla!F6873</f>
        <v>0</v>
      </c>
      <c r="F6871">
        <f>Datos_climat_Sevilla!J6873/100</f>
        <v>1009.15</v>
      </c>
    </row>
    <row r="6872" spans="1:6" x14ac:dyDescent="0.25">
      <c r="A6872" s="3">
        <f>DATE(Datos_climat_Sevilla!A6874,Datos_climat_Sevilla!B6874,Datos_climat_Sevilla!C6874)+Datos_climat_Sevilla!D6874/24</f>
        <v>32795.291666666664</v>
      </c>
      <c r="B6872">
        <f>Datos_climat_Sevilla!L6874</f>
        <v>4.0999999999999996</v>
      </c>
      <c r="C6872">
        <f>Datos_climat_Sevilla!K6874</f>
        <v>140</v>
      </c>
      <c r="D6872">
        <f>Datos_climat_Sevilla!H6874</f>
        <v>15.6</v>
      </c>
      <c r="E6872">
        <f>Datos_climat_Sevilla!F6874</f>
        <v>0</v>
      </c>
      <c r="F6872">
        <f>Datos_climat_Sevilla!J6874/100</f>
        <v>1009.15</v>
      </c>
    </row>
    <row r="6873" spans="1:6" x14ac:dyDescent="0.25">
      <c r="A6873" s="3">
        <f>DATE(Datos_climat_Sevilla!A6875,Datos_climat_Sevilla!B6875,Datos_climat_Sevilla!C6875)+Datos_climat_Sevilla!D6875/24</f>
        <v>32795.333333333336</v>
      </c>
      <c r="B6873">
        <f>Datos_climat_Sevilla!L6875</f>
        <v>4.0999999999999996</v>
      </c>
      <c r="C6873">
        <f>Datos_climat_Sevilla!K6875</f>
        <v>120</v>
      </c>
      <c r="D6873">
        <f>Datos_climat_Sevilla!H6875</f>
        <v>15.6</v>
      </c>
      <c r="E6873">
        <f>Datos_climat_Sevilla!F6875</f>
        <v>0</v>
      </c>
      <c r="F6873">
        <f>Datos_climat_Sevilla!J6875/100</f>
        <v>1009.15</v>
      </c>
    </row>
    <row r="6874" spans="1:6" x14ac:dyDescent="0.25">
      <c r="A6874" s="3">
        <f>DATE(Datos_climat_Sevilla!A6876,Datos_climat_Sevilla!B6876,Datos_climat_Sevilla!C6876)+Datos_climat_Sevilla!D6876/24</f>
        <v>32795.375</v>
      </c>
      <c r="B6874">
        <f>Datos_climat_Sevilla!L6876</f>
        <v>3.1</v>
      </c>
      <c r="C6874">
        <f>Datos_climat_Sevilla!K6876</f>
        <v>160</v>
      </c>
      <c r="D6874">
        <f>Datos_climat_Sevilla!H6876</f>
        <v>16.100000000000001</v>
      </c>
      <c r="E6874">
        <f>Datos_climat_Sevilla!F6876</f>
        <v>552</v>
      </c>
      <c r="F6874">
        <f>Datos_climat_Sevilla!J6876/100</f>
        <v>1009.15</v>
      </c>
    </row>
    <row r="6875" spans="1:6" x14ac:dyDescent="0.25">
      <c r="A6875" s="3">
        <f>DATE(Datos_climat_Sevilla!A6877,Datos_climat_Sevilla!B6877,Datos_climat_Sevilla!C6877)+Datos_climat_Sevilla!D6877/24</f>
        <v>32795.416666666664</v>
      </c>
      <c r="B6875">
        <f>Datos_climat_Sevilla!L6877</f>
        <v>3.1</v>
      </c>
      <c r="C6875">
        <f>Datos_climat_Sevilla!K6877</f>
        <v>160</v>
      </c>
      <c r="D6875">
        <f>Datos_climat_Sevilla!H6877</f>
        <v>17.8</v>
      </c>
      <c r="E6875">
        <f>Datos_climat_Sevilla!F6877</f>
        <v>675</v>
      </c>
      <c r="F6875">
        <f>Datos_climat_Sevilla!J6877/100</f>
        <v>1009.15</v>
      </c>
    </row>
    <row r="6876" spans="1:6" x14ac:dyDescent="0.25">
      <c r="A6876" s="3">
        <f>DATE(Datos_climat_Sevilla!A6878,Datos_climat_Sevilla!B6878,Datos_climat_Sevilla!C6878)+Datos_climat_Sevilla!D6878/24</f>
        <v>32795.458333333336</v>
      </c>
      <c r="B6876">
        <f>Datos_climat_Sevilla!L6878</f>
        <v>4.0999999999999996</v>
      </c>
      <c r="C6876">
        <f>Datos_climat_Sevilla!K6878</f>
        <v>170</v>
      </c>
      <c r="D6876">
        <f>Datos_climat_Sevilla!H6878</f>
        <v>20</v>
      </c>
      <c r="E6876">
        <f>Datos_climat_Sevilla!F6878</f>
        <v>763</v>
      </c>
      <c r="F6876">
        <f>Datos_climat_Sevilla!J6878/100</f>
        <v>1009.15</v>
      </c>
    </row>
    <row r="6877" spans="1:6" x14ac:dyDescent="0.25">
      <c r="A6877" s="3">
        <f>DATE(Datos_climat_Sevilla!A6879,Datos_climat_Sevilla!B6879,Datos_climat_Sevilla!C6879)+Datos_climat_Sevilla!D6879/24</f>
        <v>32795.5</v>
      </c>
      <c r="B6877">
        <f>Datos_climat_Sevilla!L6879</f>
        <v>5.0999999999999996</v>
      </c>
      <c r="C6877">
        <f>Datos_climat_Sevilla!K6879</f>
        <v>190</v>
      </c>
      <c r="D6877">
        <f>Datos_climat_Sevilla!H6879</f>
        <v>22.8</v>
      </c>
      <c r="E6877">
        <f>Datos_climat_Sevilla!F6879</f>
        <v>820</v>
      </c>
      <c r="F6877">
        <f>Datos_climat_Sevilla!J6879/100</f>
        <v>1009.15</v>
      </c>
    </row>
    <row r="6878" spans="1:6" x14ac:dyDescent="0.25">
      <c r="A6878" s="3">
        <f>DATE(Datos_climat_Sevilla!A6880,Datos_climat_Sevilla!B6880,Datos_climat_Sevilla!C6880)+Datos_climat_Sevilla!D6880/24</f>
        <v>32795.541666666664</v>
      </c>
      <c r="B6878">
        <f>Datos_climat_Sevilla!L6880</f>
        <v>5.0999999999999996</v>
      </c>
      <c r="C6878">
        <f>Datos_climat_Sevilla!K6880</f>
        <v>190</v>
      </c>
      <c r="D6878">
        <f>Datos_climat_Sevilla!H6880</f>
        <v>25</v>
      </c>
      <c r="E6878">
        <f>Datos_climat_Sevilla!F6880</f>
        <v>851</v>
      </c>
      <c r="F6878">
        <f>Datos_climat_Sevilla!J6880/100</f>
        <v>1009.15</v>
      </c>
    </row>
    <row r="6879" spans="1:6" x14ac:dyDescent="0.25">
      <c r="A6879" s="3">
        <f>DATE(Datos_climat_Sevilla!A6881,Datos_climat_Sevilla!B6881,Datos_climat_Sevilla!C6881)+Datos_climat_Sevilla!D6881/24</f>
        <v>32795.583333333336</v>
      </c>
      <c r="B6879">
        <f>Datos_climat_Sevilla!L6881</f>
        <v>8.1999999999999993</v>
      </c>
      <c r="C6879">
        <f>Datos_climat_Sevilla!K6881</f>
        <v>180</v>
      </c>
      <c r="D6879">
        <f>Datos_climat_Sevilla!H6881</f>
        <v>27.8</v>
      </c>
      <c r="E6879">
        <f>Datos_climat_Sevilla!F6881</f>
        <v>858</v>
      </c>
      <c r="F6879">
        <f>Datos_climat_Sevilla!J6881/100</f>
        <v>1009.15</v>
      </c>
    </row>
    <row r="6880" spans="1:6" x14ac:dyDescent="0.25">
      <c r="A6880" s="3">
        <f>DATE(Datos_climat_Sevilla!A6882,Datos_climat_Sevilla!B6882,Datos_climat_Sevilla!C6882)+Datos_climat_Sevilla!D6882/24</f>
        <v>32795.625</v>
      </c>
      <c r="B6880">
        <f>Datos_climat_Sevilla!L6882</f>
        <v>5.0999999999999996</v>
      </c>
      <c r="C6880">
        <f>Datos_climat_Sevilla!K6882</f>
        <v>230</v>
      </c>
      <c r="D6880">
        <f>Datos_climat_Sevilla!H6882</f>
        <v>28.9</v>
      </c>
      <c r="E6880">
        <f>Datos_climat_Sevilla!F6882</f>
        <v>832</v>
      </c>
      <c r="F6880">
        <f>Datos_climat_Sevilla!J6882/100</f>
        <v>1009.15</v>
      </c>
    </row>
    <row r="6881" spans="1:6" x14ac:dyDescent="0.25">
      <c r="A6881" s="3">
        <f>DATE(Datos_climat_Sevilla!A6883,Datos_climat_Sevilla!B6883,Datos_climat_Sevilla!C6883)+Datos_climat_Sevilla!D6883/24</f>
        <v>32795.666666666664</v>
      </c>
      <c r="B6881">
        <f>Datos_climat_Sevilla!L6883</f>
        <v>4.0999999999999996</v>
      </c>
      <c r="C6881">
        <f>Datos_climat_Sevilla!K6883</f>
        <v>250</v>
      </c>
      <c r="D6881">
        <f>Datos_climat_Sevilla!H6883</f>
        <v>29.4</v>
      </c>
      <c r="E6881">
        <f>Datos_climat_Sevilla!F6883</f>
        <v>782</v>
      </c>
      <c r="F6881">
        <f>Datos_climat_Sevilla!J6883/100</f>
        <v>1009.15</v>
      </c>
    </row>
    <row r="6882" spans="1:6" x14ac:dyDescent="0.25">
      <c r="A6882" s="3">
        <f>DATE(Datos_climat_Sevilla!A6884,Datos_climat_Sevilla!B6884,Datos_climat_Sevilla!C6884)+Datos_climat_Sevilla!D6884/24</f>
        <v>32795.708333333336</v>
      </c>
      <c r="B6882">
        <f>Datos_climat_Sevilla!L6884</f>
        <v>3.1</v>
      </c>
      <c r="C6882">
        <f>Datos_climat_Sevilla!K6884</f>
        <v>260</v>
      </c>
      <c r="D6882">
        <f>Datos_climat_Sevilla!H6884</f>
        <v>28.3</v>
      </c>
      <c r="E6882">
        <f>Datos_climat_Sevilla!F6884</f>
        <v>706</v>
      </c>
      <c r="F6882">
        <f>Datos_climat_Sevilla!J6884/100</f>
        <v>1009.15</v>
      </c>
    </row>
    <row r="6883" spans="1:6" x14ac:dyDescent="0.25">
      <c r="A6883" s="3">
        <f>DATE(Datos_climat_Sevilla!A6885,Datos_climat_Sevilla!B6885,Datos_climat_Sevilla!C6885)+Datos_climat_Sevilla!D6885/24</f>
        <v>32795.75</v>
      </c>
      <c r="B6883">
        <f>Datos_climat_Sevilla!L6885</f>
        <v>4.0999999999999996</v>
      </c>
      <c r="C6883">
        <f>Datos_climat_Sevilla!K6885</f>
        <v>260</v>
      </c>
      <c r="D6883">
        <f>Datos_climat_Sevilla!H6885</f>
        <v>27.2</v>
      </c>
      <c r="E6883">
        <f>Datos_climat_Sevilla!F6885</f>
        <v>589</v>
      </c>
      <c r="F6883">
        <f>Datos_climat_Sevilla!J6885/100</f>
        <v>1009.15</v>
      </c>
    </row>
    <row r="6884" spans="1:6" x14ac:dyDescent="0.25">
      <c r="A6884" s="3">
        <f>DATE(Datos_climat_Sevilla!A6886,Datos_climat_Sevilla!B6886,Datos_climat_Sevilla!C6886)+Datos_climat_Sevilla!D6886/24</f>
        <v>32795.791666666664</v>
      </c>
      <c r="B6884">
        <f>Datos_climat_Sevilla!L6886</f>
        <v>3.1</v>
      </c>
      <c r="C6884">
        <f>Datos_climat_Sevilla!K6886</f>
        <v>240</v>
      </c>
      <c r="D6884">
        <f>Datos_climat_Sevilla!H6886</f>
        <v>25.6</v>
      </c>
      <c r="E6884">
        <f>Datos_climat_Sevilla!F6886</f>
        <v>0</v>
      </c>
      <c r="F6884">
        <f>Datos_climat_Sevilla!J6886/100</f>
        <v>1009.15</v>
      </c>
    </row>
    <row r="6885" spans="1:6" x14ac:dyDescent="0.25">
      <c r="A6885" s="3">
        <f>DATE(Datos_climat_Sevilla!A6887,Datos_climat_Sevilla!B6887,Datos_climat_Sevilla!C6887)+Datos_climat_Sevilla!D6887/24</f>
        <v>32795.833333333336</v>
      </c>
      <c r="B6885">
        <f>Datos_climat_Sevilla!L6887</f>
        <v>4.0999999999999996</v>
      </c>
      <c r="C6885">
        <f>Datos_climat_Sevilla!K6887</f>
        <v>240</v>
      </c>
      <c r="D6885">
        <f>Datos_climat_Sevilla!H6887</f>
        <v>23.3</v>
      </c>
      <c r="E6885">
        <f>Datos_climat_Sevilla!F6887</f>
        <v>0</v>
      </c>
      <c r="F6885">
        <f>Datos_climat_Sevilla!J6887/100</f>
        <v>1009.15</v>
      </c>
    </row>
    <row r="6886" spans="1:6" x14ac:dyDescent="0.25">
      <c r="A6886" s="3">
        <f>DATE(Datos_climat_Sevilla!A6888,Datos_climat_Sevilla!B6888,Datos_climat_Sevilla!C6888)+Datos_climat_Sevilla!D6888/24</f>
        <v>32795.875</v>
      </c>
      <c r="B6886">
        <f>Datos_climat_Sevilla!L6888</f>
        <v>2.1</v>
      </c>
      <c r="C6886">
        <f>Datos_climat_Sevilla!K6888</f>
        <v>180</v>
      </c>
      <c r="D6886">
        <f>Datos_climat_Sevilla!H6888</f>
        <v>21.7</v>
      </c>
      <c r="E6886">
        <f>Datos_climat_Sevilla!F6888</f>
        <v>0</v>
      </c>
      <c r="F6886">
        <f>Datos_climat_Sevilla!J6888/100</f>
        <v>1009.15</v>
      </c>
    </row>
    <row r="6887" spans="1:6" x14ac:dyDescent="0.25">
      <c r="A6887" s="3">
        <f>DATE(Datos_climat_Sevilla!A6889,Datos_climat_Sevilla!B6889,Datos_climat_Sevilla!C6889)+Datos_climat_Sevilla!D6889/24</f>
        <v>32795.916666666664</v>
      </c>
      <c r="B6887">
        <f>Datos_climat_Sevilla!L6889</f>
        <v>2.1</v>
      </c>
      <c r="C6887">
        <f>Datos_climat_Sevilla!K6889</f>
        <v>170</v>
      </c>
      <c r="D6887">
        <f>Datos_climat_Sevilla!H6889</f>
        <v>20</v>
      </c>
      <c r="E6887">
        <f>Datos_climat_Sevilla!F6889</f>
        <v>0</v>
      </c>
      <c r="F6887">
        <f>Datos_climat_Sevilla!J6889/100</f>
        <v>1009.15</v>
      </c>
    </row>
    <row r="6888" spans="1:6" x14ac:dyDescent="0.25">
      <c r="A6888" s="3">
        <f>DATE(Datos_climat_Sevilla!A6890,Datos_climat_Sevilla!B6890,Datos_climat_Sevilla!C6890)+Datos_climat_Sevilla!D6890/24</f>
        <v>32795.958333333336</v>
      </c>
      <c r="B6888">
        <f>Datos_climat_Sevilla!L6890</f>
        <v>0</v>
      </c>
      <c r="C6888">
        <f>Datos_climat_Sevilla!K6890</f>
        <v>0</v>
      </c>
      <c r="D6888">
        <f>Datos_climat_Sevilla!H6890</f>
        <v>19.399999999999999</v>
      </c>
      <c r="E6888">
        <f>Datos_climat_Sevilla!F6890</f>
        <v>0</v>
      </c>
      <c r="F6888">
        <f>Datos_climat_Sevilla!J6890/100</f>
        <v>1009.15</v>
      </c>
    </row>
    <row r="6889" spans="1:6" x14ac:dyDescent="0.25">
      <c r="A6889" s="3">
        <f>DATE(Datos_climat_Sevilla!A6891,Datos_climat_Sevilla!B6891,Datos_climat_Sevilla!C6891)+Datos_climat_Sevilla!D6891/24</f>
        <v>32796</v>
      </c>
      <c r="B6889">
        <f>Datos_climat_Sevilla!L6891</f>
        <v>0</v>
      </c>
      <c r="C6889">
        <f>Datos_climat_Sevilla!K6891</f>
        <v>0</v>
      </c>
      <c r="D6889">
        <f>Datos_climat_Sevilla!H6891</f>
        <v>18.3</v>
      </c>
      <c r="E6889">
        <f>Datos_climat_Sevilla!F6891</f>
        <v>0</v>
      </c>
      <c r="F6889">
        <f>Datos_climat_Sevilla!J6891/100</f>
        <v>1009.15</v>
      </c>
    </row>
    <row r="6890" spans="1:6" x14ac:dyDescent="0.25">
      <c r="A6890" s="3">
        <f>DATE(Datos_climat_Sevilla!A6892,Datos_climat_Sevilla!B6892,Datos_climat_Sevilla!C6892)+Datos_climat_Sevilla!D6892/24</f>
        <v>32796.041666666664</v>
      </c>
      <c r="B6890">
        <f>Datos_climat_Sevilla!L6892</f>
        <v>0</v>
      </c>
      <c r="C6890">
        <f>Datos_climat_Sevilla!K6892</f>
        <v>0</v>
      </c>
      <c r="D6890">
        <f>Datos_climat_Sevilla!H6892</f>
        <v>18.3</v>
      </c>
      <c r="E6890">
        <f>Datos_climat_Sevilla!F6892</f>
        <v>0</v>
      </c>
      <c r="F6890">
        <f>Datos_climat_Sevilla!J6892/100</f>
        <v>1009.15</v>
      </c>
    </row>
    <row r="6891" spans="1:6" x14ac:dyDescent="0.25">
      <c r="A6891" s="3">
        <f>DATE(Datos_climat_Sevilla!A6893,Datos_climat_Sevilla!B6893,Datos_climat_Sevilla!C6893)+Datos_climat_Sevilla!D6893/24</f>
        <v>32796.083333333336</v>
      </c>
      <c r="B6891">
        <f>Datos_climat_Sevilla!L6893</f>
        <v>1.5</v>
      </c>
      <c r="C6891">
        <f>Datos_climat_Sevilla!K6893</f>
        <v>60</v>
      </c>
      <c r="D6891">
        <f>Datos_climat_Sevilla!H6893</f>
        <v>17.2</v>
      </c>
      <c r="E6891">
        <f>Datos_climat_Sevilla!F6893</f>
        <v>0</v>
      </c>
      <c r="F6891">
        <f>Datos_climat_Sevilla!J6893/100</f>
        <v>1009.15</v>
      </c>
    </row>
    <row r="6892" spans="1:6" x14ac:dyDescent="0.25">
      <c r="A6892" s="3">
        <f>DATE(Datos_climat_Sevilla!A6894,Datos_climat_Sevilla!B6894,Datos_climat_Sevilla!C6894)+Datos_climat_Sevilla!D6894/24</f>
        <v>32796.125</v>
      </c>
      <c r="B6892">
        <f>Datos_climat_Sevilla!L6894</f>
        <v>1.5</v>
      </c>
      <c r="C6892">
        <f>Datos_climat_Sevilla!K6894</f>
        <v>160</v>
      </c>
      <c r="D6892">
        <f>Datos_climat_Sevilla!H6894</f>
        <v>16.7</v>
      </c>
      <c r="E6892">
        <f>Datos_climat_Sevilla!F6894</f>
        <v>0</v>
      </c>
      <c r="F6892">
        <f>Datos_climat_Sevilla!J6894/100</f>
        <v>1009.15</v>
      </c>
    </row>
    <row r="6893" spans="1:6" x14ac:dyDescent="0.25">
      <c r="A6893" s="3">
        <f>DATE(Datos_climat_Sevilla!A6895,Datos_climat_Sevilla!B6895,Datos_climat_Sevilla!C6895)+Datos_climat_Sevilla!D6895/24</f>
        <v>32796.166666666664</v>
      </c>
      <c r="B6893">
        <f>Datos_climat_Sevilla!L6895</f>
        <v>4.0999999999999996</v>
      </c>
      <c r="C6893">
        <f>Datos_climat_Sevilla!K6895</f>
        <v>310</v>
      </c>
      <c r="D6893">
        <f>Datos_climat_Sevilla!H6895</f>
        <v>16.7</v>
      </c>
      <c r="E6893">
        <f>Datos_climat_Sevilla!F6895</f>
        <v>0</v>
      </c>
      <c r="F6893">
        <f>Datos_climat_Sevilla!J6895/100</f>
        <v>1009.15</v>
      </c>
    </row>
    <row r="6894" spans="1:6" x14ac:dyDescent="0.25">
      <c r="A6894" s="3">
        <f>DATE(Datos_climat_Sevilla!A6896,Datos_climat_Sevilla!B6896,Datos_climat_Sevilla!C6896)+Datos_climat_Sevilla!D6896/24</f>
        <v>32796.208333333336</v>
      </c>
      <c r="B6894">
        <f>Datos_climat_Sevilla!L6896</f>
        <v>4.0999999999999996</v>
      </c>
      <c r="C6894">
        <f>Datos_climat_Sevilla!K6896</f>
        <v>280</v>
      </c>
      <c r="D6894">
        <f>Datos_climat_Sevilla!H6896</f>
        <v>15.6</v>
      </c>
      <c r="E6894">
        <f>Datos_climat_Sevilla!F6896</f>
        <v>0</v>
      </c>
      <c r="F6894">
        <f>Datos_climat_Sevilla!J6896/100</f>
        <v>1009.15</v>
      </c>
    </row>
    <row r="6895" spans="1:6" x14ac:dyDescent="0.25">
      <c r="A6895" s="3">
        <f>DATE(Datos_climat_Sevilla!A6897,Datos_climat_Sevilla!B6897,Datos_climat_Sevilla!C6897)+Datos_climat_Sevilla!D6897/24</f>
        <v>32796.25</v>
      </c>
      <c r="B6895">
        <f>Datos_climat_Sevilla!L6897</f>
        <v>4.0999999999999996</v>
      </c>
      <c r="C6895">
        <f>Datos_climat_Sevilla!K6897</f>
        <v>160</v>
      </c>
      <c r="D6895">
        <f>Datos_climat_Sevilla!H6897</f>
        <v>15.6</v>
      </c>
      <c r="E6895">
        <f>Datos_climat_Sevilla!F6897</f>
        <v>0</v>
      </c>
      <c r="F6895">
        <f>Datos_climat_Sevilla!J6897/100</f>
        <v>1009.15</v>
      </c>
    </row>
    <row r="6896" spans="1:6" x14ac:dyDescent="0.25">
      <c r="A6896" s="3">
        <f>DATE(Datos_climat_Sevilla!A6898,Datos_climat_Sevilla!B6898,Datos_climat_Sevilla!C6898)+Datos_climat_Sevilla!D6898/24</f>
        <v>32796.291666666664</v>
      </c>
      <c r="B6896">
        <f>Datos_climat_Sevilla!L6898</f>
        <v>3.1</v>
      </c>
      <c r="C6896">
        <f>Datos_climat_Sevilla!K6898</f>
        <v>170</v>
      </c>
      <c r="D6896">
        <f>Datos_climat_Sevilla!H6898</f>
        <v>14.4</v>
      </c>
      <c r="E6896">
        <f>Datos_climat_Sevilla!F6898</f>
        <v>0</v>
      </c>
      <c r="F6896">
        <f>Datos_climat_Sevilla!J6898/100</f>
        <v>1009.15</v>
      </c>
    </row>
    <row r="6897" spans="1:6" x14ac:dyDescent="0.25">
      <c r="A6897" s="3">
        <f>DATE(Datos_climat_Sevilla!A6899,Datos_climat_Sevilla!B6899,Datos_climat_Sevilla!C6899)+Datos_climat_Sevilla!D6899/24</f>
        <v>32796.333333333336</v>
      </c>
      <c r="B6897">
        <f>Datos_climat_Sevilla!L6899</f>
        <v>1.5</v>
      </c>
      <c r="C6897">
        <f>Datos_climat_Sevilla!K6899</f>
        <v>999</v>
      </c>
      <c r="D6897">
        <f>Datos_climat_Sevilla!H6899</f>
        <v>14.4</v>
      </c>
      <c r="E6897">
        <f>Datos_climat_Sevilla!F6899</f>
        <v>0</v>
      </c>
      <c r="F6897">
        <f>Datos_climat_Sevilla!J6899/100</f>
        <v>1009.15</v>
      </c>
    </row>
    <row r="6898" spans="1:6" x14ac:dyDescent="0.25">
      <c r="A6898" s="3">
        <f>DATE(Datos_climat_Sevilla!A6900,Datos_climat_Sevilla!B6900,Datos_climat_Sevilla!C6900)+Datos_climat_Sevilla!D6900/24</f>
        <v>32796.375</v>
      </c>
      <c r="B6898">
        <f>Datos_climat_Sevilla!L6900</f>
        <v>0</v>
      </c>
      <c r="C6898">
        <f>Datos_climat_Sevilla!K6900</f>
        <v>0</v>
      </c>
      <c r="D6898">
        <f>Datos_climat_Sevilla!H6900</f>
        <v>15</v>
      </c>
      <c r="E6898">
        <f>Datos_climat_Sevilla!F6900</f>
        <v>548</v>
      </c>
      <c r="F6898">
        <f>Datos_climat_Sevilla!J6900/100</f>
        <v>1009.15</v>
      </c>
    </row>
    <row r="6899" spans="1:6" x14ac:dyDescent="0.25">
      <c r="A6899" s="3">
        <f>DATE(Datos_climat_Sevilla!A6901,Datos_climat_Sevilla!B6901,Datos_climat_Sevilla!C6901)+Datos_climat_Sevilla!D6901/24</f>
        <v>32796.416666666664</v>
      </c>
      <c r="B6899">
        <f>Datos_climat_Sevilla!L6901</f>
        <v>2.1</v>
      </c>
      <c r="C6899">
        <f>Datos_climat_Sevilla!K6901</f>
        <v>170</v>
      </c>
      <c r="D6899">
        <f>Datos_climat_Sevilla!H6901</f>
        <v>16.100000000000001</v>
      </c>
      <c r="E6899">
        <f>Datos_climat_Sevilla!F6901</f>
        <v>675</v>
      </c>
      <c r="F6899">
        <f>Datos_climat_Sevilla!J6901/100</f>
        <v>1009.15</v>
      </c>
    </row>
    <row r="6900" spans="1:6" x14ac:dyDescent="0.25">
      <c r="A6900" s="3">
        <f>DATE(Datos_climat_Sevilla!A6902,Datos_climat_Sevilla!B6902,Datos_climat_Sevilla!C6902)+Datos_climat_Sevilla!D6902/24</f>
        <v>32796.458333333336</v>
      </c>
      <c r="B6900">
        <f>Datos_climat_Sevilla!L6902</f>
        <v>5.0999999999999996</v>
      </c>
      <c r="C6900">
        <f>Datos_climat_Sevilla!K6902</f>
        <v>180</v>
      </c>
      <c r="D6900">
        <f>Datos_climat_Sevilla!H6902</f>
        <v>18.3</v>
      </c>
      <c r="E6900">
        <f>Datos_climat_Sevilla!F6902</f>
        <v>763</v>
      </c>
      <c r="F6900">
        <f>Datos_climat_Sevilla!J6902/100</f>
        <v>1009.15</v>
      </c>
    </row>
    <row r="6901" spans="1:6" x14ac:dyDescent="0.25">
      <c r="A6901" s="3">
        <f>DATE(Datos_climat_Sevilla!A6903,Datos_climat_Sevilla!B6903,Datos_climat_Sevilla!C6903)+Datos_climat_Sevilla!D6903/24</f>
        <v>32796.5</v>
      </c>
      <c r="B6901">
        <f>Datos_climat_Sevilla!L6903</f>
        <v>7.2</v>
      </c>
      <c r="C6901">
        <f>Datos_climat_Sevilla!K6903</f>
        <v>200</v>
      </c>
      <c r="D6901">
        <f>Datos_climat_Sevilla!H6903</f>
        <v>20.6</v>
      </c>
      <c r="E6901">
        <f>Datos_climat_Sevilla!F6903</f>
        <v>820</v>
      </c>
      <c r="F6901">
        <f>Datos_climat_Sevilla!J6903/100</f>
        <v>1009.15</v>
      </c>
    </row>
    <row r="6902" spans="1:6" x14ac:dyDescent="0.25">
      <c r="A6902" s="3">
        <f>DATE(Datos_climat_Sevilla!A6904,Datos_climat_Sevilla!B6904,Datos_climat_Sevilla!C6904)+Datos_climat_Sevilla!D6904/24</f>
        <v>32796.541666666664</v>
      </c>
      <c r="B6902">
        <f>Datos_climat_Sevilla!L6904</f>
        <v>6.2</v>
      </c>
      <c r="C6902">
        <f>Datos_climat_Sevilla!K6904</f>
        <v>190</v>
      </c>
      <c r="D6902">
        <f>Datos_climat_Sevilla!H6904</f>
        <v>22.8</v>
      </c>
      <c r="E6902">
        <f>Datos_climat_Sevilla!F6904</f>
        <v>851</v>
      </c>
      <c r="F6902">
        <f>Datos_climat_Sevilla!J6904/100</f>
        <v>1009.15</v>
      </c>
    </row>
    <row r="6903" spans="1:6" x14ac:dyDescent="0.25">
      <c r="A6903" s="3">
        <f>DATE(Datos_climat_Sevilla!A6905,Datos_climat_Sevilla!B6905,Datos_climat_Sevilla!C6905)+Datos_climat_Sevilla!D6905/24</f>
        <v>32796.583333333336</v>
      </c>
      <c r="B6903">
        <f>Datos_climat_Sevilla!L6905</f>
        <v>3.1</v>
      </c>
      <c r="C6903">
        <f>Datos_climat_Sevilla!K6905</f>
        <v>90</v>
      </c>
      <c r="D6903">
        <f>Datos_climat_Sevilla!H6905</f>
        <v>24.4</v>
      </c>
      <c r="E6903">
        <f>Datos_climat_Sevilla!F6905</f>
        <v>854</v>
      </c>
      <c r="F6903">
        <f>Datos_climat_Sevilla!J6905/100</f>
        <v>1009.15</v>
      </c>
    </row>
    <row r="6904" spans="1:6" x14ac:dyDescent="0.25">
      <c r="A6904" s="3">
        <f>DATE(Datos_climat_Sevilla!A6906,Datos_climat_Sevilla!B6906,Datos_climat_Sevilla!C6906)+Datos_climat_Sevilla!D6906/24</f>
        <v>32796.625</v>
      </c>
      <c r="B6904">
        <f>Datos_climat_Sevilla!L6906</f>
        <v>2.6</v>
      </c>
      <c r="C6904">
        <f>Datos_climat_Sevilla!K6906</f>
        <v>999</v>
      </c>
      <c r="D6904">
        <f>Datos_climat_Sevilla!H6906</f>
        <v>25.6</v>
      </c>
      <c r="E6904">
        <f>Datos_climat_Sevilla!F6906</f>
        <v>832</v>
      </c>
      <c r="F6904">
        <f>Datos_climat_Sevilla!J6906/100</f>
        <v>1009.15</v>
      </c>
    </row>
    <row r="6905" spans="1:6" x14ac:dyDescent="0.25">
      <c r="A6905" s="3">
        <f>DATE(Datos_climat_Sevilla!A6907,Datos_climat_Sevilla!B6907,Datos_climat_Sevilla!C6907)+Datos_climat_Sevilla!D6907/24</f>
        <v>32796.666666666664</v>
      </c>
      <c r="B6905">
        <f>Datos_climat_Sevilla!L6907</f>
        <v>2.1</v>
      </c>
      <c r="C6905">
        <f>Datos_climat_Sevilla!K6907</f>
        <v>80</v>
      </c>
      <c r="D6905">
        <f>Datos_climat_Sevilla!H6907</f>
        <v>26.1</v>
      </c>
      <c r="E6905">
        <f>Datos_climat_Sevilla!F6907</f>
        <v>782</v>
      </c>
      <c r="F6905">
        <f>Datos_climat_Sevilla!J6907/100</f>
        <v>1009.15</v>
      </c>
    </row>
    <row r="6906" spans="1:6" x14ac:dyDescent="0.25">
      <c r="A6906" s="3">
        <f>DATE(Datos_climat_Sevilla!A6908,Datos_climat_Sevilla!B6908,Datos_climat_Sevilla!C6908)+Datos_climat_Sevilla!D6908/24</f>
        <v>32796.708333333336</v>
      </c>
      <c r="B6906">
        <f>Datos_climat_Sevilla!L6908</f>
        <v>4.0999999999999996</v>
      </c>
      <c r="C6906">
        <f>Datos_climat_Sevilla!K6908</f>
        <v>60</v>
      </c>
      <c r="D6906">
        <f>Datos_climat_Sevilla!H6908</f>
        <v>25.6</v>
      </c>
      <c r="E6906">
        <f>Datos_climat_Sevilla!F6908</f>
        <v>706</v>
      </c>
      <c r="F6906">
        <f>Datos_climat_Sevilla!J6908/100</f>
        <v>1009.15</v>
      </c>
    </row>
    <row r="6907" spans="1:6" x14ac:dyDescent="0.25">
      <c r="A6907" s="3">
        <f>DATE(Datos_climat_Sevilla!A6909,Datos_climat_Sevilla!B6909,Datos_climat_Sevilla!C6909)+Datos_climat_Sevilla!D6909/24</f>
        <v>32796.75</v>
      </c>
      <c r="B6907">
        <f>Datos_climat_Sevilla!L6909</f>
        <v>3.1</v>
      </c>
      <c r="C6907">
        <f>Datos_climat_Sevilla!K6909</f>
        <v>120</v>
      </c>
      <c r="D6907">
        <f>Datos_climat_Sevilla!H6909</f>
        <v>24.4</v>
      </c>
      <c r="E6907">
        <f>Datos_climat_Sevilla!F6909</f>
        <v>586</v>
      </c>
      <c r="F6907">
        <f>Datos_climat_Sevilla!J6909/100</f>
        <v>1009.15</v>
      </c>
    </row>
    <row r="6908" spans="1:6" x14ac:dyDescent="0.25">
      <c r="A6908" s="3">
        <f>DATE(Datos_climat_Sevilla!A6910,Datos_climat_Sevilla!B6910,Datos_climat_Sevilla!C6910)+Datos_climat_Sevilla!D6910/24</f>
        <v>32796.791666666664</v>
      </c>
      <c r="B6908">
        <f>Datos_climat_Sevilla!L6910</f>
        <v>3.1</v>
      </c>
      <c r="C6908">
        <f>Datos_climat_Sevilla!K6910</f>
        <v>40</v>
      </c>
      <c r="D6908">
        <f>Datos_climat_Sevilla!H6910</f>
        <v>22.2</v>
      </c>
      <c r="E6908">
        <f>Datos_climat_Sevilla!F6910</f>
        <v>0</v>
      </c>
      <c r="F6908">
        <f>Datos_climat_Sevilla!J6910/100</f>
        <v>1009.15</v>
      </c>
    </row>
    <row r="6909" spans="1:6" x14ac:dyDescent="0.25">
      <c r="A6909" s="3">
        <f>DATE(Datos_climat_Sevilla!A6911,Datos_climat_Sevilla!B6911,Datos_climat_Sevilla!C6911)+Datos_climat_Sevilla!D6911/24</f>
        <v>32796.833333333336</v>
      </c>
      <c r="B6909">
        <f>Datos_climat_Sevilla!L6911</f>
        <v>3.1</v>
      </c>
      <c r="C6909">
        <f>Datos_climat_Sevilla!K6911</f>
        <v>60</v>
      </c>
      <c r="D6909">
        <f>Datos_climat_Sevilla!H6911</f>
        <v>21.1</v>
      </c>
      <c r="E6909">
        <f>Datos_climat_Sevilla!F6911</f>
        <v>0</v>
      </c>
      <c r="F6909">
        <f>Datos_climat_Sevilla!J6911/100</f>
        <v>1009.15</v>
      </c>
    </row>
    <row r="6910" spans="1:6" x14ac:dyDescent="0.25">
      <c r="A6910" s="3">
        <f>DATE(Datos_climat_Sevilla!A6912,Datos_climat_Sevilla!B6912,Datos_climat_Sevilla!C6912)+Datos_climat_Sevilla!D6912/24</f>
        <v>32796.875</v>
      </c>
      <c r="B6910">
        <f>Datos_climat_Sevilla!L6912</f>
        <v>3.1</v>
      </c>
      <c r="C6910">
        <f>Datos_climat_Sevilla!K6912</f>
        <v>60</v>
      </c>
      <c r="D6910">
        <f>Datos_climat_Sevilla!H6912</f>
        <v>20</v>
      </c>
      <c r="E6910">
        <f>Datos_climat_Sevilla!F6912</f>
        <v>0</v>
      </c>
      <c r="F6910">
        <f>Datos_climat_Sevilla!J6912/100</f>
        <v>1009.15</v>
      </c>
    </row>
    <row r="6911" spans="1:6" x14ac:dyDescent="0.25">
      <c r="A6911" s="3">
        <f>DATE(Datos_climat_Sevilla!A6913,Datos_climat_Sevilla!B6913,Datos_climat_Sevilla!C6913)+Datos_climat_Sevilla!D6913/24</f>
        <v>32796.916666666664</v>
      </c>
      <c r="B6911">
        <f>Datos_climat_Sevilla!L6913</f>
        <v>3.1</v>
      </c>
      <c r="C6911">
        <f>Datos_climat_Sevilla!K6913</f>
        <v>40</v>
      </c>
      <c r="D6911">
        <f>Datos_climat_Sevilla!H6913</f>
        <v>18.899999999999999</v>
      </c>
      <c r="E6911">
        <f>Datos_climat_Sevilla!F6913</f>
        <v>0</v>
      </c>
      <c r="F6911">
        <f>Datos_climat_Sevilla!J6913/100</f>
        <v>1009.15</v>
      </c>
    </row>
    <row r="6912" spans="1:6" x14ac:dyDescent="0.25">
      <c r="A6912" s="3">
        <f>DATE(Datos_climat_Sevilla!A6914,Datos_climat_Sevilla!B6914,Datos_climat_Sevilla!C6914)+Datos_climat_Sevilla!D6914/24</f>
        <v>32796.958333333336</v>
      </c>
      <c r="B6912">
        <f>Datos_climat_Sevilla!L6914</f>
        <v>3.1</v>
      </c>
      <c r="C6912">
        <f>Datos_climat_Sevilla!K6914</f>
        <v>50</v>
      </c>
      <c r="D6912">
        <f>Datos_climat_Sevilla!H6914</f>
        <v>18.3</v>
      </c>
      <c r="E6912">
        <f>Datos_climat_Sevilla!F6914</f>
        <v>0</v>
      </c>
      <c r="F6912">
        <f>Datos_climat_Sevilla!J6914/100</f>
        <v>1009.15</v>
      </c>
    </row>
    <row r="6913" spans="1:6" x14ac:dyDescent="0.25">
      <c r="A6913" s="3">
        <f>DATE(Datos_climat_Sevilla!A6915,Datos_climat_Sevilla!B6915,Datos_climat_Sevilla!C6915)+Datos_climat_Sevilla!D6915/24</f>
        <v>32797</v>
      </c>
      <c r="B6913">
        <f>Datos_climat_Sevilla!L6915</f>
        <v>2.1</v>
      </c>
      <c r="C6913">
        <f>Datos_climat_Sevilla!K6915</f>
        <v>10</v>
      </c>
      <c r="D6913">
        <f>Datos_climat_Sevilla!H6915</f>
        <v>17.8</v>
      </c>
      <c r="E6913">
        <f>Datos_climat_Sevilla!F6915</f>
        <v>0</v>
      </c>
      <c r="F6913">
        <f>Datos_climat_Sevilla!J6915/100</f>
        <v>1009.15</v>
      </c>
    </row>
    <row r="6914" spans="1:6" x14ac:dyDescent="0.25">
      <c r="A6914" s="3">
        <f>DATE(Datos_climat_Sevilla!A6916,Datos_climat_Sevilla!B6916,Datos_climat_Sevilla!C6916)+Datos_climat_Sevilla!D6916/24</f>
        <v>32797.041666666664</v>
      </c>
      <c r="B6914">
        <f>Datos_climat_Sevilla!L6916</f>
        <v>2.1</v>
      </c>
      <c r="C6914">
        <f>Datos_climat_Sevilla!K6916</f>
        <v>350</v>
      </c>
      <c r="D6914">
        <f>Datos_climat_Sevilla!H6916</f>
        <v>17.2</v>
      </c>
      <c r="E6914">
        <f>Datos_climat_Sevilla!F6916</f>
        <v>0</v>
      </c>
      <c r="F6914">
        <f>Datos_climat_Sevilla!J6916/100</f>
        <v>1009.15</v>
      </c>
    </row>
    <row r="6915" spans="1:6" x14ac:dyDescent="0.25">
      <c r="A6915" s="3">
        <f>DATE(Datos_climat_Sevilla!A6917,Datos_climat_Sevilla!B6917,Datos_climat_Sevilla!C6917)+Datos_climat_Sevilla!D6917/24</f>
        <v>32797.083333333336</v>
      </c>
      <c r="B6915">
        <f>Datos_climat_Sevilla!L6917</f>
        <v>2.1</v>
      </c>
      <c r="C6915">
        <f>Datos_climat_Sevilla!K6917</f>
        <v>10</v>
      </c>
      <c r="D6915">
        <f>Datos_climat_Sevilla!H6917</f>
        <v>17.2</v>
      </c>
      <c r="E6915">
        <f>Datos_climat_Sevilla!F6917</f>
        <v>0</v>
      </c>
      <c r="F6915">
        <f>Datos_climat_Sevilla!J6917/100</f>
        <v>1009.15</v>
      </c>
    </row>
    <row r="6916" spans="1:6" x14ac:dyDescent="0.25">
      <c r="A6916" s="3">
        <f>DATE(Datos_climat_Sevilla!A6918,Datos_climat_Sevilla!B6918,Datos_climat_Sevilla!C6918)+Datos_climat_Sevilla!D6918/24</f>
        <v>32797.125</v>
      </c>
      <c r="B6916">
        <f>Datos_climat_Sevilla!L6918</f>
        <v>2.1</v>
      </c>
      <c r="C6916">
        <f>Datos_climat_Sevilla!K6918</f>
        <v>350</v>
      </c>
      <c r="D6916">
        <f>Datos_climat_Sevilla!H6918</f>
        <v>16.7</v>
      </c>
      <c r="E6916">
        <f>Datos_climat_Sevilla!F6918</f>
        <v>0</v>
      </c>
      <c r="F6916">
        <f>Datos_climat_Sevilla!J6918/100</f>
        <v>1009.15</v>
      </c>
    </row>
    <row r="6917" spans="1:6" x14ac:dyDescent="0.25">
      <c r="A6917" s="3">
        <f>DATE(Datos_climat_Sevilla!A6919,Datos_climat_Sevilla!B6919,Datos_climat_Sevilla!C6919)+Datos_climat_Sevilla!D6919/24</f>
        <v>32797.166666666664</v>
      </c>
      <c r="B6917">
        <f>Datos_climat_Sevilla!L6919</f>
        <v>0</v>
      </c>
      <c r="C6917">
        <f>Datos_climat_Sevilla!K6919</f>
        <v>0</v>
      </c>
      <c r="D6917">
        <f>Datos_climat_Sevilla!H6919</f>
        <v>16.7</v>
      </c>
      <c r="E6917">
        <f>Datos_climat_Sevilla!F6919</f>
        <v>0</v>
      </c>
      <c r="F6917">
        <f>Datos_climat_Sevilla!J6919/100</f>
        <v>1009.15</v>
      </c>
    </row>
    <row r="6918" spans="1:6" x14ac:dyDescent="0.25">
      <c r="A6918" s="3">
        <f>DATE(Datos_climat_Sevilla!A6920,Datos_climat_Sevilla!B6920,Datos_climat_Sevilla!C6920)+Datos_climat_Sevilla!D6920/24</f>
        <v>32797.208333333336</v>
      </c>
      <c r="B6918">
        <f>Datos_climat_Sevilla!L6920</f>
        <v>0</v>
      </c>
      <c r="C6918">
        <f>Datos_climat_Sevilla!K6920</f>
        <v>0</v>
      </c>
      <c r="D6918">
        <f>Datos_climat_Sevilla!H6920</f>
        <v>16.7</v>
      </c>
      <c r="E6918">
        <f>Datos_climat_Sevilla!F6920</f>
        <v>0</v>
      </c>
      <c r="F6918">
        <f>Datos_climat_Sevilla!J6920/100</f>
        <v>1009.15</v>
      </c>
    </row>
    <row r="6919" spans="1:6" x14ac:dyDescent="0.25">
      <c r="A6919" s="3">
        <f>DATE(Datos_climat_Sevilla!A6921,Datos_climat_Sevilla!B6921,Datos_climat_Sevilla!C6921)+Datos_climat_Sevilla!D6921/24</f>
        <v>32797.25</v>
      </c>
      <c r="B6919">
        <f>Datos_climat_Sevilla!L6921</f>
        <v>0</v>
      </c>
      <c r="C6919">
        <f>Datos_climat_Sevilla!K6921</f>
        <v>0</v>
      </c>
      <c r="D6919">
        <f>Datos_climat_Sevilla!H6921</f>
        <v>16.100000000000001</v>
      </c>
      <c r="E6919">
        <f>Datos_climat_Sevilla!F6921</f>
        <v>0</v>
      </c>
      <c r="F6919">
        <f>Datos_climat_Sevilla!J6921/100</f>
        <v>1009.15</v>
      </c>
    </row>
    <row r="6920" spans="1:6" x14ac:dyDescent="0.25">
      <c r="A6920" s="3">
        <f>DATE(Datos_climat_Sevilla!A6922,Datos_climat_Sevilla!B6922,Datos_climat_Sevilla!C6922)+Datos_climat_Sevilla!D6922/24</f>
        <v>32797.291666666664</v>
      </c>
      <c r="B6920">
        <f>Datos_climat_Sevilla!L6922</f>
        <v>0</v>
      </c>
      <c r="C6920">
        <f>Datos_climat_Sevilla!K6922</f>
        <v>0</v>
      </c>
      <c r="D6920">
        <f>Datos_climat_Sevilla!H6922</f>
        <v>16.100000000000001</v>
      </c>
      <c r="E6920">
        <f>Datos_climat_Sevilla!F6922</f>
        <v>0</v>
      </c>
      <c r="F6920">
        <f>Datos_climat_Sevilla!J6922/100</f>
        <v>1009.15</v>
      </c>
    </row>
    <row r="6921" spans="1:6" x14ac:dyDescent="0.25">
      <c r="A6921" s="3">
        <f>DATE(Datos_climat_Sevilla!A6923,Datos_climat_Sevilla!B6923,Datos_climat_Sevilla!C6923)+Datos_climat_Sevilla!D6923/24</f>
        <v>32797.333333333336</v>
      </c>
      <c r="B6921">
        <f>Datos_climat_Sevilla!L6923</f>
        <v>0</v>
      </c>
      <c r="C6921">
        <f>Datos_climat_Sevilla!K6923</f>
        <v>0</v>
      </c>
      <c r="D6921">
        <f>Datos_climat_Sevilla!H6923</f>
        <v>16.100000000000001</v>
      </c>
      <c r="E6921">
        <f>Datos_climat_Sevilla!F6923</f>
        <v>0</v>
      </c>
      <c r="F6921">
        <f>Datos_climat_Sevilla!J6923/100</f>
        <v>1009.15</v>
      </c>
    </row>
    <row r="6922" spans="1:6" x14ac:dyDescent="0.25">
      <c r="A6922" s="3">
        <f>DATE(Datos_climat_Sevilla!A6924,Datos_climat_Sevilla!B6924,Datos_climat_Sevilla!C6924)+Datos_climat_Sevilla!D6924/24</f>
        <v>32797.375</v>
      </c>
      <c r="B6922">
        <f>Datos_climat_Sevilla!L6924</f>
        <v>2.1</v>
      </c>
      <c r="C6922">
        <f>Datos_climat_Sevilla!K6924</f>
        <v>280</v>
      </c>
      <c r="D6922">
        <f>Datos_climat_Sevilla!H6924</f>
        <v>16.7</v>
      </c>
      <c r="E6922">
        <f>Datos_climat_Sevilla!F6924</f>
        <v>548</v>
      </c>
      <c r="F6922">
        <f>Datos_climat_Sevilla!J6924/100</f>
        <v>1009.15</v>
      </c>
    </row>
    <row r="6923" spans="1:6" x14ac:dyDescent="0.25">
      <c r="A6923" s="3">
        <f>DATE(Datos_climat_Sevilla!A6925,Datos_climat_Sevilla!B6925,Datos_climat_Sevilla!C6925)+Datos_climat_Sevilla!D6925/24</f>
        <v>32797.416666666664</v>
      </c>
      <c r="B6923">
        <f>Datos_climat_Sevilla!L6925</f>
        <v>0</v>
      </c>
      <c r="C6923">
        <f>Datos_climat_Sevilla!K6925</f>
        <v>0</v>
      </c>
      <c r="D6923">
        <f>Datos_climat_Sevilla!H6925</f>
        <v>18.3</v>
      </c>
      <c r="E6923">
        <f>Datos_climat_Sevilla!F6925</f>
        <v>671</v>
      </c>
      <c r="F6923">
        <f>Datos_climat_Sevilla!J6925/100</f>
        <v>1009.15</v>
      </c>
    </row>
    <row r="6924" spans="1:6" x14ac:dyDescent="0.25">
      <c r="A6924" s="3">
        <f>DATE(Datos_climat_Sevilla!A6926,Datos_climat_Sevilla!B6926,Datos_climat_Sevilla!C6926)+Datos_climat_Sevilla!D6926/24</f>
        <v>32797.458333333336</v>
      </c>
      <c r="B6924">
        <f>Datos_climat_Sevilla!L6926</f>
        <v>2.1</v>
      </c>
      <c r="C6924">
        <f>Datos_climat_Sevilla!K6926</f>
        <v>230</v>
      </c>
      <c r="D6924">
        <f>Datos_climat_Sevilla!H6926</f>
        <v>20.6</v>
      </c>
      <c r="E6924">
        <f>Datos_climat_Sevilla!F6926</f>
        <v>760</v>
      </c>
      <c r="F6924">
        <f>Datos_climat_Sevilla!J6926/100</f>
        <v>1009.15</v>
      </c>
    </row>
    <row r="6925" spans="1:6" x14ac:dyDescent="0.25">
      <c r="A6925" s="3">
        <f>DATE(Datos_climat_Sevilla!A6927,Datos_climat_Sevilla!B6927,Datos_climat_Sevilla!C6927)+Datos_climat_Sevilla!D6927/24</f>
        <v>32797.5</v>
      </c>
      <c r="B6925">
        <f>Datos_climat_Sevilla!L6927</f>
        <v>1</v>
      </c>
      <c r="C6925">
        <f>Datos_climat_Sevilla!K6927</f>
        <v>999</v>
      </c>
      <c r="D6925">
        <f>Datos_climat_Sevilla!H6927</f>
        <v>22.2</v>
      </c>
      <c r="E6925">
        <f>Datos_climat_Sevilla!F6927</f>
        <v>817</v>
      </c>
      <c r="F6925">
        <f>Datos_climat_Sevilla!J6927/100</f>
        <v>1009.15</v>
      </c>
    </row>
    <row r="6926" spans="1:6" x14ac:dyDescent="0.25">
      <c r="A6926" s="3">
        <f>DATE(Datos_climat_Sevilla!A6928,Datos_climat_Sevilla!B6928,Datos_climat_Sevilla!C6928)+Datos_climat_Sevilla!D6928/24</f>
        <v>32797.541666666664</v>
      </c>
      <c r="B6926">
        <f>Datos_climat_Sevilla!L6928</f>
        <v>0</v>
      </c>
      <c r="C6926">
        <f>Datos_climat_Sevilla!K6928</f>
        <v>0</v>
      </c>
      <c r="D6926">
        <f>Datos_climat_Sevilla!H6928</f>
        <v>24.4</v>
      </c>
      <c r="E6926">
        <f>Datos_climat_Sevilla!F6928</f>
        <v>848</v>
      </c>
      <c r="F6926">
        <f>Datos_climat_Sevilla!J6928/100</f>
        <v>1009.15</v>
      </c>
    </row>
    <row r="6927" spans="1:6" x14ac:dyDescent="0.25">
      <c r="A6927" s="3">
        <f>DATE(Datos_climat_Sevilla!A6929,Datos_climat_Sevilla!B6929,Datos_climat_Sevilla!C6929)+Datos_climat_Sevilla!D6929/24</f>
        <v>32797.583333333336</v>
      </c>
      <c r="B6927">
        <f>Datos_climat_Sevilla!L6929</f>
        <v>3.1</v>
      </c>
      <c r="C6927">
        <f>Datos_climat_Sevilla!K6929</f>
        <v>190</v>
      </c>
      <c r="D6927">
        <f>Datos_climat_Sevilla!H6929</f>
        <v>26.7</v>
      </c>
      <c r="E6927">
        <f>Datos_climat_Sevilla!F6929</f>
        <v>854</v>
      </c>
      <c r="F6927">
        <f>Datos_climat_Sevilla!J6929/100</f>
        <v>1009.15</v>
      </c>
    </row>
    <row r="6928" spans="1:6" x14ac:dyDescent="0.25">
      <c r="A6928" s="3">
        <f>DATE(Datos_climat_Sevilla!A6930,Datos_climat_Sevilla!B6930,Datos_climat_Sevilla!C6930)+Datos_climat_Sevilla!D6930/24</f>
        <v>32797.625</v>
      </c>
      <c r="B6928">
        <f>Datos_climat_Sevilla!L6930</f>
        <v>2.6</v>
      </c>
      <c r="C6928">
        <f>Datos_climat_Sevilla!K6930</f>
        <v>220</v>
      </c>
      <c r="D6928">
        <f>Datos_climat_Sevilla!H6930</f>
        <v>27.2</v>
      </c>
      <c r="E6928">
        <f>Datos_climat_Sevilla!F6930</f>
        <v>829</v>
      </c>
      <c r="F6928">
        <f>Datos_climat_Sevilla!J6930/100</f>
        <v>1009.15</v>
      </c>
    </row>
    <row r="6929" spans="1:6" x14ac:dyDescent="0.25">
      <c r="A6929" s="3">
        <f>DATE(Datos_climat_Sevilla!A6931,Datos_climat_Sevilla!B6931,Datos_climat_Sevilla!C6931)+Datos_climat_Sevilla!D6931/24</f>
        <v>32797.666666666664</v>
      </c>
      <c r="B6929">
        <f>Datos_climat_Sevilla!L6931</f>
        <v>3.1</v>
      </c>
      <c r="C6929">
        <f>Datos_climat_Sevilla!K6931</f>
        <v>210</v>
      </c>
      <c r="D6929">
        <f>Datos_climat_Sevilla!H6931</f>
        <v>27.8</v>
      </c>
      <c r="E6929">
        <f>Datos_climat_Sevilla!F6931</f>
        <v>779</v>
      </c>
      <c r="F6929">
        <f>Datos_climat_Sevilla!J6931/100</f>
        <v>1009.15</v>
      </c>
    </row>
    <row r="6930" spans="1:6" x14ac:dyDescent="0.25">
      <c r="A6930" s="3">
        <f>DATE(Datos_climat_Sevilla!A6932,Datos_climat_Sevilla!B6932,Datos_climat_Sevilla!C6932)+Datos_climat_Sevilla!D6932/24</f>
        <v>32797.708333333336</v>
      </c>
      <c r="B6930">
        <f>Datos_climat_Sevilla!L6932</f>
        <v>4.0999999999999996</v>
      </c>
      <c r="C6930">
        <f>Datos_climat_Sevilla!K6932</f>
        <v>220</v>
      </c>
      <c r="D6930">
        <f>Datos_climat_Sevilla!H6932</f>
        <v>27.2</v>
      </c>
      <c r="E6930">
        <f>Datos_climat_Sevilla!F6932</f>
        <v>703</v>
      </c>
      <c r="F6930">
        <f>Datos_climat_Sevilla!J6932/100</f>
        <v>1009.15</v>
      </c>
    </row>
    <row r="6931" spans="1:6" x14ac:dyDescent="0.25">
      <c r="A6931" s="3">
        <f>DATE(Datos_climat_Sevilla!A6933,Datos_climat_Sevilla!B6933,Datos_climat_Sevilla!C6933)+Datos_climat_Sevilla!D6933/24</f>
        <v>32797.75</v>
      </c>
      <c r="B6931">
        <f>Datos_climat_Sevilla!L6933</f>
        <v>4.0999999999999996</v>
      </c>
      <c r="C6931">
        <f>Datos_climat_Sevilla!K6933</f>
        <v>220</v>
      </c>
      <c r="D6931">
        <f>Datos_climat_Sevilla!H6933</f>
        <v>26.1</v>
      </c>
      <c r="E6931">
        <f>Datos_climat_Sevilla!F6933</f>
        <v>583</v>
      </c>
      <c r="F6931">
        <f>Datos_climat_Sevilla!J6933/100</f>
        <v>1009.15</v>
      </c>
    </row>
    <row r="6932" spans="1:6" x14ac:dyDescent="0.25">
      <c r="A6932" s="3">
        <f>DATE(Datos_climat_Sevilla!A6934,Datos_climat_Sevilla!B6934,Datos_climat_Sevilla!C6934)+Datos_climat_Sevilla!D6934/24</f>
        <v>32797.791666666664</v>
      </c>
      <c r="B6932">
        <f>Datos_climat_Sevilla!L6934</f>
        <v>4.0999999999999996</v>
      </c>
      <c r="C6932">
        <f>Datos_climat_Sevilla!K6934</f>
        <v>210</v>
      </c>
      <c r="D6932">
        <f>Datos_climat_Sevilla!H6934</f>
        <v>25</v>
      </c>
      <c r="E6932">
        <f>Datos_climat_Sevilla!F6934</f>
        <v>0</v>
      </c>
      <c r="F6932">
        <f>Datos_climat_Sevilla!J6934/100</f>
        <v>1009.15</v>
      </c>
    </row>
    <row r="6933" spans="1:6" x14ac:dyDescent="0.25">
      <c r="A6933" s="3">
        <f>DATE(Datos_climat_Sevilla!A6935,Datos_climat_Sevilla!B6935,Datos_climat_Sevilla!C6935)+Datos_climat_Sevilla!D6935/24</f>
        <v>32797.833333333336</v>
      </c>
      <c r="B6933">
        <f>Datos_climat_Sevilla!L6935</f>
        <v>1.5</v>
      </c>
      <c r="C6933">
        <f>Datos_climat_Sevilla!K6935</f>
        <v>240</v>
      </c>
      <c r="D6933">
        <f>Datos_climat_Sevilla!H6935</f>
        <v>23.3</v>
      </c>
      <c r="E6933">
        <f>Datos_climat_Sevilla!F6935</f>
        <v>0</v>
      </c>
      <c r="F6933">
        <f>Datos_climat_Sevilla!J6935/100</f>
        <v>1009.15</v>
      </c>
    </row>
    <row r="6934" spans="1:6" x14ac:dyDescent="0.25">
      <c r="A6934" s="3">
        <f>DATE(Datos_climat_Sevilla!A6936,Datos_climat_Sevilla!B6936,Datos_climat_Sevilla!C6936)+Datos_climat_Sevilla!D6936/24</f>
        <v>32797.875</v>
      </c>
      <c r="B6934">
        <f>Datos_climat_Sevilla!L6936</f>
        <v>3.1</v>
      </c>
      <c r="C6934">
        <f>Datos_climat_Sevilla!K6936</f>
        <v>290</v>
      </c>
      <c r="D6934">
        <f>Datos_climat_Sevilla!H6936</f>
        <v>21.7</v>
      </c>
      <c r="E6934">
        <f>Datos_climat_Sevilla!F6936</f>
        <v>0</v>
      </c>
      <c r="F6934">
        <f>Datos_climat_Sevilla!J6936/100</f>
        <v>1009.15</v>
      </c>
    </row>
    <row r="6935" spans="1:6" x14ac:dyDescent="0.25">
      <c r="A6935" s="3">
        <f>DATE(Datos_climat_Sevilla!A6937,Datos_climat_Sevilla!B6937,Datos_climat_Sevilla!C6937)+Datos_climat_Sevilla!D6937/24</f>
        <v>32797.916666666664</v>
      </c>
      <c r="B6935">
        <f>Datos_climat_Sevilla!L6937</f>
        <v>3.1</v>
      </c>
      <c r="C6935">
        <f>Datos_climat_Sevilla!K6937</f>
        <v>270</v>
      </c>
      <c r="D6935">
        <f>Datos_climat_Sevilla!H6937</f>
        <v>20.6</v>
      </c>
      <c r="E6935">
        <f>Datos_climat_Sevilla!F6937</f>
        <v>0</v>
      </c>
      <c r="F6935">
        <f>Datos_climat_Sevilla!J6937/100</f>
        <v>1009.15</v>
      </c>
    </row>
    <row r="6936" spans="1:6" x14ac:dyDescent="0.25">
      <c r="A6936" s="3">
        <f>DATE(Datos_climat_Sevilla!A6938,Datos_climat_Sevilla!B6938,Datos_climat_Sevilla!C6938)+Datos_climat_Sevilla!D6938/24</f>
        <v>32797.958333333336</v>
      </c>
      <c r="B6936">
        <f>Datos_climat_Sevilla!L6938</f>
        <v>1.5</v>
      </c>
      <c r="C6936">
        <f>Datos_climat_Sevilla!K6938</f>
        <v>240</v>
      </c>
      <c r="D6936">
        <f>Datos_climat_Sevilla!H6938</f>
        <v>19.399999999999999</v>
      </c>
      <c r="E6936">
        <f>Datos_climat_Sevilla!F6938</f>
        <v>0</v>
      </c>
      <c r="F6936">
        <f>Datos_climat_Sevilla!J6938/100</f>
        <v>1009.15</v>
      </c>
    </row>
    <row r="6937" spans="1:6" x14ac:dyDescent="0.25">
      <c r="A6937" s="3">
        <f>DATE(Datos_climat_Sevilla!A6939,Datos_climat_Sevilla!B6939,Datos_climat_Sevilla!C6939)+Datos_climat_Sevilla!D6939/24</f>
        <v>32798</v>
      </c>
      <c r="B6937">
        <f>Datos_climat_Sevilla!L6939</f>
        <v>2.6</v>
      </c>
      <c r="C6937">
        <f>Datos_climat_Sevilla!K6939</f>
        <v>300</v>
      </c>
      <c r="D6937">
        <f>Datos_climat_Sevilla!H6939</f>
        <v>18.899999999999999</v>
      </c>
      <c r="E6937">
        <f>Datos_climat_Sevilla!F6939</f>
        <v>0</v>
      </c>
      <c r="F6937">
        <f>Datos_climat_Sevilla!J6939/100</f>
        <v>1009.15</v>
      </c>
    </row>
    <row r="6938" spans="1:6" x14ac:dyDescent="0.25">
      <c r="A6938" s="3">
        <f>DATE(Datos_climat_Sevilla!A6940,Datos_climat_Sevilla!B6940,Datos_climat_Sevilla!C6940)+Datos_climat_Sevilla!D6940/24</f>
        <v>32798.041666666664</v>
      </c>
      <c r="B6938">
        <f>Datos_climat_Sevilla!L6940</f>
        <v>2.1</v>
      </c>
      <c r="C6938">
        <f>Datos_climat_Sevilla!K6940</f>
        <v>330</v>
      </c>
      <c r="D6938">
        <f>Datos_climat_Sevilla!H6940</f>
        <v>18.3</v>
      </c>
      <c r="E6938">
        <f>Datos_climat_Sevilla!F6940</f>
        <v>0</v>
      </c>
      <c r="F6938">
        <f>Datos_climat_Sevilla!J6940/100</f>
        <v>1009.15</v>
      </c>
    </row>
    <row r="6939" spans="1:6" x14ac:dyDescent="0.25">
      <c r="A6939" s="3">
        <f>DATE(Datos_climat_Sevilla!A6941,Datos_climat_Sevilla!B6941,Datos_climat_Sevilla!C6941)+Datos_climat_Sevilla!D6941/24</f>
        <v>32798.083333333336</v>
      </c>
      <c r="B6939">
        <f>Datos_climat_Sevilla!L6941</f>
        <v>1</v>
      </c>
      <c r="C6939">
        <f>Datos_climat_Sevilla!K6941</f>
        <v>290</v>
      </c>
      <c r="D6939">
        <f>Datos_climat_Sevilla!H6941</f>
        <v>17.8</v>
      </c>
      <c r="E6939">
        <f>Datos_climat_Sevilla!F6941</f>
        <v>0</v>
      </c>
      <c r="F6939">
        <f>Datos_climat_Sevilla!J6941/100</f>
        <v>1009.15</v>
      </c>
    </row>
    <row r="6940" spans="1:6" x14ac:dyDescent="0.25">
      <c r="A6940" s="3">
        <f>DATE(Datos_climat_Sevilla!A6942,Datos_climat_Sevilla!B6942,Datos_climat_Sevilla!C6942)+Datos_climat_Sevilla!D6942/24</f>
        <v>32798.125</v>
      </c>
      <c r="B6940">
        <f>Datos_climat_Sevilla!L6942</f>
        <v>0</v>
      </c>
      <c r="C6940">
        <f>Datos_climat_Sevilla!K6942</f>
        <v>0</v>
      </c>
      <c r="D6940">
        <f>Datos_climat_Sevilla!H6942</f>
        <v>17.2</v>
      </c>
      <c r="E6940">
        <f>Datos_climat_Sevilla!F6942</f>
        <v>0</v>
      </c>
      <c r="F6940">
        <f>Datos_climat_Sevilla!J6942/100</f>
        <v>1009.15</v>
      </c>
    </row>
    <row r="6941" spans="1:6" x14ac:dyDescent="0.25">
      <c r="A6941" s="3">
        <f>DATE(Datos_climat_Sevilla!A6943,Datos_climat_Sevilla!B6943,Datos_climat_Sevilla!C6943)+Datos_climat_Sevilla!D6943/24</f>
        <v>32798.166666666664</v>
      </c>
      <c r="B6941">
        <f>Datos_climat_Sevilla!L6943</f>
        <v>1</v>
      </c>
      <c r="C6941">
        <f>Datos_climat_Sevilla!K6943</f>
        <v>330</v>
      </c>
      <c r="D6941">
        <f>Datos_climat_Sevilla!H6943</f>
        <v>16.7</v>
      </c>
      <c r="E6941">
        <f>Datos_climat_Sevilla!F6943</f>
        <v>0</v>
      </c>
      <c r="F6941">
        <f>Datos_climat_Sevilla!J6943/100</f>
        <v>1009.15</v>
      </c>
    </row>
    <row r="6942" spans="1:6" x14ac:dyDescent="0.25">
      <c r="A6942" s="3">
        <f>DATE(Datos_climat_Sevilla!A6944,Datos_climat_Sevilla!B6944,Datos_climat_Sevilla!C6944)+Datos_climat_Sevilla!D6944/24</f>
        <v>32798.208333333336</v>
      </c>
      <c r="B6942">
        <f>Datos_climat_Sevilla!L6944</f>
        <v>0</v>
      </c>
      <c r="C6942">
        <f>Datos_climat_Sevilla!K6944</f>
        <v>0</v>
      </c>
      <c r="D6942">
        <f>Datos_climat_Sevilla!H6944</f>
        <v>16.100000000000001</v>
      </c>
      <c r="E6942">
        <f>Datos_climat_Sevilla!F6944</f>
        <v>0</v>
      </c>
      <c r="F6942">
        <f>Datos_climat_Sevilla!J6944/100</f>
        <v>1009.15</v>
      </c>
    </row>
    <row r="6943" spans="1:6" x14ac:dyDescent="0.25">
      <c r="A6943" s="3">
        <f>DATE(Datos_climat_Sevilla!A6945,Datos_climat_Sevilla!B6945,Datos_climat_Sevilla!C6945)+Datos_climat_Sevilla!D6945/24</f>
        <v>32798.25</v>
      </c>
      <c r="B6943">
        <f>Datos_climat_Sevilla!L6945</f>
        <v>0</v>
      </c>
      <c r="C6943">
        <f>Datos_climat_Sevilla!K6945</f>
        <v>0</v>
      </c>
      <c r="D6943">
        <f>Datos_climat_Sevilla!H6945</f>
        <v>15</v>
      </c>
      <c r="E6943">
        <f>Datos_climat_Sevilla!F6945</f>
        <v>0</v>
      </c>
      <c r="F6943">
        <f>Datos_climat_Sevilla!J6945/100</f>
        <v>1009.15</v>
      </c>
    </row>
    <row r="6944" spans="1:6" x14ac:dyDescent="0.25">
      <c r="A6944" s="3">
        <f>DATE(Datos_climat_Sevilla!A6946,Datos_climat_Sevilla!B6946,Datos_climat_Sevilla!C6946)+Datos_climat_Sevilla!D6946/24</f>
        <v>32798.291666666664</v>
      </c>
      <c r="B6944">
        <f>Datos_climat_Sevilla!L6946</f>
        <v>1</v>
      </c>
      <c r="C6944">
        <f>Datos_climat_Sevilla!K6946</f>
        <v>60</v>
      </c>
      <c r="D6944">
        <f>Datos_climat_Sevilla!H6946</f>
        <v>15</v>
      </c>
      <c r="E6944">
        <f>Datos_climat_Sevilla!F6946</f>
        <v>0</v>
      </c>
      <c r="F6944">
        <f>Datos_climat_Sevilla!J6946/100</f>
        <v>1009.15</v>
      </c>
    </row>
    <row r="6945" spans="1:6" x14ac:dyDescent="0.25">
      <c r="A6945" s="3">
        <f>DATE(Datos_climat_Sevilla!A6947,Datos_climat_Sevilla!B6947,Datos_climat_Sevilla!C6947)+Datos_climat_Sevilla!D6947/24</f>
        <v>32798.333333333336</v>
      </c>
      <c r="B6945">
        <f>Datos_climat_Sevilla!L6947</f>
        <v>1.2</v>
      </c>
      <c r="C6945">
        <f>Datos_climat_Sevilla!K6947</f>
        <v>999</v>
      </c>
      <c r="D6945">
        <f>Datos_climat_Sevilla!H6947</f>
        <v>15</v>
      </c>
      <c r="E6945">
        <f>Datos_climat_Sevilla!F6947</f>
        <v>0</v>
      </c>
      <c r="F6945">
        <f>Datos_climat_Sevilla!J6947/100</f>
        <v>1009.15</v>
      </c>
    </row>
    <row r="6946" spans="1:6" x14ac:dyDescent="0.25">
      <c r="A6946" s="3">
        <f>DATE(Datos_climat_Sevilla!A6948,Datos_climat_Sevilla!B6948,Datos_climat_Sevilla!C6948)+Datos_climat_Sevilla!D6948/24</f>
        <v>32798.375</v>
      </c>
      <c r="B6946">
        <f>Datos_climat_Sevilla!L6948</f>
        <v>1.5</v>
      </c>
      <c r="C6946">
        <f>Datos_climat_Sevilla!K6948</f>
        <v>10</v>
      </c>
      <c r="D6946">
        <f>Datos_climat_Sevilla!H6948</f>
        <v>16.100000000000001</v>
      </c>
      <c r="E6946">
        <f>Datos_climat_Sevilla!F6948</f>
        <v>88</v>
      </c>
      <c r="F6946">
        <f>Datos_climat_Sevilla!J6948/100</f>
        <v>1009.15</v>
      </c>
    </row>
    <row r="6947" spans="1:6" x14ac:dyDescent="0.25">
      <c r="A6947" s="3">
        <f>DATE(Datos_climat_Sevilla!A6949,Datos_climat_Sevilla!B6949,Datos_climat_Sevilla!C6949)+Datos_climat_Sevilla!D6949/24</f>
        <v>32798.416666666664</v>
      </c>
      <c r="B6947">
        <f>Datos_climat_Sevilla!L6949</f>
        <v>0</v>
      </c>
      <c r="C6947">
        <f>Datos_climat_Sevilla!K6949</f>
        <v>0</v>
      </c>
      <c r="D6947">
        <f>Datos_climat_Sevilla!H6949</f>
        <v>17.2</v>
      </c>
      <c r="E6947">
        <f>Datos_climat_Sevilla!F6949</f>
        <v>400</v>
      </c>
      <c r="F6947">
        <f>Datos_climat_Sevilla!J6949/100</f>
        <v>1009.15</v>
      </c>
    </row>
    <row r="6948" spans="1:6" x14ac:dyDescent="0.25">
      <c r="A6948" s="3">
        <f>DATE(Datos_climat_Sevilla!A6950,Datos_climat_Sevilla!B6950,Datos_climat_Sevilla!C6950)+Datos_climat_Sevilla!D6950/24</f>
        <v>32798.458333333336</v>
      </c>
      <c r="B6948">
        <f>Datos_climat_Sevilla!L6950</f>
        <v>0</v>
      </c>
      <c r="C6948">
        <f>Datos_climat_Sevilla!K6950</f>
        <v>0</v>
      </c>
      <c r="D6948">
        <f>Datos_climat_Sevilla!H6950</f>
        <v>18.899999999999999</v>
      </c>
      <c r="E6948">
        <f>Datos_climat_Sevilla!F6950</f>
        <v>570</v>
      </c>
      <c r="F6948">
        <f>Datos_climat_Sevilla!J6950/100</f>
        <v>1009.15</v>
      </c>
    </row>
    <row r="6949" spans="1:6" x14ac:dyDescent="0.25">
      <c r="A6949" s="3">
        <f>DATE(Datos_climat_Sevilla!A6951,Datos_climat_Sevilla!B6951,Datos_climat_Sevilla!C6951)+Datos_climat_Sevilla!D6951/24</f>
        <v>32798.5</v>
      </c>
      <c r="B6949">
        <f>Datos_climat_Sevilla!L6951</f>
        <v>0</v>
      </c>
      <c r="C6949">
        <f>Datos_climat_Sevilla!K6951</f>
        <v>999</v>
      </c>
      <c r="D6949">
        <f>Datos_climat_Sevilla!H6951</f>
        <v>20.6</v>
      </c>
      <c r="E6949">
        <f>Datos_climat_Sevilla!F6951</f>
        <v>526</v>
      </c>
      <c r="F6949">
        <f>Datos_climat_Sevilla!J6951/100</f>
        <v>1009.15</v>
      </c>
    </row>
    <row r="6950" spans="1:6" x14ac:dyDescent="0.25">
      <c r="A6950" s="3">
        <f>DATE(Datos_climat_Sevilla!A6952,Datos_climat_Sevilla!B6952,Datos_climat_Sevilla!C6952)+Datos_climat_Sevilla!D6952/24</f>
        <v>32798.541666666664</v>
      </c>
      <c r="B6950">
        <f>Datos_climat_Sevilla!L6952</f>
        <v>0</v>
      </c>
      <c r="C6950">
        <f>Datos_climat_Sevilla!K6952</f>
        <v>0</v>
      </c>
      <c r="D6950">
        <f>Datos_climat_Sevilla!H6952</f>
        <v>22.8</v>
      </c>
      <c r="E6950">
        <f>Datos_climat_Sevilla!F6952</f>
        <v>586</v>
      </c>
      <c r="F6950">
        <f>Datos_climat_Sevilla!J6952/100</f>
        <v>1009.15</v>
      </c>
    </row>
    <row r="6951" spans="1:6" x14ac:dyDescent="0.25">
      <c r="A6951" s="3">
        <f>DATE(Datos_climat_Sevilla!A6953,Datos_climat_Sevilla!B6953,Datos_climat_Sevilla!C6953)+Datos_climat_Sevilla!D6953/24</f>
        <v>32798.583333333336</v>
      </c>
      <c r="B6951">
        <f>Datos_climat_Sevilla!L6953</f>
        <v>1.5</v>
      </c>
      <c r="C6951">
        <f>Datos_climat_Sevilla!K6953</f>
        <v>300</v>
      </c>
      <c r="D6951">
        <f>Datos_climat_Sevilla!H6953</f>
        <v>24.4</v>
      </c>
      <c r="E6951">
        <f>Datos_climat_Sevilla!F6953</f>
        <v>441</v>
      </c>
      <c r="F6951">
        <f>Datos_climat_Sevilla!J6953/100</f>
        <v>1009.15</v>
      </c>
    </row>
    <row r="6952" spans="1:6" x14ac:dyDescent="0.25">
      <c r="A6952" s="3">
        <f>DATE(Datos_climat_Sevilla!A6954,Datos_climat_Sevilla!B6954,Datos_climat_Sevilla!C6954)+Datos_climat_Sevilla!D6954/24</f>
        <v>32798.625</v>
      </c>
      <c r="B6952">
        <f>Datos_climat_Sevilla!L6954</f>
        <v>2.1</v>
      </c>
      <c r="C6952">
        <f>Datos_climat_Sevilla!K6954</f>
        <v>260</v>
      </c>
      <c r="D6952">
        <f>Datos_climat_Sevilla!H6954</f>
        <v>25.6</v>
      </c>
      <c r="E6952">
        <f>Datos_climat_Sevilla!F6954</f>
        <v>422</v>
      </c>
      <c r="F6952">
        <f>Datos_climat_Sevilla!J6954/100</f>
        <v>1009.15</v>
      </c>
    </row>
    <row r="6953" spans="1:6" x14ac:dyDescent="0.25">
      <c r="A6953" s="3">
        <f>DATE(Datos_climat_Sevilla!A6955,Datos_climat_Sevilla!B6955,Datos_climat_Sevilla!C6955)+Datos_climat_Sevilla!D6955/24</f>
        <v>32798.666666666664</v>
      </c>
      <c r="B6953">
        <f>Datos_climat_Sevilla!L6955</f>
        <v>2.1</v>
      </c>
      <c r="C6953">
        <f>Datos_climat_Sevilla!K6955</f>
        <v>260</v>
      </c>
      <c r="D6953">
        <f>Datos_climat_Sevilla!H6955</f>
        <v>26.1</v>
      </c>
      <c r="E6953">
        <f>Datos_climat_Sevilla!F6955</f>
        <v>662</v>
      </c>
      <c r="F6953">
        <f>Datos_climat_Sevilla!J6955/100</f>
        <v>1009.15</v>
      </c>
    </row>
    <row r="6954" spans="1:6" x14ac:dyDescent="0.25">
      <c r="A6954" s="3">
        <f>DATE(Datos_climat_Sevilla!A6956,Datos_climat_Sevilla!B6956,Datos_climat_Sevilla!C6956)+Datos_climat_Sevilla!D6956/24</f>
        <v>32798.708333333336</v>
      </c>
      <c r="B6954">
        <f>Datos_climat_Sevilla!L6956</f>
        <v>3.1</v>
      </c>
      <c r="C6954">
        <f>Datos_climat_Sevilla!K6956</f>
        <v>280</v>
      </c>
      <c r="D6954">
        <f>Datos_climat_Sevilla!H6956</f>
        <v>25.6</v>
      </c>
      <c r="E6954">
        <f>Datos_climat_Sevilla!F6956</f>
        <v>653</v>
      </c>
      <c r="F6954">
        <f>Datos_climat_Sevilla!J6956/100</f>
        <v>1009.15</v>
      </c>
    </row>
    <row r="6955" spans="1:6" x14ac:dyDescent="0.25">
      <c r="A6955" s="3">
        <f>DATE(Datos_climat_Sevilla!A6957,Datos_climat_Sevilla!B6957,Datos_climat_Sevilla!C6957)+Datos_climat_Sevilla!D6957/24</f>
        <v>32798.75</v>
      </c>
      <c r="B6955">
        <f>Datos_climat_Sevilla!L6957</f>
        <v>5.0999999999999996</v>
      </c>
      <c r="C6955">
        <f>Datos_climat_Sevilla!K6957</f>
        <v>280</v>
      </c>
      <c r="D6955">
        <f>Datos_climat_Sevilla!H6957</f>
        <v>24.4</v>
      </c>
      <c r="E6955">
        <f>Datos_climat_Sevilla!F6957</f>
        <v>255</v>
      </c>
      <c r="F6955">
        <f>Datos_climat_Sevilla!J6957/100</f>
        <v>1009.15</v>
      </c>
    </row>
    <row r="6956" spans="1:6" x14ac:dyDescent="0.25">
      <c r="A6956" s="3">
        <f>DATE(Datos_climat_Sevilla!A6958,Datos_climat_Sevilla!B6958,Datos_climat_Sevilla!C6958)+Datos_climat_Sevilla!D6958/24</f>
        <v>32798.791666666664</v>
      </c>
      <c r="B6956">
        <f>Datos_climat_Sevilla!L6958</f>
        <v>6.2</v>
      </c>
      <c r="C6956">
        <f>Datos_climat_Sevilla!K6958</f>
        <v>30</v>
      </c>
      <c r="D6956">
        <f>Datos_climat_Sevilla!H6958</f>
        <v>23.3</v>
      </c>
      <c r="E6956">
        <f>Datos_climat_Sevilla!F6958</f>
        <v>0</v>
      </c>
      <c r="F6956">
        <f>Datos_climat_Sevilla!J6958/100</f>
        <v>1009.15</v>
      </c>
    </row>
    <row r="6957" spans="1:6" x14ac:dyDescent="0.25">
      <c r="A6957" s="3">
        <f>DATE(Datos_climat_Sevilla!A6959,Datos_climat_Sevilla!B6959,Datos_climat_Sevilla!C6959)+Datos_climat_Sevilla!D6959/24</f>
        <v>32798.833333333336</v>
      </c>
      <c r="B6957">
        <f>Datos_climat_Sevilla!L6959</f>
        <v>1.5</v>
      </c>
      <c r="C6957">
        <f>Datos_climat_Sevilla!K6959</f>
        <v>60</v>
      </c>
      <c r="D6957">
        <f>Datos_climat_Sevilla!H6959</f>
        <v>21.1</v>
      </c>
      <c r="E6957">
        <f>Datos_climat_Sevilla!F6959</f>
        <v>0</v>
      </c>
      <c r="F6957">
        <f>Datos_climat_Sevilla!J6959/100</f>
        <v>1009.15</v>
      </c>
    </row>
    <row r="6958" spans="1:6" x14ac:dyDescent="0.25">
      <c r="A6958" s="3">
        <f>DATE(Datos_climat_Sevilla!A6960,Datos_climat_Sevilla!B6960,Datos_climat_Sevilla!C6960)+Datos_climat_Sevilla!D6960/24</f>
        <v>32798.875</v>
      </c>
      <c r="B6958">
        <f>Datos_climat_Sevilla!L6960</f>
        <v>1.5</v>
      </c>
      <c r="C6958">
        <f>Datos_climat_Sevilla!K6960</f>
        <v>160</v>
      </c>
      <c r="D6958">
        <f>Datos_climat_Sevilla!H6960</f>
        <v>20</v>
      </c>
      <c r="E6958">
        <f>Datos_climat_Sevilla!F6960</f>
        <v>0</v>
      </c>
      <c r="F6958">
        <f>Datos_climat_Sevilla!J6960/100</f>
        <v>1009.15</v>
      </c>
    </row>
    <row r="6959" spans="1:6" x14ac:dyDescent="0.25">
      <c r="A6959" s="3">
        <f>DATE(Datos_climat_Sevilla!A6961,Datos_climat_Sevilla!B6961,Datos_climat_Sevilla!C6961)+Datos_climat_Sevilla!D6961/24</f>
        <v>32798.916666666664</v>
      </c>
      <c r="B6959">
        <f>Datos_climat_Sevilla!L6961</f>
        <v>0</v>
      </c>
      <c r="C6959">
        <f>Datos_climat_Sevilla!K6961</f>
        <v>0</v>
      </c>
      <c r="D6959">
        <f>Datos_climat_Sevilla!H6961</f>
        <v>19.399999999999999</v>
      </c>
      <c r="E6959">
        <f>Datos_climat_Sevilla!F6961</f>
        <v>0</v>
      </c>
      <c r="F6959">
        <f>Datos_climat_Sevilla!J6961/100</f>
        <v>1009.15</v>
      </c>
    </row>
    <row r="6960" spans="1:6" x14ac:dyDescent="0.25">
      <c r="A6960" s="3">
        <f>DATE(Datos_climat_Sevilla!A6962,Datos_climat_Sevilla!B6962,Datos_climat_Sevilla!C6962)+Datos_climat_Sevilla!D6962/24</f>
        <v>32798.958333333336</v>
      </c>
      <c r="B6960">
        <f>Datos_climat_Sevilla!L6962</f>
        <v>2.1</v>
      </c>
      <c r="C6960">
        <f>Datos_climat_Sevilla!K6962</f>
        <v>120</v>
      </c>
      <c r="D6960">
        <f>Datos_climat_Sevilla!H6962</f>
        <v>18.899999999999999</v>
      </c>
      <c r="E6960">
        <f>Datos_climat_Sevilla!F6962</f>
        <v>0</v>
      </c>
      <c r="F6960">
        <f>Datos_climat_Sevilla!J6962/100</f>
        <v>1009.15</v>
      </c>
    </row>
    <row r="6961" spans="1:6" x14ac:dyDescent="0.25">
      <c r="A6961" s="3">
        <f>DATE(Datos_climat_Sevilla!A6963,Datos_climat_Sevilla!B6963,Datos_climat_Sevilla!C6963)+Datos_climat_Sevilla!D6963/24</f>
        <v>32799</v>
      </c>
      <c r="B6961">
        <f>Datos_climat_Sevilla!L6963</f>
        <v>0</v>
      </c>
      <c r="C6961">
        <f>Datos_climat_Sevilla!K6963</f>
        <v>0</v>
      </c>
      <c r="D6961">
        <f>Datos_climat_Sevilla!H6963</f>
        <v>17.8</v>
      </c>
      <c r="E6961">
        <f>Datos_climat_Sevilla!F6963</f>
        <v>0</v>
      </c>
      <c r="F6961">
        <f>Datos_climat_Sevilla!J6963/100</f>
        <v>1009.15</v>
      </c>
    </row>
    <row r="6962" spans="1:6" x14ac:dyDescent="0.25">
      <c r="A6962" s="3">
        <f>DATE(Datos_climat_Sevilla!A6964,Datos_climat_Sevilla!B6964,Datos_climat_Sevilla!C6964)+Datos_climat_Sevilla!D6964/24</f>
        <v>32799.041666666664</v>
      </c>
      <c r="B6962">
        <f>Datos_climat_Sevilla!L6964</f>
        <v>0</v>
      </c>
      <c r="C6962">
        <f>Datos_climat_Sevilla!K6964</f>
        <v>0</v>
      </c>
      <c r="D6962">
        <f>Datos_climat_Sevilla!H6964</f>
        <v>17.8</v>
      </c>
      <c r="E6962">
        <f>Datos_climat_Sevilla!F6964</f>
        <v>0</v>
      </c>
      <c r="F6962">
        <f>Datos_climat_Sevilla!J6964/100</f>
        <v>1009.15</v>
      </c>
    </row>
    <row r="6963" spans="1:6" x14ac:dyDescent="0.25">
      <c r="A6963" s="3">
        <f>DATE(Datos_climat_Sevilla!A6965,Datos_climat_Sevilla!B6965,Datos_climat_Sevilla!C6965)+Datos_climat_Sevilla!D6965/24</f>
        <v>32799.083333333336</v>
      </c>
      <c r="B6963">
        <f>Datos_climat_Sevilla!L6965</f>
        <v>0</v>
      </c>
      <c r="C6963">
        <f>Datos_climat_Sevilla!K6965</f>
        <v>0</v>
      </c>
      <c r="D6963">
        <f>Datos_climat_Sevilla!H6965</f>
        <v>17.2</v>
      </c>
      <c r="E6963">
        <f>Datos_climat_Sevilla!F6965</f>
        <v>0</v>
      </c>
      <c r="F6963">
        <f>Datos_climat_Sevilla!J6965/100</f>
        <v>1009.15</v>
      </c>
    </row>
    <row r="6964" spans="1:6" x14ac:dyDescent="0.25">
      <c r="A6964" s="3">
        <f>DATE(Datos_climat_Sevilla!A6966,Datos_climat_Sevilla!B6966,Datos_climat_Sevilla!C6966)+Datos_climat_Sevilla!D6966/24</f>
        <v>32799.125</v>
      </c>
      <c r="B6964">
        <f>Datos_climat_Sevilla!L6966</f>
        <v>1</v>
      </c>
      <c r="C6964">
        <f>Datos_climat_Sevilla!K6966</f>
        <v>10</v>
      </c>
      <c r="D6964">
        <f>Datos_climat_Sevilla!H6966</f>
        <v>16.100000000000001</v>
      </c>
      <c r="E6964">
        <f>Datos_climat_Sevilla!F6966</f>
        <v>0</v>
      </c>
      <c r="F6964">
        <f>Datos_climat_Sevilla!J6966/100</f>
        <v>1009.15</v>
      </c>
    </row>
    <row r="6965" spans="1:6" x14ac:dyDescent="0.25">
      <c r="A6965" s="3">
        <f>DATE(Datos_climat_Sevilla!A6967,Datos_climat_Sevilla!B6967,Datos_climat_Sevilla!C6967)+Datos_climat_Sevilla!D6967/24</f>
        <v>32799.166666666664</v>
      </c>
      <c r="B6965">
        <f>Datos_climat_Sevilla!L6967</f>
        <v>0</v>
      </c>
      <c r="C6965">
        <f>Datos_climat_Sevilla!K6967</f>
        <v>0</v>
      </c>
      <c r="D6965">
        <f>Datos_climat_Sevilla!H6967</f>
        <v>15</v>
      </c>
      <c r="E6965">
        <f>Datos_climat_Sevilla!F6967</f>
        <v>0</v>
      </c>
      <c r="F6965">
        <f>Datos_climat_Sevilla!J6967/100</f>
        <v>1009.15</v>
      </c>
    </row>
    <row r="6966" spans="1:6" x14ac:dyDescent="0.25">
      <c r="A6966" s="3">
        <f>DATE(Datos_climat_Sevilla!A6968,Datos_climat_Sevilla!B6968,Datos_climat_Sevilla!C6968)+Datos_climat_Sevilla!D6968/24</f>
        <v>32799.208333333336</v>
      </c>
      <c r="B6966">
        <f>Datos_climat_Sevilla!L6968</f>
        <v>1.5</v>
      </c>
      <c r="C6966">
        <f>Datos_climat_Sevilla!K6968</f>
        <v>40</v>
      </c>
      <c r="D6966">
        <f>Datos_climat_Sevilla!H6968</f>
        <v>13.9</v>
      </c>
      <c r="E6966">
        <f>Datos_climat_Sevilla!F6968</f>
        <v>0</v>
      </c>
      <c r="F6966">
        <f>Datos_climat_Sevilla!J6968/100</f>
        <v>1009.15</v>
      </c>
    </row>
    <row r="6967" spans="1:6" x14ac:dyDescent="0.25">
      <c r="A6967" s="3">
        <f>DATE(Datos_climat_Sevilla!A6969,Datos_climat_Sevilla!B6969,Datos_climat_Sevilla!C6969)+Datos_climat_Sevilla!D6969/24</f>
        <v>32799.25</v>
      </c>
      <c r="B6967">
        <f>Datos_climat_Sevilla!L6969</f>
        <v>0</v>
      </c>
      <c r="C6967">
        <f>Datos_climat_Sevilla!K6969</f>
        <v>0</v>
      </c>
      <c r="D6967">
        <f>Datos_climat_Sevilla!H6969</f>
        <v>13.3</v>
      </c>
      <c r="E6967">
        <f>Datos_climat_Sevilla!F6969</f>
        <v>0</v>
      </c>
      <c r="F6967">
        <f>Datos_climat_Sevilla!J6969/100</f>
        <v>1009.15</v>
      </c>
    </row>
    <row r="6968" spans="1:6" x14ac:dyDescent="0.25">
      <c r="A6968" s="3">
        <f>DATE(Datos_climat_Sevilla!A6970,Datos_climat_Sevilla!B6970,Datos_climat_Sevilla!C6970)+Datos_climat_Sevilla!D6970/24</f>
        <v>32799.291666666664</v>
      </c>
      <c r="B6968">
        <f>Datos_climat_Sevilla!L6970</f>
        <v>0</v>
      </c>
      <c r="C6968">
        <f>Datos_climat_Sevilla!K6970</f>
        <v>0</v>
      </c>
      <c r="D6968">
        <f>Datos_climat_Sevilla!H6970</f>
        <v>12.8</v>
      </c>
      <c r="E6968">
        <f>Datos_climat_Sevilla!F6970</f>
        <v>0</v>
      </c>
      <c r="F6968">
        <f>Datos_climat_Sevilla!J6970/100</f>
        <v>1009.15</v>
      </c>
    </row>
    <row r="6969" spans="1:6" x14ac:dyDescent="0.25">
      <c r="A6969" s="3">
        <f>DATE(Datos_climat_Sevilla!A6971,Datos_climat_Sevilla!B6971,Datos_climat_Sevilla!C6971)+Datos_climat_Sevilla!D6971/24</f>
        <v>32799.333333333336</v>
      </c>
      <c r="B6969">
        <f>Datos_climat_Sevilla!L6971</f>
        <v>0</v>
      </c>
      <c r="C6969">
        <f>Datos_climat_Sevilla!K6971</f>
        <v>0</v>
      </c>
      <c r="D6969">
        <f>Datos_climat_Sevilla!H6971</f>
        <v>12.2</v>
      </c>
      <c r="E6969">
        <f>Datos_climat_Sevilla!F6971</f>
        <v>0</v>
      </c>
      <c r="F6969">
        <f>Datos_climat_Sevilla!J6971/100</f>
        <v>1009.15</v>
      </c>
    </row>
    <row r="6970" spans="1:6" x14ac:dyDescent="0.25">
      <c r="A6970" s="3">
        <f>DATE(Datos_climat_Sevilla!A6972,Datos_climat_Sevilla!B6972,Datos_climat_Sevilla!C6972)+Datos_climat_Sevilla!D6972/24</f>
        <v>32799.375</v>
      </c>
      <c r="B6970">
        <f>Datos_climat_Sevilla!L6972</f>
        <v>0</v>
      </c>
      <c r="C6970">
        <f>Datos_climat_Sevilla!K6972</f>
        <v>0</v>
      </c>
      <c r="D6970">
        <f>Datos_climat_Sevilla!H6972</f>
        <v>13.3</v>
      </c>
      <c r="E6970">
        <f>Datos_climat_Sevilla!F6972</f>
        <v>129</v>
      </c>
      <c r="F6970">
        <f>Datos_climat_Sevilla!J6972/100</f>
        <v>1009.15</v>
      </c>
    </row>
    <row r="6971" spans="1:6" x14ac:dyDescent="0.25">
      <c r="A6971" s="3">
        <f>DATE(Datos_climat_Sevilla!A6973,Datos_climat_Sevilla!B6973,Datos_climat_Sevilla!C6973)+Datos_climat_Sevilla!D6973/24</f>
        <v>32799.416666666664</v>
      </c>
      <c r="B6971">
        <f>Datos_climat_Sevilla!L6973</f>
        <v>2.1</v>
      </c>
      <c r="C6971">
        <f>Datos_climat_Sevilla!K6973</f>
        <v>50</v>
      </c>
      <c r="D6971">
        <f>Datos_climat_Sevilla!H6973</f>
        <v>15</v>
      </c>
      <c r="E6971">
        <f>Datos_climat_Sevilla!F6973</f>
        <v>189</v>
      </c>
      <c r="F6971">
        <f>Datos_climat_Sevilla!J6973/100</f>
        <v>1009.15</v>
      </c>
    </row>
    <row r="6972" spans="1:6" x14ac:dyDescent="0.25">
      <c r="A6972" s="3">
        <f>DATE(Datos_climat_Sevilla!A6974,Datos_climat_Sevilla!B6974,Datos_climat_Sevilla!C6974)+Datos_climat_Sevilla!D6974/24</f>
        <v>32799.458333333336</v>
      </c>
      <c r="B6972">
        <f>Datos_climat_Sevilla!L6974</f>
        <v>3.1</v>
      </c>
      <c r="C6972">
        <f>Datos_climat_Sevilla!K6974</f>
        <v>40</v>
      </c>
      <c r="D6972">
        <f>Datos_climat_Sevilla!H6974</f>
        <v>17.8</v>
      </c>
      <c r="E6972">
        <f>Datos_climat_Sevilla!F6974</f>
        <v>529</v>
      </c>
      <c r="F6972">
        <f>Datos_climat_Sevilla!J6974/100</f>
        <v>1009.15</v>
      </c>
    </row>
    <row r="6973" spans="1:6" x14ac:dyDescent="0.25">
      <c r="A6973" s="3">
        <f>DATE(Datos_climat_Sevilla!A6975,Datos_climat_Sevilla!B6975,Datos_climat_Sevilla!C6975)+Datos_climat_Sevilla!D6975/24</f>
        <v>32799.5</v>
      </c>
      <c r="B6973">
        <f>Datos_climat_Sevilla!L6975</f>
        <v>2.1</v>
      </c>
      <c r="C6973">
        <f>Datos_climat_Sevilla!K6975</f>
        <v>40</v>
      </c>
      <c r="D6973">
        <f>Datos_climat_Sevilla!H6975</f>
        <v>20.6</v>
      </c>
      <c r="E6973">
        <f>Datos_climat_Sevilla!F6975</f>
        <v>406</v>
      </c>
      <c r="F6973">
        <f>Datos_climat_Sevilla!J6975/100</f>
        <v>1009.15</v>
      </c>
    </row>
    <row r="6974" spans="1:6" x14ac:dyDescent="0.25">
      <c r="A6974" s="3">
        <f>DATE(Datos_climat_Sevilla!A6976,Datos_climat_Sevilla!B6976,Datos_climat_Sevilla!C6976)+Datos_climat_Sevilla!D6976/24</f>
        <v>32799.541666666664</v>
      </c>
      <c r="B6974">
        <f>Datos_climat_Sevilla!L6976</f>
        <v>3.1</v>
      </c>
      <c r="C6974">
        <f>Datos_climat_Sevilla!K6976</f>
        <v>50</v>
      </c>
      <c r="D6974">
        <f>Datos_climat_Sevilla!H6976</f>
        <v>23.3</v>
      </c>
      <c r="E6974">
        <f>Datos_climat_Sevilla!F6976</f>
        <v>287</v>
      </c>
      <c r="F6974">
        <f>Datos_climat_Sevilla!J6976/100</f>
        <v>1009.15</v>
      </c>
    </row>
    <row r="6975" spans="1:6" x14ac:dyDescent="0.25">
      <c r="A6975" s="3">
        <f>DATE(Datos_climat_Sevilla!A6977,Datos_climat_Sevilla!B6977,Datos_climat_Sevilla!C6977)+Datos_climat_Sevilla!D6977/24</f>
        <v>32799.583333333336</v>
      </c>
      <c r="B6975">
        <f>Datos_climat_Sevilla!L6977</f>
        <v>2.1</v>
      </c>
      <c r="C6975">
        <f>Datos_climat_Sevilla!K6977</f>
        <v>80</v>
      </c>
      <c r="D6975">
        <f>Datos_climat_Sevilla!H6977</f>
        <v>25.6</v>
      </c>
      <c r="E6975">
        <f>Datos_climat_Sevilla!F6977</f>
        <v>466</v>
      </c>
      <c r="F6975">
        <f>Datos_climat_Sevilla!J6977/100</f>
        <v>1009.15</v>
      </c>
    </row>
    <row r="6976" spans="1:6" x14ac:dyDescent="0.25">
      <c r="A6976" s="3">
        <f>DATE(Datos_climat_Sevilla!A6978,Datos_climat_Sevilla!B6978,Datos_climat_Sevilla!C6978)+Datos_climat_Sevilla!D6978/24</f>
        <v>32799.625</v>
      </c>
      <c r="B6976">
        <f>Datos_climat_Sevilla!L6978</f>
        <v>3.1</v>
      </c>
      <c r="C6976">
        <f>Datos_climat_Sevilla!K6978</f>
        <v>50</v>
      </c>
      <c r="D6976">
        <f>Datos_climat_Sevilla!H6978</f>
        <v>27.8</v>
      </c>
      <c r="E6976">
        <f>Datos_climat_Sevilla!F6978</f>
        <v>422</v>
      </c>
      <c r="F6976">
        <f>Datos_climat_Sevilla!J6978/100</f>
        <v>1009.15</v>
      </c>
    </row>
    <row r="6977" spans="1:6" x14ac:dyDescent="0.25">
      <c r="A6977" s="3">
        <f>DATE(Datos_climat_Sevilla!A6979,Datos_climat_Sevilla!B6979,Datos_climat_Sevilla!C6979)+Datos_climat_Sevilla!D6979/24</f>
        <v>32799.666666666664</v>
      </c>
      <c r="B6977">
        <f>Datos_climat_Sevilla!L6979</f>
        <v>2.1</v>
      </c>
      <c r="C6977">
        <f>Datos_climat_Sevilla!K6979</f>
        <v>60</v>
      </c>
      <c r="D6977">
        <f>Datos_climat_Sevilla!H6979</f>
        <v>27.8</v>
      </c>
      <c r="E6977">
        <f>Datos_climat_Sevilla!F6979</f>
        <v>318</v>
      </c>
      <c r="F6977">
        <f>Datos_climat_Sevilla!J6979/100</f>
        <v>1009.15</v>
      </c>
    </row>
    <row r="6978" spans="1:6" x14ac:dyDescent="0.25">
      <c r="A6978" s="3">
        <f>DATE(Datos_climat_Sevilla!A6980,Datos_climat_Sevilla!B6980,Datos_climat_Sevilla!C6980)+Datos_climat_Sevilla!D6980/24</f>
        <v>32799.708333333336</v>
      </c>
      <c r="B6978">
        <f>Datos_climat_Sevilla!L6980</f>
        <v>1</v>
      </c>
      <c r="C6978">
        <f>Datos_climat_Sevilla!K6980</f>
        <v>999</v>
      </c>
      <c r="D6978">
        <f>Datos_climat_Sevilla!H6980</f>
        <v>27.2</v>
      </c>
      <c r="E6978">
        <f>Datos_climat_Sevilla!F6980</f>
        <v>328</v>
      </c>
      <c r="F6978">
        <f>Datos_climat_Sevilla!J6980/100</f>
        <v>1009.15</v>
      </c>
    </row>
    <row r="6979" spans="1:6" x14ac:dyDescent="0.25">
      <c r="A6979" s="3">
        <f>DATE(Datos_climat_Sevilla!A6981,Datos_climat_Sevilla!B6981,Datos_climat_Sevilla!C6981)+Datos_climat_Sevilla!D6981/24</f>
        <v>32799.75</v>
      </c>
      <c r="B6979">
        <f>Datos_climat_Sevilla!L6981</f>
        <v>2.1</v>
      </c>
      <c r="C6979">
        <f>Datos_climat_Sevilla!K6981</f>
        <v>240</v>
      </c>
      <c r="D6979">
        <f>Datos_climat_Sevilla!H6981</f>
        <v>26.1</v>
      </c>
      <c r="E6979">
        <f>Datos_climat_Sevilla!F6981</f>
        <v>485</v>
      </c>
      <c r="F6979">
        <f>Datos_climat_Sevilla!J6981/100</f>
        <v>1009.15</v>
      </c>
    </row>
    <row r="6980" spans="1:6" x14ac:dyDescent="0.25">
      <c r="A6980" s="3">
        <f>DATE(Datos_climat_Sevilla!A6982,Datos_climat_Sevilla!B6982,Datos_climat_Sevilla!C6982)+Datos_climat_Sevilla!D6982/24</f>
        <v>32799.791666666664</v>
      </c>
      <c r="B6980">
        <f>Datos_climat_Sevilla!L6982</f>
        <v>3.1</v>
      </c>
      <c r="C6980">
        <f>Datos_climat_Sevilla!K6982</f>
        <v>240</v>
      </c>
      <c r="D6980">
        <f>Datos_climat_Sevilla!H6982</f>
        <v>23.3</v>
      </c>
      <c r="E6980">
        <f>Datos_climat_Sevilla!F6982</f>
        <v>0</v>
      </c>
      <c r="F6980">
        <f>Datos_climat_Sevilla!J6982/100</f>
        <v>1009.15</v>
      </c>
    </row>
    <row r="6981" spans="1:6" x14ac:dyDescent="0.25">
      <c r="A6981" s="3">
        <f>DATE(Datos_climat_Sevilla!A6983,Datos_climat_Sevilla!B6983,Datos_climat_Sevilla!C6983)+Datos_climat_Sevilla!D6983/24</f>
        <v>32799.833333333336</v>
      </c>
      <c r="B6981">
        <f>Datos_climat_Sevilla!L6983</f>
        <v>3.1</v>
      </c>
      <c r="C6981">
        <f>Datos_climat_Sevilla!K6983</f>
        <v>230</v>
      </c>
      <c r="D6981">
        <f>Datos_climat_Sevilla!H6983</f>
        <v>21.7</v>
      </c>
      <c r="E6981">
        <f>Datos_climat_Sevilla!F6983</f>
        <v>0</v>
      </c>
      <c r="F6981">
        <f>Datos_climat_Sevilla!J6983/100</f>
        <v>1009.15</v>
      </c>
    </row>
    <row r="6982" spans="1:6" x14ac:dyDescent="0.25">
      <c r="A6982" s="3">
        <f>DATE(Datos_climat_Sevilla!A6984,Datos_climat_Sevilla!B6984,Datos_climat_Sevilla!C6984)+Datos_climat_Sevilla!D6984/24</f>
        <v>32799.875</v>
      </c>
      <c r="B6982">
        <f>Datos_climat_Sevilla!L6984</f>
        <v>2.6</v>
      </c>
      <c r="C6982">
        <f>Datos_climat_Sevilla!K6984</f>
        <v>230</v>
      </c>
      <c r="D6982">
        <f>Datos_climat_Sevilla!H6984</f>
        <v>19.399999999999999</v>
      </c>
      <c r="E6982">
        <f>Datos_climat_Sevilla!F6984</f>
        <v>0</v>
      </c>
      <c r="F6982">
        <f>Datos_climat_Sevilla!J6984/100</f>
        <v>1009.15</v>
      </c>
    </row>
    <row r="6983" spans="1:6" x14ac:dyDescent="0.25">
      <c r="A6983" s="3">
        <f>DATE(Datos_climat_Sevilla!A6985,Datos_climat_Sevilla!B6985,Datos_climat_Sevilla!C6985)+Datos_climat_Sevilla!D6985/24</f>
        <v>32799.916666666664</v>
      </c>
      <c r="B6983">
        <f>Datos_climat_Sevilla!L6985</f>
        <v>2.1</v>
      </c>
      <c r="C6983">
        <f>Datos_climat_Sevilla!K6985</f>
        <v>210</v>
      </c>
      <c r="D6983">
        <f>Datos_climat_Sevilla!H6985</f>
        <v>18.3</v>
      </c>
      <c r="E6983">
        <f>Datos_climat_Sevilla!F6985</f>
        <v>0</v>
      </c>
      <c r="F6983">
        <f>Datos_climat_Sevilla!J6985/100</f>
        <v>1009.15</v>
      </c>
    </row>
    <row r="6984" spans="1:6" x14ac:dyDescent="0.25">
      <c r="A6984" s="3">
        <f>DATE(Datos_climat_Sevilla!A6986,Datos_climat_Sevilla!B6986,Datos_climat_Sevilla!C6986)+Datos_climat_Sevilla!D6986/24</f>
        <v>32799.958333333336</v>
      </c>
      <c r="B6984">
        <f>Datos_climat_Sevilla!L6986</f>
        <v>2.1</v>
      </c>
      <c r="C6984">
        <f>Datos_climat_Sevilla!K6986</f>
        <v>999</v>
      </c>
      <c r="D6984">
        <f>Datos_climat_Sevilla!H6986</f>
        <v>16.7</v>
      </c>
      <c r="E6984">
        <f>Datos_climat_Sevilla!F6986</f>
        <v>0</v>
      </c>
      <c r="F6984">
        <f>Datos_climat_Sevilla!J6986/100</f>
        <v>1009.15</v>
      </c>
    </row>
    <row r="6985" spans="1:6" x14ac:dyDescent="0.25">
      <c r="A6985" s="3">
        <f>DATE(Datos_climat_Sevilla!A6987,Datos_climat_Sevilla!B6987,Datos_climat_Sevilla!C6987)+Datos_climat_Sevilla!D6987/24</f>
        <v>32800</v>
      </c>
      <c r="B6985">
        <f>Datos_climat_Sevilla!L6987</f>
        <v>0</v>
      </c>
      <c r="C6985">
        <f>Datos_climat_Sevilla!K6987</f>
        <v>0</v>
      </c>
      <c r="D6985">
        <f>Datos_climat_Sevilla!H6987</f>
        <v>16.100000000000001</v>
      </c>
      <c r="E6985">
        <f>Datos_climat_Sevilla!F6987</f>
        <v>0</v>
      </c>
      <c r="F6985">
        <f>Datos_climat_Sevilla!J6987/100</f>
        <v>1009.15</v>
      </c>
    </row>
    <row r="6986" spans="1:6" x14ac:dyDescent="0.25">
      <c r="A6986" s="3">
        <f>DATE(Datos_climat_Sevilla!A6988,Datos_climat_Sevilla!B6988,Datos_climat_Sevilla!C6988)+Datos_climat_Sevilla!D6988/24</f>
        <v>32800.041666666664</v>
      </c>
      <c r="B6986">
        <f>Datos_climat_Sevilla!L6988</f>
        <v>1</v>
      </c>
      <c r="C6986">
        <f>Datos_climat_Sevilla!K6988</f>
        <v>310</v>
      </c>
      <c r="D6986">
        <f>Datos_climat_Sevilla!H6988</f>
        <v>15</v>
      </c>
      <c r="E6986">
        <f>Datos_climat_Sevilla!F6988</f>
        <v>0</v>
      </c>
      <c r="F6986">
        <f>Datos_climat_Sevilla!J6988/100</f>
        <v>1009.15</v>
      </c>
    </row>
    <row r="6987" spans="1:6" x14ac:dyDescent="0.25">
      <c r="A6987" s="3">
        <f>DATE(Datos_climat_Sevilla!A6989,Datos_climat_Sevilla!B6989,Datos_climat_Sevilla!C6989)+Datos_climat_Sevilla!D6989/24</f>
        <v>32800.083333333336</v>
      </c>
      <c r="B6987">
        <f>Datos_climat_Sevilla!L6989</f>
        <v>1</v>
      </c>
      <c r="C6987">
        <f>Datos_climat_Sevilla!K6989</f>
        <v>999</v>
      </c>
      <c r="D6987">
        <f>Datos_climat_Sevilla!H6989</f>
        <v>14.4</v>
      </c>
      <c r="E6987">
        <f>Datos_climat_Sevilla!F6989</f>
        <v>0</v>
      </c>
      <c r="F6987">
        <f>Datos_climat_Sevilla!J6989/100</f>
        <v>1009.15</v>
      </c>
    </row>
    <row r="6988" spans="1:6" x14ac:dyDescent="0.25">
      <c r="A6988" s="3">
        <f>DATE(Datos_climat_Sevilla!A6990,Datos_climat_Sevilla!B6990,Datos_climat_Sevilla!C6990)+Datos_climat_Sevilla!D6990/24</f>
        <v>32800.125</v>
      </c>
      <c r="B6988">
        <f>Datos_climat_Sevilla!L6990</f>
        <v>2.1</v>
      </c>
      <c r="C6988">
        <f>Datos_climat_Sevilla!K6990</f>
        <v>330</v>
      </c>
      <c r="D6988">
        <f>Datos_climat_Sevilla!H6990</f>
        <v>14.4</v>
      </c>
      <c r="E6988">
        <f>Datos_climat_Sevilla!F6990</f>
        <v>0</v>
      </c>
      <c r="F6988">
        <f>Datos_climat_Sevilla!J6990/100</f>
        <v>1009.15</v>
      </c>
    </row>
    <row r="6989" spans="1:6" x14ac:dyDescent="0.25">
      <c r="A6989" s="3">
        <f>DATE(Datos_climat_Sevilla!A6991,Datos_climat_Sevilla!B6991,Datos_climat_Sevilla!C6991)+Datos_climat_Sevilla!D6991/24</f>
        <v>32800.166666666664</v>
      </c>
      <c r="B6989">
        <f>Datos_climat_Sevilla!L6991</f>
        <v>1</v>
      </c>
      <c r="C6989">
        <f>Datos_climat_Sevilla!K6991</f>
        <v>80</v>
      </c>
      <c r="D6989">
        <f>Datos_climat_Sevilla!H6991</f>
        <v>14.4</v>
      </c>
      <c r="E6989">
        <f>Datos_climat_Sevilla!F6991</f>
        <v>0</v>
      </c>
      <c r="F6989">
        <f>Datos_climat_Sevilla!J6991/100</f>
        <v>1009.15</v>
      </c>
    </row>
    <row r="6990" spans="1:6" x14ac:dyDescent="0.25">
      <c r="A6990" s="3">
        <f>DATE(Datos_climat_Sevilla!A6992,Datos_climat_Sevilla!B6992,Datos_climat_Sevilla!C6992)+Datos_climat_Sevilla!D6992/24</f>
        <v>32800.208333333336</v>
      </c>
      <c r="B6990">
        <f>Datos_climat_Sevilla!L6992</f>
        <v>0</v>
      </c>
      <c r="C6990">
        <f>Datos_climat_Sevilla!K6992</f>
        <v>0</v>
      </c>
      <c r="D6990">
        <f>Datos_climat_Sevilla!H6992</f>
        <v>13.9</v>
      </c>
      <c r="E6990">
        <f>Datos_climat_Sevilla!F6992</f>
        <v>0</v>
      </c>
      <c r="F6990">
        <f>Datos_climat_Sevilla!J6992/100</f>
        <v>1009.15</v>
      </c>
    </row>
    <row r="6991" spans="1:6" x14ac:dyDescent="0.25">
      <c r="A6991" s="3">
        <f>DATE(Datos_climat_Sevilla!A6993,Datos_climat_Sevilla!B6993,Datos_climat_Sevilla!C6993)+Datos_climat_Sevilla!D6993/24</f>
        <v>32800.25</v>
      </c>
      <c r="B6991">
        <f>Datos_climat_Sevilla!L6993</f>
        <v>0</v>
      </c>
      <c r="C6991">
        <f>Datos_climat_Sevilla!K6993</f>
        <v>0</v>
      </c>
      <c r="D6991">
        <f>Datos_climat_Sevilla!H6993</f>
        <v>13.3</v>
      </c>
      <c r="E6991">
        <f>Datos_climat_Sevilla!F6993</f>
        <v>0</v>
      </c>
      <c r="F6991">
        <f>Datos_climat_Sevilla!J6993/100</f>
        <v>1009.15</v>
      </c>
    </row>
    <row r="6992" spans="1:6" x14ac:dyDescent="0.25">
      <c r="A6992" s="3">
        <f>DATE(Datos_climat_Sevilla!A6994,Datos_climat_Sevilla!B6994,Datos_climat_Sevilla!C6994)+Datos_climat_Sevilla!D6994/24</f>
        <v>32800.291666666664</v>
      </c>
      <c r="B6992">
        <f>Datos_climat_Sevilla!L6994</f>
        <v>0</v>
      </c>
      <c r="C6992">
        <f>Datos_climat_Sevilla!K6994</f>
        <v>0</v>
      </c>
      <c r="D6992">
        <f>Datos_climat_Sevilla!H6994</f>
        <v>12.8</v>
      </c>
      <c r="E6992">
        <f>Datos_climat_Sevilla!F6994</f>
        <v>0</v>
      </c>
      <c r="F6992">
        <f>Datos_climat_Sevilla!J6994/100</f>
        <v>1009.15</v>
      </c>
    </row>
    <row r="6993" spans="1:6" x14ac:dyDescent="0.25">
      <c r="A6993" s="3">
        <f>DATE(Datos_climat_Sevilla!A6995,Datos_climat_Sevilla!B6995,Datos_climat_Sevilla!C6995)+Datos_climat_Sevilla!D6995/24</f>
        <v>32800.333333333336</v>
      </c>
      <c r="B6993">
        <f>Datos_climat_Sevilla!L6995</f>
        <v>1</v>
      </c>
      <c r="C6993">
        <f>Datos_climat_Sevilla!K6995</f>
        <v>60</v>
      </c>
      <c r="D6993">
        <f>Datos_climat_Sevilla!H6995</f>
        <v>13.3</v>
      </c>
      <c r="E6993">
        <f>Datos_climat_Sevilla!F6995</f>
        <v>0</v>
      </c>
      <c r="F6993">
        <f>Datos_climat_Sevilla!J6995/100</f>
        <v>1009.15</v>
      </c>
    </row>
    <row r="6994" spans="1:6" x14ac:dyDescent="0.25">
      <c r="A6994" s="3">
        <f>DATE(Datos_climat_Sevilla!A6996,Datos_climat_Sevilla!B6996,Datos_climat_Sevilla!C6996)+Datos_climat_Sevilla!D6996/24</f>
        <v>32800.375</v>
      </c>
      <c r="B6994">
        <f>Datos_climat_Sevilla!L6996</f>
        <v>0</v>
      </c>
      <c r="C6994">
        <f>Datos_climat_Sevilla!K6996</f>
        <v>0</v>
      </c>
      <c r="D6994">
        <f>Datos_climat_Sevilla!H6996</f>
        <v>13.9</v>
      </c>
      <c r="E6994">
        <f>Datos_climat_Sevilla!F6996</f>
        <v>558</v>
      </c>
      <c r="F6994">
        <f>Datos_climat_Sevilla!J6996/100</f>
        <v>1009.15</v>
      </c>
    </row>
    <row r="6995" spans="1:6" x14ac:dyDescent="0.25">
      <c r="A6995" s="3">
        <f>DATE(Datos_climat_Sevilla!A6997,Datos_climat_Sevilla!B6997,Datos_climat_Sevilla!C6997)+Datos_climat_Sevilla!D6997/24</f>
        <v>32800.416666666664</v>
      </c>
      <c r="B6995">
        <f>Datos_climat_Sevilla!L6997</f>
        <v>2.1</v>
      </c>
      <c r="C6995">
        <f>Datos_climat_Sevilla!K6997</f>
        <v>10</v>
      </c>
      <c r="D6995">
        <f>Datos_climat_Sevilla!H6997</f>
        <v>15.6</v>
      </c>
      <c r="E6995">
        <f>Datos_climat_Sevilla!F6997</f>
        <v>678</v>
      </c>
      <c r="F6995">
        <f>Datos_climat_Sevilla!J6997/100</f>
        <v>1009.15</v>
      </c>
    </row>
    <row r="6996" spans="1:6" x14ac:dyDescent="0.25">
      <c r="A6996" s="3">
        <f>DATE(Datos_climat_Sevilla!A6998,Datos_climat_Sevilla!B6998,Datos_climat_Sevilla!C6998)+Datos_climat_Sevilla!D6998/24</f>
        <v>32800.458333333336</v>
      </c>
      <c r="B6996">
        <f>Datos_climat_Sevilla!L6998</f>
        <v>3.1</v>
      </c>
      <c r="C6996">
        <f>Datos_climat_Sevilla!K6998</f>
        <v>20</v>
      </c>
      <c r="D6996">
        <f>Datos_climat_Sevilla!H6998</f>
        <v>17.2</v>
      </c>
      <c r="E6996">
        <f>Datos_climat_Sevilla!F6998</f>
        <v>766</v>
      </c>
      <c r="F6996">
        <f>Datos_climat_Sevilla!J6998/100</f>
        <v>1009.15</v>
      </c>
    </row>
    <row r="6997" spans="1:6" x14ac:dyDescent="0.25">
      <c r="A6997" s="3">
        <f>DATE(Datos_climat_Sevilla!A6999,Datos_climat_Sevilla!B6999,Datos_climat_Sevilla!C6999)+Datos_climat_Sevilla!D6999/24</f>
        <v>32800.5</v>
      </c>
      <c r="B6997">
        <f>Datos_climat_Sevilla!L6999</f>
        <v>3.1</v>
      </c>
      <c r="C6997">
        <f>Datos_climat_Sevilla!K6999</f>
        <v>50</v>
      </c>
      <c r="D6997">
        <f>Datos_climat_Sevilla!H6999</f>
        <v>19.399999999999999</v>
      </c>
      <c r="E6997">
        <f>Datos_climat_Sevilla!F6999</f>
        <v>716</v>
      </c>
      <c r="F6997">
        <f>Datos_climat_Sevilla!J6999/100</f>
        <v>1009.15</v>
      </c>
    </row>
    <row r="6998" spans="1:6" x14ac:dyDescent="0.25">
      <c r="A6998" s="3">
        <f>DATE(Datos_climat_Sevilla!A7000,Datos_climat_Sevilla!B7000,Datos_climat_Sevilla!C7000)+Datos_climat_Sevilla!D7000/24</f>
        <v>32800.541666666664</v>
      </c>
      <c r="B6998">
        <f>Datos_climat_Sevilla!L7000</f>
        <v>2.1</v>
      </c>
      <c r="C6998">
        <f>Datos_climat_Sevilla!K7000</f>
        <v>20</v>
      </c>
      <c r="D6998">
        <f>Datos_climat_Sevilla!H7000</f>
        <v>22.2</v>
      </c>
      <c r="E6998">
        <f>Datos_climat_Sevilla!F7000</f>
        <v>835</v>
      </c>
      <c r="F6998">
        <f>Datos_climat_Sevilla!J7000/100</f>
        <v>1009.15</v>
      </c>
    </row>
    <row r="6999" spans="1:6" x14ac:dyDescent="0.25">
      <c r="A6999" s="3">
        <f>DATE(Datos_climat_Sevilla!A7001,Datos_climat_Sevilla!B7001,Datos_climat_Sevilla!C7001)+Datos_climat_Sevilla!D7001/24</f>
        <v>32800.583333333336</v>
      </c>
      <c r="B6999">
        <f>Datos_climat_Sevilla!L7001</f>
        <v>1.5</v>
      </c>
      <c r="C6999">
        <f>Datos_climat_Sevilla!K7001</f>
        <v>70</v>
      </c>
      <c r="D6999">
        <f>Datos_climat_Sevilla!H7001</f>
        <v>24.4</v>
      </c>
      <c r="E6999">
        <f>Datos_climat_Sevilla!F7001</f>
        <v>697</v>
      </c>
      <c r="F6999">
        <f>Datos_climat_Sevilla!J7001/100</f>
        <v>1009.15</v>
      </c>
    </row>
    <row r="7000" spans="1:6" x14ac:dyDescent="0.25">
      <c r="A7000" s="3">
        <f>DATE(Datos_climat_Sevilla!A7002,Datos_climat_Sevilla!B7002,Datos_climat_Sevilla!C7002)+Datos_climat_Sevilla!D7002/24</f>
        <v>32800.625</v>
      </c>
      <c r="B7000">
        <f>Datos_climat_Sevilla!L7002</f>
        <v>1.8</v>
      </c>
      <c r="C7000">
        <f>Datos_climat_Sevilla!K7002</f>
        <v>999</v>
      </c>
      <c r="D7000">
        <f>Datos_climat_Sevilla!H7002</f>
        <v>25.6</v>
      </c>
      <c r="E7000">
        <f>Datos_climat_Sevilla!F7002</f>
        <v>384</v>
      </c>
      <c r="F7000">
        <f>Datos_climat_Sevilla!J7002/100</f>
        <v>1009.15</v>
      </c>
    </row>
    <row r="7001" spans="1:6" x14ac:dyDescent="0.25">
      <c r="A7001" s="3">
        <f>DATE(Datos_climat_Sevilla!A7003,Datos_climat_Sevilla!B7003,Datos_climat_Sevilla!C7003)+Datos_climat_Sevilla!D7003/24</f>
        <v>32800.666666666664</v>
      </c>
      <c r="B7001">
        <f>Datos_climat_Sevilla!L7003</f>
        <v>2.1</v>
      </c>
      <c r="C7001">
        <f>Datos_climat_Sevilla!K7003</f>
        <v>310</v>
      </c>
      <c r="D7001">
        <f>Datos_climat_Sevilla!H7003</f>
        <v>26.1</v>
      </c>
      <c r="E7001">
        <f>Datos_climat_Sevilla!F7003</f>
        <v>384</v>
      </c>
      <c r="F7001">
        <f>Datos_climat_Sevilla!J7003/100</f>
        <v>1009.15</v>
      </c>
    </row>
    <row r="7002" spans="1:6" x14ac:dyDescent="0.25">
      <c r="A7002" s="3">
        <f>DATE(Datos_climat_Sevilla!A7004,Datos_climat_Sevilla!B7004,Datos_climat_Sevilla!C7004)+Datos_climat_Sevilla!D7004/24</f>
        <v>32800.708333333336</v>
      </c>
      <c r="B7002">
        <f>Datos_climat_Sevilla!L7004</f>
        <v>2.1</v>
      </c>
      <c r="C7002">
        <f>Datos_climat_Sevilla!K7004</f>
        <v>320</v>
      </c>
      <c r="D7002">
        <f>Datos_climat_Sevilla!H7004</f>
        <v>25.6</v>
      </c>
      <c r="E7002">
        <f>Datos_climat_Sevilla!F7004</f>
        <v>182</v>
      </c>
      <c r="F7002">
        <f>Datos_climat_Sevilla!J7004/100</f>
        <v>1009.15</v>
      </c>
    </row>
    <row r="7003" spans="1:6" x14ac:dyDescent="0.25">
      <c r="A7003" s="3">
        <f>DATE(Datos_climat_Sevilla!A7005,Datos_climat_Sevilla!B7005,Datos_climat_Sevilla!C7005)+Datos_climat_Sevilla!D7005/24</f>
        <v>32800.75</v>
      </c>
      <c r="B7003">
        <f>Datos_climat_Sevilla!L7005</f>
        <v>1.5</v>
      </c>
      <c r="C7003">
        <f>Datos_climat_Sevilla!K7005</f>
        <v>250</v>
      </c>
      <c r="D7003">
        <f>Datos_climat_Sevilla!H7005</f>
        <v>23.9</v>
      </c>
      <c r="E7003">
        <f>Datos_climat_Sevilla!F7005</f>
        <v>264</v>
      </c>
      <c r="F7003">
        <f>Datos_climat_Sevilla!J7005/100</f>
        <v>1009.15</v>
      </c>
    </row>
    <row r="7004" spans="1:6" x14ac:dyDescent="0.25">
      <c r="A7004" s="3">
        <f>DATE(Datos_climat_Sevilla!A7006,Datos_climat_Sevilla!B7006,Datos_climat_Sevilla!C7006)+Datos_climat_Sevilla!D7006/24</f>
        <v>32800.791666666664</v>
      </c>
      <c r="B7004">
        <f>Datos_climat_Sevilla!L7006</f>
        <v>1.5</v>
      </c>
      <c r="C7004">
        <f>Datos_climat_Sevilla!K7006</f>
        <v>230</v>
      </c>
      <c r="D7004">
        <f>Datos_climat_Sevilla!H7006</f>
        <v>22.2</v>
      </c>
      <c r="E7004">
        <f>Datos_climat_Sevilla!F7006</f>
        <v>0</v>
      </c>
      <c r="F7004">
        <f>Datos_climat_Sevilla!J7006/100</f>
        <v>1009.15</v>
      </c>
    </row>
    <row r="7005" spans="1:6" x14ac:dyDescent="0.25">
      <c r="A7005" s="3">
        <f>DATE(Datos_climat_Sevilla!A7007,Datos_climat_Sevilla!B7007,Datos_climat_Sevilla!C7007)+Datos_climat_Sevilla!D7007/24</f>
        <v>32800.833333333336</v>
      </c>
      <c r="B7005">
        <f>Datos_climat_Sevilla!L7007</f>
        <v>0.7</v>
      </c>
      <c r="C7005">
        <f>Datos_climat_Sevilla!K7007</f>
        <v>999</v>
      </c>
      <c r="D7005">
        <f>Datos_climat_Sevilla!H7007</f>
        <v>20.6</v>
      </c>
      <c r="E7005">
        <f>Datos_climat_Sevilla!F7007</f>
        <v>0</v>
      </c>
      <c r="F7005">
        <f>Datos_climat_Sevilla!J7007/100</f>
        <v>1009.15</v>
      </c>
    </row>
    <row r="7006" spans="1:6" x14ac:dyDescent="0.25">
      <c r="A7006" s="3">
        <f>DATE(Datos_climat_Sevilla!A7008,Datos_climat_Sevilla!B7008,Datos_climat_Sevilla!C7008)+Datos_climat_Sevilla!D7008/24</f>
        <v>32800.875</v>
      </c>
      <c r="B7006">
        <f>Datos_climat_Sevilla!L7008</f>
        <v>0</v>
      </c>
      <c r="C7006">
        <f>Datos_climat_Sevilla!K7008</f>
        <v>0</v>
      </c>
      <c r="D7006">
        <f>Datos_climat_Sevilla!H7008</f>
        <v>18.899999999999999</v>
      </c>
      <c r="E7006">
        <f>Datos_climat_Sevilla!F7008</f>
        <v>0</v>
      </c>
      <c r="F7006">
        <f>Datos_climat_Sevilla!J7008/100</f>
        <v>1009.15</v>
      </c>
    </row>
    <row r="7007" spans="1:6" x14ac:dyDescent="0.25">
      <c r="A7007" s="3">
        <f>DATE(Datos_climat_Sevilla!A7009,Datos_climat_Sevilla!B7009,Datos_climat_Sevilla!C7009)+Datos_climat_Sevilla!D7009/24</f>
        <v>32800.916666666664</v>
      </c>
      <c r="B7007">
        <f>Datos_climat_Sevilla!L7009</f>
        <v>2.1</v>
      </c>
      <c r="C7007">
        <f>Datos_climat_Sevilla!K7009</f>
        <v>20</v>
      </c>
      <c r="D7007">
        <f>Datos_climat_Sevilla!H7009</f>
        <v>18.3</v>
      </c>
      <c r="E7007">
        <f>Datos_climat_Sevilla!F7009</f>
        <v>0</v>
      </c>
      <c r="F7007">
        <f>Datos_climat_Sevilla!J7009/100</f>
        <v>1009.15</v>
      </c>
    </row>
    <row r="7008" spans="1:6" x14ac:dyDescent="0.25">
      <c r="A7008" s="3">
        <f>DATE(Datos_climat_Sevilla!A7010,Datos_climat_Sevilla!B7010,Datos_climat_Sevilla!C7010)+Datos_climat_Sevilla!D7010/24</f>
        <v>32800.958333333336</v>
      </c>
      <c r="B7008">
        <f>Datos_climat_Sevilla!L7010</f>
        <v>2.6</v>
      </c>
      <c r="C7008">
        <f>Datos_climat_Sevilla!K7010</f>
        <v>40</v>
      </c>
      <c r="D7008">
        <f>Datos_climat_Sevilla!H7010</f>
        <v>16.7</v>
      </c>
      <c r="E7008">
        <f>Datos_climat_Sevilla!F7010</f>
        <v>0</v>
      </c>
      <c r="F7008">
        <f>Datos_climat_Sevilla!J7010/100</f>
        <v>1009.15</v>
      </c>
    </row>
    <row r="7009" spans="1:6" x14ac:dyDescent="0.25">
      <c r="A7009" s="3">
        <f>DATE(Datos_climat_Sevilla!A7011,Datos_climat_Sevilla!B7011,Datos_climat_Sevilla!C7011)+Datos_climat_Sevilla!D7011/24</f>
        <v>32801</v>
      </c>
      <c r="B7009">
        <f>Datos_climat_Sevilla!L7011</f>
        <v>1.5</v>
      </c>
      <c r="C7009">
        <f>Datos_climat_Sevilla!K7011</f>
        <v>30</v>
      </c>
      <c r="D7009">
        <f>Datos_climat_Sevilla!H7011</f>
        <v>16.100000000000001</v>
      </c>
      <c r="E7009">
        <f>Datos_climat_Sevilla!F7011</f>
        <v>0</v>
      </c>
      <c r="F7009">
        <f>Datos_climat_Sevilla!J7011/100</f>
        <v>1009.15</v>
      </c>
    </row>
    <row r="7010" spans="1:6" x14ac:dyDescent="0.25">
      <c r="A7010" s="3">
        <f>DATE(Datos_climat_Sevilla!A7012,Datos_climat_Sevilla!B7012,Datos_climat_Sevilla!C7012)+Datos_climat_Sevilla!D7012/24</f>
        <v>32801.041666666664</v>
      </c>
      <c r="B7010">
        <f>Datos_climat_Sevilla!L7012</f>
        <v>0</v>
      </c>
      <c r="C7010">
        <f>Datos_climat_Sevilla!K7012</f>
        <v>0</v>
      </c>
      <c r="D7010">
        <f>Datos_climat_Sevilla!H7012</f>
        <v>15.6</v>
      </c>
      <c r="E7010">
        <f>Datos_climat_Sevilla!F7012</f>
        <v>0</v>
      </c>
      <c r="F7010">
        <f>Datos_climat_Sevilla!J7012/100</f>
        <v>1009.15</v>
      </c>
    </row>
    <row r="7011" spans="1:6" x14ac:dyDescent="0.25">
      <c r="A7011" s="3">
        <f>DATE(Datos_climat_Sevilla!A7013,Datos_climat_Sevilla!B7013,Datos_climat_Sevilla!C7013)+Datos_climat_Sevilla!D7013/24</f>
        <v>32801.083333333336</v>
      </c>
      <c r="B7011">
        <f>Datos_climat_Sevilla!L7013</f>
        <v>1.5</v>
      </c>
      <c r="C7011">
        <f>Datos_climat_Sevilla!K7013</f>
        <v>30</v>
      </c>
      <c r="D7011">
        <f>Datos_climat_Sevilla!H7013</f>
        <v>15.6</v>
      </c>
      <c r="E7011">
        <f>Datos_climat_Sevilla!F7013</f>
        <v>0</v>
      </c>
      <c r="F7011">
        <f>Datos_climat_Sevilla!J7013/100</f>
        <v>1009.15</v>
      </c>
    </row>
    <row r="7012" spans="1:6" x14ac:dyDescent="0.25">
      <c r="A7012" s="3">
        <f>DATE(Datos_climat_Sevilla!A7014,Datos_climat_Sevilla!B7014,Datos_climat_Sevilla!C7014)+Datos_climat_Sevilla!D7014/24</f>
        <v>32801.125</v>
      </c>
      <c r="B7012">
        <f>Datos_climat_Sevilla!L7014</f>
        <v>1.5</v>
      </c>
      <c r="C7012">
        <f>Datos_climat_Sevilla!K7014</f>
        <v>20</v>
      </c>
      <c r="D7012">
        <f>Datos_climat_Sevilla!H7014</f>
        <v>15</v>
      </c>
      <c r="E7012">
        <f>Datos_climat_Sevilla!F7014</f>
        <v>0</v>
      </c>
      <c r="F7012">
        <f>Datos_climat_Sevilla!J7014/100</f>
        <v>1009.15</v>
      </c>
    </row>
    <row r="7013" spans="1:6" x14ac:dyDescent="0.25">
      <c r="A7013" s="3">
        <f>DATE(Datos_climat_Sevilla!A7015,Datos_climat_Sevilla!B7015,Datos_climat_Sevilla!C7015)+Datos_climat_Sevilla!D7015/24</f>
        <v>32801.166666666664</v>
      </c>
      <c r="B7013">
        <f>Datos_climat_Sevilla!L7015</f>
        <v>3.1</v>
      </c>
      <c r="C7013">
        <f>Datos_climat_Sevilla!K7015</f>
        <v>60</v>
      </c>
      <c r="D7013">
        <f>Datos_climat_Sevilla!H7015</f>
        <v>15</v>
      </c>
      <c r="E7013">
        <f>Datos_climat_Sevilla!F7015</f>
        <v>0</v>
      </c>
      <c r="F7013">
        <f>Datos_climat_Sevilla!J7015/100</f>
        <v>1009.15</v>
      </c>
    </row>
    <row r="7014" spans="1:6" x14ac:dyDescent="0.25">
      <c r="A7014" s="3">
        <f>DATE(Datos_climat_Sevilla!A7016,Datos_climat_Sevilla!B7016,Datos_climat_Sevilla!C7016)+Datos_climat_Sevilla!D7016/24</f>
        <v>32801.208333333336</v>
      </c>
      <c r="B7014">
        <f>Datos_climat_Sevilla!L7016</f>
        <v>2.6</v>
      </c>
      <c r="C7014">
        <f>Datos_climat_Sevilla!K7016</f>
        <v>60</v>
      </c>
      <c r="D7014">
        <f>Datos_climat_Sevilla!H7016</f>
        <v>15.6</v>
      </c>
      <c r="E7014">
        <f>Datos_climat_Sevilla!F7016</f>
        <v>0</v>
      </c>
      <c r="F7014">
        <f>Datos_climat_Sevilla!J7016/100</f>
        <v>1009.15</v>
      </c>
    </row>
    <row r="7015" spans="1:6" x14ac:dyDescent="0.25">
      <c r="A7015" s="3">
        <f>DATE(Datos_climat_Sevilla!A7017,Datos_climat_Sevilla!B7017,Datos_climat_Sevilla!C7017)+Datos_climat_Sevilla!D7017/24</f>
        <v>32801.25</v>
      </c>
      <c r="B7015">
        <f>Datos_climat_Sevilla!L7017</f>
        <v>3.1</v>
      </c>
      <c r="C7015">
        <f>Datos_climat_Sevilla!K7017</f>
        <v>40</v>
      </c>
      <c r="D7015">
        <f>Datos_climat_Sevilla!H7017</f>
        <v>14.4</v>
      </c>
      <c r="E7015">
        <f>Datos_climat_Sevilla!F7017</f>
        <v>0</v>
      </c>
      <c r="F7015">
        <f>Datos_climat_Sevilla!J7017/100</f>
        <v>1009.15</v>
      </c>
    </row>
    <row r="7016" spans="1:6" x14ac:dyDescent="0.25">
      <c r="A7016" s="3">
        <f>DATE(Datos_climat_Sevilla!A7018,Datos_climat_Sevilla!B7018,Datos_climat_Sevilla!C7018)+Datos_climat_Sevilla!D7018/24</f>
        <v>32801.291666666664</v>
      </c>
      <c r="B7016">
        <f>Datos_climat_Sevilla!L7018</f>
        <v>2.1</v>
      </c>
      <c r="C7016">
        <f>Datos_climat_Sevilla!K7018</f>
        <v>100</v>
      </c>
      <c r="D7016">
        <f>Datos_climat_Sevilla!H7018</f>
        <v>14.4</v>
      </c>
      <c r="E7016">
        <f>Datos_climat_Sevilla!F7018</f>
        <v>0</v>
      </c>
      <c r="F7016">
        <f>Datos_climat_Sevilla!J7018/100</f>
        <v>1009.15</v>
      </c>
    </row>
    <row r="7017" spans="1:6" x14ac:dyDescent="0.25">
      <c r="A7017" s="3">
        <f>DATE(Datos_climat_Sevilla!A7019,Datos_climat_Sevilla!B7019,Datos_climat_Sevilla!C7019)+Datos_climat_Sevilla!D7019/24</f>
        <v>32801.333333333336</v>
      </c>
      <c r="B7017">
        <f>Datos_climat_Sevilla!L7019</f>
        <v>2.1</v>
      </c>
      <c r="C7017">
        <f>Datos_climat_Sevilla!K7019</f>
        <v>70</v>
      </c>
      <c r="D7017">
        <f>Datos_climat_Sevilla!H7019</f>
        <v>15</v>
      </c>
      <c r="E7017">
        <f>Datos_climat_Sevilla!F7019</f>
        <v>0</v>
      </c>
      <c r="F7017">
        <f>Datos_climat_Sevilla!J7019/100</f>
        <v>1009.15</v>
      </c>
    </row>
    <row r="7018" spans="1:6" x14ac:dyDescent="0.25">
      <c r="A7018" s="3">
        <f>DATE(Datos_climat_Sevilla!A7020,Datos_climat_Sevilla!B7020,Datos_climat_Sevilla!C7020)+Datos_climat_Sevilla!D7020/24</f>
        <v>32801.375</v>
      </c>
      <c r="B7018">
        <f>Datos_climat_Sevilla!L7020</f>
        <v>2.1</v>
      </c>
      <c r="C7018">
        <f>Datos_climat_Sevilla!K7020</f>
        <v>40</v>
      </c>
      <c r="D7018">
        <f>Datos_climat_Sevilla!H7020</f>
        <v>15</v>
      </c>
      <c r="E7018">
        <f>Datos_climat_Sevilla!F7020</f>
        <v>34</v>
      </c>
      <c r="F7018">
        <f>Datos_climat_Sevilla!J7020/100</f>
        <v>1009.15</v>
      </c>
    </row>
    <row r="7019" spans="1:6" x14ac:dyDescent="0.25">
      <c r="A7019" s="3">
        <f>DATE(Datos_climat_Sevilla!A7021,Datos_climat_Sevilla!B7021,Datos_climat_Sevilla!C7021)+Datos_climat_Sevilla!D7021/24</f>
        <v>32801.416666666664</v>
      </c>
      <c r="B7019">
        <f>Datos_climat_Sevilla!L7021</f>
        <v>5.0999999999999996</v>
      </c>
      <c r="C7019">
        <f>Datos_climat_Sevilla!K7021</f>
        <v>40</v>
      </c>
      <c r="D7019">
        <f>Datos_climat_Sevilla!H7021</f>
        <v>16.100000000000001</v>
      </c>
      <c r="E7019">
        <f>Datos_climat_Sevilla!F7021</f>
        <v>47</v>
      </c>
      <c r="F7019">
        <f>Datos_climat_Sevilla!J7021/100</f>
        <v>1009.15</v>
      </c>
    </row>
    <row r="7020" spans="1:6" x14ac:dyDescent="0.25">
      <c r="A7020" s="3">
        <f>DATE(Datos_climat_Sevilla!A7022,Datos_climat_Sevilla!B7022,Datos_climat_Sevilla!C7022)+Datos_climat_Sevilla!D7022/24</f>
        <v>32801.458333333336</v>
      </c>
      <c r="B7020">
        <f>Datos_climat_Sevilla!L7022</f>
        <v>4.0999999999999996</v>
      </c>
      <c r="C7020">
        <f>Datos_climat_Sevilla!K7022</f>
        <v>40</v>
      </c>
      <c r="D7020">
        <f>Datos_climat_Sevilla!H7022</f>
        <v>17.8</v>
      </c>
      <c r="E7020">
        <f>Datos_climat_Sevilla!F7022</f>
        <v>41</v>
      </c>
      <c r="F7020">
        <f>Datos_climat_Sevilla!J7022/100</f>
        <v>1009.15</v>
      </c>
    </row>
    <row r="7021" spans="1:6" x14ac:dyDescent="0.25">
      <c r="A7021" s="3">
        <f>DATE(Datos_climat_Sevilla!A7023,Datos_climat_Sevilla!B7023,Datos_climat_Sevilla!C7023)+Datos_climat_Sevilla!D7023/24</f>
        <v>32801.5</v>
      </c>
      <c r="B7021">
        <f>Datos_climat_Sevilla!L7023</f>
        <v>5.0999999999999996</v>
      </c>
      <c r="C7021">
        <f>Datos_climat_Sevilla!K7023</f>
        <v>40</v>
      </c>
      <c r="D7021">
        <f>Datos_climat_Sevilla!H7023</f>
        <v>19.399999999999999</v>
      </c>
      <c r="E7021">
        <f>Datos_climat_Sevilla!F7023</f>
        <v>41</v>
      </c>
      <c r="F7021">
        <f>Datos_climat_Sevilla!J7023/100</f>
        <v>1009.15</v>
      </c>
    </row>
    <row r="7022" spans="1:6" x14ac:dyDescent="0.25">
      <c r="A7022" s="3">
        <f>DATE(Datos_climat_Sevilla!A7024,Datos_climat_Sevilla!B7024,Datos_climat_Sevilla!C7024)+Datos_climat_Sevilla!D7024/24</f>
        <v>32801.541666666664</v>
      </c>
      <c r="B7022">
        <f>Datos_climat_Sevilla!L7024</f>
        <v>4.0999999999999996</v>
      </c>
      <c r="C7022">
        <f>Datos_climat_Sevilla!K7024</f>
        <v>60</v>
      </c>
      <c r="D7022">
        <f>Datos_climat_Sevilla!H7024</f>
        <v>21.1</v>
      </c>
      <c r="E7022">
        <f>Datos_climat_Sevilla!F7024</f>
        <v>47</v>
      </c>
      <c r="F7022">
        <f>Datos_climat_Sevilla!J7024/100</f>
        <v>1009.15</v>
      </c>
    </row>
    <row r="7023" spans="1:6" x14ac:dyDescent="0.25">
      <c r="A7023" s="3">
        <f>DATE(Datos_climat_Sevilla!A7025,Datos_climat_Sevilla!B7025,Datos_climat_Sevilla!C7025)+Datos_climat_Sevilla!D7025/24</f>
        <v>32801.583333333336</v>
      </c>
      <c r="B7023">
        <f>Datos_climat_Sevilla!L7025</f>
        <v>3.1</v>
      </c>
      <c r="C7023">
        <f>Datos_climat_Sevilla!K7025</f>
        <v>70</v>
      </c>
      <c r="D7023">
        <f>Datos_climat_Sevilla!H7025</f>
        <v>22.2</v>
      </c>
      <c r="E7023">
        <f>Datos_climat_Sevilla!F7025</f>
        <v>34</v>
      </c>
      <c r="F7023">
        <f>Datos_climat_Sevilla!J7025/100</f>
        <v>1009.15</v>
      </c>
    </row>
    <row r="7024" spans="1:6" x14ac:dyDescent="0.25">
      <c r="A7024" s="3">
        <f>DATE(Datos_climat_Sevilla!A7026,Datos_climat_Sevilla!B7026,Datos_climat_Sevilla!C7026)+Datos_climat_Sevilla!D7026/24</f>
        <v>32801.625</v>
      </c>
      <c r="B7024">
        <f>Datos_climat_Sevilla!L7026</f>
        <v>3.1</v>
      </c>
      <c r="C7024">
        <f>Datos_climat_Sevilla!K7026</f>
        <v>90</v>
      </c>
      <c r="D7024">
        <f>Datos_climat_Sevilla!H7026</f>
        <v>23.3</v>
      </c>
      <c r="E7024">
        <f>Datos_climat_Sevilla!F7026</f>
        <v>59</v>
      </c>
      <c r="F7024">
        <f>Datos_climat_Sevilla!J7026/100</f>
        <v>1009.15</v>
      </c>
    </row>
    <row r="7025" spans="1:6" x14ac:dyDescent="0.25">
      <c r="A7025" s="3">
        <f>DATE(Datos_climat_Sevilla!A7027,Datos_climat_Sevilla!B7027,Datos_climat_Sevilla!C7027)+Datos_climat_Sevilla!D7027/24</f>
        <v>32801.666666666664</v>
      </c>
      <c r="B7025">
        <f>Datos_climat_Sevilla!L7027</f>
        <v>2.1</v>
      </c>
      <c r="C7025">
        <f>Datos_climat_Sevilla!K7027</f>
        <v>70</v>
      </c>
      <c r="D7025">
        <f>Datos_climat_Sevilla!H7027</f>
        <v>23.9</v>
      </c>
      <c r="E7025">
        <f>Datos_climat_Sevilla!F7027</f>
        <v>34</v>
      </c>
      <c r="F7025">
        <f>Datos_climat_Sevilla!J7027/100</f>
        <v>1009.15</v>
      </c>
    </row>
    <row r="7026" spans="1:6" x14ac:dyDescent="0.25">
      <c r="A7026" s="3">
        <f>DATE(Datos_climat_Sevilla!A7028,Datos_climat_Sevilla!B7028,Datos_climat_Sevilla!C7028)+Datos_climat_Sevilla!D7028/24</f>
        <v>32801.708333333336</v>
      </c>
      <c r="B7026">
        <f>Datos_climat_Sevilla!L7028</f>
        <v>2.1</v>
      </c>
      <c r="C7026">
        <f>Datos_climat_Sevilla!K7028</f>
        <v>999</v>
      </c>
      <c r="D7026">
        <f>Datos_climat_Sevilla!H7028</f>
        <v>23.3</v>
      </c>
      <c r="E7026">
        <f>Datos_climat_Sevilla!F7028</f>
        <v>28</v>
      </c>
      <c r="F7026">
        <f>Datos_climat_Sevilla!J7028/100</f>
        <v>1009.15</v>
      </c>
    </row>
    <row r="7027" spans="1:6" x14ac:dyDescent="0.25">
      <c r="A7027" s="3">
        <f>DATE(Datos_climat_Sevilla!A7029,Datos_climat_Sevilla!B7029,Datos_climat_Sevilla!C7029)+Datos_climat_Sevilla!D7029/24</f>
        <v>32801.75</v>
      </c>
      <c r="B7027">
        <f>Datos_climat_Sevilla!L7029</f>
        <v>2.1</v>
      </c>
      <c r="C7027">
        <f>Datos_climat_Sevilla!K7029</f>
        <v>70</v>
      </c>
      <c r="D7027">
        <f>Datos_climat_Sevilla!H7029</f>
        <v>22.2</v>
      </c>
      <c r="E7027">
        <f>Datos_climat_Sevilla!F7029</f>
        <v>15</v>
      </c>
      <c r="F7027">
        <f>Datos_climat_Sevilla!J7029/100</f>
        <v>1009.15</v>
      </c>
    </row>
    <row r="7028" spans="1:6" x14ac:dyDescent="0.25">
      <c r="A7028" s="3">
        <f>DATE(Datos_climat_Sevilla!A7030,Datos_climat_Sevilla!B7030,Datos_climat_Sevilla!C7030)+Datos_climat_Sevilla!D7030/24</f>
        <v>32801.791666666664</v>
      </c>
      <c r="B7028">
        <f>Datos_climat_Sevilla!L7030</f>
        <v>2.1</v>
      </c>
      <c r="C7028">
        <f>Datos_climat_Sevilla!K7030</f>
        <v>80</v>
      </c>
      <c r="D7028">
        <f>Datos_climat_Sevilla!H7030</f>
        <v>21.1</v>
      </c>
      <c r="E7028">
        <f>Datos_climat_Sevilla!F7030</f>
        <v>0</v>
      </c>
      <c r="F7028">
        <f>Datos_climat_Sevilla!J7030/100</f>
        <v>1009.15</v>
      </c>
    </row>
    <row r="7029" spans="1:6" x14ac:dyDescent="0.25">
      <c r="A7029" s="3">
        <f>DATE(Datos_climat_Sevilla!A7031,Datos_climat_Sevilla!B7031,Datos_climat_Sevilla!C7031)+Datos_climat_Sevilla!D7031/24</f>
        <v>32801.833333333336</v>
      </c>
      <c r="B7029">
        <f>Datos_climat_Sevilla!L7031</f>
        <v>2.1</v>
      </c>
      <c r="C7029">
        <f>Datos_climat_Sevilla!K7031</f>
        <v>20</v>
      </c>
      <c r="D7029">
        <f>Datos_climat_Sevilla!H7031</f>
        <v>19.399999999999999</v>
      </c>
      <c r="E7029">
        <f>Datos_climat_Sevilla!F7031</f>
        <v>0</v>
      </c>
      <c r="F7029">
        <f>Datos_climat_Sevilla!J7031/100</f>
        <v>1009.15</v>
      </c>
    </row>
    <row r="7030" spans="1:6" x14ac:dyDescent="0.25">
      <c r="A7030" s="3">
        <f>DATE(Datos_climat_Sevilla!A7032,Datos_climat_Sevilla!B7032,Datos_climat_Sevilla!C7032)+Datos_climat_Sevilla!D7032/24</f>
        <v>32801.875</v>
      </c>
      <c r="B7030">
        <f>Datos_climat_Sevilla!L7032</f>
        <v>3.1</v>
      </c>
      <c r="C7030">
        <f>Datos_climat_Sevilla!K7032</f>
        <v>20</v>
      </c>
      <c r="D7030">
        <f>Datos_climat_Sevilla!H7032</f>
        <v>18.899999999999999</v>
      </c>
      <c r="E7030">
        <f>Datos_climat_Sevilla!F7032</f>
        <v>0</v>
      </c>
      <c r="F7030">
        <f>Datos_climat_Sevilla!J7032/100</f>
        <v>1009.15</v>
      </c>
    </row>
    <row r="7031" spans="1:6" x14ac:dyDescent="0.25">
      <c r="A7031" s="3">
        <f>DATE(Datos_climat_Sevilla!A7033,Datos_climat_Sevilla!B7033,Datos_climat_Sevilla!C7033)+Datos_climat_Sevilla!D7033/24</f>
        <v>32801.916666666664</v>
      </c>
      <c r="B7031">
        <f>Datos_climat_Sevilla!L7033</f>
        <v>3.1</v>
      </c>
      <c r="C7031">
        <f>Datos_climat_Sevilla!K7033</f>
        <v>60</v>
      </c>
      <c r="D7031">
        <f>Datos_climat_Sevilla!H7033</f>
        <v>18.3</v>
      </c>
      <c r="E7031">
        <f>Datos_climat_Sevilla!F7033</f>
        <v>0</v>
      </c>
      <c r="F7031">
        <f>Datos_climat_Sevilla!J7033/100</f>
        <v>1009.15</v>
      </c>
    </row>
    <row r="7032" spans="1:6" x14ac:dyDescent="0.25">
      <c r="A7032" s="3">
        <f>DATE(Datos_climat_Sevilla!A7034,Datos_climat_Sevilla!B7034,Datos_climat_Sevilla!C7034)+Datos_climat_Sevilla!D7034/24</f>
        <v>32801.958333333336</v>
      </c>
      <c r="B7032">
        <f>Datos_climat_Sevilla!L7034</f>
        <v>2.6</v>
      </c>
      <c r="C7032">
        <f>Datos_climat_Sevilla!K7034</f>
        <v>40</v>
      </c>
      <c r="D7032">
        <f>Datos_climat_Sevilla!H7034</f>
        <v>17.8</v>
      </c>
      <c r="E7032">
        <f>Datos_climat_Sevilla!F7034</f>
        <v>0</v>
      </c>
      <c r="F7032">
        <f>Datos_climat_Sevilla!J7034/100</f>
        <v>1009.15</v>
      </c>
    </row>
    <row r="7033" spans="1:6" x14ac:dyDescent="0.25">
      <c r="A7033" s="3">
        <f>DATE(Datos_climat_Sevilla!A7035,Datos_climat_Sevilla!B7035,Datos_climat_Sevilla!C7035)+Datos_climat_Sevilla!D7035/24</f>
        <v>32802</v>
      </c>
      <c r="B7033">
        <f>Datos_climat_Sevilla!L7035</f>
        <v>3.6</v>
      </c>
      <c r="C7033">
        <f>Datos_climat_Sevilla!K7035</f>
        <v>40</v>
      </c>
      <c r="D7033">
        <f>Datos_climat_Sevilla!H7035</f>
        <v>17.2</v>
      </c>
      <c r="E7033">
        <f>Datos_climat_Sevilla!F7035</f>
        <v>0</v>
      </c>
      <c r="F7033">
        <f>Datos_climat_Sevilla!J7035/100</f>
        <v>1009.15</v>
      </c>
    </row>
    <row r="7034" spans="1:6" x14ac:dyDescent="0.25">
      <c r="A7034" s="3">
        <f>DATE(Datos_climat_Sevilla!A7036,Datos_climat_Sevilla!B7036,Datos_climat_Sevilla!C7036)+Datos_climat_Sevilla!D7036/24</f>
        <v>32802.041666666664</v>
      </c>
      <c r="B7034">
        <f>Datos_climat_Sevilla!L7036</f>
        <v>2.1</v>
      </c>
      <c r="C7034">
        <f>Datos_climat_Sevilla!K7036</f>
        <v>70</v>
      </c>
      <c r="D7034">
        <f>Datos_climat_Sevilla!H7036</f>
        <v>16.7</v>
      </c>
      <c r="E7034">
        <f>Datos_climat_Sevilla!F7036</f>
        <v>0</v>
      </c>
      <c r="F7034">
        <f>Datos_climat_Sevilla!J7036/100</f>
        <v>1009.15</v>
      </c>
    </row>
    <row r="7035" spans="1:6" x14ac:dyDescent="0.25">
      <c r="A7035" s="3">
        <f>DATE(Datos_climat_Sevilla!A7037,Datos_climat_Sevilla!B7037,Datos_climat_Sevilla!C7037)+Datos_climat_Sevilla!D7037/24</f>
        <v>32802.083333333336</v>
      </c>
      <c r="B7035">
        <f>Datos_climat_Sevilla!L7037</f>
        <v>3.1</v>
      </c>
      <c r="C7035">
        <f>Datos_climat_Sevilla!K7037</f>
        <v>60</v>
      </c>
      <c r="D7035">
        <f>Datos_climat_Sevilla!H7037</f>
        <v>16.7</v>
      </c>
      <c r="E7035">
        <f>Datos_climat_Sevilla!F7037</f>
        <v>0</v>
      </c>
      <c r="F7035">
        <f>Datos_climat_Sevilla!J7037/100</f>
        <v>1009.15</v>
      </c>
    </row>
    <row r="7036" spans="1:6" x14ac:dyDescent="0.25">
      <c r="A7036" s="3">
        <f>DATE(Datos_climat_Sevilla!A7038,Datos_climat_Sevilla!B7038,Datos_climat_Sevilla!C7038)+Datos_climat_Sevilla!D7038/24</f>
        <v>32802.125</v>
      </c>
      <c r="B7036">
        <f>Datos_climat_Sevilla!L7038</f>
        <v>2.1</v>
      </c>
      <c r="C7036">
        <f>Datos_climat_Sevilla!K7038</f>
        <v>50</v>
      </c>
      <c r="D7036">
        <f>Datos_climat_Sevilla!H7038</f>
        <v>16.100000000000001</v>
      </c>
      <c r="E7036">
        <f>Datos_climat_Sevilla!F7038</f>
        <v>0</v>
      </c>
      <c r="F7036">
        <f>Datos_climat_Sevilla!J7038/100</f>
        <v>1009.15</v>
      </c>
    </row>
    <row r="7037" spans="1:6" x14ac:dyDescent="0.25">
      <c r="A7037" s="3">
        <f>DATE(Datos_climat_Sevilla!A7039,Datos_climat_Sevilla!B7039,Datos_climat_Sevilla!C7039)+Datos_climat_Sevilla!D7039/24</f>
        <v>32802.166666666664</v>
      </c>
      <c r="B7037">
        <f>Datos_climat_Sevilla!L7039</f>
        <v>2.1</v>
      </c>
      <c r="C7037">
        <f>Datos_climat_Sevilla!K7039</f>
        <v>70</v>
      </c>
      <c r="D7037">
        <f>Datos_climat_Sevilla!H7039</f>
        <v>15.6</v>
      </c>
      <c r="E7037">
        <f>Datos_climat_Sevilla!F7039</f>
        <v>0</v>
      </c>
      <c r="F7037">
        <f>Datos_climat_Sevilla!J7039/100</f>
        <v>1009.15</v>
      </c>
    </row>
    <row r="7038" spans="1:6" x14ac:dyDescent="0.25">
      <c r="A7038" s="3">
        <f>DATE(Datos_climat_Sevilla!A7040,Datos_climat_Sevilla!B7040,Datos_climat_Sevilla!C7040)+Datos_climat_Sevilla!D7040/24</f>
        <v>32802.208333333336</v>
      </c>
      <c r="B7038">
        <f>Datos_climat_Sevilla!L7040</f>
        <v>1</v>
      </c>
      <c r="C7038">
        <f>Datos_climat_Sevilla!K7040</f>
        <v>60</v>
      </c>
      <c r="D7038">
        <f>Datos_climat_Sevilla!H7040</f>
        <v>15</v>
      </c>
      <c r="E7038">
        <f>Datos_climat_Sevilla!F7040</f>
        <v>0</v>
      </c>
      <c r="F7038">
        <f>Datos_climat_Sevilla!J7040/100</f>
        <v>1009.15</v>
      </c>
    </row>
    <row r="7039" spans="1:6" x14ac:dyDescent="0.25">
      <c r="A7039" s="3">
        <f>DATE(Datos_climat_Sevilla!A7041,Datos_climat_Sevilla!B7041,Datos_climat_Sevilla!C7041)+Datos_climat_Sevilla!D7041/24</f>
        <v>32802.25</v>
      </c>
      <c r="B7039">
        <f>Datos_climat_Sevilla!L7041</f>
        <v>4.0999999999999996</v>
      </c>
      <c r="C7039">
        <f>Datos_climat_Sevilla!K7041</f>
        <v>60</v>
      </c>
      <c r="D7039">
        <f>Datos_climat_Sevilla!H7041</f>
        <v>14.4</v>
      </c>
      <c r="E7039">
        <f>Datos_climat_Sevilla!F7041</f>
        <v>0</v>
      </c>
      <c r="F7039">
        <f>Datos_climat_Sevilla!J7041/100</f>
        <v>1009.15</v>
      </c>
    </row>
    <row r="7040" spans="1:6" x14ac:dyDescent="0.25">
      <c r="A7040" s="3">
        <f>DATE(Datos_climat_Sevilla!A7042,Datos_climat_Sevilla!B7042,Datos_climat_Sevilla!C7042)+Datos_climat_Sevilla!D7042/24</f>
        <v>32802.291666666664</v>
      </c>
      <c r="B7040">
        <f>Datos_climat_Sevilla!L7042</f>
        <v>3.1</v>
      </c>
      <c r="C7040">
        <f>Datos_climat_Sevilla!K7042</f>
        <v>40</v>
      </c>
      <c r="D7040">
        <f>Datos_climat_Sevilla!H7042</f>
        <v>13.9</v>
      </c>
      <c r="E7040">
        <f>Datos_climat_Sevilla!F7042</f>
        <v>0</v>
      </c>
      <c r="F7040">
        <f>Datos_climat_Sevilla!J7042/100</f>
        <v>1009.15</v>
      </c>
    </row>
    <row r="7041" spans="1:6" x14ac:dyDescent="0.25">
      <c r="A7041" s="3">
        <f>DATE(Datos_climat_Sevilla!A7043,Datos_climat_Sevilla!B7043,Datos_climat_Sevilla!C7043)+Datos_climat_Sevilla!D7043/24</f>
        <v>32802.333333333336</v>
      </c>
      <c r="B7041">
        <f>Datos_climat_Sevilla!L7043</f>
        <v>5.0999999999999996</v>
      </c>
      <c r="C7041">
        <f>Datos_climat_Sevilla!K7043</f>
        <v>50</v>
      </c>
      <c r="D7041">
        <f>Datos_climat_Sevilla!H7043</f>
        <v>13.9</v>
      </c>
      <c r="E7041">
        <f>Datos_climat_Sevilla!F7043</f>
        <v>0</v>
      </c>
      <c r="F7041">
        <f>Datos_climat_Sevilla!J7043/100</f>
        <v>1009.15</v>
      </c>
    </row>
    <row r="7042" spans="1:6" x14ac:dyDescent="0.25">
      <c r="A7042" s="3">
        <f>DATE(Datos_climat_Sevilla!A7044,Datos_climat_Sevilla!B7044,Datos_climat_Sevilla!C7044)+Datos_climat_Sevilla!D7044/24</f>
        <v>32802.375</v>
      </c>
      <c r="B7042">
        <f>Datos_climat_Sevilla!L7044</f>
        <v>5.0999999999999996</v>
      </c>
      <c r="C7042">
        <f>Datos_climat_Sevilla!K7044</f>
        <v>50</v>
      </c>
      <c r="D7042">
        <f>Datos_climat_Sevilla!H7044</f>
        <v>14.4</v>
      </c>
      <c r="E7042">
        <f>Datos_climat_Sevilla!F7044</f>
        <v>596</v>
      </c>
      <c r="F7042">
        <f>Datos_climat_Sevilla!J7044/100</f>
        <v>1009.15</v>
      </c>
    </row>
    <row r="7043" spans="1:6" x14ac:dyDescent="0.25">
      <c r="A7043" s="3">
        <f>DATE(Datos_climat_Sevilla!A7045,Datos_climat_Sevilla!B7045,Datos_climat_Sevilla!C7045)+Datos_climat_Sevilla!D7045/24</f>
        <v>32802.416666666664</v>
      </c>
      <c r="B7043">
        <f>Datos_climat_Sevilla!L7045</f>
        <v>6.2</v>
      </c>
      <c r="C7043">
        <f>Datos_climat_Sevilla!K7045</f>
        <v>60</v>
      </c>
      <c r="D7043">
        <f>Datos_climat_Sevilla!H7045</f>
        <v>15.6</v>
      </c>
      <c r="E7043">
        <f>Datos_climat_Sevilla!F7045</f>
        <v>684</v>
      </c>
      <c r="F7043">
        <f>Datos_climat_Sevilla!J7045/100</f>
        <v>1009.15</v>
      </c>
    </row>
    <row r="7044" spans="1:6" x14ac:dyDescent="0.25">
      <c r="A7044" s="3">
        <f>DATE(Datos_climat_Sevilla!A7046,Datos_climat_Sevilla!B7046,Datos_climat_Sevilla!C7046)+Datos_climat_Sevilla!D7046/24</f>
        <v>32802.458333333336</v>
      </c>
      <c r="B7044">
        <f>Datos_climat_Sevilla!L7046</f>
        <v>5.0999999999999996</v>
      </c>
      <c r="C7044">
        <f>Datos_climat_Sevilla!K7046</f>
        <v>80</v>
      </c>
      <c r="D7044">
        <f>Datos_climat_Sevilla!H7046</f>
        <v>17.2</v>
      </c>
      <c r="E7044">
        <f>Datos_climat_Sevilla!F7046</f>
        <v>630</v>
      </c>
      <c r="F7044">
        <f>Datos_climat_Sevilla!J7046/100</f>
        <v>1009.15</v>
      </c>
    </row>
    <row r="7045" spans="1:6" x14ac:dyDescent="0.25">
      <c r="A7045" s="3">
        <f>DATE(Datos_climat_Sevilla!A7047,Datos_climat_Sevilla!B7047,Datos_climat_Sevilla!C7047)+Datos_climat_Sevilla!D7047/24</f>
        <v>32802.5</v>
      </c>
      <c r="B7045">
        <f>Datos_climat_Sevilla!L7047</f>
        <v>8.1999999999999993</v>
      </c>
      <c r="C7045">
        <f>Datos_climat_Sevilla!K7047</f>
        <v>60</v>
      </c>
      <c r="D7045">
        <f>Datos_climat_Sevilla!H7047</f>
        <v>19.399999999999999</v>
      </c>
      <c r="E7045">
        <f>Datos_climat_Sevilla!F7047</f>
        <v>520</v>
      </c>
      <c r="F7045">
        <f>Datos_climat_Sevilla!J7047/100</f>
        <v>1009.15</v>
      </c>
    </row>
    <row r="7046" spans="1:6" x14ac:dyDescent="0.25">
      <c r="A7046" s="3">
        <f>DATE(Datos_climat_Sevilla!A7048,Datos_climat_Sevilla!B7048,Datos_climat_Sevilla!C7048)+Datos_climat_Sevilla!D7048/24</f>
        <v>32802.541666666664</v>
      </c>
      <c r="B7046">
        <f>Datos_climat_Sevilla!L7048</f>
        <v>7.2</v>
      </c>
      <c r="C7046">
        <f>Datos_climat_Sevilla!K7048</f>
        <v>80</v>
      </c>
      <c r="D7046">
        <f>Datos_climat_Sevilla!H7048</f>
        <v>22.2</v>
      </c>
      <c r="E7046">
        <f>Datos_climat_Sevilla!F7048</f>
        <v>542</v>
      </c>
      <c r="F7046">
        <f>Datos_climat_Sevilla!J7048/100</f>
        <v>1009.15</v>
      </c>
    </row>
    <row r="7047" spans="1:6" x14ac:dyDescent="0.25">
      <c r="A7047" s="3">
        <f>DATE(Datos_climat_Sevilla!A7049,Datos_climat_Sevilla!B7049,Datos_climat_Sevilla!C7049)+Datos_climat_Sevilla!D7049/24</f>
        <v>32802.583333333336</v>
      </c>
      <c r="B7047">
        <f>Datos_climat_Sevilla!L7049</f>
        <v>8.1999999999999993</v>
      </c>
      <c r="C7047">
        <f>Datos_climat_Sevilla!K7049</f>
        <v>60</v>
      </c>
      <c r="D7047">
        <f>Datos_climat_Sevilla!H7049</f>
        <v>23.9</v>
      </c>
      <c r="E7047">
        <f>Datos_climat_Sevilla!F7049</f>
        <v>394</v>
      </c>
      <c r="F7047">
        <f>Datos_climat_Sevilla!J7049/100</f>
        <v>1009.15</v>
      </c>
    </row>
    <row r="7048" spans="1:6" x14ac:dyDescent="0.25">
      <c r="A7048" s="3">
        <f>DATE(Datos_climat_Sevilla!A7050,Datos_climat_Sevilla!B7050,Datos_climat_Sevilla!C7050)+Datos_climat_Sevilla!D7050/24</f>
        <v>32802.625</v>
      </c>
      <c r="B7048">
        <f>Datos_climat_Sevilla!L7050</f>
        <v>6.6</v>
      </c>
      <c r="C7048">
        <f>Datos_climat_Sevilla!K7050</f>
        <v>999</v>
      </c>
      <c r="D7048">
        <f>Datos_climat_Sevilla!H7050</f>
        <v>25</v>
      </c>
      <c r="E7048">
        <f>Datos_climat_Sevilla!F7050</f>
        <v>302</v>
      </c>
      <c r="F7048">
        <f>Datos_climat_Sevilla!J7050/100</f>
        <v>1009.15</v>
      </c>
    </row>
    <row r="7049" spans="1:6" x14ac:dyDescent="0.25">
      <c r="A7049" s="3">
        <f>DATE(Datos_climat_Sevilla!A7051,Datos_climat_Sevilla!B7051,Datos_climat_Sevilla!C7051)+Datos_climat_Sevilla!D7051/24</f>
        <v>32802.666666666664</v>
      </c>
      <c r="B7049">
        <f>Datos_climat_Sevilla!L7051</f>
        <v>5.0999999999999996</v>
      </c>
      <c r="C7049">
        <f>Datos_climat_Sevilla!K7051</f>
        <v>40</v>
      </c>
      <c r="D7049">
        <f>Datos_climat_Sevilla!H7051</f>
        <v>25</v>
      </c>
      <c r="E7049">
        <f>Datos_climat_Sevilla!F7051</f>
        <v>709</v>
      </c>
      <c r="F7049">
        <f>Datos_climat_Sevilla!J7051/100</f>
        <v>1009.15</v>
      </c>
    </row>
    <row r="7050" spans="1:6" x14ac:dyDescent="0.25">
      <c r="A7050" s="3">
        <f>DATE(Datos_climat_Sevilla!A7052,Datos_climat_Sevilla!B7052,Datos_climat_Sevilla!C7052)+Datos_climat_Sevilla!D7052/24</f>
        <v>32802.708333333336</v>
      </c>
      <c r="B7050">
        <f>Datos_climat_Sevilla!L7052</f>
        <v>4.0999999999999996</v>
      </c>
      <c r="C7050">
        <f>Datos_climat_Sevilla!K7052</f>
        <v>50</v>
      </c>
      <c r="D7050">
        <f>Datos_climat_Sevilla!H7052</f>
        <v>24.4</v>
      </c>
      <c r="E7050">
        <f>Datos_climat_Sevilla!F7052</f>
        <v>492</v>
      </c>
      <c r="F7050">
        <f>Datos_climat_Sevilla!J7052/100</f>
        <v>1009.15</v>
      </c>
    </row>
    <row r="7051" spans="1:6" x14ac:dyDescent="0.25">
      <c r="A7051" s="3">
        <f>DATE(Datos_climat_Sevilla!A7053,Datos_climat_Sevilla!B7053,Datos_climat_Sevilla!C7053)+Datos_climat_Sevilla!D7053/24</f>
        <v>32802.75</v>
      </c>
      <c r="B7051">
        <f>Datos_climat_Sevilla!L7053</f>
        <v>4.0999999999999996</v>
      </c>
      <c r="C7051">
        <f>Datos_climat_Sevilla!K7053</f>
        <v>999</v>
      </c>
      <c r="D7051">
        <f>Datos_climat_Sevilla!H7053</f>
        <v>23.3</v>
      </c>
      <c r="E7051">
        <f>Datos_climat_Sevilla!F7053</f>
        <v>451</v>
      </c>
      <c r="F7051">
        <f>Datos_climat_Sevilla!J7053/100</f>
        <v>1009.15</v>
      </c>
    </row>
    <row r="7052" spans="1:6" x14ac:dyDescent="0.25">
      <c r="A7052" s="3">
        <f>DATE(Datos_climat_Sevilla!A7054,Datos_climat_Sevilla!B7054,Datos_climat_Sevilla!C7054)+Datos_climat_Sevilla!D7054/24</f>
        <v>32802.791666666664</v>
      </c>
      <c r="B7052">
        <f>Datos_climat_Sevilla!L7054</f>
        <v>4.0999999999999996</v>
      </c>
      <c r="C7052">
        <f>Datos_climat_Sevilla!K7054</f>
        <v>20</v>
      </c>
      <c r="D7052">
        <f>Datos_climat_Sevilla!H7054</f>
        <v>21.7</v>
      </c>
      <c r="E7052">
        <f>Datos_climat_Sevilla!F7054</f>
        <v>0</v>
      </c>
      <c r="F7052">
        <f>Datos_climat_Sevilla!J7054/100</f>
        <v>1009.15</v>
      </c>
    </row>
    <row r="7053" spans="1:6" x14ac:dyDescent="0.25">
      <c r="A7053" s="3">
        <f>DATE(Datos_climat_Sevilla!A7055,Datos_climat_Sevilla!B7055,Datos_climat_Sevilla!C7055)+Datos_climat_Sevilla!D7055/24</f>
        <v>32802.833333333336</v>
      </c>
      <c r="B7053">
        <f>Datos_climat_Sevilla!L7055</f>
        <v>2.1</v>
      </c>
      <c r="C7053">
        <f>Datos_climat_Sevilla!K7055</f>
        <v>999</v>
      </c>
      <c r="D7053">
        <f>Datos_climat_Sevilla!H7055</f>
        <v>20.6</v>
      </c>
      <c r="E7053">
        <f>Datos_climat_Sevilla!F7055</f>
        <v>0</v>
      </c>
      <c r="F7053">
        <f>Datos_climat_Sevilla!J7055/100</f>
        <v>1009.15</v>
      </c>
    </row>
    <row r="7054" spans="1:6" x14ac:dyDescent="0.25">
      <c r="A7054" s="3">
        <f>DATE(Datos_climat_Sevilla!A7056,Datos_climat_Sevilla!B7056,Datos_climat_Sevilla!C7056)+Datos_climat_Sevilla!D7056/24</f>
        <v>32802.875</v>
      </c>
      <c r="B7054">
        <f>Datos_climat_Sevilla!L7056</f>
        <v>0</v>
      </c>
      <c r="C7054">
        <f>Datos_climat_Sevilla!K7056</f>
        <v>0</v>
      </c>
      <c r="D7054">
        <f>Datos_climat_Sevilla!H7056</f>
        <v>19.399999999999999</v>
      </c>
      <c r="E7054">
        <f>Datos_climat_Sevilla!F7056</f>
        <v>0</v>
      </c>
      <c r="F7054">
        <f>Datos_climat_Sevilla!J7056/100</f>
        <v>1009.15</v>
      </c>
    </row>
    <row r="7055" spans="1:6" x14ac:dyDescent="0.25">
      <c r="A7055" s="3">
        <f>DATE(Datos_climat_Sevilla!A7057,Datos_climat_Sevilla!B7057,Datos_climat_Sevilla!C7057)+Datos_climat_Sevilla!D7057/24</f>
        <v>32802.916666666664</v>
      </c>
      <c r="B7055">
        <f>Datos_climat_Sevilla!L7057</f>
        <v>0</v>
      </c>
      <c r="C7055">
        <f>Datos_climat_Sevilla!K7057</f>
        <v>0</v>
      </c>
      <c r="D7055">
        <f>Datos_climat_Sevilla!H7057</f>
        <v>18.3</v>
      </c>
      <c r="E7055">
        <f>Datos_climat_Sevilla!F7057</f>
        <v>0</v>
      </c>
      <c r="F7055">
        <f>Datos_climat_Sevilla!J7057/100</f>
        <v>1009.15</v>
      </c>
    </row>
    <row r="7056" spans="1:6" x14ac:dyDescent="0.25">
      <c r="A7056" s="3">
        <f>DATE(Datos_climat_Sevilla!A7058,Datos_climat_Sevilla!B7058,Datos_climat_Sevilla!C7058)+Datos_climat_Sevilla!D7058/24</f>
        <v>32802.958333333336</v>
      </c>
      <c r="B7056">
        <f>Datos_climat_Sevilla!L7058</f>
        <v>2.1</v>
      </c>
      <c r="C7056">
        <f>Datos_climat_Sevilla!K7058</f>
        <v>40</v>
      </c>
      <c r="D7056">
        <f>Datos_climat_Sevilla!H7058</f>
        <v>17.2</v>
      </c>
      <c r="E7056">
        <f>Datos_climat_Sevilla!F7058</f>
        <v>0</v>
      </c>
      <c r="F7056">
        <f>Datos_climat_Sevilla!J7058/100</f>
        <v>1009.15</v>
      </c>
    </row>
    <row r="7057" spans="1:6" x14ac:dyDescent="0.25">
      <c r="A7057" s="3">
        <f>DATE(Datos_climat_Sevilla!A7059,Datos_climat_Sevilla!B7059,Datos_climat_Sevilla!C7059)+Datos_climat_Sevilla!D7059/24</f>
        <v>32803</v>
      </c>
      <c r="B7057">
        <f>Datos_climat_Sevilla!L7059</f>
        <v>2.1</v>
      </c>
      <c r="C7057">
        <f>Datos_climat_Sevilla!K7059</f>
        <v>320</v>
      </c>
      <c r="D7057">
        <f>Datos_climat_Sevilla!H7059</f>
        <v>16.7</v>
      </c>
      <c r="E7057">
        <f>Datos_climat_Sevilla!F7059</f>
        <v>0</v>
      </c>
      <c r="F7057">
        <f>Datos_climat_Sevilla!J7059/100</f>
        <v>1009.15</v>
      </c>
    </row>
    <row r="7058" spans="1:6" x14ac:dyDescent="0.25">
      <c r="A7058" s="3">
        <f>DATE(Datos_climat_Sevilla!A7060,Datos_climat_Sevilla!B7060,Datos_climat_Sevilla!C7060)+Datos_climat_Sevilla!D7060/24</f>
        <v>32803.041666666664</v>
      </c>
      <c r="B7058">
        <f>Datos_climat_Sevilla!L7060</f>
        <v>0</v>
      </c>
      <c r="C7058">
        <f>Datos_climat_Sevilla!K7060</f>
        <v>0</v>
      </c>
      <c r="D7058">
        <f>Datos_climat_Sevilla!H7060</f>
        <v>16.100000000000001</v>
      </c>
      <c r="E7058">
        <f>Datos_climat_Sevilla!F7060</f>
        <v>0</v>
      </c>
      <c r="F7058">
        <f>Datos_climat_Sevilla!J7060/100</f>
        <v>1009.15</v>
      </c>
    </row>
    <row r="7059" spans="1:6" x14ac:dyDescent="0.25">
      <c r="A7059" s="3">
        <f>DATE(Datos_climat_Sevilla!A7061,Datos_climat_Sevilla!B7061,Datos_climat_Sevilla!C7061)+Datos_climat_Sevilla!D7061/24</f>
        <v>32803.083333333336</v>
      </c>
      <c r="B7059">
        <f>Datos_climat_Sevilla!L7061</f>
        <v>0</v>
      </c>
      <c r="C7059">
        <f>Datos_climat_Sevilla!K7061</f>
        <v>0</v>
      </c>
      <c r="D7059">
        <f>Datos_climat_Sevilla!H7061</f>
        <v>16.100000000000001</v>
      </c>
      <c r="E7059">
        <f>Datos_climat_Sevilla!F7061</f>
        <v>0</v>
      </c>
      <c r="F7059">
        <f>Datos_climat_Sevilla!J7061/100</f>
        <v>1009.15</v>
      </c>
    </row>
    <row r="7060" spans="1:6" x14ac:dyDescent="0.25">
      <c r="A7060" s="3">
        <f>DATE(Datos_climat_Sevilla!A7062,Datos_climat_Sevilla!B7062,Datos_climat_Sevilla!C7062)+Datos_climat_Sevilla!D7062/24</f>
        <v>32803.125</v>
      </c>
      <c r="B7060">
        <f>Datos_climat_Sevilla!L7062</f>
        <v>0</v>
      </c>
      <c r="C7060">
        <f>Datos_climat_Sevilla!K7062</f>
        <v>999</v>
      </c>
      <c r="D7060">
        <f>Datos_climat_Sevilla!H7062</f>
        <v>15.6</v>
      </c>
      <c r="E7060">
        <f>Datos_climat_Sevilla!F7062</f>
        <v>0</v>
      </c>
      <c r="F7060">
        <f>Datos_climat_Sevilla!J7062/100</f>
        <v>1009.15</v>
      </c>
    </row>
    <row r="7061" spans="1:6" x14ac:dyDescent="0.25">
      <c r="A7061" s="3">
        <f>DATE(Datos_climat_Sevilla!A7063,Datos_climat_Sevilla!B7063,Datos_climat_Sevilla!C7063)+Datos_climat_Sevilla!D7063/24</f>
        <v>32803.166666666664</v>
      </c>
      <c r="B7061">
        <f>Datos_climat_Sevilla!L7063</f>
        <v>0</v>
      </c>
      <c r="C7061">
        <f>Datos_climat_Sevilla!K7063</f>
        <v>0</v>
      </c>
      <c r="D7061">
        <f>Datos_climat_Sevilla!H7063</f>
        <v>16.100000000000001</v>
      </c>
      <c r="E7061">
        <f>Datos_climat_Sevilla!F7063</f>
        <v>0</v>
      </c>
      <c r="F7061">
        <f>Datos_climat_Sevilla!J7063/100</f>
        <v>1009.15</v>
      </c>
    </row>
    <row r="7062" spans="1:6" x14ac:dyDescent="0.25">
      <c r="A7062" s="3">
        <f>DATE(Datos_climat_Sevilla!A7064,Datos_climat_Sevilla!B7064,Datos_climat_Sevilla!C7064)+Datos_climat_Sevilla!D7064/24</f>
        <v>32803.208333333336</v>
      </c>
      <c r="B7062">
        <f>Datos_climat_Sevilla!L7064</f>
        <v>0</v>
      </c>
      <c r="C7062">
        <f>Datos_climat_Sevilla!K7064</f>
        <v>0</v>
      </c>
      <c r="D7062">
        <f>Datos_climat_Sevilla!H7064</f>
        <v>16.100000000000001</v>
      </c>
      <c r="E7062">
        <f>Datos_climat_Sevilla!F7064</f>
        <v>0</v>
      </c>
      <c r="F7062">
        <f>Datos_climat_Sevilla!J7064/100</f>
        <v>1009.15</v>
      </c>
    </row>
    <row r="7063" spans="1:6" x14ac:dyDescent="0.25">
      <c r="A7063" s="3">
        <f>DATE(Datos_climat_Sevilla!A7065,Datos_climat_Sevilla!B7065,Datos_climat_Sevilla!C7065)+Datos_climat_Sevilla!D7065/24</f>
        <v>32803.25</v>
      </c>
      <c r="B7063">
        <f>Datos_climat_Sevilla!L7065</f>
        <v>0</v>
      </c>
      <c r="C7063">
        <f>Datos_climat_Sevilla!K7065</f>
        <v>0</v>
      </c>
      <c r="D7063">
        <f>Datos_climat_Sevilla!H7065</f>
        <v>15.6</v>
      </c>
      <c r="E7063">
        <f>Datos_climat_Sevilla!F7065</f>
        <v>0</v>
      </c>
      <c r="F7063">
        <f>Datos_climat_Sevilla!J7065/100</f>
        <v>1009.15</v>
      </c>
    </row>
    <row r="7064" spans="1:6" x14ac:dyDescent="0.25">
      <c r="A7064" s="3">
        <f>DATE(Datos_climat_Sevilla!A7066,Datos_climat_Sevilla!B7066,Datos_climat_Sevilla!C7066)+Datos_climat_Sevilla!D7066/24</f>
        <v>32803.291666666664</v>
      </c>
      <c r="B7064">
        <f>Datos_climat_Sevilla!L7066</f>
        <v>0</v>
      </c>
      <c r="C7064">
        <f>Datos_climat_Sevilla!K7066</f>
        <v>0</v>
      </c>
      <c r="D7064">
        <f>Datos_climat_Sevilla!H7066</f>
        <v>16.100000000000001</v>
      </c>
      <c r="E7064">
        <f>Datos_climat_Sevilla!F7066</f>
        <v>0</v>
      </c>
      <c r="F7064">
        <f>Datos_climat_Sevilla!J7066/100</f>
        <v>1009.15</v>
      </c>
    </row>
    <row r="7065" spans="1:6" x14ac:dyDescent="0.25">
      <c r="A7065" s="3">
        <f>DATE(Datos_climat_Sevilla!A7067,Datos_climat_Sevilla!B7067,Datos_climat_Sevilla!C7067)+Datos_climat_Sevilla!D7067/24</f>
        <v>32803.333333333336</v>
      </c>
      <c r="B7065">
        <f>Datos_climat_Sevilla!L7067</f>
        <v>0</v>
      </c>
      <c r="C7065">
        <f>Datos_climat_Sevilla!K7067</f>
        <v>0</v>
      </c>
      <c r="D7065">
        <f>Datos_climat_Sevilla!H7067</f>
        <v>16.100000000000001</v>
      </c>
      <c r="E7065">
        <f>Datos_climat_Sevilla!F7067</f>
        <v>0</v>
      </c>
      <c r="F7065">
        <f>Datos_climat_Sevilla!J7067/100</f>
        <v>1009.15</v>
      </c>
    </row>
    <row r="7066" spans="1:6" x14ac:dyDescent="0.25">
      <c r="A7066" s="3">
        <f>DATE(Datos_climat_Sevilla!A7068,Datos_climat_Sevilla!B7068,Datos_climat_Sevilla!C7068)+Datos_climat_Sevilla!D7068/24</f>
        <v>32803.375</v>
      </c>
      <c r="B7066">
        <f>Datos_climat_Sevilla!L7068</f>
        <v>0</v>
      </c>
      <c r="C7066">
        <f>Datos_climat_Sevilla!K7068</f>
        <v>0</v>
      </c>
      <c r="D7066">
        <f>Datos_climat_Sevilla!H7068</f>
        <v>16.100000000000001</v>
      </c>
      <c r="E7066">
        <f>Datos_climat_Sevilla!F7068</f>
        <v>419</v>
      </c>
      <c r="F7066">
        <f>Datos_climat_Sevilla!J7068/100</f>
        <v>1009.15</v>
      </c>
    </row>
    <row r="7067" spans="1:6" x14ac:dyDescent="0.25">
      <c r="A7067" s="3">
        <f>DATE(Datos_climat_Sevilla!A7069,Datos_climat_Sevilla!B7069,Datos_climat_Sevilla!C7069)+Datos_climat_Sevilla!D7069/24</f>
        <v>32803.416666666664</v>
      </c>
      <c r="B7067">
        <f>Datos_climat_Sevilla!L7069</f>
        <v>1</v>
      </c>
      <c r="C7067">
        <f>Datos_climat_Sevilla!K7069</f>
        <v>20</v>
      </c>
      <c r="D7067">
        <f>Datos_climat_Sevilla!H7069</f>
        <v>17.8</v>
      </c>
      <c r="E7067">
        <f>Datos_climat_Sevilla!F7069</f>
        <v>665</v>
      </c>
      <c r="F7067">
        <f>Datos_climat_Sevilla!J7069/100</f>
        <v>1009.15</v>
      </c>
    </row>
    <row r="7068" spans="1:6" x14ac:dyDescent="0.25">
      <c r="A7068" s="3">
        <f>DATE(Datos_climat_Sevilla!A7070,Datos_climat_Sevilla!B7070,Datos_climat_Sevilla!C7070)+Datos_climat_Sevilla!D7070/24</f>
        <v>32803.458333333336</v>
      </c>
      <c r="B7068">
        <f>Datos_climat_Sevilla!L7070</f>
        <v>0</v>
      </c>
      <c r="C7068">
        <f>Datos_climat_Sevilla!K7070</f>
        <v>0</v>
      </c>
      <c r="D7068">
        <f>Datos_climat_Sevilla!H7070</f>
        <v>18.899999999999999</v>
      </c>
      <c r="E7068">
        <f>Datos_climat_Sevilla!F7070</f>
        <v>637</v>
      </c>
      <c r="F7068">
        <f>Datos_climat_Sevilla!J7070/100</f>
        <v>1009.15</v>
      </c>
    </row>
    <row r="7069" spans="1:6" x14ac:dyDescent="0.25">
      <c r="A7069" s="3">
        <f>DATE(Datos_climat_Sevilla!A7071,Datos_climat_Sevilla!B7071,Datos_climat_Sevilla!C7071)+Datos_climat_Sevilla!D7071/24</f>
        <v>32803.5</v>
      </c>
      <c r="B7069">
        <f>Datos_climat_Sevilla!L7071</f>
        <v>0</v>
      </c>
      <c r="C7069">
        <f>Datos_climat_Sevilla!K7071</f>
        <v>0</v>
      </c>
      <c r="D7069">
        <f>Datos_climat_Sevilla!H7071</f>
        <v>20.6</v>
      </c>
      <c r="E7069">
        <f>Datos_climat_Sevilla!F7071</f>
        <v>552</v>
      </c>
      <c r="F7069">
        <f>Datos_climat_Sevilla!J7071/100</f>
        <v>1009.15</v>
      </c>
    </row>
    <row r="7070" spans="1:6" x14ac:dyDescent="0.25">
      <c r="A7070" s="3">
        <f>DATE(Datos_climat_Sevilla!A7072,Datos_climat_Sevilla!B7072,Datos_climat_Sevilla!C7072)+Datos_climat_Sevilla!D7072/24</f>
        <v>32803.541666666664</v>
      </c>
      <c r="B7070">
        <f>Datos_climat_Sevilla!L7072</f>
        <v>3.1</v>
      </c>
      <c r="C7070">
        <f>Datos_climat_Sevilla!K7072</f>
        <v>270</v>
      </c>
      <c r="D7070">
        <f>Datos_climat_Sevilla!H7072</f>
        <v>22.2</v>
      </c>
      <c r="E7070">
        <f>Datos_climat_Sevilla!F7072</f>
        <v>602</v>
      </c>
      <c r="F7070">
        <f>Datos_climat_Sevilla!J7072/100</f>
        <v>1009.15</v>
      </c>
    </row>
    <row r="7071" spans="1:6" x14ac:dyDescent="0.25">
      <c r="A7071" s="3">
        <f>DATE(Datos_climat_Sevilla!A7073,Datos_climat_Sevilla!B7073,Datos_climat_Sevilla!C7073)+Datos_climat_Sevilla!D7073/24</f>
        <v>32803.583333333336</v>
      </c>
      <c r="B7071">
        <f>Datos_climat_Sevilla!L7073</f>
        <v>3.1</v>
      </c>
      <c r="C7071">
        <f>Datos_climat_Sevilla!K7073</f>
        <v>240</v>
      </c>
      <c r="D7071">
        <f>Datos_climat_Sevilla!H7073</f>
        <v>23.9</v>
      </c>
      <c r="E7071">
        <f>Datos_climat_Sevilla!F7073</f>
        <v>485</v>
      </c>
      <c r="F7071">
        <f>Datos_climat_Sevilla!J7073/100</f>
        <v>1009.15</v>
      </c>
    </row>
    <row r="7072" spans="1:6" x14ac:dyDescent="0.25">
      <c r="A7072" s="3">
        <f>DATE(Datos_climat_Sevilla!A7074,Datos_climat_Sevilla!B7074,Datos_climat_Sevilla!C7074)+Datos_climat_Sevilla!D7074/24</f>
        <v>32803.625</v>
      </c>
      <c r="B7072">
        <f>Datos_climat_Sevilla!L7074</f>
        <v>3.7</v>
      </c>
      <c r="C7072">
        <f>Datos_climat_Sevilla!K7074</f>
        <v>999</v>
      </c>
      <c r="D7072">
        <f>Datos_climat_Sevilla!H7074</f>
        <v>25</v>
      </c>
      <c r="E7072">
        <f>Datos_climat_Sevilla!F7074</f>
        <v>492</v>
      </c>
      <c r="F7072">
        <f>Datos_climat_Sevilla!J7074/100</f>
        <v>1009.15</v>
      </c>
    </row>
    <row r="7073" spans="1:6" x14ac:dyDescent="0.25">
      <c r="A7073" s="3">
        <f>DATE(Datos_climat_Sevilla!A7075,Datos_climat_Sevilla!B7075,Datos_climat_Sevilla!C7075)+Datos_climat_Sevilla!D7075/24</f>
        <v>32803.666666666664</v>
      </c>
      <c r="B7073">
        <f>Datos_climat_Sevilla!L7075</f>
        <v>4.3</v>
      </c>
      <c r="C7073">
        <f>Datos_climat_Sevilla!K7075</f>
        <v>999</v>
      </c>
      <c r="D7073">
        <f>Datos_climat_Sevilla!H7075</f>
        <v>25.6</v>
      </c>
      <c r="E7073">
        <f>Datos_climat_Sevilla!F7075</f>
        <v>293</v>
      </c>
      <c r="F7073">
        <f>Datos_climat_Sevilla!J7075/100</f>
        <v>1009.15</v>
      </c>
    </row>
    <row r="7074" spans="1:6" x14ac:dyDescent="0.25">
      <c r="A7074" s="3">
        <f>DATE(Datos_climat_Sevilla!A7076,Datos_climat_Sevilla!B7076,Datos_climat_Sevilla!C7076)+Datos_climat_Sevilla!D7076/24</f>
        <v>32803.708333333336</v>
      </c>
      <c r="B7074">
        <f>Datos_climat_Sevilla!L7076</f>
        <v>5</v>
      </c>
      <c r="C7074">
        <f>Datos_climat_Sevilla!K7076</f>
        <v>999</v>
      </c>
      <c r="D7074">
        <f>Datos_climat_Sevilla!H7076</f>
        <v>25</v>
      </c>
      <c r="E7074">
        <f>Datos_climat_Sevilla!F7076</f>
        <v>148</v>
      </c>
      <c r="F7074">
        <f>Datos_climat_Sevilla!J7076/100</f>
        <v>1009.15</v>
      </c>
    </row>
    <row r="7075" spans="1:6" x14ac:dyDescent="0.25">
      <c r="A7075" s="3">
        <f>DATE(Datos_climat_Sevilla!A7077,Datos_climat_Sevilla!B7077,Datos_climat_Sevilla!C7077)+Datos_climat_Sevilla!D7077/24</f>
        <v>32803.75</v>
      </c>
      <c r="B7075">
        <f>Datos_climat_Sevilla!L7077</f>
        <v>5.6</v>
      </c>
      <c r="C7075">
        <f>Datos_climat_Sevilla!K7077</f>
        <v>999</v>
      </c>
      <c r="D7075">
        <f>Datos_climat_Sevilla!H7077</f>
        <v>23.9</v>
      </c>
      <c r="E7075">
        <f>Datos_climat_Sevilla!F7077</f>
        <v>123</v>
      </c>
      <c r="F7075">
        <f>Datos_climat_Sevilla!J7077/100</f>
        <v>1009.15</v>
      </c>
    </row>
    <row r="7076" spans="1:6" x14ac:dyDescent="0.25">
      <c r="A7076" s="3">
        <f>DATE(Datos_climat_Sevilla!A7078,Datos_climat_Sevilla!B7078,Datos_climat_Sevilla!C7078)+Datos_climat_Sevilla!D7078/24</f>
        <v>32803.791666666664</v>
      </c>
      <c r="B7076">
        <f>Datos_climat_Sevilla!L7078</f>
        <v>6.2</v>
      </c>
      <c r="C7076">
        <f>Datos_climat_Sevilla!K7078</f>
        <v>220</v>
      </c>
      <c r="D7076">
        <f>Datos_climat_Sevilla!H7078</f>
        <v>22.8</v>
      </c>
      <c r="E7076">
        <f>Datos_climat_Sevilla!F7078</f>
        <v>0</v>
      </c>
      <c r="F7076">
        <f>Datos_climat_Sevilla!J7078/100</f>
        <v>1009.15</v>
      </c>
    </row>
    <row r="7077" spans="1:6" x14ac:dyDescent="0.25">
      <c r="A7077" s="3">
        <f>DATE(Datos_climat_Sevilla!A7079,Datos_climat_Sevilla!B7079,Datos_climat_Sevilla!C7079)+Datos_climat_Sevilla!D7079/24</f>
        <v>32803.833333333336</v>
      </c>
      <c r="B7077">
        <f>Datos_climat_Sevilla!L7079</f>
        <v>3.6</v>
      </c>
      <c r="C7077">
        <f>Datos_climat_Sevilla!K7079</f>
        <v>220</v>
      </c>
      <c r="D7077">
        <f>Datos_climat_Sevilla!H7079</f>
        <v>21.1</v>
      </c>
      <c r="E7077">
        <f>Datos_climat_Sevilla!F7079</f>
        <v>0</v>
      </c>
      <c r="F7077">
        <f>Datos_climat_Sevilla!J7079/100</f>
        <v>1009.15</v>
      </c>
    </row>
    <row r="7078" spans="1:6" x14ac:dyDescent="0.25">
      <c r="A7078" s="3">
        <f>DATE(Datos_climat_Sevilla!A7080,Datos_climat_Sevilla!B7080,Datos_climat_Sevilla!C7080)+Datos_climat_Sevilla!D7080/24</f>
        <v>32803.875</v>
      </c>
      <c r="B7078">
        <f>Datos_climat_Sevilla!L7080</f>
        <v>4.0999999999999996</v>
      </c>
      <c r="C7078">
        <f>Datos_climat_Sevilla!K7080</f>
        <v>240</v>
      </c>
      <c r="D7078">
        <f>Datos_climat_Sevilla!H7080</f>
        <v>20.6</v>
      </c>
      <c r="E7078">
        <f>Datos_climat_Sevilla!F7080</f>
        <v>0</v>
      </c>
      <c r="F7078">
        <f>Datos_climat_Sevilla!J7080/100</f>
        <v>1009.15</v>
      </c>
    </row>
    <row r="7079" spans="1:6" x14ac:dyDescent="0.25">
      <c r="A7079" s="3">
        <f>DATE(Datos_climat_Sevilla!A7081,Datos_climat_Sevilla!B7081,Datos_climat_Sevilla!C7081)+Datos_climat_Sevilla!D7081/24</f>
        <v>32803.916666666664</v>
      </c>
      <c r="B7079">
        <f>Datos_climat_Sevilla!L7081</f>
        <v>2.1</v>
      </c>
      <c r="C7079">
        <f>Datos_climat_Sevilla!K7081</f>
        <v>220</v>
      </c>
      <c r="D7079">
        <f>Datos_climat_Sevilla!H7081</f>
        <v>19.399999999999999</v>
      </c>
      <c r="E7079">
        <f>Datos_climat_Sevilla!F7081</f>
        <v>0</v>
      </c>
      <c r="F7079">
        <f>Datos_climat_Sevilla!J7081/100</f>
        <v>1009.15</v>
      </c>
    </row>
    <row r="7080" spans="1:6" x14ac:dyDescent="0.25">
      <c r="A7080" s="3">
        <f>DATE(Datos_climat_Sevilla!A7082,Datos_climat_Sevilla!B7082,Datos_climat_Sevilla!C7082)+Datos_climat_Sevilla!D7082/24</f>
        <v>32803.958333333336</v>
      </c>
      <c r="B7080">
        <f>Datos_climat_Sevilla!L7082</f>
        <v>2.6</v>
      </c>
      <c r="C7080">
        <f>Datos_climat_Sevilla!K7082</f>
        <v>230</v>
      </c>
      <c r="D7080">
        <f>Datos_climat_Sevilla!H7082</f>
        <v>18.899999999999999</v>
      </c>
      <c r="E7080">
        <f>Datos_climat_Sevilla!F7082</f>
        <v>0</v>
      </c>
      <c r="F7080">
        <f>Datos_climat_Sevilla!J7082/100</f>
        <v>1009.15</v>
      </c>
    </row>
    <row r="7081" spans="1:6" x14ac:dyDescent="0.25">
      <c r="A7081" s="3">
        <f>DATE(Datos_climat_Sevilla!A7083,Datos_climat_Sevilla!B7083,Datos_climat_Sevilla!C7083)+Datos_climat_Sevilla!D7083/24</f>
        <v>32804</v>
      </c>
      <c r="B7081">
        <f>Datos_climat_Sevilla!L7083</f>
        <v>3.1</v>
      </c>
      <c r="C7081">
        <f>Datos_climat_Sevilla!K7083</f>
        <v>230</v>
      </c>
      <c r="D7081">
        <f>Datos_climat_Sevilla!H7083</f>
        <v>18.3</v>
      </c>
      <c r="E7081">
        <f>Datos_climat_Sevilla!F7083</f>
        <v>0</v>
      </c>
      <c r="F7081">
        <f>Datos_climat_Sevilla!J7083/100</f>
        <v>1009.15</v>
      </c>
    </row>
    <row r="7082" spans="1:6" x14ac:dyDescent="0.25">
      <c r="A7082" s="3">
        <f>DATE(Datos_climat_Sevilla!A7084,Datos_climat_Sevilla!B7084,Datos_climat_Sevilla!C7084)+Datos_climat_Sevilla!D7084/24</f>
        <v>32804.041666666664</v>
      </c>
      <c r="B7082">
        <f>Datos_climat_Sevilla!L7084</f>
        <v>3.1</v>
      </c>
      <c r="C7082">
        <f>Datos_climat_Sevilla!K7084</f>
        <v>200</v>
      </c>
      <c r="D7082">
        <f>Datos_climat_Sevilla!H7084</f>
        <v>17.8</v>
      </c>
      <c r="E7082">
        <f>Datos_climat_Sevilla!F7084</f>
        <v>0</v>
      </c>
      <c r="F7082">
        <f>Datos_climat_Sevilla!J7084/100</f>
        <v>1009.15</v>
      </c>
    </row>
    <row r="7083" spans="1:6" x14ac:dyDescent="0.25">
      <c r="A7083" s="3">
        <f>DATE(Datos_climat_Sevilla!A7085,Datos_climat_Sevilla!B7085,Datos_climat_Sevilla!C7085)+Datos_climat_Sevilla!D7085/24</f>
        <v>32804.083333333336</v>
      </c>
      <c r="B7083">
        <f>Datos_climat_Sevilla!L7085</f>
        <v>2.1</v>
      </c>
      <c r="C7083">
        <f>Datos_climat_Sevilla!K7085</f>
        <v>220</v>
      </c>
      <c r="D7083">
        <f>Datos_climat_Sevilla!H7085</f>
        <v>17.2</v>
      </c>
      <c r="E7083">
        <f>Datos_climat_Sevilla!F7085</f>
        <v>0</v>
      </c>
      <c r="F7083">
        <f>Datos_climat_Sevilla!J7085/100</f>
        <v>1009.15</v>
      </c>
    </row>
    <row r="7084" spans="1:6" x14ac:dyDescent="0.25">
      <c r="A7084" s="3">
        <f>DATE(Datos_climat_Sevilla!A7086,Datos_climat_Sevilla!B7086,Datos_climat_Sevilla!C7086)+Datos_climat_Sevilla!D7086/24</f>
        <v>32804.125</v>
      </c>
      <c r="B7084">
        <f>Datos_climat_Sevilla!L7086</f>
        <v>1.5</v>
      </c>
      <c r="C7084">
        <f>Datos_climat_Sevilla!K7086</f>
        <v>210</v>
      </c>
      <c r="D7084">
        <f>Datos_climat_Sevilla!H7086</f>
        <v>17.2</v>
      </c>
      <c r="E7084">
        <f>Datos_climat_Sevilla!F7086</f>
        <v>0</v>
      </c>
      <c r="F7084">
        <f>Datos_climat_Sevilla!J7086/100</f>
        <v>1009.15</v>
      </c>
    </row>
    <row r="7085" spans="1:6" x14ac:dyDescent="0.25">
      <c r="A7085" s="3">
        <f>DATE(Datos_climat_Sevilla!A7087,Datos_climat_Sevilla!B7087,Datos_climat_Sevilla!C7087)+Datos_climat_Sevilla!D7087/24</f>
        <v>32804.166666666664</v>
      </c>
      <c r="B7085">
        <f>Datos_climat_Sevilla!L7087</f>
        <v>1</v>
      </c>
      <c r="C7085">
        <f>Datos_climat_Sevilla!K7087</f>
        <v>210</v>
      </c>
      <c r="D7085">
        <f>Datos_climat_Sevilla!H7087</f>
        <v>16.7</v>
      </c>
      <c r="E7085">
        <f>Datos_climat_Sevilla!F7087</f>
        <v>0</v>
      </c>
      <c r="F7085">
        <f>Datos_climat_Sevilla!J7087/100</f>
        <v>1009.15</v>
      </c>
    </row>
    <row r="7086" spans="1:6" x14ac:dyDescent="0.25">
      <c r="A7086" s="3">
        <f>DATE(Datos_climat_Sevilla!A7088,Datos_climat_Sevilla!B7088,Datos_climat_Sevilla!C7088)+Datos_climat_Sevilla!D7088/24</f>
        <v>32804.208333333336</v>
      </c>
      <c r="B7086">
        <f>Datos_climat_Sevilla!L7088</f>
        <v>0</v>
      </c>
      <c r="C7086">
        <f>Datos_climat_Sevilla!K7088</f>
        <v>0</v>
      </c>
      <c r="D7086">
        <f>Datos_climat_Sevilla!H7088</f>
        <v>16.7</v>
      </c>
      <c r="E7086">
        <f>Datos_climat_Sevilla!F7088</f>
        <v>0</v>
      </c>
      <c r="F7086">
        <f>Datos_climat_Sevilla!J7088/100</f>
        <v>1009.15</v>
      </c>
    </row>
    <row r="7087" spans="1:6" x14ac:dyDescent="0.25">
      <c r="A7087" s="3">
        <f>DATE(Datos_climat_Sevilla!A7089,Datos_climat_Sevilla!B7089,Datos_climat_Sevilla!C7089)+Datos_climat_Sevilla!D7089/24</f>
        <v>32804.25</v>
      </c>
      <c r="B7087">
        <f>Datos_climat_Sevilla!L7089</f>
        <v>0</v>
      </c>
      <c r="C7087">
        <f>Datos_climat_Sevilla!K7089</f>
        <v>0</v>
      </c>
      <c r="D7087">
        <f>Datos_climat_Sevilla!H7089</f>
        <v>16.100000000000001</v>
      </c>
      <c r="E7087">
        <f>Datos_climat_Sevilla!F7089</f>
        <v>0</v>
      </c>
      <c r="F7087">
        <f>Datos_climat_Sevilla!J7089/100</f>
        <v>1009.15</v>
      </c>
    </row>
    <row r="7088" spans="1:6" x14ac:dyDescent="0.25">
      <c r="A7088" s="3">
        <f>DATE(Datos_climat_Sevilla!A7090,Datos_climat_Sevilla!B7090,Datos_climat_Sevilla!C7090)+Datos_climat_Sevilla!D7090/24</f>
        <v>32804.291666666664</v>
      </c>
      <c r="B7088">
        <f>Datos_climat_Sevilla!L7090</f>
        <v>0</v>
      </c>
      <c r="C7088">
        <f>Datos_climat_Sevilla!K7090</f>
        <v>0</v>
      </c>
      <c r="D7088">
        <f>Datos_climat_Sevilla!H7090</f>
        <v>16.100000000000001</v>
      </c>
      <c r="E7088">
        <f>Datos_climat_Sevilla!F7090</f>
        <v>0</v>
      </c>
      <c r="F7088">
        <f>Datos_climat_Sevilla!J7090/100</f>
        <v>1009.15</v>
      </c>
    </row>
    <row r="7089" spans="1:6" x14ac:dyDescent="0.25">
      <c r="A7089" s="3">
        <f>DATE(Datos_climat_Sevilla!A7091,Datos_climat_Sevilla!B7091,Datos_climat_Sevilla!C7091)+Datos_climat_Sevilla!D7091/24</f>
        <v>32804.333333333336</v>
      </c>
      <c r="B7089">
        <f>Datos_climat_Sevilla!L7091</f>
        <v>0</v>
      </c>
      <c r="C7089">
        <f>Datos_climat_Sevilla!K7091</f>
        <v>0</v>
      </c>
      <c r="D7089">
        <f>Datos_climat_Sevilla!H7091</f>
        <v>15.6</v>
      </c>
      <c r="E7089">
        <f>Datos_climat_Sevilla!F7091</f>
        <v>0</v>
      </c>
      <c r="F7089">
        <f>Datos_climat_Sevilla!J7091/100</f>
        <v>1009.15</v>
      </c>
    </row>
    <row r="7090" spans="1:6" x14ac:dyDescent="0.25">
      <c r="A7090" s="3">
        <f>DATE(Datos_climat_Sevilla!A7092,Datos_climat_Sevilla!B7092,Datos_climat_Sevilla!C7092)+Datos_climat_Sevilla!D7092/24</f>
        <v>32804.375</v>
      </c>
      <c r="B7090">
        <f>Datos_climat_Sevilla!L7092</f>
        <v>0</v>
      </c>
      <c r="C7090">
        <f>Datos_climat_Sevilla!K7092</f>
        <v>0</v>
      </c>
      <c r="D7090">
        <f>Datos_climat_Sevilla!H7092</f>
        <v>16.100000000000001</v>
      </c>
      <c r="E7090">
        <f>Datos_climat_Sevilla!F7092</f>
        <v>324</v>
      </c>
      <c r="F7090">
        <f>Datos_climat_Sevilla!J7092/100</f>
        <v>1009.15</v>
      </c>
    </row>
    <row r="7091" spans="1:6" x14ac:dyDescent="0.25">
      <c r="A7091" s="3">
        <f>DATE(Datos_climat_Sevilla!A7093,Datos_climat_Sevilla!B7093,Datos_climat_Sevilla!C7093)+Datos_climat_Sevilla!D7093/24</f>
        <v>32804.416666666664</v>
      </c>
      <c r="B7091">
        <f>Datos_climat_Sevilla!L7093</f>
        <v>0</v>
      </c>
      <c r="C7091">
        <f>Datos_climat_Sevilla!K7093</f>
        <v>0</v>
      </c>
      <c r="D7091">
        <f>Datos_climat_Sevilla!H7093</f>
        <v>16.7</v>
      </c>
      <c r="E7091">
        <f>Datos_climat_Sevilla!F7093</f>
        <v>432</v>
      </c>
      <c r="F7091">
        <f>Datos_climat_Sevilla!J7093/100</f>
        <v>1009.15</v>
      </c>
    </row>
    <row r="7092" spans="1:6" x14ac:dyDescent="0.25">
      <c r="A7092" s="3">
        <f>DATE(Datos_climat_Sevilla!A7094,Datos_climat_Sevilla!B7094,Datos_climat_Sevilla!C7094)+Datos_climat_Sevilla!D7094/24</f>
        <v>32804.458333333336</v>
      </c>
      <c r="B7092">
        <f>Datos_climat_Sevilla!L7094</f>
        <v>2.6</v>
      </c>
      <c r="C7092">
        <f>Datos_climat_Sevilla!K7094</f>
        <v>260</v>
      </c>
      <c r="D7092">
        <f>Datos_climat_Sevilla!H7094</f>
        <v>17.8</v>
      </c>
      <c r="E7092">
        <f>Datos_climat_Sevilla!F7094</f>
        <v>504</v>
      </c>
      <c r="F7092">
        <f>Datos_climat_Sevilla!J7094/100</f>
        <v>1009.15</v>
      </c>
    </row>
    <row r="7093" spans="1:6" x14ac:dyDescent="0.25">
      <c r="A7093" s="3">
        <f>DATE(Datos_climat_Sevilla!A7095,Datos_climat_Sevilla!B7095,Datos_climat_Sevilla!C7095)+Datos_climat_Sevilla!D7095/24</f>
        <v>32804.5</v>
      </c>
      <c r="B7093">
        <f>Datos_climat_Sevilla!L7095</f>
        <v>2.8</v>
      </c>
      <c r="C7093">
        <f>Datos_climat_Sevilla!K7095</f>
        <v>999</v>
      </c>
      <c r="D7093">
        <f>Datos_climat_Sevilla!H7095</f>
        <v>18.899999999999999</v>
      </c>
      <c r="E7093">
        <f>Datos_climat_Sevilla!F7095</f>
        <v>406</v>
      </c>
      <c r="F7093">
        <f>Datos_climat_Sevilla!J7095/100</f>
        <v>1009.15</v>
      </c>
    </row>
    <row r="7094" spans="1:6" x14ac:dyDescent="0.25">
      <c r="A7094" s="3">
        <f>DATE(Datos_climat_Sevilla!A7096,Datos_climat_Sevilla!B7096,Datos_climat_Sevilla!C7096)+Datos_climat_Sevilla!D7096/24</f>
        <v>32804.541666666664</v>
      </c>
      <c r="B7094">
        <f>Datos_climat_Sevilla!L7096</f>
        <v>3.1</v>
      </c>
      <c r="C7094">
        <f>Datos_climat_Sevilla!K7096</f>
        <v>250</v>
      </c>
      <c r="D7094">
        <f>Datos_climat_Sevilla!H7096</f>
        <v>20</v>
      </c>
      <c r="E7094">
        <f>Datos_climat_Sevilla!F7096</f>
        <v>558</v>
      </c>
      <c r="F7094">
        <f>Datos_climat_Sevilla!J7096/100</f>
        <v>1009.15</v>
      </c>
    </row>
    <row r="7095" spans="1:6" x14ac:dyDescent="0.25">
      <c r="A7095" s="3">
        <f>DATE(Datos_climat_Sevilla!A7097,Datos_climat_Sevilla!B7097,Datos_climat_Sevilla!C7097)+Datos_climat_Sevilla!D7097/24</f>
        <v>32804.583333333336</v>
      </c>
      <c r="B7095">
        <f>Datos_climat_Sevilla!L7097</f>
        <v>5.0999999999999996</v>
      </c>
      <c r="C7095">
        <f>Datos_climat_Sevilla!K7097</f>
        <v>240</v>
      </c>
      <c r="D7095">
        <f>Datos_climat_Sevilla!H7097</f>
        <v>21.1</v>
      </c>
      <c r="E7095">
        <f>Datos_climat_Sevilla!F7097</f>
        <v>406</v>
      </c>
      <c r="F7095">
        <f>Datos_climat_Sevilla!J7097/100</f>
        <v>1009.15</v>
      </c>
    </row>
    <row r="7096" spans="1:6" x14ac:dyDescent="0.25">
      <c r="A7096" s="3">
        <f>DATE(Datos_climat_Sevilla!A7098,Datos_climat_Sevilla!B7098,Datos_climat_Sevilla!C7098)+Datos_climat_Sevilla!D7098/24</f>
        <v>32804.625</v>
      </c>
      <c r="B7096">
        <f>Datos_climat_Sevilla!L7098</f>
        <v>5.0999999999999996</v>
      </c>
      <c r="C7096">
        <f>Datos_climat_Sevilla!K7098</f>
        <v>250</v>
      </c>
      <c r="D7096">
        <f>Datos_climat_Sevilla!H7098</f>
        <v>21.7</v>
      </c>
      <c r="E7096">
        <f>Datos_climat_Sevilla!F7098</f>
        <v>561</v>
      </c>
      <c r="F7096">
        <f>Datos_climat_Sevilla!J7098/100</f>
        <v>1009.15</v>
      </c>
    </row>
    <row r="7097" spans="1:6" x14ac:dyDescent="0.25">
      <c r="A7097" s="3">
        <f>DATE(Datos_climat_Sevilla!A7099,Datos_climat_Sevilla!B7099,Datos_climat_Sevilla!C7099)+Datos_climat_Sevilla!D7099/24</f>
        <v>32804.666666666664</v>
      </c>
      <c r="B7097">
        <f>Datos_climat_Sevilla!L7099</f>
        <v>6.2</v>
      </c>
      <c r="C7097">
        <f>Datos_climat_Sevilla!K7099</f>
        <v>260</v>
      </c>
      <c r="D7097">
        <f>Datos_climat_Sevilla!H7099</f>
        <v>21.7</v>
      </c>
      <c r="E7097">
        <f>Datos_climat_Sevilla!F7099</f>
        <v>378</v>
      </c>
      <c r="F7097">
        <f>Datos_climat_Sevilla!J7099/100</f>
        <v>1009.15</v>
      </c>
    </row>
    <row r="7098" spans="1:6" x14ac:dyDescent="0.25">
      <c r="A7098" s="3">
        <f>DATE(Datos_climat_Sevilla!A7100,Datos_climat_Sevilla!B7100,Datos_climat_Sevilla!C7100)+Datos_climat_Sevilla!D7100/24</f>
        <v>32804.708333333336</v>
      </c>
      <c r="B7098">
        <f>Datos_climat_Sevilla!L7100</f>
        <v>5.0999999999999996</v>
      </c>
      <c r="C7098">
        <f>Datos_climat_Sevilla!K7100</f>
        <v>290</v>
      </c>
      <c r="D7098">
        <f>Datos_climat_Sevilla!H7100</f>
        <v>21.7</v>
      </c>
      <c r="E7098">
        <f>Datos_climat_Sevilla!F7100</f>
        <v>220</v>
      </c>
      <c r="F7098">
        <f>Datos_climat_Sevilla!J7100/100</f>
        <v>1009.15</v>
      </c>
    </row>
    <row r="7099" spans="1:6" x14ac:dyDescent="0.25">
      <c r="A7099" s="3">
        <f>DATE(Datos_climat_Sevilla!A7101,Datos_climat_Sevilla!B7101,Datos_climat_Sevilla!C7101)+Datos_climat_Sevilla!D7101/24</f>
        <v>32804.75</v>
      </c>
      <c r="B7099">
        <f>Datos_climat_Sevilla!L7101</f>
        <v>5.0999999999999996</v>
      </c>
      <c r="C7099">
        <f>Datos_climat_Sevilla!K7101</f>
        <v>280</v>
      </c>
      <c r="D7099">
        <f>Datos_climat_Sevilla!H7101</f>
        <v>20.6</v>
      </c>
      <c r="E7099">
        <f>Datos_climat_Sevilla!F7101</f>
        <v>138</v>
      </c>
      <c r="F7099">
        <f>Datos_climat_Sevilla!J7101/100</f>
        <v>1009.15</v>
      </c>
    </row>
    <row r="7100" spans="1:6" x14ac:dyDescent="0.25">
      <c r="A7100" s="3">
        <f>DATE(Datos_climat_Sevilla!A7102,Datos_climat_Sevilla!B7102,Datos_climat_Sevilla!C7102)+Datos_climat_Sevilla!D7102/24</f>
        <v>32804.791666666664</v>
      </c>
      <c r="B7100">
        <f>Datos_climat_Sevilla!L7102</f>
        <v>5.0999999999999996</v>
      </c>
      <c r="C7100">
        <f>Datos_climat_Sevilla!K7102</f>
        <v>270</v>
      </c>
      <c r="D7100">
        <f>Datos_climat_Sevilla!H7102</f>
        <v>20</v>
      </c>
      <c r="E7100">
        <f>Datos_climat_Sevilla!F7102</f>
        <v>0</v>
      </c>
      <c r="F7100">
        <f>Datos_climat_Sevilla!J7102/100</f>
        <v>1009.15</v>
      </c>
    </row>
    <row r="7101" spans="1:6" x14ac:dyDescent="0.25">
      <c r="A7101" s="3">
        <f>DATE(Datos_climat_Sevilla!A7103,Datos_climat_Sevilla!B7103,Datos_climat_Sevilla!C7103)+Datos_climat_Sevilla!D7103/24</f>
        <v>32804.833333333336</v>
      </c>
      <c r="B7101">
        <f>Datos_climat_Sevilla!L7103</f>
        <v>4.0999999999999996</v>
      </c>
      <c r="C7101">
        <f>Datos_climat_Sevilla!K7103</f>
        <v>270</v>
      </c>
      <c r="D7101">
        <f>Datos_climat_Sevilla!H7103</f>
        <v>19.399999999999999</v>
      </c>
      <c r="E7101">
        <f>Datos_climat_Sevilla!F7103</f>
        <v>0</v>
      </c>
      <c r="F7101">
        <f>Datos_climat_Sevilla!J7103/100</f>
        <v>1009.15</v>
      </c>
    </row>
    <row r="7102" spans="1:6" x14ac:dyDescent="0.25">
      <c r="A7102" s="3">
        <f>DATE(Datos_climat_Sevilla!A7104,Datos_climat_Sevilla!B7104,Datos_climat_Sevilla!C7104)+Datos_climat_Sevilla!D7104/24</f>
        <v>32804.875</v>
      </c>
      <c r="B7102">
        <f>Datos_climat_Sevilla!L7104</f>
        <v>3.6</v>
      </c>
      <c r="C7102">
        <f>Datos_climat_Sevilla!K7104</f>
        <v>230</v>
      </c>
      <c r="D7102">
        <f>Datos_climat_Sevilla!H7104</f>
        <v>18.899999999999999</v>
      </c>
      <c r="E7102">
        <f>Datos_climat_Sevilla!F7104</f>
        <v>0</v>
      </c>
      <c r="F7102">
        <f>Datos_climat_Sevilla!J7104/100</f>
        <v>1009.15</v>
      </c>
    </row>
    <row r="7103" spans="1:6" x14ac:dyDescent="0.25">
      <c r="A7103" s="3">
        <f>DATE(Datos_climat_Sevilla!A7105,Datos_climat_Sevilla!B7105,Datos_climat_Sevilla!C7105)+Datos_climat_Sevilla!D7105/24</f>
        <v>32804.916666666664</v>
      </c>
      <c r="B7103">
        <f>Datos_climat_Sevilla!L7105</f>
        <v>2.1</v>
      </c>
      <c r="C7103">
        <f>Datos_climat_Sevilla!K7105</f>
        <v>240</v>
      </c>
      <c r="D7103">
        <f>Datos_climat_Sevilla!H7105</f>
        <v>18.3</v>
      </c>
      <c r="E7103">
        <f>Datos_climat_Sevilla!F7105</f>
        <v>0</v>
      </c>
      <c r="F7103">
        <f>Datos_climat_Sevilla!J7105/100</f>
        <v>1009.15</v>
      </c>
    </row>
    <row r="7104" spans="1:6" x14ac:dyDescent="0.25">
      <c r="A7104" s="3">
        <f>DATE(Datos_climat_Sevilla!A7106,Datos_climat_Sevilla!B7106,Datos_climat_Sevilla!C7106)+Datos_climat_Sevilla!D7106/24</f>
        <v>32804.958333333336</v>
      </c>
      <c r="B7104">
        <f>Datos_climat_Sevilla!L7106</f>
        <v>2.1</v>
      </c>
      <c r="C7104">
        <f>Datos_climat_Sevilla!K7106</f>
        <v>240</v>
      </c>
      <c r="D7104">
        <f>Datos_climat_Sevilla!H7106</f>
        <v>17.8</v>
      </c>
      <c r="E7104">
        <f>Datos_climat_Sevilla!F7106</f>
        <v>0</v>
      </c>
      <c r="F7104">
        <f>Datos_climat_Sevilla!J7106/100</f>
        <v>1009.15</v>
      </c>
    </row>
    <row r="7105" spans="1:6" x14ac:dyDescent="0.25">
      <c r="A7105" s="3">
        <f>DATE(Datos_climat_Sevilla!A7107,Datos_climat_Sevilla!B7107,Datos_climat_Sevilla!C7107)+Datos_climat_Sevilla!D7107/24</f>
        <v>32805</v>
      </c>
      <c r="B7105">
        <f>Datos_climat_Sevilla!L7107</f>
        <v>0</v>
      </c>
      <c r="C7105">
        <f>Datos_climat_Sevilla!K7107</f>
        <v>0</v>
      </c>
      <c r="D7105">
        <f>Datos_climat_Sevilla!H7107</f>
        <v>17.8</v>
      </c>
      <c r="E7105">
        <f>Datos_climat_Sevilla!F7107</f>
        <v>0</v>
      </c>
      <c r="F7105">
        <f>Datos_climat_Sevilla!J7107/100</f>
        <v>1009.15</v>
      </c>
    </row>
    <row r="7106" spans="1:6" x14ac:dyDescent="0.25">
      <c r="A7106" s="3">
        <f>DATE(Datos_climat_Sevilla!A7108,Datos_climat_Sevilla!B7108,Datos_climat_Sevilla!C7108)+Datos_climat_Sevilla!D7108/24</f>
        <v>32805.041666666664</v>
      </c>
      <c r="B7106">
        <f>Datos_climat_Sevilla!L7108</f>
        <v>1</v>
      </c>
      <c r="C7106">
        <f>Datos_climat_Sevilla!K7108</f>
        <v>170</v>
      </c>
      <c r="D7106">
        <f>Datos_climat_Sevilla!H7108</f>
        <v>17.2</v>
      </c>
      <c r="E7106">
        <f>Datos_climat_Sevilla!F7108</f>
        <v>0</v>
      </c>
      <c r="F7106">
        <f>Datos_climat_Sevilla!J7108/100</f>
        <v>1009.15</v>
      </c>
    </row>
    <row r="7107" spans="1:6" x14ac:dyDescent="0.25">
      <c r="A7107" s="3">
        <f>DATE(Datos_climat_Sevilla!A7109,Datos_climat_Sevilla!B7109,Datos_climat_Sevilla!C7109)+Datos_climat_Sevilla!D7109/24</f>
        <v>32805.083333333336</v>
      </c>
      <c r="B7107">
        <f>Datos_climat_Sevilla!L7109</f>
        <v>0</v>
      </c>
      <c r="C7107">
        <f>Datos_climat_Sevilla!K7109</f>
        <v>0</v>
      </c>
      <c r="D7107">
        <f>Datos_climat_Sevilla!H7109</f>
        <v>16.100000000000001</v>
      </c>
      <c r="E7107">
        <f>Datos_climat_Sevilla!F7109</f>
        <v>0</v>
      </c>
      <c r="F7107">
        <f>Datos_climat_Sevilla!J7109/100</f>
        <v>1009.15</v>
      </c>
    </row>
    <row r="7108" spans="1:6" x14ac:dyDescent="0.25">
      <c r="A7108" s="3">
        <f>DATE(Datos_climat_Sevilla!A7110,Datos_climat_Sevilla!B7110,Datos_climat_Sevilla!C7110)+Datos_climat_Sevilla!D7110/24</f>
        <v>32805.125</v>
      </c>
      <c r="B7108">
        <f>Datos_climat_Sevilla!L7110</f>
        <v>0</v>
      </c>
      <c r="C7108">
        <f>Datos_climat_Sevilla!K7110</f>
        <v>0</v>
      </c>
      <c r="D7108">
        <f>Datos_climat_Sevilla!H7110</f>
        <v>16.100000000000001</v>
      </c>
      <c r="E7108">
        <f>Datos_climat_Sevilla!F7110</f>
        <v>0</v>
      </c>
      <c r="F7108">
        <f>Datos_climat_Sevilla!J7110/100</f>
        <v>1009.15</v>
      </c>
    </row>
    <row r="7109" spans="1:6" x14ac:dyDescent="0.25">
      <c r="A7109" s="3">
        <f>DATE(Datos_climat_Sevilla!A7111,Datos_climat_Sevilla!B7111,Datos_climat_Sevilla!C7111)+Datos_climat_Sevilla!D7111/24</f>
        <v>32805.166666666664</v>
      </c>
      <c r="B7109">
        <f>Datos_climat_Sevilla!L7111</f>
        <v>2.1</v>
      </c>
      <c r="C7109">
        <f>Datos_climat_Sevilla!K7111</f>
        <v>20</v>
      </c>
      <c r="D7109">
        <f>Datos_climat_Sevilla!H7111</f>
        <v>15.6</v>
      </c>
      <c r="E7109">
        <f>Datos_climat_Sevilla!F7111</f>
        <v>0</v>
      </c>
      <c r="F7109">
        <f>Datos_climat_Sevilla!J7111/100</f>
        <v>1009.15</v>
      </c>
    </row>
    <row r="7110" spans="1:6" x14ac:dyDescent="0.25">
      <c r="A7110" s="3">
        <f>DATE(Datos_climat_Sevilla!A7112,Datos_climat_Sevilla!B7112,Datos_climat_Sevilla!C7112)+Datos_climat_Sevilla!D7112/24</f>
        <v>32805.208333333336</v>
      </c>
      <c r="B7110">
        <f>Datos_climat_Sevilla!L7112</f>
        <v>1.5</v>
      </c>
      <c r="C7110">
        <f>Datos_climat_Sevilla!K7112</f>
        <v>20</v>
      </c>
      <c r="D7110">
        <f>Datos_climat_Sevilla!H7112</f>
        <v>15.6</v>
      </c>
      <c r="E7110">
        <f>Datos_climat_Sevilla!F7112</f>
        <v>0</v>
      </c>
      <c r="F7110">
        <f>Datos_climat_Sevilla!J7112/100</f>
        <v>1009.15</v>
      </c>
    </row>
    <row r="7111" spans="1:6" x14ac:dyDescent="0.25">
      <c r="A7111" s="3">
        <f>DATE(Datos_climat_Sevilla!A7113,Datos_climat_Sevilla!B7113,Datos_climat_Sevilla!C7113)+Datos_climat_Sevilla!D7113/24</f>
        <v>32805.25</v>
      </c>
      <c r="B7111">
        <f>Datos_climat_Sevilla!L7113</f>
        <v>0</v>
      </c>
      <c r="C7111">
        <f>Datos_climat_Sevilla!K7113</f>
        <v>0</v>
      </c>
      <c r="D7111">
        <f>Datos_climat_Sevilla!H7113</f>
        <v>15</v>
      </c>
      <c r="E7111">
        <f>Datos_climat_Sevilla!F7113</f>
        <v>0</v>
      </c>
      <c r="F7111">
        <f>Datos_climat_Sevilla!J7113/100</f>
        <v>1009.15</v>
      </c>
    </row>
    <row r="7112" spans="1:6" x14ac:dyDescent="0.25">
      <c r="A7112" s="3">
        <f>DATE(Datos_climat_Sevilla!A7114,Datos_climat_Sevilla!B7114,Datos_climat_Sevilla!C7114)+Datos_climat_Sevilla!D7114/24</f>
        <v>32805.291666666664</v>
      </c>
      <c r="B7112">
        <f>Datos_climat_Sevilla!L7114</f>
        <v>0</v>
      </c>
      <c r="C7112">
        <f>Datos_climat_Sevilla!K7114</f>
        <v>0</v>
      </c>
      <c r="D7112">
        <f>Datos_climat_Sevilla!H7114</f>
        <v>15</v>
      </c>
      <c r="E7112">
        <f>Datos_climat_Sevilla!F7114</f>
        <v>0</v>
      </c>
      <c r="F7112">
        <f>Datos_climat_Sevilla!J7114/100</f>
        <v>1009.15</v>
      </c>
    </row>
    <row r="7113" spans="1:6" x14ac:dyDescent="0.25">
      <c r="A7113" s="3">
        <f>DATE(Datos_climat_Sevilla!A7115,Datos_climat_Sevilla!B7115,Datos_climat_Sevilla!C7115)+Datos_climat_Sevilla!D7115/24</f>
        <v>32805.333333333336</v>
      </c>
      <c r="B7113">
        <f>Datos_climat_Sevilla!L7115</f>
        <v>2.6</v>
      </c>
      <c r="C7113">
        <f>Datos_climat_Sevilla!K7115</f>
        <v>40</v>
      </c>
      <c r="D7113">
        <f>Datos_climat_Sevilla!H7115</f>
        <v>15</v>
      </c>
      <c r="E7113">
        <f>Datos_climat_Sevilla!F7115</f>
        <v>0</v>
      </c>
      <c r="F7113">
        <f>Datos_climat_Sevilla!J7115/100</f>
        <v>1009.15</v>
      </c>
    </row>
    <row r="7114" spans="1:6" x14ac:dyDescent="0.25">
      <c r="A7114" s="3">
        <f>DATE(Datos_climat_Sevilla!A7116,Datos_climat_Sevilla!B7116,Datos_climat_Sevilla!C7116)+Datos_climat_Sevilla!D7116/24</f>
        <v>32805.375</v>
      </c>
      <c r="B7114">
        <f>Datos_climat_Sevilla!L7116</f>
        <v>3.1</v>
      </c>
      <c r="C7114">
        <f>Datos_climat_Sevilla!K7116</f>
        <v>60</v>
      </c>
      <c r="D7114">
        <f>Datos_climat_Sevilla!H7116</f>
        <v>15</v>
      </c>
      <c r="E7114">
        <f>Datos_climat_Sevilla!F7116</f>
        <v>529</v>
      </c>
      <c r="F7114">
        <f>Datos_climat_Sevilla!J7116/100</f>
        <v>1009.15</v>
      </c>
    </row>
    <row r="7115" spans="1:6" x14ac:dyDescent="0.25">
      <c r="A7115" s="3">
        <f>DATE(Datos_climat_Sevilla!A7117,Datos_climat_Sevilla!B7117,Datos_climat_Sevilla!C7117)+Datos_climat_Sevilla!D7117/24</f>
        <v>32805.416666666664</v>
      </c>
      <c r="B7115">
        <f>Datos_climat_Sevilla!L7117</f>
        <v>2.1</v>
      </c>
      <c r="C7115">
        <f>Datos_climat_Sevilla!K7117</f>
        <v>90</v>
      </c>
      <c r="D7115">
        <f>Datos_climat_Sevilla!H7117</f>
        <v>16.100000000000001</v>
      </c>
      <c r="E7115">
        <f>Datos_climat_Sevilla!F7117</f>
        <v>656</v>
      </c>
      <c r="F7115">
        <f>Datos_climat_Sevilla!J7117/100</f>
        <v>1009.15</v>
      </c>
    </row>
    <row r="7116" spans="1:6" x14ac:dyDescent="0.25">
      <c r="A7116" s="3">
        <f>DATE(Datos_climat_Sevilla!A7118,Datos_climat_Sevilla!B7118,Datos_climat_Sevilla!C7118)+Datos_climat_Sevilla!D7118/24</f>
        <v>32805.458333333336</v>
      </c>
      <c r="B7116">
        <f>Datos_climat_Sevilla!L7118</f>
        <v>0</v>
      </c>
      <c r="C7116">
        <f>Datos_climat_Sevilla!K7118</f>
        <v>0</v>
      </c>
      <c r="D7116">
        <f>Datos_climat_Sevilla!H7118</f>
        <v>17.2</v>
      </c>
      <c r="E7116">
        <f>Datos_climat_Sevilla!F7118</f>
        <v>744</v>
      </c>
      <c r="F7116">
        <f>Datos_climat_Sevilla!J7118/100</f>
        <v>1009.15</v>
      </c>
    </row>
    <row r="7117" spans="1:6" x14ac:dyDescent="0.25">
      <c r="A7117" s="3">
        <f>DATE(Datos_climat_Sevilla!A7119,Datos_climat_Sevilla!B7119,Datos_climat_Sevilla!C7119)+Datos_climat_Sevilla!D7119/24</f>
        <v>32805.5</v>
      </c>
      <c r="B7117">
        <f>Datos_climat_Sevilla!L7119</f>
        <v>0</v>
      </c>
      <c r="C7117">
        <f>Datos_climat_Sevilla!K7119</f>
        <v>0</v>
      </c>
      <c r="D7117">
        <f>Datos_climat_Sevilla!H7119</f>
        <v>18.3</v>
      </c>
      <c r="E7117">
        <f>Datos_climat_Sevilla!F7119</f>
        <v>804</v>
      </c>
      <c r="F7117">
        <f>Datos_climat_Sevilla!J7119/100</f>
        <v>1009.15</v>
      </c>
    </row>
    <row r="7118" spans="1:6" x14ac:dyDescent="0.25">
      <c r="A7118" s="3">
        <f>DATE(Datos_climat_Sevilla!A7120,Datos_climat_Sevilla!B7120,Datos_climat_Sevilla!C7120)+Datos_climat_Sevilla!D7120/24</f>
        <v>32805.541666666664</v>
      </c>
      <c r="B7118">
        <f>Datos_climat_Sevilla!L7120</f>
        <v>2.1</v>
      </c>
      <c r="C7118">
        <f>Datos_climat_Sevilla!K7120</f>
        <v>280</v>
      </c>
      <c r="D7118">
        <f>Datos_climat_Sevilla!H7120</f>
        <v>20.6</v>
      </c>
      <c r="E7118">
        <f>Datos_climat_Sevilla!F7120</f>
        <v>835</v>
      </c>
      <c r="F7118">
        <f>Datos_climat_Sevilla!J7120/100</f>
        <v>1009.15</v>
      </c>
    </row>
    <row r="7119" spans="1:6" x14ac:dyDescent="0.25">
      <c r="A7119" s="3">
        <f>DATE(Datos_climat_Sevilla!A7121,Datos_climat_Sevilla!B7121,Datos_climat_Sevilla!C7121)+Datos_climat_Sevilla!D7121/24</f>
        <v>32805.583333333336</v>
      </c>
      <c r="B7119">
        <f>Datos_climat_Sevilla!L7121</f>
        <v>2.6</v>
      </c>
      <c r="C7119">
        <f>Datos_climat_Sevilla!K7121</f>
        <v>999</v>
      </c>
      <c r="D7119">
        <f>Datos_climat_Sevilla!H7121</f>
        <v>22.2</v>
      </c>
      <c r="E7119">
        <f>Datos_climat_Sevilla!F7121</f>
        <v>839</v>
      </c>
      <c r="F7119">
        <f>Datos_climat_Sevilla!J7121/100</f>
        <v>1009.15</v>
      </c>
    </row>
    <row r="7120" spans="1:6" x14ac:dyDescent="0.25">
      <c r="A7120" s="3">
        <f>DATE(Datos_climat_Sevilla!A7122,Datos_climat_Sevilla!B7122,Datos_climat_Sevilla!C7122)+Datos_climat_Sevilla!D7122/24</f>
        <v>32805.625</v>
      </c>
      <c r="B7120">
        <f>Datos_climat_Sevilla!L7122</f>
        <v>3.1</v>
      </c>
      <c r="C7120">
        <f>Datos_climat_Sevilla!K7122</f>
        <v>230</v>
      </c>
      <c r="D7120">
        <f>Datos_climat_Sevilla!H7122</f>
        <v>22.8</v>
      </c>
      <c r="E7120">
        <f>Datos_climat_Sevilla!F7122</f>
        <v>813</v>
      </c>
      <c r="F7120">
        <f>Datos_climat_Sevilla!J7122/100</f>
        <v>1009.15</v>
      </c>
    </row>
    <row r="7121" spans="1:6" x14ac:dyDescent="0.25">
      <c r="A7121" s="3">
        <f>DATE(Datos_climat_Sevilla!A7123,Datos_climat_Sevilla!B7123,Datos_climat_Sevilla!C7123)+Datos_climat_Sevilla!D7123/24</f>
        <v>32805.666666666664</v>
      </c>
      <c r="B7121">
        <f>Datos_climat_Sevilla!L7123</f>
        <v>3.1</v>
      </c>
      <c r="C7121">
        <f>Datos_climat_Sevilla!K7123</f>
        <v>280</v>
      </c>
      <c r="D7121">
        <f>Datos_climat_Sevilla!H7123</f>
        <v>22.8</v>
      </c>
      <c r="E7121">
        <f>Datos_climat_Sevilla!F7123</f>
        <v>763</v>
      </c>
      <c r="F7121">
        <f>Datos_climat_Sevilla!J7123/100</f>
        <v>1009.15</v>
      </c>
    </row>
    <row r="7122" spans="1:6" x14ac:dyDescent="0.25">
      <c r="A7122" s="3">
        <f>DATE(Datos_climat_Sevilla!A7124,Datos_climat_Sevilla!B7124,Datos_climat_Sevilla!C7124)+Datos_climat_Sevilla!D7124/24</f>
        <v>32805.708333333336</v>
      </c>
      <c r="B7122">
        <f>Datos_climat_Sevilla!L7124</f>
        <v>3.1</v>
      </c>
      <c r="C7122">
        <f>Datos_climat_Sevilla!K7124</f>
        <v>270</v>
      </c>
      <c r="D7122">
        <f>Datos_climat_Sevilla!H7124</f>
        <v>22.8</v>
      </c>
      <c r="E7122">
        <f>Datos_climat_Sevilla!F7124</f>
        <v>681</v>
      </c>
      <c r="F7122">
        <f>Datos_climat_Sevilla!J7124/100</f>
        <v>1009.15</v>
      </c>
    </row>
    <row r="7123" spans="1:6" x14ac:dyDescent="0.25">
      <c r="A7123" s="3">
        <f>DATE(Datos_climat_Sevilla!A7125,Datos_climat_Sevilla!B7125,Datos_climat_Sevilla!C7125)+Datos_climat_Sevilla!D7125/24</f>
        <v>32805.75</v>
      </c>
      <c r="B7123">
        <f>Datos_climat_Sevilla!L7125</f>
        <v>5.0999999999999996</v>
      </c>
      <c r="C7123">
        <f>Datos_climat_Sevilla!K7125</f>
        <v>240</v>
      </c>
      <c r="D7123">
        <f>Datos_climat_Sevilla!H7125</f>
        <v>21.7</v>
      </c>
      <c r="E7123">
        <f>Datos_climat_Sevilla!F7125</f>
        <v>552</v>
      </c>
      <c r="F7123">
        <f>Datos_climat_Sevilla!J7125/100</f>
        <v>1009.15</v>
      </c>
    </row>
    <row r="7124" spans="1:6" x14ac:dyDescent="0.25">
      <c r="A7124" s="3">
        <f>DATE(Datos_climat_Sevilla!A7126,Datos_climat_Sevilla!B7126,Datos_climat_Sevilla!C7126)+Datos_climat_Sevilla!D7126/24</f>
        <v>32805.791666666664</v>
      </c>
      <c r="B7124">
        <f>Datos_climat_Sevilla!L7126</f>
        <v>2.1</v>
      </c>
      <c r="C7124">
        <f>Datos_climat_Sevilla!K7126</f>
        <v>240</v>
      </c>
      <c r="D7124">
        <f>Datos_climat_Sevilla!H7126</f>
        <v>20.6</v>
      </c>
      <c r="E7124">
        <f>Datos_climat_Sevilla!F7126</f>
        <v>0</v>
      </c>
      <c r="F7124">
        <f>Datos_climat_Sevilla!J7126/100</f>
        <v>1009.15</v>
      </c>
    </row>
    <row r="7125" spans="1:6" x14ac:dyDescent="0.25">
      <c r="A7125" s="3">
        <f>DATE(Datos_climat_Sevilla!A7127,Datos_climat_Sevilla!B7127,Datos_climat_Sevilla!C7127)+Datos_climat_Sevilla!D7127/24</f>
        <v>32805.833333333336</v>
      </c>
      <c r="B7125">
        <f>Datos_climat_Sevilla!L7127</f>
        <v>4.0999999999999996</v>
      </c>
      <c r="C7125">
        <f>Datos_climat_Sevilla!K7127</f>
        <v>250</v>
      </c>
      <c r="D7125">
        <f>Datos_climat_Sevilla!H7127</f>
        <v>19.399999999999999</v>
      </c>
      <c r="E7125">
        <f>Datos_climat_Sevilla!F7127</f>
        <v>0</v>
      </c>
      <c r="F7125">
        <f>Datos_climat_Sevilla!J7127/100</f>
        <v>1009.15</v>
      </c>
    </row>
    <row r="7126" spans="1:6" x14ac:dyDescent="0.25">
      <c r="A7126" s="3">
        <f>DATE(Datos_climat_Sevilla!A7128,Datos_climat_Sevilla!B7128,Datos_climat_Sevilla!C7128)+Datos_climat_Sevilla!D7128/24</f>
        <v>32805.875</v>
      </c>
      <c r="B7126">
        <f>Datos_climat_Sevilla!L7128</f>
        <v>4.0999999999999996</v>
      </c>
      <c r="C7126">
        <f>Datos_climat_Sevilla!K7128</f>
        <v>220</v>
      </c>
      <c r="D7126">
        <f>Datos_climat_Sevilla!H7128</f>
        <v>18.899999999999999</v>
      </c>
      <c r="E7126">
        <f>Datos_climat_Sevilla!F7128</f>
        <v>0</v>
      </c>
      <c r="F7126">
        <f>Datos_climat_Sevilla!J7128/100</f>
        <v>1009.15</v>
      </c>
    </row>
    <row r="7127" spans="1:6" x14ac:dyDescent="0.25">
      <c r="A7127" s="3">
        <f>DATE(Datos_climat_Sevilla!A7129,Datos_climat_Sevilla!B7129,Datos_climat_Sevilla!C7129)+Datos_climat_Sevilla!D7129/24</f>
        <v>32805.916666666664</v>
      </c>
      <c r="B7127">
        <f>Datos_climat_Sevilla!L7129</f>
        <v>4.0999999999999996</v>
      </c>
      <c r="C7127">
        <f>Datos_climat_Sevilla!K7129</f>
        <v>230</v>
      </c>
      <c r="D7127">
        <f>Datos_climat_Sevilla!H7129</f>
        <v>17.8</v>
      </c>
      <c r="E7127">
        <f>Datos_climat_Sevilla!F7129</f>
        <v>0</v>
      </c>
      <c r="F7127">
        <f>Datos_climat_Sevilla!J7129/100</f>
        <v>1009.15</v>
      </c>
    </row>
    <row r="7128" spans="1:6" x14ac:dyDescent="0.25">
      <c r="A7128" s="3">
        <f>DATE(Datos_climat_Sevilla!A7130,Datos_climat_Sevilla!B7130,Datos_climat_Sevilla!C7130)+Datos_climat_Sevilla!D7130/24</f>
        <v>32805.958333333336</v>
      </c>
      <c r="B7128">
        <f>Datos_climat_Sevilla!L7130</f>
        <v>3.1</v>
      </c>
      <c r="C7128">
        <f>Datos_climat_Sevilla!K7130</f>
        <v>230</v>
      </c>
      <c r="D7128">
        <f>Datos_climat_Sevilla!H7130</f>
        <v>17.2</v>
      </c>
      <c r="E7128">
        <f>Datos_climat_Sevilla!F7130</f>
        <v>0</v>
      </c>
      <c r="F7128">
        <f>Datos_climat_Sevilla!J7130/100</f>
        <v>1009.15</v>
      </c>
    </row>
    <row r="7129" spans="1:6" x14ac:dyDescent="0.25">
      <c r="A7129" s="3">
        <f>DATE(Datos_climat_Sevilla!A7131,Datos_climat_Sevilla!B7131,Datos_climat_Sevilla!C7131)+Datos_climat_Sevilla!D7131/24</f>
        <v>32806</v>
      </c>
      <c r="B7129">
        <f>Datos_climat_Sevilla!L7131</f>
        <v>2.1</v>
      </c>
      <c r="C7129">
        <f>Datos_climat_Sevilla!K7131</f>
        <v>220</v>
      </c>
      <c r="D7129">
        <f>Datos_climat_Sevilla!H7131</f>
        <v>16.7</v>
      </c>
      <c r="E7129">
        <f>Datos_climat_Sevilla!F7131</f>
        <v>0</v>
      </c>
      <c r="F7129">
        <f>Datos_climat_Sevilla!J7131/100</f>
        <v>1009.15</v>
      </c>
    </row>
    <row r="7130" spans="1:6" x14ac:dyDescent="0.25">
      <c r="A7130" s="3">
        <f>DATE(Datos_climat_Sevilla!A7132,Datos_climat_Sevilla!B7132,Datos_climat_Sevilla!C7132)+Datos_climat_Sevilla!D7132/24</f>
        <v>32806.041666666664</v>
      </c>
      <c r="B7130">
        <f>Datos_climat_Sevilla!L7132</f>
        <v>4.0999999999999996</v>
      </c>
      <c r="C7130">
        <f>Datos_climat_Sevilla!K7132</f>
        <v>230</v>
      </c>
      <c r="D7130">
        <f>Datos_climat_Sevilla!H7132</f>
        <v>16.100000000000001</v>
      </c>
      <c r="E7130">
        <f>Datos_climat_Sevilla!F7132</f>
        <v>0</v>
      </c>
      <c r="F7130">
        <f>Datos_climat_Sevilla!J7132/100</f>
        <v>1009.15</v>
      </c>
    </row>
    <row r="7131" spans="1:6" x14ac:dyDescent="0.25">
      <c r="A7131" s="3">
        <f>DATE(Datos_climat_Sevilla!A7133,Datos_climat_Sevilla!B7133,Datos_climat_Sevilla!C7133)+Datos_climat_Sevilla!D7133/24</f>
        <v>32806.083333333336</v>
      </c>
      <c r="B7131">
        <f>Datos_climat_Sevilla!L7133</f>
        <v>3.1</v>
      </c>
      <c r="C7131">
        <f>Datos_climat_Sevilla!K7133</f>
        <v>230</v>
      </c>
      <c r="D7131">
        <f>Datos_climat_Sevilla!H7133</f>
        <v>16.100000000000001</v>
      </c>
      <c r="E7131">
        <f>Datos_climat_Sevilla!F7133</f>
        <v>0</v>
      </c>
      <c r="F7131">
        <f>Datos_climat_Sevilla!J7133/100</f>
        <v>1009.15</v>
      </c>
    </row>
    <row r="7132" spans="1:6" x14ac:dyDescent="0.25">
      <c r="A7132" s="3">
        <f>DATE(Datos_climat_Sevilla!A7134,Datos_climat_Sevilla!B7134,Datos_climat_Sevilla!C7134)+Datos_climat_Sevilla!D7134/24</f>
        <v>32806.125</v>
      </c>
      <c r="B7132">
        <f>Datos_climat_Sevilla!L7134</f>
        <v>3.1</v>
      </c>
      <c r="C7132">
        <f>Datos_climat_Sevilla!K7134</f>
        <v>230</v>
      </c>
      <c r="D7132">
        <f>Datos_climat_Sevilla!H7134</f>
        <v>15.6</v>
      </c>
      <c r="E7132">
        <f>Datos_climat_Sevilla!F7134</f>
        <v>0</v>
      </c>
      <c r="F7132">
        <f>Datos_climat_Sevilla!J7134/100</f>
        <v>1009.15</v>
      </c>
    </row>
    <row r="7133" spans="1:6" x14ac:dyDescent="0.25">
      <c r="A7133" s="3">
        <f>DATE(Datos_climat_Sevilla!A7135,Datos_climat_Sevilla!B7135,Datos_climat_Sevilla!C7135)+Datos_climat_Sevilla!D7135/24</f>
        <v>32806.166666666664</v>
      </c>
      <c r="B7133">
        <f>Datos_climat_Sevilla!L7135</f>
        <v>2.1</v>
      </c>
      <c r="C7133">
        <f>Datos_climat_Sevilla!K7135</f>
        <v>220</v>
      </c>
      <c r="D7133">
        <f>Datos_climat_Sevilla!H7135</f>
        <v>14.4</v>
      </c>
      <c r="E7133">
        <f>Datos_climat_Sevilla!F7135</f>
        <v>0</v>
      </c>
      <c r="F7133">
        <f>Datos_climat_Sevilla!J7135/100</f>
        <v>1009.15</v>
      </c>
    </row>
    <row r="7134" spans="1:6" x14ac:dyDescent="0.25">
      <c r="A7134" s="3">
        <f>DATE(Datos_climat_Sevilla!A7136,Datos_climat_Sevilla!B7136,Datos_climat_Sevilla!C7136)+Datos_climat_Sevilla!D7136/24</f>
        <v>32806.208333333336</v>
      </c>
      <c r="B7134">
        <f>Datos_climat_Sevilla!L7136</f>
        <v>3.1</v>
      </c>
      <c r="C7134">
        <f>Datos_climat_Sevilla!K7136</f>
        <v>210</v>
      </c>
      <c r="D7134">
        <f>Datos_climat_Sevilla!H7136</f>
        <v>13.9</v>
      </c>
      <c r="E7134">
        <f>Datos_climat_Sevilla!F7136</f>
        <v>0</v>
      </c>
      <c r="F7134">
        <f>Datos_climat_Sevilla!J7136/100</f>
        <v>1009.15</v>
      </c>
    </row>
    <row r="7135" spans="1:6" x14ac:dyDescent="0.25">
      <c r="A7135" s="3">
        <f>DATE(Datos_climat_Sevilla!A7137,Datos_climat_Sevilla!B7137,Datos_climat_Sevilla!C7137)+Datos_climat_Sevilla!D7137/24</f>
        <v>32806.25</v>
      </c>
      <c r="B7135">
        <f>Datos_climat_Sevilla!L7137</f>
        <v>2.1</v>
      </c>
      <c r="C7135">
        <f>Datos_climat_Sevilla!K7137</f>
        <v>220</v>
      </c>
      <c r="D7135">
        <f>Datos_climat_Sevilla!H7137</f>
        <v>13.9</v>
      </c>
      <c r="E7135">
        <f>Datos_climat_Sevilla!F7137</f>
        <v>0</v>
      </c>
      <c r="F7135">
        <f>Datos_climat_Sevilla!J7137/100</f>
        <v>1009.15</v>
      </c>
    </row>
    <row r="7136" spans="1:6" x14ac:dyDescent="0.25">
      <c r="A7136" s="3">
        <f>DATE(Datos_climat_Sevilla!A7138,Datos_climat_Sevilla!B7138,Datos_climat_Sevilla!C7138)+Datos_climat_Sevilla!D7138/24</f>
        <v>32806.291666666664</v>
      </c>
      <c r="B7136">
        <f>Datos_climat_Sevilla!L7138</f>
        <v>2.1</v>
      </c>
      <c r="C7136">
        <f>Datos_climat_Sevilla!K7138</f>
        <v>220</v>
      </c>
      <c r="D7136">
        <f>Datos_climat_Sevilla!H7138</f>
        <v>13.3</v>
      </c>
      <c r="E7136">
        <f>Datos_climat_Sevilla!F7138</f>
        <v>0</v>
      </c>
      <c r="F7136">
        <f>Datos_climat_Sevilla!J7138/100</f>
        <v>1009.15</v>
      </c>
    </row>
    <row r="7137" spans="1:6" x14ac:dyDescent="0.25">
      <c r="A7137" s="3">
        <f>DATE(Datos_climat_Sevilla!A7139,Datos_climat_Sevilla!B7139,Datos_climat_Sevilla!C7139)+Datos_climat_Sevilla!D7139/24</f>
        <v>32806.333333333336</v>
      </c>
      <c r="B7137">
        <f>Datos_climat_Sevilla!L7139</f>
        <v>0</v>
      </c>
      <c r="C7137">
        <f>Datos_climat_Sevilla!K7139</f>
        <v>0</v>
      </c>
      <c r="D7137">
        <f>Datos_climat_Sevilla!H7139</f>
        <v>13.3</v>
      </c>
      <c r="E7137">
        <f>Datos_climat_Sevilla!F7139</f>
        <v>0</v>
      </c>
      <c r="F7137">
        <f>Datos_climat_Sevilla!J7139/100</f>
        <v>1009.15</v>
      </c>
    </row>
    <row r="7138" spans="1:6" x14ac:dyDescent="0.25">
      <c r="A7138" s="3">
        <f>DATE(Datos_climat_Sevilla!A7140,Datos_climat_Sevilla!B7140,Datos_climat_Sevilla!C7140)+Datos_climat_Sevilla!D7140/24</f>
        <v>32806.375</v>
      </c>
      <c r="B7138">
        <f>Datos_climat_Sevilla!L7140</f>
        <v>3.1</v>
      </c>
      <c r="C7138">
        <f>Datos_climat_Sevilla!K7140</f>
        <v>310</v>
      </c>
      <c r="D7138">
        <f>Datos_climat_Sevilla!H7140</f>
        <v>13.9</v>
      </c>
      <c r="E7138">
        <f>Datos_climat_Sevilla!F7140</f>
        <v>526</v>
      </c>
      <c r="F7138">
        <f>Datos_climat_Sevilla!J7140/100</f>
        <v>1009.15</v>
      </c>
    </row>
    <row r="7139" spans="1:6" x14ac:dyDescent="0.25">
      <c r="A7139" s="3">
        <f>DATE(Datos_climat_Sevilla!A7141,Datos_climat_Sevilla!B7141,Datos_climat_Sevilla!C7141)+Datos_climat_Sevilla!D7141/24</f>
        <v>32806.416666666664</v>
      </c>
      <c r="B7139">
        <f>Datos_climat_Sevilla!L7141</f>
        <v>3.1</v>
      </c>
      <c r="C7139">
        <f>Datos_climat_Sevilla!K7141</f>
        <v>310</v>
      </c>
      <c r="D7139">
        <f>Datos_climat_Sevilla!H7141</f>
        <v>15</v>
      </c>
      <c r="E7139">
        <f>Datos_climat_Sevilla!F7141</f>
        <v>656</v>
      </c>
      <c r="F7139">
        <f>Datos_climat_Sevilla!J7141/100</f>
        <v>1009.15</v>
      </c>
    </row>
    <row r="7140" spans="1:6" x14ac:dyDescent="0.25">
      <c r="A7140" s="3">
        <f>DATE(Datos_climat_Sevilla!A7142,Datos_climat_Sevilla!B7142,Datos_climat_Sevilla!C7142)+Datos_climat_Sevilla!D7142/24</f>
        <v>32806.458333333336</v>
      </c>
      <c r="B7140">
        <f>Datos_climat_Sevilla!L7142</f>
        <v>7.2</v>
      </c>
      <c r="C7140">
        <f>Datos_climat_Sevilla!K7142</f>
        <v>340</v>
      </c>
      <c r="D7140">
        <f>Datos_climat_Sevilla!H7142</f>
        <v>16.100000000000001</v>
      </c>
      <c r="E7140">
        <f>Datos_climat_Sevilla!F7142</f>
        <v>744</v>
      </c>
      <c r="F7140">
        <f>Datos_climat_Sevilla!J7142/100</f>
        <v>1009.15</v>
      </c>
    </row>
    <row r="7141" spans="1:6" x14ac:dyDescent="0.25">
      <c r="A7141" s="3">
        <f>DATE(Datos_climat_Sevilla!A7143,Datos_climat_Sevilla!B7143,Datos_climat_Sevilla!C7143)+Datos_climat_Sevilla!D7143/24</f>
        <v>32806.5</v>
      </c>
      <c r="B7141">
        <f>Datos_climat_Sevilla!L7143</f>
        <v>5.0999999999999996</v>
      </c>
      <c r="C7141">
        <f>Datos_climat_Sevilla!K7143</f>
        <v>360</v>
      </c>
      <c r="D7141">
        <f>Datos_climat_Sevilla!H7143</f>
        <v>17.8</v>
      </c>
      <c r="E7141">
        <f>Datos_climat_Sevilla!F7143</f>
        <v>801</v>
      </c>
      <c r="F7141">
        <f>Datos_climat_Sevilla!J7143/100</f>
        <v>1009.15</v>
      </c>
    </row>
    <row r="7142" spans="1:6" x14ac:dyDescent="0.25">
      <c r="A7142" s="3">
        <f>DATE(Datos_climat_Sevilla!A7144,Datos_climat_Sevilla!B7144,Datos_climat_Sevilla!C7144)+Datos_climat_Sevilla!D7144/24</f>
        <v>32806.541666666664</v>
      </c>
      <c r="B7142">
        <f>Datos_climat_Sevilla!L7144</f>
        <v>4.0999999999999996</v>
      </c>
      <c r="C7142">
        <f>Datos_climat_Sevilla!K7144</f>
        <v>360</v>
      </c>
      <c r="D7142">
        <f>Datos_climat_Sevilla!H7144</f>
        <v>19.399999999999999</v>
      </c>
      <c r="E7142">
        <f>Datos_climat_Sevilla!F7144</f>
        <v>832</v>
      </c>
      <c r="F7142">
        <f>Datos_climat_Sevilla!J7144/100</f>
        <v>1009.15</v>
      </c>
    </row>
    <row r="7143" spans="1:6" x14ac:dyDescent="0.25">
      <c r="A7143" s="3">
        <f>DATE(Datos_climat_Sevilla!A7145,Datos_climat_Sevilla!B7145,Datos_climat_Sevilla!C7145)+Datos_climat_Sevilla!D7145/24</f>
        <v>32806.583333333336</v>
      </c>
      <c r="B7143">
        <f>Datos_climat_Sevilla!L7145</f>
        <v>5.0999999999999996</v>
      </c>
      <c r="C7143">
        <f>Datos_climat_Sevilla!K7145</f>
        <v>300</v>
      </c>
      <c r="D7143">
        <f>Datos_climat_Sevilla!H7145</f>
        <v>21.1</v>
      </c>
      <c r="E7143">
        <f>Datos_climat_Sevilla!F7145</f>
        <v>835</v>
      </c>
      <c r="F7143">
        <f>Datos_climat_Sevilla!J7145/100</f>
        <v>1009.15</v>
      </c>
    </row>
    <row r="7144" spans="1:6" x14ac:dyDescent="0.25">
      <c r="A7144" s="3">
        <f>DATE(Datos_climat_Sevilla!A7146,Datos_climat_Sevilla!B7146,Datos_climat_Sevilla!C7146)+Datos_climat_Sevilla!D7146/24</f>
        <v>32806.625</v>
      </c>
      <c r="B7144">
        <f>Datos_climat_Sevilla!L7146</f>
        <v>5.0999999999999996</v>
      </c>
      <c r="C7144">
        <f>Datos_climat_Sevilla!K7146</f>
        <v>320</v>
      </c>
      <c r="D7144">
        <f>Datos_climat_Sevilla!H7146</f>
        <v>22.2</v>
      </c>
      <c r="E7144">
        <f>Datos_climat_Sevilla!F7146</f>
        <v>813</v>
      </c>
      <c r="F7144">
        <f>Datos_climat_Sevilla!J7146/100</f>
        <v>1009.15</v>
      </c>
    </row>
    <row r="7145" spans="1:6" x14ac:dyDescent="0.25">
      <c r="A7145" s="3">
        <f>DATE(Datos_climat_Sevilla!A7147,Datos_climat_Sevilla!B7147,Datos_climat_Sevilla!C7147)+Datos_climat_Sevilla!D7147/24</f>
        <v>32806.666666666664</v>
      </c>
      <c r="B7145">
        <f>Datos_climat_Sevilla!L7147</f>
        <v>4.0999999999999996</v>
      </c>
      <c r="C7145">
        <f>Datos_climat_Sevilla!K7147</f>
        <v>260</v>
      </c>
      <c r="D7145">
        <f>Datos_climat_Sevilla!H7147</f>
        <v>22.2</v>
      </c>
      <c r="E7145">
        <f>Datos_climat_Sevilla!F7147</f>
        <v>760</v>
      </c>
      <c r="F7145">
        <f>Datos_climat_Sevilla!J7147/100</f>
        <v>1009.15</v>
      </c>
    </row>
    <row r="7146" spans="1:6" x14ac:dyDescent="0.25">
      <c r="A7146" s="3">
        <f>DATE(Datos_climat_Sevilla!A7148,Datos_climat_Sevilla!B7148,Datos_climat_Sevilla!C7148)+Datos_climat_Sevilla!D7148/24</f>
        <v>32806.708333333336</v>
      </c>
      <c r="B7146">
        <f>Datos_climat_Sevilla!L7148</f>
        <v>5.0999999999999996</v>
      </c>
      <c r="C7146">
        <f>Datos_climat_Sevilla!K7148</f>
        <v>290</v>
      </c>
      <c r="D7146">
        <f>Datos_climat_Sevilla!H7148</f>
        <v>22.2</v>
      </c>
      <c r="E7146">
        <f>Datos_climat_Sevilla!F7148</f>
        <v>681</v>
      </c>
      <c r="F7146">
        <f>Datos_climat_Sevilla!J7148/100</f>
        <v>1009.15</v>
      </c>
    </row>
    <row r="7147" spans="1:6" x14ac:dyDescent="0.25">
      <c r="A7147" s="3">
        <f>DATE(Datos_climat_Sevilla!A7149,Datos_climat_Sevilla!B7149,Datos_climat_Sevilla!C7149)+Datos_climat_Sevilla!D7149/24</f>
        <v>32806.75</v>
      </c>
      <c r="B7147">
        <f>Datos_climat_Sevilla!L7149</f>
        <v>5.0999999999999996</v>
      </c>
      <c r="C7147">
        <f>Datos_climat_Sevilla!K7149</f>
        <v>310</v>
      </c>
      <c r="D7147">
        <f>Datos_climat_Sevilla!H7149</f>
        <v>20.6</v>
      </c>
      <c r="E7147">
        <f>Datos_climat_Sevilla!F7149</f>
        <v>545</v>
      </c>
      <c r="F7147">
        <f>Datos_climat_Sevilla!J7149/100</f>
        <v>1009.15</v>
      </c>
    </row>
    <row r="7148" spans="1:6" x14ac:dyDescent="0.25">
      <c r="A7148" s="3">
        <f>DATE(Datos_climat_Sevilla!A7150,Datos_climat_Sevilla!B7150,Datos_climat_Sevilla!C7150)+Datos_climat_Sevilla!D7150/24</f>
        <v>32806.791666666664</v>
      </c>
      <c r="B7148">
        <f>Datos_climat_Sevilla!L7150</f>
        <v>3.1</v>
      </c>
      <c r="C7148">
        <f>Datos_climat_Sevilla!K7150</f>
        <v>310</v>
      </c>
      <c r="D7148">
        <f>Datos_climat_Sevilla!H7150</f>
        <v>19.399999999999999</v>
      </c>
      <c r="E7148">
        <f>Datos_climat_Sevilla!F7150</f>
        <v>0</v>
      </c>
      <c r="F7148">
        <f>Datos_climat_Sevilla!J7150/100</f>
        <v>1009.15</v>
      </c>
    </row>
    <row r="7149" spans="1:6" x14ac:dyDescent="0.25">
      <c r="A7149" s="3">
        <f>DATE(Datos_climat_Sevilla!A7151,Datos_climat_Sevilla!B7151,Datos_climat_Sevilla!C7151)+Datos_climat_Sevilla!D7151/24</f>
        <v>32806.833333333336</v>
      </c>
      <c r="B7149">
        <f>Datos_climat_Sevilla!L7151</f>
        <v>3.1</v>
      </c>
      <c r="C7149">
        <f>Datos_climat_Sevilla!K7151</f>
        <v>340</v>
      </c>
      <c r="D7149">
        <f>Datos_climat_Sevilla!H7151</f>
        <v>18.3</v>
      </c>
      <c r="E7149">
        <f>Datos_climat_Sevilla!F7151</f>
        <v>0</v>
      </c>
      <c r="F7149">
        <f>Datos_climat_Sevilla!J7151/100</f>
        <v>1009.15</v>
      </c>
    </row>
    <row r="7150" spans="1:6" x14ac:dyDescent="0.25">
      <c r="A7150" s="3">
        <f>DATE(Datos_climat_Sevilla!A7152,Datos_climat_Sevilla!B7152,Datos_climat_Sevilla!C7152)+Datos_climat_Sevilla!D7152/24</f>
        <v>32806.875</v>
      </c>
      <c r="B7150">
        <f>Datos_climat_Sevilla!L7152</f>
        <v>3.1</v>
      </c>
      <c r="C7150">
        <f>Datos_climat_Sevilla!K7152</f>
        <v>340</v>
      </c>
      <c r="D7150">
        <f>Datos_climat_Sevilla!H7152</f>
        <v>17.2</v>
      </c>
      <c r="E7150">
        <f>Datos_climat_Sevilla!F7152</f>
        <v>0</v>
      </c>
      <c r="F7150">
        <f>Datos_climat_Sevilla!J7152/100</f>
        <v>1009.15</v>
      </c>
    </row>
    <row r="7151" spans="1:6" x14ac:dyDescent="0.25">
      <c r="A7151" s="3">
        <f>DATE(Datos_climat_Sevilla!A7153,Datos_climat_Sevilla!B7153,Datos_climat_Sevilla!C7153)+Datos_climat_Sevilla!D7153/24</f>
        <v>32806.916666666664</v>
      </c>
      <c r="B7151">
        <f>Datos_climat_Sevilla!L7153</f>
        <v>2.1</v>
      </c>
      <c r="C7151">
        <f>Datos_climat_Sevilla!K7153</f>
        <v>360</v>
      </c>
      <c r="D7151">
        <f>Datos_climat_Sevilla!H7153</f>
        <v>16.7</v>
      </c>
      <c r="E7151">
        <f>Datos_climat_Sevilla!F7153</f>
        <v>0</v>
      </c>
      <c r="F7151">
        <f>Datos_climat_Sevilla!J7153/100</f>
        <v>1009.15</v>
      </c>
    </row>
    <row r="7152" spans="1:6" x14ac:dyDescent="0.25">
      <c r="A7152" s="3">
        <f>DATE(Datos_climat_Sevilla!A7154,Datos_climat_Sevilla!B7154,Datos_climat_Sevilla!C7154)+Datos_climat_Sevilla!D7154/24</f>
        <v>32806.958333333336</v>
      </c>
      <c r="B7152">
        <f>Datos_climat_Sevilla!L7154</f>
        <v>2.1</v>
      </c>
      <c r="C7152">
        <f>Datos_climat_Sevilla!K7154</f>
        <v>10</v>
      </c>
      <c r="D7152">
        <f>Datos_climat_Sevilla!H7154</f>
        <v>16.100000000000001</v>
      </c>
      <c r="E7152">
        <f>Datos_climat_Sevilla!F7154</f>
        <v>0</v>
      </c>
      <c r="F7152">
        <f>Datos_climat_Sevilla!J7154/100</f>
        <v>1009.15</v>
      </c>
    </row>
    <row r="7153" spans="1:6" x14ac:dyDescent="0.25">
      <c r="A7153" s="3">
        <f>DATE(Datos_climat_Sevilla!A7155,Datos_climat_Sevilla!B7155,Datos_climat_Sevilla!C7155)+Datos_climat_Sevilla!D7155/24</f>
        <v>32807</v>
      </c>
      <c r="B7153">
        <f>Datos_climat_Sevilla!L7155</f>
        <v>2.1</v>
      </c>
      <c r="C7153">
        <f>Datos_climat_Sevilla!K7155</f>
        <v>350</v>
      </c>
      <c r="D7153">
        <f>Datos_climat_Sevilla!H7155</f>
        <v>15.6</v>
      </c>
      <c r="E7153">
        <f>Datos_climat_Sevilla!F7155</f>
        <v>0</v>
      </c>
      <c r="F7153">
        <f>Datos_climat_Sevilla!J7155/100</f>
        <v>1009.15</v>
      </c>
    </row>
    <row r="7154" spans="1:6" x14ac:dyDescent="0.25">
      <c r="A7154" s="3">
        <f>DATE(Datos_climat_Sevilla!A7156,Datos_climat_Sevilla!B7156,Datos_climat_Sevilla!C7156)+Datos_climat_Sevilla!D7156/24</f>
        <v>32807.041666666664</v>
      </c>
      <c r="B7154">
        <f>Datos_climat_Sevilla!L7156</f>
        <v>0</v>
      </c>
      <c r="C7154">
        <f>Datos_climat_Sevilla!K7156</f>
        <v>0</v>
      </c>
      <c r="D7154">
        <f>Datos_climat_Sevilla!H7156</f>
        <v>15</v>
      </c>
      <c r="E7154">
        <f>Datos_climat_Sevilla!F7156</f>
        <v>0</v>
      </c>
      <c r="F7154">
        <f>Datos_climat_Sevilla!J7156/100</f>
        <v>1009.15</v>
      </c>
    </row>
    <row r="7155" spans="1:6" x14ac:dyDescent="0.25">
      <c r="A7155" s="3">
        <f>DATE(Datos_climat_Sevilla!A7157,Datos_climat_Sevilla!B7157,Datos_climat_Sevilla!C7157)+Datos_climat_Sevilla!D7157/24</f>
        <v>32807.083333333336</v>
      </c>
      <c r="B7155">
        <f>Datos_climat_Sevilla!L7157</f>
        <v>0</v>
      </c>
      <c r="C7155">
        <f>Datos_climat_Sevilla!K7157</f>
        <v>0</v>
      </c>
      <c r="D7155">
        <f>Datos_climat_Sevilla!H7157</f>
        <v>15</v>
      </c>
      <c r="E7155">
        <f>Datos_climat_Sevilla!F7157</f>
        <v>0</v>
      </c>
      <c r="F7155">
        <f>Datos_climat_Sevilla!J7157/100</f>
        <v>1009.15</v>
      </c>
    </row>
    <row r="7156" spans="1:6" x14ac:dyDescent="0.25">
      <c r="A7156" s="3">
        <f>DATE(Datos_climat_Sevilla!A7158,Datos_climat_Sevilla!B7158,Datos_climat_Sevilla!C7158)+Datos_climat_Sevilla!D7158/24</f>
        <v>32807.125</v>
      </c>
      <c r="B7156">
        <f>Datos_climat_Sevilla!L7158</f>
        <v>0</v>
      </c>
      <c r="C7156">
        <f>Datos_climat_Sevilla!K7158</f>
        <v>0</v>
      </c>
      <c r="D7156">
        <f>Datos_climat_Sevilla!H7158</f>
        <v>14.4</v>
      </c>
      <c r="E7156">
        <f>Datos_climat_Sevilla!F7158</f>
        <v>0</v>
      </c>
      <c r="F7156">
        <f>Datos_climat_Sevilla!J7158/100</f>
        <v>1009.15</v>
      </c>
    </row>
    <row r="7157" spans="1:6" x14ac:dyDescent="0.25">
      <c r="A7157" s="3">
        <f>DATE(Datos_climat_Sevilla!A7159,Datos_climat_Sevilla!B7159,Datos_climat_Sevilla!C7159)+Datos_climat_Sevilla!D7159/24</f>
        <v>32807.166666666664</v>
      </c>
      <c r="B7157">
        <f>Datos_climat_Sevilla!L7159</f>
        <v>0</v>
      </c>
      <c r="C7157">
        <f>Datos_climat_Sevilla!K7159</f>
        <v>0</v>
      </c>
      <c r="D7157">
        <f>Datos_climat_Sevilla!H7159</f>
        <v>13.9</v>
      </c>
      <c r="E7157">
        <f>Datos_climat_Sevilla!F7159</f>
        <v>0</v>
      </c>
      <c r="F7157">
        <f>Datos_climat_Sevilla!J7159/100</f>
        <v>1009.15</v>
      </c>
    </row>
    <row r="7158" spans="1:6" x14ac:dyDescent="0.25">
      <c r="A7158" s="3">
        <f>DATE(Datos_climat_Sevilla!A7160,Datos_climat_Sevilla!B7160,Datos_climat_Sevilla!C7160)+Datos_climat_Sevilla!D7160/24</f>
        <v>32807.208333333336</v>
      </c>
      <c r="B7158">
        <f>Datos_climat_Sevilla!L7160</f>
        <v>0</v>
      </c>
      <c r="C7158">
        <f>Datos_climat_Sevilla!K7160</f>
        <v>0</v>
      </c>
      <c r="D7158">
        <f>Datos_climat_Sevilla!H7160</f>
        <v>13.9</v>
      </c>
      <c r="E7158">
        <f>Datos_climat_Sevilla!F7160</f>
        <v>0</v>
      </c>
      <c r="F7158">
        <f>Datos_climat_Sevilla!J7160/100</f>
        <v>1009.15</v>
      </c>
    </row>
    <row r="7159" spans="1:6" x14ac:dyDescent="0.25">
      <c r="A7159" s="3">
        <f>DATE(Datos_climat_Sevilla!A7161,Datos_climat_Sevilla!B7161,Datos_climat_Sevilla!C7161)+Datos_climat_Sevilla!D7161/24</f>
        <v>32807.25</v>
      </c>
      <c r="B7159">
        <f>Datos_climat_Sevilla!L7161</f>
        <v>0</v>
      </c>
      <c r="C7159">
        <f>Datos_climat_Sevilla!K7161</f>
        <v>0</v>
      </c>
      <c r="D7159">
        <f>Datos_climat_Sevilla!H7161</f>
        <v>13.3</v>
      </c>
      <c r="E7159">
        <f>Datos_climat_Sevilla!F7161</f>
        <v>0</v>
      </c>
      <c r="F7159">
        <f>Datos_climat_Sevilla!J7161/100</f>
        <v>1009.15</v>
      </c>
    </row>
    <row r="7160" spans="1:6" x14ac:dyDescent="0.25">
      <c r="A7160" s="3">
        <f>DATE(Datos_climat_Sevilla!A7162,Datos_climat_Sevilla!B7162,Datos_climat_Sevilla!C7162)+Datos_climat_Sevilla!D7162/24</f>
        <v>32807.291666666664</v>
      </c>
      <c r="B7160">
        <f>Datos_climat_Sevilla!L7162</f>
        <v>3.1</v>
      </c>
      <c r="C7160">
        <f>Datos_climat_Sevilla!K7162</f>
        <v>40</v>
      </c>
      <c r="D7160">
        <f>Datos_climat_Sevilla!H7162</f>
        <v>12.8</v>
      </c>
      <c r="E7160">
        <f>Datos_climat_Sevilla!F7162</f>
        <v>0</v>
      </c>
      <c r="F7160">
        <f>Datos_climat_Sevilla!J7162/100</f>
        <v>1009.15</v>
      </c>
    </row>
    <row r="7161" spans="1:6" x14ac:dyDescent="0.25">
      <c r="A7161" s="3">
        <f>DATE(Datos_climat_Sevilla!A7163,Datos_climat_Sevilla!B7163,Datos_climat_Sevilla!C7163)+Datos_climat_Sevilla!D7163/24</f>
        <v>32807.333333333336</v>
      </c>
      <c r="B7161">
        <f>Datos_climat_Sevilla!L7163</f>
        <v>3.1</v>
      </c>
      <c r="C7161">
        <f>Datos_climat_Sevilla!K7163</f>
        <v>50</v>
      </c>
      <c r="D7161">
        <f>Datos_climat_Sevilla!H7163</f>
        <v>12.2</v>
      </c>
      <c r="E7161">
        <f>Datos_climat_Sevilla!F7163</f>
        <v>0</v>
      </c>
      <c r="F7161">
        <f>Datos_climat_Sevilla!J7163/100</f>
        <v>1009.15</v>
      </c>
    </row>
    <row r="7162" spans="1:6" x14ac:dyDescent="0.25">
      <c r="A7162" s="3">
        <f>DATE(Datos_climat_Sevilla!A7164,Datos_climat_Sevilla!B7164,Datos_climat_Sevilla!C7164)+Datos_climat_Sevilla!D7164/24</f>
        <v>32807.375</v>
      </c>
      <c r="B7162">
        <f>Datos_climat_Sevilla!L7164</f>
        <v>2.1</v>
      </c>
      <c r="C7162">
        <f>Datos_climat_Sevilla!K7164</f>
        <v>30</v>
      </c>
      <c r="D7162">
        <f>Datos_climat_Sevilla!H7164</f>
        <v>13.3</v>
      </c>
      <c r="E7162">
        <f>Datos_climat_Sevilla!F7164</f>
        <v>523</v>
      </c>
      <c r="F7162">
        <f>Datos_climat_Sevilla!J7164/100</f>
        <v>1009.15</v>
      </c>
    </row>
    <row r="7163" spans="1:6" x14ac:dyDescent="0.25">
      <c r="A7163" s="3">
        <f>DATE(Datos_climat_Sevilla!A7165,Datos_climat_Sevilla!B7165,Datos_climat_Sevilla!C7165)+Datos_climat_Sevilla!D7165/24</f>
        <v>32807.416666666664</v>
      </c>
      <c r="B7163">
        <f>Datos_climat_Sevilla!L7165</f>
        <v>3.1</v>
      </c>
      <c r="C7163">
        <f>Datos_climat_Sevilla!K7165</f>
        <v>30</v>
      </c>
      <c r="D7163">
        <f>Datos_climat_Sevilla!H7165</f>
        <v>14.4</v>
      </c>
      <c r="E7163">
        <f>Datos_climat_Sevilla!F7165</f>
        <v>649</v>
      </c>
      <c r="F7163">
        <f>Datos_climat_Sevilla!J7165/100</f>
        <v>1009.15</v>
      </c>
    </row>
    <row r="7164" spans="1:6" x14ac:dyDescent="0.25">
      <c r="A7164" s="3">
        <f>DATE(Datos_climat_Sevilla!A7166,Datos_climat_Sevilla!B7166,Datos_climat_Sevilla!C7166)+Datos_climat_Sevilla!D7166/24</f>
        <v>32807.458333333336</v>
      </c>
      <c r="B7164">
        <f>Datos_climat_Sevilla!L7166</f>
        <v>5.0999999999999996</v>
      </c>
      <c r="C7164">
        <f>Datos_climat_Sevilla!K7166</f>
        <v>30</v>
      </c>
      <c r="D7164">
        <f>Datos_climat_Sevilla!H7166</f>
        <v>16.100000000000001</v>
      </c>
      <c r="E7164">
        <f>Datos_climat_Sevilla!F7166</f>
        <v>741</v>
      </c>
      <c r="F7164">
        <f>Datos_climat_Sevilla!J7166/100</f>
        <v>1009.15</v>
      </c>
    </row>
    <row r="7165" spans="1:6" x14ac:dyDescent="0.25">
      <c r="A7165" s="3">
        <f>DATE(Datos_climat_Sevilla!A7167,Datos_climat_Sevilla!B7167,Datos_climat_Sevilla!C7167)+Datos_climat_Sevilla!D7167/24</f>
        <v>32807.5</v>
      </c>
      <c r="B7165">
        <f>Datos_climat_Sevilla!L7167</f>
        <v>6.2</v>
      </c>
      <c r="C7165">
        <f>Datos_climat_Sevilla!K7167</f>
        <v>40</v>
      </c>
      <c r="D7165">
        <f>Datos_climat_Sevilla!H7167</f>
        <v>18.3</v>
      </c>
      <c r="E7165">
        <f>Datos_climat_Sevilla!F7167</f>
        <v>801</v>
      </c>
      <c r="F7165">
        <f>Datos_climat_Sevilla!J7167/100</f>
        <v>1009.15</v>
      </c>
    </row>
    <row r="7166" spans="1:6" x14ac:dyDescent="0.25">
      <c r="A7166" s="3">
        <f>DATE(Datos_climat_Sevilla!A7168,Datos_climat_Sevilla!B7168,Datos_climat_Sevilla!C7168)+Datos_climat_Sevilla!D7168/24</f>
        <v>32807.541666666664</v>
      </c>
      <c r="B7166">
        <f>Datos_climat_Sevilla!L7168</f>
        <v>5.0999999999999996</v>
      </c>
      <c r="C7166">
        <f>Datos_climat_Sevilla!K7168</f>
        <v>40</v>
      </c>
      <c r="D7166">
        <f>Datos_climat_Sevilla!H7168</f>
        <v>20.6</v>
      </c>
      <c r="E7166">
        <f>Datos_climat_Sevilla!F7168</f>
        <v>829</v>
      </c>
      <c r="F7166">
        <f>Datos_climat_Sevilla!J7168/100</f>
        <v>1009.15</v>
      </c>
    </row>
    <row r="7167" spans="1:6" x14ac:dyDescent="0.25">
      <c r="A7167" s="3">
        <f>DATE(Datos_climat_Sevilla!A7169,Datos_climat_Sevilla!B7169,Datos_climat_Sevilla!C7169)+Datos_climat_Sevilla!D7169/24</f>
        <v>32807.583333333336</v>
      </c>
      <c r="B7167">
        <f>Datos_climat_Sevilla!L7169</f>
        <v>3.1</v>
      </c>
      <c r="C7167">
        <f>Datos_climat_Sevilla!K7169</f>
        <v>60</v>
      </c>
      <c r="D7167">
        <f>Datos_climat_Sevilla!H7169</f>
        <v>22.2</v>
      </c>
      <c r="E7167">
        <f>Datos_climat_Sevilla!F7169</f>
        <v>835</v>
      </c>
      <c r="F7167">
        <f>Datos_climat_Sevilla!J7169/100</f>
        <v>1009.15</v>
      </c>
    </row>
    <row r="7168" spans="1:6" x14ac:dyDescent="0.25">
      <c r="A7168" s="3">
        <f>DATE(Datos_climat_Sevilla!A7170,Datos_climat_Sevilla!B7170,Datos_climat_Sevilla!C7170)+Datos_climat_Sevilla!D7170/24</f>
        <v>32807.625</v>
      </c>
      <c r="B7168">
        <f>Datos_climat_Sevilla!L7170</f>
        <v>3.1</v>
      </c>
      <c r="C7168">
        <f>Datos_climat_Sevilla!K7170</f>
        <v>60</v>
      </c>
      <c r="D7168">
        <f>Datos_climat_Sevilla!H7170</f>
        <v>23.3</v>
      </c>
      <c r="E7168">
        <f>Datos_climat_Sevilla!F7170</f>
        <v>810</v>
      </c>
      <c r="F7168">
        <f>Datos_climat_Sevilla!J7170/100</f>
        <v>1009.15</v>
      </c>
    </row>
    <row r="7169" spans="1:6" x14ac:dyDescent="0.25">
      <c r="A7169" s="3">
        <f>DATE(Datos_climat_Sevilla!A7171,Datos_climat_Sevilla!B7171,Datos_climat_Sevilla!C7171)+Datos_climat_Sevilla!D7171/24</f>
        <v>32807.666666666664</v>
      </c>
      <c r="B7169">
        <f>Datos_climat_Sevilla!L7171</f>
        <v>3.1</v>
      </c>
      <c r="C7169">
        <f>Datos_climat_Sevilla!K7171</f>
        <v>20</v>
      </c>
      <c r="D7169">
        <f>Datos_climat_Sevilla!H7171</f>
        <v>23.9</v>
      </c>
      <c r="E7169">
        <f>Datos_climat_Sevilla!F7171</f>
        <v>760</v>
      </c>
      <c r="F7169">
        <f>Datos_climat_Sevilla!J7171/100</f>
        <v>1009.15</v>
      </c>
    </row>
    <row r="7170" spans="1:6" x14ac:dyDescent="0.25">
      <c r="A7170" s="3">
        <f>DATE(Datos_climat_Sevilla!A7172,Datos_climat_Sevilla!B7172,Datos_climat_Sevilla!C7172)+Datos_climat_Sevilla!D7172/24</f>
        <v>32807.708333333336</v>
      </c>
      <c r="B7170">
        <f>Datos_climat_Sevilla!L7172</f>
        <v>3.6</v>
      </c>
      <c r="C7170">
        <f>Datos_climat_Sevilla!K7172</f>
        <v>20</v>
      </c>
      <c r="D7170">
        <f>Datos_climat_Sevilla!H7172</f>
        <v>22.8</v>
      </c>
      <c r="E7170">
        <f>Datos_climat_Sevilla!F7172</f>
        <v>678</v>
      </c>
      <c r="F7170">
        <f>Datos_climat_Sevilla!J7172/100</f>
        <v>1009.15</v>
      </c>
    </row>
    <row r="7171" spans="1:6" x14ac:dyDescent="0.25">
      <c r="A7171" s="3">
        <f>DATE(Datos_climat_Sevilla!A7173,Datos_climat_Sevilla!B7173,Datos_climat_Sevilla!C7173)+Datos_climat_Sevilla!D7173/24</f>
        <v>32807.75</v>
      </c>
      <c r="B7171">
        <f>Datos_climat_Sevilla!L7173</f>
        <v>3.1</v>
      </c>
      <c r="C7171">
        <f>Datos_climat_Sevilla!K7173</f>
        <v>20</v>
      </c>
      <c r="D7171">
        <f>Datos_climat_Sevilla!H7173</f>
        <v>21.7</v>
      </c>
      <c r="E7171">
        <f>Datos_climat_Sevilla!F7173</f>
        <v>539</v>
      </c>
      <c r="F7171">
        <f>Datos_climat_Sevilla!J7173/100</f>
        <v>1009.15</v>
      </c>
    </row>
    <row r="7172" spans="1:6" x14ac:dyDescent="0.25">
      <c r="A7172" s="3">
        <f>DATE(Datos_climat_Sevilla!A7174,Datos_climat_Sevilla!B7174,Datos_climat_Sevilla!C7174)+Datos_climat_Sevilla!D7174/24</f>
        <v>32807.791666666664</v>
      </c>
      <c r="B7172">
        <f>Datos_climat_Sevilla!L7174</f>
        <v>2.1</v>
      </c>
      <c r="C7172">
        <f>Datos_climat_Sevilla!K7174</f>
        <v>10</v>
      </c>
      <c r="D7172">
        <f>Datos_climat_Sevilla!H7174</f>
        <v>20</v>
      </c>
      <c r="E7172">
        <f>Datos_climat_Sevilla!F7174</f>
        <v>0</v>
      </c>
      <c r="F7172">
        <f>Datos_climat_Sevilla!J7174/100</f>
        <v>1009.15</v>
      </c>
    </row>
    <row r="7173" spans="1:6" x14ac:dyDescent="0.25">
      <c r="A7173" s="3">
        <f>DATE(Datos_climat_Sevilla!A7175,Datos_climat_Sevilla!B7175,Datos_climat_Sevilla!C7175)+Datos_climat_Sevilla!D7175/24</f>
        <v>32807.833333333336</v>
      </c>
      <c r="B7173">
        <f>Datos_climat_Sevilla!L7175</f>
        <v>2.6</v>
      </c>
      <c r="C7173">
        <f>Datos_climat_Sevilla!K7175</f>
        <v>40</v>
      </c>
      <c r="D7173">
        <f>Datos_climat_Sevilla!H7175</f>
        <v>18.899999999999999</v>
      </c>
      <c r="E7173">
        <f>Datos_climat_Sevilla!F7175</f>
        <v>0</v>
      </c>
      <c r="F7173">
        <f>Datos_climat_Sevilla!J7175/100</f>
        <v>1009.15</v>
      </c>
    </row>
    <row r="7174" spans="1:6" x14ac:dyDescent="0.25">
      <c r="A7174" s="3">
        <f>DATE(Datos_climat_Sevilla!A7176,Datos_climat_Sevilla!B7176,Datos_climat_Sevilla!C7176)+Datos_climat_Sevilla!D7176/24</f>
        <v>32807.875</v>
      </c>
      <c r="B7174">
        <f>Datos_climat_Sevilla!L7176</f>
        <v>2.1</v>
      </c>
      <c r="C7174">
        <f>Datos_climat_Sevilla!K7176</f>
        <v>20</v>
      </c>
      <c r="D7174">
        <f>Datos_climat_Sevilla!H7176</f>
        <v>17.8</v>
      </c>
      <c r="E7174">
        <f>Datos_climat_Sevilla!F7176</f>
        <v>0</v>
      </c>
      <c r="F7174">
        <f>Datos_climat_Sevilla!J7176/100</f>
        <v>1009.15</v>
      </c>
    </row>
    <row r="7175" spans="1:6" x14ac:dyDescent="0.25">
      <c r="A7175" s="3">
        <f>DATE(Datos_climat_Sevilla!A7177,Datos_climat_Sevilla!B7177,Datos_climat_Sevilla!C7177)+Datos_climat_Sevilla!D7177/24</f>
        <v>32807.916666666664</v>
      </c>
      <c r="B7175">
        <f>Datos_climat_Sevilla!L7177</f>
        <v>3.1</v>
      </c>
      <c r="C7175">
        <f>Datos_climat_Sevilla!K7177</f>
        <v>50</v>
      </c>
      <c r="D7175">
        <f>Datos_climat_Sevilla!H7177</f>
        <v>17.2</v>
      </c>
      <c r="E7175">
        <f>Datos_climat_Sevilla!F7177</f>
        <v>0</v>
      </c>
      <c r="F7175">
        <f>Datos_climat_Sevilla!J7177/100</f>
        <v>1009.15</v>
      </c>
    </row>
    <row r="7176" spans="1:6" x14ac:dyDescent="0.25">
      <c r="A7176" s="3">
        <f>DATE(Datos_climat_Sevilla!A7178,Datos_climat_Sevilla!B7178,Datos_climat_Sevilla!C7178)+Datos_climat_Sevilla!D7178/24</f>
        <v>32807.958333333336</v>
      </c>
      <c r="B7176">
        <f>Datos_climat_Sevilla!L7178</f>
        <v>3.1</v>
      </c>
      <c r="C7176">
        <f>Datos_climat_Sevilla!K7178</f>
        <v>50</v>
      </c>
      <c r="D7176">
        <f>Datos_climat_Sevilla!H7178</f>
        <v>16.100000000000001</v>
      </c>
      <c r="E7176">
        <f>Datos_climat_Sevilla!F7178</f>
        <v>0</v>
      </c>
      <c r="F7176">
        <f>Datos_climat_Sevilla!J7178/100</f>
        <v>1009.15</v>
      </c>
    </row>
    <row r="7177" spans="1:6" x14ac:dyDescent="0.25">
      <c r="A7177" s="3">
        <f>DATE(Datos_climat_Sevilla!A7179,Datos_climat_Sevilla!B7179,Datos_climat_Sevilla!C7179)+Datos_climat_Sevilla!D7179/24</f>
        <v>32808</v>
      </c>
      <c r="B7177">
        <f>Datos_climat_Sevilla!L7179</f>
        <v>2.1</v>
      </c>
      <c r="C7177">
        <f>Datos_climat_Sevilla!K7179</f>
        <v>40</v>
      </c>
      <c r="D7177">
        <f>Datos_climat_Sevilla!H7179</f>
        <v>15.6</v>
      </c>
      <c r="E7177">
        <f>Datos_climat_Sevilla!F7179</f>
        <v>0</v>
      </c>
      <c r="F7177">
        <f>Datos_climat_Sevilla!J7179/100</f>
        <v>1009.15</v>
      </c>
    </row>
    <row r="7178" spans="1:6" x14ac:dyDescent="0.25">
      <c r="A7178" s="3">
        <f>DATE(Datos_climat_Sevilla!A7180,Datos_climat_Sevilla!B7180,Datos_climat_Sevilla!C7180)+Datos_climat_Sevilla!D7180/24</f>
        <v>32808.041666666664</v>
      </c>
      <c r="B7178">
        <f>Datos_climat_Sevilla!L7180</f>
        <v>0</v>
      </c>
      <c r="C7178">
        <f>Datos_climat_Sevilla!K7180</f>
        <v>0</v>
      </c>
      <c r="D7178">
        <f>Datos_climat_Sevilla!H7180</f>
        <v>15</v>
      </c>
      <c r="E7178">
        <f>Datos_climat_Sevilla!F7180</f>
        <v>0</v>
      </c>
      <c r="F7178">
        <f>Datos_climat_Sevilla!J7180/100</f>
        <v>1009.15</v>
      </c>
    </row>
    <row r="7179" spans="1:6" x14ac:dyDescent="0.25">
      <c r="A7179" s="3">
        <f>DATE(Datos_climat_Sevilla!A7181,Datos_climat_Sevilla!B7181,Datos_climat_Sevilla!C7181)+Datos_climat_Sevilla!D7181/24</f>
        <v>32808.083333333336</v>
      </c>
      <c r="B7179">
        <f>Datos_climat_Sevilla!L7181</f>
        <v>1.5</v>
      </c>
      <c r="C7179">
        <f>Datos_climat_Sevilla!K7181</f>
        <v>999</v>
      </c>
      <c r="D7179">
        <f>Datos_climat_Sevilla!H7181</f>
        <v>13.9</v>
      </c>
      <c r="E7179">
        <f>Datos_climat_Sevilla!F7181</f>
        <v>0</v>
      </c>
      <c r="F7179">
        <f>Datos_climat_Sevilla!J7181/100</f>
        <v>1009.15</v>
      </c>
    </row>
    <row r="7180" spans="1:6" x14ac:dyDescent="0.25">
      <c r="A7180" s="3">
        <f>DATE(Datos_climat_Sevilla!A7182,Datos_climat_Sevilla!B7182,Datos_climat_Sevilla!C7182)+Datos_climat_Sevilla!D7182/24</f>
        <v>32808.125</v>
      </c>
      <c r="B7180">
        <f>Datos_climat_Sevilla!L7182</f>
        <v>0</v>
      </c>
      <c r="C7180">
        <f>Datos_climat_Sevilla!K7182</f>
        <v>0</v>
      </c>
      <c r="D7180">
        <f>Datos_climat_Sevilla!H7182</f>
        <v>12.8</v>
      </c>
      <c r="E7180">
        <f>Datos_climat_Sevilla!F7182</f>
        <v>0</v>
      </c>
      <c r="F7180">
        <f>Datos_climat_Sevilla!J7182/100</f>
        <v>1009.15</v>
      </c>
    </row>
    <row r="7181" spans="1:6" x14ac:dyDescent="0.25">
      <c r="A7181" s="3">
        <f>DATE(Datos_climat_Sevilla!A7183,Datos_climat_Sevilla!B7183,Datos_climat_Sevilla!C7183)+Datos_climat_Sevilla!D7183/24</f>
        <v>32808.166666666664</v>
      </c>
      <c r="B7181">
        <f>Datos_climat_Sevilla!L7183</f>
        <v>3.1</v>
      </c>
      <c r="C7181">
        <f>Datos_climat_Sevilla!K7183</f>
        <v>50</v>
      </c>
      <c r="D7181">
        <f>Datos_climat_Sevilla!H7183</f>
        <v>12.8</v>
      </c>
      <c r="E7181">
        <f>Datos_climat_Sevilla!F7183</f>
        <v>0</v>
      </c>
      <c r="F7181">
        <f>Datos_climat_Sevilla!J7183/100</f>
        <v>1009.15</v>
      </c>
    </row>
    <row r="7182" spans="1:6" x14ac:dyDescent="0.25">
      <c r="A7182" s="3">
        <f>DATE(Datos_climat_Sevilla!A7184,Datos_climat_Sevilla!B7184,Datos_climat_Sevilla!C7184)+Datos_climat_Sevilla!D7184/24</f>
        <v>32808.208333333336</v>
      </c>
      <c r="B7182">
        <f>Datos_climat_Sevilla!L7184</f>
        <v>2.1</v>
      </c>
      <c r="C7182">
        <f>Datos_climat_Sevilla!K7184</f>
        <v>50</v>
      </c>
      <c r="D7182">
        <f>Datos_climat_Sevilla!H7184</f>
        <v>11.7</v>
      </c>
      <c r="E7182">
        <f>Datos_climat_Sevilla!F7184</f>
        <v>0</v>
      </c>
      <c r="F7182">
        <f>Datos_climat_Sevilla!J7184/100</f>
        <v>1009.15</v>
      </c>
    </row>
    <row r="7183" spans="1:6" x14ac:dyDescent="0.25">
      <c r="A7183" s="3">
        <f>DATE(Datos_climat_Sevilla!A7185,Datos_climat_Sevilla!B7185,Datos_climat_Sevilla!C7185)+Datos_climat_Sevilla!D7185/24</f>
        <v>32808.25</v>
      </c>
      <c r="B7183">
        <f>Datos_climat_Sevilla!L7185</f>
        <v>3.1</v>
      </c>
      <c r="C7183">
        <f>Datos_climat_Sevilla!K7185</f>
        <v>40</v>
      </c>
      <c r="D7183">
        <f>Datos_climat_Sevilla!H7185</f>
        <v>10.6</v>
      </c>
      <c r="E7183">
        <f>Datos_climat_Sevilla!F7185</f>
        <v>0</v>
      </c>
      <c r="F7183">
        <f>Datos_climat_Sevilla!J7185/100</f>
        <v>1009.15</v>
      </c>
    </row>
    <row r="7184" spans="1:6" x14ac:dyDescent="0.25">
      <c r="A7184" s="3">
        <f>DATE(Datos_climat_Sevilla!A7186,Datos_climat_Sevilla!B7186,Datos_climat_Sevilla!C7186)+Datos_climat_Sevilla!D7186/24</f>
        <v>32808.291666666664</v>
      </c>
      <c r="B7184">
        <f>Datos_climat_Sevilla!L7186</f>
        <v>0</v>
      </c>
      <c r="C7184">
        <f>Datos_climat_Sevilla!K7186</f>
        <v>0</v>
      </c>
      <c r="D7184">
        <f>Datos_climat_Sevilla!H7186</f>
        <v>10</v>
      </c>
      <c r="E7184">
        <f>Datos_climat_Sevilla!F7186</f>
        <v>0</v>
      </c>
      <c r="F7184">
        <f>Datos_climat_Sevilla!J7186/100</f>
        <v>1009.15</v>
      </c>
    </row>
    <row r="7185" spans="1:6" x14ac:dyDescent="0.25">
      <c r="A7185" s="3">
        <f>DATE(Datos_climat_Sevilla!A7187,Datos_climat_Sevilla!B7187,Datos_climat_Sevilla!C7187)+Datos_climat_Sevilla!D7187/24</f>
        <v>32808.333333333336</v>
      </c>
      <c r="B7185">
        <f>Datos_climat_Sevilla!L7187</f>
        <v>0</v>
      </c>
      <c r="C7185">
        <f>Datos_climat_Sevilla!K7187</f>
        <v>0</v>
      </c>
      <c r="D7185">
        <f>Datos_climat_Sevilla!H7187</f>
        <v>10</v>
      </c>
      <c r="E7185">
        <f>Datos_climat_Sevilla!F7187</f>
        <v>0</v>
      </c>
      <c r="F7185">
        <f>Datos_climat_Sevilla!J7187/100</f>
        <v>1009.15</v>
      </c>
    </row>
    <row r="7186" spans="1:6" x14ac:dyDescent="0.25">
      <c r="A7186" s="3">
        <f>DATE(Datos_climat_Sevilla!A7188,Datos_climat_Sevilla!B7188,Datos_climat_Sevilla!C7188)+Datos_climat_Sevilla!D7188/24</f>
        <v>32808.375</v>
      </c>
      <c r="B7186">
        <f>Datos_climat_Sevilla!L7188</f>
        <v>3.1</v>
      </c>
      <c r="C7186">
        <f>Datos_climat_Sevilla!K7188</f>
        <v>60</v>
      </c>
      <c r="D7186">
        <f>Datos_climat_Sevilla!H7188</f>
        <v>11.1</v>
      </c>
      <c r="E7186">
        <f>Datos_climat_Sevilla!F7188</f>
        <v>517</v>
      </c>
      <c r="F7186">
        <f>Datos_climat_Sevilla!J7188/100</f>
        <v>1009.15</v>
      </c>
    </row>
    <row r="7187" spans="1:6" x14ac:dyDescent="0.25">
      <c r="A7187" s="3">
        <f>DATE(Datos_climat_Sevilla!A7189,Datos_climat_Sevilla!B7189,Datos_climat_Sevilla!C7189)+Datos_climat_Sevilla!D7189/24</f>
        <v>32808.416666666664</v>
      </c>
      <c r="B7187">
        <f>Datos_climat_Sevilla!L7189</f>
        <v>4.0999999999999996</v>
      </c>
      <c r="C7187">
        <f>Datos_climat_Sevilla!K7189</f>
        <v>50</v>
      </c>
      <c r="D7187">
        <f>Datos_climat_Sevilla!H7189</f>
        <v>12.2</v>
      </c>
      <c r="E7187">
        <f>Datos_climat_Sevilla!F7189</f>
        <v>649</v>
      </c>
      <c r="F7187">
        <f>Datos_climat_Sevilla!J7189/100</f>
        <v>1009.15</v>
      </c>
    </row>
    <row r="7188" spans="1:6" x14ac:dyDescent="0.25">
      <c r="A7188" s="3">
        <f>DATE(Datos_climat_Sevilla!A7190,Datos_climat_Sevilla!B7190,Datos_climat_Sevilla!C7190)+Datos_climat_Sevilla!D7190/24</f>
        <v>32808.458333333336</v>
      </c>
      <c r="B7188">
        <f>Datos_climat_Sevilla!L7190</f>
        <v>6.2</v>
      </c>
      <c r="C7188">
        <f>Datos_climat_Sevilla!K7190</f>
        <v>50</v>
      </c>
      <c r="D7188">
        <f>Datos_climat_Sevilla!H7190</f>
        <v>14.4</v>
      </c>
      <c r="E7188">
        <f>Datos_climat_Sevilla!F7190</f>
        <v>741</v>
      </c>
      <c r="F7188">
        <f>Datos_climat_Sevilla!J7190/100</f>
        <v>1009.15</v>
      </c>
    </row>
    <row r="7189" spans="1:6" x14ac:dyDescent="0.25">
      <c r="A7189" s="3">
        <f>DATE(Datos_climat_Sevilla!A7191,Datos_climat_Sevilla!B7191,Datos_climat_Sevilla!C7191)+Datos_climat_Sevilla!D7191/24</f>
        <v>32808.5</v>
      </c>
      <c r="B7189">
        <f>Datos_climat_Sevilla!L7191</f>
        <v>6.2</v>
      </c>
      <c r="C7189">
        <f>Datos_climat_Sevilla!K7191</f>
        <v>50</v>
      </c>
      <c r="D7189">
        <f>Datos_climat_Sevilla!H7191</f>
        <v>17.2</v>
      </c>
      <c r="E7189">
        <f>Datos_climat_Sevilla!F7191</f>
        <v>798</v>
      </c>
      <c r="F7189">
        <f>Datos_climat_Sevilla!J7191/100</f>
        <v>1009.15</v>
      </c>
    </row>
    <row r="7190" spans="1:6" x14ac:dyDescent="0.25">
      <c r="A7190" s="3">
        <f>DATE(Datos_climat_Sevilla!A7192,Datos_climat_Sevilla!B7192,Datos_climat_Sevilla!C7192)+Datos_climat_Sevilla!D7192/24</f>
        <v>32808.541666666664</v>
      </c>
      <c r="B7190">
        <f>Datos_climat_Sevilla!L7192</f>
        <v>6.2</v>
      </c>
      <c r="C7190">
        <f>Datos_climat_Sevilla!K7192</f>
        <v>60</v>
      </c>
      <c r="D7190">
        <f>Datos_climat_Sevilla!H7192</f>
        <v>20</v>
      </c>
      <c r="E7190">
        <f>Datos_climat_Sevilla!F7192</f>
        <v>829</v>
      </c>
      <c r="F7190">
        <f>Datos_climat_Sevilla!J7192/100</f>
        <v>1009.15</v>
      </c>
    </row>
    <row r="7191" spans="1:6" x14ac:dyDescent="0.25">
      <c r="A7191" s="3">
        <f>DATE(Datos_climat_Sevilla!A7193,Datos_climat_Sevilla!B7193,Datos_climat_Sevilla!C7193)+Datos_climat_Sevilla!D7193/24</f>
        <v>32808.583333333336</v>
      </c>
      <c r="B7191">
        <f>Datos_climat_Sevilla!L7193</f>
        <v>6.2</v>
      </c>
      <c r="C7191">
        <f>Datos_climat_Sevilla!K7193</f>
        <v>30</v>
      </c>
      <c r="D7191">
        <f>Datos_climat_Sevilla!H7193</f>
        <v>22.8</v>
      </c>
      <c r="E7191">
        <f>Datos_climat_Sevilla!F7193</f>
        <v>832</v>
      </c>
      <c r="F7191">
        <f>Datos_climat_Sevilla!J7193/100</f>
        <v>1009.15</v>
      </c>
    </row>
    <row r="7192" spans="1:6" x14ac:dyDescent="0.25">
      <c r="A7192" s="3">
        <f>DATE(Datos_climat_Sevilla!A7194,Datos_climat_Sevilla!B7194,Datos_climat_Sevilla!C7194)+Datos_climat_Sevilla!D7194/24</f>
        <v>32808.625</v>
      </c>
      <c r="B7192">
        <f>Datos_climat_Sevilla!L7194</f>
        <v>4.5999999999999996</v>
      </c>
      <c r="C7192">
        <f>Datos_climat_Sevilla!K7194</f>
        <v>100</v>
      </c>
      <c r="D7192">
        <f>Datos_climat_Sevilla!H7194</f>
        <v>24.4</v>
      </c>
      <c r="E7192">
        <f>Datos_climat_Sevilla!F7194</f>
        <v>807</v>
      </c>
      <c r="F7192">
        <f>Datos_climat_Sevilla!J7194/100</f>
        <v>1009.15</v>
      </c>
    </row>
    <row r="7193" spans="1:6" x14ac:dyDescent="0.25">
      <c r="A7193" s="3">
        <f>DATE(Datos_climat_Sevilla!A7195,Datos_climat_Sevilla!B7195,Datos_climat_Sevilla!C7195)+Datos_climat_Sevilla!D7195/24</f>
        <v>32808.666666666664</v>
      </c>
      <c r="B7193">
        <f>Datos_climat_Sevilla!L7195</f>
        <v>4.0999999999999996</v>
      </c>
      <c r="C7193">
        <f>Datos_climat_Sevilla!K7195</f>
        <v>60</v>
      </c>
      <c r="D7193">
        <f>Datos_climat_Sevilla!H7195</f>
        <v>24.4</v>
      </c>
      <c r="E7193">
        <f>Datos_climat_Sevilla!F7195</f>
        <v>757</v>
      </c>
      <c r="F7193">
        <f>Datos_climat_Sevilla!J7195/100</f>
        <v>1009.15</v>
      </c>
    </row>
    <row r="7194" spans="1:6" x14ac:dyDescent="0.25">
      <c r="A7194" s="3">
        <f>DATE(Datos_climat_Sevilla!A7196,Datos_climat_Sevilla!B7196,Datos_climat_Sevilla!C7196)+Datos_climat_Sevilla!D7196/24</f>
        <v>32808.708333333336</v>
      </c>
      <c r="B7194">
        <f>Datos_climat_Sevilla!L7196</f>
        <v>3.1</v>
      </c>
      <c r="C7194">
        <f>Datos_climat_Sevilla!K7196</f>
        <v>40</v>
      </c>
      <c r="D7194">
        <f>Datos_climat_Sevilla!H7196</f>
        <v>24.4</v>
      </c>
      <c r="E7194">
        <f>Datos_climat_Sevilla!F7196</f>
        <v>675</v>
      </c>
      <c r="F7194">
        <f>Datos_climat_Sevilla!J7196/100</f>
        <v>1009.15</v>
      </c>
    </row>
    <row r="7195" spans="1:6" x14ac:dyDescent="0.25">
      <c r="A7195" s="3">
        <f>DATE(Datos_climat_Sevilla!A7197,Datos_climat_Sevilla!B7197,Datos_climat_Sevilla!C7197)+Datos_climat_Sevilla!D7197/24</f>
        <v>32808.75</v>
      </c>
      <c r="B7195">
        <f>Datos_climat_Sevilla!L7197</f>
        <v>3.1</v>
      </c>
      <c r="C7195">
        <f>Datos_climat_Sevilla!K7197</f>
        <v>40</v>
      </c>
      <c r="D7195">
        <f>Datos_climat_Sevilla!H7197</f>
        <v>22.2</v>
      </c>
      <c r="E7195">
        <f>Datos_climat_Sevilla!F7197</f>
        <v>533</v>
      </c>
      <c r="F7195">
        <f>Datos_climat_Sevilla!J7197/100</f>
        <v>1009.15</v>
      </c>
    </row>
    <row r="7196" spans="1:6" x14ac:dyDescent="0.25">
      <c r="A7196" s="3">
        <f>DATE(Datos_climat_Sevilla!A7198,Datos_climat_Sevilla!B7198,Datos_climat_Sevilla!C7198)+Datos_climat_Sevilla!D7198/24</f>
        <v>32808.791666666664</v>
      </c>
      <c r="B7196">
        <f>Datos_climat_Sevilla!L7198</f>
        <v>2.1</v>
      </c>
      <c r="C7196">
        <f>Datos_climat_Sevilla!K7198</f>
        <v>40</v>
      </c>
      <c r="D7196">
        <f>Datos_climat_Sevilla!H7198</f>
        <v>20</v>
      </c>
      <c r="E7196">
        <f>Datos_climat_Sevilla!F7198</f>
        <v>0</v>
      </c>
      <c r="F7196">
        <f>Datos_climat_Sevilla!J7198/100</f>
        <v>1009.15</v>
      </c>
    </row>
    <row r="7197" spans="1:6" x14ac:dyDescent="0.25">
      <c r="A7197" s="3">
        <f>DATE(Datos_climat_Sevilla!A7199,Datos_climat_Sevilla!B7199,Datos_climat_Sevilla!C7199)+Datos_climat_Sevilla!D7199/24</f>
        <v>32808.833333333336</v>
      </c>
      <c r="B7197">
        <f>Datos_climat_Sevilla!L7199</f>
        <v>1.5</v>
      </c>
      <c r="C7197">
        <f>Datos_climat_Sevilla!K7199</f>
        <v>20</v>
      </c>
      <c r="D7197">
        <f>Datos_climat_Sevilla!H7199</f>
        <v>18.3</v>
      </c>
      <c r="E7197">
        <f>Datos_climat_Sevilla!F7199</f>
        <v>0</v>
      </c>
      <c r="F7197">
        <f>Datos_climat_Sevilla!J7199/100</f>
        <v>1009.15</v>
      </c>
    </row>
    <row r="7198" spans="1:6" x14ac:dyDescent="0.25">
      <c r="A7198" s="3">
        <f>DATE(Datos_climat_Sevilla!A7200,Datos_climat_Sevilla!B7200,Datos_climat_Sevilla!C7200)+Datos_climat_Sevilla!D7200/24</f>
        <v>32808.875</v>
      </c>
      <c r="B7198">
        <f>Datos_climat_Sevilla!L7200</f>
        <v>2.6</v>
      </c>
      <c r="C7198">
        <f>Datos_climat_Sevilla!K7200</f>
        <v>10</v>
      </c>
      <c r="D7198">
        <f>Datos_climat_Sevilla!H7200</f>
        <v>16.7</v>
      </c>
      <c r="E7198">
        <f>Datos_climat_Sevilla!F7200</f>
        <v>0</v>
      </c>
      <c r="F7198">
        <f>Datos_climat_Sevilla!J7200/100</f>
        <v>1009.15</v>
      </c>
    </row>
    <row r="7199" spans="1:6" x14ac:dyDescent="0.25">
      <c r="A7199" s="3">
        <f>DATE(Datos_climat_Sevilla!A7201,Datos_climat_Sevilla!B7201,Datos_climat_Sevilla!C7201)+Datos_climat_Sevilla!D7201/24</f>
        <v>32808.916666666664</v>
      </c>
      <c r="B7199">
        <f>Datos_climat_Sevilla!L7201</f>
        <v>2.1</v>
      </c>
      <c r="C7199">
        <f>Datos_climat_Sevilla!K7201</f>
        <v>10</v>
      </c>
      <c r="D7199">
        <f>Datos_climat_Sevilla!H7201</f>
        <v>15.6</v>
      </c>
      <c r="E7199">
        <f>Datos_climat_Sevilla!F7201</f>
        <v>0</v>
      </c>
      <c r="F7199">
        <f>Datos_climat_Sevilla!J7201/100</f>
        <v>1009.15</v>
      </c>
    </row>
    <row r="7200" spans="1:6" x14ac:dyDescent="0.25">
      <c r="A7200" s="3">
        <f>DATE(Datos_climat_Sevilla!A7202,Datos_climat_Sevilla!B7202,Datos_climat_Sevilla!C7202)+Datos_climat_Sevilla!D7202/24</f>
        <v>32808.958333333336</v>
      </c>
      <c r="B7200">
        <f>Datos_climat_Sevilla!L7202</f>
        <v>3.1</v>
      </c>
      <c r="C7200">
        <f>Datos_climat_Sevilla!K7202</f>
        <v>40</v>
      </c>
      <c r="D7200">
        <f>Datos_climat_Sevilla!H7202</f>
        <v>14.4</v>
      </c>
      <c r="E7200">
        <f>Datos_climat_Sevilla!F7202</f>
        <v>0</v>
      </c>
      <c r="F7200">
        <f>Datos_climat_Sevilla!J7202/100</f>
        <v>1009.15</v>
      </c>
    </row>
    <row r="7201" spans="1:6" x14ac:dyDescent="0.25">
      <c r="A7201" s="3">
        <f>DATE(Datos_climat_Sevilla!A7203,Datos_climat_Sevilla!B7203,Datos_climat_Sevilla!C7203)+Datos_climat_Sevilla!D7203/24</f>
        <v>32809</v>
      </c>
      <c r="B7201">
        <f>Datos_climat_Sevilla!L7203</f>
        <v>2.1</v>
      </c>
      <c r="C7201">
        <f>Datos_climat_Sevilla!K7203</f>
        <v>50</v>
      </c>
      <c r="D7201">
        <f>Datos_climat_Sevilla!H7203</f>
        <v>13.9</v>
      </c>
      <c r="E7201">
        <f>Datos_climat_Sevilla!F7203</f>
        <v>0</v>
      </c>
      <c r="F7201">
        <f>Datos_climat_Sevilla!J7203/100</f>
        <v>1009.15</v>
      </c>
    </row>
    <row r="7202" spans="1:6" x14ac:dyDescent="0.25">
      <c r="A7202" s="3">
        <f>DATE(Datos_climat_Sevilla!A7204,Datos_climat_Sevilla!B7204,Datos_climat_Sevilla!C7204)+Datos_climat_Sevilla!D7204/24</f>
        <v>32809.041666666664</v>
      </c>
      <c r="B7202">
        <f>Datos_climat_Sevilla!L7204</f>
        <v>2.1</v>
      </c>
      <c r="C7202">
        <f>Datos_climat_Sevilla!K7204</f>
        <v>20</v>
      </c>
      <c r="D7202">
        <f>Datos_climat_Sevilla!H7204</f>
        <v>13.3</v>
      </c>
      <c r="E7202">
        <f>Datos_climat_Sevilla!F7204</f>
        <v>0</v>
      </c>
      <c r="F7202">
        <f>Datos_climat_Sevilla!J7204/100</f>
        <v>1009.15</v>
      </c>
    </row>
    <row r="7203" spans="1:6" x14ac:dyDescent="0.25">
      <c r="A7203" s="3">
        <f>DATE(Datos_climat_Sevilla!A7205,Datos_climat_Sevilla!B7205,Datos_climat_Sevilla!C7205)+Datos_climat_Sevilla!D7205/24</f>
        <v>32809.083333333336</v>
      </c>
      <c r="B7203">
        <f>Datos_climat_Sevilla!L7205</f>
        <v>1.5</v>
      </c>
      <c r="C7203">
        <f>Datos_climat_Sevilla!K7205</f>
        <v>30</v>
      </c>
      <c r="D7203">
        <f>Datos_climat_Sevilla!H7205</f>
        <v>12.8</v>
      </c>
      <c r="E7203">
        <f>Datos_climat_Sevilla!F7205</f>
        <v>0</v>
      </c>
      <c r="F7203">
        <f>Datos_climat_Sevilla!J7205/100</f>
        <v>1009.15</v>
      </c>
    </row>
    <row r="7204" spans="1:6" x14ac:dyDescent="0.25">
      <c r="A7204" s="3">
        <f>DATE(Datos_climat_Sevilla!A7206,Datos_climat_Sevilla!B7206,Datos_climat_Sevilla!C7206)+Datos_climat_Sevilla!D7206/24</f>
        <v>32809.125</v>
      </c>
      <c r="B7204">
        <f>Datos_climat_Sevilla!L7206</f>
        <v>1.5</v>
      </c>
      <c r="C7204">
        <f>Datos_climat_Sevilla!K7206</f>
        <v>20</v>
      </c>
      <c r="D7204">
        <f>Datos_climat_Sevilla!H7206</f>
        <v>12.2</v>
      </c>
      <c r="E7204">
        <f>Datos_climat_Sevilla!F7206</f>
        <v>0</v>
      </c>
      <c r="F7204">
        <f>Datos_climat_Sevilla!J7206/100</f>
        <v>1009.15</v>
      </c>
    </row>
    <row r="7205" spans="1:6" x14ac:dyDescent="0.25">
      <c r="A7205" s="3">
        <f>DATE(Datos_climat_Sevilla!A7207,Datos_climat_Sevilla!B7207,Datos_climat_Sevilla!C7207)+Datos_climat_Sevilla!D7207/24</f>
        <v>32809.166666666664</v>
      </c>
      <c r="B7205">
        <f>Datos_climat_Sevilla!L7207</f>
        <v>3.1</v>
      </c>
      <c r="C7205">
        <f>Datos_climat_Sevilla!K7207</f>
        <v>60</v>
      </c>
      <c r="D7205">
        <f>Datos_climat_Sevilla!H7207</f>
        <v>11.1</v>
      </c>
      <c r="E7205">
        <f>Datos_climat_Sevilla!F7207</f>
        <v>0</v>
      </c>
      <c r="F7205">
        <f>Datos_climat_Sevilla!J7207/100</f>
        <v>1009.15</v>
      </c>
    </row>
    <row r="7206" spans="1:6" x14ac:dyDescent="0.25">
      <c r="A7206" s="3">
        <f>DATE(Datos_climat_Sevilla!A7208,Datos_climat_Sevilla!B7208,Datos_climat_Sevilla!C7208)+Datos_climat_Sevilla!D7208/24</f>
        <v>32809.208333333336</v>
      </c>
      <c r="B7206">
        <f>Datos_climat_Sevilla!L7208</f>
        <v>3.1</v>
      </c>
      <c r="C7206">
        <f>Datos_climat_Sevilla!K7208</f>
        <v>50</v>
      </c>
      <c r="D7206">
        <f>Datos_climat_Sevilla!H7208</f>
        <v>10.6</v>
      </c>
      <c r="E7206">
        <f>Datos_climat_Sevilla!F7208</f>
        <v>0</v>
      </c>
      <c r="F7206">
        <f>Datos_climat_Sevilla!J7208/100</f>
        <v>1009.15</v>
      </c>
    </row>
    <row r="7207" spans="1:6" x14ac:dyDescent="0.25">
      <c r="A7207" s="3">
        <f>DATE(Datos_climat_Sevilla!A7209,Datos_climat_Sevilla!B7209,Datos_climat_Sevilla!C7209)+Datos_climat_Sevilla!D7209/24</f>
        <v>32809.25</v>
      </c>
      <c r="B7207">
        <f>Datos_climat_Sevilla!L7209</f>
        <v>2.1</v>
      </c>
      <c r="C7207">
        <f>Datos_climat_Sevilla!K7209</f>
        <v>80</v>
      </c>
      <c r="D7207">
        <f>Datos_climat_Sevilla!H7209</f>
        <v>9.4</v>
      </c>
      <c r="E7207">
        <f>Datos_climat_Sevilla!F7209</f>
        <v>0</v>
      </c>
      <c r="F7207">
        <f>Datos_climat_Sevilla!J7209/100</f>
        <v>1009.15</v>
      </c>
    </row>
    <row r="7208" spans="1:6" x14ac:dyDescent="0.25">
      <c r="A7208" s="3">
        <f>DATE(Datos_climat_Sevilla!A7210,Datos_climat_Sevilla!B7210,Datos_climat_Sevilla!C7210)+Datos_climat_Sevilla!D7210/24</f>
        <v>32809.291666666664</v>
      </c>
      <c r="B7208">
        <f>Datos_climat_Sevilla!L7210</f>
        <v>3.1</v>
      </c>
      <c r="C7208">
        <f>Datos_climat_Sevilla!K7210</f>
        <v>40</v>
      </c>
      <c r="D7208">
        <f>Datos_climat_Sevilla!H7210</f>
        <v>8.9</v>
      </c>
      <c r="E7208">
        <f>Datos_climat_Sevilla!F7210</f>
        <v>0</v>
      </c>
      <c r="F7208">
        <f>Datos_climat_Sevilla!J7210/100</f>
        <v>1009.15</v>
      </c>
    </row>
    <row r="7209" spans="1:6" x14ac:dyDescent="0.25">
      <c r="A7209" s="3">
        <f>DATE(Datos_climat_Sevilla!A7211,Datos_climat_Sevilla!B7211,Datos_climat_Sevilla!C7211)+Datos_climat_Sevilla!D7211/24</f>
        <v>32809.333333333336</v>
      </c>
      <c r="B7209">
        <f>Datos_climat_Sevilla!L7211</f>
        <v>3.1</v>
      </c>
      <c r="C7209">
        <f>Datos_climat_Sevilla!K7211</f>
        <v>40</v>
      </c>
      <c r="D7209">
        <f>Datos_climat_Sevilla!H7211</f>
        <v>8.9</v>
      </c>
      <c r="E7209">
        <f>Datos_climat_Sevilla!F7211</f>
        <v>0</v>
      </c>
      <c r="F7209">
        <f>Datos_climat_Sevilla!J7211/100</f>
        <v>1009.15</v>
      </c>
    </row>
    <row r="7210" spans="1:6" x14ac:dyDescent="0.25">
      <c r="A7210" s="3">
        <f>DATE(Datos_climat_Sevilla!A7212,Datos_climat_Sevilla!B7212,Datos_climat_Sevilla!C7212)+Datos_climat_Sevilla!D7212/24</f>
        <v>32809.375</v>
      </c>
      <c r="B7210">
        <f>Datos_climat_Sevilla!L7212</f>
        <v>3.6</v>
      </c>
      <c r="C7210">
        <f>Datos_climat_Sevilla!K7212</f>
        <v>10</v>
      </c>
      <c r="D7210">
        <f>Datos_climat_Sevilla!H7212</f>
        <v>10</v>
      </c>
      <c r="E7210">
        <f>Datos_climat_Sevilla!F7212</f>
        <v>85</v>
      </c>
      <c r="F7210">
        <f>Datos_climat_Sevilla!J7212/100</f>
        <v>1009.15</v>
      </c>
    </row>
    <row r="7211" spans="1:6" x14ac:dyDescent="0.25">
      <c r="A7211" s="3">
        <f>DATE(Datos_climat_Sevilla!A7213,Datos_climat_Sevilla!B7213,Datos_climat_Sevilla!C7213)+Datos_climat_Sevilla!D7213/24</f>
        <v>32809.416666666664</v>
      </c>
      <c r="B7211">
        <f>Datos_climat_Sevilla!L7213</f>
        <v>4.0999999999999996</v>
      </c>
      <c r="C7211">
        <f>Datos_climat_Sevilla!K7213</f>
        <v>40</v>
      </c>
      <c r="D7211">
        <f>Datos_climat_Sevilla!H7213</f>
        <v>11.1</v>
      </c>
      <c r="E7211">
        <f>Datos_climat_Sevilla!F7213</f>
        <v>132</v>
      </c>
      <c r="F7211">
        <f>Datos_climat_Sevilla!J7213/100</f>
        <v>1009.15</v>
      </c>
    </row>
    <row r="7212" spans="1:6" x14ac:dyDescent="0.25">
      <c r="A7212" s="3">
        <f>DATE(Datos_climat_Sevilla!A7214,Datos_climat_Sevilla!B7214,Datos_climat_Sevilla!C7214)+Datos_climat_Sevilla!D7214/24</f>
        <v>32809.458333333336</v>
      </c>
      <c r="B7212">
        <f>Datos_climat_Sevilla!L7214</f>
        <v>5.0999999999999996</v>
      </c>
      <c r="C7212">
        <f>Datos_climat_Sevilla!K7214</f>
        <v>50</v>
      </c>
      <c r="D7212">
        <f>Datos_climat_Sevilla!H7214</f>
        <v>13.3</v>
      </c>
      <c r="E7212">
        <f>Datos_climat_Sevilla!F7214</f>
        <v>164</v>
      </c>
      <c r="F7212">
        <f>Datos_climat_Sevilla!J7214/100</f>
        <v>1009.15</v>
      </c>
    </row>
    <row r="7213" spans="1:6" x14ac:dyDescent="0.25">
      <c r="A7213" s="3">
        <f>DATE(Datos_climat_Sevilla!A7215,Datos_climat_Sevilla!B7215,Datos_climat_Sevilla!C7215)+Datos_climat_Sevilla!D7215/24</f>
        <v>32809.5</v>
      </c>
      <c r="B7213">
        <f>Datos_climat_Sevilla!L7215</f>
        <v>3.6</v>
      </c>
      <c r="C7213">
        <f>Datos_climat_Sevilla!K7215</f>
        <v>40</v>
      </c>
      <c r="D7213">
        <f>Datos_climat_Sevilla!H7215</f>
        <v>15.6</v>
      </c>
      <c r="E7213">
        <f>Datos_climat_Sevilla!F7215</f>
        <v>47</v>
      </c>
      <c r="F7213">
        <f>Datos_climat_Sevilla!J7215/100</f>
        <v>1009.15</v>
      </c>
    </row>
    <row r="7214" spans="1:6" x14ac:dyDescent="0.25">
      <c r="A7214" s="3">
        <f>DATE(Datos_climat_Sevilla!A7216,Datos_climat_Sevilla!B7216,Datos_climat_Sevilla!C7216)+Datos_climat_Sevilla!D7216/24</f>
        <v>32809.541666666664</v>
      </c>
      <c r="B7214">
        <f>Datos_climat_Sevilla!L7216</f>
        <v>7.2</v>
      </c>
      <c r="C7214">
        <f>Datos_climat_Sevilla!K7216</f>
        <v>70</v>
      </c>
      <c r="D7214">
        <f>Datos_climat_Sevilla!H7216</f>
        <v>18.3</v>
      </c>
      <c r="E7214">
        <f>Datos_climat_Sevilla!F7216</f>
        <v>66</v>
      </c>
      <c r="F7214">
        <f>Datos_climat_Sevilla!J7216/100</f>
        <v>1009.15</v>
      </c>
    </row>
    <row r="7215" spans="1:6" x14ac:dyDescent="0.25">
      <c r="A7215" s="3">
        <f>DATE(Datos_climat_Sevilla!A7217,Datos_climat_Sevilla!B7217,Datos_climat_Sevilla!C7217)+Datos_climat_Sevilla!D7217/24</f>
        <v>32809.583333333336</v>
      </c>
      <c r="B7215">
        <f>Datos_climat_Sevilla!L7217</f>
        <v>5.0999999999999996</v>
      </c>
      <c r="C7215">
        <f>Datos_climat_Sevilla!K7217</f>
        <v>90</v>
      </c>
      <c r="D7215">
        <f>Datos_climat_Sevilla!H7217</f>
        <v>20.6</v>
      </c>
      <c r="E7215">
        <f>Datos_climat_Sevilla!F7217</f>
        <v>88</v>
      </c>
      <c r="F7215">
        <f>Datos_climat_Sevilla!J7217/100</f>
        <v>1009.15</v>
      </c>
    </row>
    <row r="7216" spans="1:6" x14ac:dyDescent="0.25">
      <c r="A7216" s="3">
        <f>DATE(Datos_climat_Sevilla!A7218,Datos_climat_Sevilla!B7218,Datos_climat_Sevilla!C7218)+Datos_climat_Sevilla!D7218/24</f>
        <v>32809.625</v>
      </c>
      <c r="B7216">
        <f>Datos_climat_Sevilla!L7218</f>
        <v>4.0999999999999996</v>
      </c>
      <c r="C7216">
        <f>Datos_climat_Sevilla!K7218</f>
        <v>90</v>
      </c>
      <c r="D7216">
        <f>Datos_climat_Sevilla!H7218</f>
        <v>21.7</v>
      </c>
      <c r="E7216">
        <f>Datos_climat_Sevilla!F7218</f>
        <v>69</v>
      </c>
      <c r="F7216">
        <f>Datos_climat_Sevilla!J7218/100</f>
        <v>1009.15</v>
      </c>
    </row>
    <row r="7217" spans="1:6" x14ac:dyDescent="0.25">
      <c r="A7217" s="3">
        <f>DATE(Datos_climat_Sevilla!A7219,Datos_climat_Sevilla!B7219,Datos_climat_Sevilla!C7219)+Datos_climat_Sevilla!D7219/24</f>
        <v>32809.666666666664</v>
      </c>
      <c r="B7217">
        <f>Datos_climat_Sevilla!L7219</f>
        <v>5.0999999999999996</v>
      </c>
      <c r="C7217">
        <f>Datos_climat_Sevilla!K7219</f>
        <v>90</v>
      </c>
      <c r="D7217">
        <f>Datos_climat_Sevilla!H7219</f>
        <v>21.7</v>
      </c>
      <c r="E7217">
        <f>Datos_climat_Sevilla!F7219</f>
        <v>31</v>
      </c>
      <c r="F7217">
        <f>Datos_climat_Sevilla!J7219/100</f>
        <v>1009.15</v>
      </c>
    </row>
    <row r="7218" spans="1:6" x14ac:dyDescent="0.25">
      <c r="A7218" s="3">
        <f>DATE(Datos_climat_Sevilla!A7220,Datos_climat_Sevilla!B7220,Datos_climat_Sevilla!C7220)+Datos_climat_Sevilla!D7220/24</f>
        <v>32809.708333333336</v>
      </c>
      <c r="B7218">
        <f>Datos_climat_Sevilla!L7220</f>
        <v>3.1</v>
      </c>
      <c r="C7218">
        <f>Datos_climat_Sevilla!K7220</f>
        <v>100</v>
      </c>
      <c r="D7218">
        <f>Datos_climat_Sevilla!H7220</f>
        <v>21.7</v>
      </c>
      <c r="E7218">
        <f>Datos_climat_Sevilla!F7220</f>
        <v>66</v>
      </c>
      <c r="F7218">
        <f>Datos_climat_Sevilla!J7220/100</f>
        <v>1009.15</v>
      </c>
    </row>
    <row r="7219" spans="1:6" x14ac:dyDescent="0.25">
      <c r="A7219" s="3">
        <f>DATE(Datos_climat_Sevilla!A7221,Datos_climat_Sevilla!B7221,Datos_climat_Sevilla!C7221)+Datos_climat_Sevilla!D7221/24</f>
        <v>32809.75</v>
      </c>
      <c r="B7219">
        <f>Datos_climat_Sevilla!L7221</f>
        <v>2.6</v>
      </c>
      <c r="C7219">
        <f>Datos_climat_Sevilla!K7221</f>
        <v>120</v>
      </c>
      <c r="D7219">
        <f>Datos_climat_Sevilla!H7221</f>
        <v>20</v>
      </c>
      <c r="E7219">
        <f>Datos_climat_Sevilla!F7221</f>
        <v>50</v>
      </c>
      <c r="F7219">
        <f>Datos_climat_Sevilla!J7221/100</f>
        <v>1009.15</v>
      </c>
    </row>
    <row r="7220" spans="1:6" x14ac:dyDescent="0.25">
      <c r="A7220" s="3">
        <f>DATE(Datos_climat_Sevilla!A7222,Datos_climat_Sevilla!B7222,Datos_climat_Sevilla!C7222)+Datos_climat_Sevilla!D7222/24</f>
        <v>32809.791666666664</v>
      </c>
      <c r="B7220">
        <f>Datos_climat_Sevilla!L7222</f>
        <v>2.1</v>
      </c>
      <c r="C7220">
        <f>Datos_climat_Sevilla!K7222</f>
        <v>110</v>
      </c>
      <c r="D7220">
        <f>Datos_climat_Sevilla!H7222</f>
        <v>17.8</v>
      </c>
      <c r="E7220">
        <f>Datos_climat_Sevilla!F7222</f>
        <v>0</v>
      </c>
      <c r="F7220">
        <f>Datos_climat_Sevilla!J7222/100</f>
        <v>1009.15</v>
      </c>
    </row>
    <row r="7221" spans="1:6" x14ac:dyDescent="0.25">
      <c r="A7221" s="3">
        <f>DATE(Datos_climat_Sevilla!A7223,Datos_climat_Sevilla!B7223,Datos_climat_Sevilla!C7223)+Datos_climat_Sevilla!D7223/24</f>
        <v>32809.833333333336</v>
      </c>
      <c r="B7221">
        <f>Datos_climat_Sevilla!L7223</f>
        <v>2.6</v>
      </c>
      <c r="C7221">
        <f>Datos_climat_Sevilla!K7223</f>
        <v>100</v>
      </c>
      <c r="D7221">
        <f>Datos_climat_Sevilla!H7223</f>
        <v>16.100000000000001</v>
      </c>
      <c r="E7221">
        <f>Datos_climat_Sevilla!F7223</f>
        <v>0</v>
      </c>
      <c r="F7221">
        <f>Datos_climat_Sevilla!J7223/100</f>
        <v>1009.15</v>
      </c>
    </row>
    <row r="7222" spans="1:6" x14ac:dyDescent="0.25">
      <c r="A7222" s="3">
        <f>DATE(Datos_climat_Sevilla!A7224,Datos_climat_Sevilla!B7224,Datos_climat_Sevilla!C7224)+Datos_climat_Sevilla!D7224/24</f>
        <v>32809.875</v>
      </c>
      <c r="B7222">
        <f>Datos_climat_Sevilla!L7224</f>
        <v>1.5</v>
      </c>
      <c r="C7222">
        <f>Datos_climat_Sevilla!K7224</f>
        <v>80</v>
      </c>
      <c r="D7222">
        <f>Datos_climat_Sevilla!H7224</f>
        <v>14.4</v>
      </c>
      <c r="E7222">
        <f>Datos_climat_Sevilla!F7224</f>
        <v>0</v>
      </c>
      <c r="F7222">
        <f>Datos_climat_Sevilla!J7224/100</f>
        <v>1009.15</v>
      </c>
    </row>
    <row r="7223" spans="1:6" x14ac:dyDescent="0.25">
      <c r="A7223" s="3">
        <f>DATE(Datos_climat_Sevilla!A7225,Datos_climat_Sevilla!B7225,Datos_climat_Sevilla!C7225)+Datos_climat_Sevilla!D7225/24</f>
        <v>32809.916666666664</v>
      </c>
      <c r="B7223">
        <f>Datos_climat_Sevilla!L7225</f>
        <v>2.1</v>
      </c>
      <c r="C7223">
        <f>Datos_climat_Sevilla!K7225</f>
        <v>50</v>
      </c>
      <c r="D7223">
        <f>Datos_climat_Sevilla!H7225</f>
        <v>13.9</v>
      </c>
      <c r="E7223">
        <f>Datos_climat_Sevilla!F7225</f>
        <v>0</v>
      </c>
      <c r="F7223">
        <f>Datos_climat_Sevilla!J7225/100</f>
        <v>1009.15</v>
      </c>
    </row>
    <row r="7224" spans="1:6" x14ac:dyDescent="0.25">
      <c r="A7224" s="3">
        <f>DATE(Datos_climat_Sevilla!A7226,Datos_climat_Sevilla!B7226,Datos_climat_Sevilla!C7226)+Datos_climat_Sevilla!D7226/24</f>
        <v>32809.958333333336</v>
      </c>
      <c r="B7224">
        <f>Datos_climat_Sevilla!L7226</f>
        <v>1.5</v>
      </c>
      <c r="C7224">
        <f>Datos_climat_Sevilla!K7226</f>
        <v>340</v>
      </c>
      <c r="D7224">
        <f>Datos_climat_Sevilla!H7226</f>
        <v>12.8</v>
      </c>
      <c r="E7224">
        <f>Datos_climat_Sevilla!F7226</f>
        <v>0</v>
      </c>
      <c r="F7224">
        <f>Datos_climat_Sevilla!J7226/100</f>
        <v>1009.15</v>
      </c>
    </row>
    <row r="7225" spans="1:6" x14ac:dyDescent="0.25">
      <c r="A7225" s="3">
        <f>DATE(Datos_climat_Sevilla!A7227,Datos_climat_Sevilla!B7227,Datos_climat_Sevilla!C7227)+Datos_climat_Sevilla!D7227/24</f>
        <v>32810</v>
      </c>
      <c r="B7225">
        <f>Datos_climat_Sevilla!L7227</f>
        <v>2.6</v>
      </c>
      <c r="C7225">
        <f>Datos_climat_Sevilla!K7227</f>
        <v>180</v>
      </c>
      <c r="D7225">
        <f>Datos_climat_Sevilla!H7227</f>
        <v>12.2</v>
      </c>
      <c r="E7225">
        <f>Datos_climat_Sevilla!F7227</f>
        <v>0</v>
      </c>
      <c r="F7225">
        <f>Datos_climat_Sevilla!J7227/100</f>
        <v>1009.15</v>
      </c>
    </row>
    <row r="7226" spans="1:6" x14ac:dyDescent="0.25">
      <c r="A7226" s="3">
        <f>DATE(Datos_climat_Sevilla!A7228,Datos_climat_Sevilla!B7228,Datos_climat_Sevilla!C7228)+Datos_climat_Sevilla!D7228/24</f>
        <v>32810.041666666664</v>
      </c>
      <c r="B7226">
        <f>Datos_climat_Sevilla!L7228</f>
        <v>2.1</v>
      </c>
      <c r="C7226">
        <f>Datos_climat_Sevilla!K7228</f>
        <v>40</v>
      </c>
      <c r="D7226">
        <f>Datos_climat_Sevilla!H7228</f>
        <v>11.1</v>
      </c>
      <c r="E7226">
        <f>Datos_climat_Sevilla!F7228</f>
        <v>0</v>
      </c>
      <c r="F7226">
        <f>Datos_climat_Sevilla!J7228/100</f>
        <v>1009.15</v>
      </c>
    </row>
    <row r="7227" spans="1:6" x14ac:dyDescent="0.25">
      <c r="A7227" s="3">
        <f>DATE(Datos_climat_Sevilla!A7229,Datos_climat_Sevilla!B7229,Datos_climat_Sevilla!C7229)+Datos_climat_Sevilla!D7229/24</f>
        <v>32810.083333333336</v>
      </c>
      <c r="B7227">
        <f>Datos_climat_Sevilla!L7229</f>
        <v>2.1</v>
      </c>
      <c r="C7227">
        <f>Datos_climat_Sevilla!K7229</f>
        <v>50</v>
      </c>
      <c r="D7227">
        <f>Datos_climat_Sevilla!H7229</f>
        <v>10.6</v>
      </c>
      <c r="E7227">
        <f>Datos_climat_Sevilla!F7229</f>
        <v>0</v>
      </c>
      <c r="F7227">
        <f>Datos_climat_Sevilla!J7229/100</f>
        <v>1009.15</v>
      </c>
    </row>
    <row r="7228" spans="1:6" x14ac:dyDescent="0.25">
      <c r="A7228" s="3">
        <f>DATE(Datos_climat_Sevilla!A7230,Datos_climat_Sevilla!B7230,Datos_climat_Sevilla!C7230)+Datos_climat_Sevilla!D7230/24</f>
        <v>32810.125</v>
      </c>
      <c r="B7228">
        <f>Datos_climat_Sevilla!L7230</f>
        <v>2.1</v>
      </c>
      <c r="C7228">
        <f>Datos_climat_Sevilla!K7230</f>
        <v>60</v>
      </c>
      <c r="D7228">
        <f>Datos_climat_Sevilla!H7230</f>
        <v>10.6</v>
      </c>
      <c r="E7228">
        <f>Datos_climat_Sevilla!F7230</f>
        <v>0</v>
      </c>
      <c r="F7228">
        <f>Datos_climat_Sevilla!J7230/100</f>
        <v>1009.15</v>
      </c>
    </row>
    <row r="7229" spans="1:6" x14ac:dyDescent="0.25">
      <c r="A7229" s="3">
        <f>DATE(Datos_climat_Sevilla!A7231,Datos_climat_Sevilla!B7231,Datos_climat_Sevilla!C7231)+Datos_climat_Sevilla!D7231/24</f>
        <v>32810.166666666664</v>
      </c>
      <c r="B7229">
        <f>Datos_climat_Sevilla!L7231</f>
        <v>0</v>
      </c>
      <c r="C7229">
        <f>Datos_climat_Sevilla!K7231</f>
        <v>0</v>
      </c>
      <c r="D7229">
        <f>Datos_climat_Sevilla!H7231</f>
        <v>10</v>
      </c>
      <c r="E7229">
        <f>Datos_climat_Sevilla!F7231</f>
        <v>0</v>
      </c>
      <c r="F7229">
        <f>Datos_climat_Sevilla!J7231/100</f>
        <v>1009.15</v>
      </c>
    </row>
    <row r="7230" spans="1:6" x14ac:dyDescent="0.25">
      <c r="A7230" s="3">
        <f>DATE(Datos_climat_Sevilla!A7232,Datos_climat_Sevilla!B7232,Datos_climat_Sevilla!C7232)+Datos_climat_Sevilla!D7232/24</f>
        <v>32810.208333333336</v>
      </c>
      <c r="B7230">
        <f>Datos_climat_Sevilla!L7232</f>
        <v>1</v>
      </c>
      <c r="C7230">
        <f>Datos_climat_Sevilla!K7232</f>
        <v>30</v>
      </c>
      <c r="D7230">
        <f>Datos_climat_Sevilla!H7232</f>
        <v>8.9</v>
      </c>
      <c r="E7230">
        <f>Datos_climat_Sevilla!F7232</f>
        <v>0</v>
      </c>
      <c r="F7230">
        <f>Datos_climat_Sevilla!J7232/100</f>
        <v>1009.15</v>
      </c>
    </row>
    <row r="7231" spans="1:6" x14ac:dyDescent="0.25">
      <c r="A7231" s="3">
        <f>DATE(Datos_climat_Sevilla!A7233,Datos_climat_Sevilla!B7233,Datos_climat_Sevilla!C7233)+Datos_climat_Sevilla!D7233/24</f>
        <v>32810.25</v>
      </c>
      <c r="B7231">
        <f>Datos_climat_Sevilla!L7233</f>
        <v>2.1</v>
      </c>
      <c r="C7231">
        <f>Datos_climat_Sevilla!K7233</f>
        <v>80</v>
      </c>
      <c r="D7231">
        <f>Datos_climat_Sevilla!H7233</f>
        <v>8.9</v>
      </c>
      <c r="E7231">
        <f>Datos_climat_Sevilla!F7233</f>
        <v>0</v>
      </c>
      <c r="F7231">
        <f>Datos_climat_Sevilla!J7233/100</f>
        <v>1009.15</v>
      </c>
    </row>
    <row r="7232" spans="1:6" x14ac:dyDescent="0.25">
      <c r="A7232" s="3">
        <f>DATE(Datos_climat_Sevilla!A7234,Datos_climat_Sevilla!B7234,Datos_climat_Sevilla!C7234)+Datos_climat_Sevilla!D7234/24</f>
        <v>32810.291666666664</v>
      </c>
      <c r="B7232">
        <f>Datos_climat_Sevilla!L7234</f>
        <v>2.1</v>
      </c>
      <c r="C7232">
        <f>Datos_climat_Sevilla!K7234</f>
        <v>70</v>
      </c>
      <c r="D7232">
        <f>Datos_climat_Sevilla!H7234</f>
        <v>8.3000000000000007</v>
      </c>
      <c r="E7232">
        <f>Datos_climat_Sevilla!F7234</f>
        <v>0</v>
      </c>
      <c r="F7232">
        <f>Datos_climat_Sevilla!J7234/100</f>
        <v>1009.15</v>
      </c>
    </row>
    <row r="7233" spans="1:6" x14ac:dyDescent="0.25">
      <c r="A7233" s="3">
        <f>DATE(Datos_climat_Sevilla!A7235,Datos_climat_Sevilla!B7235,Datos_climat_Sevilla!C7235)+Datos_climat_Sevilla!D7235/24</f>
        <v>32810.333333333336</v>
      </c>
      <c r="B7233">
        <f>Datos_climat_Sevilla!L7235</f>
        <v>4.0999999999999996</v>
      </c>
      <c r="C7233">
        <f>Datos_climat_Sevilla!K7235</f>
        <v>40</v>
      </c>
      <c r="D7233">
        <f>Datos_climat_Sevilla!H7235</f>
        <v>8.3000000000000007</v>
      </c>
      <c r="E7233">
        <f>Datos_climat_Sevilla!F7235</f>
        <v>0</v>
      </c>
      <c r="F7233">
        <f>Datos_climat_Sevilla!J7235/100</f>
        <v>1009.15</v>
      </c>
    </row>
    <row r="7234" spans="1:6" x14ac:dyDescent="0.25">
      <c r="A7234" s="3">
        <f>DATE(Datos_climat_Sevilla!A7236,Datos_climat_Sevilla!B7236,Datos_climat_Sevilla!C7236)+Datos_climat_Sevilla!D7236/24</f>
        <v>32810.375</v>
      </c>
      <c r="B7234">
        <f>Datos_climat_Sevilla!L7236</f>
        <v>3.1</v>
      </c>
      <c r="C7234">
        <f>Datos_climat_Sevilla!K7236</f>
        <v>40</v>
      </c>
      <c r="D7234">
        <f>Datos_climat_Sevilla!H7236</f>
        <v>9.4</v>
      </c>
      <c r="E7234">
        <f>Datos_climat_Sevilla!F7236</f>
        <v>0</v>
      </c>
      <c r="F7234">
        <f>Datos_climat_Sevilla!J7236/100</f>
        <v>1009.15</v>
      </c>
    </row>
    <row r="7235" spans="1:6" x14ac:dyDescent="0.25">
      <c r="A7235" s="3">
        <f>DATE(Datos_climat_Sevilla!A7237,Datos_climat_Sevilla!B7237,Datos_climat_Sevilla!C7237)+Datos_climat_Sevilla!D7237/24</f>
        <v>32810.416666666664</v>
      </c>
      <c r="B7235">
        <f>Datos_climat_Sevilla!L7237</f>
        <v>4.0999999999999996</v>
      </c>
      <c r="C7235">
        <f>Datos_climat_Sevilla!K7237</f>
        <v>50</v>
      </c>
      <c r="D7235">
        <f>Datos_climat_Sevilla!H7237</f>
        <v>10.6</v>
      </c>
      <c r="E7235">
        <f>Datos_climat_Sevilla!F7237</f>
        <v>261</v>
      </c>
      <c r="F7235">
        <f>Datos_climat_Sevilla!J7237/100</f>
        <v>1009.15</v>
      </c>
    </row>
    <row r="7236" spans="1:6" x14ac:dyDescent="0.25">
      <c r="A7236" s="3">
        <f>DATE(Datos_climat_Sevilla!A7238,Datos_climat_Sevilla!B7238,Datos_climat_Sevilla!C7238)+Datos_climat_Sevilla!D7238/24</f>
        <v>32810.458333333336</v>
      </c>
      <c r="B7236">
        <f>Datos_climat_Sevilla!L7238</f>
        <v>4.0999999999999996</v>
      </c>
      <c r="C7236">
        <f>Datos_climat_Sevilla!K7238</f>
        <v>999</v>
      </c>
      <c r="D7236">
        <f>Datos_climat_Sevilla!H7238</f>
        <v>12.8</v>
      </c>
      <c r="E7236">
        <f>Datos_climat_Sevilla!F7238</f>
        <v>429</v>
      </c>
      <c r="F7236">
        <f>Datos_climat_Sevilla!J7238/100</f>
        <v>1009.15</v>
      </c>
    </row>
    <row r="7237" spans="1:6" x14ac:dyDescent="0.25">
      <c r="A7237" s="3">
        <f>DATE(Datos_climat_Sevilla!A7239,Datos_climat_Sevilla!B7239,Datos_climat_Sevilla!C7239)+Datos_climat_Sevilla!D7239/24</f>
        <v>32810.5</v>
      </c>
      <c r="B7237">
        <f>Datos_climat_Sevilla!L7239</f>
        <v>4.0999999999999996</v>
      </c>
      <c r="C7237">
        <f>Datos_climat_Sevilla!K7239</f>
        <v>70</v>
      </c>
      <c r="D7237">
        <f>Datos_climat_Sevilla!H7239</f>
        <v>15</v>
      </c>
      <c r="E7237">
        <f>Datos_climat_Sevilla!F7239</f>
        <v>309</v>
      </c>
      <c r="F7237">
        <f>Datos_climat_Sevilla!J7239/100</f>
        <v>1009.15</v>
      </c>
    </row>
    <row r="7238" spans="1:6" x14ac:dyDescent="0.25">
      <c r="A7238" s="3">
        <f>DATE(Datos_climat_Sevilla!A7240,Datos_climat_Sevilla!B7240,Datos_climat_Sevilla!C7240)+Datos_climat_Sevilla!D7240/24</f>
        <v>32810.541666666664</v>
      </c>
      <c r="B7238">
        <f>Datos_climat_Sevilla!L7240</f>
        <v>5.0999999999999996</v>
      </c>
      <c r="C7238">
        <f>Datos_climat_Sevilla!K7240</f>
        <v>60</v>
      </c>
      <c r="D7238">
        <f>Datos_climat_Sevilla!H7240</f>
        <v>17.8</v>
      </c>
      <c r="E7238">
        <f>Datos_climat_Sevilla!F7240</f>
        <v>413</v>
      </c>
      <c r="F7238">
        <f>Datos_climat_Sevilla!J7240/100</f>
        <v>1009.15</v>
      </c>
    </row>
    <row r="7239" spans="1:6" x14ac:dyDescent="0.25">
      <c r="A7239" s="3">
        <f>DATE(Datos_climat_Sevilla!A7241,Datos_climat_Sevilla!B7241,Datos_climat_Sevilla!C7241)+Datos_climat_Sevilla!D7241/24</f>
        <v>32810.583333333336</v>
      </c>
      <c r="B7239">
        <f>Datos_climat_Sevilla!L7241</f>
        <v>4.0999999999999996</v>
      </c>
      <c r="C7239">
        <f>Datos_climat_Sevilla!K7241</f>
        <v>70</v>
      </c>
      <c r="D7239">
        <f>Datos_climat_Sevilla!H7241</f>
        <v>20</v>
      </c>
      <c r="E7239">
        <f>Datos_climat_Sevilla!F7241</f>
        <v>649</v>
      </c>
      <c r="F7239">
        <f>Datos_climat_Sevilla!J7241/100</f>
        <v>1009.15</v>
      </c>
    </row>
    <row r="7240" spans="1:6" x14ac:dyDescent="0.25">
      <c r="A7240" s="3">
        <f>DATE(Datos_climat_Sevilla!A7242,Datos_climat_Sevilla!B7242,Datos_climat_Sevilla!C7242)+Datos_climat_Sevilla!D7242/24</f>
        <v>32810.625</v>
      </c>
      <c r="B7240">
        <f>Datos_climat_Sevilla!L7242</f>
        <v>3.6</v>
      </c>
      <c r="C7240">
        <f>Datos_climat_Sevilla!K7242</f>
        <v>999</v>
      </c>
      <c r="D7240">
        <f>Datos_climat_Sevilla!H7242</f>
        <v>21.1</v>
      </c>
      <c r="E7240">
        <f>Datos_climat_Sevilla!F7242</f>
        <v>637</v>
      </c>
      <c r="F7240">
        <f>Datos_climat_Sevilla!J7242/100</f>
        <v>1009.15</v>
      </c>
    </row>
    <row r="7241" spans="1:6" x14ac:dyDescent="0.25">
      <c r="A7241" s="3">
        <f>DATE(Datos_climat_Sevilla!A7243,Datos_climat_Sevilla!B7243,Datos_climat_Sevilla!C7243)+Datos_climat_Sevilla!D7243/24</f>
        <v>32810.666666666664</v>
      </c>
      <c r="B7241">
        <f>Datos_climat_Sevilla!L7243</f>
        <v>3.1</v>
      </c>
      <c r="C7241">
        <f>Datos_climat_Sevilla!K7243</f>
        <v>999</v>
      </c>
      <c r="D7241">
        <f>Datos_climat_Sevilla!H7243</f>
        <v>21.7</v>
      </c>
      <c r="E7241">
        <f>Datos_climat_Sevilla!F7243</f>
        <v>533</v>
      </c>
      <c r="F7241">
        <f>Datos_climat_Sevilla!J7243/100</f>
        <v>1009.15</v>
      </c>
    </row>
    <row r="7242" spans="1:6" x14ac:dyDescent="0.25">
      <c r="A7242" s="3">
        <f>DATE(Datos_climat_Sevilla!A7244,Datos_climat_Sevilla!B7244,Datos_climat_Sevilla!C7244)+Datos_climat_Sevilla!D7244/24</f>
        <v>32810.708333333336</v>
      </c>
      <c r="B7242">
        <f>Datos_climat_Sevilla!L7244</f>
        <v>2.6</v>
      </c>
      <c r="C7242">
        <f>Datos_climat_Sevilla!K7244</f>
        <v>50</v>
      </c>
      <c r="D7242">
        <f>Datos_climat_Sevilla!H7244</f>
        <v>21.1</v>
      </c>
      <c r="E7242">
        <f>Datos_climat_Sevilla!F7244</f>
        <v>201</v>
      </c>
      <c r="F7242">
        <f>Datos_climat_Sevilla!J7244/100</f>
        <v>1009.15</v>
      </c>
    </row>
    <row r="7243" spans="1:6" x14ac:dyDescent="0.25">
      <c r="A7243" s="3">
        <f>DATE(Datos_climat_Sevilla!A7245,Datos_climat_Sevilla!B7245,Datos_climat_Sevilla!C7245)+Datos_climat_Sevilla!D7245/24</f>
        <v>32810.75</v>
      </c>
      <c r="B7243">
        <f>Datos_climat_Sevilla!L7245</f>
        <v>2.1</v>
      </c>
      <c r="C7243">
        <f>Datos_climat_Sevilla!K7245</f>
        <v>20</v>
      </c>
      <c r="D7243">
        <f>Datos_climat_Sevilla!H7245</f>
        <v>19.399999999999999</v>
      </c>
      <c r="E7243">
        <f>Datos_climat_Sevilla!F7245</f>
        <v>110</v>
      </c>
      <c r="F7243">
        <f>Datos_climat_Sevilla!J7245/100</f>
        <v>1009.15</v>
      </c>
    </row>
    <row r="7244" spans="1:6" x14ac:dyDescent="0.25">
      <c r="A7244" s="3">
        <f>DATE(Datos_climat_Sevilla!A7246,Datos_climat_Sevilla!B7246,Datos_climat_Sevilla!C7246)+Datos_climat_Sevilla!D7246/24</f>
        <v>32810.791666666664</v>
      </c>
      <c r="B7244">
        <f>Datos_climat_Sevilla!L7246</f>
        <v>1</v>
      </c>
      <c r="C7244">
        <f>Datos_climat_Sevilla!K7246</f>
        <v>10</v>
      </c>
      <c r="D7244">
        <f>Datos_climat_Sevilla!H7246</f>
        <v>17.2</v>
      </c>
      <c r="E7244">
        <f>Datos_climat_Sevilla!F7246</f>
        <v>0</v>
      </c>
      <c r="F7244">
        <f>Datos_climat_Sevilla!J7246/100</f>
        <v>1009.15</v>
      </c>
    </row>
    <row r="7245" spans="1:6" x14ac:dyDescent="0.25">
      <c r="A7245" s="3">
        <f>DATE(Datos_climat_Sevilla!A7247,Datos_climat_Sevilla!B7247,Datos_climat_Sevilla!C7247)+Datos_climat_Sevilla!D7247/24</f>
        <v>32810.833333333336</v>
      </c>
      <c r="B7245">
        <f>Datos_climat_Sevilla!L7247</f>
        <v>0</v>
      </c>
      <c r="C7245">
        <f>Datos_climat_Sevilla!K7247</f>
        <v>0</v>
      </c>
      <c r="D7245">
        <f>Datos_climat_Sevilla!H7247</f>
        <v>16.100000000000001</v>
      </c>
      <c r="E7245">
        <f>Datos_climat_Sevilla!F7247</f>
        <v>0</v>
      </c>
      <c r="F7245">
        <f>Datos_climat_Sevilla!J7247/100</f>
        <v>1009.15</v>
      </c>
    </row>
    <row r="7246" spans="1:6" x14ac:dyDescent="0.25">
      <c r="A7246" s="3">
        <f>DATE(Datos_climat_Sevilla!A7248,Datos_climat_Sevilla!B7248,Datos_climat_Sevilla!C7248)+Datos_climat_Sevilla!D7248/24</f>
        <v>32810.875</v>
      </c>
      <c r="B7246">
        <f>Datos_climat_Sevilla!L7248</f>
        <v>0</v>
      </c>
      <c r="C7246">
        <f>Datos_climat_Sevilla!K7248</f>
        <v>0</v>
      </c>
      <c r="D7246">
        <f>Datos_climat_Sevilla!H7248</f>
        <v>14.4</v>
      </c>
      <c r="E7246">
        <f>Datos_climat_Sevilla!F7248</f>
        <v>0</v>
      </c>
      <c r="F7246">
        <f>Datos_climat_Sevilla!J7248/100</f>
        <v>1009.15</v>
      </c>
    </row>
    <row r="7247" spans="1:6" x14ac:dyDescent="0.25">
      <c r="A7247" s="3">
        <f>DATE(Datos_climat_Sevilla!A7249,Datos_climat_Sevilla!B7249,Datos_climat_Sevilla!C7249)+Datos_climat_Sevilla!D7249/24</f>
        <v>32810.916666666664</v>
      </c>
      <c r="B7247">
        <f>Datos_climat_Sevilla!L7249</f>
        <v>0</v>
      </c>
      <c r="C7247">
        <f>Datos_climat_Sevilla!K7249</f>
        <v>999</v>
      </c>
      <c r="D7247">
        <f>Datos_climat_Sevilla!H7249</f>
        <v>13.3</v>
      </c>
      <c r="E7247">
        <f>Datos_climat_Sevilla!F7249</f>
        <v>0</v>
      </c>
      <c r="F7247">
        <f>Datos_climat_Sevilla!J7249/100</f>
        <v>1009.15</v>
      </c>
    </row>
    <row r="7248" spans="1:6" x14ac:dyDescent="0.25">
      <c r="A7248" s="3">
        <f>DATE(Datos_climat_Sevilla!A7250,Datos_climat_Sevilla!B7250,Datos_climat_Sevilla!C7250)+Datos_climat_Sevilla!D7250/24</f>
        <v>32810.958333333336</v>
      </c>
      <c r="B7248">
        <f>Datos_climat_Sevilla!L7250</f>
        <v>0</v>
      </c>
      <c r="C7248">
        <f>Datos_climat_Sevilla!K7250</f>
        <v>999</v>
      </c>
      <c r="D7248">
        <f>Datos_climat_Sevilla!H7250</f>
        <v>12.2</v>
      </c>
      <c r="E7248">
        <f>Datos_climat_Sevilla!F7250</f>
        <v>0</v>
      </c>
      <c r="F7248">
        <f>Datos_climat_Sevilla!J7250/100</f>
        <v>1009.15</v>
      </c>
    </row>
    <row r="7249" spans="1:6" x14ac:dyDescent="0.25">
      <c r="A7249" s="3">
        <f>DATE(Datos_climat_Sevilla!A7251,Datos_climat_Sevilla!B7251,Datos_climat_Sevilla!C7251)+Datos_climat_Sevilla!D7251/24</f>
        <v>32811</v>
      </c>
      <c r="B7249">
        <f>Datos_climat_Sevilla!L7251</f>
        <v>0</v>
      </c>
      <c r="C7249">
        <f>Datos_climat_Sevilla!K7251</f>
        <v>0</v>
      </c>
      <c r="D7249">
        <f>Datos_climat_Sevilla!H7251</f>
        <v>11.7</v>
      </c>
      <c r="E7249">
        <f>Datos_climat_Sevilla!F7251</f>
        <v>0</v>
      </c>
      <c r="F7249">
        <f>Datos_climat_Sevilla!J7251/100</f>
        <v>1009.15</v>
      </c>
    </row>
    <row r="7250" spans="1:6" x14ac:dyDescent="0.25">
      <c r="A7250" s="3">
        <f>DATE(Datos_climat_Sevilla!A7252,Datos_climat_Sevilla!B7252,Datos_climat_Sevilla!C7252)+Datos_climat_Sevilla!D7252/24</f>
        <v>32811.041666666664</v>
      </c>
      <c r="B7250">
        <f>Datos_climat_Sevilla!L7252</f>
        <v>0</v>
      </c>
      <c r="C7250">
        <f>Datos_climat_Sevilla!K7252</f>
        <v>0</v>
      </c>
      <c r="D7250">
        <f>Datos_climat_Sevilla!H7252</f>
        <v>11.1</v>
      </c>
      <c r="E7250">
        <f>Datos_climat_Sevilla!F7252</f>
        <v>0</v>
      </c>
      <c r="F7250">
        <f>Datos_climat_Sevilla!J7252/100</f>
        <v>1009.15</v>
      </c>
    </row>
    <row r="7251" spans="1:6" x14ac:dyDescent="0.25">
      <c r="A7251" s="3">
        <f>DATE(Datos_climat_Sevilla!A7253,Datos_climat_Sevilla!B7253,Datos_climat_Sevilla!C7253)+Datos_climat_Sevilla!D7253/24</f>
        <v>32811.083333333336</v>
      </c>
      <c r="B7251">
        <f>Datos_climat_Sevilla!L7253</f>
        <v>0</v>
      </c>
      <c r="C7251">
        <f>Datos_climat_Sevilla!K7253</f>
        <v>0</v>
      </c>
      <c r="D7251">
        <f>Datos_climat_Sevilla!H7253</f>
        <v>10.6</v>
      </c>
      <c r="E7251">
        <f>Datos_climat_Sevilla!F7253</f>
        <v>0</v>
      </c>
      <c r="F7251">
        <f>Datos_climat_Sevilla!J7253/100</f>
        <v>1009.15</v>
      </c>
    </row>
    <row r="7252" spans="1:6" x14ac:dyDescent="0.25">
      <c r="A7252" s="3">
        <f>DATE(Datos_climat_Sevilla!A7254,Datos_climat_Sevilla!B7254,Datos_climat_Sevilla!C7254)+Datos_climat_Sevilla!D7254/24</f>
        <v>32811.125</v>
      </c>
      <c r="B7252">
        <f>Datos_climat_Sevilla!L7254</f>
        <v>0</v>
      </c>
      <c r="C7252">
        <f>Datos_climat_Sevilla!K7254</f>
        <v>0</v>
      </c>
      <c r="D7252">
        <f>Datos_climat_Sevilla!H7254</f>
        <v>10</v>
      </c>
      <c r="E7252">
        <f>Datos_climat_Sevilla!F7254</f>
        <v>0</v>
      </c>
      <c r="F7252">
        <f>Datos_climat_Sevilla!J7254/100</f>
        <v>1009.15</v>
      </c>
    </row>
    <row r="7253" spans="1:6" x14ac:dyDescent="0.25">
      <c r="A7253" s="3">
        <f>DATE(Datos_climat_Sevilla!A7255,Datos_climat_Sevilla!B7255,Datos_climat_Sevilla!C7255)+Datos_climat_Sevilla!D7255/24</f>
        <v>32811.166666666664</v>
      </c>
      <c r="B7253">
        <f>Datos_climat_Sevilla!L7255</f>
        <v>0</v>
      </c>
      <c r="C7253">
        <f>Datos_climat_Sevilla!K7255</f>
        <v>0</v>
      </c>
      <c r="D7253">
        <f>Datos_climat_Sevilla!H7255</f>
        <v>9.4</v>
      </c>
      <c r="E7253">
        <f>Datos_climat_Sevilla!F7255</f>
        <v>0</v>
      </c>
      <c r="F7253">
        <f>Datos_climat_Sevilla!J7255/100</f>
        <v>1009.15</v>
      </c>
    </row>
    <row r="7254" spans="1:6" x14ac:dyDescent="0.25">
      <c r="A7254" s="3">
        <f>DATE(Datos_climat_Sevilla!A7256,Datos_climat_Sevilla!B7256,Datos_climat_Sevilla!C7256)+Datos_climat_Sevilla!D7256/24</f>
        <v>32811.208333333336</v>
      </c>
      <c r="B7254">
        <f>Datos_climat_Sevilla!L7256</f>
        <v>0</v>
      </c>
      <c r="C7254">
        <f>Datos_climat_Sevilla!K7256</f>
        <v>0</v>
      </c>
      <c r="D7254">
        <f>Datos_climat_Sevilla!H7256</f>
        <v>8.9</v>
      </c>
      <c r="E7254">
        <f>Datos_climat_Sevilla!F7256</f>
        <v>0</v>
      </c>
      <c r="F7254">
        <f>Datos_climat_Sevilla!J7256/100</f>
        <v>1009.15</v>
      </c>
    </row>
    <row r="7255" spans="1:6" x14ac:dyDescent="0.25">
      <c r="A7255" s="3">
        <f>DATE(Datos_climat_Sevilla!A7257,Datos_climat_Sevilla!B7257,Datos_climat_Sevilla!C7257)+Datos_climat_Sevilla!D7257/24</f>
        <v>32811.25</v>
      </c>
      <c r="B7255">
        <f>Datos_climat_Sevilla!L7257</f>
        <v>0</v>
      </c>
      <c r="C7255">
        <f>Datos_climat_Sevilla!K7257</f>
        <v>0</v>
      </c>
      <c r="D7255">
        <f>Datos_climat_Sevilla!H7257</f>
        <v>8.3000000000000007</v>
      </c>
      <c r="E7255">
        <f>Datos_climat_Sevilla!F7257</f>
        <v>0</v>
      </c>
      <c r="F7255">
        <f>Datos_climat_Sevilla!J7257/100</f>
        <v>1009.15</v>
      </c>
    </row>
    <row r="7256" spans="1:6" x14ac:dyDescent="0.25">
      <c r="A7256" s="3">
        <f>DATE(Datos_climat_Sevilla!A7258,Datos_climat_Sevilla!B7258,Datos_climat_Sevilla!C7258)+Datos_climat_Sevilla!D7258/24</f>
        <v>32811.291666666664</v>
      </c>
      <c r="B7256">
        <f>Datos_climat_Sevilla!L7258</f>
        <v>0</v>
      </c>
      <c r="C7256">
        <f>Datos_climat_Sevilla!K7258</f>
        <v>0</v>
      </c>
      <c r="D7256">
        <f>Datos_climat_Sevilla!H7258</f>
        <v>8.3000000000000007</v>
      </c>
      <c r="E7256">
        <f>Datos_climat_Sevilla!F7258</f>
        <v>0</v>
      </c>
      <c r="F7256">
        <f>Datos_climat_Sevilla!J7258/100</f>
        <v>1009.15</v>
      </c>
    </row>
    <row r="7257" spans="1:6" x14ac:dyDescent="0.25">
      <c r="A7257" s="3">
        <f>DATE(Datos_climat_Sevilla!A7259,Datos_climat_Sevilla!B7259,Datos_climat_Sevilla!C7259)+Datos_climat_Sevilla!D7259/24</f>
        <v>32811.333333333336</v>
      </c>
      <c r="B7257">
        <f>Datos_climat_Sevilla!L7259</f>
        <v>2.1</v>
      </c>
      <c r="C7257">
        <f>Datos_climat_Sevilla!K7259</f>
        <v>80</v>
      </c>
      <c r="D7257">
        <f>Datos_climat_Sevilla!H7259</f>
        <v>7.8</v>
      </c>
      <c r="E7257">
        <f>Datos_climat_Sevilla!F7259</f>
        <v>0</v>
      </c>
      <c r="F7257">
        <f>Datos_climat_Sevilla!J7259/100</f>
        <v>1009.15</v>
      </c>
    </row>
    <row r="7258" spans="1:6" x14ac:dyDescent="0.25">
      <c r="A7258" s="3">
        <f>DATE(Datos_climat_Sevilla!A7260,Datos_climat_Sevilla!B7260,Datos_climat_Sevilla!C7260)+Datos_climat_Sevilla!D7260/24</f>
        <v>32811.375</v>
      </c>
      <c r="B7258">
        <f>Datos_climat_Sevilla!L7260</f>
        <v>2.1</v>
      </c>
      <c r="C7258">
        <f>Datos_climat_Sevilla!K7260</f>
        <v>50</v>
      </c>
      <c r="D7258">
        <f>Datos_climat_Sevilla!H7260</f>
        <v>8.3000000000000007</v>
      </c>
      <c r="E7258">
        <f>Datos_climat_Sevilla!F7260</f>
        <v>0</v>
      </c>
      <c r="F7258">
        <f>Datos_climat_Sevilla!J7260/100</f>
        <v>1009.15</v>
      </c>
    </row>
    <row r="7259" spans="1:6" x14ac:dyDescent="0.25">
      <c r="A7259" s="3">
        <f>DATE(Datos_climat_Sevilla!A7261,Datos_climat_Sevilla!B7261,Datos_climat_Sevilla!C7261)+Datos_climat_Sevilla!D7261/24</f>
        <v>32811.416666666664</v>
      </c>
      <c r="B7259">
        <f>Datos_climat_Sevilla!L7261</f>
        <v>2.1</v>
      </c>
      <c r="C7259">
        <f>Datos_climat_Sevilla!K7261</f>
        <v>50</v>
      </c>
      <c r="D7259">
        <f>Datos_climat_Sevilla!H7261</f>
        <v>10</v>
      </c>
      <c r="E7259">
        <f>Datos_climat_Sevilla!F7261</f>
        <v>479</v>
      </c>
      <c r="F7259">
        <f>Datos_climat_Sevilla!J7261/100</f>
        <v>1009.15</v>
      </c>
    </row>
    <row r="7260" spans="1:6" x14ac:dyDescent="0.25">
      <c r="A7260" s="3">
        <f>DATE(Datos_climat_Sevilla!A7262,Datos_climat_Sevilla!B7262,Datos_climat_Sevilla!C7262)+Datos_climat_Sevilla!D7262/24</f>
        <v>32811.458333333336</v>
      </c>
      <c r="B7260">
        <f>Datos_climat_Sevilla!L7262</f>
        <v>2.1</v>
      </c>
      <c r="C7260">
        <f>Datos_climat_Sevilla!K7262</f>
        <v>50</v>
      </c>
      <c r="D7260">
        <f>Datos_climat_Sevilla!H7262</f>
        <v>12.8</v>
      </c>
      <c r="E7260">
        <f>Datos_climat_Sevilla!F7262</f>
        <v>731</v>
      </c>
      <c r="F7260">
        <f>Datos_climat_Sevilla!J7262/100</f>
        <v>1009.15</v>
      </c>
    </row>
    <row r="7261" spans="1:6" x14ac:dyDescent="0.25">
      <c r="A7261" s="3">
        <f>DATE(Datos_climat_Sevilla!A7263,Datos_climat_Sevilla!B7263,Datos_climat_Sevilla!C7263)+Datos_climat_Sevilla!D7263/24</f>
        <v>32811.5</v>
      </c>
      <c r="B7261">
        <f>Datos_climat_Sevilla!L7263</f>
        <v>1.5</v>
      </c>
      <c r="C7261">
        <f>Datos_climat_Sevilla!K7263</f>
        <v>999</v>
      </c>
      <c r="D7261">
        <f>Datos_climat_Sevilla!H7263</f>
        <v>15.6</v>
      </c>
      <c r="E7261">
        <f>Datos_climat_Sevilla!F7263</f>
        <v>681</v>
      </c>
      <c r="F7261">
        <f>Datos_climat_Sevilla!J7263/100</f>
        <v>1009.15</v>
      </c>
    </row>
    <row r="7262" spans="1:6" x14ac:dyDescent="0.25">
      <c r="A7262" s="3">
        <f>DATE(Datos_climat_Sevilla!A7264,Datos_climat_Sevilla!B7264,Datos_climat_Sevilla!C7264)+Datos_climat_Sevilla!D7264/24</f>
        <v>32811.541666666664</v>
      </c>
      <c r="B7262">
        <f>Datos_climat_Sevilla!L7264</f>
        <v>1</v>
      </c>
      <c r="C7262">
        <f>Datos_climat_Sevilla!K7264</f>
        <v>10</v>
      </c>
      <c r="D7262">
        <f>Datos_climat_Sevilla!H7264</f>
        <v>18.899999999999999</v>
      </c>
      <c r="E7262">
        <f>Datos_climat_Sevilla!F7264</f>
        <v>725</v>
      </c>
      <c r="F7262">
        <f>Datos_climat_Sevilla!J7264/100</f>
        <v>1009.15</v>
      </c>
    </row>
    <row r="7263" spans="1:6" x14ac:dyDescent="0.25">
      <c r="A7263" s="3">
        <f>DATE(Datos_climat_Sevilla!A7265,Datos_climat_Sevilla!B7265,Datos_climat_Sevilla!C7265)+Datos_climat_Sevilla!D7265/24</f>
        <v>32811.583333333336</v>
      </c>
      <c r="B7263">
        <f>Datos_climat_Sevilla!L7265</f>
        <v>1</v>
      </c>
      <c r="C7263">
        <f>Datos_climat_Sevilla!K7265</f>
        <v>20</v>
      </c>
      <c r="D7263">
        <f>Datos_climat_Sevilla!H7265</f>
        <v>20.6</v>
      </c>
      <c r="E7263">
        <f>Datos_climat_Sevilla!F7265</f>
        <v>753</v>
      </c>
      <c r="F7263">
        <f>Datos_climat_Sevilla!J7265/100</f>
        <v>1009.15</v>
      </c>
    </row>
    <row r="7264" spans="1:6" x14ac:dyDescent="0.25">
      <c r="A7264" s="3">
        <f>DATE(Datos_climat_Sevilla!A7266,Datos_climat_Sevilla!B7266,Datos_climat_Sevilla!C7266)+Datos_climat_Sevilla!D7266/24</f>
        <v>32811.625</v>
      </c>
      <c r="B7264">
        <f>Datos_climat_Sevilla!L7266</f>
        <v>1.5</v>
      </c>
      <c r="C7264">
        <f>Datos_climat_Sevilla!K7266</f>
        <v>999</v>
      </c>
      <c r="D7264">
        <f>Datos_climat_Sevilla!H7266</f>
        <v>22.2</v>
      </c>
      <c r="E7264">
        <f>Datos_climat_Sevilla!F7266</f>
        <v>441</v>
      </c>
      <c r="F7264">
        <f>Datos_climat_Sevilla!J7266/100</f>
        <v>1009.15</v>
      </c>
    </row>
    <row r="7265" spans="1:6" x14ac:dyDescent="0.25">
      <c r="A7265" s="3">
        <f>DATE(Datos_climat_Sevilla!A7267,Datos_climat_Sevilla!B7267,Datos_climat_Sevilla!C7267)+Datos_climat_Sevilla!D7267/24</f>
        <v>32811.666666666664</v>
      </c>
      <c r="B7265">
        <f>Datos_climat_Sevilla!L7267</f>
        <v>1</v>
      </c>
      <c r="C7265">
        <f>Datos_climat_Sevilla!K7267</f>
        <v>300</v>
      </c>
      <c r="D7265">
        <f>Datos_climat_Sevilla!H7267</f>
        <v>22.2</v>
      </c>
      <c r="E7265">
        <f>Datos_climat_Sevilla!F7267</f>
        <v>501</v>
      </c>
      <c r="F7265">
        <f>Datos_climat_Sevilla!J7267/100</f>
        <v>1009.15</v>
      </c>
    </row>
    <row r="7266" spans="1:6" x14ac:dyDescent="0.25">
      <c r="A7266" s="3">
        <f>DATE(Datos_climat_Sevilla!A7268,Datos_climat_Sevilla!B7268,Datos_climat_Sevilla!C7268)+Datos_climat_Sevilla!D7268/24</f>
        <v>32811.708333333336</v>
      </c>
      <c r="B7266">
        <f>Datos_climat_Sevilla!L7268</f>
        <v>0</v>
      </c>
      <c r="C7266">
        <f>Datos_climat_Sevilla!K7268</f>
        <v>0</v>
      </c>
      <c r="D7266">
        <f>Datos_climat_Sevilla!H7268</f>
        <v>21.7</v>
      </c>
      <c r="E7266">
        <f>Datos_climat_Sevilla!F7268</f>
        <v>649</v>
      </c>
      <c r="F7266">
        <f>Datos_climat_Sevilla!J7268/100</f>
        <v>1009.15</v>
      </c>
    </row>
    <row r="7267" spans="1:6" x14ac:dyDescent="0.25">
      <c r="A7267" s="3">
        <f>DATE(Datos_climat_Sevilla!A7269,Datos_climat_Sevilla!B7269,Datos_climat_Sevilla!C7269)+Datos_climat_Sevilla!D7269/24</f>
        <v>32811.75</v>
      </c>
      <c r="B7267">
        <f>Datos_climat_Sevilla!L7269</f>
        <v>1.5</v>
      </c>
      <c r="C7267">
        <f>Datos_climat_Sevilla!K7269</f>
        <v>230</v>
      </c>
      <c r="D7267">
        <f>Datos_climat_Sevilla!H7269</f>
        <v>20.6</v>
      </c>
      <c r="E7267">
        <f>Datos_climat_Sevilla!F7269</f>
        <v>457</v>
      </c>
      <c r="F7267">
        <f>Datos_climat_Sevilla!J7269/100</f>
        <v>1009.15</v>
      </c>
    </row>
    <row r="7268" spans="1:6" x14ac:dyDescent="0.25">
      <c r="A7268" s="3">
        <f>DATE(Datos_climat_Sevilla!A7270,Datos_climat_Sevilla!B7270,Datos_climat_Sevilla!C7270)+Datos_climat_Sevilla!D7270/24</f>
        <v>32811.791666666664</v>
      </c>
      <c r="B7268">
        <f>Datos_climat_Sevilla!L7270</f>
        <v>2.1</v>
      </c>
      <c r="C7268">
        <f>Datos_climat_Sevilla!K7270</f>
        <v>220</v>
      </c>
      <c r="D7268">
        <f>Datos_climat_Sevilla!H7270</f>
        <v>17.8</v>
      </c>
      <c r="E7268">
        <f>Datos_climat_Sevilla!F7270</f>
        <v>0</v>
      </c>
      <c r="F7268">
        <f>Datos_climat_Sevilla!J7270/100</f>
        <v>1009.15</v>
      </c>
    </row>
    <row r="7269" spans="1:6" x14ac:dyDescent="0.25">
      <c r="A7269" s="3">
        <f>DATE(Datos_climat_Sevilla!A7271,Datos_climat_Sevilla!B7271,Datos_climat_Sevilla!C7271)+Datos_climat_Sevilla!D7271/24</f>
        <v>32811.833333333336</v>
      </c>
      <c r="B7269">
        <f>Datos_climat_Sevilla!L7271</f>
        <v>2.1</v>
      </c>
      <c r="C7269">
        <f>Datos_climat_Sevilla!K7271</f>
        <v>240</v>
      </c>
      <c r="D7269">
        <f>Datos_climat_Sevilla!H7271</f>
        <v>16.7</v>
      </c>
      <c r="E7269">
        <f>Datos_climat_Sevilla!F7271</f>
        <v>0</v>
      </c>
      <c r="F7269">
        <f>Datos_climat_Sevilla!J7271/100</f>
        <v>1009.15</v>
      </c>
    </row>
    <row r="7270" spans="1:6" x14ac:dyDescent="0.25">
      <c r="A7270" s="3">
        <f>DATE(Datos_climat_Sevilla!A7272,Datos_climat_Sevilla!B7272,Datos_climat_Sevilla!C7272)+Datos_climat_Sevilla!D7272/24</f>
        <v>32811.875</v>
      </c>
      <c r="B7270">
        <f>Datos_climat_Sevilla!L7272</f>
        <v>1</v>
      </c>
      <c r="C7270">
        <f>Datos_climat_Sevilla!K7272</f>
        <v>999</v>
      </c>
      <c r="D7270">
        <f>Datos_climat_Sevilla!H7272</f>
        <v>15</v>
      </c>
      <c r="E7270">
        <f>Datos_climat_Sevilla!F7272</f>
        <v>0</v>
      </c>
      <c r="F7270">
        <f>Datos_climat_Sevilla!J7272/100</f>
        <v>1009.15</v>
      </c>
    </row>
    <row r="7271" spans="1:6" x14ac:dyDescent="0.25">
      <c r="A7271" s="3">
        <f>DATE(Datos_climat_Sevilla!A7273,Datos_climat_Sevilla!B7273,Datos_climat_Sevilla!C7273)+Datos_climat_Sevilla!D7273/24</f>
        <v>32811.916666666664</v>
      </c>
      <c r="B7271">
        <f>Datos_climat_Sevilla!L7273</f>
        <v>0</v>
      </c>
      <c r="C7271">
        <f>Datos_climat_Sevilla!K7273</f>
        <v>0</v>
      </c>
      <c r="D7271">
        <f>Datos_climat_Sevilla!H7273</f>
        <v>13.3</v>
      </c>
      <c r="E7271">
        <f>Datos_climat_Sevilla!F7273</f>
        <v>0</v>
      </c>
      <c r="F7271">
        <f>Datos_climat_Sevilla!J7273/100</f>
        <v>1009.15</v>
      </c>
    </row>
    <row r="7272" spans="1:6" x14ac:dyDescent="0.25">
      <c r="A7272" s="3">
        <f>DATE(Datos_climat_Sevilla!A7274,Datos_climat_Sevilla!B7274,Datos_climat_Sevilla!C7274)+Datos_climat_Sevilla!D7274/24</f>
        <v>32811.958333333336</v>
      </c>
      <c r="B7272">
        <f>Datos_climat_Sevilla!L7274</f>
        <v>1.5</v>
      </c>
      <c r="C7272">
        <f>Datos_climat_Sevilla!K7274</f>
        <v>999</v>
      </c>
      <c r="D7272">
        <f>Datos_climat_Sevilla!H7274</f>
        <v>12.8</v>
      </c>
      <c r="E7272">
        <f>Datos_climat_Sevilla!F7274</f>
        <v>0</v>
      </c>
      <c r="F7272">
        <f>Datos_climat_Sevilla!J7274/100</f>
        <v>1009.15</v>
      </c>
    </row>
    <row r="7273" spans="1:6" x14ac:dyDescent="0.25">
      <c r="A7273" s="3">
        <f>DATE(Datos_climat_Sevilla!A7275,Datos_climat_Sevilla!B7275,Datos_climat_Sevilla!C7275)+Datos_climat_Sevilla!D7275/24</f>
        <v>32812</v>
      </c>
      <c r="B7273">
        <f>Datos_climat_Sevilla!L7275</f>
        <v>1</v>
      </c>
      <c r="C7273">
        <f>Datos_climat_Sevilla!K7275</f>
        <v>999</v>
      </c>
      <c r="D7273">
        <f>Datos_climat_Sevilla!H7275</f>
        <v>11.7</v>
      </c>
      <c r="E7273">
        <f>Datos_climat_Sevilla!F7275</f>
        <v>0</v>
      </c>
      <c r="F7273">
        <f>Datos_climat_Sevilla!J7275/100</f>
        <v>1009.15</v>
      </c>
    </row>
    <row r="7274" spans="1:6" x14ac:dyDescent="0.25">
      <c r="A7274" s="3">
        <f>DATE(Datos_climat_Sevilla!A7276,Datos_climat_Sevilla!B7276,Datos_climat_Sevilla!C7276)+Datos_climat_Sevilla!D7276/24</f>
        <v>32812.041666666664</v>
      </c>
      <c r="B7274">
        <f>Datos_climat_Sevilla!L7276</f>
        <v>1</v>
      </c>
      <c r="C7274">
        <f>Datos_climat_Sevilla!K7276</f>
        <v>20</v>
      </c>
      <c r="D7274">
        <f>Datos_climat_Sevilla!H7276</f>
        <v>11.1</v>
      </c>
      <c r="E7274">
        <f>Datos_climat_Sevilla!F7276</f>
        <v>0</v>
      </c>
      <c r="F7274">
        <f>Datos_climat_Sevilla!J7276/100</f>
        <v>1009.15</v>
      </c>
    </row>
    <row r="7275" spans="1:6" x14ac:dyDescent="0.25">
      <c r="A7275" s="3">
        <f>DATE(Datos_climat_Sevilla!A7277,Datos_climat_Sevilla!B7277,Datos_climat_Sevilla!C7277)+Datos_climat_Sevilla!D7277/24</f>
        <v>32812.083333333336</v>
      </c>
      <c r="B7275">
        <f>Datos_climat_Sevilla!L7277</f>
        <v>2.1</v>
      </c>
      <c r="C7275">
        <f>Datos_climat_Sevilla!K7277</f>
        <v>50</v>
      </c>
      <c r="D7275">
        <f>Datos_climat_Sevilla!H7277</f>
        <v>11.1</v>
      </c>
      <c r="E7275">
        <f>Datos_climat_Sevilla!F7277</f>
        <v>0</v>
      </c>
      <c r="F7275">
        <f>Datos_climat_Sevilla!J7277/100</f>
        <v>1009.15</v>
      </c>
    </row>
    <row r="7276" spans="1:6" x14ac:dyDescent="0.25">
      <c r="A7276" s="3">
        <f>DATE(Datos_climat_Sevilla!A7278,Datos_climat_Sevilla!B7278,Datos_climat_Sevilla!C7278)+Datos_climat_Sevilla!D7278/24</f>
        <v>32812.125</v>
      </c>
      <c r="B7276">
        <f>Datos_climat_Sevilla!L7278</f>
        <v>2.1</v>
      </c>
      <c r="C7276">
        <f>Datos_climat_Sevilla!K7278</f>
        <v>60</v>
      </c>
      <c r="D7276">
        <f>Datos_climat_Sevilla!H7278</f>
        <v>10.6</v>
      </c>
      <c r="E7276">
        <f>Datos_climat_Sevilla!F7278</f>
        <v>0</v>
      </c>
      <c r="F7276">
        <f>Datos_climat_Sevilla!J7278/100</f>
        <v>1009.15</v>
      </c>
    </row>
    <row r="7277" spans="1:6" x14ac:dyDescent="0.25">
      <c r="A7277" s="3">
        <f>DATE(Datos_climat_Sevilla!A7279,Datos_climat_Sevilla!B7279,Datos_climat_Sevilla!C7279)+Datos_climat_Sevilla!D7279/24</f>
        <v>32812.166666666664</v>
      </c>
      <c r="B7277">
        <f>Datos_climat_Sevilla!L7279</f>
        <v>1</v>
      </c>
      <c r="C7277">
        <f>Datos_climat_Sevilla!K7279</f>
        <v>70</v>
      </c>
      <c r="D7277">
        <f>Datos_climat_Sevilla!H7279</f>
        <v>10.6</v>
      </c>
      <c r="E7277">
        <f>Datos_climat_Sevilla!F7279</f>
        <v>0</v>
      </c>
      <c r="F7277">
        <f>Datos_climat_Sevilla!J7279/100</f>
        <v>1009.15</v>
      </c>
    </row>
    <row r="7278" spans="1:6" x14ac:dyDescent="0.25">
      <c r="A7278" s="3">
        <f>DATE(Datos_climat_Sevilla!A7280,Datos_climat_Sevilla!B7280,Datos_climat_Sevilla!C7280)+Datos_climat_Sevilla!D7280/24</f>
        <v>32812.208333333336</v>
      </c>
      <c r="B7278">
        <f>Datos_climat_Sevilla!L7280</f>
        <v>1</v>
      </c>
      <c r="C7278">
        <f>Datos_climat_Sevilla!K7280</f>
        <v>60</v>
      </c>
      <c r="D7278">
        <f>Datos_climat_Sevilla!H7280</f>
        <v>10.6</v>
      </c>
      <c r="E7278">
        <f>Datos_climat_Sevilla!F7280</f>
        <v>0</v>
      </c>
      <c r="F7278">
        <f>Datos_climat_Sevilla!J7280/100</f>
        <v>1009.15</v>
      </c>
    </row>
    <row r="7279" spans="1:6" x14ac:dyDescent="0.25">
      <c r="A7279" s="3">
        <f>DATE(Datos_climat_Sevilla!A7281,Datos_climat_Sevilla!B7281,Datos_climat_Sevilla!C7281)+Datos_climat_Sevilla!D7281/24</f>
        <v>32812.25</v>
      </c>
      <c r="B7279">
        <f>Datos_climat_Sevilla!L7281</f>
        <v>1.5</v>
      </c>
      <c r="C7279">
        <f>Datos_climat_Sevilla!K7281</f>
        <v>20</v>
      </c>
      <c r="D7279">
        <f>Datos_climat_Sevilla!H7281</f>
        <v>10.6</v>
      </c>
      <c r="E7279">
        <f>Datos_climat_Sevilla!F7281</f>
        <v>0</v>
      </c>
      <c r="F7279">
        <f>Datos_climat_Sevilla!J7281/100</f>
        <v>1009.15</v>
      </c>
    </row>
    <row r="7280" spans="1:6" x14ac:dyDescent="0.25">
      <c r="A7280" s="3">
        <f>DATE(Datos_climat_Sevilla!A7282,Datos_climat_Sevilla!B7282,Datos_climat_Sevilla!C7282)+Datos_climat_Sevilla!D7282/24</f>
        <v>32812.291666666664</v>
      </c>
      <c r="B7280">
        <f>Datos_climat_Sevilla!L7282</f>
        <v>1</v>
      </c>
      <c r="C7280">
        <f>Datos_climat_Sevilla!K7282</f>
        <v>50</v>
      </c>
      <c r="D7280">
        <f>Datos_climat_Sevilla!H7282</f>
        <v>10</v>
      </c>
      <c r="E7280">
        <f>Datos_climat_Sevilla!F7282</f>
        <v>0</v>
      </c>
      <c r="F7280">
        <f>Datos_climat_Sevilla!J7282/100</f>
        <v>1009.15</v>
      </c>
    </row>
    <row r="7281" spans="1:6" x14ac:dyDescent="0.25">
      <c r="A7281" s="3">
        <f>DATE(Datos_climat_Sevilla!A7283,Datos_climat_Sevilla!B7283,Datos_climat_Sevilla!C7283)+Datos_climat_Sevilla!D7283/24</f>
        <v>32812.333333333336</v>
      </c>
      <c r="B7281">
        <f>Datos_climat_Sevilla!L7283</f>
        <v>4.0999999999999996</v>
      </c>
      <c r="C7281">
        <f>Datos_climat_Sevilla!K7283</f>
        <v>60</v>
      </c>
      <c r="D7281">
        <f>Datos_climat_Sevilla!H7283</f>
        <v>10</v>
      </c>
      <c r="E7281">
        <f>Datos_climat_Sevilla!F7283</f>
        <v>0</v>
      </c>
      <c r="F7281">
        <f>Datos_climat_Sevilla!J7283/100</f>
        <v>1009.15</v>
      </c>
    </row>
    <row r="7282" spans="1:6" x14ac:dyDescent="0.25">
      <c r="A7282" s="3">
        <f>DATE(Datos_climat_Sevilla!A7284,Datos_climat_Sevilla!B7284,Datos_climat_Sevilla!C7284)+Datos_climat_Sevilla!D7284/24</f>
        <v>32812.375</v>
      </c>
      <c r="B7282">
        <f>Datos_climat_Sevilla!L7284</f>
        <v>2.1</v>
      </c>
      <c r="C7282">
        <f>Datos_climat_Sevilla!K7284</f>
        <v>60</v>
      </c>
      <c r="D7282">
        <f>Datos_climat_Sevilla!H7284</f>
        <v>10.6</v>
      </c>
      <c r="E7282">
        <f>Datos_climat_Sevilla!F7284</f>
        <v>0</v>
      </c>
      <c r="F7282">
        <f>Datos_climat_Sevilla!J7284/100</f>
        <v>1009.15</v>
      </c>
    </row>
    <row r="7283" spans="1:6" x14ac:dyDescent="0.25">
      <c r="A7283" s="3">
        <f>DATE(Datos_climat_Sevilla!A7285,Datos_climat_Sevilla!B7285,Datos_climat_Sevilla!C7285)+Datos_climat_Sevilla!D7285/24</f>
        <v>32812.416666666664</v>
      </c>
      <c r="B7283">
        <f>Datos_climat_Sevilla!L7285</f>
        <v>4.0999999999999996</v>
      </c>
      <c r="C7283">
        <f>Datos_climat_Sevilla!K7285</f>
        <v>50</v>
      </c>
      <c r="D7283">
        <f>Datos_climat_Sevilla!H7285</f>
        <v>11.7</v>
      </c>
      <c r="E7283">
        <f>Datos_climat_Sevilla!F7285</f>
        <v>662</v>
      </c>
      <c r="F7283">
        <f>Datos_climat_Sevilla!J7285/100</f>
        <v>1009.15</v>
      </c>
    </row>
    <row r="7284" spans="1:6" x14ac:dyDescent="0.25">
      <c r="A7284" s="3">
        <f>DATE(Datos_climat_Sevilla!A7286,Datos_climat_Sevilla!B7286,Datos_climat_Sevilla!C7286)+Datos_climat_Sevilla!D7286/24</f>
        <v>32812.458333333336</v>
      </c>
      <c r="B7284">
        <f>Datos_climat_Sevilla!L7286</f>
        <v>6.2</v>
      </c>
      <c r="C7284">
        <f>Datos_climat_Sevilla!K7286</f>
        <v>60</v>
      </c>
      <c r="D7284">
        <f>Datos_climat_Sevilla!H7286</f>
        <v>13.9</v>
      </c>
      <c r="E7284">
        <f>Datos_climat_Sevilla!F7286</f>
        <v>526</v>
      </c>
      <c r="F7284">
        <f>Datos_climat_Sevilla!J7286/100</f>
        <v>1009.15</v>
      </c>
    </row>
    <row r="7285" spans="1:6" x14ac:dyDescent="0.25">
      <c r="A7285" s="3">
        <f>DATE(Datos_climat_Sevilla!A7287,Datos_climat_Sevilla!B7287,Datos_climat_Sevilla!C7287)+Datos_climat_Sevilla!D7287/24</f>
        <v>32812.5</v>
      </c>
      <c r="B7285">
        <f>Datos_climat_Sevilla!L7287</f>
        <v>8.1999999999999993</v>
      </c>
      <c r="C7285">
        <f>Datos_climat_Sevilla!K7287</f>
        <v>50</v>
      </c>
      <c r="D7285">
        <f>Datos_climat_Sevilla!H7287</f>
        <v>16.100000000000001</v>
      </c>
      <c r="E7285">
        <f>Datos_climat_Sevilla!F7287</f>
        <v>492</v>
      </c>
      <c r="F7285">
        <f>Datos_climat_Sevilla!J7287/100</f>
        <v>1009.15</v>
      </c>
    </row>
    <row r="7286" spans="1:6" x14ac:dyDescent="0.25">
      <c r="A7286" s="3">
        <f>DATE(Datos_climat_Sevilla!A7288,Datos_climat_Sevilla!B7288,Datos_climat_Sevilla!C7288)+Datos_climat_Sevilla!D7288/24</f>
        <v>32812.541666666664</v>
      </c>
      <c r="B7286">
        <f>Datos_climat_Sevilla!L7288</f>
        <v>6.2</v>
      </c>
      <c r="C7286">
        <f>Datos_climat_Sevilla!K7288</f>
        <v>60</v>
      </c>
      <c r="D7286">
        <f>Datos_climat_Sevilla!H7288</f>
        <v>18.899999999999999</v>
      </c>
      <c r="E7286">
        <f>Datos_climat_Sevilla!F7288</f>
        <v>798</v>
      </c>
      <c r="F7286">
        <f>Datos_climat_Sevilla!J7288/100</f>
        <v>1009.15</v>
      </c>
    </row>
    <row r="7287" spans="1:6" x14ac:dyDescent="0.25">
      <c r="A7287" s="3">
        <f>DATE(Datos_climat_Sevilla!A7289,Datos_climat_Sevilla!B7289,Datos_climat_Sevilla!C7289)+Datos_climat_Sevilla!D7289/24</f>
        <v>32812.583333333336</v>
      </c>
      <c r="B7287">
        <f>Datos_climat_Sevilla!L7289</f>
        <v>4.0999999999999996</v>
      </c>
      <c r="C7287">
        <f>Datos_climat_Sevilla!K7289</f>
        <v>80</v>
      </c>
      <c r="D7287">
        <f>Datos_climat_Sevilla!H7289</f>
        <v>20.6</v>
      </c>
      <c r="E7287">
        <f>Datos_climat_Sevilla!F7289</f>
        <v>839</v>
      </c>
      <c r="F7287">
        <f>Datos_climat_Sevilla!J7289/100</f>
        <v>1009.15</v>
      </c>
    </row>
    <row r="7288" spans="1:6" x14ac:dyDescent="0.25">
      <c r="A7288" s="3">
        <f>DATE(Datos_climat_Sevilla!A7290,Datos_climat_Sevilla!B7290,Datos_climat_Sevilla!C7290)+Datos_climat_Sevilla!D7290/24</f>
        <v>32812.625</v>
      </c>
      <c r="B7288">
        <f>Datos_climat_Sevilla!L7290</f>
        <v>4.0999999999999996</v>
      </c>
      <c r="C7288">
        <f>Datos_climat_Sevilla!K7290</f>
        <v>60</v>
      </c>
      <c r="D7288">
        <f>Datos_climat_Sevilla!H7290</f>
        <v>22.2</v>
      </c>
      <c r="E7288">
        <f>Datos_climat_Sevilla!F7290</f>
        <v>807</v>
      </c>
      <c r="F7288">
        <f>Datos_climat_Sevilla!J7290/100</f>
        <v>1009.15</v>
      </c>
    </row>
    <row r="7289" spans="1:6" x14ac:dyDescent="0.25">
      <c r="A7289" s="3">
        <f>DATE(Datos_climat_Sevilla!A7291,Datos_climat_Sevilla!B7291,Datos_climat_Sevilla!C7291)+Datos_climat_Sevilla!D7291/24</f>
        <v>32812.666666666664</v>
      </c>
      <c r="B7289">
        <f>Datos_climat_Sevilla!L7291</f>
        <v>3.1</v>
      </c>
      <c r="C7289">
        <f>Datos_climat_Sevilla!K7291</f>
        <v>40</v>
      </c>
      <c r="D7289">
        <f>Datos_climat_Sevilla!H7291</f>
        <v>22.8</v>
      </c>
      <c r="E7289">
        <f>Datos_climat_Sevilla!F7291</f>
        <v>766</v>
      </c>
      <c r="F7289">
        <f>Datos_climat_Sevilla!J7291/100</f>
        <v>1009.15</v>
      </c>
    </row>
    <row r="7290" spans="1:6" x14ac:dyDescent="0.25">
      <c r="A7290" s="3">
        <f>DATE(Datos_climat_Sevilla!A7292,Datos_climat_Sevilla!B7292,Datos_climat_Sevilla!C7292)+Datos_climat_Sevilla!D7292/24</f>
        <v>32812.708333333336</v>
      </c>
      <c r="B7290">
        <f>Datos_climat_Sevilla!L7292</f>
        <v>4.0999999999999996</v>
      </c>
      <c r="C7290">
        <f>Datos_climat_Sevilla!K7292</f>
        <v>50</v>
      </c>
      <c r="D7290">
        <f>Datos_climat_Sevilla!H7292</f>
        <v>21.7</v>
      </c>
      <c r="E7290">
        <f>Datos_climat_Sevilla!F7292</f>
        <v>687</v>
      </c>
      <c r="F7290">
        <f>Datos_climat_Sevilla!J7292/100</f>
        <v>1009.15</v>
      </c>
    </row>
    <row r="7291" spans="1:6" x14ac:dyDescent="0.25">
      <c r="A7291" s="3">
        <f>DATE(Datos_climat_Sevilla!A7293,Datos_climat_Sevilla!B7293,Datos_climat_Sevilla!C7293)+Datos_climat_Sevilla!D7293/24</f>
        <v>32812.75</v>
      </c>
      <c r="B7291">
        <f>Datos_climat_Sevilla!L7293</f>
        <v>3.1</v>
      </c>
      <c r="C7291">
        <f>Datos_climat_Sevilla!K7293</f>
        <v>360</v>
      </c>
      <c r="D7291">
        <f>Datos_climat_Sevilla!H7293</f>
        <v>20.6</v>
      </c>
      <c r="E7291">
        <f>Datos_climat_Sevilla!F7293</f>
        <v>473</v>
      </c>
      <c r="F7291">
        <f>Datos_climat_Sevilla!J7293/100</f>
        <v>1009.15</v>
      </c>
    </row>
    <row r="7292" spans="1:6" x14ac:dyDescent="0.25">
      <c r="A7292" s="3">
        <f>DATE(Datos_climat_Sevilla!A7294,Datos_climat_Sevilla!B7294,Datos_climat_Sevilla!C7294)+Datos_climat_Sevilla!D7294/24</f>
        <v>32812.791666666664</v>
      </c>
      <c r="B7292">
        <f>Datos_climat_Sevilla!L7294</f>
        <v>2.1</v>
      </c>
      <c r="C7292">
        <f>Datos_climat_Sevilla!K7294</f>
        <v>350</v>
      </c>
      <c r="D7292">
        <f>Datos_climat_Sevilla!H7294</f>
        <v>18.899999999999999</v>
      </c>
      <c r="E7292">
        <f>Datos_climat_Sevilla!F7294</f>
        <v>0</v>
      </c>
      <c r="F7292">
        <f>Datos_climat_Sevilla!J7294/100</f>
        <v>1009.15</v>
      </c>
    </row>
    <row r="7293" spans="1:6" x14ac:dyDescent="0.25">
      <c r="A7293" s="3">
        <f>DATE(Datos_climat_Sevilla!A7295,Datos_climat_Sevilla!B7295,Datos_climat_Sevilla!C7295)+Datos_climat_Sevilla!D7295/24</f>
        <v>32812.833333333336</v>
      </c>
      <c r="B7293">
        <f>Datos_climat_Sevilla!L7295</f>
        <v>0</v>
      </c>
      <c r="C7293">
        <f>Datos_climat_Sevilla!K7295</f>
        <v>0</v>
      </c>
      <c r="D7293">
        <f>Datos_climat_Sevilla!H7295</f>
        <v>17.2</v>
      </c>
      <c r="E7293">
        <f>Datos_climat_Sevilla!F7295</f>
        <v>0</v>
      </c>
      <c r="F7293">
        <f>Datos_climat_Sevilla!J7295/100</f>
        <v>1009.15</v>
      </c>
    </row>
    <row r="7294" spans="1:6" x14ac:dyDescent="0.25">
      <c r="A7294" s="3">
        <f>DATE(Datos_climat_Sevilla!A7296,Datos_climat_Sevilla!B7296,Datos_climat_Sevilla!C7296)+Datos_climat_Sevilla!D7296/24</f>
        <v>32812.875</v>
      </c>
      <c r="B7294">
        <f>Datos_climat_Sevilla!L7296</f>
        <v>3.1</v>
      </c>
      <c r="C7294">
        <f>Datos_climat_Sevilla!K7296</f>
        <v>220</v>
      </c>
      <c r="D7294">
        <f>Datos_climat_Sevilla!H7296</f>
        <v>16.100000000000001</v>
      </c>
      <c r="E7294">
        <f>Datos_climat_Sevilla!F7296</f>
        <v>0</v>
      </c>
      <c r="F7294">
        <f>Datos_climat_Sevilla!J7296/100</f>
        <v>1009.15</v>
      </c>
    </row>
    <row r="7295" spans="1:6" x14ac:dyDescent="0.25">
      <c r="A7295" s="3">
        <f>DATE(Datos_climat_Sevilla!A7297,Datos_climat_Sevilla!B7297,Datos_climat_Sevilla!C7297)+Datos_climat_Sevilla!D7297/24</f>
        <v>32812.916666666664</v>
      </c>
      <c r="B7295">
        <f>Datos_climat_Sevilla!L7297</f>
        <v>3.1</v>
      </c>
      <c r="C7295">
        <f>Datos_climat_Sevilla!K7297</f>
        <v>220</v>
      </c>
      <c r="D7295">
        <f>Datos_climat_Sevilla!H7297</f>
        <v>15</v>
      </c>
      <c r="E7295">
        <f>Datos_climat_Sevilla!F7297</f>
        <v>0</v>
      </c>
      <c r="F7295">
        <f>Datos_climat_Sevilla!J7297/100</f>
        <v>1009.15</v>
      </c>
    </row>
    <row r="7296" spans="1:6" x14ac:dyDescent="0.25">
      <c r="A7296" s="3">
        <f>DATE(Datos_climat_Sevilla!A7298,Datos_climat_Sevilla!B7298,Datos_climat_Sevilla!C7298)+Datos_climat_Sevilla!D7298/24</f>
        <v>32812.958333333336</v>
      </c>
      <c r="B7296">
        <f>Datos_climat_Sevilla!L7298</f>
        <v>2.1</v>
      </c>
      <c r="C7296">
        <f>Datos_climat_Sevilla!K7298</f>
        <v>210</v>
      </c>
      <c r="D7296">
        <f>Datos_climat_Sevilla!H7298</f>
        <v>13.9</v>
      </c>
      <c r="E7296">
        <f>Datos_climat_Sevilla!F7298</f>
        <v>0</v>
      </c>
      <c r="F7296">
        <f>Datos_climat_Sevilla!J7298/100</f>
        <v>1009.15</v>
      </c>
    </row>
    <row r="7297" spans="1:6" x14ac:dyDescent="0.25">
      <c r="A7297" s="3">
        <f>DATE(Datos_climat_Sevilla!A7299,Datos_climat_Sevilla!B7299,Datos_climat_Sevilla!C7299)+Datos_climat_Sevilla!D7299/24</f>
        <v>32813</v>
      </c>
      <c r="B7297">
        <f>Datos_climat_Sevilla!L7299</f>
        <v>3.1</v>
      </c>
      <c r="C7297">
        <f>Datos_climat_Sevilla!K7299</f>
        <v>180</v>
      </c>
      <c r="D7297">
        <f>Datos_climat_Sevilla!H7299</f>
        <v>13.3</v>
      </c>
      <c r="E7297">
        <f>Datos_climat_Sevilla!F7299</f>
        <v>0</v>
      </c>
      <c r="F7297">
        <f>Datos_climat_Sevilla!J7299/100</f>
        <v>1009.15</v>
      </c>
    </row>
    <row r="7298" spans="1:6" x14ac:dyDescent="0.25">
      <c r="A7298" s="3">
        <f>DATE(Datos_climat_Sevilla!A7300,Datos_climat_Sevilla!B7300,Datos_climat_Sevilla!C7300)+Datos_climat_Sevilla!D7300/24</f>
        <v>32813.041666666664</v>
      </c>
      <c r="B7298">
        <f>Datos_climat_Sevilla!L7300</f>
        <v>4.0999999999999996</v>
      </c>
      <c r="C7298">
        <f>Datos_climat_Sevilla!K7300</f>
        <v>80</v>
      </c>
      <c r="D7298">
        <f>Datos_climat_Sevilla!H7300</f>
        <v>10</v>
      </c>
      <c r="E7298">
        <f>Datos_climat_Sevilla!F7300</f>
        <v>0</v>
      </c>
      <c r="F7298">
        <f>Datos_climat_Sevilla!J7300/100</f>
        <v>1009.15</v>
      </c>
    </row>
    <row r="7299" spans="1:6" x14ac:dyDescent="0.25">
      <c r="A7299" s="3">
        <f>DATE(Datos_climat_Sevilla!A7301,Datos_climat_Sevilla!B7301,Datos_climat_Sevilla!C7301)+Datos_climat_Sevilla!D7301/24</f>
        <v>32813.083333333336</v>
      </c>
      <c r="B7299">
        <f>Datos_climat_Sevilla!L7301</f>
        <v>2.1</v>
      </c>
      <c r="C7299">
        <f>Datos_climat_Sevilla!K7301</f>
        <v>999</v>
      </c>
      <c r="D7299">
        <f>Datos_climat_Sevilla!H7301</f>
        <v>12.2</v>
      </c>
      <c r="E7299">
        <f>Datos_climat_Sevilla!F7301</f>
        <v>0</v>
      </c>
      <c r="F7299">
        <f>Datos_climat_Sevilla!J7301/100</f>
        <v>1009.15</v>
      </c>
    </row>
    <row r="7300" spans="1:6" x14ac:dyDescent="0.25">
      <c r="A7300" s="3">
        <f>DATE(Datos_climat_Sevilla!A7302,Datos_climat_Sevilla!B7302,Datos_climat_Sevilla!C7302)+Datos_climat_Sevilla!D7302/24</f>
        <v>32813.125</v>
      </c>
      <c r="B7300">
        <f>Datos_climat_Sevilla!L7302</f>
        <v>0</v>
      </c>
      <c r="C7300">
        <f>Datos_climat_Sevilla!K7302</f>
        <v>0</v>
      </c>
      <c r="D7300">
        <f>Datos_climat_Sevilla!H7302</f>
        <v>12.2</v>
      </c>
      <c r="E7300">
        <f>Datos_climat_Sevilla!F7302</f>
        <v>0</v>
      </c>
      <c r="F7300">
        <f>Datos_climat_Sevilla!J7302/100</f>
        <v>1009.15</v>
      </c>
    </row>
    <row r="7301" spans="1:6" x14ac:dyDescent="0.25">
      <c r="A7301" s="3">
        <f>DATE(Datos_climat_Sevilla!A7303,Datos_climat_Sevilla!B7303,Datos_climat_Sevilla!C7303)+Datos_climat_Sevilla!D7303/24</f>
        <v>32813.166666666664</v>
      </c>
      <c r="B7301">
        <f>Datos_climat_Sevilla!L7303</f>
        <v>2.1</v>
      </c>
      <c r="C7301">
        <f>Datos_climat_Sevilla!K7303</f>
        <v>60</v>
      </c>
      <c r="D7301">
        <f>Datos_climat_Sevilla!H7303</f>
        <v>12.2</v>
      </c>
      <c r="E7301">
        <f>Datos_climat_Sevilla!F7303</f>
        <v>0</v>
      </c>
      <c r="F7301">
        <f>Datos_climat_Sevilla!J7303/100</f>
        <v>1009.15</v>
      </c>
    </row>
    <row r="7302" spans="1:6" x14ac:dyDescent="0.25">
      <c r="A7302" s="3">
        <f>DATE(Datos_climat_Sevilla!A7304,Datos_climat_Sevilla!B7304,Datos_climat_Sevilla!C7304)+Datos_climat_Sevilla!D7304/24</f>
        <v>32813.208333333336</v>
      </c>
      <c r="B7302">
        <f>Datos_climat_Sevilla!L7304</f>
        <v>2.1</v>
      </c>
      <c r="C7302">
        <f>Datos_climat_Sevilla!K7304</f>
        <v>60</v>
      </c>
      <c r="D7302">
        <f>Datos_climat_Sevilla!H7304</f>
        <v>11.7</v>
      </c>
      <c r="E7302">
        <f>Datos_climat_Sevilla!F7304</f>
        <v>0</v>
      </c>
      <c r="F7302">
        <f>Datos_climat_Sevilla!J7304/100</f>
        <v>1009.15</v>
      </c>
    </row>
    <row r="7303" spans="1:6" x14ac:dyDescent="0.25">
      <c r="A7303" s="3">
        <f>DATE(Datos_climat_Sevilla!A7305,Datos_climat_Sevilla!B7305,Datos_climat_Sevilla!C7305)+Datos_climat_Sevilla!D7305/24</f>
        <v>32813.25</v>
      </c>
      <c r="B7303">
        <f>Datos_climat_Sevilla!L7305</f>
        <v>2.1</v>
      </c>
      <c r="C7303">
        <f>Datos_climat_Sevilla!K7305</f>
        <v>60</v>
      </c>
      <c r="D7303">
        <f>Datos_climat_Sevilla!H7305</f>
        <v>11.7</v>
      </c>
      <c r="E7303">
        <f>Datos_climat_Sevilla!F7305</f>
        <v>0</v>
      </c>
      <c r="F7303">
        <f>Datos_climat_Sevilla!J7305/100</f>
        <v>1009.15</v>
      </c>
    </row>
    <row r="7304" spans="1:6" x14ac:dyDescent="0.25">
      <c r="A7304" s="3">
        <f>DATE(Datos_climat_Sevilla!A7306,Datos_climat_Sevilla!B7306,Datos_climat_Sevilla!C7306)+Datos_climat_Sevilla!D7306/24</f>
        <v>32813.291666666664</v>
      </c>
      <c r="B7304">
        <f>Datos_climat_Sevilla!L7306</f>
        <v>2.1</v>
      </c>
      <c r="C7304">
        <f>Datos_climat_Sevilla!K7306</f>
        <v>40</v>
      </c>
      <c r="D7304">
        <f>Datos_climat_Sevilla!H7306</f>
        <v>11.7</v>
      </c>
      <c r="E7304">
        <f>Datos_climat_Sevilla!F7306</f>
        <v>0</v>
      </c>
      <c r="F7304">
        <f>Datos_climat_Sevilla!J7306/100</f>
        <v>1009.15</v>
      </c>
    </row>
    <row r="7305" spans="1:6" x14ac:dyDescent="0.25">
      <c r="A7305" s="3">
        <f>DATE(Datos_climat_Sevilla!A7307,Datos_climat_Sevilla!B7307,Datos_climat_Sevilla!C7307)+Datos_climat_Sevilla!D7307/24</f>
        <v>32813.333333333336</v>
      </c>
      <c r="B7305">
        <f>Datos_climat_Sevilla!L7307</f>
        <v>2.6</v>
      </c>
      <c r="C7305">
        <f>Datos_climat_Sevilla!K7307</f>
        <v>70</v>
      </c>
      <c r="D7305">
        <f>Datos_climat_Sevilla!H7307</f>
        <v>11.7</v>
      </c>
      <c r="E7305">
        <f>Datos_climat_Sevilla!F7307</f>
        <v>0</v>
      </c>
      <c r="F7305">
        <f>Datos_climat_Sevilla!J7307/100</f>
        <v>1009.15</v>
      </c>
    </row>
    <row r="7306" spans="1:6" x14ac:dyDescent="0.25">
      <c r="A7306" s="3">
        <f>DATE(Datos_climat_Sevilla!A7308,Datos_climat_Sevilla!B7308,Datos_climat_Sevilla!C7308)+Datos_climat_Sevilla!D7308/24</f>
        <v>32813.375</v>
      </c>
      <c r="B7306">
        <f>Datos_climat_Sevilla!L7308</f>
        <v>0</v>
      </c>
      <c r="C7306">
        <f>Datos_climat_Sevilla!K7308</f>
        <v>0</v>
      </c>
      <c r="D7306">
        <f>Datos_climat_Sevilla!H7308</f>
        <v>12.2</v>
      </c>
      <c r="E7306">
        <f>Datos_climat_Sevilla!F7308</f>
        <v>0</v>
      </c>
      <c r="F7306">
        <f>Datos_climat_Sevilla!J7308/100</f>
        <v>1009.15</v>
      </c>
    </row>
    <row r="7307" spans="1:6" x14ac:dyDescent="0.25">
      <c r="A7307" s="3">
        <f>DATE(Datos_climat_Sevilla!A7309,Datos_climat_Sevilla!B7309,Datos_climat_Sevilla!C7309)+Datos_climat_Sevilla!D7309/24</f>
        <v>32813.416666666664</v>
      </c>
      <c r="B7307">
        <f>Datos_climat_Sevilla!L7309</f>
        <v>4.0999999999999996</v>
      </c>
      <c r="C7307">
        <f>Datos_climat_Sevilla!K7309</f>
        <v>60</v>
      </c>
      <c r="D7307">
        <f>Datos_climat_Sevilla!H7309</f>
        <v>13.9</v>
      </c>
      <c r="E7307">
        <f>Datos_climat_Sevilla!F7309</f>
        <v>656</v>
      </c>
      <c r="F7307">
        <f>Datos_climat_Sevilla!J7309/100</f>
        <v>1009.15</v>
      </c>
    </row>
    <row r="7308" spans="1:6" x14ac:dyDescent="0.25">
      <c r="A7308" s="3">
        <f>DATE(Datos_climat_Sevilla!A7310,Datos_climat_Sevilla!B7310,Datos_climat_Sevilla!C7310)+Datos_climat_Sevilla!D7310/24</f>
        <v>32813.458333333336</v>
      </c>
      <c r="B7308">
        <f>Datos_climat_Sevilla!L7310</f>
        <v>0</v>
      </c>
      <c r="C7308">
        <f>Datos_climat_Sevilla!K7310</f>
        <v>0</v>
      </c>
      <c r="D7308">
        <f>Datos_climat_Sevilla!H7310</f>
        <v>15</v>
      </c>
      <c r="E7308">
        <f>Datos_climat_Sevilla!F7310</f>
        <v>753</v>
      </c>
      <c r="F7308">
        <f>Datos_climat_Sevilla!J7310/100</f>
        <v>1009.15</v>
      </c>
    </row>
    <row r="7309" spans="1:6" x14ac:dyDescent="0.25">
      <c r="A7309" s="3">
        <f>DATE(Datos_climat_Sevilla!A7311,Datos_climat_Sevilla!B7311,Datos_climat_Sevilla!C7311)+Datos_climat_Sevilla!D7311/24</f>
        <v>32813.5</v>
      </c>
      <c r="B7309">
        <f>Datos_climat_Sevilla!L7311</f>
        <v>1</v>
      </c>
      <c r="C7309">
        <f>Datos_climat_Sevilla!K7311</f>
        <v>999</v>
      </c>
      <c r="D7309">
        <f>Datos_climat_Sevilla!H7311</f>
        <v>17.2</v>
      </c>
      <c r="E7309">
        <f>Datos_climat_Sevilla!F7311</f>
        <v>813</v>
      </c>
      <c r="F7309">
        <f>Datos_climat_Sevilla!J7311/100</f>
        <v>1009.15</v>
      </c>
    </row>
    <row r="7310" spans="1:6" x14ac:dyDescent="0.25">
      <c r="A7310" s="3">
        <f>DATE(Datos_climat_Sevilla!A7312,Datos_climat_Sevilla!B7312,Datos_climat_Sevilla!C7312)+Datos_climat_Sevilla!D7312/24</f>
        <v>32813.541666666664</v>
      </c>
      <c r="B7310">
        <f>Datos_climat_Sevilla!L7312</f>
        <v>2.1</v>
      </c>
      <c r="C7310">
        <f>Datos_climat_Sevilla!K7312</f>
        <v>360</v>
      </c>
      <c r="D7310">
        <f>Datos_climat_Sevilla!H7312</f>
        <v>20</v>
      </c>
      <c r="E7310">
        <f>Datos_climat_Sevilla!F7312</f>
        <v>845</v>
      </c>
      <c r="F7310">
        <f>Datos_climat_Sevilla!J7312/100</f>
        <v>1009.15</v>
      </c>
    </row>
    <row r="7311" spans="1:6" x14ac:dyDescent="0.25">
      <c r="A7311" s="3">
        <f>DATE(Datos_climat_Sevilla!A7313,Datos_climat_Sevilla!B7313,Datos_climat_Sevilla!C7313)+Datos_climat_Sevilla!D7313/24</f>
        <v>32813.583333333336</v>
      </c>
      <c r="B7311">
        <f>Datos_climat_Sevilla!L7313</f>
        <v>4.0999999999999996</v>
      </c>
      <c r="C7311">
        <f>Datos_climat_Sevilla!K7313</f>
        <v>90</v>
      </c>
      <c r="D7311">
        <f>Datos_climat_Sevilla!H7313</f>
        <v>22.2</v>
      </c>
      <c r="E7311">
        <f>Datos_climat_Sevilla!F7313</f>
        <v>848</v>
      </c>
      <c r="F7311">
        <f>Datos_climat_Sevilla!J7313/100</f>
        <v>1009.15</v>
      </c>
    </row>
    <row r="7312" spans="1:6" x14ac:dyDescent="0.25">
      <c r="A7312" s="3">
        <f>DATE(Datos_climat_Sevilla!A7314,Datos_climat_Sevilla!B7314,Datos_climat_Sevilla!C7314)+Datos_climat_Sevilla!D7314/24</f>
        <v>32813.625</v>
      </c>
      <c r="B7312">
        <f>Datos_climat_Sevilla!L7314</f>
        <v>8.1999999999999993</v>
      </c>
      <c r="C7312">
        <f>Datos_climat_Sevilla!K7314</f>
        <v>60</v>
      </c>
      <c r="D7312">
        <f>Datos_climat_Sevilla!H7314</f>
        <v>23.3</v>
      </c>
      <c r="E7312">
        <f>Datos_climat_Sevilla!F7314</f>
        <v>823</v>
      </c>
      <c r="F7312">
        <f>Datos_climat_Sevilla!J7314/100</f>
        <v>1009.15</v>
      </c>
    </row>
    <row r="7313" spans="1:6" x14ac:dyDescent="0.25">
      <c r="A7313" s="3">
        <f>DATE(Datos_climat_Sevilla!A7315,Datos_climat_Sevilla!B7315,Datos_climat_Sevilla!C7315)+Datos_climat_Sevilla!D7315/24</f>
        <v>32813.666666666664</v>
      </c>
      <c r="B7313">
        <f>Datos_climat_Sevilla!L7315</f>
        <v>7.2</v>
      </c>
      <c r="C7313">
        <f>Datos_climat_Sevilla!K7315</f>
        <v>60</v>
      </c>
      <c r="D7313">
        <f>Datos_climat_Sevilla!H7315</f>
        <v>23.9</v>
      </c>
      <c r="E7313">
        <f>Datos_climat_Sevilla!F7315</f>
        <v>769</v>
      </c>
      <c r="F7313">
        <f>Datos_climat_Sevilla!J7315/100</f>
        <v>1009.15</v>
      </c>
    </row>
    <row r="7314" spans="1:6" x14ac:dyDescent="0.25">
      <c r="A7314" s="3">
        <f>DATE(Datos_climat_Sevilla!A7316,Datos_climat_Sevilla!B7316,Datos_climat_Sevilla!C7316)+Datos_climat_Sevilla!D7316/24</f>
        <v>32813.708333333336</v>
      </c>
      <c r="B7314">
        <f>Datos_climat_Sevilla!L7316</f>
        <v>7.2</v>
      </c>
      <c r="C7314">
        <f>Datos_climat_Sevilla!K7316</f>
        <v>50</v>
      </c>
      <c r="D7314">
        <f>Datos_climat_Sevilla!H7316</f>
        <v>23.3</v>
      </c>
      <c r="E7314">
        <f>Datos_climat_Sevilla!F7316</f>
        <v>684</v>
      </c>
      <c r="F7314">
        <f>Datos_climat_Sevilla!J7316/100</f>
        <v>1009.15</v>
      </c>
    </row>
    <row r="7315" spans="1:6" x14ac:dyDescent="0.25">
      <c r="A7315" s="3">
        <f>DATE(Datos_climat_Sevilla!A7317,Datos_climat_Sevilla!B7317,Datos_climat_Sevilla!C7317)+Datos_climat_Sevilla!D7317/24</f>
        <v>32813.75</v>
      </c>
      <c r="B7315">
        <f>Datos_climat_Sevilla!L7317</f>
        <v>4.0999999999999996</v>
      </c>
      <c r="C7315">
        <f>Datos_climat_Sevilla!K7317</f>
        <v>60</v>
      </c>
      <c r="D7315">
        <f>Datos_climat_Sevilla!H7317</f>
        <v>21.7</v>
      </c>
      <c r="E7315">
        <f>Datos_climat_Sevilla!F7317</f>
        <v>526</v>
      </c>
      <c r="F7315">
        <f>Datos_climat_Sevilla!J7317/100</f>
        <v>1009.15</v>
      </c>
    </row>
    <row r="7316" spans="1:6" x14ac:dyDescent="0.25">
      <c r="A7316" s="3">
        <f>DATE(Datos_climat_Sevilla!A7318,Datos_climat_Sevilla!B7318,Datos_climat_Sevilla!C7318)+Datos_climat_Sevilla!D7318/24</f>
        <v>32813.791666666664</v>
      </c>
      <c r="B7316">
        <f>Datos_climat_Sevilla!L7318</f>
        <v>4.0999999999999996</v>
      </c>
      <c r="C7316">
        <f>Datos_climat_Sevilla!K7318</f>
        <v>50</v>
      </c>
      <c r="D7316">
        <f>Datos_climat_Sevilla!H7318</f>
        <v>20</v>
      </c>
      <c r="E7316">
        <f>Datos_climat_Sevilla!F7318</f>
        <v>0</v>
      </c>
      <c r="F7316">
        <f>Datos_climat_Sevilla!J7318/100</f>
        <v>1009.15</v>
      </c>
    </row>
    <row r="7317" spans="1:6" x14ac:dyDescent="0.25">
      <c r="A7317" s="3">
        <f>DATE(Datos_climat_Sevilla!A7319,Datos_climat_Sevilla!B7319,Datos_climat_Sevilla!C7319)+Datos_climat_Sevilla!D7319/24</f>
        <v>32813.833333333336</v>
      </c>
      <c r="B7317">
        <f>Datos_climat_Sevilla!L7319</f>
        <v>1.5</v>
      </c>
      <c r="C7317">
        <f>Datos_climat_Sevilla!K7319</f>
        <v>40</v>
      </c>
      <c r="D7317">
        <f>Datos_climat_Sevilla!H7319</f>
        <v>18.3</v>
      </c>
      <c r="E7317">
        <f>Datos_climat_Sevilla!F7319</f>
        <v>0</v>
      </c>
      <c r="F7317">
        <f>Datos_climat_Sevilla!J7319/100</f>
        <v>1009.15</v>
      </c>
    </row>
    <row r="7318" spans="1:6" x14ac:dyDescent="0.25">
      <c r="A7318" s="3">
        <f>DATE(Datos_climat_Sevilla!A7320,Datos_climat_Sevilla!B7320,Datos_climat_Sevilla!C7320)+Datos_climat_Sevilla!D7320/24</f>
        <v>32813.875</v>
      </c>
      <c r="B7318">
        <f>Datos_climat_Sevilla!L7320</f>
        <v>3.1</v>
      </c>
      <c r="C7318">
        <f>Datos_climat_Sevilla!K7320</f>
        <v>40</v>
      </c>
      <c r="D7318">
        <f>Datos_climat_Sevilla!H7320</f>
        <v>17.2</v>
      </c>
      <c r="E7318">
        <f>Datos_climat_Sevilla!F7320</f>
        <v>0</v>
      </c>
      <c r="F7318">
        <f>Datos_climat_Sevilla!J7320/100</f>
        <v>1009.15</v>
      </c>
    </row>
    <row r="7319" spans="1:6" x14ac:dyDescent="0.25">
      <c r="A7319" s="3">
        <f>DATE(Datos_climat_Sevilla!A7321,Datos_climat_Sevilla!B7321,Datos_climat_Sevilla!C7321)+Datos_climat_Sevilla!D7321/24</f>
        <v>32813.916666666664</v>
      </c>
      <c r="B7319">
        <f>Datos_climat_Sevilla!L7321</f>
        <v>4.0999999999999996</v>
      </c>
      <c r="C7319">
        <f>Datos_climat_Sevilla!K7321</f>
        <v>50</v>
      </c>
      <c r="D7319">
        <f>Datos_climat_Sevilla!H7321</f>
        <v>16.100000000000001</v>
      </c>
      <c r="E7319">
        <f>Datos_climat_Sevilla!F7321</f>
        <v>0</v>
      </c>
      <c r="F7319">
        <f>Datos_climat_Sevilla!J7321/100</f>
        <v>1009.15</v>
      </c>
    </row>
    <row r="7320" spans="1:6" x14ac:dyDescent="0.25">
      <c r="A7320" s="3">
        <f>DATE(Datos_climat_Sevilla!A7322,Datos_climat_Sevilla!B7322,Datos_climat_Sevilla!C7322)+Datos_climat_Sevilla!D7322/24</f>
        <v>32813.958333333336</v>
      </c>
      <c r="B7320">
        <f>Datos_climat_Sevilla!L7322</f>
        <v>4.0999999999999996</v>
      </c>
      <c r="C7320">
        <f>Datos_climat_Sevilla!K7322</f>
        <v>50</v>
      </c>
      <c r="D7320">
        <f>Datos_climat_Sevilla!H7322</f>
        <v>15.6</v>
      </c>
      <c r="E7320">
        <f>Datos_climat_Sevilla!F7322</f>
        <v>0</v>
      </c>
      <c r="F7320">
        <f>Datos_climat_Sevilla!J7322/100</f>
        <v>1009.15</v>
      </c>
    </row>
    <row r="7321" spans="1:6" x14ac:dyDescent="0.25">
      <c r="A7321" s="3">
        <f>DATE(Datos_climat_Sevilla!A7323,Datos_climat_Sevilla!B7323,Datos_climat_Sevilla!C7323)+Datos_climat_Sevilla!D7323/24</f>
        <v>32814</v>
      </c>
      <c r="B7321">
        <f>Datos_climat_Sevilla!L7323</f>
        <v>3.1</v>
      </c>
      <c r="C7321">
        <f>Datos_climat_Sevilla!K7323</f>
        <v>40</v>
      </c>
      <c r="D7321">
        <f>Datos_climat_Sevilla!H7323</f>
        <v>14.4</v>
      </c>
      <c r="E7321">
        <f>Datos_climat_Sevilla!F7323</f>
        <v>0</v>
      </c>
      <c r="F7321">
        <f>Datos_climat_Sevilla!J7323/100</f>
        <v>1009.15</v>
      </c>
    </row>
    <row r="7322" spans="1:6" x14ac:dyDescent="0.25">
      <c r="A7322" s="3">
        <f>DATE(Datos_climat_Sevilla!A7324,Datos_climat_Sevilla!B7324,Datos_climat_Sevilla!C7324)+Datos_climat_Sevilla!D7324/24</f>
        <v>32814.041666666664</v>
      </c>
      <c r="B7322">
        <f>Datos_climat_Sevilla!L7324</f>
        <v>2.1</v>
      </c>
      <c r="C7322">
        <f>Datos_climat_Sevilla!K7324</f>
        <v>60</v>
      </c>
      <c r="D7322">
        <f>Datos_climat_Sevilla!H7324</f>
        <v>13.9</v>
      </c>
      <c r="E7322">
        <f>Datos_climat_Sevilla!F7324</f>
        <v>0</v>
      </c>
      <c r="F7322">
        <f>Datos_climat_Sevilla!J7324/100</f>
        <v>1009.15</v>
      </c>
    </row>
    <row r="7323" spans="1:6" x14ac:dyDescent="0.25">
      <c r="A7323" s="3">
        <f>DATE(Datos_climat_Sevilla!A7325,Datos_climat_Sevilla!B7325,Datos_climat_Sevilla!C7325)+Datos_climat_Sevilla!D7325/24</f>
        <v>32814.083333333336</v>
      </c>
      <c r="B7323">
        <f>Datos_climat_Sevilla!L7325</f>
        <v>3.1</v>
      </c>
      <c r="C7323">
        <f>Datos_climat_Sevilla!K7325</f>
        <v>40</v>
      </c>
      <c r="D7323">
        <f>Datos_climat_Sevilla!H7325</f>
        <v>13.3</v>
      </c>
      <c r="E7323">
        <f>Datos_climat_Sevilla!F7325</f>
        <v>0</v>
      </c>
      <c r="F7323">
        <f>Datos_climat_Sevilla!J7325/100</f>
        <v>1009.15</v>
      </c>
    </row>
    <row r="7324" spans="1:6" x14ac:dyDescent="0.25">
      <c r="A7324" s="3">
        <f>DATE(Datos_climat_Sevilla!A7326,Datos_climat_Sevilla!B7326,Datos_climat_Sevilla!C7326)+Datos_climat_Sevilla!D7326/24</f>
        <v>32814.125</v>
      </c>
      <c r="B7324">
        <f>Datos_climat_Sevilla!L7326</f>
        <v>2.1</v>
      </c>
      <c r="C7324">
        <f>Datos_climat_Sevilla!K7326</f>
        <v>60</v>
      </c>
      <c r="D7324">
        <f>Datos_climat_Sevilla!H7326</f>
        <v>13.3</v>
      </c>
      <c r="E7324">
        <f>Datos_climat_Sevilla!F7326</f>
        <v>0</v>
      </c>
      <c r="F7324">
        <f>Datos_climat_Sevilla!J7326/100</f>
        <v>1009.15</v>
      </c>
    </row>
    <row r="7325" spans="1:6" x14ac:dyDescent="0.25">
      <c r="A7325" s="3">
        <f>DATE(Datos_climat_Sevilla!A7327,Datos_climat_Sevilla!B7327,Datos_climat_Sevilla!C7327)+Datos_climat_Sevilla!D7327/24</f>
        <v>32814.166666666664</v>
      </c>
      <c r="B7325">
        <f>Datos_climat_Sevilla!L7327</f>
        <v>6.2</v>
      </c>
      <c r="C7325">
        <f>Datos_climat_Sevilla!K7327</f>
        <v>90</v>
      </c>
      <c r="D7325">
        <f>Datos_climat_Sevilla!H7327</f>
        <v>12.2</v>
      </c>
      <c r="E7325">
        <f>Datos_climat_Sevilla!F7327</f>
        <v>0</v>
      </c>
      <c r="F7325">
        <f>Datos_climat_Sevilla!J7327/100</f>
        <v>1009.15</v>
      </c>
    </row>
    <row r="7326" spans="1:6" x14ac:dyDescent="0.25">
      <c r="A7326" s="3">
        <f>DATE(Datos_climat_Sevilla!A7328,Datos_climat_Sevilla!B7328,Datos_climat_Sevilla!C7328)+Datos_climat_Sevilla!D7328/24</f>
        <v>32814.208333333336</v>
      </c>
      <c r="B7326">
        <f>Datos_climat_Sevilla!L7328</f>
        <v>4.0999999999999996</v>
      </c>
      <c r="C7326">
        <f>Datos_climat_Sevilla!K7328</f>
        <v>70</v>
      </c>
      <c r="D7326">
        <f>Datos_climat_Sevilla!H7328</f>
        <v>11.7</v>
      </c>
      <c r="E7326">
        <f>Datos_climat_Sevilla!F7328</f>
        <v>0</v>
      </c>
      <c r="F7326">
        <f>Datos_climat_Sevilla!J7328/100</f>
        <v>1009.15</v>
      </c>
    </row>
    <row r="7327" spans="1:6" x14ac:dyDescent="0.25">
      <c r="A7327" s="3">
        <f>DATE(Datos_climat_Sevilla!A7329,Datos_climat_Sevilla!B7329,Datos_climat_Sevilla!C7329)+Datos_climat_Sevilla!D7329/24</f>
        <v>32814.25</v>
      </c>
      <c r="B7327">
        <f>Datos_climat_Sevilla!L7329</f>
        <v>4.0999999999999996</v>
      </c>
      <c r="C7327">
        <f>Datos_climat_Sevilla!K7329</f>
        <v>90</v>
      </c>
      <c r="D7327">
        <f>Datos_climat_Sevilla!H7329</f>
        <v>11.1</v>
      </c>
      <c r="E7327">
        <f>Datos_climat_Sevilla!F7329</f>
        <v>0</v>
      </c>
      <c r="F7327">
        <f>Datos_climat_Sevilla!J7329/100</f>
        <v>1009.15</v>
      </c>
    </row>
    <row r="7328" spans="1:6" x14ac:dyDescent="0.25">
      <c r="A7328" s="3">
        <f>DATE(Datos_climat_Sevilla!A7330,Datos_climat_Sevilla!B7330,Datos_climat_Sevilla!C7330)+Datos_climat_Sevilla!D7330/24</f>
        <v>32814.291666666664</v>
      </c>
      <c r="B7328">
        <f>Datos_climat_Sevilla!L7330</f>
        <v>7.2</v>
      </c>
      <c r="C7328">
        <f>Datos_climat_Sevilla!K7330</f>
        <v>60</v>
      </c>
      <c r="D7328">
        <f>Datos_climat_Sevilla!H7330</f>
        <v>10.6</v>
      </c>
      <c r="E7328">
        <f>Datos_climat_Sevilla!F7330</f>
        <v>0</v>
      </c>
      <c r="F7328">
        <f>Datos_climat_Sevilla!J7330/100</f>
        <v>1009.15</v>
      </c>
    </row>
    <row r="7329" spans="1:6" x14ac:dyDescent="0.25">
      <c r="A7329" s="3">
        <f>DATE(Datos_climat_Sevilla!A7331,Datos_climat_Sevilla!B7331,Datos_climat_Sevilla!C7331)+Datos_climat_Sevilla!D7331/24</f>
        <v>32814.333333333336</v>
      </c>
      <c r="B7329">
        <f>Datos_climat_Sevilla!L7331</f>
        <v>6.2</v>
      </c>
      <c r="C7329">
        <f>Datos_climat_Sevilla!K7331</f>
        <v>50</v>
      </c>
      <c r="D7329">
        <f>Datos_climat_Sevilla!H7331</f>
        <v>10.6</v>
      </c>
      <c r="E7329">
        <f>Datos_climat_Sevilla!F7331</f>
        <v>0</v>
      </c>
      <c r="F7329">
        <f>Datos_climat_Sevilla!J7331/100</f>
        <v>1009.15</v>
      </c>
    </row>
    <row r="7330" spans="1:6" x14ac:dyDescent="0.25">
      <c r="A7330" s="3">
        <f>DATE(Datos_climat_Sevilla!A7332,Datos_climat_Sevilla!B7332,Datos_climat_Sevilla!C7332)+Datos_climat_Sevilla!D7332/24</f>
        <v>32814.375</v>
      </c>
      <c r="B7330">
        <f>Datos_climat_Sevilla!L7332</f>
        <v>3.1</v>
      </c>
      <c r="C7330">
        <f>Datos_climat_Sevilla!K7332</f>
        <v>50</v>
      </c>
      <c r="D7330">
        <f>Datos_climat_Sevilla!H7332</f>
        <v>11.1</v>
      </c>
      <c r="E7330">
        <f>Datos_climat_Sevilla!F7332</f>
        <v>0</v>
      </c>
      <c r="F7330">
        <f>Datos_climat_Sevilla!J7332/100</f>
        <v>1009.15</v>
      </c>
    </row>
    <row r="7331" spans="1:6" x14ac:dyDescent="0.25">
      <c r="A7331" s="3">
        <f>DATE(Datos_climat_Sevilla!A7333,Datos_climat_Sevilla!B7333,Datos_climat_Sevilla!C7333)+Datos_climat_Sevilla!D7333/24</f>
        <v>32814.416666666664</v>
      </c>
      <c r="B7331">
        <f>Datos_climat_Sevilla!L7333</f>
        <v>2.1</v>
      </c>
      <c r="C7331">
        <f>Datos_climat_Sevilla!K7333</f>
        <v>20</v>
      </c>
      <c r="D7331">
        <f>Datos_climat_Sevilla!H7333</f>
        <v>12.2</v>
      </c>
      <c r="E7331">
        <f>Datos_climat_Sevilla!F7333</f>
        <v>653</v>
      </c>
      <c r="F7331">
        <f>Datos_climat_Sevilla!J7333/100</f>
        <v>1009.15</v>
      </c>
    </row>
    <row r="7332" spans="1:6" x14ac:dyDescent="0.25">
      <c r="A7332" s="3">
        <f>DATE(Datos_climat_Sevilla!A7334,Datos_climat_Sevilla!B7334,Datos_climat_Sevilla!C7334)+Datos_climat_Sevilla!D7334/24</f>
        <v>32814.458333333336</v>
      </c>
      <c r="B7332">
        <f>Datos_climat_Sevilla!L7334</f>
        <v>0</v>
      </c>
      <c r="C7332">
        <f>Datos_climat_Sevilla!K7334</f>
        <v>0</v>
      </c>
      <c r="D7332">
        <f>Datos_climat_Sevilla!H7334</f>
        <v>13.9</v>
      </c>
      <c r="E7332">
        <f>Datos_climat_Sevilla!F7334</f>
        <v>750</v>
      </c>
      <c r="F7332">
        <f>Datos_climat_Sevilla!J7334/100</f>
        <v>1009.15</v>
      </c>
    </row>
    <row r="7333" spans="1:6" x14ac:dyDescent="0.25">
      <c r="A7333" s="3">
        <f>DATE(Datos_climat_Sevilla!A7335,Datos_climat_Sevilla!B7335,Datos_climat_Sevilla!C7335)+Datos_climat_Sevilla!D7335/24</f>
        <v>32814.5</v>
      </c>
      <c r="B7333">
        <f>Datos_climat_Sevilla!L7335</f>
        <v>4.0999999999999996</v>
      </c>
      <c r="C7333">
        <f>Datos_climat_Sevilla!K7335</f>
        <v>60</v>
      </c>
      <c r="D7333">
        <f>Datos_climat_Sevilla!H7335</f>
        <v>15.6</v>
      </c>
      <c r="E7333">
        <f>Datos_climat_Sevilla!F7335</f>
        <v>810</v>
      </c>
      <c r="F7333">
        <f>Datos_climat_Sevilla!J7335/100</f>
        <v>1009.15</v>
      </c>
    </row>
    <row r="7334" spans="1:6" x14ac:dyDescent="0.25">
      <c r="A7334" s="3">
        <f>DATE(Datos_climat_Sevilla!A7336,Datos_climat_Sevilla!B7336,Datos_climat_Sevilla!C7336)+Datos_climat_Sevilla!D7336/24</f>
        <v>32814.541666666664</v>
      </c>
      <c r="B7334">
        <f>Datos_climat_Sevilla!L7336</f>
        <v>5.0999999999999996</v>
      </c>
      <c r="C7334">
        <f>Datos_climat_Sevilla!K7336</f>
        <v>70</v>
      </c>
      <c r="D7334">
        <f>Datos_climat_Sevilla!H7336</f>
        <v>17.8</v>
      </c>
      <c r="E7334">
        <f>Datos_climat_Sevilla!F7336</f>
        <v>842</v>
      </c>
      <c r="F7334">
        <f>Datos_climat_Sevilla!J7336/100</f>
        <v>1009.15</v>
      </c>
    </row>
    <row r="7335" spans="1:6" x14ac:dyDescent="0.25">
      <c r="A7335" s="3">
        <f>DATE(Datos_climat_Sevilla!A7337,Datos_climat_Sevilla!B7337,Datos_climat_Sevilla!C7337)+Datos_climat_Sevilla!D7337/24</f>
        <v>32814.583333333336</v>
      </c>
      <c r="B7335">
        <f>Datos_climat_Sevilla!L7337</f>
        <v>4.0999999999999996</v>
      </c>
      <c r="C7335">
        <f>Datos_climat_Sevilla!K7337</f>
        <v>40</v>
      </c>
      <c r="D7335">
        <f>Datos_climat_Sevilla!H7337</f>
        <v>19.399999999999999</v>
      </c>
      <c r="E7335">
        <f>Datos_climat_Sevilla!F7337</f>
        <v>845</v>
      </c>
      <c r="F7335">
        <f>Datos_climat_Sevilla!J7337/100</f>
        <v>1009.15</v>
      </c>
    </row>
    <row r="7336" spans="1:6" x14ac:dyDescent="0.25">
      <c r="A7336" s="3">
        <f>DATE(Datos_climat_Sevilla!A7338,Datos_climat_Sevilla!B7338,Datos_climat_Sevilla!C7338)+Datos_climat_Sevilla!D7338/24</f>
        <v>32814.625</v>
      </c>
      <c r="B7336">
        <f>Datos_climat_Sevilla!L7338</f>
        <v>4.0999999999999996</v>
      </c>
      <c r="C7336">
        <f>Datos_climat_Sevilla!K7338</f>
        <v>50</v>
      </c>
      <c r="D7336">
        <f>Datos_climat_Sevilla!H7338</f>
        <v>20.6</v>
      </c>
      <c r="E7336">
        <f>Datos_climat_Sevilla!F7338</f>
        <v>820</v>
      </c>
      <c r="F7336">
        <f>Datos_climat_Sevilla!J7338/100</f>
        <v>1009.15</v>
      </c>
    </row>
    <row r="7337" spans="1:6" x14ac:dyDescent="0.25">
      <c r="A7337" s="3">
        <f>DATE(Datos_climat_Sevilla!A7339,Datos_climat_Sevilla!B7339,Datos_climat_Sevilla!C7339)+Datos_climat_Sevilla!D7339/24</f>
        <v>32814.666666666664</v>
      </c>
      <c r="B7337">
        <f>Datos_climat_Sevilla!L7339</f>
        <v>2.6</v>
      </c>
      <c r="C7337">
        <f>Datos_climat_Sevilla!K7339</f>
        <v>40</v>
      </c>
      <c r="D7337">
        <f>Datos_climat_Sevilla!H7339</f>
        <v>20.6</v>
      </c>
      <c r="E7337">
        <f>Datos_climat_Sevilla!F7339</f>
        <v>766</v>
      </c>
      <c r="F7337">
        <f>Datos_climat_Sevilla!J7339/100</f>
        <v>1009.15</v>
      </c>
    </row>
    <row r="7338" spans="1:6" x14ac:dyDescent="0.25">
      <c r="A7338" s="3">
        <f>DATE(Datos_climat_Sevilla!A7340,Datos_climat_Sevilla!B7340,Datos_climat_Sevilla!C7340)+Datos_climat_Sevilla!D7340/24</f>
        <v>32814.708333333336</v>
      </c>
      <c r="B7338">
        <f>Datos_climat_Sevilla!L7340</f>
        <v>3.1</v>
      </c>
      <c r="C7338">
        <f>Datos_climat_Sevilla!K7340</f>
        <v>100</v>
      </c>
      <c r="D7338">
        <f>Datos_climat_Sevilla!H7340</f>
        <v>20</v>
      </c>
      <c r="E7338">
        <f>Datos_climat_Sevilla!F7340</f>
        <v>681</v>
      </c>
      <c r="F7338">
        <f>Datos_climat_Sevilla!J7340/100</f>
        <v>1009.15</v>
      </c>
    </row>
    <row r="7339" spans="1:6" x14ac:dyDescent="0.25">
      <c r="A7339" s="3">
        <f>DATE(Datos_climat_Sevilla!A7341,Datos_climat_Sevilla!B7341,Datos_climat_Sevilla!C7341)+Datos_climat_Sevilla!D7341/24</f>
        <v>32814.75</v>
      </c>
      <c r="B7339">
        <f>Datos_climat_Sevilla!L7341</f>
        <v>6.2</v>
      </c>
      <c r="C7339">
        <f>Datos_climat_Sevilla!K7341</f>
        <v>110</v>
      </c>
      <c r="D7339">
        <f>Datos_climat_Sevilla!H7341</f>
        <v>18.899999999999999</v>
      </c>
      <c r="E7339">
        <f>Datos_climat_Sevilla!F7341</f>
        <v>517</v>
      </c>
      <c r="F7339">
        <f>Datos_climat_Sevilla!J7341/100</f>
        <v>1009.15</v>
      </c>
    </row>
    <row r="7340" spans="1:6" x14ac:dyDescent="0.25">
      <c r="A7340" s="3">
        <f>DATE(Datos_climat_Sevilla!A7342,Datos_climat_Sevilla!B7342,Datos_climat_Sevilla!C7342)+Datos_climat_Sevilla!D7342/24</f>
        <v>32814.791666666664</v>
      </c>
      <c r="B7340">
        <f>Datos_climat_Sevilla!L7342</f>
        <v>5.0999999999999996</v>
      </c>
      <c r="C7340">
        <f>Datos_climat_Sevilla!K7342</f>
        <v>90</v>
      </c>
      <c r="D7340">
        <f>Datos_climat_Sevilla!H7342</f>
        <v>17.8</v>
      </c>
      <c r="E7340">
        <f>Datos_climat_Sevilla!F7342</f>
        <v>0</v>
      </c>
      <c r="F7340">
        <f>Datos_climat_Sevilla!J7342/100</f>
        <v>1009.15</v>
      </c>
    </row>
    <row r="7341" spans="1:6" x14ac:dyDescent="0.25">
      <c r="A7341" s="3">
        <f>DATE(Datos_climat_Sevilla!A7343,Datos_climat_Sevilla!B7343,Datos_climat_Sevilla!C7343)+Datos_climat_Sevilla!D7343/24</f>
        <v>32814.833333333336</v>
      </c>
      <c r="B7341">
        <f>Datos_climat_Sevilla!L7343</f>
        <v>5.0999999999999996</v>
      </c>
      <c r="C7341">
        <f>Datos_climat_Sevilla!K7343</f>
        <v>110</v>
      </c>
      <c r="D7341">
        <f>Datos_climat_Sevilla!H7343</f>
        <v>16.7</v>
      </c>
      <c r="E7341">
        <f>Datos_climat_Sevilla!F7343</f>
        <v>0</v>
      </c>
      <c r="F7341">
        <f>Datos_climat_Sevilla!J7343/100</f>
        <v>1009.15</v>
      </c>
    </row>
    <row r="7342" spans="1:6" x14ac:dyDescent="0.25">
      <c r="A7342" s="3">
        <f>DATE(Datos_climat_Sevilla!A7344,Datos_climat_Sevilla!B7344,Datos_climat_Sevilla!C7344)+Datos_climat_Sevilla!D7344/24</f>
        <v>32814.875</v>
      </c>
      <c r="B7342">
        <f>Datos_climat_Sevilla!L7344</f>
        <v>2.6</v>
      </c>
      <c r="C7342">
        <f>Datos_climat_Sevilla!K7344</f>
        <v>120</v>
      </c>
      <c r="D7342">
        <f>Datos_climat_Sevilla!H7344</f>
        <v>15.6</v>
      </c>
      <c r="E7342">
        <f>Datos_climat_Sevilla!F7344</f>
        <v>0</v>
      </c>
      <c r="F7342">
        <f>Datos_climat_Sevilla!J7344/100</f>
        <v>1009.15</v>
      </c>
    </row>
    <row r="7343" spans="1:6" x14ac:dyDescent="0.25">
      <c r="A7343" s="3">
        <f>DATE(Datos_climat_Sevilla!A7345,Datos_climat_Sevilla!B7345,Datos_climat_Sevilla!C7345)+Datos_climat_Sevilla!D7345/24</f>
        <v>32814.916666666664</v>
      </c>
      <c r="B7343">
        <f>Datos_climat_Sevilla!L7345</f>
        <v>2.1</v>
      </c>
      <c r="C7343">
        <f>Datos_climat_Sevilla!K7345</f>
        <v>120</v>
      </c>
      <c r="D7343">
        <f>Datos_climat_Sevilla!H7345</f>
        <v>14.4</v>
      </c>
      <c r="E7343">
        <f>Datos_climat_Sevilla!F7345</f>
        <v>0</v>
      </c>
      <c r="F7343">
        <f>Datos_climat_Sevilla!J7345/100</f>
        <v>1009.15</v>
      </c>
    </row>
    <row r="7344" spans="1:6" x14ac:dyDescent="0.25">
      <c r="A7344" s="3">
        <f>DATE(Datos_climat_Sevilla!A7346,Datos_climat_Sevilla!B7346,Datos_climat_Sevilla!C7346)+Datos_climat_Sevilla!D7346/24</f>
        <v>32814.958333333336</v>
      </c>
      <c r="B7344">
        <f>Datos_climat_Sevilla!L7346</f>
        <v>1.5</v>
      </c>
      <c r="C7344">
        <f>Datos_climat_Sevilla!K7346</f>
        <v>210</v>
      </c>
      <c r="D7344">
        <f>Datos_climat_Sevilla!H7346</f>
        <v>13.3</v>
      </c>
      <c r="E7344">
        <f>Datos_climat_Sevilla!F7346</f>
        <v>0</v>
      </c>
      <c r="F7344">
        <f>Datos_climat_Sevilla!J7346/100</f>
        <v>1009.15</v>
      </c>
    </row>
    <row r="7345" spans="1:6" x14ac:dyDescent="0.25">
      <c r="A7345" s="3">
        <f>DATE(Datos_climat_Sevilla!A7347,Datos_climat_Sevilla!B7347,Datos_climat_Sevilla!C7347)+Datos_climat_Sevilla!D7347/24</f>
        <v>32815</v>
      </c>
      <c r="B7345">
        <f>Datos_climat_Sevilla!L7347</f>
        <v>2.6</v>
      </c>
      <c r="C7345">
        <f>Datos_climat_Sevilla!K7347</f>
        <v>100</v>
      </c>
      <c r="D7345">
        <f>Datos_climat_Sevilla!H7347</f>
        <v>12.8</v>
      </c>
      <c r="E7345">
        <f>Datos_climat_Sevilla!F7347</f>
        <v>0</v>
      </c>
      <c r="F7345">
        <f>Datos_climat_Sevilla!J7347/100</f>
        <v>1009.15</v>
      </c>
    </row>
    <row r="7346" spans="1:6" x14ac:dyDescent="0.25">
      <c r="A7346" s="3">
        <f>DATE(Datos_climat_Sevilla!A7348,Datos_climat_Sevilla!B7348,Datos_climat_Sevilla!C7348)+Datos_climat_Sevilla!D7348/24</f>
        <v>32815.041666666664</v>
      </c>
      <c r="B7346">
        <f>Datos_climat_Sevilla!L7348</f>
        <v>2.1</v>
      </c>
      <c r="C7346">
        <f>Datos_climat_Sevilla!K7348</f>
        <v>90</v>
      </c>
      <c r="D7346">
        <f>Datos_climat_Sevilla!H7348</f>
        <v>12.8</v>
      </c>
      <c r="E7346">
        <f>Datos_climat_Sevilla!F7348</f>
        <v>0</v>
      </c>
      <c r="F7346">
        <f>Datos_climat_Sevilla!J7348/100</f>
        <v>1009.15</v>
      </c>
    </row>
    <row r="7347" spans="1:6" x14ac:dyDescent="0.25">
      <c r="A7347" s="3">
        <f>DATE(Datos_climat_Sevilla!A7349,Datos_climat_Sevilla!B7349,Datos_climat_Sevilla!C7349)+Datos_climat_Sevilla!D7349/24</f>
        <v>32815.083333333336</v>
      </c>
      <c r="B7347">
        <f>Datos_climat_Sevilla!L7349</f>
        <v>2.1</v>
      </c>
      <c r="C7347">
        <f>Datos_climat_Sevilla!K7349</f>
        <v>90</v>
      </c>
      <c r="D7347">
        <f>Datos_climat_Sevilla!H7349</f>
        <v>12.2</v>
      </c>
      <c r="E7347">
        <f>Datos_climat_Sevilla!F7349</f>
        <v>0</v>
      </c>
      <c r="F7347">
        <f>Datos_climat_Sevilla!J7349/100</f>
        <v>1009.15</v>
      </c>
    </row>
    <row r="7348" spans="1:6" x14ac:dyDescent="0.25">
      <c r="A7348" s="3">
        <f>DATE(Datos_climat_Sevilla!A7350,Datos_climat_Sevilla!B7350,Datos_climat_Sevilla!C7350)+Datos_climat_Sevilla!D7350/24</f>
        <v>32815.125</v>
      </c>
      <c r="B7348">
        <f>Datos_climat_Sevilla!L7350</f>
        <v>2.1</v>
      </c>
      <c r="C7348">
        <f>Datos_climat_Sevilla!K7350</f>
        <v>100</v>
      </c>
      <c r="D7348">
        <f>Datos_climat_Sevilla!H7350</f>
        <v>11.7</v>
      </c>
      <c r="E7348">
        <f>Datos_climat_Sevilla!F7350</f>
        <v>0</v>
      </c>
      <c r="F7348">
        <f>Datos_climat_Sevilla!J7350/100</f>
        <v>1009.15</v>
      </c>
    </row>
    <row r="7349" spans="1:6" x14ac:dyDescent="0.25">
      <c r="A7349" s="3">
        <f>DATE(Datos_climat_Sevilla!A7351,Datos_climat_Sevilla!B7351,Datos_climat_Sevilla!C7351)+Datos_climat_Sevilla!D7351/24</f>
        <v>32815.166666666664</v>
      </c>
      <c r="B7349">
        <f>Datos_climat_Sevilla!L7351</f>
        <v>5.0999999999999996</v>
      </c>
      <c r="C7349">
        <f>Datos_climat_Sevilla!K7351</f>
        <v>80</v>
      </c>
      <c r="D7349">
        <f>Datos_climat_Sevilla!H7351</f>
        <v>10.6</v>
      </c>
      <c r="E7349">
        <f>Datos_climat_Sevilla!F7351</f>
        <v>0</v>
      </c>
      <c r="F7349">
        <f>Datos_climat_Sevilla!J7351/100</f>
        <v>1009.15</v>
      </c>
    </row>
    <row r="7350" spans="1:6" x14ac:dyDescent="0.25">
      <c r="A7350" s="3">
        <f>DATE(Datos_climat_Sevilla!A7352,Datos_climat_Sevilla!B7352,Datos_climat_Sevilla!C7352)+Datos_climat_Sevilla!D7352/24</f>
        <v>32815.208333333336</v>
      </c>
      <c r="B7350">
        <f>Datos_climat_Sevilla!L7352</f>
        <v>6.2</v>
      </c>
      <c r="C7350">
        <f>Datos_climat_Sevilla!K7352</f>
        <v>70</v>
      </c>
      <c r="D7350">
        <f>Datos_climat_Sevilla!H7352</f>
        <v>10</v>
      </c>
      <c r="E7350">
        <f>Datos_climat_Sevilla!F7352</f>
        <v>0</v>
      </c>
      <c r="F7350">
        <f>Datos_climat_Sevilla!J7352/100</f>
        <v>1009.15</v>
      </c>
    </row>
    <row r="7351" spans="1:6" x14ac:dyDescent="0.25">
      <c r="A7351" s="3">
        <f>DATE(Datos_climat_Sevilla!A7353,Datos_climat_Sevilla!B7353,Datos_climat_Sevilla!C7353)+Datos_climat_Sevilla!D7353/24</f>
        <v>32815.25</v>
      </c>
      <c r="B7351">
        <f>Datos_climat_Sevilla!L7353</f>
        <v>6.2</v>
      </c>
      <c r="C7351">
        <f>Datos_climat_Sevilla!K7353</f>
        <v>80</v>
      </c>
      <c r="D7351">
        <f>Datos_climat_Sevilla!H7353</f>
        <v>9.4</v>
      </c>
      <c r="E7351">
        <f>Datos_climat_Sevilla!F7353</f>
        <v>0</v>
      </c>
      <c r="F7351">
        <f>Datos_climat_Sevilla!J7353/100</f>
        <v>1009.15</v>
      </c>
    </row>
    <row r="7352" spans="1:6" x14ac:dyDescent="0.25">
      <c r="A7352" s="3">
        <f>DATE(Datos_climat_Sevilla!A7354,Datos_climat_Sevilla!B7354,Datos_climat_Sevilla!C7354)+Datos_climat_Sevilla!D7354/24</f>
        <v>32815.291666666664</v>
      </c>
      <c r="B7352">
        <f>Datos_climat_Sevilla!L7354</f>
        <v>4.0999999999999996</v>
      </c>
      <c r="C7352">
        <f>Datos_climat_Sevilla!K7354</f>
        <v>30</v>
      </c>
      <c r="D7352">
        <f>Datos_climat_Sevilla!H7354</f>
        <v>8.3000000000000007</v>
      </c>
      <c r="E7352">
        <f>Datos_climat_Sevilla!F7354</f>
        <v>0</v>
      </c>
      <c r="F7352">
        <f>Datos_climat_Sevilla!J7354/100</f>
        <v>1009.15</v>
      </c>
    </row>
    <row r="7353" spans="1:6" x14ac:dyDescent="0.25">
      <c r="A7353" s="3">
        <f>DATE(Datos_climat_Sevilla!A7355,Datos_climat_Sevilla!B7355,Datos_climat_Sevilla!C7355)+Datos_climat_Sevilla!D7355/24</f>
        <v>32815.333333333336</v>
      </c>
      <c r="B7353">
        <f>Datos_climat_Sevilla!L7355</f>
        <v>3.1</v>
      </c>
      <c r="C7353">
        <f>Datos_climat_Sevilla!K7355</f>
        <v>30</v>
      </c>
      <c r="D7353">
        <f>Datos_climat_Sevilla!H7355</f>
        <v>8.3000000000000007</v>
      </c>
      <c r="E7353">
        <f>Datos_climat_Sevilla!F7355</f>
        <v>0</v>
      </c>
      <c r="F7353">
        <f>Datos_climat_Sevilla!J7355/100</f>
        <v>1009.15</v>
      </c>
    </row>
    <row r="7354" spans="1:6" x14ac:dyDescent="0.25">
      <c r="A7354" s="3">
        <f>DATE(Datos_climat_Sevilla!A7356,Datos_climat_Sevilla!B7356,Datos_climat_Sevilla!C7356)+Datos_climat_Sevilla!D7356/24</f>
        <v>32815.375</v>
      </c>
      <c r="B7354">
        <f>Datos_climat_Sevilla!L7356</f>
        <v>5.0999999999999996</v>
      </c>
      <c r="C7354">
        <f>Datos_climat_Sevilla!K7356</f>
        <v>60</v>
      </c>
      <c r="D7354">
        <f>Datos_climat_Sevilla!H7356</f>
        <v>8.9</v>
      </c>
      <c r="E7354">
        <f>Datos_climat_Sevilla!F7356</f>
        <v>0</v>
      </c>
      <c r="F7354">
        <f>Datos_climat_Sevilla!J7356/100</f>
        <v>1009.15</v>
      </c>
    </row>
    <row r="7355" spans="1:6" x14ac:dyDescent="0.25">
      <c r="A7355" s="3">
        <f>DATE(Datos_climat_Sevilla!A7357,Datos_climat_Sevilla!B7357,Datos_climat_Sevilla!C7357)+Datos_climat_Sevilla!D7357/24</f>
        <v>32815.416666666664</v>
      </c>
      <c r="B7355">
        <f>Datos_climat_Sevilla!L7357</f>
        <v>5.0999999999999996</v>
      </c>
      <c r="C7355">
        <f>Datos_climat_Sevilla!K7357</f>
        <v>60</v>
      </c>
      <c r="D7355">
        <f>Datos_climat_Sevilla!H7357</f>
        <v>10</v>
      </c>
      <c r="E7355">
        <f>Datos_climat_Sevilla!F7357</f>
        <v>492</v>
      </c>
      <c r="F7355">
        <f>Datos_climat_Sevilla!J7357/100</f>
        <v>1009.15</v>
      </c>
    </row>
    <row r="7356" spans="1:6" x14ac:dyDescent="0.25">
      <c r="A7356" s="3">
        <f>DATE(Datos_climat_Sevilla!A7358,Datos_climat_Sevilla!B7358,Datos_climat_Sevilla!C7358)+Datos_climat_Sevilla!D7358/24</f>
        <v>32815.458333333336</v>
      </c>
      <c r="B7356">
        <f>Datos_climat_Sevilla!L7358</f>
        <v>5.0999999999999996</v>
      </c>
      <c r="C7356">
        <f>Datos_climat_Sevilla!K7358</f>
        <v>80</v>
      </c>
      <c r="D7356">
        <f>Datos_climat_Sevilla!H7358</f>
        <v>12.2</v>
      </c>
      <c r="E7356">
        <f>Datos_climat_Sevilla!F7358</f>
        <v>684</v>
      </c>
      <c r="F7356">
        <f>Datos_climat_Sevilla!J7358/100</f>
        <v>1009.15</v>
      </c>
    </row>
    <row r="7357" spans="1:6" x14ac:dyDescent="0.25">
      <c r="A7357" s="3">
        <f>DATE(Datos_climat_Sevilla!A7359,Datos_climat_Sevilla!B7359,Datos_climat_Sevilla!C7359)+Datos_climat_Sevilla!D7359/24</f>
        <v>32815.5</v>
      </c>
      <c r="B7357">
        <f>Datos_climat_Sevilla!L7359</f>
        <v>5.0999999999999996</v>
      </c>
      <c r="C7357">
        <f>Datos_climat_Sevilla!K7359</f>
        <v>80</v>
      </c>
      <c r="D7357">
        <f>Datos_climat_Sevilla!H7359</f>
        <v>15.6</v>
      </c>
      <c r="E7357">
        <f>Datos_climat_Sevilla!F7359</f>
        <v>646</v>
      </c>
      <c r="F7357">
        <f>Datos_climat_Sevilla!J7359/100</f>
        <v>1009.15</v>
      </c>
    </row>
    <row r="7358" spans="1:6" x14ac:dyDescent="0.25">
      <c r="A7358" s="3">
        <f>DATE(Datos_climat_Sevilla!A7360,Datos_climat_Sevilla!B7360,Datos_climat_Sevilla!C7360)+Datos_climat_Sevilla!D7360/24</f>
        <v>32815.541666666664</v>
      </c>
      <c r="B7358">
        <f>Datos_climat_Sevilla!L7360</f>
        <v>6.2</v>
      </c>
      <c r="C7358">
        <f>Datos_climat_Sevilla!K7360</f>
        <v>90</v>
      </c>
      <c r="D7358">
        <f>Datos_climat_Sevilla!H7360</f>
        <v>18.3</v>
      </c>
      <c r="E7358">
        <f>Datos_climat_Sevilla!F7360</f>
        <v>350</v>
      </c>
      <c r="F7358">
        <f>Datos_climat_Sevilla!J7360/100</f>
        <v>1009.15</v>
      </c>
    </row>
    <row r="7359" spans="1:6" x14ac:dyDescent="0.25">
      <c r="A7359" s="3">
        <f>DATE(Datos_climat_Sevilla!A7361,Datos_climat_Sevilla!B7361,Datos_climat_Sevilla!C7361)+Datos_climat_Sevilla!D7361/24</f>
        <v>32815.583333333336</v>
      </c>
      <c r="B7359">
        <f>Datos_climat_Sevilla!L7361</f>
        <v>6.2</v>
      </c>
      <c r="C7359">
        <f>Datos_climat_Sevilla!K7361</f>
        <v>140</v>
      </c>
      <c r="D7359">
        <f>Datos_climat_Sevilla!H7361</f>
        <v>21.1</v>
      </c>
      <c r="E7359">
        <f>Datos_climat_Sevilla!F7361</f>
        <v>640</v>
      </c>
      <c r="F7359">
        <f>Datos_climat_Sevilla!J7361/100</f>
        <v>1009.15</v>
      </c>
    </row>
    <row r="7360" spans="1:6" x14ac:dyDescent="0.25">
      <c r="A7360" s="3">
        <f>DATE(Datos_climat_Sevilla!A7362,Datos_climat_Sevilla!B7362,Datos_climat_Sevilla!C7362)+Datos_climat_Sevilla!D7362/24</f>
        <v>32815.625</v>
      </c>
      <c r="B7360">
        <f>Datos_climat_Sevilla!L7362</f>
        <v>6.2</v>
      </c>
      <c r="C7360">
        <f>Datos_climat_Sevilla!K7362</f>
        <v>90</v>
      </c>
      <c r="D7360">
        <f>Datos_climat_Sevilla!H7362</f>
        <v>22.8</v>
      </c>
      <c r="E7360">
        <f>Datos_climat_Sevilla!F7362</f>
        <v>526</v>
      </c>
      <c r="F7360">
        <f>Datos_climat_Sevilla!J7362/100</f>
        <v>1009.15</v>
      </c>
    </row>
    <row r="7361" spans="1:6" x14ac:dyDescent="0.25">
      <c r="A7361" s="3">
        <f>DATE(Datos_climat_Sevilla!A7363,Datos_climat_Sevilla!B7363,Datos_climat_Sevilla!C7363)+Datos_climat_Sevilla!D7363/24</f>
        <v>32815.666666666664</v>
      </c>
      <c r="B7361">
        <f>Datos_climat_Sevilla!L7363</f>
        <v>5.0999999999999996</v>
      </c>
      <c r="C7361">
        <f>Datos_climat_Sevilla!K7363</f>
        <v>140</v>
      </c>
      <c r="D7361">
        <f>Datos_climat_Sevilla!H7363</f>
        <v>22.8</v>
      </c>
      <c r="E7361">
        <f>Datos_climat_Sevilla!F7363</f>
        <v>608</v>
      </c>
      <c r="F7361">
        <f>Datos_climat_Sevilla!J7363/100</f>
        <v>1009.15</v>
      </c>
    </row>
    <row r="7362" spans="1:6" x14ac:dyDescent="0.25">
      <c r="A7362" s="3">
        <f>DATE(Datos_climat_Sevilla!A7364,Datos_climat_Sevilla!B7364,Datos_climat_Sevilla!C7364)+Datos_climat_Sevilla!D7364/24</f>
        <v>32815.708333333336</v>
      </c>
      <c r="B7362">
        <f>Datos_climat_Sevilla!L7364</f>
        <v>4.0999999999999996</v>
      </c>
      <c r="C7362">
        <f>Datos_climat_Sevilla!K7364</f>
        <v>180</v>
      </c>
      <c r="D7362">
        <f>Datos_climat_Sevilla!H7364</f>
        <v>22.2</v>
      </c>
      <c r="E7362">
        <f>Datos_climat_Sevilla!F7364</f>
        <v>463</v>
      </c>
      <c r="F7362">
        <f>Datos_climat_Sevilla!J7364/100</f>
        <v>1009.15</v>
      </c>
    </row>
    <row r="7363" spans="1:6" x14ac:dyDescent="0.25">
      <c r="A7363" s="3">
        <f>DATE(Datos_climat_Sevilla!A7365,Datos_climat_Sevilla!B7365,Datos_climat_Sevilla!C7365)+Datos_climat_Sevilla!D7365/24</f>
        <v>32815.75</v>
      </c>
      <c r="B7363">
        <f>Datos_climat_Sevilla!L7365</f>
        <v>4.0999999999999996</v>
      </c>
      <c r="C7363">
        <f>Datos_climat_Sevilla!K7365</f>
        <v>140</v>
      </c>
      <c r="D7363">
        <f>Datos_climat_Sevilla!H7365</f>
        <v>20.6</v>
      </c>
      <c r="E7363">
        <f>Datos_climat_Sevilla!F7365</f>
        <v>334</v>
      </c>
      <c r="F7363">
        <f>Datos_climat_Sevilla!J7365/100</f>
        <v>1009.15</v>
      </c>
    </row>
    <row r="7364" spans="1:6" x14ac:dyDescent="0.25">
      <c r="A7364" s="3">
        <f>DATE(Datos_climat_Sevilla!A7366,Datos_climat_Sevilla!B7366,Datos_climat_Sevilla!C7366)+Datos_climat_Sevilla!D7366/24</f>
        <v>32815.791666666664</v>
      </c>
      <c r="B7364">
        <f>Datos_climat_Sevilla!L7366</f>
        <v>4.0999999999999996</v>
      </c>
      <c r="C7364">
        <f>Datos_climat_Sevilla!K7366</f>
        <v>100</v>
      </c>
      <c r="D7364">
        <f>Datos_climat_Sevilla!H7366</f>
        <v>18.3</v>
      </c>
      <c r="E7364">
        <f>Datos_climat_Sevilla!F7366</f>
        <v>0</v>
      </c>
      <c r="F7364">
        <f>Datos_climat_Sevilla!J7366/100</f>
        <v>1009.15</v>
      </c>
    </row>
    <row r="7365" spans="1:6" x14ac:dyDescent="0.25">
      <c r="A7365" s="3">
        <f>DATE(Datos_climat_Sevilla!A7367,Datos_climat_Sevilla!B7367,Datos_climat_Sevilla!C7367)+Datos_climat_Sevilla!D7367/24</f>
        <v>32815.833333333336</v>
      </c>
      <c r="B7365">
        <f>Datos_climat_Sevilla!L7367</f>
        <v>4.0999999999999996</v>
      </c>
      <c r="C7365">
        <f>Datos_climat_Sevilla!K7367</f>
        <v>120</v>
      </c>
      <c r="D7365">
        <f>Datos_climat_Sevilla!H7367</f>
        <v>16.7</v>
      </c>
      <c r="E7365">
        <f>Datos_climat_Sevilla!F7367</f>
        <v>0</v>
      </c>
      <c r="F7365">
        <f>Datos_climat_Sevilla!J7367/100</f>
        <v>1009.15</v>
      </c>
    </row>
    <row r="7366" spans="1:6" x14ac:dyDescent="0.25">
      <c r="A7366" s="3">
        <f>DATE(Datos_climat_Sevilla!A7368,Datos_climat_Sevilla!B7368,Datos_climat_Sevilla!C7368)+Datos_climat_Sevilla!D7368/24</f>
        <v>32815.875</v>
      </c>
      <c r="B7366">
        <f>Datos_climat_Sevilla!L7368</f>
        <v>4.0999999999999996</v>
      </c>
      <c r="C7366">
        <f>Datos_climat_Sevilla!K7368</f>
        <v>130</v>
      </c>
      <c r="D7366">
        <f>Datos_climat_Sevilla!H7368</f>
        <v>15</v>
      </c>
      <c r="E7366">
        <f>Datos_climat_Sevilla!F7368</f>
        <v>0</v>
      </c>
      <c r="F7366">
        <f>Datos_climat_Sevilla!J7368/100</f>
        <v>1009.15</v>
      </c>
    </row>
    <row r="7367" spans="1:6" x14ac:dyDescent="0.25">
      <c r="A7367" s="3">
        <f>DATE(Datos_climat_Sevilla!A7369,Datos_climat_Sevilla!B7369,Datos_climat_Sevilla!C7369)+Datos_climat_Sevilla!D7369/24</f>
        <v>32815.916666666664</v>
      </c>
      <c r="B7367">
        <f>Datos_climat_Sevilla!L7369</f>
        <v>2.1</v>
      </c>
      <c r="C7367">
        <f>Datos_climat_Sevilla!K7369</f>
        <v>160</v>
      </c>
      <c r="D7367">
        <f>Datos_climat_Sevilla!H7369</f>
        <v>13.9</v>
      </c>
      <c r="E7367">
        <f>Datos_climat_Sevilla!F7369</f>
        <v>0</v>
      </c>
      <c r="F7367">
        <f>Datos_climat_Sevilla!J7369/100</f>
        <v>1009.15</v>
      </c>
    </row>
    <row r="7368" spans="1:6" x14ac:dyDescent="0.25">
      <c r="A7368" s="3">
        <f>DATE(Datos_climat_Sevilla!A7370,Datos_climat_Sevilla!B7370,Datos_climat_Sevilla!C7370)+Datos_climat_Sevilla!D7370/24</f>
        <v>32815.958333333336</v>
      </c>
      <c r="B7368">
        <f>Datos_climat_Sevilla!L7370</f>
        <v>3.1</v>
      </c>
      <c r="C7368">
        <f>Datos_climat_Sevilla!K7370</f>
        <v>170</v>
      </c>
      <c r="D7368">
        <f>Datos_climat_Sevilla!H7370</f>
        <v>13.3</v>
      </c>
      <c r="E7368">
        <f>Datos_climat_Sevilla!F7370</f>
        <v>0</v>
      </c>
      <c r="F7368">
        <f>Datos_climat_Sevilla!J7370/100</f>
        <v>1009.15</v>
      </c>
    </row>
    <row r="7369" spans="1:6" x14ac:dyDescent="0.25">
      <c r="A7369" s="3">
        <f>DATE(Datos_climat_Sevilla!A7371,Datos_climat_Sevilla!B7371,Datos_climat_Sevilla!C7371)+Datos_climat_Sevilla!D7371/24</f>
        <v>32816</v>
      </c>
      <c r="B7369">
        <f>Datos_climat_Sevilla!L7371</f>
        <v>2.1</v>
      </c>
      <c r="C7369">
        <f>Datos_climat_Sevilla!K7371</f>
        <v>120</v>
      </c>
      <c r="D7369">
        <f>Datos_climat_Sevilla!H7371</f>
        <v>11.7</v>
      </c>
      <c r="E7369">
        <f>Datos_climat_Sevilla!F7371</f>
        <v>0</v>
      </c>
      <c r="F7369">
        <f>Datos_climat_Sevilla!J7371/100</f>
        <v>1009.15</v>
      </c>
    </row>
    <row r="7370" spans="1:6" x14ac:dyDescent="0.25">
      <c r="A7370" s="3">
        <f>DATE(Datos_climat_Sevilla!A7372,Datos_climat_Sevilla!B7372,Datos_climat_Sevilla!C7372)+Datos_climat_Sevilla!D7372/24</f>
        <v>32816.041666666664</v>
      </c>
      <c r="B7370">
        <f>Datos_climat_Sevilla!L7372</f>
        <v>3.1</v>
      </c>
      <c r="C7370">
        <f>Datos_climat_Sevilla!K7372</f>
        <v>120</v>
      </c>
      <c r="D7370">
        <f>Datos_climat_Sevilla!H7372</f>
        <v>11.7</v>
      </c>
      <c r="E7370">
        <f>Datos_climat_Sevilla!F7372</f>
        <v>0</v>
      </c>
      <c r="F7370">
        <f>Datos_climat_Sevilla!J7372/100</f>
        <v>1009.15</v>
      </c>
    </row>
    <row r="7371" spans="1:6" x14ac:dyDescent="0.25">
      <c r="A7371" s="3">
        <f>DATE(Datos_climat_Sevilla!A7373,Datos_climat_Sevilla!B7373,Datos_climat_Sevilla!C7373)+Datos_climat_Sevilla!D7373/24</f>
        <v>32816.083333333336</v>
      </c>
      <c r="B7371">
        <f>Datos_climat_Sevilla!L7373</f>
        <v>3.1</v>
      </c>
      <c r="C7371">
        <f>Datos_climat_Sevilla!K7373</f>
        <v>110</v>
      </c>
      <c r="D7371">
        <f>Datos_climat_Sevilla!H7373</f>
        <v>10.6</v>
      </c>
      <c r="E7371">
        <f>Datos_climat_Sevilla!F7373</f>
        <v>0</v>
      </c>
      <c r="F7371">
        <f>Datos_climat_Sevilla!J7373/100</f>
        <v>1009.15</v>
      </c>
    </row>
    <row r="7372" spans="1:6" x14ac:dyDescent="0.25">
      <c r="A7372" s="3">
        <f>DATE(Datos_climat_Sevilla!A7374,Datos_climat_Sevilla!B7374,Datos_climat_Sevilla!C7374)+Datos_climat_Sevilla!D7374/24</f>
        <v>32816.125</v>
      </c>
      <c r="B7372">
        <f>Datos_climat_Sevilla!L7374</f>
        <v>3.1</v>
      </c>
      <c r="C7372">
        <f>Datos_climat_Sevilla!K7374</f>
        <v>110</v>
      </c>
      <c r="D7372">
        <f>Datos_climat_Sevilla!H7374</f>
        <v>10.6</v>
      </c>
      <c r="E7372">
        <f>Datos_climat_Sevilla!F7374</f>
        <v>0</v>
      </c>
      <c r="F7372">
        <f>Datos_climat_Sevilla!J7374/100</f>
        <v>1009.15</v>
      </c>
    </row>
    <row r="7373" spans="1:6" x14ac:dyDescent="0.25">
      <c r="A7373" s="3">
        <f>DATE(Datos_climat_Sevilla!A7375,Datos_climat_Sevilla!B7375,Datos_climat_Sevilla!C7375)+Datos_climat_Sevilla!D7375/24</f>
        <v>32816.166666666664</v>
      </c>
      <c r="B7373">
        <f>Datos_climat_Sevilla!L7375</f>
        <v>3.1</v>
      </c>
      <c r="C7373">
        <f>Datos_climat_Sevilla!K7375</f>
        <v>140</v>
      </c>
      <c r="D7373">
        <f>Datos_climat_Sevilla!H7375</f>
        <v>10</v>
      </c>
      <c r="E7373">
        <f>Datos_climat_Sevilla!F7375</f>
        <v>0</v>
      </c>
      <c r="F7373">
        <f>Datos_climat_Sevilla!J7375/100</f>
        <v>1009.15</v>
      </c>
    </row>
    <row r="7374" spans="1:6" x14ac:dyDescent="0.25">
      <c r="A7374" s="3">
        <f>DATE(Datos_climat_Sevilla!A7376,Datos_climat_Sevilla!B7376,Datos_climat_Sevilla!C7376)+Datos_climat_Sevilla!D7376/24</f>
        <v>32816.208333333336</v>
      </c>
      <c r="B7374">
        <f>Datos_climat_Sevilla!L7376</f>
        <v>3.1</v>
      </c>
      <c r="C7374">
        <f>Datos_climat_Sevilla!K7376</f>
        <v>130</v>
      </c>
      <c r="D7374">
        <f>Datos_climat_Sevilla!H7376</f>
        <v>9.4</v>
      </c>
      <c r="E7374">
        <f>Datos_climat_Sevilla!F7376</f>
        <v>0</v>
      </c>
      <c r="F7374">
        <f>Datos_climat_Sevilla!J7376/100</f>
        <v>1009.15</v>
      </c>
    </row>
    <row r="7375" spans="1:6" x14ac:dyDescent="0.25">
      <c r="A7375" s="3">
        <f>DATE(Datos_climat_Sevilla!A7377,Datos_climat_Sevilla!B7377,Datos_climat_Sevilla!C7377)+Datos_climat_Sevilla!D7377/24</f>
        <v>32816.25</v>
      </c>
      <c r="B7375">
        <f>Datos_climat_Sevilla!L7377</f>
        <v>3.1</v>
      </c>
      <c r="C7375">
        <f>Datos_climat_Sevilla!K7377</f>
        <v>130</v>
      </c>
      <c r="D7375">
        <f>Datos_climat_Sevilla!H7377</f>
        <v>8.9</v>
      </c>
      <c r="E7375">
        <f>Datos_climat_Sevilla!F7377</f>
        <v>0</v>
      </c>
      <c r="F7375">
        <f>Datos_climat_Sevilla!J7377/100</f>
        <v>1009.15</v>
      </c>
    </row>
    <row r="7376" spans="1:6" x14ac:dyDescent="0.25">
      <c r="A7376" s="3">
        <f>DATE(Datos_climat_Sevilla!A7378,Datos_climat_Sevilla!B7378,Datos_climat_Sevilla!C7378)+Datos_climat_Sevilla!D7378/24</f>
        <v>32816.291666666664</v>
      </c>
      <c r="B7376">
        <f>Datos_climat_Sevilla!L7378</f>
        <v>3.1</v>
      </c>
      <c r="C7376">
        <f>Datos_climat_Sevilla!K7378</f>
        <v>90</v>
      </c>
      <c r="D7376">
        <f>Datos_climat_Sevilla!H7378</f>
        <v>8.3000000000000007</v>
      </c>
      <c r="E7376">
        <f>Datos_climat_Sevilla!F7378</f>
        <v>0</v>
      </c>
      <c r="F7376">
        <f>Datos_climat_Sevilla!J7378/100</f>
        <v>1009.15</v>
      </c>
    </row>
    <row r="7377" spans="1:6" x14ac:dyDescent="0.25">
      <c r="A7377" s="3">
        <f>DATE(Datos_climat_Sevilla!A7379,Datos_climat_Sevilla!B7379,Datos_climat_Sevilla!C7379)+Datos_climat_Sevilla!D7379/24</f>
        <v>32816.333333333336</v>
      </c>
      <c r="B7377">
        <f>Datos_climat_Sevilla!L7379</f>
        <v>3.1</v>
      </c>
      <c r="C7377">
        <f>Datos_climat_Sevilla!K7379</f>
        <v>90</v>
      </c>
      <c r="D7377">
        <f>Datos_climat_Sevilla!H7379</f>
        <v>8.9</v>
      </c>
      <c r="E7377">
        <f>Datos_climat_Sevilla!F7379</f>
        <v>0</v>
      </c>
      <c r="F7377">
        <f>Datos_climat_Sevilla!J7379/100</f>
        <v>1009.15</v>
      </c>
    </row>
    <row r="7378" spans="1:6" x14ac:dyDescent="0.25">
      <c r="A7378" s="3">
        <f>DATE(Datos_climat_Sevilla!A7380,Datos_climat_Sevilla!B7380,Datos_climat_Sevilla!C7380)+Datos_climat_Sevilla!D7380/24</f>
        <v>32816.375</v>
      </c>
      <c r="B7378">
        <f>Datos_climat_Sevilla!L7380</f>
        <v>4.0999999999999996</v>
      </c>
      <c r="C7378">
        <f>Datos_climat_Sevilla!K7380</f>
        <v>90</v>
      </c>
      <c r="D7378">
        <f>Datos_climat_Sevilla!H7380</f>
        <v>9.4</v>
      </c>
      <c r="E7378">
        <f>Datos_climat_Sevilla!F7380</f>
        <v>0</v>
      </c>
      <c r="F7378">
        <f>Datos_climat_Sevilla!J7380/100</f>
        <v>1009.15</v>
      </c>
    </row>
    <row r="7379" spans="1:6" x14ac:dyDescent="0.25">
      <c r="A7379" s="3">
        <f>DATE(Datos_climat_Sevilla!A7381,Datos_climat_Sevilla!B7381,Datos_climat_Sevilla!C7381)+Datos_climat_Sevilla!D7381/24</f>
        <v>32816.416666666664</v>
      </c>
      <c r="B7379">
        <f>Datos_climat_Sevilla!L7381</f>
        <v>4.5999999999999996</v>
      </c>
      <c r="C7379">
        <f>Datos_climat_Sevilla!K7381</f>
        <v>80</v>
      </c>
      <c r="D7379">
        <f>Datos_climat_Sevilla!H7381</f>
        <v>10</v>
      </c>
      <c r="E7379">
        <f>Datos_climat_Sevilla!F7381</f>
        <v>564</v>
      </c>
      <c r="F7379">
        <f>Datos_climat_Sevilla!J7381/100</f>
        <v>1009.15</v>
      </c>
    </row>
    <row r="7380" spans="1:6" x14ac:dyDescent="0.25">
      <c r="A7380" s="3">
        <f>DATE(Datos_climat_Sevilla!A7382,Datos_climat_Sevilla!B7382,Datos_climat_Sevilla!C7382)+Datos_climat_Sevilla!D7382/24</f>
        <v>32816.458333333336</v>
      </c>
      <c r="B7380">
        <f>Datos_climat_Sevilla!L7382</f>
        <v>4.0999999999999996</v>
      </c>
      <c r="C7380">
        <f>Datos_climat_Sevilla!K7382</f>
        <v>90</v>
      </c>
      <c r="D7380">
        <f>Datos_climat_Sevilla!H7382</f>
        <v>12.2</v>
      </c>
      <c r="E7380">
        <f>Datos_climat_Sevilla!F7382</f>
        <v>324</v>
      </c>
      <c r="F7380">
        <f>Datos_climat_Sevilla!J7382/100</f>
        <v>1009.15</v>
      </c>
    </row>
    <row r="7381" spans="1:6" x14ac:dyDescent="0.25">
      <c r="A7381" s="3">
        <f>DATE(Datos_climat_Sevilla!A7383,Datos_climat_Sevilla!B7383,Datos_climat_Sevilla!C7383)+Datos_climat_Sevilla!D7383/24</f>
        <v>32816.5</v>
      </c>
      <c r="B7381">
        <f>Datos_climat_Sevilla!L7383</f>
        <v>2.6</v>
      </c>
      <c r="C7381">
        <f>Datos_climat_Sevilla!K7383</f>
        <v>120</v>
      </c>
      <c r="D7381">
        <f>Datos_climat_Sevilla!H7383</f>
        <v>15</v>
      </c>
      <c r="E7381">
        <f>Datos_climat_Sevilla!F7383</f>
        <v>507</v>
      </c>
      <c r="F7381">
        <f>Datos_climat_Sevilla!J7383/100</f>
        <v>1009.15</v>
      </c>
    </row>
    <row r="7382" spans="1:6" x14ac:dyDescent="0.25">
      <c r="A7382" s="3">
        <f>DATE(Datos_climat_Sevilla!A7384,Datos_climat_Sevilla!B7384,Datos_climat_Sevilla!C7384)+Datos_climat_Sevilla!D7384/24</f>
        <v>32816.541666666664</v>
      </c>
      <c r="B7382">
        <f>Datos_climat_Sevilla!L7384</f>
        <v>4.0999999999999996</v>
      </c>
      <c r="C7382">
        <f>Datos_climat_Sevilla!K7384</f>
        <v>100</v>
      </c>
      <c r="D7382">
        <f>Datos_climat_Sevilla!H7384</f>
        <v>17.2</v>
      </c>
      <c r="E7382">
        <f>Datos_climat_Sevilla!F7384</f>
        <v>602</v>
      </c>
      <c r="F7382">
        <f>Datos_climat_Sevilla!J7384/100</f>
        <v>1009.15</v>
      </c>
    </row>
    <row r="7383" spans="1:6" x14ac:dyDescent="0.25">
      <c r="A7383" s="3">
        <f>DATE(Datos_climat_Sevilla!A7385,Datos_climat_Sevilla!B7385,Datos_climat_Sevilla!C7385)+Datos_climat_Sevilla!D7385/24</f>
        <v>32816.583333333336</v>
      </c>
      <c r="B7383">
        <f>Datos_climat_Sevilla!L7385</f>
        <v>4.5999999999999996</v>
      </c>
      <c r="C7383">
        <f>Datos_climat_Sevilla!K7385</f>
        <v>130</v>
      </c>
      <c r="D7383">
        <f>Datos_climat_Sevilla!H7385</f>
        <v>19.399999999999999</v>
      </c>
      <c r="E7383">
        <f>Datos_climat_Sevilla!F7385</f>
        <v>741</v>
      </c>
      <c r="F7383">
        <f>Datos_climat_Sevilla!J7385/100</f>
        <v>1009.15</v>
      </c>
    </row>
    <row r="7384" spans="1:6" x14ac:dyDescent="0.25">
      <c r="A7384" s="3">
        <f>DATE(Datos_climat_Sevilla!A7386,Datos_climat_Sevilla!B7386,Datos_climat_Sevilla!C7386)+Datos_climat_Sevilla!D7386/24</f>
        <v>32816.625</v>
      </c>
      <c r="B7384">
        <f>Datos_climat_Sevilla!L7386</f>
        <v>4.0999999999999996</v>
      </c>
      <c r="C7384">
        <f>Datos_climat_Sevilla!K7386</f>
        <v>160</v>
      </c>
      <c r="D7384">
        <f>Datos_climat_Sevilla!H7386</f>
        <v>20.6</v>
      </c>
      <c r="E7384">
        <f>Datos_climat_Sevilla!F7386</f>
        <v>236</v>
      </c>
      <c r="F7384">
        <f>Datos_climat_Sevilla!J7386/100</f>
        <v>1009.15</v>
      </c>
    </row>
    <row r="7385" spans="1:6" x14ac:dyDescent="0.25">
      <c r="A7385" s="3">
        <f>DATE(Datos_climat_Sevilla!A7387,Datos_climat_Sevilla!B7387,Datos_climat_Sevilla!C7387)+Datos_climat_Sevilla!D7387/24</f>
        <v>32816.666666666664</v>
      </c>
      <c r="B7385">
        <f>Datos_climat_Sevilla!L7387</f>
        <v>3.6</v>
      </c>
      <c r="C7385">
        <f>Datos_climat_Sevilla!K7387</f>
        <v>160</v>
      </c>
      <c r="D7385">
        <f>Datos_climat_Sevilla!H7387</f>
        <v>21.1</v>
      </c>
      <c r="E7385">
        <f>Datos_climat_Sevilla!F7387</f>
        <v>192</v>
      </c>
      <c r="F7385">
        <f>Datos_climat_Sevilla!J7387/100</f>
        <v>1009.15</v>
      </c>
    </row>
    <row r="7386" spans="1:6" x14ac:dyDescent="0.25">
      <c r="A7386" s="3">
        <f>DATE(Datos_climat_Sevilla!A7388,Datos_climat_Sevilla!B7388,Datos_climat_Sevilla!C7388)+Datos_climat_Sevilla!D7388/24</f>
        <v>32816.708333333336</v>
      </c>
      <c r="B7386">
        <f>Datos_climat_Sevilla!L7388</f>
        <v>1.5</v>
      </c>
      <c r="C7386">
        <f>Datos_climat_Sevilla!K7388</f>
        <v>150</v>
      </c>
      <c r="D7386">
        <f>Datos_climat_Sevilla!H7388</f>
        <v>19.399999999999999</v>
      </c>
      <c r="E7386">
        <f>Datos_climat_Sevilla!F7388</f>
        <v>123</v>
      </c>
      <c r="F7386">
        <f>Datos_climat_Sevilla!J7388/100</f>
        <v>1009.15</v>
      </c>
    </row>
    <row r="7387" spans="1:6" x14ac:dyDescent="0.25">
      <c r="A7387" s="3">
        <f>DATE(Datos_climat_Sevilla!A7389,Datos_climat_Sevilla!B7389,Datos_climat_Sevilla!C7389)+Datos_climat_Sevilla!D7389/24</f>
        <v>32816.75</v>
      </c>
      <c r="B7387">
        <f>Datos_climat_Sevilla!L7389</f>
        <v>1.5</v>
      </c>
      <c r="C7387">
        <f>Datos_climat_Sevilla!K7389</f>
        <v>120</v>
      </c>
      <c r="D7387">
        <f>Datos_climat_Sevilla!H7389</f>
        <v>18.3</v>
      </c>
      <c r="E7387">
        <f>Datos_climat_Sevilla!F7389</f>
        <v>116</v>
      </c>
      <c r="F7387">
        <f>Datos_climat_Sevilla!J7389/100</f>
        <v>1009.15</v>
      </c>
    </row>
    <row r="7388" spans="1:6" x14ac:dyDescent="0.25">
      <c r="A7388" s="3">
        <f>DATE(Datos_climat_Sevilla!A7390,Datos_climat_Sevilla!B7390,Datos_climat_Sevilla!C7390)+Datos_climat_Sevilla!D7390/24</f>
        <v>32816.791666666664</v>
      </c>
      <c r="B7388">
        <f>Datos_climat_Sevilla!L7390</f>
        <v>1</v>
      </c>
      <c r="C7388">
        <f>Datos_climat_Sevilla!K7390</f>
        <v>20</v>
      </c>
      <c r="D7388">
        <f>Datos_climat_Sevilla!H7390</f>
        <v>16.7</v>
      </c>
      <c r="E7388">
        <f>Datos_climat_Sevilla!F7390</f>
        <v>0</v>
      </c>
      <c r="F7388">
        <f>Datos_climat_Sevilla!J7390/100</f>
        <v>1009.15</v>
      </c>
    </row>
    <row r="7389" spans="1:6" x14ac:dyDescent="0.25">
      <c r="A7389" s="3">
        <f>DATE(Datos_climat_Sevilla!A7391,Datos_climat_Sevilla!B7391,Datos_climat_Sevilla!C7391)+Datos_climat_Sevilla!D7391/24</f>
        <v>32816.833333333336</v>
      </c>
      <c r="B7389">
        <f>Datos_climat_Sevilla!L7391</f>
        <v>3.1</v>
      </c>
      <c r="C7389">
        <f>Datos_climat_Sevilla!K7391</f>
        <v>50</v>
      </c>
      <c r="D7389">
        <f>Datos_climat_Sevilla!H7391</f>
        <v>15.6</v>
      </c>
      <c r="E7389">
        <f>Datos_climat_Sevilla!F7391</f>
        <v>0</v>
      </c>
      <c r="F7389">
        <f>Datos_climat_Sevilla!J7391/100</f>
        <v>1009.15</v>
      </c>
    </row>
    <row r="7390" spans="1:6" x14ac:dyDescent="0.25">
      <c r="A7390" s="3">
        <f>DATE(Datos_climat_Sevilla!A7392,Datos_climat_Sevilla!B7392,Datos_climat_Sevilla!C7392)+Datos_climat_Sevilla!D7392/24</f>
        <v>32816.875</v>
      </c>
      <c r="B7390">
        <f>Datos_climat_Sevilla!L7392</f>
        <v>3.1</v>
      </c>
      <c r="C7390">
        <f>Datos_climat_Sevilla!K7392</f>
        <v>40</v>
      </c>
      <c r="D7390">
        <f>Datos_climat_Sevilla!H7392</f>
        <v>13.9</v>
      </c>
      <c r="E7390">
        <f>Datos_climat_Sevilla!F7392</f>
        <v>0</v>
      </c>
      <c r="F7390">
        <f>Datos_climat_Sevilla!J7392/100</f>
        <v>1009.15</v>
      </c>
    </row>
    <row r="7391" spans="1:6" x14ac:dyDescent="0.25">
      <c r="A7391" s="3">
        <f>DATE(Datos_climat_Sevilla!A7393,Datos_climat_Sevilla!B7393,Datos_climat_Sevilla!C7393)+Datos_climat_Sevilla!D7393/24</f>
        <v>32816.916666666664</v>
      </c>
      <c r="B7391">
        <f>Datos_climat_Sevilla!L7393</f>
        <v>1</v>
      </c>
      <c r="C7391">
        <f>Datos_climat_Sevilla!K7393</f>
        <v>140</v>
      </c>
      <c r="D7391">
        <f>Datos_climat_Sevilla!H7393</f>
        <v>13.3</v>
      </c>
      <c r="E7391">
        <f>Datos_climat_Sevilla!F7393</f>
        <v>0</v>
      </c>
      <c r="F7391">
        <f>Datos_climat_Sevilla!J7393/100</f>
        <v>1009.15</v>
      </c>
    </row>
    <row r="7392" spans="1:6" x14ac:dyDescent="0.25">
      <c r="A7392" s="3">
        <f>DATE(Datos_climat_Sevilla!A7394,Datos_climat_Sevilla!B7394,Datos_climat_Sevilla!C7394)+Datos_climat_Sevilla!D7394/24</f>
        <v>32816.958333333336</v>
      </c>
      <c r="B7392">
        <f>Datos_climat_Sevilla!L7394</f>
        <v>1.5</v>
      </c>
      <c r="C7392">
        <f>Datos_climat_Sevilla!K7394</f>
        <v>20</v>
      </c>
      <c r="D7392">
        <f>Datos_climat_Sevilla!H7394</f>
        <v>12.2</v>
      </c>
      <c r="E7392">
        <f>Datos_climat_Sevilla!F7394</f>
        <v>0</v>
      </c>
      <c r="F7392">
        <f>Datos_climat_Sevilla!J7394/100</f>
        <v>1009.15</v>
      </c>
    </row>
    <row r="7393" spans="1:6" x14ac:dyDescent="0.25">
      <c r="A7393" s="3">
        <f>DATE(Datos_climat_Sevilla!A7395,Datos_climat_Sevilla!B7395,Datos_climat_Sevilla!C7395)+Datos_climat_Sevilla!D7395/24</f>
        <v>32817</v>
      </c>
      <c r="B7393">
        <f>Datos_climat_Sevilla!L7395</f>
        <v>2.1</v>
      </c>
      <c r="C7393">
        <f>Datos_climat_Sevilla!K7395</f>
        <v>40</v>
      </c>
      <c r="D7393">
        <f>Datos_climat_Sevilla!H7395</f>
        <v>11.7</v>
      </c>
      <c r="E7393">
        <f>Datos_climat_Sevilla!F7395</f>
        <v>0</v>
      </c>
      <c r="F7393">
        <f>Datos_climat_Sevilla!J7395/100</f>
        <v>1009.15</v>
      </c>
    </row>
    <row r="7394" spans="1:6" x14ac:dyDescent="0.25">
      <c r="A7394" s="3">
        <f>DATE(Datos_climat_Sevilla!A7396,Datos_climat_Sevilla!B7396,Datos_climat_Sevilla!C7396)+Datos_climat_Sevilla!D7396/24</f>
        <v>32817.041666666664</v>
      </c>
      <c r="B7394">
        <f>Datos_climat_Sevilla!L7396</f>
        <v>0</v>
      </c>
      <c r="C7394">
        <f>Datos_climat_Sevilla!K7396</f>
        <v>0</v>
      </c>
      <c r="D7394">
        <f>Datos_climat_Sevilla!H7396</f>
        <v>11.1</v>
      </c>
      <c r="E7394">
        <f>Datos_climat_Sevilla!F7396</f>
        <v>0</v>
      </c>
      <c r="F7394">
        <f>Datos_climat_Sevilla!J7396/100</f>
        <v>1009.15</v>
      </c>
    </row>
    <row r="7395" spans="1:6" x14ac:dyDescent="0.25">
      <c r="A7395" s="3">
        <f>DATE(Datos_climat_Sevilla!A7397,Datos_climat_Sevilla!B7397,Datos_climat_Sevilla!C7397)+Datos_climat_Sevilla!D7397/24</f>
        <v>32817.083333333336</v>
      </c>
      <c r="B7395">
        <f>Datos_climat_Sevilla!L7397</f>
        <v>1</v>
      </c>
      <c r="C7395">
        <f>Datos_climat_Sevilla!K7397</f>
        <v>60</v>
      </c>
      <c r="D7395">
        <f>Datos_climat_Sevilla!H7397</f>
        <v>10.6</v>
      </c>
      <c r="E7395">
        <f>Datos_climat_Sevilla!F7397</f>
        <v>0</v>
      </c>
      <c r="F7395">
        <f>Datos_climat_Sevilla!J7397/100</f>
        <v>1009.15</v>
      </c>
    </row>
    <row r="7396" spans="1:6" x14ac:dyDescent="0.25">
      <c r="A7396" s="3">
        <f>DATE(Datos_climat_Sevilla!A7398,Datos_climat_Sevilla!B7398,Datos_climat_Sevilla!C7398)+Datos_climat_Sevilla!D7398/24</f>
        <v>32817.125</v>
      </c>
      <c r="B7396">
        <f>Datos_climat_Sevilla!L7398</f>
        <v>2.1</v>
      </c>
      <c r="C7396">
        <f>Datos_climat_Sevilla!K7398</f>
        <v>90</v>
      </c>
      <c r="D7396">
        <f>Datos_climat_Sevilla!H7398</f>
        <v>10</v>
      </c>
      <c r="E7396">
        <f>Datos_climat_Sevilla!F7398</f>
        <v>0</v>
      </c>
      <c r="F7396">
        <f>Datos_climat_Sevilla!J7398/100</f>
        <v>1009.15</v>
      </c>
    </row>
    <row r="7397" spans="1:6" x14ac:dyDescent="0.25">
      <c r="A7397" s="3">
        <f>DATE(Datos_climat_Sevilla!A7399,Datos_climat_Sevilla!B7399,Datos_climat_Sevilla!C7399)+Datos_climat_Sevilla!D7399/24</f>
        <v>32817.166666666664</v>
      </c>
      <c r="B7397">
        <f>Datos_climat_Sevilla!L7399</f>
        <v>2.1</v>
      </c>
      <c r="C7397">
        <f>Datos_climat_Sevilla!K7399</f>
        <v>100</v>
      </c>
      <c r="D7397">
        <f>Datos_climat_Sevilla!H7399</f>
        <v>10</v>
      </c>
      <c r="E7397">
        <f>Datos_climat_Sevilla!F7399</f>
        <v>0</v>
      </c>
      <c r="F7397">
        <f>Datos_climat_Sevilla!J7399/100</f>
        <v>1009.15</v>
      </c>
    </row>
    <row r="7398" spans="1:6" x14ac:dyDescent="0.25">
      <c r="A7398" s="3">
        <f>DATE(Datos_climat_Sevilla!A7400,Datos_climat_Sevilla!B7400,Datos_climat_Sevilla!C7400)+Datos_climat_Sevilla!D7400/24</f>
        <v>32817.208333333336</v>
      </c>
      <c r="B7398">
        <f>Datos_climat_Sevilla!L7400</f>
        <v>2.6</v>
      </c>
      <c r="C7398">
        <f>Datos_climat_Sevilla!K7400</f>
        <v>40</v>
      </c>
      <c r="D7398">
        <f>Datos_climat_Sevilla!H7400</f>
        <v>9.4</v>
      </c>
      <c r="E7398">
        <f>Datos_climat_Sevilla!F7400</f>
        <v>0</v>
      </c>
      <c r="F7398">
        <f>Datos_climat_Sevilla!J7400/100</f>
        <v>1009.15</v>
      </c>
    </row>
    <row r="7399" spans="1:6" x14ac:dyDescent="0.25">
      <c r="A7399" s="3">
        <f>DATE(Datos_climat_Sevilla!A7401,Datos_climat_Sevilla!B7401,Datos_climat_Sevilla!C7401)+Datos_climat_Sevilla!D7401/24</f>
        <v>32817.25</v>
      </c>
      <c r="B7399">
        <f>Datos_climat_Sevilla!L7401</f>
        <v>1.5</v>
      </c>
      <c r="C7399">
        <f>Datos_climat_Sevilla!K7401</f>
        <v>50</v>
      </c>
      <c r="D7399">
        <f>Datos_climat_Sevilla!H7401</f>
        <v>8.9</v>
      </c>
      <c r="E7399">
        <f>Datos_climat_Sevilla!F7401</f>
        <v>0</v>
      </c>
      <c r="F7399">
        <f>Datos_climat_Sevilla!J7401/100</f>
        <v>1009.15</v>
      </c>
    </row>
    <row r="7400" spans="1:6" x14ac:dyDescent="0.25">
      <c r="A7400" s="3">
        <f>DATE(Datos_climat_Sevilla!A7402,Datos_climat_Sevilla!B7402,Datos_climat_Sevilla!C7402)+Datos_climat_Sevilla!D7402/24</f>
        <v>32817.291666666664</v>
      </c>
      <c r="B7400">
        <f>Datos_climat_Sevilla!L7402</f>
        <v>0</v>
      </c>
      <c r="C7400">
        <f>Datos_climat_Sevilla!K7402</f>
        <v>0</v>
      </c>
      <c r="D7400">
        <f>Datos_climat_Sevilla!H7402</f>
        <v>8.9</v>
      </c>
      <c r="E7400">
        <f>Datos_climat_Sevilla!F7402</f>
        <v>0</v>
      </c>
      <c r="F7400">
        <f>Datos_climat_Sevilla!J7402/100</f>
        <v>1009.15</v>
      </c>
    </row>
    <row r="7401" spans="1:6" x14ac:dyDescent="0.25">
      <c r="A7401" s="3">
        <f>DATE(Datos_climat_Sevilla!A7403,Datos_climat_Sevilla!B7403,Datos_climat_Sevilla!C7403)+Datos_climat_Sevilla!D7403/24</f>
        <v>32817.333333333336</v>
      </c>
      <c r="B7401">
        <f>Datos_climat_Sevilla!L7403</f>
        <v>3.1</v>
      </c>
      <c r="C7401">
        <f>Datos_climat_Sevilla!K7403</f>
        <v>70</v>
      </c>
      <c r="D7401">
        <f>Datos_climat_Sevilla!H7403</f>
        <v>8.9</v>
      </c>
      <c r="E7401">
        <f>Datos_climat_Sevilla!F7403</f>
        <v>0</v>
      </c>
      <c r="F7401">
        <f>Datos_climat_Sevilla!J7403/100</f>
        <v>1009.15</v>
      </c>
    </row>
    <row r="7402" spans="1:6" x14ac:dyDescent="0.25">
      <c r="A7402" s="3">
        <f>DATE(Datos_climat_Sevilla!A7404,Datos_climat_Sevilla!B7404,Datos_climat_Sevilla!C7404)+Datos_climat_Sevilla!D7404/24</f>
        <v>32817.375</v>
      </c>
      <c r="B7402">
        <f>Datos_climat_Sevilla!L7404</f>
        <v>3.1</v>
      </c>
      <c r="C7402">
        <f>Datos_climat_Sevilla!K7404</f>
        <v>70</v>
      </c>
      <c r="D7402">
        <f>Datos_climat_Sevilla!H7404</f>
        <v>9.4</v>
      </c>
      <c r="E7402">
        <f>Datos_climat_Sevilla!F7404</f>
        <v>0</v>
      </c>
      <c r="F7402">
        <f>Datos_climat_Sevilla!J7404/100</f>
        <v>1009.15</v>
      </c>
    </row>
    <row r="7403" spans="1:6" x14ac:dyDescent="0.25">
      <c r="A7403" s="3">
        <f>DATE(Datos_climat_Sevilla!A7405,Datos_climat_Sevilla!B7405,Datos_climat_Sevilla!C7405)+Datos_climat_Sevilla!D7405/24</f>
        <v>32817.416666666664</v>
      </c>
      <c r="B7403">
        <f>Datos_climat_Sevilla!L7405</f>
        <v>4.0999999999999996</v>
      </c>
      <c r="C7403">
        <f>Datos_climat_Sevilla!K7405</f>
        <v>40</v>
      </c>
      <c r="D7403">
        <f>Datos_climat_Sevilla!H7405</f>
        <v>11.1</v>
      </c>
      <c r="E7403">
        <f>Datos_climat_Sevilla!F7405</f>
        <v>646</v>
      </c>
      <c r="F7403">
        <f>Datos_climat_Sevilla!J7405/100</f>
        <v>1009.15</v>
      </c>
    </row>
    <row r="7404" spans="1:6" x14ac:dyDescent="0.25">
      <c r="A7404" s="3">
        <f>DATE(Datos_climat_Sevilla!A7406,Datos_climat_Sevilla!B7406,Datos_climat_Sevilla!C7406)+Datos_climat_Sevilla!D7406/24</f>
        <v>32817.458333333336</v>
      </c>
      <c r="B7404">
        <f>Datos_climat_Sevilla!L7406</f>
        <v>5.0999999999999996</v>
      </c>
      <c r="C7404">
        <f>Datos_climat_Sevilla!K7406</f>
        <v>90</v>
      </c>
      <c r="D7404">
        <f>Datos_climat_Sevilla!H7406</f>
        <v>13.3</v>
      </c>
      <c r="E7404">
        <f>Datos_climat_Sevilla!F7406</f>
        <v>744</v>
      </c>
      <c r="F7404">
        <f>Datos_climat_Sevilla!J7406/100</f>
        <v>1009.15</v>
      </c>
    </row>
    <row r="7405" spans="1:6" x14ac:dyDescent="0.25">
      <c r="A7405" s="3">
        <f>DATE(Datos_climat_Sevilla!A7407,Datos_climat_Sevilla!B7407,Datos_climat_Sevilla!C7407)+Datos_climat_Sevilla!D7407/24</f>
        <v>32817.5</v>
      </c>
      <c r="B7405">
        <f>Datos_climat_Sevilla!L7407</f>
        <v>5.0999999999999996</v>
      </c>
      <c r="C7405">
        <f>Datos_climat_Sevilla!K7407</f>
        <v>90</v>
      </c>
      <c r="D7405">
        <f>Datos_climat_Sevilla!H7407</f>
        <v>16.100000000000001</v>
      </c>
      <c r="E7405">
        <f>Datos_climat_Sevilla!F7407</f>
        <v>804</v>
      </c>
      <c r="F7405">
        <f>Datos_climat_Sevilla!J7407/100</f>
        <v>1009.15</v>
      </c>
    </row>
    <row r="7406" spans="1:6" x14ac:dyDescent="0.25">
      <c r="A7406" s="3">
        <f>DATE(Datos_climat_Sevilla!A7408,Datos_climat_Sevilla!B7408,Datos_climat_Sevilla!C7408)+Datos_climat_Sevilla!D7408/24</f>
        <v>32817.541666666664</v>
      </c>
      <c r="B7406">
        <f>Datos_climat_Sevilla!L7408</f>
        <v>4.0999999999999996</v>
      </c>
      <c r="C7406">
        <f>Datos_climat_Sevilla!K7408</f>
        <v>100</v>
      </c>
      <c r="D7406">
        <f>Datos_climat_Sevilla!H7408</f>
        <v>18.899999999999999</v>
      </c>
      <c r="E7406">
        <f>Datos_climat_Sevilla!F7408</f>
        <v>835</v>
      </c>
      <c r="F7406">
        <f>Datos_climat_Sevilla!J7408/100</f>
        <v>1009.15</v>
      </c>
    </row>
    <row r="7407" spans="1:6" x14ac:dyDescent="0.25">
      <c r="A7407" s="3">
        <f>DATE(Datos_climat_Sevilla!A7409,Datos_climat_Sevilla!B7409,Datos_climat_Sevilla!C7409)+Datos_climat_Sevilla!D7409/24</f>
        <v>32817.583333333336</v>
      </c>
      <c r="B7407">
        <f>Datos_climat_Sevilla!L7409</f>
        <v>6.2</v>
      </c>
      <c r="C7407">
        <f>Datos_climat_Sevilla!K7409</f>
        <v>110</v>
      </c>
      <c r="D7407">
        <f>Datos_climat_Sevilla!H7409</f>
        <v>21.1</v>
      </c>
      <c r="E7407">
        <f>Datos_climat_Sevilla!F7409</f>
        <v>839</v>
      </c>
      <c r="F7407">
        <f>Datos_climat_Sevilla!J7409/100</f>
        <v>1009.15</v>
      </c>
    </row>
    <row r="7408" spans="1:6" x14ac:dyDescent="0.25">
      <c r="A7408" s="3">
        <f>DATE(Datos_climat_Sevilla!A7410,Datos_climat_Sevilla!B7410,Datos_climat_Sevilla!C7410)+Datos_climat_Sevilla!D7410/24</f>
        <v>32817.625</v>
      </c>
      <c r="B7408">
        <f>Datos_climat_Sevilla!L7410</f>
        <v>5.0999999999999996</v>
      </c>
      <c r="C7408">
        <f>Datos_climat_Sevilla!K7410</f>
        <v>90</v>
      </c>
      <c r="D7408">
        <f>Datos_climat_Sevilla!H7410</f>
        <v>22.8</v>
      </c>
      <c r="E7408">
        <f>Datos_climat_Sevilla!F7410</f>
        <v>817</v>
      </c>
      <c r="F7408">
        <f>Datos_climat_Sevilla!J7410/100</f>
        <v>1009.15</v>
      </c>
    </row>
    <row r="7409" spans="1:6" x14ac:dyDescent="0.25">
      <c r="A7409" s="3">
        <f>DATE(Datos_climat_Sevilla!A7411,Datos_climat_Sevilla!B7411,Datos_climat_Sevilla!C7411)+Datos_climat_Sevilla!D7411/24</f>
        <v>32817.666666666664</v>
      </c>
      <c r="B7409">
        <f>Datos_climat_Sevilla!L7411</f>
        <v>4.0999999999999996</v>
      </c>
      <c r="C7409">
        <f>Datos_climat_Sevilla!K7411</f>
        <v>120</v>
      </c>
      <c r="D7409">
        <f>Datos_climat_Sevilla!H7411</f>
        <v>23.3</v>
      </c>
      <c r="E7409">
        <f>Datos_climat_Sevilla!F7411</f>
        <v>763</v>
      </c>
      <c r="F7409">
        <f>Datos_climat_Sevilla!J7411/100</f>
        <v>1009.15</v>
      </c>
    </row>
    <row r="7410" spans="1:6" x14ac:dyDescent="0.25">
      <c r="A7410" s="3">
        <f>DATE(Datos_climat_Sevilla!A7412,Datos_climat_Sevilla!B7412,Datos_climat_Sevilla!C7412)+Datos_climat_Sevilla!D7412/24</f>
        <v>32817.708333333336</v>
      </c>
      <c r="B7410">
        <f>Datos_climat_Sevilla!L7412</f>
        <v>4.0999999999999996</v>
      </c>
      <c r="C7410">
        <f>Datos_climat_Sevilla!K7412</f>
        <v>999</v>
      </c>
      <c r="D7410">
        <f>Datos_climat_Sevilla!H7412</f>
        <v>22.8</v>
      </c>
      <c r="E7410">
        <f>Datos_climat_Sevilla!F7412</f>
        <v>675</v>
      </c>
      <c r="F7410">
        <f>Datos_climat_Sevilla!J7412/100</f>
        <v>1009.15</v>
      </c>
    </row>
    <row r="7411" spans="1:6" x14ac:dyDescent="0.25">
      <c r="A7411" s="3">
        <f>DATE(Datos_climat_Sevilla!A7413,Datos_climat_Sevilla!B7413,Datos_climat_Sevilla!C7413)+Datos_climat_Sevilla!D7413/24</f>
        <v>32817.75</v>
      </c>
      <c r="B7411">
        <f>Datos_climat_Sevilla!L7413</f>
        <v>4.0999999999999996</v>
      </c>
      <c r="C7411">
        <f>Datos_climat_Sevilla!K7413</f>
        <v>120</v>
      </c>
      <c r="D7411">
        <f>Datos_climat_Sevilla!H7413</f>
        <v>21.1</v>
      </c>
      <c r="E7411">
        <f>Datos_climat_Sevilla!F7413</f>
        <v>504</v>
      </c>
      <c r="F7411">
        <f>Datos_climat_Sevilla!J7413/100</f>
        <v>1009.15</v>
      </c>
    </row>
    <row r="7412" spans="1:6" x14ac:dyDescent="0.25">
      <c r="A7412" s="3">
        <f>DATE(Datos_climat_Sevilla!A7414,Datos_climat_Sevilla!B7414,Datos_climat_Sevilla!C7414)+Datos_climat_Sevilla!D7414/24</f>
        <v>32817.791666666664</v>
      </c>
      <c r="B7412">
        <f>Datos_climat_Sevilla!L7414</f>
        <v>4.0999999999999996</v>
      </c>
      <c r="C7412">
        <f>Datos_climat_Sevilla!K7414</f>
        <v>90</v>
      </c>
      <c r="D7412">
        <f>Datos_climat_Sevilla!H7414</f>
        <v>18.899999999999999</v>
      </c>
      <c r="E7412">
        <f>Datos_climat_Sevilla!F7414</f>
        <v>0</v>
      </c>
      <c r="F7412">
        <f>Datos_climat_Sevilla!J7414/100</f>
        <v>1009.15</v>
      </c>
    </row>
    <row r="7413" spans="1:6" x14ac:dyDescent="0.25">
      <c r="A7413" s="3">
        <f>DATE(Datos_climat_Sevilla!A7415,Datos_climat_Sevilla!B7415,Datos_climat_Sevilla!C7415)+Datos_climat_Sevilla!D7415/24</f>
        <v>32817.833333333336</v>
      </c>
      <c r="B7413">
        <f>Datos_climat_Sevilla!L7415</f>
        <v>5.0999999999999996</v>
      </c>
      <c r="C7413">
        <f>Datos_climat_Sevilla!K7415</f>
        <v>999</v>
      </c>
      <c r="D7413">
        <f>Datos_climat_Sevilla!H7415</f>
        <v>16.7</v>
      </c>
      <c r="E7413">
        <f>Datos_climat_Sevilla!F7415</f>
        <v>0</v>
      </c>
      <c r="F7413">
        <f>Datos_climat_Sevilla!J7415/100</f>
        <v>1009.15</v>
      </c>
    </row>
    <row r="7414" spans="1:6" x14ac:dyDescent="0.25">
      <c r="A7414" s="3">
        <f>DATE(Datos_climat_Sevilla!A7416,Datos_climat_Sevilla!B7416,Datos_climat_Sevilla!C7416)+Datos_climat_Sevilla!D7416/24</f>
        <v>32817.875</v>
      </c>
      <c r="B7414">
        <f>Datos_climat_Sevilla!L7416</f>
        <v>6.2</v>
      </c>
      <c r="C7414">
        <f>Datos_climat_Sevilla!K7416</f>
        <v>100</v>
      </c>
      <c r="D7414">
        <f>Datos_climat_Sevilla!H7416</f>
        <v>15.6</v>
      </c>
      <c r="E7414">
        <f>Datos_climat_Sevilla!F7416</f>
        <v>0</v>
      </c>
      <c r="F7414">
        <f>Datos_climat_Sevilla!J7416/100</f>
        <v>1009.15</v>
      </c>
    </row>
    <row r="7415" spans="1:6" x14ac:dyDescent="0.25">
      <c r="A7415" s="3">
        <f>DATE(Datos_climat_Sevilla!A7417,Datos_climat_Sevilla!B7417,Datos_climat_Sevilla!C7417)+Datos_climat_Sevilla!D7417/24</f>
        <v>32817.916666666664</v>
      </c>
      <c r="B7415">
        <f>Datos_climat_Sevilla!L7417</f>
        <v>4.0999999999999996</v>
      </c>
      <c r="C7415">
        <f>Datos_climat_Sevilla!K7417</f>
        <v>100</v>
      </c>
      <c r="D7415">
        <f>Datos_climat_Sevilla!H7417</f>
        <v>14.4</v>
      </c>
      <c r="E7415">
        <f>Datos_climat_Sevilla!F7417</f>
        <v>0</v>
      </c>
      <c r="F7415">
        <f>Datos_climat_Sevilla!J7417/100</f>
        <v>1009.15</v>
      </c>
    </row>
    <row r="7416" spans="1:6" x14ac:dyDescent="0.25">
      <c r="A7416" s="3">
        <f>DATE(Datos_climat_Sevilla!A7418,Datos_climat_Sevilla!B7418,Datos_climat_Sevilla!C7418)+Datos_climat_Sevilla!D7418/24</f>
        <v>32817.958333333336</v>
      </c>
      <c r="B7416">
        <f>Datos_climat_Sevilla!L7418</f>
        <v>5.0999999999999996</v>
      </c>
      <c r="C7416">
        <f>Datos_climat_Sevilla!K7418</f>
        <v>110</v>
      </c>
      <c r="D7416">
        <f>Datos_climat_Sevilla!H7418</f>
        <v>13.3</v>
      </c>
      <c r="E7416">
        <f>Datos_climat_Sevilla!F7418</f>
        <v>0</v>
      </c>
      <c r="F7416">
        <f>Datos_climat_Sevilla!J7418/100</f>
        <v>1009.15</v>
      </c>
    </row>
    <row r="7417" spans="1:6" x14ac:dyDescent="0.25">
      <c r="A7417" s="3">
        <f>DATE(Datos_climat_Sevilla!A7419,Datos_climat_Sevilla!B7419,Datos_climat_Sevilla!C7419)+Datos_climat_Sevilla!D7419/24</f>
        <v>32818</v>
      </c>
      <c r="B7417">
        <f>Datos_climat_Sevilla!L7419</f>
        <v>5.0999999999999996</v>
      </c>
      <c r="C7417">
        <f>Datos_climat_Sevilla!K7419</f>
        <v>120</v>
      </c>
      <c r="D7417">
        <f>Datos_climat_Sevilla!H7419</f>
        <v>12.8</v>
      </c>
      <c r="E7417">
        <f>Datos_climat_Sevilla!F7419</f>
        <v>0</v>
      </c>
      <c r="F7417">
        <f>Datos_climat_Sevilla!J7419/100</f>
        <v>1009.15</v>
      </c>
    </row>
    <row r="7418" spans="1:6" x14ac:dyDescent="0.25">
      <c r="A7418" s="3">
        <f>DATE(Datos_climat_Sevilla!A7420,Datos_climat_Sevilla!B7420,Datos_climat_Sevilla!C7420)+Datos_climat_Sevilla!D7420/24</f>
        <v>32818.041666666664</v>
      </c>
      <c r="B7418">
        <f>Datos_climat_Sevilla!L7420</f>
        <v>5.0999999999999996</v>
      </c>
      <c r="C7418">
        <f>Datos_climat_Sevilla!K7420</f>
        <v>100</v>
      </c>
      <c r="D7418">
        <f>Datos_climat_Sevilla!H7420</f>
        <v>12.2</v>
      </c>
      <c r="E7418">
        <f>Datos_climat_Sevilla!F7420</f>
        <v>0</v>
      </c>
      <c r="F7418">
        <f>Datos_climat_Sevilla!J7420/100</f>
        <v>1009.15</v>
      </c>
    </row>
    <row r="7419" spans="1:6" x14ac:dyDescent="0.25">
      <c r="A7419" s="3">
        <f>DATE(Datos_climat_Sevilla!A7421,Datos_climat_Sevilla!B7421,Datos_climat_Sevilla!C7421)+Datos_climat_Sevilla!D7421/24</f>
        <v>32818.083333333336</v>
      </c>
      <c r="B7419">
        <f>Datos_climat_Sevilla!L7421</f>
        <v>5.0999999999999996</v>
      </c>
      <c r="C7419">
        <f>Datos_climat_Sevilla!K7421</f>
        <v>120</v>
      </c>
      <c r="D7419">
        <f>Datos_climat_Sevilla!H7421</f>
        <v>11.7</v>
      </c>
      <c r="E7419">
        <f>Datos_climat_Sevilla!F7421</f>
        <v>0</v>
      </c>
      <c r="F7419">
        <f>Datos_climat_Sevilla!J7421/100</f>
        <v>1009.15</v>
      </c>
    </row>
    <row r="7420" spans="1:6" x14ac:dyDescent="0.25">
      <c r="A7420" s="3">
        <f>DATE(Datos_climat_Sevilla!A7422,Datos_climat_Sevilla!B7422,Datos_climat_Sevilla!C7422)+Datos_climat_Sevilla!D7422/24</f>
        <v>32818.125</v>
      </c>
      <c r="B7420">
        <f>Datos_climat_Sevilla!L7422</f>
        <v>5.0999999999999996</v>
      </c>
      <c r="C7420">
        <f>Datos_climat_Sevilla!K7422</f>
        <v>110</v>
      </c>
      <c r="D7420">
        <f>Datos_climat_Sevilla!H7422</f>
        <v>11.7</v>
      </c>
      <c r="E7420">
        <f>Datos_climat_Sevilla!F7422</f>
        <v>0</v>
      </c>
      <c r="F7420">
        <f>Datos_climat_Sevilla!J7422/100</f>
        <v>1009.15</v>
      </c>
    </row>
    <row r="7421" spans="1:6" x14ac:dyDescent="0.25">
      <c r="A7421" s="3">
        <f>DATE(Datos_climat_Sevilla!A7423,Datos_climat_Sevilla!B7423,Datos_climat_Sevilla!C7423)+Datos_climat_Sevilla!D7423/24</f>
        <v>32818.166666666664</v>
      </c>
      <c r="B7421">
        <f>Datos_climat_Sevilla!L7423</f>
        <v>6.2</v>
      </c>
      <c r="C7421">
        <f>Datos_climat_Sevilla!K7423</f>
        <v>90</v>
      </c>
      <c r="D7421">
        <f>Datos_climat_Sevilla!H7423</f>
        <v>11.7</v>
      </c>
      <c r="E7421">
        <f>Datos_climat_Sevilla!F7423</f>
        <v>0</v>
      </c>
      <c r="F7421">
        <f>Datos_climat_Sevilla!J7423/100</f>
        <v>1009.15</v>
      </c>
    </row>
    <row r="7422" spans="1:6" x14ac:dyDescent="0.25">
      <c r="A7422" s="3">
        <f>DATE(Datos_climat_Sevilla!A7424,Datos_climat_Sevilla!B7424,Datos_climat_Sevilla!C7424)+Datos_climat_Sevilla!D7424/24</f>
        <v>32818.208333333336</v>
      </c>
      <c r="B7422">
        <f>Datos_climat_Sevilla!L7424</f>
        <v>6.2</v>
      </c>
      <c r="C7422">
        <f>Datos_climat_Sevilla!K7424</f>
        <v>999</v>
      </c>
      <c r="D7422">
        <f>Datos_climat_Sevilla!H7424</f>
        <v>11.7</v>
      </c>
      <c r="E7422">
        <f>Datos_climat_Sevilla!F7424</f>
        <v>0</v>
      </c>
      <c r="F7422">
        <f>Datos_climat_Sevilla!J7424/100</f>
        <v>1009.15</v>
      </c>
    </row>
    <row r="7423" spans="1:6" x14ac:dyDescent="0.25">
      <c r="A7423" s="3">
        <f>DATE(Datos_climat_Sevilla!A7425,Datos_climat_Sevilla!B7425,Datos_climat_Sevilla!C7425)+Datos_climat_Sevilla!D7425/24</f>
        <v>32818.25</v>
      </c>
      <c r="B7423">
        <f>Datos_climat_Sevilla!L7425</f>
        <v>6.2</v>
      </c>
      <c r="C7423">
        <f>Datos_climat_Sevilla!K7425</f>
        <v>90</v>
      </c>
      <c r="D7423">
        <f>Datos_climat_Sevilla!H7425</f>
        <v>12.2</v>
      </c>
      <c r="E7423">
        <f>Datos_climat_Sevilla!F7425</f>
        <v>0</v>
      </c>
      <c r="F7423">
        <f>Datos_climat_Sevilla!J7425/100</f>
        <v>1009.15</v>
      </c>
    </row>
    <row r="7424" spans="1:6" x14ac:dyDescent="0.25">
      <c r="A7424" s="3">
        <f>DATE(Datos_climat_Sevilla!A7426,Datos_climat_Sevilla!B7426,Datos_climat_Sevilla!C7426)+Datos_climat_Sevilla!D7426/24</f>
        <v>32818.291666666664</v>
      </c>
      <c r="B7424">
        <f>Datos_climat_Sevilla!L7426</f>
        <v>7.2</v>
      </c>
      <c r="C7424">
        <f>Datos_climat_Sevilla!K7426</f>
        <v>90</v>
      </c>
      <c r="D7424">
        <f>Datos_climat_Sevilla!H7426</f>
        <v>11.7</v>
      </c>
      <c r="E7424">
        <f>Datos_climat_Sevilla!F7426</f>
        <v>0</v>
      </c>
      <c r="F7424">
        <f>Datos_climat_Sevilla!J7426/100</f>
        <v>1009.15</v>
      </c>
    </row>
    <row r="7425" spans="1:6" x14ac:dyDescent="0.25">
      <c r="A7425" s="3">
        <f>DATE(Datos_climat_Sevilla!A7427,Datos_climat_Sevilla!B7427,Datos_climat_Sevilla!C7427)+Datos_climat_Sevilla!D7427/24</f>
        <v>32818.333333333336</v>
      </c>
      <c r="B7425">
        <f>Datos_climat_Sevilla!L7427</f>
        <v>8.1999999999999993</v>
      </c>
      <c r="C7425">
        <f>Datos_climat_Sevilla!K7427</f>
        <v>80</v>
      </c>
      <c r="D7425">
        <f>Datos_climat_Sevilla!H7427</f>
        <v>11.7</v>
      </c>
      <c r="E7425">
        <f>Datos_climat_Sevilla!F7427</f>
        <v>0</v>
      </c>
      <c r="F7425">
        <f>Datos_climat_Sevilla!J7427/100</f>
        <v>1009.15</v>
      </c>
    </row>
    <row r="7426" spans="1:6" x14ac:dyDescent="0.25">
      <c r="A7426" s="3">
        <f>DATE(Datos_climat_Sevilla!A7428,Datos_climat_Sevilla!B7428,Datos_climat_Sevilla!C7428)+Datos_climat_Sevilla!D7428/24</f>
        <v>32818.375</v>
      </c>
      <c r="B7426">
        <f>Datos_climat_Sevilla!L7428</f>
        <v>7.7</v>
      </c>
      <c r="C7426">
        <f>Datos_climat_Sevilla!K7428</f>
        <v>80</v>
      </c>
      <c r="D7426">
        <f>Datos_climat_Sevilla!H7428</f>
        <v>12.2</v>
      </c>
      <c r="E7426">
        <f>Datos_climat_Sevilla!F7428</f>
        <v>0</v>
      </c>
      <c r="F7426">
        <f>Datos_climat_Sevilla!J7428/100</f>
        <v>1009.15</v>
      </c>
    </row>
    <row r="7427" spans="1:6" x14ac:dyDescent="0.25">
      <c r="A7427" s="3">
        <f>DATE(Datos_climat_Sevilla!A7429,Datos_climat_Sevilla!B7429,Datos_climat_Sevilla!C7429)+Datos_climat_Sevilla!D7429/24</f>
        <v>32818.416666666664</v>
      </c>
      <c r="B7427">
        <f>Datos_climat_Sevilla!L7429</f>
        <v>7.2</v>
      </c>
      <c r="C7427">
        <f>Datos_climat_Sevilla!K7429</f>
        <v>80</v>
      </c>
      <c r="D7427">
        <f>Datos_climat_Sevilla!H7429</f>
        <v>13.3</v>
      </c>
      <c r="E7427">
        <f>Datos_climat_Sevilla!F7429</f>
        <v>94</v>
      </c>
      <c r="F7427">
        <f>Datos_climat_Sevilla!J7429/100</f>
        <v>1009.15</v>
      </c>
    </row>
    <row r="7428" spans="1:6" x14ac:dyDescent="0.25">
      <c r="A7428" s="3">
        <f>DATE(Datos_climat_Sevilla!A7430,Datos_climat_Sevilla!B7430,Datos_climat_Sevilla!C7430)+Datos_climat_Sevilla!D7430/24</f>
        <v>32818.458333333336</v>
      </c>
      <c r="B7428">
        <f>Datos_climat_Sevilla!L7430</f>
        <v>7.2</v>
      </c>
      <c r="C7428">
        <f>Datos_climat_Sevilla!K7430</f>
        <v>80</v>
      </c>
      <c r="D7428">
        <f>Datos_climat_Sevilla!H7430</f>
        <v>15</v>
      </c>
      <c r="E7428">
        <f>Datos_climat_Sevilla!F7430</f>
        <v>151</v>
      </c>
      <c r="F7428">
        <f>Datos_climat_Sevilla!J7430/100</f>
        <v>1009.15</v>
      </c>
    </row>
    <row r="7429" spans="1:6" x14ac:dyDescent="0.25">
      <c r="A7429" s="3">
        <f>DATE(Datos_climat_Sevilla!A7431,Datos_climat_Sevilla!B7431,Datos_climat_Sevilla!C7431)+Datos_climat_Sevilla!D7431/24</f>
        <v>32818.5</v>
      </c>
      <c r="B7429">
        <f>Datos_climat_Sevilla!L7431</f>
        <v>7.2</v>
      </c>
      <c r="C7429">
        <f>Datos_climat_Sevilla!K7431</f>
        <v>70</v>
      </c>
      <c r="D7429">
        <f>Datos_climat_Sevilla!H7431</f>
        <v>17.2</v>
      </c>
      <c r="E7429">
        <f>Datos_climat_Sevilla!F7431</f>
        <v>132</v>
      </c>
      <c r="F7429">
        <f>Datos_climat_Sevilla!J7431/100</f>
        <v>1009.15</v>
      </c>
    </row>
    <row r="7430" spans="1:6" x14ac:dyDescent="0.25">
      <c r="A7430" s="3">
        <f>DATE(Datos_climat_Sevilla!A7432,Datos_climat_Sevilla!B7432,Datos_climat_Sevilla!C7432)+Datos_climat_Sevilla!D7432/24</f>
        <v>32818.541666666664</v>
      </c>
      <c r="B7430">
        <f>Datos_climat_Sevilla!L7432</f>
        <v>7.2</v>
      </c>
      <c r="C7430">
        <f>Datos_climat_Sevilla!K7432</f>
        <v>70</v>
      </c>
      <c r="D7430">
        <f>Datos_climat_Sevilla!H7432</f>
        <v>18.899999999999999</v>
      </c>
      <c r="E7430">
        <f>Datos_climat_Sevilla!F7432</f>
        <v>113</v>
      </c>
      <c r="F7430">
        <f>Datos_climat_Sevilla!J7432/100</f>
        <v>1009.15</v>
      </c>
    </row>
    <row r="7431" spans="1:6" x14ac:dyDescent="0.25">
      <c r="A7431" s="3">
        <f>DATE(Datos_climat_Sevilla!A7433,Datos_climat_Sevilla!B7433,Datos_climat_Sevilla!C7433)+Datos_climat_Sevilla!D7433/24</f>
        <v>32818.583333333336</v>
      </c>
      <c r="B7431">
        <f>Datos_climat_Sevilla!L7433</f>
        <v>6.2</v>
      </c>
      <c r="C7431">
        <f>Datos_climat_Sevilla!K7433</f>
        <v>60</v>
      </c>
      <c r="D7431">
        <f>Datos_climat_Sevilla!H7433</f>
        <v>21.1</v>
      </c>
      <c r="E7431">
        <f>Datos_climat_Sevilla!F7433</f>
        <v>220</v>
      </c>
      <c r="F7431">
        <f>Datos_climat_Sevilla!J7433/100</f>
        <v>1009.15</v>
      </c>
    </row>
    <row r="7432" spans="1:6" x14ac:dyDescent="0.25">
      <c r="A7432" s="3">
        <f>DATE(Datos_climat_Sevilla!A7434,Datos_climat_Sevilla!B7434,Datos_climat_Sevilla!C7434)+Datos_climat_Sevilla!D7434/24</f>
        <v>32818.625</v>
      </c>
      <c r="B7432">
        <f>Datos_climat_Sevilla!L7434</f>
        <v>5.0999999999999996</v>
      </c>
      <c r="C7432">
        <f>Datos_climat_Sevilla!K7434</f>
        <v>60</v>
      </c>
      <c r="D7432">
        <f>Datos_climat_Sevilla!H7434</f>
        <v>22.2</v>
      </c>
      <c r="E7432">
        <f>Datos_climat_Sevilla!F7434</f>
        <v>129</v>
      </c>
      <c r="F7432">
        <f>Datos_climat_Sevilla!J7434/100</f>
        <v>1009.15</v>
      </c>
    </row>
    <row r="7433" spans="1:6" x14ac:dyDescent="0.25">
      <c r="A7433" s="3">
        <f>DATE(Datos_climat_Sevilla!A7435,Datos_climat_Sevilla!B7435,Datos_climat_Sevilla!C7435)+Datos_climat_Sevilla!D7435/24</f>
        <v>32818.666666666664</v>
      </c>
      <c r="B7433">
        <f>Datos_climat_Sevilla!L7435</f>
        <v>5.0999999999999996</v>
      </c>
      <c r="C7433">
        <f>Datos_climat_Sevilla!K7435</f>
        <v>70</v>
      </c>
      <c r="D7433">
        <f>Datos_climat_Sevilla!H7435</f>
        <v>22.2</v>
      </c>
      <c r="E7433">
        <f>Datos_climat_Sevilla!F7435</f>
        <v>75</v>
      </c>
      <c r="F7433">
        <f>Datos_climat_Sevilla!J7435/100</f>
        <v>1009.15</v>
      </c>
    </row>
    <row r="7434" spans="1:6" x14ac:dyDescent="0.25">
      <c r="A7434" s="3">
        <f>DATE(Datos_climat_Sevilla!A7436,Datos_climat_Sevilla!B7436,Datos_climat_Sevilla!C7436)+Datos_climat_Sevilla!D7436/24</f>
        <v>32818.708333333336</v>
      </c>
      <c r="B7434">
        <f>Datos_climat_Sevilla!L7436</f>
        <v>5.0999999999999996</v>
      </c>
      <c r="C7434">
        <f>Datos_climat_Sevilla!K7436</f>
        <v>90</v>
      </c>
      <c r="D7434">
        <f>Datos_climat_Sevilla!H7436</f>
        <v>22.2</v>
      </c>
      <c r="E7434">
        <f>Datos_climat_Sevilla!F7436</f>
        <v>110</v>
      </c>
      <c r="F7434">
        <f>Datos_climat_Sevilla!J7436/100</f>
        <v>1009.15</v>
      </c>
    </row>
    <row r="7435" spans="1:6" x14ac:dyDescent="0.25">
      <c r="A7435" s="3">
        <f>DATE(Datos_climat_Sevilla!A7437,Datos_climat_Sevilla!B7437,Datos_climat_Sevilla!C7437)+Datos_climat_Sevilla!D7437/24</f>
        <v>32818.75</v>
      </c>
      <c r="B7435">
        <f>Datos_climat_Sevilla!L7437</f>
        <v>7.2</v>
      </c>
      <c r="C7435">
        <f>Datos_climat_Sevilla!K7437</f>
        <v>100</v>
      </c>
      <c r="D7435">
        <f>Datos_climat_Sevilla!H7437</f>
        <v>20.6</v>
      </c>
      <c r="E7435">
        <f>Datos_climat_Sevilla!F7437</f>
        <v>75</v>
      </c>
      <c r="F7435">
        <f>Datos_climat_Sevilla!J7437/100</f>
        <v>1009.15</v>
      </c>
    </row>
    <row r="7436" spans="1:6" x14ac:dyDescent="0.25">
      <c r="A7436" s="3">
        <f>DATE(Datos_climat_Sevilla!A7438,Datos_climat_Sevilla!B7438,Datos_climat_Sevilla!C7438)+Datos_climat_Sevilla!D7438/24</f>
        <v>32818.791666666664</v>
      </c>
      <c r="B7436">
        <f>Datos_climat_Sevilla!L7438</f>
        <v>7.2</v>
      </c>
      <c r="C7436">
        <f>Datos_climat_Sevilla!K7438</f>
        <v>90</v>
      </c>
      <c r="D7436">
        <f>Datos_climat_Sevilla!H7438</f>
        <v>19.399999999999999</v>
      </c>
      <c r="E7436">
        <f>Datos_climat_Sevilla!F7438</f>
        <v>0</v>
      </c>
      <c r="F7436">
        <f>Datos_climat_Sevilla!J7438/100</f>
        <v>1009.15</v>
      </c>
    </row>
    <row r="7437" spans="1:6" x14ac:dyDescent="0.25">
      <c r="A7437" s="3">
        <f>DATE(Datos_climat_Sevilla!A7439,Datos_climat_Sevilla!B7439,Datos_climat_Sevilla!C7439)+Datos_climat_Sevilla!D7439/24</f>
        <v>32818.833333333336</v>
      </c>
      <c r="B7437">
        <f>Datos_climat_Sevilla!L7439</f>
        <v>6.2</v>
      </c>
      <c r="C7437">
        <f>Datos_climat_Sevilla!K7439</f>
        <v>90</v>
      </c>
      <c r="D7437">
        <f>Datos_climat_Sevilla!H7439</f>
        <v>18.3</v>
      </c>
      <c r="E7437">
        <f>Datos_climat_Sevilla!F7439</f>
        <v>0</v>
      </c>
      <c r="F7437">
        <f>Datos_climat_Sevilla!J7439/100</f>
        <v>1009.15</v>
      </c>
    </row>
    <row r="7438" spans="1:6" x14ac:dyDescent="0.25">
      <c r="A7438" s="3">
        <f>DATE(Datos_climat_Sevilla!A7440,Datos_climat_Sevilla!B7440,Datos_climat_Sevilla!C7440)+Datos_climat_Sevilla!D7440/24</f>
        <v>32818.875</v>
      </c>
      <c r="B7438">
        <f>Datos_climat_Sevilla!L7440</f>
        <v>6.2</v>
      </c>
      <c r="C7438">
        <f>Datos_climat_Sevilla!K7440</f>
        <v>90</v>
      </c>
      <c r="D7438">
        <f>Datos_climat_Sevilla!H7440</f>
        <v>16.7</v>
      </c>
      <c r="E7438">
        <f>Datos_climat_Sevilla!F7440</f>
        <v>0</v>
      </c>
      <c r="F7438">
        <f>Datos_climat_Sevilla!J7440/100</f>
        <v>1009.15</v>
      </c>
    </row>
    <row r="7439" spans="1:6" x14ac:dyDescent="0.25">
      <c r="A7439" s="3">
        <f>DATE(Datos_climat_Sevilla!A7441,Datos_climat_Sevilla!B7441,Datos_climat_Sevilla!C7441)+Datos_climat_Sevilla!D7441/24</f>
        <v>32818.916666666664</v>
      </c>
      <c r="B7439">
        <f>Datos_climat_Sevilla!L7441</f>
        <v>8.1999999999999993</v>
      </c>
      <c r="C7439">
        <f>Datos_climat_Sevilla!K7441</f>
        <v>90</v>
      </c>
      <c r="D7439">
        <f>Datos_climat_Sevilla!H7441</f>
        <v>16.100000000000001</v>
      </c>
      <c r="E7439">
        <f>Datos_climat_Sevilla!F7441</f>
        <v>0</v>
      </c>
      <c r="F7439">
        <f>Datos_climat_Sevilla!J7441/100</f>
        <v>1009.15</v>
      </c>
    </row>
    <row r="7440" spans="1:6" x14ac:dyDescent="0.25">
      <c r="A7440" s="3">
        <f>DATE(Datos_climat_Sevilla!A7442,Datos_climat_Sevilla!B7442,Datos_climat_Sevilla!C7442)+Datos_climat_Sevilla!D7442/24</f>
        <v>32818.958333333336</v>
      </c>
      <c r="B7440">
        <f>Datos_climat_Sevilla!L7442</f>
        <v>5.0999999999999996</v>
      </c>
      <c r="C7440">
        <f>Datos_climat_Sevilla!K7442</f>
        <v>80</v>
      </c>
      <c r="D7440">
        <f>Datos_climat_Sevilla!H7442</f>
        <v>15.6</v>
      </c>
      <c r="E7440">
        <f>Datos_climat_Sevilla!F7442</f>
        <v>0</v>
      </c>
      <c r="F7440">
        <f>Datos_climat_Sevilla!J7442/100</f>
        <v>1009.15</v>
      </c>
    </row>
    <row r="7441" spans="1:6" x14ac:dyDescent="0.25">
      <c r="A7441" s="3">
        <f>DATE(Datos_climat_Sevilla!A7443,Datos_climat_Sevilla!B7443,Datos_climat_Sevilla!C7443)+Datos_climat_Sevilla!D7443/24</f>
        <v>32819</v>
      </c>
      <c r="B7441">
        <f>Datos_climat_Sevilla!L7443</f>
        <v>6.2</v>
      </c>
      <c r="C7441">
        <f>Datos_climat_Sevilla!K7443</f>
        <v>90</v>
      </c>
      <c r="D7441">
        <f>Datos_climat_Sevilla!H7443</f>
        <v>14.4</v>
      </c>
      <c r="E7441">
        <f>Datos_climat_Sevilla!F7443</f>
        <v>0</v>
      </c>
      <c r="F7441">
        <f>Datos_climat_Sevilla!J7443/100</f>
        <v>1009.15</v>
      </c>
    </row>
    <row r="7442" spans="1:6" x14ac:dyDescent="0.25">
      <c r="A7442" s="3">
        <f>DATE(Datos_climat_Sevilla!A7444,Datos_climat_Sevilla!B7444,Datos_climat_Sevilla!C7444)+Datos_climat_Sevilla!D7444/24</f>
        <v>32819.041666666664</v>
      </c>
      <c r="B7442">
        <f>Datos_climat_Sevilla!L7444</f>
        <v>7.2</v>
      </c>
      <c r="C7442">
        <f>Datos_climat_Sevilla!K7444</f>
        <v>90</v>
      </c>
      <c r="D7442">
        <f>Datos_climat_Sevilla!H7444</f>
        <v>14.4</v>
      </c>
      <c r="E7442">
        <f>Datos_climat_Sevilla!F7444</f>
        <v>0</v>
      </c>
      <c r="F7442">
        <f>Datos_climat_Sevilla!J7444/100</f>
        <v>1009.15</v>
      </c>
    </row>
    <row r="7443" spans="1:6" x14ac:dyDescent="0.25">
      <c r="A7443" s="3">
        <f>DATE(Datos_climat_Sevilla!A7445,Datos_climat_Sevilla!B7445,Datos_climat_Sevilla!C7445)+Datos_climat_Sevilla!D7445/24</f>
        <v>32819.083333333336</v>
      </c>
      <c r="B7443">
        <f>Datos_climat_Sevilla!L7445</f>
        <v>5.0999999999999996</v>
      </c>
      <c r="C7443">
        <f>Datos_climat_Sevilla!K7445</f>
        <v>90</v>
      </c>
      <c r="D7443">
        <f>Datos_climat_Sevilla!H7445</f>
        <v>13.9</v>
      </c>
      <c r="E7443">
        <f>Datos_climat_Sevilla!F7445</f>
        <v>0</v>
      </c>
      <c r="F7443">
        <f>Datos_climat_Sevilla!J7445/100</f>
        <v>1009.15</v>
      </c>
    </row>
    <row r="7444" spans="1:6" x14ac:dyDescent="0.25">
      <c r="A7444" s="3">
        <f>DATE(Datos_climat_Sevilla!A7446,Datos_climat_Sevilla!B7446,Datos_climat_Sevilla!C7446)+Datos_climat_Sevilla!D7446/24</f>
        <v>32819.125</v>
      </c>
      <c r="B7444">
        <f>Datos_climat_Sevilla!L7446</f>
        <v>5.0999999999999996</v>
      </c>
      <c r="C7444">
        <f>Datos_climat_Sevilla!K7446</f>
        <v>80</v>
      </c>
      <c r="D7444">
        <f>Datos_climat_Sevilla!H7446</f>
        <v>13.3</v>
      </c>
      <c r="E7444">
        <f>Datos_climat_Sevilla!F7446</f>
        <v>0</v>
      </c>
      <c r="F7444">
        <f>Datos_climat_Sevilla!J7446/100</f>
        <v>1009.15</v>
      </c>
    </row>
    <row r="7445" spans="1:6" x14ac:dyDescent="0.25">
      <c r="A7445" s="3">
        <f>DATE(Datos_climat_Sevilla!A7447,Datos_climat_Sevilla!B7447,Datos_climat_Sevilla!C7447)+Datos_climat_Sevilla!D7447/24</f>
        <v>32819.166666666664</v>
      </c>
      <c r="B7445">
        <f>Datos_climat_Sevilla!L7447</f>
        <v>4.0999999999999996</v>
      </c>
      <c r="C7445">
        <f>Datos_climat_Sevilla!K7447</f>
        <v>90</v>
      </c>
      <c r="D7445">
        <f>Datos_climat_Sevilla!H7447</f>
        <v>13.3</v>
      </c>
      <c r="E7445">
        <f>Datos_climat_Sevilla!F7447</f>
        <v>0</v>
      </c>
      <c r="F7445">
        <f>Datos_climat_Sevilla!J7447/100</f>
        <v>1009.15</v>
      </c>
    </row>
    <row r="7446" spans="1:6" x14ac:dyDescent="0.25">
      <c r="A7446" s="3">
        <f>DATE(Datos_climat_Sevilla!A7448,Datos_climat_Sevilla!B7448,Datos_climat_Sevilla!C7448)+Datos_climat_Sevilla!D7448/24</f>
        <v>32819.208333333336</v>
      </c>
      <c r="B7446">
        <f>Datos_climat_Sevilla!L7448</f>
        <v>5.0999999999999996</v>
      </c>
      <c r="C7446">
        <f>Datos_climat_Sevilla!K7448</f>
        <v>90</v>
      </c>
      <c r="D7446">
        <f>Datos_climat_Sevilla!H7448</f>
        <v>12.8</v>
      </c>
      <c r="E7446">
        <f>Datos_climat_Sevilla!F7448</f>
        <v>0</v>
      </c>
      <c r="F7446">
        <f>Datos_climat_Sevilla!J7448/100</f>
        <v>1009.15</v>
      </c>
    </row>
    <row r="7447" spans="1:6" x14ac:dyDescent="0.25">
      <c r="A7447" s="3">
        <f>DATE(Datos_climat_Sevilla!A7449,Datos_climat_Sevilla!B7449,Datos_climat_Sevilla!C7449)+Datos_climat_Sevilla!D7449/24</f>
        <v>32819.25</v>
      </c>
      <c r="B7447">
        <f>Datos_climat_Sevilla!L7449</f>
        <v>5.0999999999999996</v>
      </c>
      <c r="C7447">
        <f>Datos_climat_Sevilla!K7449</f>
        <v>80</v>
      </c>
      <c r="D7447">
        <f>Datos_climat_Sevilla!H7449</f>
        <v>12.2</v>
      </c>
      <c r="E7447">
        <f>Datos_climat_Sevilla!F7449</f>
        <v>0</v>
      </c>
      <c r="F7447">
        <f>Datos_climat_Sevilla!J7449/100</f>
        <v>1009.15</v>
      </c>
    </row>
    <row r="7448" spans="1:6" x14ac:dyDescent="0.25">
      <c r="A7448" s="3">
        <f>DATE(Datos_climat_Sevilla!A7450,Datos_climat_Sevilla!B7450,Datos_climat_Sevilla!C7450)+Datos_climat_Sevilla!D7450/24</f>
        <v>32819.291666666664</v>
      </c>
      <c r="B7448">
        <f>Datos_climat_Sevilla!L7450</f>
        <v>5.0999999999999996</v>
      </c>
      <c r="C7448">
        <f>Datos_climat_Sevilla!K7450</f>
        <v>60</v>
      </c>
      <c r="D7448">
        <f>Datos_climat_Sevilla!H7450</f>
        <v>12.2</v>
      </c>
      <c r="E7448">
        <f>Datos_climat_Sevilla!F7450</f>
        <v>0</v>
      </c>
      <c r="F7448">
        <f>Datos_climat_Sevilla!J7450/100</f>
        <v>1009.15</v>
      </c>
    </row>
    <row r="7449" spans="1:6" x14ac:dyDescent="0.25">
      <c r="A7449" s="3">
        <f>DATE(Datos_climat_Sevilla!A7451,Datos_climat_Sevilla!B7451,Datos_climat_Sevilla!C7451)+Datos_climat_Sevilla!D7451/24</f>
        <v>32819.333333333336</v>
      </c>
      <c r="B7449">
        <f>Datos_climat_Sevilla!L7451</f>
        <v>3.1</v>
      </c>
      <c r="C7449">
        <f>Datos_climat_Sevilla!K7451</f>
        <v>30</v>
      </c>
      <c r="D7449">
        <f>Datos_climat_Sevilla!H7451</f>
        <v>11.7</v>
      </c>
      <c r="E7449">
        <f>Datos_climat_Sevilla!F7451</f>
        <v>0</v>
      </c>
      <c r="F7449">
        <f>Datos_climat_Sevilla!J7451/100</f>
        <v>1009.15</v>
      </c>
    </row>
    <row r="7450" spans="1:6" x14ac:dyDescent="0.25">
      <c r="A7450" s="3">
        <f>DATE(Datos_climat_Sevilla!A7452,Datos_climat_Sevilla!B7452,Datos_climat_Sevilla!C7452)+Datos_climat_Sevilla!D7452/24</f>
        <v>32819.375</v>
      </c>
      <c r="B7450">
        <f>Datos_climat_Sevilla!L7452</f>
        <v>5.0999999999999996</v>
      </c>
      <c r="C7450">
        <f>Datos_climat_Sevilla!K7452</f>
        <v>60</v>
      </c>
      <c r="D7450">
        <f>Datos_climat_Sevilla!H7452</f>
        <v>12.2</v>
      </c>
      <c r="E7450">
        <f>Datos_climat_Sevilla!F7452</f>
        <v>0</v>
      </c>
      <c r="F7450">
        <f>Datos_climat_Sevilla!J7452/100</f>
        <v>1009.15</v>
      </c>
    </row>
    <row r="7451" spans="1:6" x14ac:dyDescent="0.25">
      <c r="A7451" s="3">
        <f>DATE(Datos_climat_Sevilla!A7453,Datos_climat_Sevilla!B7453,Datos_climat_Sevilla!C7453)+Datos_climat_Sevilla!D7453/24</f>
        <v>32819.416666666664</v>
      </c>
      <c r="B7451">
        <f>Datos_climat_Sevilla!L7453</f>
        <v>3.1</v>
      </c>
      <c r="C7451">
        <f>Datos_climat_Sevilla!K7453</f>
        <v>70</v>
      </c>
      <c r="D7451">
        <f>Datos_climat_Sevilla!H7453</f>
        <v>13.3</v>
      </c>
      <c r="E7451">
        <f>Datos_climat_Sevilla!F7453</f>
        <v>637</v>
      </c>
      <c r="F7451">
        <f>Datos_climat_Sevilla!J7453/100</f>
        <v>1009.15</v>
      </c>
    </row>
    <row r="7452" spans="1:6" x14ac:dyDescent="0.25">
      <c r="A7452" s="3">
        <f>DATE(Datos_climat_Sevilla!A7454,Datos_climat_Sevilla!B7454,Datos_climat_Sevilla!C7454)+Datos_climat_Sevilla!D7454/24</f>
        <v>32819.458333333336</v>
      </c>
      <c r="B7452">
        <f>Datos_climat_Sevilla!L7454</f>
        <v>2.1</v>
      </c>
      <c r="C7452">
        <f>Datos_climat_Sevilla!K7454</f>
        <v>70</v>
      </c>
      <c r="D7452">
        <f>Datos_climat_Sevilla!H7454</f>
        <v>15</v>
      </c>
      <c r="E7452">
        <f>Datos_climat_Sevilla!F7454</f>
        <v>763</v>
      </c>
      <c r="F7452">
        <f>Datos_climat_Sevilla!J7454/100</f>
        <v>1009.15</v>
      </c>
    </row>
    <row r="7453" spans="1:6" x14ac:dyDescent="0.25">
      <c r="A7453" s="3">
        <f>DATE(Datos_climat_Sevilla!A7455,Datos_climat_Sevilla!B7455,Datos_climat_Sevilla!C7455)+Datos_climat_Sevilla!D7455/24</f>
        <v>32819.5</v>
      </c>
      <c r="B7453">
        <f>Datos_climat_Sevilla!L7455</f>
        <v>4.0999999999999996</v>
      </c>
      <c r="C7453">
        <f>Datos_climat_Sevilla!K7455</f>
        <v>210</v>
      </c>
      <c r="D7453">
        <f>Datos_climat_Sevilla!H7455</f>
        <v>17.2</v>
      </c>
      <c r="E7453">
        <f>Datos_climat_Sevilla!F7455</f>
        <v>684</v>
      </c>
      <c r="F7453">
        <f>Datos_climat_Sevilla!J7455/100</f>
        <v>1009.15</v>
      </c>
    </row>
    <row r="7454" spans="1:6" x14ac:dyDescent="0.25">
      <c r="A7454" s="3">
        <f>DATE(Datos_climat_Sevilla!A7456,Datos_climat_Sevilla!B7456,Datos_climat_Sevilla!C7456)+Datos_climat_Sevilla!D7456/24</f>
        <v>32819.541666666664</v>
      </c>
      <c r="B7454">
        <f>Datos_climat_Sevilla!L7456</f>
        <v>7.2</v>
      </c>
      <c r="C7454">
        <f>Datos_climat_Sevilla!K7456</f>
        <v>210</v>
      </c>
      <c r="D7454">
        <f>Datos_climat_Sevilla!H7456</f>
        <v>19.399999999999999</v>
      </c>
      <c r="E7454">
        <f>Datos_climat_Sevilla!F7456</f>
        <v>605</v>
      </c>
      <c r="F7454">
        <f>Datos_climat_Sevilla!J7456/100</f>
        <v>1009.15</v>
      </c>
    </row>
    <row r="7455" spans="1:6" x14ac:dyDescent="0.25">
      <c r="A7455" s="3">
        <f>DATE(Datos_climat_Sevilla!A7457,Datos_climat_Sevilla!B7457,Datos_climat_Sevilla!C7457)+Datos_climat_Sevilla!D7457/24</f>
        <v>32819.583333333336</v>
      </c>
      <c r="B7455">
        <f>Datos_climat_Sevilla!L7457</f>
        <v>5.0999999999999996</v>
      </c>
      <c r="C7455">
        <f>Datos_climat_Sevilla!K7457</f>
        <v>210</v>
      </c>
      <c r="D7455">
        <f>Datos_climat_Sevilla!H7457</f>
        <v>22.2</v>
      </c>
      <c r="E7455">
        <f>Datos_climat_Sevilla!F7457</f>
        <v>435</v>
      </c>
      <c r="F7455">
        <f>Datos_climat_Sevilla!J7457/100</f>
        <v>1009.15</v>
      </c>
    </row>
    <row r="7456" spans="1:6" x14ac:dyDescent="0.25">
      <c r="A7456" s="3">
        <f>DATE(Datos_climat_Sevilla!A7458,Datos_climat_Sevilla!B7458,Datos_climat_Sevilla!C7458)+Datos_climat_Sevilla!D7458/24</f>
        <v>32819.625</v>
      </c>
      <c r="B7456">
        <f>Datos_climat_Sevilla!L7458</f>
        <v>4.5999999999999996</v>
      </c>
      <c r="C7456">
        <f>Datos_climat_Sevilla!K7458</f>
        <v>999</v>
      </c>
      <c r="D7456">
        <f>Datos_climat_Sevilla!H7458</f>
        <v>22.8</v>
      </c>
      <c r="E7456">
        <f>Datos_climat_Sevilla!F7458</f>
        <v>586</v>
      </c>
      <c r="F7456">
        <f>Datos_climat_Sevilla!J7458/100</f>
        <v>1009.15</v>
      </c>
    </row>
    <row r="7457" spans="1:6" x14ac:dyDescent="0.25">
      <c r="A7457" s="3">
        <f>DATE(Datos_climat_Sevilla!A7459,Datos_climat_Sevilla!B7459,Datos_climat_Sevilla!C7459)+Datos_climat_Sevilla!D7459/24</f>
        <v>32819.666666666664</v>
      </c>
      <c r="B7457">
        <f>Datos_climat_Sevilla!L7459</f>
        <v>4.0999999999999996</v>
      </c>
      <c r="C7457">
        <f>Datos_climat_Sevilla!K7459</f>
        <v>240</v>
      </c>
      <c r="D7457">
        <f>Datos_climat_Sevilla!H7459</f>
        <v>23.9</v>
      </c>
      <c r="E7457">
        <f>Datos_climat_Sevilla!F7459</f>
        <v>719</v>
      </c>
      <c r="F7457">
        <f>Datos_climat_Sevilla!J7459/100</f>
        <v>1009.15</v>
      </c>
    </row>
    <row r="7458" spans="1:6" x14ac:dyDescent="0.25">
      <c r="A7458" s="3">
        <f>DATE(Datos_climat_Sevilla!A7460,Datos_climat_Sevilla!B7460,Datos_climat_Sevilla!C7460)+Datos_climat_Sevilla!D7460/24</f>
        <v>32819.708333333336</v>
      </c>
      <c r="B7458">
        <f>Datos_climat_Sevilla!L7460</f>
        <v>5.0999999999999996</v>
      </c>
      <c r="C7458">
        <f>Datos_climat_Sevilla!K7460</f>
        <v>240</v>
      </c>
      <c r="D7458">
        <f>Datos_climat_Sevilla!H7460</f>
        <v>22.8</v>
      </c>
      <c r="E7458">
        <f>Datos_climat_Sevilla!F7460</f>
        <v>564</v>
      </c>
      <c r="F7458">
        <f>Datos_climat_Sevilla!J7460/100</f>
        <v>1009.15</v>
      </c>
    </row>
    <row r="7459" spans="1:6" x14ac:dyDescent="0.25">
      <c r="A7459" s="3">
        <f>DATE(Datos_climat_Sevilla!A7461,Datos_climat_Sevilla!B7461,Datos_climat_Sevilla!C7461)+Datos_climat_Sevilla!D7461/24</f>
        <v>32819.75</v>
      </c>
      <c r="B7459">
        <f>Datos_climat_Sevilla!L7461</f>
        <v>4.0999999999999996</v>
      </c>
      <c r="C7459">
        <f>Datos_climat_Sevilla!K7461</f>
        <v>260</v>
      </c>
      <c r="D7459">
        <f>Datos_climat_Sevilla!H7461</f>
        <v>21.1</v>
      </c>
      <c r="E7459">
        <f>Datos_climat_Sevilla!F7461</f>
        <v>507</v>
      </c>
      <c r="F7459">
        <f>Datos_climat_Sevilla!J7461/100</f>
        <v>1009.15</v>
      </c>
    </row>
    <row r="7460" spans="1:6" x14ac:dyDescent="0.25">
      <c r="A7460" s="3">
        <f>DATE(Datos_climat_Sevilla!A7462,Datos_climat_Sevilla!B7462,Datos_climat_Sevilla!C7462)+Datos_climat_Sevilla!D7462/24</f>
        <v>32819.791666666664</v>
      </c>
      <c r="B7460">
        <f>Datos_climat_Sevilla!L7462</f>
        <v>5.0999999999999996</v>
      </c>
      <c r="C7460">
        <f>Datos_climat_Sevilla!K7462</f>
        <v>260</v>
      </c>
      <c r="D7460">
        <f>Datos_climat_Sevilla!H7462</f>
        <v>19.399999999999999</v>
      </c>
      <c r="E7460">
        <f>Datos_climat_Sevilla!F7462</f>
        <v>0</v>
      </c>
      <c r="F7460">
        <f>Datos_climat_Sevilla!J7462/100</f>
        <v>1009.15</v>
      </c>
    </row>
    <row r="7461" spans="1:6" x14ac:dyDescent="0.25">
      <c r="A7461" s="3">
        <f>DATE(Datos_climat_Sevilla!A7463,Datos_climat_Sevilla!B7463,Datos_climat_Sevilla!C7463)+Datos_climat_Sevilla!D7463/24</f>
        <v>32819.833333333336</v>
      </c>
      <c r="B7461">
        <f>Datos_climat_Sevilla!L7463</f>
        <v>6.2</v>
      </c>
      <c r="C7461">
        <f>Datos_climat_Sevilla!K7463</f>
        <v>260</v>
      </c>
      <c r="D7461">
        <f>Datos_climat_Sevilla!H7463</f>
        <v>18.3</v>
      </c>
      <c r="E7461">
        <f>Datos_climat_Sevilla!F7463</f>
        <v>0</v>
      </c>
      <c r="F7461">
        <f>Datos_climat_Sevilla!J7463/100</f>
        <v>1009.15</v>
      </c>
    </row>
    <row r="7462" spans="1:6" x14ac:dyDescent="0.25">
      <c r="A7462" s="3">
        <f>DATE(Datos_climat_Sevilla!A7464,Datos_climat_Sevilla!B7464,Datos_climat_Sevilla!C7464)+Datos_climat_Sevilla!D7464/24</f>
        <v>32819.875</v>
      </c>
      <c r="B7462">
        <f>Datos_climat_Sevilla!L7464</f>
        <v>5.0999999999999996</v>
      </c>
      <c r="C7462">
        <f>Datos_climat_Sevilla!K7464</f>
        <v>270</v>
      </c>
      <c r="D7462">
        <f>Datos_climat_Sevilla!H7464</f>
        <v>17.2</v>
      </c>
      <c r="E7462">
        <f>Datos_climat_Sevilla!F7464</f>
        <v>0</v>
      </c>
      <c r="F7462">
        <f>Datos_climat_Sevilla!J7464/100</f>
        <v>1009.15</v>
      </c>
    </row>
    <row r="7463" spans="1:6" x14ac:dyDescent="0.25">
      <c r="A7463" s="3">
        <f>DATE(Datos_climat_Sevilla!A7465,Datos_climat_Sevilla!B7465,Datos_climat_Sevilla!C7465)+Datos_climat_Sevilla!D7465/24</f>
        <v>32819.916666666664</v>
      </c>
      <c r="B7463">
        <f>Datos_climat_Sevilla!L7465</f>
        <v>5.0999999999999996</v>
      </c>
      <c r="C7463">
        <f>Datos_climat_Sevilla!K7465</f>
        <v>270</v>
      </c>
      <c r="D7463">
        <f>Datos_climat_Sevilla!H7465</f>
        <v>16.100000000000001</v>
      </c>
      <c r="E7463">
        <f>Datos_climat_Sevilla!F7465</f>
        <v>0</v>
      </c>
      <c r="F7463">
        <f>Datos_climat_Sevilla!J7465/100</f>
        <v>1009.15</v>
      </c>
    </row>
    <row r="7464" spans="1:6" x14ac:dyDescent="0.25">
      <c r="A7464" s="3">
        <f>DATE(Datos_climat_Sevilla!A7466,Datos_climat_Sevilla!B7466,Datos_climat_Sevilla!C7466)+Datos_climat_Sevilla!D7466/24</f>
        <v>32819.958333333336</v>
      </c>
      <c r="B7464">
        <f>Datos_climat_Sevilla!L7466</f>
        <v>3.1</v>
      </c>
      <c r="C7464">
        <f>Datos_climat_Sevilla!K7466</f>
        <v>240</v>
      </c>
      <c r="D7464">
        <f>Datos_climat_Sevilla!H7466</f>
        <v>15.6</v>
      </c>
      <c r="E7464">
        <f>Datos_climat_Sevilla!F7466</f>
        <v>0</v>
      </c>
      <c r="F7464">
        <f>Datos_climat_Sevilla!J7466/100</f>
        <v>1009.15</v>
      </c>
    </row>
    <row r="7465" spans="1:6" x14ac:dyDescent="0.25">
      <c r="A7465" s="3">
        <f>DATE(Datos_climat_Sevilla!A7467,Datos_climat_Sevilla!B7467,Datos_climat_Sevilla!C7467)+Datos_climat_Sevilla!D7467/24</f>
        <v>32820</v>
      </c>
      <c r="B7465">
        <f>Datos_climat_Sevilla!L7467</f>
        <v>4.0999999999999996</v>
      </c>
      <c r="C7465">
        <f>Datos_climat_Sevilla!K7467</f>
        <v>240</v>
      </c>
      <c r="D7465">
        <f>Datos_climat_Sevilla!H7467</f>
        <v>14.4</v>
      </c>
      <c r="E7465">
        <f>Datos_climat_Sevilla!F7467</f>
        <v>0</v>
      </c>
      <c r="F7465">
        <f>Datos_climat_Sevilla!J7467/100</f>
        <v>1009.15</v>
      </c>
    </row>
    <row r="7466" spans="1:6" x14ac:dyDescent="0.25">
      <c r="A7466" s="3">
        <f>DATE(Datos_climat_Sevilla!A7468,Datos_climat_Sevilla!B7468,Datos_climat_Sevilla!C7468)+Datos_climat_Sevilla!D7468/24</f>
        <v>32820.041666666664</v>
      </c>
      <c r="B7466">
        <f>Datos_climat_Sevilla!L7468</f>
        <v>5.0999999999999996</v>
      </c>
      <c r="C7466">
        <f>Datos_climat_Sevilla!K7468</f>
        <v>240</v>
      </c>
      <c r="D7466">
        <f>Datos_climat_Sevilla!H7468</f>
        <v>14.4</v>
      </c>
      <c r="E7466">
        <f>Datos_climat_Sevilla!F7468</f>
        <v>0</v>
      </c>
      <c r="F7466">
        <f>Datos_climat_Sevilla!J7468/100</f>
        <v>1009.15</v>
      </c>
    </row>
    <row r="7467" spans="1:6" x14ac:dyDescent="0.25">
      <c r="A7467" s="3">
        <f>DATE(Datos_climat_Sevilla!A7469,Datos_climat_Sevilla!B7469,Datos_climat_Sevilla!C7469)+Datos_climat_Sevilla!D7469/24</f>
        <v>32820.083333333336</v>
      </c>
      <c r="B7467">
        <f>Datos_climat_Sevilla!L7469</f>
        <v>5.0999999999999996</v>
      </c>
      <c r="C7467">
        <f>Datos_climat_Sevilla!K7469</f>
        <v>240</v>
      </c>
      <c r="D7467">
        <f>Datos_climat_Sevilla!H7469</f>
        <v>13.9</v>
      </c>
      <c r="E7467">
        <f>Datos_climat_Sevilla!F7469</f>
        <v>0</v>
      </c>
      <c r="F7467">
        <f>Datos_climat_Sevilla!J7469/100</f>
        <v>1009.15</v>
      </c>
    </row>
    <row r="7468" spans="1:6" x14ac:dyDescent="0.25">
      <c r="A7468" s="3">
        <f>DATE(Datos_climat_Sevilla!A7470,Datos_climat_Sevilla!B7470,Datos_climat_Sevilla!C7470)+Datos_climat_Sevilla!D7470/24</f>
        <v>32820.125</v>
      </c>
      <c r="B7468">
        <f>Datos_climat_Sevilla!L7470</f>
        <v>5.0999999999999996</v>
      </c>
      <c r="C7468">
        <f>Datos_climat_Sevilla!K7470</f>
        <v>260</v>
      </c>
      <c r="D7468">
        <f>Datos_climat_Sevilla!H7470</f>
        <v>13.3</v>
      </c>
      <c r="E7468">
        <f>Datos_climat_Sevilla!F7470</f>
        <v>0</v>
      </c>
      <c r="F7468">
        <f>Datos_climat_Sevilla!J7470/100</f>
        <v>1009.15</v>
      </c>
    </row>
    <row r="7469" spans="1:6" x14ac:dyDescent="0.25">
      <c r="A7469" s="3">
        <f>DATE(Datos_climat_Sevilla!A7471,Datos_climat_Sevilla!B7471,Datos_climat_Sevilla!C7471)+Datos_climat_Sevilla!D7471/24</f>
        <v>32820.166666666664</v>
      </c>
      <c r="B7469">
        <f>Datos_climat_Sevilla!L7471</f>
        <v>3.1</v>
      </c>
      <c r="C7469">
        <f>Datos_climat_Sevilla!K7471</f>
        <v>250</v>
      </c>
      <c r="D7469">
        <f>Datos_climat_Sevilla!H7471</f>
        <v>12.8</v>
      </c>
      <c r="E7469">
        <f>Datos_climat_Sevilla!F7471</f>
        <v>0</v>
      </c>
      <c r="F7469">
        <f>Datos_climat_Sevilla!J7471/100</f>
        <v>1009.15</v>
      </c>
    </row>
    <row r="7470" spans="1:6" x14ac:dyDescent="0.25">
      <c r="A7470" s="3">
        <f>DATE(Datos_climat_Sevilla!A7472,Datos_climat_Sevilla!B7472,Datos_climat_Sevilla!C7472)+Datos_climat_Sevilla!D7472/24</f>
        <v>32820.208333333336</v>
      </c>
      <c r="B7470">
        <f>Datos_climat_Sevilla!L7472</f>
        <v>3.1</v>
      </c>
      <c r="C7470">
        <f>Datos_climat_Sevilla!K7472</f>
        <v>999</v>
      </c>
      <c r="D7470">
        <f>Datos_climat_Sevilla!H7472</f>
        <v>11.7</v>
      </c>
      <c r="E7470">
        <f>Datos_climat_Sevilla!F7472</f>
        <v>0</v>
      </c>
      <c r="F7470">
        <f>Datos_climat_Sevilla!J7472/100</f>
        <v>1009.15</v>
      </c>
    </row>
    <row r="7471" spans="1:6" x14ac:dyDescent="0.25">
      <c r="A7471" s="3">
        <f>DATE(Datos_climat_Sevilla!A7473,Datos_climat_Sevilla!B7473,Datos_climat_Sevilla!C7473)+Datos_climat_Sevilla!D7473/24</f>
        <v>32820.25</v>
      </c>
      <c r="B7471">
        <f>Datos_climat_Sevilla!L7473</f>
        <v>3.1</v>
      </c>
      <c r="C7471">
        <f>Datos_climat_Sevilla!K7473</f>
        <v>999</v>
      </c>
      <c r="D7471">
        <f>Datos_climat_Sevilla!H7473</f>
        <v>11.1</v>
      </c>
      <c r="E7471">
        <f>Datos_climat_Sevilla!F7473</f>
        <v>0</v>
      </c>
      <c r="F7471">
        <f>Datos_climat_Sevilla!J7473/100</f>
        <v>1009.15</v>
      </c>
    </row>
    <row r="7472" spans="1:6" x14ac:dyDescent="0.25">
      <c r="A7472" s="3">
        <f>DATE(Datos_climat_Sevilla!A7474,Datos_climat_Sevilla!B7474,Datos_climat_Sevilla!C7474)+Datos_climat_Sevilla!D7474/24</f>
        <v>32820.291666666664</v>
      </c>
      <c r="B7472">
        <f>Datos_climat_Sevilla!L7474</f>
        <v>3.1</v>
      </c>
      <c r="C7472">
        <f>Datos_climat_Sevilla!K7474</f>
        <v>260</v>
      </c>
      <c r="D7472">
        <f>Datos_climat_Sevilla!H7474</f>
        <v>10.6</v>
      </c>
      <c r="E7472">
        <f>Datos_climat_Sevilla!F7474</f>
        <v>0</v>
      </c>
      <c r="F7472">
        <f>Datos_climat_Sevilla!J7474/100</f>
        <v>1009.15</v>
      </c>
    </row>
    <row r="7473" spans="1:6" x14ac:dyDescent="0.25">
      <c r="A7473" s="3">
        <f>DATE(Datos_climat_Sevilla!A7475,Datos_climat_Sevilla!B7475,Datos_climat_Sevilla!C7475)+Datos_climat_Sevilla!D7475/24</f>
        <v>32820.333333333336</v>
      </c>
      <c r="B7473">
        <f>Datos_climat_Sevilla!L7475</f>
        <v>0</v>
      </c>
      <c r="C7473">
        <f>Datos_climat_Sevilla!K7475</f>
        <v>0</v>
      </c>
      <c r="D7473">
        <f>Datos_climat_Sevilla!H7475</f>
        <v>10.6</v>
      </c>
      <c r="E7473">
        <f>Datos_climat_Sevilla!F7475</f>
        <v>0</v>
      </c>
      <c r="F7473">
        <f>Datos_climat_Sevilla!J7475/100</f>
        <v>1009.15</v>
      </c>
    </row>
    <row r="7474" spans="1:6" x14ac:dyDescent="0.25">
      <c r="A7474" s="3">
        <f>DATE(Datos_climat_Sevilla!A7476,Datos_climat_Sevilla!B7476,Datos_climat_Sevilla!C7476)+Datos_climat_Sevilla!D7476/24</f>
        <v>32820.375</v>
      </c>
      <c r="B7474">
        <f>Datos_climat_Sevilla!L7476</f>
        <v>2.1</v>
      </c>
      <c r="C7474">
        <f>Datos_climat_Sevilla!K7476</f>
        <v>180</v>
      </c>
      <c r="D7474">
        <f>Datos_climat_Sevilla!H7476</f>
        <v>11.1</v>
      </c>
      <c r="E7474">
        <f>Datos_climat_Sevilla!F7476</f>
        <v>0</v>
      </c>
      <c r="F7474">
        <f>Datos_climat_Sevilla!J7476/100</f>
        <v>1009.15</v>
      </c>
    </row>
    <row r="7475" spans="1:6" x14ac:dyDescent="0.25">
      <c r="A7475" s="3">
        <f>DATE(Datos_climat_Sevilla!A7477,Datos_climat_Sevilla!B7477,Datos_climat_Sevilla!C7477)+Datos_climat_Sevilla!D7477/24</f>
        <v>32820.416666666664</v>
      </c>
      <c r="B7475">
        <f>Datos_climat_Sevilla!L7477</f>
        <v>3.1</v>
      </c>
      <c r="C7475">
        <f>Datos_climat_Sevilla!K7477</f>
        <v>220</v>
      </c>
      <c r="D7475">
        <f>Datos_climat_Sevilla!H7477</f>
        <v>12.2</v>
      </c>
      <c r="E7475">
        <f>Datos_climat_Sevilla!F7477</f>
        <v>637</v>
      </c>
      <c r="F7475">
        <f>Datos_climat_Sevilla!J7477/100</f>
        <v>1009.15</v>
      </c>
    </row>
    <row r="7476" spans="1:6" x14ac:dyDescent="0.25">
      <c r="A7476" s="3">
        <f>DATE(Datos_climat_Sevilla!A7478,Datos_climat_Sevilla!B7478,Datos_climat_Sevilla!C7478)+Datos_climat_Sevilla!D7478/24</f>
        <v>32820.458333333336</v>
      </c>
      <c r="B7476">
        <f>Datos_climat_Sevilla!L7478</f>
        <v>2.6</v>
      </c>
      <c r="C7476">
        <f>Datos_climat_Sevilla!K7478</f>
        <v>240</v>
      </c>
      <c r="D7476">
        <f>Datos_climat_Sevilla!H7478</f>
        <v>15</v>
      </c>
      <c r="E7476">
        <f>Datos_climat_Sevilla!F7478</f>
        <v>735</v>
      </c>
      <c r="F7476">
        <f>Datos_climat_Sevilla!J7478/100</f>
        <v>1009.15</v>
      </c>
    </row>
    <row r="7477" spans="1:6" x14ac:dyDescent="0.25">
      <c r="A7477" s="3">
        <f>DATE(Datos_climat_Sevilla!A7479,Datos_climat_Sevilla!B7479,Datos_climat_Sevilla!C7479)+Datos_climat_Sevilla!D7479/24</f>
        <v>32820.5</v>
      </c>
      <c r="B7477">
        <f>Datos_climat_Sevilla!L7479</f>
        <v>3.6</v>
      </c>
      <c r="C7477">
        <f>Datos_climat_Sevilla!K7479</f>
        <v>240</v>
      </c>
      <c r="D7477">
        <f>Datos_climat_Sevilla!H7479</f>
        <v>17.2</v>
      </c>
      <c r="E7477">
        <f>Datos_climat_Sevilla!F7479</f>
        <v>798</v>
      </c>
      <c r="F7477">
        <f>Datos_climat_Sevilla!J7479/100</f>
        <v>1009.15</v>
      </c>
    </row>
    <row r="7478" spans="1:6" x14ac:dyDescent="0.25">
      <c r="A7478" s="3">
        <f>DATE(Datos_climat_Sevilla!A7480,Datos_climat_Sevilla!B7480,Datos_climat_Sevilla!C7480)+Datos_climat_Sevilla!D7480/24</f>
        <v>32820.541666666664</v>
      </c>
      <c r="B7478">
        <f>Datos_climat_Sevilla!L7480</f>
        <v>5.0999999999999996</v>
      </c>
      <c r="C7478">
        <f>Datos_climat_Sevilla!K7480</f>
        <v>250</v>
      </c>
      <c r="D7478">
        <f>Datos_climat_Sevilla!H7480</f>
        <v>20</v>
      </c>
      <c r="E7478">
        <f>Datos_climat_Sevilla!F7480</f>
        <v>829</v>
      </c>
      <c r="F7478">
        <f>Datos_climat_Sevilla!J7480/100</f>
        <v>1009.15</v>
      </c>
    </row>
    <row r="7479" spans="1:6" x14ac:dyDescent="0.25">
      <c r="A7479" s="3">
        <f>DATE(Datos_climat_Sevilla!A7481,Datos_climat_Sevilla!B7481,Datos_climat_Sevilla!C7481)+Datos_climat_Sevilla!D7481/24</f>
        <v>32820.583333333336</v>
      </c>
      <c r="B7479">
        <f>Datos_climat_Sevilla!L7481</f>
        <v>5.0999999999999996</v>
      </c>
      <c r="C7479">
        <f>Datos_climat_Sevilla!K7481</f>
        <v>270</v>
      </c>
      <c r="D7479">
        <f>Datos_climat_Sevilla!H7481</f>
        <v>22.8</v>
      </c>
      <c r="E7479">
        <f>Datos_climat_Sevilla!F7481</f>
        <v>832</v>
      </c>
      <c r="F7479">
        <f>Datos_climat_Sevilla!J7481/100</f>
        <v>1009.15</v>
      </c>
    </row>
    <row r="7480" spans="1:6" x14ac:dyDescent="0.25">
      <c r="A7480" s="3">
        <f>DATE(Datos_climat_Sevilla!A7482,Datos_climat_Sevilla!B7482,Datos_climat_Sevilla!C7482)+Datos_climat_Sevilla!D7482/24</f>
        <v>32820.625</v>
      </c>
      <c r="B7480">
        <f>Datos_climat_Sevilla!L7482</f>
        <v>7.7</v>
      </c>
      <c r="C7480">
        <f>Datos_climat_Sevilla!K7482</f>
        <v>260</v>
      </c>
      <c r="D7480">
        <f>Datos_climat_Sevilla!H7482</f>
        <v>23.9</v>
      </c>
      <c r="E7480">
        <f>Datos_climat_Sevilla!F7482</f>
        <v>697</v>
      </c>
      <c r="F7480">
        <f>Datos_climat_Sevilla!J7482/100</f>
        <v>1009.15</v>
      </c>
    </row>
    <row r="7481" spans="1:6" x14ac:dyDescent="0.25">
      <c r="A7481" s="3">
        <f>DATE(Datos_climat_Sevilla!A7483,Datos_climat_Sevilla!B7483,Datos_climat_Sevilla!C7483)+Datos_climat_Sevilla!D7483/24</f>
        <v>32820.666666666664</v>
      </c>
      <c r="B7481">
        <f>Datos_climat_Sevilla!L7483</f>
        <v>7.2</v>
      </c>
      <c r="C7481">
        <f>Datos_climat_Sevilla!K7483</f>
        <v>280</v>
      </c>
      <c r="D7481">
        <f>Datos_climat_Sevilla!H7483</f>
        <v>24.4</v>
      </c>
      <c r="E7481">
        <f>Datos_climat_Sevilla!F7483</f>
        <v>539</v>
      </c>
      <c r="F7481">
        <f>Datos_climat_Sevilla!J7483/100</f>
        <v>1009.15</v>
      </c>
    </row>
    <row r="7482" spans="1:6" x14ac:dyDescent="0.25">
      <c r="A7482" s="3">
        <f>DATE(Datos_climat_Sevilla!A7484,Datos_climat_Sevilla!B7484,Datos_climat_Sevilla!C7484)+Datos_climat_Sevilla!D7484/24</f>
        <v>32820.708333333336</v>
      </c>
      <c r="B7482">
        <f>Datos_climat_Sevilla!L7484</f>
        <v>5.0999999999999996</v>
      </c>
      <c r="C7482">
        <f>Datos_climat_Sevilla!K7484</f>
        <v>280</v>
      </c>
      <c r="D7482">
        <f>Datos_climat_Sevilla!H7484</f>
        <v>23.3</v>
      </c>
      <c r="E7482">
        <f>Datos_climat_Sevilla!F7484</f>
        <v>394</v>
      </c>
      <c r="F7482">
        <f>Datos_climat_Sevilla!J7484/100</f>
        <v>1009.15</v>
      </c>
    </row>
    <row r="7483" spans="1:6" x14ac:dyDescent="0.25">
      <c r="A7483" s="3">
        <f>DATE(Datos_climat_Sevilla!A7485,Datos_climat_Sevilla!B7485,Datos_climat_Sevilla!C7485)+Datos_climat_Sevilla!D7485/24</f>
        <v>32820.75</v>
      </c>
      <c r="B7483">
        <f>Datos_climat_Sevilla!L7485</f>
        <v>4.0999999999999996</v>
      </c>
      <c r="C7483">
        <f>Datos_climat_Sevilla!K7485</f>
        <v>250</v>
      </c>
      <c r="D7483">
        <f>Datos_climat_Sevilla!H7485</f>
        <v>22.2</v>
      </c>
      <c r="E7483">
        <f>Datos_climat_Sevilla!F7485</f>
        <v>154</v>
      </c>
      <c r="F7483">
        <f>Datos_climat_Sevilla!J7485/100</f>
        <v>1009.15</v>
      </c>
    </row>
    <row r="7484" spans="1:6" x14ac:dyDescent="0.25">
      <c r="A7484" s="3">
        <f>DATE(Datos_climat_Sevilla!A7486,Datos_climat_Sevilla!B7486,Datos_climat_Sevilla!C7486)+Datos_climat_Sevilla!D7486/24</f>
        <v>32820.791666666664</v>
      </c>
      <c r="B7484">
        <f>Datos_climat_Sevilla!L7486</f>
        <v>4.0999999999999996</v>
      </c>
      <c r="C7484">
        <f>Datos_climat_Sevilla!K7486</f>
        <v>230</v>
      </c>
      <c r="D7484">
        <f>Datos_climat_Sevilla!H7486</f>
        <v>20</v>
      </c>
      <c r="E7484">
        <f>Datos_climat_Sevilla!F7486</f>
        <v>0</v>
      </c>
      <c r="F7484">
        <f>Datos_climat_Sevilla!J7486/100</f>
        <v>1009.15</v>
      </c>
    </row>
    <row r="7485" spans="1:6" x14ac:dyDescent="0.25">
      <c r="A7485" s="3">
        <f>DATE(Datos_climat_Sevilla!A7487,Datos_climat_Sevilla!B7487,Datos_climat_Sevilla!C7487)+Datos_climat_Sevilla!D7487/24</f>
        <v>32820.833333333336</v>
      </c>
      <c r="B7485">
        <f>Datos_climat_Sevilla!L7487</f>
        <v>3.1</v>
      </c>
      <c r="C7485">
        <f>Datos_climat_Sevilla!K7487</f>
        <v>999</v>
      </c>
      <c r="D7485">
        <f>Datos_climat_Sevilla!H7487</f>
        <v>18.3</v>
      </c>
      <c r="E7485">
        <f>Datos_climat_Sevilla!F7487</f>
        <v>0</v>
      </c>
      <c r="F7485">
        <f>Datos_climat_Sevilla!J7487/100</f>
        <v>1009.15</v>
      </c>
    </row>
    <row r="7486" spans="1:6" x14ac:dyDescent="0.25">
      <c r="A7486" s="3">
        <f>DATE(Datos_climat_Sevilla!A7488,Datos_climat_Sevilla!B7488,Datos_climat_Sevilla!C7488)+Datos_climat_Sevilla!D7488/24</f>
        <v>32820.875</v>
      </c>
      <c r="B7486">
        <f>Datos_climat_Sevilla!L7488</f>
        <v>2.1</v>
      </c>
      <c r="C7486">
        <f>Datos_climat_Sevilla!K7488</f>
        <v>240</v>
      </c>
      <c r="D7486">
        <f>Datos_climat_Sevilla!H7488</f>
        <v>16.7</v>
      </c>
      <c r="E7486">
        <f>Datos_climat_Sevilla!F7488</f>
        <v>0</v>
      </c>
      <c r="F7486">
        <f>Datos_climat_Sevilla!J7488/100</f>
        <v>1009.15</v>
      </c>
    </row>
    <row r="7487" spans="1:6" x14ac:dyDescent="0.25">
      <c r="A7487" s="3">
        <f>DATE(Datos_climat_Sevilla!A7489,Datos_climat_Sevilla!B7489,Datos_climat_Sevilla!C7489)+Datos_climat_Sevilla!D7489/24</f>
        <v>32820.916666666664</v>
      </c>
      <c r="B7487">
        <f>Datos_climat_Sevilla!L7489</f>
        <v>0</v>
      </c>
      <c r="C7487">
        <f>Datos_climat_Sevilla!K7489</f>
        <v>0</v>
      </c>
      <c r="D7487">
        <f>Datos_climat_Sevilla!H7489</f>
        <v>15.6</v>
      </c>
      <c r="E7487">
        <f>Datos_climat_Sevilla!F7489</f>
        <v>0</v>
      </c>
      <c r="F7487">
        <f>Datos_climat_Sevilla!J7489/100</f>
        <v>1009.15</v>
      </c>
    </row>
    <row r="7488" spans="1:6" x14ac:dyDescent="0.25">
      <c r="A7488" s="3">
        <f>DATE(Datos_climat_Sevilla!A7490,Datos_climat_Sevilla!B7490,Datos_climat_Sevilla!C7490)+Datos_climat_Sevilla!D7490/24</f>
        <v>32820.958333333336</v>
      </c>
      <c r="B7488">
        <f>Datos_climat_Sevilla!L7490</f>
        <v>1.5</v>
      </c>
      <c r="C7488">
        <f>Datos_climat_Sevilla!K7490</f>
        <v>220</v>
      </c>
      <c r="D7488">
        <f>Datos_climat_Sevilla!H7490</f>
        <v>15</v>
      </c>
      <c r="E7488">
        <f>Datos_climat_Sevilla!F7490</f>
        <v>0</v>
      </c>
      <c r="F7488">
        <f>Datos_climat_Sevilla!J7490/100</f>
        <v>1009.15</v>
      </c>
    </row>
    <row r="7489" spans="1:6" x14ac:dyDescent="0.25">
      <c r="A7489" s="3">
        <f>DATE(Datos_climat_Sevilla!A7491,Datos_climat_Sevilla!B7491,Datos_climat_Sevilla!C7491)+Datos_climat_Sevilla!D7491/24</f>
        <v>32821</v>
      </c>
      <c r="B7489">
        <f>Datos_climat_Sevilla!L7491</f>
        <v>0</v>
      </c>
      <c r="C7489">
        <f>Datos_climat_Sevilla!K7491</f>
        <v>0</v>
      </c>
      <c r="D7489">
        <f>Datos_climat_Sevilla!H7491</f>
        <v>13.9</v>
      </c>
      <c r="E7489">
        <f>Datos_climat_Sevilla!F7491</f>
        <v>0</v>
      </c>
      <c r="F7489">
        <f>Datos_climat_Sevilla!J7491/100</f>
        <v>1009.15</v>
      </c>
    </row>
    <row r="7490" spans="1:6" x14ac:dyDescent="0.25">
      <c r="A7490" s="3">
        <f>DATE(Datos_climat_Sevilla!A7492,Datos_climat_Sevilla!B7492,Datos_climat_Sevilla!C7492)+Datos_climat_Sevilla!D7492/24</f>
        <v>32821.041666666664</v>
      </c>
      <c r="B7490">
        <f>Datos_climat_Sevilla!L7492</f>
        <v>0</v>
      </c>
      <c r="C7490">
        <f>Datos_climat_Sevilla!K7492</f>
        <v>0</v>
      </c>
      <c r="D7490">
        <f>Datos_climat_Sevilla!H7492</f>
        <v>13.3</v>
      </c>
      <c r="E7490">
        <f>Datos_climat_Sevilla!F7492</f>
        <v>0</v>
      </c>
      <c r="F7490">
        <f>Datos_climat_Sevilla!J7492/100</f>
        <v>1009.15</v>
      </c>
    </row>
    <row r="7491" spans="1:6" x14ac:dyDescent="0.25">
      <c r="A7491" s="3">
        <f>DATE(Datos_climat_Sevilla!A7493,Datos_climat_Sevilla!B7493,Datos_climat_Sevilla!C7493)+Datos_climat_Sevilla!D7493/24</f>
        <v>32821.083333333336</v>
      </c>
      <c r="B7491">
        <f>Datos_climat_Sevilla!L7493</f>
        <v>0</v>
      </c>
      <c r="C7491">
        <f>Datos_climat_Sevilla!K7493</f>
        <v>0</v>
      </c>
      <c r="D7491">
        <f>Datos_climat_Sevilla!H7493</f>
        <v>13.3</v>
      </c>
      <c r="E7491">
        <f>Datos_climat_Sevilla!F7493</f>
        <v>0</v>
      </c>
      <c r="F7491">
        <f>Datos_climat_Sevilla!J7493/100</f>
        <v>1009.15</v>
      </c>
    </row>
    <row r="7492" spans="1:6" x14ac:dyDescent="0.25">
      <c r="A7492" s="3">
        <f>DATE(Datos_climat_Sevilla!A7494,Datos_climat_Sevilla!B7494,Datos_climat_Sevilla!C7494)+Datos_climat_Sevilla!D7494/24</f>
        <v>32821.125</v>
      </c>
      <c r="B7492">
        <f>Datos_climat_Sevilla!L7494</f>
        <v>1.5</v>
      </c>
      <c r="C7492">
        <f>Datos_climat_Sevilla!K7494</f>
        <v>999</v>
      </c>
      <c r="D7492">
        <f>Datos_climat_Sevilla!H7494</f>
        <v>12.2</v>
      </c>
      <c r="E7492">
        <f>Datos_climat_Sevilla!F7494</f>
        <v>0</v>
      </c>
      <c r="F7492">
        <f>Datos_climat_Sevilla!J7494/100</f>
        <v>1009.15</v>
      </c>
    </row>
    <row r="7493" spans="1:6" x14ac:dyDescent="0.25">
      <c r="A7493" s="3">
        <f>DATE(Datos_climat_Sevilla!A7495,Datos_climat_Sevilla!B7495,Datos_climat_Sevilla!C7495)+Datos_climat_Sevilla!D7495/24</f>
        <v>32821.166666666664</v>
      </c>
      <c r="B7493">
        <f>Datos_climat_Sevilla!L7495</f>
        <v>1.5</v>
      </c>
      <c r="C7493">
        <f>Datos_climat_Sevilla!K7495</f>
        <v>180</v>
      </c>
      <c r="D7493">
        <f>Datos_climat_Sevilla!H7495</f>
        <v>12.2</v>
      </c>
      <c r="E7493">
        <f>Datos_climat_Sevilla!F7495</f>
        <v>0</v>
      </c>
      <c r="F7493">
        <f>Datos_climat_Sevilla!J7495/100</f>
        <v>1009.15</v>
      </c>
    </row>
    <row r="7494" spans="1:6" x14ac:dyDescent="0.25">
      <c r="A7494" s="3">
        <f>DATE(Datos_climat_Sevilla!A7496,Datos_climat_Sevilla!B7496,Datos_climat_Sevilla!C7496)+Datos_climat_Sevilla!D7496/24</f>
        <v>32821.208333333336</v>
      </c>
      <c r="B7494">
        <f>Datos_climat_Sevilla!L7496</f>
        <v>1.5</v>
      </c>
      <c r="C7494">
        <f>Datos_climat_Sevilla!K7496</f>
        <v>999</v>
      </c>
      <c r="D7494">
        <f>Datos_climat_Sevilla!H7496</f>
        <v>11.7</v>
      </c>
      <c r="E7494">
        <f>Datos_climat_Sevilla!F7496</f>
        <v>0</v>
      </c>
      <c r="F7494">
        <f>Datos_climat_Sevilla!J7496/100</f>
        <v>1009.15</v>
      </c>
    </row>
    <row r="7495" spans="1:6" x14ac:dyDescent="0.25">
      <c r="A7495" s="3">
        <f>DATE(Datos_climat_Sevilla!A7497,Datos_climat_Sevilla!B7497,Datos_climat_Sevilla!C7497)+Datos_climat_Sevilla!D7497/24</f>
        <v>32821.25</v>
      </c>
      <c r="B7495">
        <f>Datos_climat_Sevilla!L7497</f>
        <v>0</v>
      </c>
      <c r="C7495">
        <f>Datos_climat_Sevilla!K7497</f>
        <v>0</v>
      </c>
      <c r="D7495">
        <f>Datos_climat_Sevilla!H7497</f>
        <v>10.6</v>
      </c>
      <c r="E7495">
        <f>Datos_climat_Sevilla!F7497</f>
        <v>0</v>
      </c>
      <c r="F7495">
        <f>Datos_climat_Sevilla!J7497/100</f>
        <v>1009.15</v>
      </c>
    </row>
    <row r="7496" spans="1:6" x14ac:dyDescent="0.25">
      <c r="A7496" s="3">
        <f>DATE(Datos_climat_Sevilla!A7498,Datos_climat_Sevilla!B7498,Datos_climat_Sevilla!C7498)+Datos_climat_Sevilla!D7498/24</f>
        <v>32821.291666666664</v>
      </c>
      <c r="B7496">
        <f>Datos_climat_Sevilla!L7498</f>
        <v>1</v>
      </c>
      <c r="C7496">
        <f>Datos_climat_Sevilla!K7498</f>
        <v>190</v>
      </c>
      <c r="D7496">
        <f>Datos_climat_Sevilla!H7498</f>
        <v>10.6</v>
      </c>
      <c r="E7496">
        <f>Datos_climat_Sevilla!F7498</f>
        <v>0</v>
      </c>
      <c r="F7496">
        <f>Datos_climat_Sevilla!J7498/100</f>
        <v>1009.15</v>
      </c>
    </row>
    <row r="7497" spans="1:6" x14ac:dyDescent="0.25">
      <c r="A7497" s="3">
        <f>DATE(Datos_climat_Sevilla!A7499,Datos_climat_Sevilla!B7499,Datos_climat_Sevilla!C7499)+Datos_climat_Sevilla!D7499/24</f>
        <v>32821.333333333336</v>
      </c>
      <c r="B7497">
        <f>Datos_climat_Sevilla!L7499</f>
        <v>0</v>
      </c>
      <c r="C7497">
        <f>Datos_climat_Sevilla!K7499</f>
        <v>0</v>
      </c>
      <c r="D7497">
        <f>Datos_climat_Sevilla!H7499</f>
        <v>10.6</v>
      </c>
      <c r="E7497">
        <f>Datos_climat_Sevilla!F7499</f>
        <v>0</v>
      </c>
      <c r="F7497">
        <f>Datos_climat_Sevilla!J7499/100</f>
        <v>1009.15</v>
      </c>
    </row>
    <row r="7498" spans="1:6" x14ac:dyDescent="0.25">
      <c r="A7498" s="3">
        <f>DATE(Datos_climat_Sevilla!A7500,Datos_climat_Sevilla!B7500,Datos_climat_Sevilla!C7500)+Datos_climat_Sevilla!D7500/24</f>
        <v>32821.375</v>
      </c>
      <c r="B7498">
        <f>Datos_climat_Sevilla!L7500</f>
        <v>0</v>
      </c>
      <c r="C7498">
        <f>Datos_climat_Sevilla!K7500</f>
        <v>0</v>
      </c>
      <c r="D7498">
        <f>Datos_climat_Sevilla!H7500</f>
        <v>11.1</v>
      </c>
      <c r="E7498">
        <f>Datos_climat_Sevilla!F7500</f>
        <v>0</v>
      </c>
      <c r="F7498">
        <f>Datos_climat_Sevilla!J7500/100</f>
        <v>1009.15</v>
      </c>
    </row>
    <row r="7499" spans="1:6" x14ac:dyDescent="0.25">
      <c r="A7499" s="3">
        <f>DATE(Datos_climat_Sevilla!A7501,Datos_climat_Sevilla!B7501,Datos_climat_Sevilla!C7501)+Datos_climat_Sevilla!D7501/24</f>
        <v>32821.416666666664</v>
      </c>
      <c r="B7499">
        <f>Datos_climat_Sevilla!L7501</f>
        <v>0</v>
      </c>
      <c r="C7499">
        <f>Datos_climat_Sevilla!K7501</f>
        <v>0</v>
      </c>
      <c r="D7499">
        <f>Datos_climat_Sevilla!H7501</f>
        <v>12.2</v>
      </c>
      <c r="E7499">
        <f>Datos_climat_Sevilla!F7501</f>
        <v>438</v>
      </c>
      <c r="F7499">
        <f>Datos_climat_Sevilla!J7501/100</f>
        <v>1009.15</v>
      </c>
    </row>
    <row r="7500" spans="1:6" x14ac:dyDescent="0.25">
      <c r="A7500" s="3">
        <f>DATE(Datos_climat_Sevilla!A7502,Datos_climat_Sevilla!B7502,Datos_climat_Sevilla!C7502)+Datos_climat_Sevilla!D7502/24</f>
        <v>32821.458333333336</v>
      </c>
      <c r="B7500">
        <f>Datos_climat_Sevilla!L7502</f>
        <v>0</v>
      </c>
      <c r="C7500">
        <f>Datos_climat_Sevilla!K7502</f>
        <v>0</v>
      </c>
      <c r="D7500">
        <f>Datos_climat_Sevilla!H7502</f>
        <v>14.4</v>
      </c>
      <c r="E7500">
        <f>Datos_climat_Sevilla!F7502</f>
        <v>223</v>
      </c>
      <c r="F7500">
        <f>Datos_climat_Sevilla!J7502/100</f>
        <v>1009.15</v>
      </c>
    </row>
    <row r="7501" spans="1:6" x14ac:dyDescent="0.25">
      <c r="A7501" s="3">
        <f>DATE(Datos_climat_Sevilla!A7503,Datos_climat_Sevilla!B7503,Datos_climat_Sevilla!C7503)+Datos_climat_Sevilla!D7503/24</f>
        <v>32821.5</v>
      </c>
      <c r="B7501">
        <f>Datos_climat_Sevilla!L7503</f>
        <v>0</v>
      </c>
      <c r="C7501">
        <f>Datos_climat_Sevilla!K7503</f>
        <v>0</v>
      </c>
      <c r="D7501">
        <f>Datos_climat_Sevilla!H7503</f>
        <v>17.8</v>
      </c>
      <c r="E7501">
        <f>Datos_climat_Sevilla!F7503</f>
        <v>570</v>
      </c>
      <c r="F7501">
        <f>Datos_climat_Sevilla!J7503/100</f>
        <v>1009.15</v>
      </c>
    </row>
    <row r="7502" spans="1:6" x14ac:dyDescent="0.25">
      <c r="A7502" s="3">
        <f>DATE(Datos_climat_Sevilla!A7504,Datos_climat_Sevilla!B7504,Datos_climat_Sevilla!C7504)+Datos_climat_Sevilla!D7504/24</f>
        <v>32821.541666666664</v>
      </c>
      <c r="B7502">
        <f>Datos_climat_Sevilla!L7504</f>
        <v>0</v>
      </c>
      <c r="C7502">
        <f>Datos_climat_Sevilla!K7504</f>
        <v>0</v>
      </c>
      <c r="D7502">
        <f>Datos_climat_Sevilla!H7504</f>
        <v>20.6</v>
      </c>
      <c r="E7502">
        <f>Datos_climat_Sevilla!F7504</f>
        <v>665</v>
      </c>
      <c r="F7502">
        <f>Datos_climat_Sevilla!J7504/100</f>
        <v>1009.15</v>
      </c>
    </row>
    <row r="7503" spans="1:6" x14ac:dyDescent="0.25">
      <c r="A7503" s="3">
        <f>DATE(Datos_climat_Sevilla!A7505,Datos_climat_Sevilla!B7505,Datos_climat_Sevilla!C7505)+Datos_climat_Sevilla!D7505/24</f>
        <v>32821.583333333336</v>
      </c>
      <c r="B7503">
        <f>Datos_climat_Sevilla!L7505</f>
        <v>1</v>
      </c>
      <c r="C7503">
        <f>Datos_climat_Sevilla!K7505</f>
        <v>240</v>
      </c>
      <c r="D7503">
        <f>Datos_climat_Sevilla!H7505</f>
        <v>23.3</v>
      </c>
      <c r="E7503">
        <f>Datos_climat_Sevilla!F7505</f>
        <v>823</v>
      </c>
      <c r="F7503">
        <f>Datos_climat_Sevilla!J7505/100</f>
        <v>1009.15</v>
      </c>
    </row>
    <row r="7504" spans="1:6" x14ac:dyDescent="0.25">
      <c r="A7504" s="3">
        <f>DATE(Datos_climat_Sevilla!A7506,Datos_climat_Sevilla!B7506,Datos_climat_Sevilla!C7506)+Datos_climat_Sevilla!D7506/24</f>
        <v>32821.625</v>
      </c>
      <c r="B7504">
        <f>Datos_climat_Sevilla!L7506</f>
        <v>2.1</v>
      </c>
      <c r="C7504">
        <f>Datos_climat_Sevilla!K7506</f>
        <v>220</v>
      </c>
      <c r="D7504">
        <f>Datos_climat_Sevilla!H7506</f>
        <v>25</v>
      </c>
      <c r="E7504">
        <f>Datos_climat_Sevilla!F7506</f>
        <v>438</v>
      </c>
      <c r="F7504">
        <f>Datos_climat_Sevilla!J7506/100</f>
        <v>1009.15</v>
      </c>
    </row>
    <row r="7505" spans="1:6" x14ac:dyDescent="0.25">
      <c r="A7505" s="3">
        <f>DATE(Datos_climat_Sevilla!A7507,Datos_climat_Sevilla!B7507,Datos_climat_Sevilla!C7507)+Datos_climat_Sevilla!D7507/24</f>
        <v>32821.666666666664</v>
      </c>
      <c r="B7505">
        <f>Datos_climat_Sevilla!L7507</f>
        <v>2.1</v>
      </c>
      <c r="C7505">
        <f>Datos_climat_Sevilla!K7507</f>
        <v>230</v>
      </c>
      <c r="D7505">
        <f>Datos_climat_Sevilla!H7507</f>
        <v>25</v>
      </c>
      <c r="E7505">
        <f>Datos_climat_Sevilla!F7507</f>
        <v>526</v>
      </c>
      <c r="F7505">
        <f>Datos_climat_Sevilla!J7507/100</f>
        <v>1009.15</v>
      </c>
    </row>
    <row r="7506" spans="1:6" x14ac:dyDescent="0.25">
      <c r="A7506" s="3">
        <f>DATE(Datos_climat_Sevilla!A7508,Datos_climat_Sevilla!B7508,Datos_climat_Sevilla!C7508)+Datos_climat_Sevilla!D7508/24</f>
        <v>32821.708333333336</v>
      </c>
      <c r="B7506">
        <f>Datos_climat_Sevilla!L7508</f>
        <v>2.6</v>
      </c>
      <c r="C7506">
        <f>Datos_climat_Sevilla!K7508</f>
        <v>210</v>
      </c>
      <c r="D7506">
        <f>Datos_climat_Sevilla!H7508</f>
        <v>24.4</v>
      </c>
      <c r="E7506">
        <f>Datos_climat_Sevilla!F7508</f>
        <v>542</v>
      </c>
      <c r="F7506">
        <f>Datos_climat_Sevilla!J7508/100</f>
        <v>1009.15</v>
      </c>
    </row>
    <row r="7507" spans="1:6" x14ac:dyDescent="0.25">
      <c r="A7507" s="3">
        <f>DATE(Datos_climat_Sevilla!A7509,Datos_climat_Sevilla!B7509,Datos_climat_Sevilla!C7509)+Datos_climat_Sevilla!D7509/24</f>
        <v>32821.75</v>
      </c>
      <c r="B7507">
        <f>Datos_climat_Sevilla!L7509</f>
        <v>2.6</v>
      </c>
      <c r="C7507">
        <f>Datos_climat_Sevilla!K7509</f>
        <v>200</v>
      </c>
      <c r="D7507">
        <f>Datos_climat_Sevilla!H7509</f>
        <v>22.8</v>
      </c>
      <c r="E7507">
        <f>Datos_climat_Sevilla!F7509</f>
        <v>274</v>
      </c>
      <c r="F7507">
        <f>Datos_climat_Sevilla!J7509/100</f>
        <v>1009.15</v>
      </c>
    </row>
    <row r="7508" spans="1:6" x14ac:dyDescent="0.25">
      <c r="A7508" s="3">
        <f>DATE(Datos_climat_Sevilla!A7510,Datos_climat_Sevilla!B7510,Datos_climat_Sevilla!C7510)+Datos_climat_Sevilla!D7510/24</f>
        <v>32821.791666666664</v>
      </c>
      <c r="B7508">
        <f>Datos_climat_Sevilla!L7510</f>
        <v>2.1</v>
      </c>
      <c r="C7508">
        <f>Datos_climat_Sevilla!K7510</f>
        <v>200</v>
      </c>
      <c r="D7508">
        <f>Datos_climat_Sevilla!H7510</f>
        <v>20</v>
      </c>
      <c r="E7508">
        <f>Datos_climat_Sevilla!F7510</f>
        <v>0</v>
      </c>
      <c r="F7508">
        <f>Datos_climat_Sevilla!J7510/100</f>
        <v>1009.15</v>
      </c>
    </row>
    <row r="7509" spans="1:6" x14ac:dyDescent="0.25">
      <c r="A7509" s="3">
        <f>DATE(Datos_climat_Sevilla!A7511,Datos_climat_Sevilla!B7511,Datos_climat_Sevilla!C7511)+Datos_climat_Sevilla!D7511/24</f>
        <v>32821.833333333336</v>
      </c>
      <c r="B7509">
        <f>Datos_climat_Sevilla!L7511</f>
        <v>2.6</v>
      </c>
      <c r="C7509">
        <f>Datos_climat_Sevilla!K7511</f>
        <v>200</v>
      </c>
      <c r="D7509">
        <f>Datos_climat_Sevilla!H7511</f>
        <v>18.899999999999999</v>
      </c>
      <c r="E7509">
        <f>Datos_climat_Sevilla!F7511</f>
        <v>0</v>
      </c>
      <c r="F7509">
        <f>Datos_climat_Sevilla!J7511/100</f>
        <v>1009.15</v>
      </c>
    </row>
    <row r="7510" spans="1:6" x14ac:dyDescent="0.25">
      <c r="A7510" s="3">
        <f>DATE(Datos_climat_Sevilla!A7512,Datos_climat_Sevilla!B7512,Datos_climat_Sevilla!C7512)+Datos_climat_Sevilla!D7512/24</f>
        <v>32821.875</v>
      </c>
      <c r="B7510">
        <f>Datos_climat_Sevilla!L7512</f>
        <v>2.1</v>
      </c>
      <c r="C7510">
        <f>Datos_climat_Sevilla!K7512</f>
        <v>200</v>
      </c>
      <c r="D7510">
        <f>Datos_climat_Sevilla!H7512</f>
        <v>17.2</v>
      </c>
      <c r="E7510">
        <f>Datos_climat_Sevilla!F7512</f>
        <v>0</v>
      </c>
      <c r="F7510">
        <f>Datos_climat_Sevilla!J7512/100</f>
        <v>1009.15</v>
      </c>
    </row>
    <row r="7511" spans="1:6" x14ac:dyDescent="0.25">
      <c r="A7511" s="3">
        <f>DATE(Datos_climat_Sevilla!A7513,Datos_climat_Sevilla!B7513,Datos_climat_Sevilla!C7513)+Datos_climat_Sevilla!D7513/24</f>
        <v>32821.916666666664</v>
      </c>
      <c r="B7511">
        <f>Datos_climat_Sevilla!L7513</f>
        <v>2.1</v>
      </c>
      <c r="C7511">
        <f>Datos_climat_Sevilla!K7513</f>
        <v>280</v>
      </c>
      <c r="D7511">
        <f>Datos_climat_Sevilla!H7513</f>
        <v>16.100000000000001</v>
      </c>
      <c r="E7511">
        <f>Datos_climat_Sevilla!F7513</f>
        <v>0</v>
      </c>
      <c r="F7511">
        <f>Datos_climat_Sevilla!J7513/100</f>
        <v>1009.15</v>
      </c>
    </row>
    <row r="7512" spans="1:6" x14ac:dyDescent="0.25">
      <c r="A7512" s="3">
        <f>DATE(Datos_climat_Sevilla!A7514,Datos_climat_Sevilla!B7514,Datos_climat_Sevilla!C7514)+Datos_climat_Sevilla!D7514/24</f>
        <v>32821.958333333336</v>
      </c>
      <c r="B7512">
        <f>Datos_climat_Sevilla!L7514</f>
        <v>2.1</v>
      </c>
      <c r="C7512">
        <f>Datos_climat_Sevilla!K7514</f>
        <v>300</v>
      </c>
      <c r="D7512">
        <f>Datos_climat_Sevilla!H7514</f>
        <v>15</v>
      </c>
      <c r="E7512">
        <f>Datos_climat_Sevilla!F7514</f>
        <v>0</v>
      </c>
      <c r="F7512">
        <f>Datos_climat_Sevilla!J7514/100</f>
        <v>1009.15</v>
      </c>
    </row>
    <row r="7513" spans="1:6" x14ac:dyDescent="0.25">
      <c r="A7513" s="3">
        <f>DATE(Datos_climat_Sevilla!A7515,Datos_climat_Sevilla!B7515,Datos_climat_Sevilla!C7515)+Datos_climat_Sevilla!D7515/24</f>
        <v>32822</v>
      </c>
      <c r="B7513">
        <f>Datos_climat_Sevilla!L7515</f>
        <v>1.5</v>
      </c>
      <c r="C7513">
        <f>Datos_climat_Sevilla!K7515</f>
        <v>270</v>
      </c>
      <c r="D7513">
        <f>Datos_climat_Sevilla!H7515</f>
        <v>14.4</v>
      </c>
      <c r="E7513">
        <f>Datos_climat_Sevilla!F7515</f>
        <v>0</v>
      </c>
      <c r="F7513">
        <f>Datos_climat_Sevilla!J7515/100</f>
        <v>1009.15</v>
      </c>
    </row>
    <row r="7514" spans="1:6" x14ac:dyDescent="0.25">
      <c r="A7514" s="3">
        <f>DATE(Datos_climat_Sevilla!A7516,Datos_climat_Sevilla!B7516,Datos_climat_Sevilla!C7516)+Datos_climat_Sevilla!D7516/24</f>
        <v>32822.041666666664</v>
      </c>
      <c r="B7514">
        <f>Datos_climat_Sevilla!L7516</f>
        <v>2.1</v>
      </c>
      <c r="C7514">
        <f>Datos_climat_Sevilla!K7516</f>
        <v>320</v>
      </c>
      <c r="D7514">
        <f>Datos_climat_Sevilla!H7516</f>
        <v>13.3</v>
      </c>
      <c r="E7514">
        <f>Datos_climat_Sevilla!F7516</f>
        <v>0</v>
      </c>
      <c r="F7514">
        <f>Datos_climat_Sevilla!J7516/100</f>
        <v>1009.15</v>
      </c>
    </row>
    <row r="7515" spans="1:6" x14ac:dyDescent="0.25">
      <c r="A7515" s="3">
        <f>DATE(Datos_climat_Sevilla!A7517,Datos_climat_Sevilla!B7517,Datos_climat_Sevilla!C7517)+Datos_climat_Sevilla!D7517/24</f>
        <v>32822.083333333336</v>
      </c>
      <c r="B7515">
        <f>Datos_climat_Sevilla!L7517</f>
        <v>1.5</v>
      </c>
      <c r="C7515">
        <f>Datos_climat_Sevilla!K7517</f>
        <v>270</v>
      </c>
      <c r="D7515">
        <f>Datos_climat_Sevilla!H7517</f>
        <v>13.3</v>
      </c>
      <c r="E7515">
        <f>Datos_climat_Sevilla!F7517</f>
        <v>0</v>
      </c>
      <c r="F7515">
        <f>Datos_climat_Sevilla!J7517/100</f>
        <v>1009.15</v>
      </c>
    </row>
    <row r="7516" spans="1:6" x14ac:dyDescent="0.25">
      <c r="A7516" s="3">
        <f>DATE(Datos_climat_Sevilla!A7518,Datos_climat_Sevilla!B7518,Datos_climat_Sevilla!C7518)+Datos_climat_Sevilla!D7518/24</f>
        <v>32822.125</v>
      </c>
      <c r="B7516">
        <f>Datos_climat_Sevilla!L7518</f>
        <v>1.5</v>
      </c>
      <c r="C7516">
        <f>Datos_climat_Sevilla!K7518</f>
        <v>290</v>
      </c>
      <c r="D7516">
        <f>Datos_climat_Sevilla!H7518</f>
        <v>12.8</v>
      </c>
      <c r="E7516">
        <f>Datos_climat_Sevilla!F7518</f>
        <v>0</v>
      </c>
      <c r="F7516">
        <f>Datos_climat_Sevilla!J7518/100</f>
        <v>1009.15</v>
      </c>
    </row>
    <row r="7517" spans="1:6" x14ac:dyDescent="0.25">
      <c r="A7517" s="3">
        <f>DATE(Datos_climat_Sevilla!A7519,Datos_climat_Sevilla!B7519,Datos_climat_Sevilla!C7519)+Datos_climat_Sevilla!D7519/24</f>
        <v>32822.166666666664</v>
      </c>
      <c r="B7517">
        <f>Datos_climat_Sevilla!L7519</f>
        <v>1</v>
      </c>
      <c r="C7517">
        <f>Datos_climat_Sevilla!K7519</f>
        <v>290</v>
      </c>
      <c r="D7517">
        <f>Datos_climat_Sevilla!H7519</f>
        <v>12.2</v>
      </c>
      <c r="E7517">
        <f>Datos_climat_Sevilla!F7519</f>
        <v>0</v>
      </c>
      <c r="F7517">
        <f>Datos_climat_Sevilla!J7519/100</f>
        <v>1009.15</v>
      </c>
    </row>
    <row r="7518" spans="1:6" x14ac:dyDescent="0.25">
      <c r="A7518" s="3">
        <f>DATE(Datos_climat_Sevilla!A7520,Datos_climat_Sevilla!B7520,Datos_climat_Sevilla!C7520)+Datos_climat_Sevilla!D7520/24</f>
        <v>32822.208333333336</v>
      </c>
      <c r="B7518">
        <f>Datos_climat_Sevilla!L7520</f>
        <v>0</v>
      </c>
      <c r="C7518">
        <f>Datos_climat_Sevilla!K7520</f>
        <v>0</v>
      </c>
      <c r="D7518">
        <f>Datos_climat_Sevilla!H7520</f>
        <v>11.7</v>
      </c>
      <c r="E7518">
        <f>Datos_climat_Sevilla!F7520</f>
        <v>0</v>
      </c>
      <c r="F7518">
        <f>Datos_climat_Sevilla!J7520/100</f>
        <v>1009.15</v>
      </c>
    </row>
    <row r="7519" spans="1:6" x14ac:dyDescent="0.25">
      <c r="A7519" s="3">
        <f>DATE(Datos_climat_Sevilla!A7521,Datos_climat_Sevilla!B7521,Datos_climat_Sevilla!C7521)+Datos_climat_Sevilla!D7521/24</f>
        <v>32822.25</v>
      </c>
      <c r="B7519">
        <f>Datos_climat_Sevilla!L7521</f>
        <v>1</v>
      </c>
      <c r="C7519">
        <f>Datos_climat_Sevilla!K7521</f>
        <v>999</v>
      </c>
      <c r="D7519">
        <f>Datos_climat_Sevilla!H7521</f>
        <v>11.7</v>
      </c>
      <c r="E7519">
        <f>Datos_climat_Sevilla!F7521</f>
        <v>0</v>
      </c>
      <c r="F7519">
        <f>Datos_climat_Sevilla!J7521/100</f>
        <v>1009.15</v>
      </c>
    </row>
    <row r="7520" spans="1:6" x14ac:dyDescent="0.25">
      <c r="A7520" s="3">
        <f>DATE(Datos_climat_Sevilla!A7522,Datos_climat_Sevilla!B7522,Datos_climat_Sevilla!C7522)+Datos_climat_Sevilla!D7522/24</f>
        <v>32822.291666666664</v>
      </c>
      <c r="B7520">
        <f>Datos_climat_Sevilla!L7522</f>
        <v>1</v>
      </c>
      <c r="C7520">
        <f>Datos_climat_Sevilla!K7522</f>
        <v>250</v>
      </c>
      <c r="D7520">
        <f>Datos_climat_Sevilla!H7522</f>
        <v>11.1</v>
      </c>
      <c r="E7520">
        <f>Datos_climat_Sevilla!F7522</f>
        <v>0</v>
      </c>
      <c r="F7520">
        <f>Datos_climat_Sevilla!J7522/100</f>
        <v>1009.15</v>
      </c>
    </row>
    <row r="7521" spans="1:6" x14ac:dyDescent="0.25">
      <c r="A7521" s="3">
        <f>DATE(Datos_climat_Sevilla!A7523,Datos_climat_Sevilla!B7523,Datos_climat_Sevilla!C7523)+Datos_climat_Sevilla!D7523/24</f>
        <v>32822.333333333336</v>
      </c>
      <c r="B7521">
        <f>Datos_climat_Sevilla!L7523</f>
        <v>0</v>
      </c>
      <c r="C7521">
        <f>Datos_climat_Sevilla!K7523</f>
        <v>0</v>
      </c>
      <c r="D7521">
        <f>Datos_climat_Sevilla!H7523</f>
        <v>11.7</v>
      </c>
      <c r="E7521">
        <f>Datos_climat_Sevilla!F7523</f>
        <v>0</v>
      </c>
      <c r="F7521">
        <f>Datos_climat_Sevilla!J7523/100</f>
        <v>1009.15</v>
      </c>
    </row>
    <row r="7522" spans="1:6" x14ac:dyDescent="0.25">
      <c r="A7522" s="3">
        <f>DATE(Datos_climat_Sevilla!A7524,Datos_climat_Sevilla!B7524,Datos_climat_Sevilla!C7524)+Datos_climat_Sevilla!D7524/24</f>
        <v>32822.375</v>
      </c>
      <c r="B7522">
        <f>Datos_climat_Sevilla!L7524</f>
        <v>1</v>
      </c>
      <c r="C7522">
        <f>Datos_climat_Sevilla!K7524</f>
        <v>80</v>
      </c>
      <c r="D7522">
        <f>Datos_climat_Sevilla!H7524</f>
        <v>11.1</v>
      </c>
      <c r="E7522">
        <f>Datos_climat_Sevilla!F7524</f>
        <v>0</v>
      </c>
      <c r="F7522">
        <f>Datos_climat_Sevilla!J7524/100</f>
        <v>1009.15</v>
      </c>
    </row>
    <row r="7523" spans="1:6" x14ac:dyDescent="0.25">
      <c r="A7523" s="3">
        <f>DATE(Datos_climat_Sevilla!A7525,Datos_climat_Sevilla!B7525,Datos_climat_Sevilla!C7525)+Datos_climat_Sevilla!D7525/24</f>
        <v>32822.416666666664</v>
      </c>
      <c r="B7523">
        <f>Datos_climat_Sevilla!L7525</f>
        <v>1</v>
      </c>
      <c r="C7523">
        <f>Datos_climat_Sevilla!K7525</f>
        <v>340</v>
      </c>
      <c r="D7523">
        <f>Datos_climat_Sevilla!H7525</f>
        <v>12.8</v>
      </c>
      <c r="E7523">
        <f>Datos_climat_Sevilla!F7525</f>
        <v>656</v>
      </c>
      <c r="F7523">
        <f>Datos_climat_Sevilla!J7525/100</f>
        <v>1009.15</v>
      </c>
    </row>
    <row r="7524" spans="1:6" x14ac:dyDescent="0.25">
      <c r="A7524" s="3">
        <f>DATE(Datos_climat_Sevilla!A7526,Datos_climat_Sevilla!B7526,Datos_climat_Sevilla!C7526)+Datos_climat_Sevilla!D7526/24</f>
        <v>32822.458333333336</v>
      </c>
      <c r="B7524">
        <f>Datos_climat_Sevilla!L7526</f>
        <v>1</v>
      </c>
      <c r="C7524">
        <f>Datos_climat_Sevilla!K7526</f>
        <v>999</v>
      </c>
      <c r="D7524">
        <f>Datos_climat_Sevilla!H7526</f>
        <v>15</v>
      </c>
      <c r="E7524">
        <f>Datos_climat_Sevilla!F7526</f>
        <v>753</v>
      </c>
      <c r="F7524">
        <f>Datos_climat_Sevilla!J7526/100</f>
        <v>1009.15</v>
      </c>
    </row>
    <row r="7525" spans="1:6" x14ac:dyDescent="0.25">
      <c r="A7525" s="3">
        <f>DATE(Datos_climat_Sevilla!A7527,Datos_climat_Sevilla!B7527,Datos_climat_Sevilla!C7527)+Datos_climat_Sevilla!D7527/24</f>
        <v>32822.5</v>
      </c>
      <c r="B7525">
        <f>Datos_climat_Sevilla!L7527</f>
        <v>0</v>
      </c>
      <c r="C7525">
        <f>Datos_climat_Sevilla!K7527</f>
        <v>0</v>
      </c>
      <c r="D7525">
        <f>Datos_climat_Sevilla!H7527</f>
        <v>17.2</v>
      </c>
      <c r="E7525">
        <f>Datos_climat_Sevilla!F7527</f>
        <v>653</v>
      </c>
      <c r="F7525">
        <f>Datos_climat_Sevilla!J7527/100</f>
        <v>1009.15</v>
      </c>
    </row>
    <row r="7526" spans="1:6" x14ac:dyDescent="0.25">
      <c r="A7526" s="3">
        <f>DATE(Datos_climat_Sevilla!A7528,Datos_climat_Sevilla!B7528,Datos_climat_Sevilla!C7528)+Datos_climat_Sevilla!D7528/24</f>
        <v>32822.541666666664</v>
      </c>
      <c r="B7526">
        <f>Datos_climat_Sevilla!L7528</f>
        <v>0</v>
      </c>
      <c r="C7526">
        <f>Datos_climat_Sevilla!K7528</f>
        <v>0</v>
      </c>
      <c r="D7526">
        <f>Datos_climat_Sevilla!H7528</f>
        <v>20.6</v>
      </c>
      <c r="E7526">
        <f>Datos_climat_Sevilla!F7528</f>
        <v>766</v>
      </c>
      <c r="F7526">
        <f>Datos_climat_Sevilla!J7528/100</f>
        <v>1009.15</v>
      </c>
    </row>
    <row r="7527" spans="1:6" x14ac:dyDescent="0.25">
      <c r="A7527" s="3">
        <f>DATE(Datos_climat_Sevilla!A7529,Datos_climat_Sevilla!B7529,Datos_climat_Sevilla!C7529)+Datos_climat_Sevilla!D7529/24</f>
        <v>32822.583333333336</v>
      </c>
      <c r="B7527">
        <f>Datos_climat_Sevilla!L7529</f>
        <v>1</v>
      </c>
      <c r="C7527">
        <f>Datos_climat_Sevilla!K7529</f>
        <v>999</v>
      </c>
      <c r="D7527">
        <f>Datos_climat_Sevilla!H7529</f>
        <v>22.8</v>
      </c>
      <c r="E7527">
        <f>Datos_climat_Sevilla!F7529</f>
        <v>567</v>
      </c>
      <c r="F7527">
        <f>Datos_climat_Sevilla!J7529/100</f>
        <v>1009.15</v>
      </c>
    </row>
    <row r="7528" spans="1:6" x14ac:dyDescent="0.25">
      <c r="A7528" s="3">
        <f>DATE(Datos_climat_Sevilla!A7530,Datos_climat_Sevilla!B7530,Datos_climat_Sevilla!C7530)+Datos_climat_Sevilla!D7530/24</f>
        <v>32822.625</v>
      </c>
      <c r="B7528">
        <f>Datos_climat_Sevilla!L7530</f>
        <v>2.1</v>
      </c>
      <c r="C7528">
        <f>Datos_climat_Sevilla!K7530</f>
        <v>250</v>
      </c>
      <c r="D7528">
        <f>Datos_climat_Sevilla!H7530</f>
        <v>24.4</v>
      </c>
      <c r="E7528">
        <f>Datos_climat_Sevilla!F7530</f>
        <v>495</v>
      </c>
      <c r="F7528">
        <f>Datos_climat_Sevilla!J7530/100</f>
        <v>1009.15</v>
      </c>
    </row>
    <row r="7529" spans="1:6" x14ac:dyDescent="0.25">
      <c r="A7529" s="3">
        <f>DATE(Datos_climat_Sevilla!A7531,Datos_climat_Sevilla!B7531,Datos_climat_Sevilla!C7531)+Datos_climat_Sevilla!D7531/24</f>
        <v>32822.666666666664</v>
      </c>
      <c r="B7529">
        <f>Datos_climat_Sevilla!L7531</f>
        <v>1</v>
      </c>
      <c r="C7529">
        <f>Datos_climat_Sevilla!K7531</f>
        <v>250</v>
      </c>
      <c r="D7529">
        <f>Datos_climat_Sevilla!H7531</f>
        <v>25</v>
      </c>
      <c r="E7529">
        <f>Datos_climat_Sevilla!F7531</f>
        <v>261</v>
      </c>
      <c r="F7529">
        <f>Datos_climat_Sevilla!J7531/100</f>
        <v>1009.15</v>
      </c>
    </row>
    <row r="7530" spans="1:6" x14ac:dyDescent="0.25">
      <c r="A7530" s="3">
        <f>DATE(Datos_climat_Sevilla!A7532,Datos_climat_Sevilla!B7532,Datos_climat_Sevilla!C7532)+Datos_climat_Sevilla!D7532/24</f>
        <v>32822.708333333336</v>
      </c>
      <c r="B7530">
        <f>Datos_climat_Sevilla!L7532</f>
        <v>2.1</v>
      </c>
      <c r="C7530">
        <f>Datos_climat_Sevilla!K7532</f>
        <v>240</v>
      </c>
      <c r="D7530">
        <f>Datos_climat_Sevilla!H7532</f>
        <v>24.4</v>
      </c>
      <c r="E7530">
        <f>Datos_climat_Sevilla!F7532</f>
        <v>249</v>
      </c>
      <c r="F7530">
        <f>Datos_climat_Sevilla!J7532/100</f>
        <v>1009.15</v>
      </c>
    </row>
    <row r="7531" spans="1:6" x14ac:dyDescent="0.25">
      <c r="A7531" s="3">
        <f>DATE(Datos_climat_Sevilla!A7533,Datos_climat_Sevilla!B7533,Datos_climat_Sevilla!C7533)+Datos_climat_Sevilla!D7533/24</f>
        <v>32822.75</v>
      </c>
      <c r="B7531">
        <f>Datos_climat_Sevilla!L7533</f>
        <v>2.1</v>
      </c>
      <c r="C7531">
        <f>Datos_climat_Sevilla!K7533</f>
        <v>230</v>
      </c>
      <c r="D7531">
        <f>Datos_climat_Sevilla!H7533</f>
        <v>22.8</v>
      </c>
      <c r="E7531">
        <f>Datos_climat_Sevilla!F7533</f>
        <v>211</v>
      </c>
      <c r="F7531">
        <f>Datos_climat_Sevilla!J7533/100</f>
        <v>1009.15</v>
      </c>
    </row>
    <row r="7532" spans="1:6" x14ac:dyDescent="0.25">
      <c r="A7532" s="3">
        <f>DATE(Datos_climat_Sevilla!A7534,Datos_climat_Sevilla!B7534,Datos_climat_Sevilla!C7534)+Datos_climat_Sevilla!D7534/24</f>
        <v>32822.791666666664</v>
      </c>
      <c r="B7532">
        <f>Datos_climat_Sevilla!L7534</f>
        <v>1.5</v>
      </c>
      <c r="C7532">
        <f>Datos_climat_Sevilla!K7534</f>
        <v>220</v>
      </c>
      <c r="D7532">
        <f>Datos_climat_Sevilla!H7534</f>
        <v>20.6</v>
      </c>
      <c r="E7532">
        <f>Datos_climat_Sevilla!F7534</f>
        <v>0</v>
      </c>
      <c r="F7532">
        <f>Datos_climat_Sevilla!J7534/100</f>
        <v>1009.15</v>
      </c>
    </row>
    <row r="7533" spans="1:6" x14ac:dyDescent="0.25">
      <c r="A7533" s="3">
        <f>DATE(Datos_climat_Sevilla!A7535,Datos_climat_Sevilla!B7535,Datos_climat_Sevilla!C7535)+Datos_climat_Sevilla!D7535/24</f>
        <v>32822.833333333336</v>
      </c>
      <c r="B7533">
        <f>Datos_climat_Sevilla!L7535</f>
        <v>2.1</v>
      </c>
      <c r="C7533">
        <f>Datos_climat_Sevilla!K7535</f>
        <v>230</v>
      </c>
      <c r="D7533">
        <f>Datos_climat_Sevilla!H7535</f>
        <v>18.899999999999999</v>
      </c>
      <c r="E7533">
        <f>Datos_climat_Sevilla!F7535</f>
        <v>0</v>
      </c>
      <c r="F7533">
        <f>Datos_climat_Sevilla!J7535/100</f>
        <v>1009.15</v>
      </c>
    </row>
    <row r="7534" spans="1:6" x14ac:dyDescent="0.25">
      <c r="A7534" s="3">
        <f>DATE(Datos_climat_Sevilla!A7536,Datos_climat_Sevilla!B7536,Datos_climat_Sevilla!C7536)+Datos_climat_Sevilla!D7536/24</f>
        <v>32822.875</v>
      </c>
      <c r="B7534">
        <f>Datos_climat_Sevilla!L7536</f>
        <v>1.5</v>
      </c>
      <c r="C7534">
        <f>Datos_climat_Sevilla!K7536</f>
        <v>240</v>
      </c>
      <c r="D7534">
        <f>Datos_climat_Sevilla!H7536</f>
        <v>17.8</v>
      </c>
      <c r="E7534">
        <f>Datos_climat_Sevilla!F7536</f>
        <v>0</v>
      </c>
      <c r="F7534">
        <f>Datos_climat_Sevilla!J7536/100</f>
        <v>1009.15</v>
      </c>
    </row>
    <row r="7535" spans="1:6" x14ac:dyDescent="0.25">
      <c r="A7535" s="3">
        <f>DATE(Datos_climat_Sevilla!A7537,Datos_climat_Sevilla!B7537,Datos_climat_Sevilla!C7537)+Datos_climat_Sevilla!D7537/24</f>
        <v>32822.916666666664</v>
      </c>
      <c r="B7535">
        <f>Datos_climat_Sevilla!L7537</f>
        <v>0</v>
      </c>
      <c r="C7535">
        <f>Datos_climat_Sevilla!K7537</f>
        <v>0</v>
      </c>
      <c r="D7535">
        <f>Datos_climat_Sevilla!H7537</f>
        <v>16.100000000000001</v>
      </c>
      <c r="E7535">
        <f>Datos_climat_Sevilla!F7537</f>
        <v>0</v>
      </c>
      <c r="F7535">
        <f>Datos_climat_Sevilla!J7537/100</f>
        <v>1009.15</v>
      </c>
    </row>
    <row r="7536" spans="1:6" x14ac:dyDescent="0.25">
      <c r="A7536" s="3">
        <f>DATE(Datos_climat_Sevilla!A7538,Datos_climat_Sevilla!B7538,Datos_climat_Sevilla!C7538)+Datos_climat_Sevilla!D7538/24</f>
        <v>32822.958333333336</v>
      </c>
      <c r="B7536">
        <f>Datos_climat_Sevilla!L7538</f>
        <v>0</v>
      </c>
      <c r="C7536">
        <f>Datos_climat_Sevilla!K7538</f>
        <v>0</v>
      </c>
      <c r="D7536">
        <f>Datos_climat_Sevilla!H7538</f>
        <v>15.6</v>
      </c>
      <c r="E7536">
        <f>Datos_climat_Sevilla!F7538</f>
        <v>0</v>
      </c>
      <c r="F7536">
        <f>Datos_climat_Sevilla!J7538/100</f>
        <v>1009.15</v>
      </c>
    </row>
    <row r="7537" spans="1:6" x14ac:dyDescent="0.25">
      <c r="A7537" s="3">
        <f>DATE(Datos_climat_Sevilla!A7539,Datos_climat_Sevilla!B7539,Datos_climat_Sevilla!C7539)+Datos_climat_Sevilla!D7539/24</f>
        <v>32823</v>
      </c>
      <c r="B7537">
        <f>Datos_climat_Sevilla!L7539</f>
        <v>1</v>
      </c>
      <c r="C7537">
        <f>Datos_climat_Sevilla!K7539</f>
        <v>120</v>
      </c>
      <c r="D7537">
        <f>Datos_climat_Sevilla!H7539</f>
        <v>15</v>
      </c>
      <c r="E7537">
        <f>Datos_climat_Sevilla!F7539</f>
        <v>0</v>
      </c>
      <c r="F7537">
        <f>Datos_climat_Sevilla!J7539/100</f>
        <v>1009.15</v>
      </c>
    </row>
    <row r="7538" spans="1:6" x14ac:dyDescent="0.25">
      <c r="A7538" s="3">
        <f>DATE(Datos_climat_Sevilla!A7540,Datos_climat_Sevilla!B7540,Datos_climat_Sevilla!C7540)+Datos_climat_Sevilla!D7540/24</f>
        <v>32823.041666666664</v>
      </c>
      <c r="B7538">
        <f>Datos_climat_Sevilla!L7540</f>
        <v>1</v>
      </c>
      <c r="C7538">
        <f>Datos_climat_Sevilla!K7540</f>
        <v>60</v>
      </c>
      <c r="D7538">
        <f>Datos_climat_Sevilla!H7540</f>
        <v>13.9</v>
      </c>
      <c r="E7538">
        <f>Datos_climat_Sevilla!F7540</f>
        <v>0</v>
      </c>
      <c r="F7538">
        <f>Datos_climat_Sevilla!J7540/100</f>
        <v>1009.15</v>
      </c>
    </row>
    <row r="7539" spans="1:6" x14ac:dyDescent="0.25">
      <c r="A7539" s="3">
        <f>DATE(Datos_climat_Sevilla!A7541,Datos_climat_Sevilla!B7541,Datos_climat_Sevilla!C7541)+Datos_climat_Sevilla!D7541/24</f>
        <v>32823.083333333336</v>
      </c>
      <c r="B7539">
        <f>Datos_climat_Sevilla!L7541</f>
        <v>0</v>
      </c>
      <c r="C7539">
        <f>Datos_climat_Sevilla!K7541</f>
        <v>0</v>
      </c>
      <c r="D7539">
        <f>Datos_climat_Sevilla!H7541</f>
        <v>13.3</v>
      </c>
      <c r="E7539">
        <f>Datos_climat_Sevilla!F7541</f>
        <v>0</v>
      </c>
      <c r="F7539">
        <f>Datos_climat_Sevilla!J7541/100</f>
        <v>1009.15</v>
      </c>
    </row>
    <row r="7540" spans="1:6" x14ac:dyDescent="0.25">
      <c r="A7540" s="3">
        <f>DATE(Datos_climat_Sevilla!A7542,Datos_climat_Sevilla!B7542,Datos_climat_Sevilla!C7542)+Datos_climat_Sevilla!D7542/24</f>
        <v>32823.125</v>
      </c>
      <c r="B7540">
        <f>Datos_climat_Sevilla!L7542</f>
        <v>0</v>
      </c>
      <c r="C7540">
        <f>Datos_climat_Sevilla!K7542</f>
        <v>0</v>
      </c>
      <c r="D7540">
        <f>Datos_climat_Sevilla!H7542</f>
        <v>13.3</v>
      </c>
      <c r="E7540">
        <f>Datos_climat_Sevilla!F7542</f>
        <v>0</v>
      </c>
      <c r="F7540">
        <f>Datos_climat_Sevilla!J7542/100</f>
        <v>1009.15</v>
      </c>
    </row>
    <row r="7541" spans="1:6" x14ac:dyDescent="0.25">
      <c r="A7541" s="3">
        <f>DATE(Datos_climat_Sevilla!A7543,Datos_climat_Sevilla!B7543,Datos_climat_Sevilla!C7543)+Datos_climat_Sevilla!D7543/24</f>
        <v>32823.166666666664</v>
      </c>
      <c r="B7541">
        <f>Datos_climat_Sevilla!L7543</f>
        <v>2.1</v>
      </c>
      <c r="C7541">
        <f>Datos_climat_Sevilla!K7543</f>
        <v>30</v>
      </c>
      <c r="D7541">
        <f>Datos_climat_Sevilla!H7543</f>
        <v>12.8</v>
      </c>
      <c r="E7541">
        <f>Datos_climat_Sevilla!F7543</f>
        <v>0</v>
      </c>
      <c r="F7541">
        <f>Datos_climat_Sevilla!J7543/100</f>
        <v>1009.15</v>
      </c>
    </row>
    <row r="7542" spans="1:6" x14ac:dyDescent="0.25">
      <c r="A7542" s="3">
        <f>DATE(Datos_climat_Sevilla!A7544,Datos_climat_Sevilla!B7544,Datos_climat_Sevilla!C7544)+Datos_climat_Sevilla!D7544/24</f>
        <v>32823.208333333336</v>
      </c>
      <c r="B7542">
        <f>Datos_climat_Sevilla!L7544</f>
        <v>2.1</v>
      </c>
      <c r="C7542">
        <f>Datos_climat_Sevilla!K7544</f>
        <v>30</v>
      </c>
      <c r="D7542">
        <f>Datos_climat_Sevilla!H7544</f>
        <v>12.8</v>
      </c>
      <c r="E7542">
        <f>Datos_climat_Sevilla!F7544</f>
        <v>0</v>
      </c>
      <c r="F7542">
        <f>Datos_climat_Sevilla!J7544/100</f>
        <v>1009.15</v>
      </c>
    </row>
    <row r="7543" spans="1:6" x14ac:dyDescent="0.25">
      <c r="A7543" s="3">
        <f>DATE(Datos_climat_Sevilla!A7545,Datos_climat_Sevilla!B7545,Datos_climat_Sevilla!C7545)+Datos_climat_Sevilla!D7545/24</f>
        <v>32823.25</v>
      </c>
      <c r="B7543">
        <f>Datos_climat_Sevilla!L7545</f>
        <v>2.1</v>
      </c>
      <c r="C7543">
        <f>Datos_climat_Sevilla!K7545</f>
        <v>30</v>
      </c>
      <c r="D7543">
        <f>Datos_climat_Sevilla!H7545</f>
        <v>12.8</v>
      </c>
      <c r="E7543">
        <f>Datos_climat_Sevilla!F7545</f>
        <v>0</v>
      </c>
      <c r="F7543">
        <f>Datos_climat_Sevilla!J7545/100</f>
        <v>1009.15</v>
      </c>
    </row>
    <row r="7544" spans="1:6" x14ac:dyDescent="0.25">
      <c r="A7544" s="3">
        <f>DATE(Datos_climat_Sevilla!A7546,Datos_climat_Sevilla!B7546,Datos_climat_Sevilla!C7546)+Datos_climat_Sevilla!D7546/24</f>
        <v>32823.291666666664</v>
      </c>
      <c r="B7544">
        <f>Datos_climat_Sevilla!L7546</f>
        <v>3.1</v>
      </c>
      <c r="C7544">
        <f>Datos_climat_Sevilla!K7546</f>
        <v>50</v>
      </c>
      <c r="D7544">
        <f>Datos_climat_Sevilla!H7546</f>
        <v>12.2</v>
      </c>
      <c r="E7544">
        <f>Datos_climat_Sevilla!F7546</f>
        <v>0</v>
      </c>
      <c r="F7544">
        <f>Datos_climat_Sevilla!J7546/100</f>
        <v>1009.15</v>
      </c>
    </row>
    <row r="7545" spans="1:6" x14ac:dyDescent="0.25">
      <c r="A7545" s="3">
        <f>DATE(Datos_climat_Sevilla!A7547,Datos_climat_Sevilla!B7547,Datos_climat_Sevilla!C7547)+Datos_climat_Sevilla!D7547/24</f>
        <v>32823.333333333336</v>
      </c>
      <c r="B7545">
        <f>Datos_climat_Sevilla!L7547</f>
        <v>2.1</v>
      </c>
      <c r="C7545">
        <f>Datos_climat_Sevilla!K7547</f>
        <v>60</v>
      </c>
      <c r="D7545">
        <f>Datos_climat_Sevilla!H7547</f>
        <v>12.2</v>
      </c>
      <c r="E7545">
        <f>Datos_climat_Sevilla!F7547</f>
        <v>0</v>
      </c>
      <c r="F7545">
        <f>Datos_climat_Sevilla!J7547/100</f>
        <v>1009.15</v>
      </c>
    </row>
    <row r="7546" spans="1:6" x14ac:dyDescent="0.25">
      <c r="A7546" s="3">
        <f>DATE(Datos_climat_Sevilla!A7548,Datos_climat_Sevilla!B7548,Datos_climat_Sevilla!C7548)+Datos_climat_Sevilla!D7548/24</f>
        <v>32823.375</v>
      </c>
      <c r="B7546">
        <f>Datos_climat_Sevilla!L7548</f>
        <v>4.0999999999999996</v>
      </c>
      <c r="C7546">
        <f>Datos_climat_Sevilla!K7548</f>
        <v>40</v>
      </c>
      <c r="D7546">
        <f>Datos_climat_Sevilla!H7548</f>
        <v>12.2</v>
      </c>
      <c r="E7546">
        <f>Datos_climat_Sevilla!F7548</f>
        <v>0</v>
      </c>
      <c r="F7546">
        <f>Datos_climat_Sevilla!J7548/100</f>
        <v>1009.15</v>
      </c>
    </row>
    <row r="7547" spans="1:6" x14ac:dyDescent="0.25">
      <c r="A7547" s="3">
        <f>DATE(Datos_climat_Sevilla!A7549,Datos_climat_Sevilla!B7549,Datos_climat_Sevilla!C7549)+Datos_climat_Sevilla!D7549/24</f>
        <v>32823.416666666664</v>
      </c>
      <c r="B7547">
        <f>Datos_climat_Sevilla!L7549</f>
        <v>4.0999999999999996</v>
      </c>
      <c r="C7547">
        <f>Datos_climat_Sevilla!K7549</f>
        <v>40</v>
      </c>
      <c r="D7547">
        <f>Datos_climat_Sevilla!H7549</f>
        <v>13.9</v>
      </c>
      <c r="E7547">
        <f>Datos_climat_Sevilla!F7549</f>
        <v>589</v>
      </c>
      <c r="F7547">
        <f>Datos_climat_Sevilla!J7549/100</f>
        <v>1009.15</v>
      </c>
    </row>
    <row r="7548" spans="1:6" x14ac:dyDescent="0.25">
      <c r="A7548" s="3">
        <f>DATE(Datos_climat_Sevilla!A7550,Datos_climat_Sevilla!B7550,Datos_climat_Sevilla!C7550)+Datos_climat_Sevilla!D7550/24</f>
        <v>32823.458333333336</v>
      </c>
      <c r="B7548">
        <f>Datos_climat_Sevilla!L7550</f>
        <v>5.0999999999999996</v>
      </c>
      <c r="C7548">
        <f>Datos_climat_Sevilla!K7550</f>
        <v>60</v>
      </c>
      <c r="D7548">
        <f>Datos_climat_Sevilla!H7550</f>
        <v>16.100000000000001</v>
      </c>
      <c r="E7548">
        <f>Datos_climat_Sevilla!F7550</f>
        <v>700</v>
      </c>
      <c r="F7548">
        <f>Datos_climat_Sevilla!J7550/100</f>
        <v>1009.15</v>
      </c>
    </row>
    <row r="7549" spans="1:6" x14ac:dyDescent="0.25">
      <c r="A7549" s="3">
        <f>DATE(Datos_climat_Sevilla!A7551,Datos_climat_Sevilla!B7551,Datos_climat_Sevilla!C7551)+Datos_climat_Sevilla!D7551/24</f>
        <v>32823.5</v>
      </c>
      <c r="B7549">
        <f>Datos_climat_Sevilla!L7551</f>
        <v>4.0999999999999996</v>
      </c>
      <c r="C7549">
        <f>Datos_climat_Sevilla!K7551</f>
        <v>40</v>
      </c>
      <c r="D7549">
        <f>Datos_climat_Sevilla!H7551</f>
        <v>18.3</v>
      </c>
      <c r="E7549">
        <f>Datos_climat_Sevilla!F7551</f>
        <v>470</v>
      </c>
      <c r="F7549">
        <f>Datos_climat_Sevilla!J7551/100</f>
        <v>1009.15</v>
      </c>
    </row>
    <row r="7550" spans="1:6" x14ac:dyDescent="0.25">
      <c r="A7550" s="3">
        <f>DATE(Datos_climat_Sevilla!A7552,Datos_climat_Sevilla!B7552,Datos_climat_Sevilla!C7552)+Datos_climat_Sevilla!D7552/24</f>
        <v>32823.541666666664</v>
      </c>
      <c r="B7550">
        <f>Datos_climat_Sevilla!L7552</f>
        <v>4.0999999999999996</v>
      </c>
      <c r="C7550">
        <f>Datos_climat_Sevilla!K7552</f>
        <v>80</v>
      </c>
      <c r="D7550">
        <f>Datos_climat_Sevilla!H7552</f>
        <v>20.6</v>
      </c>
      <c r="E7550">
        <f>Datos_climat_Sevilla!F7552</f>
        <v>454</v>
      </c>
      <c r="F7550">
        <f>Datos_climat_Sevilla!J7552/100</f>
        <v>1009.15</v>
      </c>
    </row>
    <row r="7551" spans="1:6" x14ac:dyDescent="0.25">
      <c r="A7551" s="3">
        <f>DATE(Datos_climat_Sevilla!A7553,Datos_climat_Sevilla!B7553,Datos_climat_Sevilla!C7553)+Datos_climat_Sevilla!D7553/24</f>
        <v>32823.583333333336</v>
      </c>
      <c r="B7551">
        <f>Datos_climat_Sevilla!L7553</f>
        <v>4.0999999999999996</v>
      </c>
      <c r="C7551">
        <f>Datos_climat_Sevilla!K7553</f>
        <v>60</v>
      </c>
      <c r="D7551">
        <f>Datos_climat_Sevilla!H7553</f>
        <v>22.8</v>
      </c>
      <c r="E7551">
        <f>Datos_climat_Sevilla!F7553</f>
        <v>425</v>
      </c>
      <c r="F7551">
        <f>Datos_climat_Sevilla!J7553/100</f>
        <v>1009.15</v>
      </c>
    </row>
    <row r="7552" spans="1:6" x14ac:dyDescent="0.25">
      <c r="A7552" s="3">
        <f>DATE(Datos_climat_Sevilla!A7554,Datos_climat_Sevilla!B7554,Datos_climat_Sevilla!C7554)+Datos_climat_Sevilla!D7554/24</f>
        <v>32823.625</v>
      </c>
      <c r="B7552">
        <f>Datos_climat_Sevilla!L7554</f>
        <v>3.1</v>
      </c>
      <c r="C7552">
        <f>Datos_climat_Sevilla!K7554</f>
        <v>80</v>
      </c>
      <c r="D7552">
        <f>Datos_climat_Sevilla!H7554</f>
        <v>23.9</v>
      </c>
      <c r="E7552">
        <f>Datos_climat_Sevilla!F7554</f>
        <v>555</v>
      </c>
      <c r="F7552">
        <f>Datos_climat_Sevilla!J7554/100</f>
        <v>1009.15</v>
      </c>
    </row>
    <row r="7553" spans="1:6" x14ac:dyDescent="0.25">
      <c r="A7553" s="3">
        <f>DATE(Datos_climat_Sevilla!A7555,Datos_climat_Sevilla!B7555,Datos_climat_Sevilla!C7555)+Datos_climat_Sevilla!D7555/24</f>
        <v>32823.666666666664</v>
      </c>
      <c r="B7553">
        <f>Datos_climat_Sevilla!L7555</f>
        <v>3.1</v>
      </c>
      <c r="C7553">
        <f>Datos_climat_Sevilla!K7555</f>
        <v>40</v>
      </c>
      <c r="D7553">
        <f>Datos_climat_Sevilla!H7555</f>
        <v>24.4</v>
      </c>
      <c r="E7553">
        <f>Datos_climat_Sevilla!F7555</f>
        <v>416</v>
      </c>
      <c r="F7553">
        <f>Datos_climat_Sevilla!J7555/100</f>
        <v>1009.15</v>
      </c>
    </row>
    <row r="7554" spans="1:6" x14ac:dyDescent="0.25">
      <c r="A7554" s="3">
        <f>DATE(Datos_climat_Sevilla!A7556,Datos_climat_Sevilla!B7556,Datos_climat_Sevilla!C7556)+Datos_climat_Sevilla!D7556/24</f>
        <v>32823.708333333336</v>
      </c>
      <c r="B7554">
        <f>Datos_climat_Sevilla!L7556</f>
        <v>0</v>
      </c>
      <c r="C7554">
        <f>Datos_climat_Sevilla!K7556</f>
        <v>0</v>
      </c>
      <c r="D7554">
        <f>Datos_climat_Sevilla!H7556</f>
        <v>23.9</v>
      </c>
      <c r="E7554">
        <f>Datos_climat_Sevilla!F7556</f>
        <v>514</v>
      </c>
      <c r="F7554">
        <f>Datos_climat_Sevilla!J7556/100</f>
        <v>1009.15</v>
      </c>
    </row>
    <row r="7555" spans="1:6" x14ac:dyDescent="0.25">
      <c r="A7555" s="3">
        <f>DATE(Datos_climat_Sevilla!A7557,Datos_climat_Sevilla!B7557,Datos_climat_Sevilla!C7557)+Datos_climat_Sevilla!D7557/24</f>
        <v>32823.75</v>
      </c>
      <c r="B7555">
        <f>Datos_climat_Sevilla!L7557</f>
        <v>0</v>
      </c>
      <c r="C7555">
        <f>Datos_climat_Sevilla!K7557</f>
        <v>0</v>
      </c>
      <c r="D7555">
        <f>Datos_climat_Sevilla!H7557</f>
        <v>22.2</v>
      </c>
      <c r="E7555">
        <f>Datos_climat_Sevilla!F7557</f>
        <v>331</v>
      </c>
      <c r="F7555">
        <f>Datos_climat_Sevilla!J7557/100</f>
        <v>1009.15</v>
      </c>
    </row>
    <row r="7556" spans="1:6" x14ac:dyDescent="0.25">
      <c r="A7556" s="3">
        <f>DATE(Datos_climat_Sevilla!A7558,Datos_climat_Sevilla!B7558,Datos_climat_Sevilla!C7558)+Datos_climat_Sevilla!D7558/24</f>
        <v>32823.791666666664</v>
      </c>
      <c r="B7556">
        <f>Datos_climat_Sevilla!L7558</f>
        <v>0</v>
      </c>
      <c r="C7556">
        <f>Datos_climat_Sevilla!K7558</f>
        <v>0</v>
      </c>
      <c r="D7556">
        <f>Datos_climat_Sevilla!H7558</f>
        <v>20.6</v>
      </c>
      <c r="E7556">
        <f>Datos_climat_Sevilla!F7558</f>
        <v>0</v>
      </c>
      <c r="F7556">
        <f>Datos_climat_Sevilla!J7558/100</f>
        <v>1009.15</v>
      </c>
    </row>
    <row r="7557" spans="1:6" x14ac:dyDescent="0.25">
      <c r="A7557" s="3">
        <f>DATE(Datos_climat_Sevilla!A7559,Datos_climat_Sevilla!B7559,Datos_climat_Sevilla!C7559)+Datos_climat_Sevilla!D7559/24</f>
        <v>32823.833333333336</v>
      </c>
      <c r="B7557">
        <f>Datos_climat_Sevilla!L7559</f>
        <v>2.1</v>
      </c>
      <c r="C7557">
        <f>Datos_climat_Sevilla!K7559</f>
        <v>320</v>
      </c>
      <c r="D7557">
        <f>Datos_climat_Sevilla!H7559</f>
        <v>19.399999999999999</v>
      </c>
      <c r="E7557">
        <f>Datos_climat_Sevilla!F7559</f>
        <v>0</v>
      </c>
      <c r="F7557">
        <f>Datos_climat_Sevilla!J7559/100</f>
        <v>1009.15</v>
      </c>
    </row>
    <row r="7558" spans="1:6" x14ac:dyDescent="0.25">
      <c r="A7558" s="3">
        <f>DATE(Datos_climat_Sevilla!A7560,Datos_climat_Sevilla!B7560,Datos_climat_Sevilla!C7560)+Datos_climat_Sevilla!D7560/24</f>
        <v>32823.875</v>
      </c>
      <c r="B7558">
        <f>Datos_climat_Sevilla!L7560</f>
        <v>0</v>
      </c>
      <c r="C7558">
        <f>Datos_climat_Sevilla!K7560</f>
        <v>0</v>
      </c>
      <c r="D7558">
        <f>Datos_climat_Sevilla!H7560</f>
        <v>17.8</v>
      </c>
      <c r="E7558">
        <f>Datos_climat_Sevilla!F7560</f>
        <v>0</v>
      </c>
      <c r="F7558">
        <f>Datos_climat_Sevilla!J7560/100</f>
        <v>1009.15</v>
      </c>
    </row>
    <row r="7559" spans="1:6" x14ac:dyDescent="0.25">
      <c r="A7559" s="3">
        <f>DATE(Datos_climat_Sevilla!A7561,Datos_climat_Sevilla!B7561,Datos_climat_Sevilla!C7561)+Datos_climat_Sevilla!D7561/24</f>
        <v>32823.916666666664</v>
      </c>
      <c r="B7559">
        <f>Datos_climat_Sevilla!L7561</f>
        <v>2.1</v>
      </c>
      <c r="C7559">
        <f>Datos_climat_Sevilla!K7561</f>
        <v>90</v>
      </c>
      <c r="D7559">
        <f>Datos_climat_Sevilla!H7561</f>
        <v>16.7</v>
      </c>
      <c r="E7559">
        <f>Datos_climat_Sevilla!F7561</f>
        <v>0</v>
      </c>
      <c r="F7559">
        <f>Datos_climat_Sevilla!J7561/100</f>
        <v>1009.15</v>
      </c>
    </row>
    <row r="7560" spans="1:6" x14ac:dyDescent="0.25">
      <c r="A7560" s="3">
        <f>DATE(Datos_climat_Sevilla!A7562,Datos_climat_Sevilla!B7562,Datos_climat_Sevilla!C7562)+Datos_climat_Sevilla!D7562/24</f>
        <v>32823.958333333336</v>
      </c>
      <c r="B7560">
        <f>Datos_climat_Sevilla!L7562</f>
        <v>0</v>
      </c>
      <c r="C7560">
        <f>Datos_climat_Sevilla!K7562</f>
        <v>0</v>
      </c>
      <c r="D7560">
        <f>Datos_climat_Sevilla!H7562</f>
        <v>16.100000000000001</v>
      </c>
      <c r="E7560">
        <f>Datos_climat_Sevilla!F7562</f>
        <v>0</v>
      </c>
      <c r="F7560">
        <f>Datos_climat_Sevilla!J7562/100</f>
        <v>1009.15</v>
      </c>
    </row>
    <row r="7561" spans="1:6" x14ac:dyDescent="0.25">
      <c r="A7561" s="3">
        <f>DATE(Datos_climat_Sevilla!A7563,Datos_climat_Sevilla!B7563,Datos_climat_Sevilla!C7563)+Datos_climat_Sevilla!D7563/24</f>
        <v>32824</v>
      </c>
      <c r="B7561">
        <f>Datos_climat_Sevilla!L7563</f>
        <v>0</v>
      </c>
      <c r="C7561">
        <f>Datos_climat_Sevilla!K7563</f>
        <v>0</v>
      </c>
      <c r="D7561">
        <f>Datos_climat_Sevilla!H7563</f>
        <v>15</v>
      </c>
      <c r="E7561">
        <f>Datos_climat_Sevilla!F7563</f>
        <v>0</v>
      </c>
      <c r="F7561">
        <f>Datos_climat_Sevilla!J7563/100</f>
        <v>1009.15</v>
      </c>
    </row>
    <row r="7562" spans="1:6" x14ac:dyDescent="0.25">
      <c r="A7562" s="3">
        <f>DATE(Datos_climat_Sevilla!A7564,Datos_climat_Sevilla!B7564,Datos_climat_Sevilla!C7564)+Datos_climat_Sevilla!D7564/24</f>
        <v>32824.041666666664</v>
      </c>
      <c r="B7562">
        <f>Datos_climat_Sevilla!L7564</f>
        <v>0</v>
      </c>
      <c r="C7562">
        <f>Datos_climat_Sevilla!K7564</f>
        <v>0</v>
      </c>
      <c r="D7562">
        <f>Datos_climat_Sevilla!H7564</f>
        <v>15</v>
      </c>
      <c r="E7562">
        <f>Datos_climat_Sevilla!F7564</f>
        <v>0</v>
      </c>
      <c r="F7562">
        <f>Datos_climat_Sevilla!J7564/100</f>
        <v>1009.15</v>
      </c>
    </row>
    <row r="7563" spans="1:6" x14ac:dyDescent="0.25">
      <c r="A7563" s="3">
        <f>DATE(Datos_climat_Sevilla!A7565,Datos_climat_Sevilla!B7565,Datos_climat_Sevilla!C7565)+Datos_climat_Sevilla!D7565/24</f>
        <v>32824.083333333336</v>
      </c>
      <c r="B7563">
        <f>Datos_climat_Sevilla!L7565</f>
        <v>0</v>
      </c>
      <c r="C7563">
        <f>Datos_climat_Sevilla!K7565</f>
        <v>0</v>
      </c>
      <c r="D7563">
        <f>Datos_climat_Sevilla!H7565</f>
        <v>14.4</v>
      </c>
      <c r="E7563">
        <f>Datos_climat_Sevilla!F7565</f>
        <v>0</v>
      </c>
      <c r="F7563">
        <f>Datos_climat_Sevilla!J7565/100</f>
        <v>1009.15</v>
      </c>
    </row>
    <row r="7564" spans="1:6" x14ac:dyDescent="0.25">
      <c r="A7564" s="3">
        <f>DATE(Datos_climat_Sevilla!A7566,Datos_climat_Sevilla!B7566,Datos_climat_Sevilla!C7566)+Datos_climat_Sevilla!D7566/24</f>
        <v>32824.125</v>
      </c>
      <c r="B7564">
        <f>Datos_climat_Sevilla!L7566</f>
        <v>0</v>
      </c>
      <c r="C7564">
        <f>Datos_climat_Sevilla!K7566</f>
        <v>0</v>
      </c>
      <c r="D7564">
        <f>Datos_climat_Sevilla!H7566</f>
        <v>14.4</v>
      </c>
      <c r="E7564">
        <f>Datos_climat_Sevilla!F7566</f>
        <v>0</v>
      </c>
      <c r="F7564">
        <f>Datos_climat_Sevilla!J7566/100</f>
        <v>1009.15</v>
      </c>
    </row>
    <row r="7565" spans="1:6" x14ac:dyDescent="0.25">
      <c r="A7565" s="3">
        <f>DATE(Datos_climat_Sevilla!A7567,Datos_climat_Sevilla!B7567,Datos_climat_Sevilla!C7567)+Datos_climat_Sevilla!D7567/24</f>
        <v>32824.166666666664</v>
      </c>
      <c r="B7565">
        <f>Datos_climat_Sevilla!L7567</f>
        <v>0</v>
      </c>
      <c r="C7565">
        <f>Datos_climat_Sevilla!K7567</f>
        <v>0</v>
      </c>
      <c r="D7565">
        <f>Datos_climat_Sevilla!H7567</f>
        <v>14.4</v>
      </c>
      <c r="E7565">
        <f>Datos_climat_Sevilla!F7567</f>
        <v>0</v>
      </c>
      <c r="F7565">
        <f>Datos_climat_Sevilla!J7567/100</f>
        <v>1009.15</v>
      </c>
    </row>
    <row r="7566" spans="1:6" x14ac:dyDescent="0.25">
      <c r="A7566" s="3">
        <f>DATE(Datos_climat_Sevilla!A7568,Datos_climat_Sevilla!B7568,Datos_climat_Sevilla!C7568)+Datos_climat_Sevilla!D7568/24</f>
        <v>32824.208333333336</v>
      </c>
      <c r="B7566">
        <f>Datos_climat_Sevilla!L7568</f>
        <v>0</v>
      </c>
      <c r="C7566">
        <f>Datos_climat_Sevilla!K7568</f>
        <v>0</v>
      </c>
      <c r="D7566">
        <f>Datos_climat_Sevilla!H7568</f>
        <v>14.4</v>
      </c>
      <c r="E7566">
        <f>Datos_climat_Sevilla!F7568</f>
        <v>0</v>
      </c>
      <c r="F7566">
        <f>Datos_climat_Sevilla!J7568/100</f>
        <v>1009.15</v>
      </c>
    </row>
    <row r="7567" spans="1:6" x14ac:dyDescent="0.25">
      <c r="A7567" s="3">
        <f>DATE(Datos_climat_Sevilla!A7569,Datos_climat_Sevilla!B7569,Datos_climat_Sevilla!C7569)+Datos_climat_Sevilla!D7569/24</f>
        <v>32824.25</v>
      </c>
      <c r="B7567">
        <f>Datos_climat_Sevilla!L7569</f>
        <v>0</v>
      </c>
      <c r="C7567">
        <f>Datos_climat_Sevilla!K7569</f>
        <v>0</v>
      </c>
      <c r="D7567">
        <f>Datos_climat_Sevilla!H7569</f>
        <v>14.4</v>
      </c>
      <c r="E7567">
        <f>Datos_climat_Sevilla!F7569</f>
        <v>0</v>
      </c>
      <c r="F7567">
        <f>Datos_climat_Sevilla!J7569/100</f>
        <v>1009.15</v>
      </c>
    </row>
    <row r="7568" spans="1:6" x14ac:dyDescent="0.25">
      <c r="A7568" s="3">
        <f>DATE(Datos_climat_Sevilla!A7570,Datos_climat_Sevilla!B7570,Datos_climat_Sevilla!C7570)+Datos_climat_Sevilla!D7570/24</f>
        <v>32824.291666666664</v>
      </c>
      <c r="B7568">
        <f>Datos_climat_Sevilla!L7570</f>
        <v>0</v>
      </c>
      <c r="C7568">
        <f>Datos_climat_Sevilla!K7570</f>
        <v>0</v>
      </c>
      <c r="D7568">
        <f>Datos_climat_Sevilla!H7570</f>
        <v>14.4</v>
      </c>
      <c r="E7568">
        <f>Datos_climat_Sevilla!F7570</f>
        <v>0</v>
      </c>
      <c r="F7568">
        <f>Datos_climat_Sevilla!J7570/100</f>
        <v>1009.15</v>
      </c>
    </row>
    <row r="7569" spans="1:6" x14ac:dyDescent="0.25">
      <c r="A7569" s="3">
        <f>DATE(Datos_climat_Sevilla!A7571,Datos_climat_Sevilla!B7571,Datos_climat_Sevilla!C7571)+Datos_climat_Sevilla!D7571/24</f>
        <v>32824.333333333336</v>
      </c>
      <c r="B7569">
        <f>Datos_climat_Sevilla!L7571</f>
        <v>0.7</v>
      </c>
      <c r="C7569">
        <f>Datos_climat_Sevilla!K7571</f>
        <v>999</v>
      </c>
      <c r="D7569">
        <f>Datos_climat_Sevilla!H7571</f>
        <v>13.9</v>
      </c>
      <c r="E7569">
        <f>Datos_climat_Sevilla!F7571</f>
        <v>0</v>
      </c>
      <c r="F7569">
        <f>Datos_climat_Sevilla!J7571/100</f>
        <v>1009.15</v>
      </c>
    </row>
    <row r="7570" spans="1:6" x14ac:dyDescent="0.25">
      <c r="A7570" s="3">
        <f>DATE(Datos_climat_Sevilla!A7572,Datos_climat_Sevilla!B7572,Datos_climat_Sevilla!C7572)+Datos_climat_Sevilla!D7572/24</f>
        <v>32824.375</v>
      </c>
      <c r="B7570">
        <f>Datos_climat_Sevilla!L7572</f>
        <v>1.4</v>
      </c>
      <c r="C7570">
        <f>Datos_climat_Sevilla!K7572</f>
        <v>999</v>
      </c>
      <c r="D7570">
        <f>Datos_climat_Sevilla!H7572</f>
        <v>14.4</v>
      </c>
      <c r="E7570">
        <f>Datos_climat_Sevilla!F7572</f>
        <v>0</v>
      </c>
      <c r="F7570">
        <f>Datos_climat_Sevilla!J7572/100</f>
        <v>1009.15</v>
      </c>
    </row>
    <row r="7571" spans="1:6" x14ac:dyDescent="0.25">
      <c r="A7571" s="3">
        <f>DATE(Datos_climat_Sevilla!A7573,Datos_climat_Sevilla!B7573,Datos_climat_Sevilla!C7573)+Datos_climat_Sevilla!D7573/24</f>
        <v>32824.416666666664</v>
      </c>
      <c r="B7571">
        <f>Datos_climat_Sevilla!L7573</f>
        <v>2.1</v>
      </c>
      <c r="C7571">
        <f>Datos_climat_Sevilla!K7573</f>
        <v>60</v>
      </c>
      <c r="D7571">
        <f>Datos_climat_Sevilla!H7573</f>
        <v>15.6</v>
      </c>
      <c r="E7571">
        <f>Datos_climat_Sevilla!F7573</f>
        <v>0</v>
      </c>
      <c r="F7571">
        <f>Datos_climat_Sevilla!J7573/100</f>
        <v>1009.15</v>
      </c>
    </row>
    <row r="7572" spans="1:6" x14ac:dyDescent="0.25">
      <c r="A7572" s="3">
        <f>DATE(Datos_climat_Sevilla!A7574,Datos_climat_Sevilla!B7574,Datos_climat_Sevilla!C7574)+Datos_climat_Sevilla!D7574/24</f>
        <v>32824.458333333336</v>
      </c>
      <c r="B7572">
        <f>Datos_climat_Sevilla!L7574</f>
        <v>4.0999999999999996</v>
      </c>
      <c r="C7572">
        <f>Datos_climat_Sevilla!K7574</f>
        <v>40</v>
      </c>
      <c r="D7572">
        <f>Datos_climat_Sevilla!H7574</f>
        <v>17.2</v>
      </c>
      <c r="E7572">
        <f>Datos_climat_Sevilla!F7574</f>
        <v>0</v>
      </c>
      <c r="F7572">
        <f>Datos_climat_Sevilla!J7574/100</f>
        <v>1009.15</v>
      </c>
    </row>
    <row r="7573" spans="1:6" x14ac:dyDescent="0.25">
      <c r="A7573" s="3">
        <f>DATE(Datos_climat_Sevilla!A7575,Datos_climat_Sevilla!B7575,Datos_climat_Sevilla!C7575)+Datos_climat_Sevilla!D7575/24</f>
        <v>32824.5</v>
      </c>
      <c r="B7573">
        <f>Datos_climat_Sevilla!L7575</f>
        <v>2.1</v>
      </c>
      <c r="C7573">
        <f>Datos_climat_Sevilla!K7575</f>
        <v>60</v>
      </c>
      <c r="D7573">
        <f>Datos_climat_Sevilla!H7575</f>
        <v>18.899999999999999</v>
      </c>
      <c r="E7573">
        <f>Datos_climat_Sevilla!F7575</f>
        <v>0</v>
      </c>
      <c r="F7573">
        <f>Datos_climat_Sevilla!J7575/100</f>
        <v>1009.15</v>
      </c>
    </row>
    <row r="7574" spans="1:6" x14ac:dyDescent="0.25">
      <c r="A7574" s="3">
        <f>DATE(Datos_climat_Sevilla!A7576,Datos_climat_Sevilla!B7576,Datos_climat_Sevilla!C7576)+Datos_climat_Sevilla!D7576/24</f>
        <v>32824.541666666664</v>
      </c>
      <c r="B7574">
        <f>Datos_climat_Sevilla!L7576</f>
        <v>2.1</v>
      </c>
      <c r="C7574">
        <f>Datos_climat_Sevilla!K7576</f>
        <v>40</v>
      </c>
      <c r="D7574">
        <f>Datos_climat_Sevilla!H7576</f>
        <v>21.1</v>
      </c>
      <c r="E7574">
        <f>Datos_climat_Sevilla!F7576</f>
        <v>0</v>
      </c>
      <c r="F7574">
        <f>Datos_climat_Sevilla!J7576/100</f>
        <v>1009.15</v>
      </c>
    </row>
    <row r="7575" spans="1:6" x14ac:dyDescent="0.25">
      <c r="A7575" s="3">
        <f>DATE(Datos_climat_Sevilla!A7577,Datos_climat_Sevilla!B7577,Datos_climat_Sevilla!C7577)+Datos_climat_Sevilla!D7577/24</f>
        <v>32824.583333333336</v>
      </c>
      <c r="B7575">
        <f>Datos_climat_Sevilla!L7577</f>
        <v>0</v>
      </c>
      <c r="C7575">
        <f>Datos_climat_Sevilla!K7577</f>
        <v>0</v>
      </c>
      <c r="D7575">
        <f>Datos_climat_Sevilla!H7577</f>
        <v>22.8</v>
      </c>
      <c r="E7575">
        <f>Datos_climat_Sevilla!F7577</f>
        <v>0</v>
      </c>
      <c r="F7575">
        <f>Datos_climat_Sevilla!J7577/100</f>
        <v>1009.15</v>
      </c>
    </row>
    <row r="7576" spans="1:6" x14ac:dyDescent="0.25">
      <c r="A7576" s="3">
        <f>DATE(Datos_climat_Sevilla!A7578,Datos_climat_Sevilla!B7578,Datos_climat_Sevilla!C7578)+Datos_climat_Sevilla!D7578/24</f>
        <v>32824.625</v>
      </c>
      <c r="B7576">
        <f>Datos_climat_Sevilla!L7578</f>
        <v>1</v>
      </c>
      <c r="C7576">
        <f>Datos_climat_Sevilla!K7578</f>
        <v>240</v>
      </c>
      <c r="D7576">
        <f>Datos_climat_Sevilla!H7578</f>
        <v>23.9</v>
      </c>
      <c r="E7576">
        <f>Datos_climat_Sevilla!F7578</f>
        <v>0</v>
      </c>
      <c r="F7576">
        <f>Datos_climat_Sevilla!J7578/100</f>
        <v>1009.15</v>
      </c>
    </row>
    <row r="7577" spans="1:6" x14ac:dyDescent="0.25">
      <c r="A7577" s="3">
        <f>DATE(Datos_climat_Sevilla!A7579,Datos_climat_Sevilla!B7579,Datos_climat_Sevilla!C7579)+Datos_climat_Sevilla!D7579/24</f>
        <v>32824.666666666664</v>
      </c>
      <c r="B7577">
        <f>Datos_climat_Sevilla!L7579</f>
        <v>0</v>
      </c>
      <c r="C7577">
        <f>Datos_climat_Sevilla!K7579</f>
        <v>0</v>
      </c>
      <c r="D7577">
        <f>Datos_climat_Sevilla!H7579</f>
        <v>23.9</v>
      </c>
      <c r="E7577">
        <f>Datos_climat_Sevilla!F7579</f>
        <v>0</v>
      </c>
      <c r="F7577">
        <f>Datos_climat_Sevilla!J7579/100</f>
        <v>1009.15</v>
      </c>
    </row>
    <row r="7578" spans="1:6" x14ac:dyDescent="0.25">
      <c r="A7578" s="3">
        <f>DATE(Datos_climat_Sevilla!A7580,Datos_climat_Sevilla!B7580,Datos_climat_Sevilla!C7580)+Datos_climat_Sevilla!D7580/24</f>
        <v>32824.708333333336</v>
      </c>
      <c r="B7578">
        <f>Datos_climat_Sevilla!L7580</f>
        <v>0</v>
      </c>
      <c r="C7578">
        <f>Datos_climat_Sevilla!K7580</f>
        <v>0</v>
      </c>
      <c r="D7578">
        <f>Datos_climat_Sevilla!H7580</f>
        <v>23.3</v>
      </c>
      <c r="E7578">
        <f>Datos_climat_Sevilla!F7580</f>
        <v>0</v>
      </c>
      <c r="F7578">
        <f>Datos_climat_Sevilla!J7580/100</f>
        <v>1009.15</v>
      </c>
    </row>
    <row r="7579" spans="1:6" x14ac:dyDescent="0.25">
      <c r="A7579" s="3">
        <f>DATE(Datos_climat_Sevilla!A7581,Datos_climat_Sevilla!B7581,Datos_climat_Sevilla!C7581)+Datos_climat_Sevilla!D7581/24</f>
        <v>32824.75</v>
      </c>
      <c r="B7579">
        <f>Datos_climat_Sevilla!L7581</f>
        <v>2.1</v>
      </c>
      <c r="C7579">
        <f>Datos_climat_Sevilla!K7581</f>
        <v>260</v>
      </c>
      <c r="D7579">
        <f>Datos_climat_Sevilla!H7581</f>
        <v>22.2</v>
      </c>
      <c r="E7579">
        <f>Datos_climat_Sevilla!F7581</f>
        <v>0</v>
      </c>
      <c r="F7579">
        <f>Datos_climat_Sevilla!J7581/100</f>
        <v>1009.15</v>
      </c>
    </row>
    <row r="7580" spans="1:6" x14ac:dyDescent="0.25">
      <c r="A7580" s="3">
        <f>DATE(Datos_climat_Sevilla!A7582,Datos_climat_Sevilla!B7582,Datos_climat_Sevilla!C7582)+Datos_climat_Sevilla!D7582/24</f>
        <v>32824.791666666664</v>
      </c>
      <c r="B7580">
        <f>Datos_climat_Sevilla!L7582</f>
        <v>0</v>
      </c>
      <c r="C7580">
        <f>Datos_climat_Sevilla!K7582</f>
        <v>0</v>
      </c>
      <c r="D7580">
        <f>Datos_climat_Sevilla!H7582</f>
        <v>21.1</v>
      </c>
      <c r="E7580">
        <f>Datos_climat_Sevilla!F7582</f>
        <v>0</v>
      </c>
      <c r="F7580">
        <f>Datos_climat_Sevilla!J7582/100</f>
        <v>1009.15</v>
      </c>
    </row>
    <row r="7581" spans="1:6" x14ac:dyDescent="0.25">
      <c r="A7581" s="3">
        <f>DATE(Datos_climat_Sevilla!A7583,Datos_climat_Sevilla!B7583,Datos_climat_Sevilla!C7583)+Datos_climat_Sevilla!D7583/24</f>
        <v>32824.833333333336</v>
      </c>
      <c r="B7581">
        <f>Datos_climat_Sevilla!L7583</f>
        <v>0</v>
      </c>
      <c r="C7581">
        <f>Datos_climat_Sevilla!K7583</f>
        <v>0</v>
      </c>
      <c r="D7581">
        <f>Datos_climat_Sevilla!H7583</f>
        <v>20</v>
      </c>
      <c r="E7581">
        <f>Datos_climat_Sevilla!F7583</f>
        <v>0</v>
      </c>
      <c r="F7581">
        <f>Datos_climat_Sevilla!J7583/100</f>
        <v>1009.15</v>
      </c>
    </row>
    <row r="7582" spans="1:6" x14ac:dyDescent="0.25">
      <c r="A7582" s="3">
        <f>DATE(Datos_climat_Sevilla!A7584,Datos_climat_Sevilla!B7584,Datos_climat_Sevilla!C7584)+Datos_climat_Sevilla!D7584/24</f>
        <v>32824.875</v>
      </c>
      <c r="B7582">
        <f>Datos_climat_Sevilla!L7584</f>
        <v>1.5</v>
      </c>
      <c r="C7582">
        <f>Datos_climat_Sevilla!K7584</f>
        <v>200</v>
      </c>
      <c r="D7582">
        <f>Datos_climat_Sevilla!H7584</f>
        <v>18.899999999999999</v>
      </c>
      <c r="E7582">
        <f>Datos_climat_Sevilla!F7584</f>
        <v>0</v>
      </c>
      <c r="F7582">
        <f>Datos_climat_Sevilla!J7584/100</f>
        <v>1009.15</v>
      </c>
    </row>
    <row r="7583" spans="1:6" x14ac:dyDescent="0.25">
      <c r="A7583" s="3">
        <f>DATE(Datos_climat_Sevilla!A7585,Datos_climat_Sevilla!B7585,Datos_climat_Sevilla!C7585)+Datos_climat_Sevilla!D7585/24</f>
        <v>32824.916666666664</v>
      </c>
      <c r="B7583">
        <f>Datos_climat_Sevilla!L7585</f>
        <v>0</v>
      </c>
      <c r="C7583">
        <f>Datos_climat_Sevilla!K7585</f>
        <v>0</v>
      </c>
      <c r="D7583">
        <f>Datos_climat_Sevilla!H7585</f>
        <v>17.8</v>
      </c>
      <c r="E7583">
        <f>Datos_climat_Sevilla!F7585</f>
        <v>0</v>
      </c>
      <c r="F7583">
        <f>Datos_climat_Sevilla!J7585/100</f>
        <v>1009.15</v>
      </c>
    </row>
    <row r="7584" spans="1:6" x14ac:dyDescent="0.25">
      <c r="A7584" s="3">
        <f>DATE(Datos_climat_Sevilla!A7586,Datos_climat_Sevilla!B7586,Datos_climat_Sevilla!C7586)+Datos_climat_Sevilla!D7586/24</f>
        <v>32824.958333333336</v>
      </c>
      <c r="B7584">
        <f>Datos_climat_Sevilla!L7586</f>
        <v>0</v>
      </c>
      <c r="C7584">
        <f>Datos_climat_Sevilla!K7586</f>
        <v>999</v>
      </c>
      <c r="D7584">
        <f>Datos_climat_Sevilla!H7586</f>
        <v>17.2</v>
      </c>
      <c r="E7584">
        <f>Datos_climat_Sevilla!F7586</f>
        <v>0</v>
      </c>
      <c r="F7584">
        <f>Datos_climat_Sevilla!J7586/100</f>
        <v>1009.15</v>
      </c>
    </row>
    <row r="7585" spans="1:6" x14ac:dyDescent="0.25">
      <c r="A7585" s="3">
        <f>DATE(Datos_climat_Sevilla!A7587,Datos_climat_Sevilla!B7587,Datos_climat_Sevilla!C7587)+Datos_climat_Sevilla!D7587/24</f>
        <v>32825</v>
      </c>
      <c r="B7585">
        <f>Datos_climat_Sevilla!L7587</f>
        <v>0</v>
      </c>
      <c r="C7585">
        <f>Datos_climat_Sevilla!K7587</f>
        <v>0</v>
      </c>
      <c r="D7585">
        <f>Datos_climat_Sevilla!H7587</f>
        <v>16.7</v>
      </c>
      <c r="E7585">
        <f>Datos_climat_Sevilla!F7587</f>
        <v>0</v>
      </c>
      <c r="F7585">
        <f>Datos_climat_Sevilla!J7587/100</f>
        <v>1009.15</v>
      </c>
    </row>
    <row r="7586" spans="1:6" x14ac:dyDescent="0.25">
      <c r="A7586" s="3">
        <f>DATE(Datos_climat_Sevilla!A7588,Datos_climat_Sevilla!B7588,Datos_climat_Sevilla!C7588)+Datos_climat_Sevilla!D7588/24</f>
        <v>32825.041666666664</v>
      </c>
      <c r="B7586">
        <f>Datos_climat_Sevilla!L7588</f>
        <v>2.1</v>
      </c>
      <c r="C7586">
        <f>Datos_climat_Sevilla!K7588</f>
        <v>60</v>
      </c>
      <c r="D7586">
        <f>Datos_climat_Sevilla!H7588</f>
        <v>16.100000000000001</v>
      </c>
      <c r="E7586">
        <f>Datos_climat_Sevilla!F7588</f>
        <v>0</v>
      </c>
      <c r="F7586">
        <f>Datos_climat_Sevilla!J7588/100</f>
        <v>1009.15</v>
      </c>
    </row>
    <row r="7587" spans="1:6" x14ac:dyDescent="0.25">
      <c r="A7587" s="3">
        <f>DATE(Datos_climat_Sevilla!A7589,Datos_climat_Sevilla!B7589,Datos_climat_Sevilla!C7589)+Datos_climat_Sevilla!D7589/24</f>
        <v>32825.083333333336</v>
      </c>
      <c r="B7587">
        <f>Datos_climat_Sevilla!L7589</f>
        <v>2.2999999999999998</v>
      </c>
      <c r="C7587">
        <f>Datos_climat_Sevilla!K7589</f>
        <v>999</v>
      </c>
      <c r="D7587">
        <f>Datos_climat_Sevilla!H7589</f>
        <v>15.6</v>
      </c>
      <c r="E7587">
        <f>Datos_climat_Sevilla!F7589</f>
        <v>0</v>
      </c>
      <c r="F7587">
        <f>Datos_climat_Sevilla!J7589/100</f>
        <v>1009.15</v>
      </c>
    </row>
    <row r="7588" spans="1:6" x14ac:dyDescent="0.25">
      <c r="A7588" s="3">
        <f>DATE(Datos_climat_Sevilla!A7590,Datos_climat_Sevilla!B7590,Datos_climat_Sevilla!C7590)+Datos_climat_Sevilla!D7590/24</f>
        <v>32825.125</v>
      </c>
      <c r="B7588">
        <f>Datos_climat_Sevilla!L7590</f>
        <v>2.6</v>
      </c>
      <c r="C7588">
        <f>Datos_climat_Sevilla!K7590</f>
        <v>60</v>
      </c>
      <c r="D7588">
        <f>Datos_climat_Sevilla!H7590</f>
        <v>15</v>
      </c>
      <c r="E7588">
        <f>Datos_climat_Sevilla!F7590</f>
        <v>0</v>
      </c>
      <c r="F7588">
        <f>Datos_climat_Sevilla!J7590/100</f>
        <v>1009.15</v>
      </c>
    </row>
    <row r="7589" spans="1:6" x14ac:dyDescent="0.25">
      <c r="A7589" s="3">
        <f>DATE(Datos_climat_Sevilla!A7591,Datos_climat_Sevilla!B7591,Datos_climat_Sevilla!C7591)+Datos_climat_Sevilla!D7591/24</f>
        <v>32825.166666666664</v>
      </c>
      <c r="B7589">
        <f>Datos_climat_Sevilla!L7591</f>
        <v>0</v>
      </c>
      <c r="C7589">
        <f>Datos_climat_Sevilla!K7591</f>
        <v>0</v>
      </c>
      <c r="D7589">
        <f>Datos_climat_Sevilla!H7591</f>
        <v>15.6</v>
      </c>
      <c r="E7589">
        <f>Datos_climat_Sevilla!F7591</f>
        <v>0</v>
      </c>
      <c r="F7589">
        <f>Datos_climat_Sevilla!J7591/100</f>
        <v>1009.15</v>
      </c>
    </row>
    <row r="7590" spans="1:6" x14ac:dyDescent="0.25">
      <c r="A7590" s="3">
        <f>DATE(Datos_climat_Sevilla!A7592,Datos_climat_Sevilla!B7592,Datos_climat_Sevilla!C7592)+Datos_climat_Sevilla!D7592/24</f>
        <v>32825.208333333336</v>
      </c>
      <c r="B7590">
        <f>Datos_climat_Sevilla!L7592</f>
        <v>0</v>
      </c>
      <c r="C7590">
        <f>Datos_climat_Sevilla!K7592</f>
        <v>0</v>
      </c>
      <c r="D7590">
        <f>Datos_climat_Sevilla!H7592</f>
        <v>15</v>
      </c>
      <c r="E7590">
        <f>Datos_climat_Sevilla!F7592</f>
        <v>0</v>
      </c>
      <c r="F7590">
        <f>Datos_climat_Sevilla!J7592/100</f>
        <v>1009.15</v>
      </c>
    </row>
    <row r="7591" spans="1:6" x14ac:dyDescent="0.25">
      <c r="A7591" s="3">
        <f>DATE(Datos_climat_Sevilla!A7593,Datos_climat_Sevilla!B7593,Datos_climat_Sevilla!C7593)+Datos_climat_Sevilla!D7593/24</f>
        <v>32825.25</v>
      </c>
      <c r="B7591">
        <f>Datos_climat_Sevilla!L7593</f>
        <v>0</v>
      </c>
      <c r="C7591">
        <f>Datos_climat_Sevilla!K7593</f>
        <v>0</v>
      </c>
      <c r="D7591">
        <f>Datos_climat_Sevilla!H7593</f>
        <v>14.4</v>
      </c>
      <c r="E7591">
        <f>Datos_climat_Sevilla!F7593</f>
        <v>0</v>
      </c>
      <c r="F7591">
        <f>Datos_climat_Sevilla!J7593/100</f>
        <v>1009.15</v>
      </c>
    </row>
    <row r="7592" spans="1:6" x14ac:dyDescent="0.25">
      <c r="A7592" s="3">
        <f>DATE(Datos_climat_Sevilla!A7594,Datos_climat_Sevilla!B7594,Datos_climat_Sevilla!C7594)+Datos_climat_Sevilla!D7594/24</f>
        <v>32825.291666666664</v>
      </c>
      <c r="B7592">
        <f>Datos_climat_Sevilla!L7594</f>
        <v>0</v>
      </c>
      <c r="C7592">
        <f>Datos_climat_Sevilla!K7594</f>
        <v>0</v>
      </c>
      <c r="D7592">
        <f>Datos_climat_Sevilla!H7594</f>
        <v>13.9</v>
      </c>
      <c r="E7592">
        <f>Datos_climat_Sevilla!F7594</f>
        <v>0</v>
      </c>
      <c r="F7592">
        <f>Datos_climat_Sevilla!J7594/100</f>
        <v>1009.15</v>
      </c>
    </row>
    <row r="7593" spans="1:6" x14ac:dyDescent="0.25">
      <c r="A7593" s="3">
        <f>DATE(Datos_climat_Sevilla!A7595,Datos_climat_Sevilla!B7595,Datos_climat_Sevilla!C7595)+Datos_climat_Sevilla!D7595/24</f>
        <v>32825.333333333336</v>
      </c>
      <c r="B7593">
        <f>Datos_climat_Sevilla!L7595</f>
        <v>0</v>
      </c>
      <c r="C7593">
        <f>Datos_climat_Sevilla!K7595</f>
        <v>0</v>
      </c>
      <c r="D7593">
        <f>Datos_climat_Sevilla!H7595</f>
        <v>13.9</v>
      </c>
      <c r="E7593">
        <f>Datos_climat_Sevilla!F7595</f>
        <v>0</v>
      </c>
      <c r="F7593">
        <f>Datos_climat_Sevilla!J7595/100</f>
        <v>1009.15</v>
      </c>
    </row>
    <row r="7594" spans="1:6" x14ac:dyDescent="0.25">
      <c r="A7594" s="3">
        <f>DATE(Datos_climat_Sevilla!A7596,Datos_climat_Sevilla!B7596,Datos_climat_Sevilla!C7596)+Datos_climat_Sevilla!D7596/24</f>
        <v>32825.375</v>
      </c>
      <c r="B7594">
        <f>Datos_climat_Sevilla!L7596</f>
        <v>0</v>
      </c>
      <c r="C7594">
        <f>Datos_climat_Sevilla!K7596</f>
        <v>999</v>
      </c>
      <c r="D7594">
        <f>Datos_climat_Sevilla!H7596</f>
        <v>14.4</v>
      </c>
      <c r="E7594">
        <f>Datos_climat_Sevilla!F7596</f>
        <v>0</v>
      </c>
      <c r="F7594">
        <f>Datos_climat_Sevilla!J7596/100</f>
        <v>1009.15</v>
      </c>
    </row>
    <row r="7595" spans="1:6" x14ac:dyDescent="0.25">
      <c r="A7595" s="3">
        <f>DATE(Datos_climat_Sevilla!A7597,Datos_climat_Sevilla!B7597,Datos_climat_Sevilla!C7597)+Datos_climat_Sevilla!D7597/24</f>
        <v>32825.416666666664</v>
      </c>
      <c r="B7595">
        <f>Datos_climat_Sevilla!L7597</f>
        <v>0</v>
      </c>
      <c r="C7595">
        <f>Datos_climat_Sevilla!K7597</f>
        <v>0</v>
      </c>
      <c r="D7595">
        <f>Datos_climat_Sevilla!H7597</f>
        <v>15</v>
      </c>
      <c r="E7595">
        <f>Datos_climat_Sevilla!F7597</f>
        <v>66</v>
      </c>
      <c r="F7595">
        <f>Datos_climat_Sevilla!J7597/100</f>
        <v>1009.15</v>
      </c>
    </row>
    <row r="7596" spans="1:6" x14ac:dyDescent="0.25">
      <c r="A7596" s="3">
        <f>DATE(Datos_climat_Sevilla!A7598,Datos_climat_Sevilla!B7598,Datos_climat_Sevilla!C7598)+Datos_climat_Sevilla!D7598/24</f>
        <v>32825.458333333336</v>
      </c>
      <c r="B7596">
        <f>Datos_climat_Sevilla!L7598</f>
        <v>2.6</v>
      </c>
      <c r="C7596">
        <f>Datos_climat_Sevilla!K7598</f>
        <v>360</v>
      </c>
      <c r="D7596">
        <f>Datos_climat_Sevilla!H7598</f>
        <v>16.100000000000001</v>
      </c>
      <c r="E7596">
        <f>Datos_climat_Sevilla!F7598</f>
        <v>100</v>
      </c>
      <c r="F7596">
        <f>Datos_climat_Sevilla!J7598/100</f>
        <v>1009.15</v>
      </c>
    </row>
    <row r="7597" spans="1:6" x14ac:dyDescent="0.25">
      <c r="A7597" s="3">
        <f>DATE(Datos_climat_Sevilla!A7599,Datos_climat_Sevilla!B7599,Datos_climat_Sevilla!C7599)+Datos_climat_Sevilla!D7599/24</f>
        <v>32825.5</v>
      </c>
      <c r="B7597">
        <f>Datos_climat_Sevilla!L7599</f>
        <v>0</v>
      </c>
      <c r="C7597">
        <f>Datos_climat_Sevilla!K7599</f>
        <v>0</v>
      </c>
      <c r="D7597">
        <f>Datos_climat_Sevilla!H7599</f>
        <v>17.8</v>
      </c>
      <c r="E7597">
        <f>Datos_climat_Sevilla!F7599</f>
        <v>116</v>
      </c>
      <c r="F7597">
        <f>Datos_climat_Sevilla!J7599/100</f>
        <v>1009.15</v>
      </c>
    </row>
    <row r="7598" spans="1:6" x14ac:dyDescent="0.25">
      <c r="A7598" s="3">
        <f>DATE(Datos_climat_Sevilla!A7600,Datos_climat_Sevilla!B7600,Datos_climat_Sevilla!C7600)+Datos_climat_Sevilla!D7600/24</f>
        <v>32825.541666666664</v>
      </c>
      <c r="B7598">
        <f>Datos_climat_Sevilla!L7600</f>
        <v>0</v>
      </c>
      <c r="C7598">
        <f>Datos_climat_Sevilla!K7600</f>
        <v>0</v>
      </c>
      <c r="D7598">
        <f>Datos_climat_Sevilla!H7600</f>
        <v>18.899999999999999</v>
      </c>
      <c r="E7598">
        <f>Datos_climat_Sevilla!F7600</f>
        <v>179</v>
      </c>
      <c r="F7598">
        <f>Datos_climat_Sevilla!J7600/100</f>
        <v>1009.15</v>
      </c>
    </row>
    <row r="7599" spans="1:6" x14ac:dyDescent="0.25">
      <c r="A7599" s="3">
        <f>DATE(Datos_climat_Sevilla!A7601,Datos_climat_Sevilla!B7601,Datos_climat_Sevilla!C7601)+Datos_climat_Sevilla!D7601/24</f>
        <v>32825.583333333336</v>
      </c>
      <c r="B7599">
        <f>Datos_climat_Sevilla!L7601</f>
        <v>3.1</v>
      </c>
      <c r="C7599">
        <f>Datos_climat_Sevilla!K7601</f>
        <v>260</v>
      </c>
      <c r="D7599">
        <f>Datos_climat_Sevilla!H7601</f>
        <v>20.6</v>
      </c>
      <c r="E7599">
        <f>Datos_climat_Sevilla!F7601</f>
        <v>198</v>
      </c>
      <c r="F7599">
        <f>Datos_climat_Sevilla!J7601/100</f>
        <v>1009.15</v>
      </c>
    </row>
    <row r="7600" spans="1:6" x14ac:dyDescent="0.25">
      <c r="A7600" s="3">
        <f>DATE(Datos_climat_Sevilla!A7602,Datos_climat_Sevilla!B7602,Datos_climat_Sevilla!C7602)+Datos_climat_Sevilla!D7602/24</f>
        <v>32825.625</v>
      </c>
      <c r="B7600">
        <f>Datos_climat_Sevilla!L7602</f>
        <v>2.1</v>
      </c>
      <c r="C7600">
        <f>Datos_climat_Sevilla!K7602</f>
        <v>240</v>
      </c>
      <c r="D7600">
        <f>Datos_climat_Sevilla!H7602</f>
        <v>21.7</v>
      </c>
      <c r="E7600">
        <f>Datos_climat_Sevilla!F7602</f>
        <v>104</v>
      </c>
      <c r="F7600">
        <f>Datos_climat_Sevilla!J7602/100</f>
        <v>1009.15</v>
      </c>
    </row>
    <row r="7601" spans="1:6" x14ac:dyDescent="0.25">
      <c r="A7601" s="3">
        <f>DATE(Datos_climat_Sevilla!A7603,Datos_climat_Sevilla!B7603,Datos_climat_Sevilla!C7603)+Datos_climat_Sevilla!D7603/24</f>
        <v>32825.666666666664</v>
      </c>
      <c r="B7601">
        <f>Datos_climat_Sevilla!L7603</f>
        <v>3.1</v>
      </c>
      <c r="C7601">
        <f>Datos_climat_Sevilla!K7603</f>
        <v>260</v>
      </c>
      <c r="D7601">
        <f>Datos_climat_Sevilla!H7603</f>
        <v>22.2</v>
      </c>
      <c r="E7601">
        <f>Datos_climat_Sevilla!F7603</f>
        <v>100</v>
      </c>
      <c r="F7601">
        <f>Datos_climat_Sevilla!J7603/100</f>
        <v>1009.15</v>
      </c>
    </row>
    <row r="7602" spans="1:6" x14ac:dyDescent="0.25">
      <c r="A7602" s="3">
        <f>DATE(Datos_climat_Sevilla!A7604,Datos_climat_Sevilla!B7604,Datos_climat_Sevilla!C7604)+Datos_climat_Sevilla!D7604/24</f>
        <v>32825.708333333336</v>
      </c>
      <c r="B7602">
        <f>Datos_climat_Sevilla!L7604</f>
        <v>4.0999999999999996</v>
      </c>
      <c r="C7602">
        <f>Datos_climat_Sevilla!K7604</f>
        <v>210</v>
      </c>
      <c r="D7602">
        <f>Datos_climat_Sevilla!H7604</f>
        <v>21.7</v>
      </c>
      <c r="E7602">
        <f>Datos_climat_Sevilla!F7604</f>
        <v>91</v>
      </c>
      <c r="F7602">
        <f>Datos_climat_Sevilla!J7604/100</f>
        <v>1009.15</v>
      </c>
    </row>
    <row r="7603" spans="1:6" x14ac:dyDescent="0.25">
      <c r="A7603" s="3">
        <f>DATE(Datos_climat_Sevilla!A7605,Datos_climat_Sevilla!B7605,Datos_climat_Sevilla!C7605)+Datos_climat_Sevilla!D7605/24</f>
        <v>32825.75</v>
      </c>
      <c r="B7603">
        <f>Datos_climat_Sevilla!L7605</f>
        <v>5.0999999999999996</v>
      </c>
      <c r="C7603">
        <f>Datos_climat_Sevilla!K7605</f>
        <v>270</v>
      </c>
      <c r="D7603">
        <f>Datos_climat_Sevilla!H7605</f>
        <v>20.6</v>
      </c>
      <c r="E7603">
        <f>Datos_climat_Sevilla!F7605</f>
        <v>0</v>
      </c>
      <c r="F7603">
        <f>Datos_climat_Sevilla!J7605/100</f>
        <v>1009.15</v>
      </c>
    </row>
    <row r="7604" spans="1:6" x14ac:dyDescent="0.25">
      <c r="A7604" s="3">
        <f>DATE(Datos_climat_Sevilla!A7606,Datos_climat_Sevilla!B7606,Datos_climat_Sevilla!C7606)+Datos_climat_Sevilla!D7606/24</f>
        <v>32825.791666666664</v>
      </c>
      <c r="B7604">
        <f>Datos_climat_Sevilla!L7606</f>
        <v>5.0999999999999996</v>
      </c>
      <c r="C7604">
        <f>Datos_climat_Sevilla!K7606</f>
        <v>270</v>
      </c>
      <c r="D7604">
        <f>Datos_climat_Sevilla!H7606</f>
        <v>18.899999999999999</v>
      </c>
      <c r="E7604">
        <f>Datos_climat_Sevilla!F7606</f>
        <v>0</v>
      </c>
      <c r="F7604">
        <f>Datos_climat_Sevilla!J7606/100</f>
        <v>1009.15</v>
      </c>
    </row>
    <row r="7605" spans="1:6" x14ac:dyDescent="0.25">
      <c r="A7605" s="3">
        <f>DATE(Datos_climat_Sevilla!A7607,Datos_climat_Sevilla!B7607,Datos_climat_Sevilla!C7607)+Datos_climat_Sevilla!D7607/24</f>
        <v>32825.833333333336</v>
      </c>
      <c r="B7605">
        <f>Datos_climat_Sevilla!L7607</f>
        <v>5.0999999999999996</v>
      </c>
      <c r="C7605">
        <f>Datos_climat_Sevilla!K7607</f>
        <v>260</v>
      </c>
      <c r="D7605">
        <f>Datos_climat_Sevilla!H7607</f>
        <v>18.3</v>
      </c>
      <c r="E7605">
        <f>Datos_climat_Sevilla!F7607</f>
        <v>0</v>
      </c>
      <c r="F7605">
        <f>Datos_climat_Sevilla!J7607/100</f>
        <v>1009.15</v>
      </c>
    </row>
    <row r="7606" spans="1:6" x14ac:dyDescent="0.25">
      <c r="A7606" s="3">
        <f>DATE(Datos_climat_Sevilla!A7608,Datos_climat_Sevilla!B7608,Datos_climat_Sevilla!C7608)+Datos_climat_Sevilla!D7608/24</f>
        <v>32825.875</v>
      </c>
      <c r="B7606">
        <f>Datos_climat_Sevilla!L7608</f>
        <v>3.1</v>
      </c>
      <c r="C7606">
        <f>Datos_climat_Sevilla!K7608</f>
        <v>210</v>
      </c>
      <c r="D7606">
        <f>Datos_climat_Sevilla!H7608</f>
        <v>17.2</v>
      </c>
      <c r="E7606">
        <f>Datos_climat_Sevilla!F7608</f>
        <v>0</v>
      </c>
      <c r="F7606">
        <f>Datos_climat_Sevilla!J7608/100</f>
        <v>1009.15</v>
      </c>
    </row>
    <row r="7607" spans="1:6" x14ac:dyDescent="0.25">
      <c r="A7607" s="3">
        <f>DATE(Datos_climat_Sevilla!A7609,Datos_climat_Sevilla!B7609,Datos_climat_Sevilla!C7609)+Datos_climat_Sevilla!D7609/24</f>
        <v>32825.916666666664</v>
      </c>
      <c r="B7607">
        <f>Datos_climat_Sevilla!L7609</f>
        <v>3.1</v>
      </c>
      <c r="C7607">
        <f>Datos_climat_Sevilla!K7609</f>
        <v>240</v>
      </c>
      <c r="D7607">
        <f>Datos_climat_Sevilla!H7609</f>
        <v>16.7</v>
      </c>
      <c r="E7607">
        <f>Datos_climat_Sevilla!F7609</f>
        <v>0</v>
      </c>
      <c r="F7607">
        <f>Datos_climat_Sevilla!J7609/100</f>
        <v>1009.15</v>
      </c>
    </row>
    <row r="7608" spans="1:6" x14ac:dyDescent="0.25">
      <c r="A7608" s="3">
        <f>DATE(Datos_climat_Sevilla!A7610,Datos_climat_Sevilla!B7610,Datos_climat_Sevilla!C7610)+Datos_climat_Sevilla!D7610/24</f>
        <v>32825.958333333336</v>
      </c>
      <c r="B7608">
        <f>Datos_climat_Sevilla!L7610</f>
        <v>4.0999999999999996</v>
      </c>
      <c r="C7608">
        <f>Datos_climat_Sevilla!K7610</f>
        <v>240</v>
      </c>
      <c r="D7608">
        <f>Datos_climat_Sevilla!H7610</f>
        <v>16.7</v>
      </c>
      <c r="E7608">
        <f>Datos_climat_Sevilla!F7610</f>
        <v>0</v>
      </c>
      <c r="F7608">
        <f>Datos_climat_Sevilla!J7610/100</f>
        <v>1009.15</v>
      </c>
    </row>
    <row r="7609" spans="1:6" x14ac:dyDescent="0.25">
      <c r="A7609" s="3">
        <f>DATE(Datos_climat_Sevilla!A7611,Datos_climat_Sevilla!B7611,Datos_climat_Sevilla!C7611)+Datos_climat_Sevilla!D7611/24</f>
        <v>32826</v>
      </c>
      <c r="B7609">
        <f>Datos_climat_Sevilla!L7611</f>
        <v>3.6</v>
      </c>
      <c r="C7609">
        <f>Datos_climat_Sevilla!K7611</f>
        <v>230</v>
      </c>
      <c r="D7609">
        <f>Datos_climat_Sevilla!H7611</f>
        <v>16.100000000000001</v>
      </c>
      <c r="E7609">
        <f>Datos_climat_Sevilla!F7611</f>
        <v>0</v>
      </c>
      <c r="F7609">
        <f>Datos_climat_Sevilla!J7611/100</f>
        <v>1009.15</v>
      </c>
    </row>
    <row r="7610" spans="1:6" x14ac:dyDescent="0.25">
      <c r="A7610" s="3">
        <f>DATE(Datos_climat_Sevilla!A7612,Datos_climat_Sevilla!B7612,Datos_climat_Sevilla!C7612)+Datos_climat_Sevilla!D7612/24</f>
        <v>32826.041666666664</v>
      </c>
      <c r="B7610">
        <f>Datos_climat_Sevilla!L7612</f>
        <v>3.1</v>
      </c>
      <c r="C7610">
        <f>Datos_climat_Sevilla!K7612</f>
        <v>240</v>
      </c>
      <c r="D7610">
        <f>Datos_climat_Sevilla!H7612</f>
        <v>15.6</v>
      </c>
      <c r="E7610">
        <f>Datos_climat_Sevilla!F7612</f>
        <v>0</v>
      </c>
      <c r="F7610">
        <f>Datos_climat_Sevilla!J7612/100</f>
        <v>1009.15</v>
      </c>
    </row>
    <row r="7611" spans="1:6" x14ac:dyDescent="0.25">
      <c r="A7611" s="3">
        <f>DATE(Datos_climat_Sevilla!A7613,Datos_climat_Sevilla!B7613,Datos_climat_Sevilla!C7613)+Datos_climat_Sevilla!D7613/24</f>
        <v>32826.083333333336</v>
      </c>
      <c r="B7611">
        <f>Datos_climat_Sevilla!L7613</f>
        <v>3.1</v>
      </c>
      <c r="C7611">
        <f>Datos_climat_Sevilla!K7613</f>
        <v>250</v>
      </c>
      <c r="D7611">
        <f>Datos_climat_Sevilla!H7613</f>
        <v>15</v>
      </c>
      <c r="E7611">
        <f>Datos_climat_Sevilla!F7613</f>
        <v>0</v>
      </c>
      <c r="F7611">
        <f>Datos_climat_Sevilla!J7613/100</f>
        <v>1009.15</v>
      </c>
    </row>
    <row r="7612" spans="1:6" x14ac:dyDescent="0.25">
      <c r="A7612" s="3">
        <f>DATE(Datos_climat_Sevilla!A7614,Datos_climat_Sevilla!B7614,Datos_climat_Sevilla!C7614)+Datos_climat_Sevilla!D7614/24</f>
        <v>32826.125</v>
      </c>
      <c r="B7612">
        <f>Datos_climat_Sevilla!L7614</f>
        <v>2.6</v>
      </c>
      <c r="C7612">
        <f>Datos_climat_Sevilla!K7614</f>
        <v>250</v>
      </c>
      <c r="D7612">
        <f>Datos_climat_Sevilla!H7614</f>
        <v>15</v>
      </c>
      <c r="E7612">
        <f>Datos_climat_Sevilla!F7614</f>
        <v>0</v>
      </c>
      <c r="F7612">
        <f>Datos_climat_Sevilla!J7614/100</f>
        <v>1009.15</v>
      </c>
    </row>
    <row r="7613" spans="1:6" x14ac:dyDescent="0.25">
      <c r="A7613" s="3">
        <f>DATE(Datos_climat_Sevilla!A7615,Datos_climat_Sevilla!B7615,Datos_climat_Sevilla!C7615)+Datos_climat_Sevilla!D7615/24</f>
        <v>32826.166666666664</v>
      </c>
      <c r="B7613">
        <f>Datos_climat_Sevilla!L7615</f>
        <v>3.1</v>
      </c>
      <c r="C7613">
        <f>Datos_climat_Sevilla!K7615</f>
        <v>250</v>
      </c>
      <c r="D7613">
        <f>Datos_climat_Sevilla!H7615</f>
        <v>14.4</v>
      </c>
      <c r="E7613">
        <f>Datos_climat_Sevilla!F7615</f>
        <v>0</v>
      </c>
      <c r="F7613">
        <f>Datos_climat_Sevilla!J7615/100</f>
        <v>1009.15</v>
      </c>
    </row>
    <row r="7614" spans="1:6" x14ac:dyDescent="0.25">
      <c r="A7614" s="3">
        <f>DATE(Datos_climat_Sevilla!A7616,Datos_climat_Sevilla!B7616,Datos_climat_Sevilla!C7616)+Datos_climat_Sevilla!D7616/24</f>
        <v>32826.208333333336</v>
      </c>
      <c r="B7614">
        <f>Datos_climat_Sevilla!L7616</f>
        <v>4.5999999999999996</v>
      </c>
      <c r="C7614">
        <f>Datos_climat_Sevilla!K7616</f>
        <v>250</v>
      </c>
      <c r="D7614">
        <f>Datos_climat_Sevilla!H7616</f>
        <v>13.9</v>
      </c>
      <c r="E7614">
        <f>Datos_climat_Sevilla!F7616</f>
        <v>0</v>
      </c>
      <c r="F7614">
        <f>Datos_climat_Sevilla!J7616/100</f>
        <v>1009.15</v>
      </c>
    </row>
    <row r="7615" spans="1:6" x14ac:dyDescent="0.25">
      <c r="A7615" s="3">
        <f>DATE(Datos_climat_Sevilla!A7617,Datos_climat_Sevilla!B7617,Datos_climat_Sevilla!C7617)+Datos_climat_Sevilla!D7617/24</f>
        <v>32826.25</v>
      </c>
      <c r="B7615">
        <f>Datos_climat_Sevilla!L7617</f>
        <v>4.0999999999999996</v>
      </c>
      <c r="C7615">
        <f>Datos_climat_Sevilla!K7617</f>
        <v>280</v>
      </c>
      <c r="D7615">
        <f>Datos_climat_Sevilla!H7617</f>
        <v>13.3</v>
      </c>
      <c r="E7615">
        <f>Datos_climat_Sevilla!F7617</f>
        <v>0</v>
      </c>
      <c r="F7615">
        <f>Datos_climat_Sevilla!J7617/100</f>
        <v>1009.15</v>
      </c>
    </row>
    <row r="7616" spans="1:6" x14ac:dyDescent="0.25">
      <c r="A7616" s="3">
        <f>DATE(Datos_climat_Sevilla!A7618,Datos_climat_Sevilla!B7618,Datos_climat_Sevilla!C7618)+Datos_climat_Sevilla!D7618/24</f>
        <v>32826.291666666664</v>
      </c>
      <c r="B7616">
        <f>Datos_climat_Sevilla!L7618</f>
        <v>4.0999999999999996</v>
      </c>
      <c r="C7616">
        <f>Datos_climat_Sevilla!K7618</f>
        <v>330</v>
      </c>
      <c r="D7616">
        <f>Datos_climat_Sevilla!H7618</f>
        <v>13.3</v>
      </c>
      <c r="E7616">
        <f>Datos_climat_Sevilla!F7618</f>
        <v>0</v>
      </c>
      <c r="F7616">
        <f>Datos_climat_Sevilla!J7618/100</f>
        <v>1009.15</v>
      </c>
    </row>
    <row r="7617" spans="1:6" x14ac:dyDescent="0.25">
      <c r="A7617" s="3">
        <f>DATE(Datos_climat_Sevilla!A7619,Datos_climat_Sevilla!B7619,Datos_climat_Sevilla!C7619)+Datos_climat_Sevilla!D7619/24</f>
        <v>32826.333333333336</v>
      </c>
      <c r="B7617">
        <f>Datos_climat_Sevilla!L7619</f>
        <v>3.1</v>
      </c>
      <c r="C7617">
        <f>Datos_climat_Sevilla!K7619</f>
        <v>350</v>
      </c>
      <c r="D7617">
        <f>Datos_climat_Sevilla!H7619</f>
        <v>13.3</v>
      </c>
      <c r="E7617">
        <f>Datos_climat_Sevilla!F7619</f>
        <v>0</v>
      </c>
      <c r="F7617">
        <f>Datos_climat_Sevilla!J7619/100</f>
        <v>1009.15</v>
      </c>
    </row>
    <row r="7618" spans="1:6" x14ac:dyDescent="0.25">
      <c r="A7618" s="3">
        <f>DATE(Datos_climat_Sevilla!A7620,Datos_climat_Sevilla!B7620,Datos_climat_Sevilla!C7620)+Datos_climat_Sevilla!D7620/24</f>
        <v>32826.375</v>
      </c>
      <c r="B7618">
        <f>Datos_climat_Sevilla!L7620</f>
        <v>1</v>
      </c>
      <c r="C7618">
        <f>Datos_climat_Sevilla!K7620</f>
        <v>230</v>
      </c>
      <c r="D7618">
        <f>Datos_climat_Sevilla!H7620</f>
        <v>13.3</v>
      </c>
      <c r="E7618">
        <f>Datos_climat_Sevilla!F7620</f>
        <v>0</v>
      </c>
      <c r="F7618">
        <f>Datos_climat_Sevilla!J7620/100</f>
        <v>1009.15</v>
      </c>
    </row>
    <row r="7619" spans="1:6" x14ac:dyDescent="0.25">
      <c r="A7619" s="3">
        <f>DATE(Datos_climat_Sevilla!A7621,Datos_climat_Sevilla!B7621,Datos_climat_Sevilla!C7621)+Datos_climat_Sevilla!D7621/24</f>
        <v>32826.416666666664</v>
      </c>
      <c r="B7619">
        <f>Datos_climat_Sevilla!L7621</f>
        <v>3.1</v>
      </c>
      <c r="C7619">
        <f>Datos_climat_Sevilla!K7621</f>
        <v>230</v>
      </c>
      <c r="D7619">
        <f>Datos_climat_Sevilla!H7621</f>
        <v>14.4</v>
      </c>
      <c r="E7619">
        <f>Datos_climat_Sevilla!F7621</f>
        <v>514</v>
      </c>
      <c r="F7619">
        <f>Datos_climat_Sevilla!J7621/100</f>
        <v>1009.15</v>
      </c>
    </row>
    <row r="7620" spans="1:6" x14ac:dyDescent="0.25">
      <c r="A7620" s="3">
        <f>DATE(Datos_climat_Sevilla!A7622,Datos_climat_Sevilla!B7622,Datos_climat_Sevilla!C7622)+Datos_climat_Sevilla!D7622/24</f>
        <v>32826.458333333336</v>
      </c>
      <c r="B7620">
        <f>Datos_climat_Sevilla!L7622</f>
        <v>3.6</v>
      </c>
      <c r="C7620">
        <f>Datos_climat_Sevilla!K7622</f>
        <v>250</v>
      </c>
      <c r="D7620">
        <f>Datos_climat_Sevilla!H7622</f>
        <v>16.100000000000001</v>
      </c>
      <c r="E7620">
        <f>Datos_climat_Sevilla!F7622</f>
        <v>599</v>
      </c>
      <c r="F7620">
        <f>Datos_climat_Sevilla!J7622/100</f>
        <v>1009.15</v>
      </c>
    </row>
    <row r="7621" spans="1:6" x14ac:dyDescent="0.25">
      <c r="A7621" s="3">
        <f>DATE(Datos_climat_Sevilla!A7623,Datos_climat_Sevilla!B7623,Datos_climat_Sevilla!C7623)+Datos_climat_Sevilla!D7623/24</f>
        <v>32826.5</v>
      </c>
      <c r="B7621">
        <f>Datos_climat_Sevilla!L7623</f>
        <v>4.0999999999999996</v>
      </c>
      <c r="C7621">
        <f>Datos_climat_Sevilla!K7623</f>
        <v>320</v>
      </c>
      <c r="D7621">
        <f>Datos_climat_Sevilla!H7623</f>
        <v>17.8</v>
      </c>
      <c r="E7621">
        <f>Datos_climat_Sevilla!F7623</f>
        <v>760</v>
      </c>
      <c r="F7621">
        <f>Datos_climat_Sevilla!J7623/100</f>
        <v>1009.15</v>
      </c>
    </row>
    <row r="7622" spans="1:6" x14ac:dyDescent="0.25">
      <c r="A7622" s="3">
        <f>DATE(Datos_climat_Sevilla!A7624,Datos_climat_Sevilla!B7624,Datos_climat_Sevilla!C7624)+Datos_climat_Sevilla!D7624/24</f>
        <v>32826.541666666664</v>
      </c>
      <c r="B7622">
        <f>Datos_climat_Sevilla!L7624</f>
        <v>6.2</v>
      </c>
      <c r="C7622">
        <f>Datos_climat_Sevilla!K7624</f>
        <v>310</v>
      </c>
      <c r="D7622">
        <f>Datos_climat_Sevilla!H7624</f>
        <v>18.899999999999999</v>
      </c>
      <c r="E7622">
        <f>Datos_climat_Sevilla!F7624</f>
        <v>826</v>
      </c>
      <c r="F7622">
        <f>Datos_climat_Sevilla!J7624/100</f>
        <v>1009.15</v>
      </c>
    </row>
    <row r="7623" spans="1:6" x14ac:dyDescent="0.25">
      <c r="A7623" s="3">
        <f>DATE(Datos_climat_Sevilla!A7625,Datos_climat_Sevilla!B7625,Datos_climat_Sevilla!C7625)+Datos_climat_Sevilla!D7625/24</f>
        <v>32826.583333333336</v>
      </c>
      <c r="B7623">
        <f>Datos_climat_Sevilla!L7625</f>
        <v>5.0999999999999996</v>
      </c>
      <c r="C7623">
        <f>Datos_climat_Sevilla!K7625</f>
        <v>340</v>
      </c>
      <c r="D7623">
        <f>Datos_climat_Sevilla!H7625</f>
        <v>20.6</v>
      </c>
      <c r="E7623">
        <f>Datos_climat_Sevilla!F7625</f>
        <v>832</v>
      </c>
      <c r="F7623">
        <f>Datos_climat_Sevilla!J7625/100</f>
        <v>1009.15</v>
      </c>
    </row>
    <row r="7624" spans="1:6" x14ac:dyDescent="0.25">
      <c r="A7624" s="3">
        <f>DATE(Datos_climat_Sevilla!A7626,Datos_climat_Sevilla!B7626,Datos_climat_Sevilla!C7626)+Datos_climat_Sevilla!D7626/24</f>
        <v>32826.625</v>
      </c>
      <c r="B7624">
        <f>Datos_climat_Sevilla!L7626</f>
        <v>8.1999999999999993</v>
      </c>
      <c r="C7624">
        <f>Datos_climat_Sevilla!K7626</f>
        <v>320</v>
      </c>
      <c r="D7624">
        <f>Datos_climat_Sevilla!H7626</f>
        <v>22.2</v>
      </c>
      <c r="E7624">
        <f>Datos_climat_Sevilla!F7626</f>
        <v>810</v>
      </c>
      <c r="F7624">
        <f>Datos_climat_Sevilla!J7626/100</f>
        <v>1009.15</v>
      </c>
    </row>
    <row r="7625" spans="1:6" x14ac:dyDescent="0.25">
      <c r="A7625" s="3">
        <f>DATE(Datos_climat_Sevilla!A7627,Datos_climat_Sevilla!B7627,Datos_climat_Sevilla!C7627)+Datos_climat_Sevilla!D7627/24</f>
        <v>32826.666666666664</v>
      </c>
      <c r="B7625">
        <f>Datos_climat_Sevilla!L7627</f>
        <v>6.2</v>
      </c>
      <c r="C7625">
        <f>Datos_climat_Sevilla!K7627</f>
        <v>350</v>
      </c>
      <c r="D7625">
        <f>Datos_climat_Sevilla!H7627</f>
        <v>22.2</v>
      </c>
      <c r="E7625">
        <f>Datos_climat_Sevilla!F7627</f>
        <v>757</v>
      </c>
      <c r="F7625">
        <f>Datos_climat_Sevilla!J7627/100</f>
        <v>1009.15</v>
      </c>
    </row>
    <row r="7626" spans="1:6" x14ac:dyDescent="0.25">
      <c r="A7626" s="3">
        <f>DATE(Datos_climat_Sevilla!A7628,Datos_climat_Sevilla!B7628,Datos_climat_Sevilla!C7628)+Datos_climat_Sevilla!D7628/24</f>
        <v>32826.708333333336</v>
      </c>
      <c r="B7626">
        <f>Datos_climat_Sevilla!L7628</f>
        <v>7.2</v>
      </c>
      <c r="C7626">
        <f>Datos_climat_Sevilla!K7628</f>
        <v>340</v>
      </c>
      <c r="D7626">
        <f>Datos_climat_Sevilla!H7628</f>
        <v>22.2</v>
      </c>
      <c r="E7626">
        <f>Datos_climat_Sevilla!F7628</f>
        <v>517</v>
      </c>
      <c r="F7626">
        <f>Datos_climat_Sevilla!J7628/100</f>
        <v>1009.15</v>
      </c>
    </row>
    <row r="7627" spans="1:6" x14ac:dyDescent="0.25">
      <c r="A7627" s="3">
        <f>DATE(Datos_climat_Sevilla!A7629,Datos_climat_Sevilla!B7629,Datos_climat_Sevilla!C7629)+Datos_climat_Sevilla!D7629/24</f>
        <v>32826.75</v>
      </c>
      <c r="B7627">
        <f>Datos_climat_Sevilla!L7629</f>
        <v>4.0999999999999996</v>
      </c>
      <c r="C7627">
        <f>Datos_climat_Sevilla!K7629</f>
        <v>350</v>
      </c>
      <c r="D7627">
        <f>Datos_climat_Sevilla!H7629</f>
        <v>20.6</v>
      </c>
      <c r="E7627">
        <f>Datos_climat_Sevilla!F7629</f>
        <v>0</v>
      </c>
      <c r="F7627">
        <f>Datos_climat_Sevilla!J7629/100</f>
        <v>1009.15</v>
      </c>
    </row>
    <row r="7628" spans="1:6" x14ac:dyDescent="0.25">
      <c r="A7628" s="3">
        <f>DATE(Datos_climat_Sevilla!A7630,Datos_climat_Sevilla!B7630,Datos_climat_Sevilla!C7630)+Datos_climat_Sevilla!D7630/24</f>
        <v>32826.791666666664</v>
      </c>
      <c r="B7628">
        <f>Datos_climat_Sevilla!L7630</f>
        <v>3.1</v>
      </c>
      <c r="C7628">
        <f>Datos_climat_Sevilla!K7630</f>
        <v>340</v>
      </c>
      <c r="D7628">
        <f>Datos_climat_Sevilla!H7630</f>
        <v>19.399999999999999</v>
      </c>
      <c r="E7628">
        <f>Datos_climat_Sevilla!F7630</f>
        <v>0</v>
      </c>
      <c r="F7628">
        <f>Datos_climat_Sevilla!J7630/100</f>
        <v>1009.15</v>
      </c>
    </row>
    <row r="7629" spans="1:6" x14ac:dyDescent="0.25">
      <c r="A7629" s="3">
        <f>DATE(Datos_climat_Sevilla!A7631,Datos_climat_Sevilla!B7631,Datos_climat_Sevilla!C7631)+Datos_climat_Sevilla!D7631/24</f>
        <v>32826.833333333336</v>
      </c>
      <c r="B7629">
        <f>Datos_climat_Sevilla!L7631</f>
        <v>3.1</v>
      </c>
      <c r="C7629">
        <f>Datos_climat_Sevilla!K7631</f>
        <v>350</v>
      </c>
      <c r="D7629">
        <f>Datos_climat_Sevilla!H7631</f>
        <v>18.3</v>
      </c>
      <c r="E7629">
        <f>Datos_climat_Sevilla!F7631</f>
        <v>0</v>
      </c>
      <c r="F7629">
        <f>Datos_climat_Sevilla!J7631/100</f>
        <v>1009.15</v>
      </c>
    </row>
    <row r="7630" spans="1:6" x14ac:dyDescent="0.25">
      <c r="A7630" s="3">
        <f>DATE(Datos_climat_Sevilla!A7632,Datos_climat_Sevilla!B7632,Datos_climat_Sevilla!C7632)+Datos_climat_Sevilla!D7632/24</f>
        <v>32826.875</v>
      </c>
      <c r="B7630">
        <f>Datos_climat_Sevilla!L7632</f>
        <v>2.1</v>
      </c>
      <c r="C7630">
        <f>Datos_climat_Sevilla!K7632</f>
        <v>310</v>
      </c>
      <c r="D7630">
        <f>Datos_climat_Sevilla!H7632</f>
        <v>17.2</v>
      </c>
      <c r="E7630">
        <f>Datos_climat_Sevilla!F7632</f>
        <v>0</v>
      </c>
      <c r="F7630">
        <f>Datos_climat_Sevilla!J7632/100</f>
        <v>1009.15</v>
      </c>
    </row>
    <row r="7631" spans="1:6" x14ac:dyDescent="0.25">
      <c r="A7631" s="3">
        <f>DATE(Datos_climat_Sevilla!A7633,Datos_climat_Sevilla!B7633,Datos_climat_Sevilla!C7633)+Datos_climat_Sevilla!D7633/24</f>
        <v>32826.916666666664</v>
      </c>
      <c r="B7631">
        <f>Datos_climat_Sevilla!L7633</f>
        <v>3.1</v>
      </c>
      <c r="C7631">
        <f>Datos_climat_Sevilla!K7633</f>
        <v>310</v>
      </c>
      <c r="D7631">
        <f>Datos_climat_Sevilla!H7633</f>
        <v>16.100000000000001</v>
      </c>
      <c r="E7631">
        <f>Datos_climat_Sevilla!F7633</f>
        <v>0</v>
      </c>
      <c r="F7631">
        <f>Datos_climat_Sevilla!J7633/100</f>
        <v>1009.15</v>
      </c>
    </row>
    <row r="7632" spans="1:6" x14ac:dyDescent="0.25">
      <c r="A7632" s="3">
        <f>DATE(Datos_climat_Sevilla!A7634,Datos_climat_Sevilla!B7634,Datos_climat_Sevilla!C7634)+Datos_climat_Sevilla!D7634/24</f>
        <v>32826.958333333336</v>
      </c>
      <c r="B7632">
        <f>Datos_climat_Sevilla!L7634</f>
        <v>3.1</v>
      </c>
      <c r="C7632">
        <f>Datos_climat_Sevilla!K7634</f>
        <v>330</v>
      </c>
      <c r="D7632">
        <f>Datos_climat_Sevilla!H7634</f>
        <v>16.100000000000001</v>
      </c>
      <c r="E7632">
        <f>Datos_climat_Sevilla!F7634</f>
        <v>0</v>
      </c>
      <c r="F7632">
        <f>Datos_climat_Sevilla!J7634/100</f>
        <v>1009.15</v>
      </c>
    </row>
    <row r="7633" spans="1:6" x14ac:dyDescent="0.25">
      <c r="A7633" s="3">
        <f>DATE(Datos_climat_Sevilla!A7635,Datos_climat_Sevilla!B7635,Datos_climat_Sevilla!C7635)+Datos_climat_Sevilla!D7635/24</f>
        <v>32827</v>
      </c>
      <c r="B7633">
        <f>Datos_climat_Sevilla!L7635</f>
        <v>3.1</v>
      </c>
      <c r="C7633">
        <f>Datos_climat_Sevilla!K7635</f>
        <v>350</v>
      </c>
      <c r="D7633">
        <f>Datos_climat_Sevilla!H7635</f>
        <v>15.6</v>
      </c>
      <c r="E7633">
        <f>Datos_climat_Sevilla!F7635</f>
        <v>0</v>
      </c>
      <c r="F7633">
        <f>Datos_climat_Sevilla!J7635/100</f>
        <v>1009.15</v>
      </c>
    </row>
    <row r="7634" spans="1:6" x14ac:dyDescent="0.25">
      <c r="A7634" s="3">
        <f>DATE(Datos_climat_Sevilla!A7636,Datos_climat_Sevilla!B7636,Datos_climat_Sevilla!C7636)+Datos_climat_Sevilla!D7636/24</f>
        <v>32827.041666666664</v>
      </c>
      <c r="B7634">
        <f>Datos_climat_Sevilla!L7636</f>
        <v>2.1</v>
      </c>
      <c r="C7634">
        <f>Datos_climat_Sevilla!K7636</f>
        <v>240</v>
      </c>
      <c r="D7634">
        <f>Datos_climat_Sevilla!H7636</f>
        <v>15.6</v>
      </c>
      <c r="E7634">
        <f>Datos_climat_Sevilla!F7636</f>
        <v>0</v>
      </c>
      <c r="F7634">
        <f>Datos_climat_Sevilla!J7636/100</f>
        <v>1009.15</v>
      </c>
    </row>
    <row r="7635" spans="1:6" x14ac:dyDescent="0.25">
      <c r="A7635" s="3">
        <f>DATE(Datos_climat_Sevilla!A7637,Datos_climat_Sevilla!B7637,Datos_climat_Sevilla!C7637)+Datos_climat_Sevilla!D7637/24</f>
        <v>32827.083333333336</v>
      </c>
      <c r="B7635">
        <f>Datos_climat_Sevilla!L7637</f>
        <v>1.5</v>
      </c>
      <c r="C7635">
        <f>Datos_climat_Sevilla!K7637</f>
        <v>250</v>
      </c>
      <c r="D7635">
        <f>Datos_climat_Sevilla!H7637</f>
        <v>15</v>
      </c>
      <c r="E7635">
        <f>Datos_climat_Sevilla!F7637</f>
        <v>0</v>
      </c>
      <c r="F7635">
        <f>Datos_climat_Sevilla!J7637/100</f>
        <v>1009.15</v>
      </c>
    </row>
    <row r="7636" spans="1:6" x14ac:dyDescent="0.25">
      <c r="A7636" s="3">
        <f>DATE(Datos_climat_Sevilla!A7638,Datos_climat_Sevilla!B7638,Datos_climat_Sevilla!C7638)+Datos_climat_Sevilla!D7638/24</f>
        <v>32827.125</v>
      </c>
      <c r="B7636">
        <f>Datos_climat_Sevilla!L7638</f>
        <v>0</v>
      </c>
      <c r="C7636">
        <f>Datos_climat_Sevilla!K7638</f>
        <v>0</v>
      </c>
      <c r="D7636">
        <f>Datos_climat_Sevilla!H7638</f>
        <v>14.4</v>
      </c>
      <c r="E7636">
        <f>Datos_climat_Sevilla!F7638</f>
        <v>0</v>
      </c>
      <c r="F7636">
        <f>Datos_climat_Sevilla!J7638/100</f>
        <v>1009.15</v>
      </c>
    </row>
    <row r="7637" spans="1:6" x14ac:dyDescent="0.25">
      <c r="A7637" s="3">
        <f>DATE(Datos_climat_Sevilla!A7639,Datos_climat_Sevilla!B7639,Datos_climat_Sevilla!C7639)+Datos_climat_Sevilla!D7639/24</f>
        <v>32827.166666666664</v>
      </c>
      <c r="B7637">
        <f>Datos_climat_Sevilla!L7639</f>
        <v>0</v>
      </c>
      <c r="C7637">
        <f>Datos_climat_Sevilla!K7639</f>
        <v>0</v>
      </c>
      <c r="D7637">
        <f>Datos_climat_Sevilla!H7639</f>
        <v>13.9</v>
      </c>
      <c r="E7637">
        <f>Datos_climat_Sevilla!F7639</f>
        <v>0</v>
      </c>
      <c r="F7637">
        <f>Datos_climat_Sevilla!J7639/100</f>
        <v>1009.15</v>
      </c>
    </row>
    <row r="7638" spans="1:6" x14ac:dyDescent="0.25">
      <c r="A7638" s="3">
        <f>DATE(Datos_climat_Sevilla!A7640,Datos_climat_Sevilla!B7640,Datos_climat_Sevilla!C7640)+Datos_climat_Sevilla!D7640/24</f>
        <v>32827.208333333336</v>
      </c>
      <c r="B7638">
        <f>Datos_climat_Sevilla!L7640</f>
        <v>0</v>
      </c>
      <c r="C7638">
        <f>Datos_climat_Sevilla!K7640</f>
        <v>0</v>
      </c>
      <c r="D7638">
        <f>Datos_climat_Sevilla!H7640</f>
        <v>13.9</v>
      </c>
      <c r="E7638">
        <f>Datos_climat_Sevilla!F7640</f>
        <v>0</v>
      </c>
      <c r="F7638">
        <f>Datos_climat_Sevilla!J7640/100</f>
        <v>1009.15</v>
      </c>
    </row>
    <row r="7639" spans="1:6" x14ac:dyDescent="0.25">
      <c r="A7639" s="3">
        <f>DATE(Datos_climat_Sevilla!A7641,Datos_climat_Sevilla!B7641,Datos_climat_Sevilla!C7641)+Datos_climat_Sevilla!D7641/24</f>
        <v>32827.25</v>
      </c>
      <c r="B7639">
        <f>Datos_climat_Sevilla!L7641</f>
        <v>0</v>
      </c>
      <c r="C7639">
        <f>Datos_climat_Sevilla!K7641</f>
        <v>0</v>
      </c>
      <c r="D7639">
        <f>Datos_climat_Sevilla!H7641</f>
        <v>13.3</v>
      </c>
      <c r="E7639">
        <f>Datos_climat_Sevilla!F7641</f>
        <v>0</v>
      </c>
      <c r="F7639">
        <f>Datos_climat_Sevilla!J7641/100</f>
        <v>1009.15</v>
      </c>
    </row>
    <row r="7640" spans="1:6" x14ac:dyDescent="0.25">
      <c r="A7640" s="3">
        <f>DATE(Datos_climat_Sevilla!A7642,Datos_climat_Sevilla!B7642,Datos_climat_Sevilla!C7642)+Datos_climat_Sevilla!D7642/24</f>
        <v>32827.291666666664</v>
      </c>
      <c r="B7640">
        <f>Datos_climat_Sevilla!L7642</f>
        <v>0</v>
      </c>
      <c r="C7640">
        <f>Datos_climat_Sevilla!K7642</f>
        <v>0</v>
      </c>
      <c r="D7640">
        <f>Datos_climat_Sevilla!H7642</f>
        <v>12.8</v>
      </c>
      <c r="E7640">
        <f>Datos_climat_Sevilla!F7642</f>
        <v>0</v>
      </c>
      <c r="F7640">
        <f>Datos_climat_Sevilla!J7642/100</f>
        <v>1009.15</v>
      </c>
    </row>
    <row r="7641" spans="1:6" x14ac:dyDescent="0.25">
      <c r="A7641" s="3">
        <f>DATE(Datos_climat_Sevilla!A7643,Datos_climat_Sevilla!B7643,Datos_climat_Sevilla!C7643)+Datos_climat_Sevilla!D7643/24</f>
        <v>32827.333333333336</v>
      </c>
      <c r="B7641">
        <f>Datos_climat_Sevilla!L7643</f>
        <v>0</v>
      </c>
      <c r="C7641">
        <f>Datos_climat_Sevilla!K7643</f>
        <v>0</v>
      </c>
      <c r="D7641">
        <f>Datos_climat_Sevilla!H7643</f>
        <v>12.8</v>
      </c>
      <c r="E7641">
        <f>Datos_climat_Sevilla!F7643</f>
        <v>0</v>
      </c>
      <c r="F7641">
        <f>Datos_climat_Sevilla!J7643/100</f>
        <v>1009.15</v>
      </c>
    </row>
    <row r="7642" spans="1:6" x14ac:dyDescent="0.25">
      <c r="A7642" s="3">
        <f>DATE(Datos_climat_Sevilla!A7644,Datos_climat_Sevilla!B7644,Datos_climat_Sevilla!C7644)+Datos_climat_Sevilla!D7644/24</f>
        <v>32827.375</v>
      </c>
      <c r="B7642">
        <f>Datos_climat_Sevilla!L7644</f>
        <v>4.0999999999999996</v>
      </c>
      <c r="C7642">
        <f>Datos_climat_Sevilla!K7644</f>
        <v>80</v>
      </c>
      <c r="D7642">
        <f>Datos_climat_Sevilla!H7644</f>
        <v>12.8</v>
      </c>
      <c r="E7642">
        <f>Datos_climat_Sevilla!F7644</f>
        <v>0</v>
      </c>
      <c r="F7642">
        <f>Datos_climat_Sevilla!J7644/100</f>
        <v>1009.15</v>
      </c>
    </row>
    <row r="7643" spans="1:6" x14ac:dyDescent="0.25">
      <c r="A7643" s="3">
        <f>DATE(Datos_climat_Sevilla!A7645,Datos_climat_Sevilla!B7645,Datos_climat_Sevilla!C7645)+Datos_climat_Sevilla!D7645/24</f>
        <v>32827.416666666664</v>
      </c>
      <c r="B7643">
        <f>Datos_climat_Sevilla!L7645</f>
        <v>2.1</v>
      </c>
      <c r="C7643">
        <f>Datos_climat_Sevilla!K7645</f>
        <v>90</v>
      </c>
      <c r="D7643">
        <f>Datos_climat_Sevilla!H7645</f>
        <v>13.9</v>
      </c>
      <c r="E7643">
        <f>Datos_climat_Sevilla!F7645</f>
        <v>457</v>
      </c>
      <c r="F7643">
        <f>Datos_climat_Sevilla!J7645/100</f>
        <v>1009.15</v>
      </c>
    </row>
    <row r="7644" spans="1:6" x14ac:dyDescent="0.25">
      <c r="A7644" s="3">
        <f>DATE(Datos_climat_Sevilla!A7646,Datos_climat_Sevilla!B7646,Datos_climat_Sevilla!C7646)+Datos_climat_Sevilla!D7646/24</f>
        <v>32827.458333333336</v>
      </c>
      <c r="B7644">
        <f>Datos_climat_Sevilla!L7646</f>
        <v>3.1</v>
      </c>
      <c r="C7644">
        <f>Datos_climat_Sevilla!K7646</f>
        <v>80</v>
      </c>
      <c r="D7644">
        <f>Datos_climat_Sevilla!H7646</f>
        <v>15.6</v>
      </c>
      <c r="E7644">
        <f>Datos_climat_Sevilla!F7646</f>
        <v>593</v>
      </c>
      <c r="F7644">
        <f>Datos_climat_Sevilla!J7646/100</f>
        <v>1009.15</v>
      </c>
    </row>
    <row r="7645" spans="1:6" x14ac:dyDescent="0.25">
      <c r="A7645" s="3">
        <f>DATE(Datos_climat_Sevilla!A7647,Datos_climat_Sevilla!B7647,Datos_climat_Sevilla!C7647)+Datos_climat_Sevilla!D7647/24</f>
        <v>32827.5</v>
      </c>
      <c r="B7645">
        <f>Datos_climat_Sevilla!L7647</f>
        <v>3.1</v>
      </c>
      <c r="C7645">
        <f>Datos_climat_Sevilla!K7647</f>
        <v>110</v>
      </c>
      <c r="D7645">
        <f>Datos_climat_Sevilla!H7647</f>
        <v>16.7</v>
      </c>
      <c r="E7645">
        <f>Datos_climat_Sevilla!F7647</f>
        <v>662</v>
      </c>
      <c r="F7645">
        <f>Datos_climat_Sevilla!J7647/100</f>
        <v>1009.15</v>
      </c>
    </row>
    <row r="7646" spans="1:6" x14ac:dyDescent="0.25">
      <c r="A7646" s="3">
        <f>DATE(Datos_climat_Sevilla!A7648,Datos_climat_Sevilla!B7648,Datos_climat_Sevilla!C7648)+Datos_climat_Sevilla!D7648/24</f>
        <v>32827.541666666664</v>
      </c>
      <c r="B7646">
        <f>Datos_climat_Sevilla!L7648</f>
        <v>2.1</v>
      </c>
      <c r="C7646">
        <f>Datos_climat_Sevilla!K7648</f>
        <v>110</v>
      </c>
      <c r="D7646">
        <f>Datos_climat_Sevilla!H7648</f>
        <v>17.8</v>
      </c>
      <c r="E7646">
        <f>Datos_climat_Sevilla!F7648</f>
        <v>656</v>
      </c>
      <c r="F7646">
        <f>Datos_climat_Sevilla!J7648/100</f>
        <v>1009.15</v>
      </c>
    </row>
    <row r="7647" spans="1:6" x14ac:dyDescent="0.25">
      <c r="A7647" s="3">
        <f>DATE(Datos_climat_Sevilla!A7649,Datos_climat_Sevilla!B7649,Datos_climat_Sevilla!C7649)+Datos_climat_Sevilla!D7649/24</f>
        <v>32827.583333333336</v>
      </c>
      <c r="B7647">
        <f>Datos_climat_Sevilla!L7649</f>
        <v>3.1</v>
      </c>
      <c r="C7647">
        <f>Datos_climat_Sevilla!K7649</f>
        <v>80</v>
      </c>
      <c r="D7647">
        <f>Datos_climat_Sevilla!H7649</f>
        <v>19.399999999999999</v>
      </c>
      <c r="E7647">
        <f>Datos_climat_Sevilla!F7649</f>
        <v>728</v>
      </c>
      <c r="F7647">
        <f>Datos_climat_Sevilla!J7649/100</f>
        <v>1009.15</v>
      </c>
    </row>
    <row r="7648" spans="1:6" x14ac:dyDescent="0.25">
      <c r="A7648" s="3">
        <f>DATE(Datos_climat_Sevilla!A7650,Datos_climat_Sevilla!B7650,Datos_climat_Sevilla!C7650)+Datos_climat_Sevilla!D7650/24</f>
        <v>32827.625</v>
      </c>
      <c r="B7648">
        <f>Datos_climat_Sevilla!L7650</f>
        <v>2.1</v>
      </c>
      <c r="C7648">
        <f>Datos_climat_Sevilla!K7650</f>
        <v>80</v>
      </c>
      <c r="D7648">
        <f>Datos_climat_Sevilla!H7650</f>
        <v>21.1</v>
      </c>
      <c r="E7648">
        <f>Datos_climat_Sevilla!F7650</f>
        <v>630</v>
      </c>
      <c r="F7648">
        <f>Datos_climat_Sevilla!J7650/100</f>
        <v>1009.15</v>
      </c>
    </row>
    <row r="7649" spans="1:6" x14ac:dyDescent="0.25">
      <c r="A7649" s="3">
        <f>DATE(Datos_climat_Sevilla!A7651,Datos_climat_Sevilla!B7651,Datos_climat_Sevilla!C7651)+Datos_climat_Sevilla!D7651/24</f>
        <v>32827.666666666664</v>
      </c>
      <c r="B7649">
        <f>Datos_climat_Sevilla!L7651</f>
        <v>2.1</v>
      </c>
      <c r="C7649">
        <f>Datos_climat_Sevilla!K7651</f>
        <v>90</v>
      </c>
      <c r="D7649">
        <f>Datos_climat_Sevilla!H7651</f>
        <v>21.1</v>
      </c>
      <c r="E7649">
        <f>Datos_climat_Sevilla!F7651</f>
        <v>394</v>
      </c>
      <c r="F7649">
        <f>Datos_climat_Sevilla!J7651/100</f>
        <v>1009.15</v>
      </c>
    </row>
    <row r="7650" spans="1:6" x14ac:dyDescent="0.25">
      <c r="A7650" s="3">
        <f>DATE(Datos_climat_Sevilla!A7652,Datos_climat_Sevilla!B7652,Datos_climat_Sevilla!C7652)+Datos_climat_Sevilla!D7652/24</f>
        <v>32827.708333333336</v>
      </c>
      <c r="B7650">
        <f>Datos_climat_Sevilla!L7652</f>
        <v>2.1</v>
      </c>
      <c r="C7650">
        <f>Datos_climat_Sevilla!K7652</f>
        <v>90</v>
      </c>
      <c r="D7650">
        <f>Datos_climat_Sevilla!H7652</f>
        <v>20.6</v>
      </c>
      <c r="E7650">
        <f>Datos_climat_Sevilla!F7652</f>
        <v>419</v>
      </c>
      <c r="F7650">
        <f>Datos_climat_Sevilla!J7652/100</f>
        <v>1009.15</v>
      </c>
    </row>
    <row r="7651" spans="1:6" x14ac:dyDescent="0.25">
      <c r="A7651" s="3">
        <f>DATE(Datos_climat_Sevilla!A7653,Datos_climat_Sevilla!B7653,Datos_climat_Sevilla!C7653)+Datos_climat_Sevilla!D7653/24</f>
        <v>32827.75</v>
      </c>
      <c r="B7651">
        <f>Datos_climat_Sevilla!L7653</f>
        <v>2.1</v>
      </c>
      <c r="C7651">
        <f>Datos_climat_Sevilla!K7653</f>
        <v>80</v>
      </c>
      <c r="D7651">
        <f>Datos_climat_Sevilla!H7653</f>
        <v>20</v>
      </c>
      <c r="E7651">
        <f>Datos_climat_Sevilla!F7653</f>
        <v>0</v>
      </c>
      <c r="F7651">
        <f>Datos_climat_Sevilla!J7653/100</f>
        <v>1009.15</v>
      </c>
    </row>
    <row r="7652" spans="1:6" x14ac:dyDescent="0.25">
      <c r="A7652" s="3">
        <f>DATE(Datos_climat_Sevilla!A7654,Datos_climat_Sevilla!B7654,Datos_climat_Sevilla!C7654)+Datos_climat_Sevilla!D7654/24</f>
        <v>32827.791666666664</v>
      </c>
      <c r="B7652">
        <f>Datos_climat_Sevilla!L7654</f>
        <v>2.1</v>
      </c>
      <c r="C7652">
        <f>Datos_climat_Sevilla!K7654</f>
        <v>90</v>
      </c>
      <c r="D7652">
        <f>Datos_climat_Sevilla!H7654</f>
        <v>18.3</v>
      </c>
      <c r="E7652">
        <f>Datos_climat_Sevilla!F7654</f>
        <v>0</v>
      </c>
      <c r="F7652">
        <f>Datos_climat_Sevilla!J7654/100</f>
        <v>1009.15</v>
      </c>
    </row>
    <row r="7653" spans="1:6" x14ac:dyDescent="0.25">
      <c r="A7653" s="3">
        <f>DATE(Datos_climat_Sevilla!A7655,Datos_climat_Sevilla!B7655,Datos_climat_Sevilla!C7655)+Datos_climat_Sevilla!D7655/24</f>
        <v>32827.833333333336</v>
      </c>
      <c r="B7653">
        <f>Datos_climat_Sevilla!L7655</f>
        <v>2.1</v>
      </c>
      <c r="C7653">
        <f>Datos_climat_Sevilla!K7655</f>
        <v>60</v>
      </c>
      <c r="D7653">
        <f>Datos_climat_Sevilla!H7655</f>
        <v>17.8</v>
      </c>
      <c r="E7653">
        <f>Datos_climat_Sevilla!F7655</f>
        <v>0</v>
      </c>
      <c r="F7653">
        <f>Datos_climat_Sevilla!J7655/100</f>
        <v>1009.15</v>
      </c>
    </row>
    <row r="7654" spans="1:6" x14ac:dyDescent="0.25">
      <c r="A7654" s="3">
        <f>DATE(Datos_climat_Sevilla!A7656,Datos_climat_Sevilla!B7656,Datos_climat_Sevilla!C7656)+Datos_climat_Sevilla!D7656/24</f>
        <v>32827.875</v>
      </c>
      <c r="B7654">
        <f>Datos_climat_Sevilla!L7656</f>
        <v>3.1</v>
      </c>
      <c r="C7654">
        <f>Datos_climat_Sevilla!K7656</f>
        <v>60</v>
      </c>
      <c r="D7654">
        <f>Datos_climat_Sevilla!H7656</f>
        <v>16.7</v>
      </c>
      <c r="E7654">
        <f>Datos_climat_Sevilla!F7656</f>
        <v>0</v>
      </c>
      <c r="F7654">
        <f>Datos_climat_Sevilla!J7656/100</f>
        <v>1009.15</v>
      </c>
    </row>
    <row r="7655" spans="1:6" x14ac:dyDescent="0.25">
      <c r="A7655" s="3">
        <f>DATE(Datos_climat_Sevilla!A7657,Datos_climat_Sevilla!B7657,Datos_climat_Sevilla!C7657)+Datos_climat_Sevilla!D7657/24</f>
        <v>32827.916666666664</v>
      </c>
      <c r="B7655">
        <f>Datos_climat_Sevilla!L7657</f>
        <v>2.1</v>
      </c>
      <c r="C7655">
        <f>Datos_climat_Sevilla!K7657</f>
        <v>90</v>
      </c>
      <c r="D7655">
        <f>Datos_climat_Sevilla!H7657</f>
        <v>16.100000000000001</v>
      </c>
      <c r="E7655">
        <f>Datos_climat_Sevilla!F7657</f>
        <v>0</v>
      </c>
      <c r="F7655">
        <f>Datos_climat_Sevilla!J7657/100</f>
        <v>1009.15</v>
      </c>
    </row>
    <row r="7656" spans="1:6" x14ac:dyDescent="0.25">
      <c r="A7656" s="3">
        <f>DATE(Datos_climat_Sevilla!A7658,Datos_climat_Sevilla!B7658,Datos_climat_Sevilla!C7658)+Datos_climat_Sevilla!D7658/24</f>
        <v>32827.958333333336</v>
      </c>
      <c r="B7656">
        <f>Datos_climat_Sevilla!L7658</f>
        <v>3.1</v>
      </c>
      <c r="C7656">
        <f>Datos_climat_Sevilla!K7658</f>
        <v>999</v>
      </c>
      <c r="D7656">
        <f>Datos_climat_Sevilla!H7658</f>
        <v>15</v>
      </c>
      <c r="E7656">
        <f>Datos_climat_Sevilla!F7658</f>
        <v>0</v>
      </c>
      <c r="F7656">
        <f>Datos_climat_Sevilla!J7658/100</f>
        <v>1009.15</v>
      </c>
    </row>
    <row r="7657" spans="1:6" x14ac:dyDescent="0.25">
      <c r="A7657" s="3">
        <f>DATE(Datos_climat_Sevilla!A7659,Datos_climat_Sevilla!B7659,Datos_climat_Sevilla!C7659)+Datos_climat_Sevilla!D7659/24</f>
        <v>32828</v>
      </c>
      <c r="B7657">
        <f>Datos_climat_Sevilla!L7659</f>
        <v>4.0999999999999996</v>
      </c>
      <c r="C7657">
        <f>Datos_climat_Sevilla!K7659</f>
        <v>60</v>
      </c>
      <c r="D7657">
        <f>Datos_climat_Sevilla!H7659</f>
        <v>14.4</v>
      </c>
      <c r="E7657">
        <f>Datos_climat_Sevilla!F7659</f>
        <v>0</v>
      </c>
      <c r="F7657">
        <f>Datos_climat_Sevilla!J7659/100</f>
        <v>1009.15</v>
      </c>
    </row>
    <row r="7658" spans="1:6" x14ac:dyDescent="0.25">
      <c r="A7658" s="3">
        <f>DATE(Datos_climat_Sevilla!A7660,Datos_climat_Sevilla!B7660,Datos_climat_Sevilla!C7660)+Datos_climat_Sevilla!D7660/24</f>
        <v>32828.041666666664</v>
      </c>
      <c r="B7658">
        <f>Datos_climat_Sevilla!L7660</f>
        <v>3.1</v>
      </c>
      <c r="C7658">
        <f>Datos_climat_Sevilla!K7660</f>
        <v>60</v>
      </c>
      <c r="D7658">
        <f>Datos_climat_Sevilla!H7660</f>
        <v>14.4</v>
      </c>
      <c r="E7658">
        <f>Datos_climat_Sevilla!F7660</f>
        <v>0</v>
      </c>
      <c r="F7658">
        <f>Datos_climat_Sevilla!J7660/100</f>
        <v>1009.15</v>
      </c>
    </row>
    <row r="7659" spans="1:6" x14ac:dyDescent="0.25">
      <c r="A7659" s="3">
        <f>DATE(Datos_climat_Sevilla!A7661,Datos_climat_Sevilla!B7661,Datos_climat_Sevilla!C7661)+Datos_climat_Sevilla!D7661/24</f>
        <v>32828.083333333336</v>
      </c>
      <c r="B7659">
        <f>Datos_climat_Sevilla!L7661</f>
        <v>3.1</v>
      </c>
      <c r="C7659">
        <f>Datos_climat_Sevilla!K7661</f>
        <v>60</v>
      </c>
      <c r="D7659">
        <f>Datos_climat_Sevilla!H7661</f>
        <v>13.9</v>
      </c>
      <c r="E7659">
        <f>Datos_climat_Sevilla!F7661</f>
        <v>0</v>
      </c>
      <c r="F7659">
        <f>Datos_climat_Sevilla!J7661/100</f>
        <v>1009.15</v>
      </c>
    </row>
    <row r="7660" spans="1:6" x14ac:dyDescent="0.25">
      <c r="A7660" s="3">
        <f>DATE(Datos_climat_Sevilla!A7662,Datos_climat_Sevilla!B7662,Datos_climat_Sevilla!C7662)+Datos_climat_Sevilla!D7662/24</f>
        <v>32828.125</v>
      </c>
      <c r="B7660">
        <f>Datos_climat_Sevilla!L7662</f>
        <v>3.1</v>
      </c>
      <c r="C7660">
        <f>Datos_climat_Sevilla!K7662</f>
        <v>80</v>
      </c>
      <c r="D7660">
        <f>Datos_climat_Sevilla!H7662</f>
        <v>13.3</v>
      </c>
      <c r="E7660">
        <f>Datos_climat_Sevilla!F7662</f>
        <v>0</v>
      </c>
      <c r="F7660">
        <f>Datos_climat_Sevilla!J7662/100</f>
        <v>1009.15</v>
      </c>
    </row>
    <row r="7661" spans="1:6" x14ac:dyDescent="0.25">
      <c r="A7661" s="3">
        <f>DATE(Datos_climat_Sevilla!A7663,Datos_climat_Sevilla!B7663,Datos_climat_Sevilla!C7663)+Datos_climat_Sevilla!D7663/24</f>
        <v>32828.166666666664</v>
      </c>
      <c r="B7661">
        <f>Datos_climat_Sevilla!L7663</f>
        <v>0</v>
      </c>
      <c r="C7661">
        <f>Datos_climat_Sevilla!K7663</f>
        <v>0</v>
      </c>
      <c r="D7661">
        <f>Datos_climat_Sevilla!H7663</f>
        <v>12.8</v>
      </c>
      <c r="E7661">
        <f>Datos_climat_Sevilla!F7663</f>
        <v>0</v>
      </c>
      <c r="F7661">
        <f>Datos_climat_Sevilla!J7663/100</f>
        <v>1009.15</v>
      </c>
    </row>
    <row r="7662" spans="1:6" x14ac:dyDescent="0.25">
      <c r="A7662" s="3">
        <f>DATE(Datos_climat_Sevilla!A7664,Datos_climat_Sevilla!B7664,Datos_climat_Sevilla!C7664)+Datos_climat_Sevilla!D7664/24</f>
        <v>32828.208333333336</v>
      </c>
      <c r="B7662">
        <f>Datos_climat_Sevilla!L7664</f>
        <v>1.5</v>
      </c>
      <c r="C7662">
        <f>Datos_climat_Sevilla!K7664</f>
        <v>999</v>
      </c>
      <c r="D7662">
        <f>Datos_climat_Sevilla!H7664</f>
        <v>12.2</v>
      </c>
      <c r="E7662">
        <f>Datos_climat_Sevilla!F7664</f>
        <v>0</v>
      </c>
      <c r="F7662">
        <f>Datos_climat_Sevilla!J7664/100</f>
        <v>1009.15</v>
      </c>
    </row>
    <row r="7663" spans="1:6" x14ac:dyDescent="0.25">
      <c r="A7663" s="3">
        <f>DATE(Datos_climat_Sevilla!A7665,Datos_climat_Sevilla!B7665,Datos_climat_Sevilla!C7665)+Datos_climat_Sevilla!D7665/24</f>
        <v>32828.25</v>
      </c>
      <c r="B7663">
        <f>Datos_climat_Sevilla!L7665</f>
        <v>3.1</v>
      </c>
      <c r="C7663">
        <f>Datos_climat_Sevilla!K7665</f>
        <v>60</v>
      </c>
      <c r="D7663">
        <f>Datos_climat_Sevilla!H7665</f>
        <v>11.7</v>
      </c>
      <c r="E7663">
        <f>Datos_climat_Sevilla!F7665</f>
        <v>0</v>
      </c>
      <c r="F7663">
        <f>Datos_climat_Sevilla!J7665/100</f>
        <v>1009.15</v>
      </c>
    </row>
    <row r="7664" spans="1:6" x14ac:dyDescent="0.25">
      <c r="A7664" s="3">
        <f>DATE(Datos_climat_Sevilla!A7666,Datos_climat_Sevilla!B7666,Datos_climat_Sevilla!C7666)+Datos_climat_Sevilla!D7666/24</f>
        <v>32828.291666666664</v>
      </c>
      <c r="B7664">
        <f>Datos_climat_Sevilla!L7666</f>
        <v>4.0999999999999996</v>
      </c>
      <c r="C7664">
        <f>Datos_climat_Sevilla!K7666</f>
        <v>50</v>
      </c>
      <c r="D7664">
        <f>Datos_climat_Sevilla!H7666</f>
        <v>11.1</v>
      </c>
      <c r="E7664">
        <f>Datos_climat_Sevilla!F7666</f>
        <v>0</v>
      </c>
      <c r="F7664">
        <f>Datos_climat_Sevilla!J7666/100</f>
        <v>1009.15</v>
      </c>
    </row>
    <row r="7665" spans="1:6" x14ac:dyDescent="0.25">
      <c r="A7665" s="3">
        <f>DATE(Datos_climat_Sevilla!A7667,Datos_climat_Sevilla!B7667,Datos_climat_Sevilla!C7667)+Datos_climat_Sevilla!D7667/24</f>
        <v>32828.333333333336</v>
      </c>
      <c r="B7665">
        <f>Datos_climat_Sevilla!L7667</f>
        <v>3.1</v>
      </c>
      <c r="C7665">
        <f>Datos_climat_Sevilla!K7667</f>
        <v>50</v>
      </c>
      <c r="D7665">
        <f>Datos_climat_Sevilla!H7667</f>
        <v>11.1</v>
      </c>
      <c r="E7665">
        <f>Datos_climat_Sevilla!F7667</f>
        <v>0</v>
      </c>
      <c r="F7665">
        <f>Datos_climat_Sevilla!J7667/100</f>
        <v>1009.15</v>
      </c>
    </row>
    <row r="7666" spans="1:6" x14ac:dyDescent="0.25">
      <c r="A7666" s="3">
        <f>DATE(Datos_climat_Sevilla!A7668,Datos_climat_Sevilla!B7668,Datos_climat_Sevilla!C7668)+Datos_climat_Sevilla!D7668/24</f>
        <v>32828.375</v>
      </c>
      <c r="B7666">
        <f>Datos_climat_Sevilla!L7668</f>
        <v>4.0999999999999996</v>
      </c>
      <c r="C7666">
        <f>Datos_climat_Sevilla!K7668</f>
        <v>30</v>
      </c>
      <c r="D7666">
        <f>Datos_climat_Sevilla!H7668</f>
        <v>11.1</v>
      </c>
      <c r="E7666">
        <f>Datos_climat_Sevilla!F7668</f>
        <v>0</v>
      </c>
      <c r="F7666">
        <f>Datos_climat_Sevilla!J7668/100</f>
        <v>1009.15</v>
      </c>
    </row>
    <row r="7667" spans="1:6" x14ac:dyDescent="0.25">
      <c r="A7667" s="3">
        <f>DATE(Datos_climat_Sevilla!A7669,Datos_climat_Sevilla!B7669,Datos_climat_Sevilla!C7669)+Datos_climat_Sevilla!D7669/24</f>
        <v>32828.416666666664</v>
      </c>
      <c r="B7667">
        <f>Datos_climat_Sevilla!L7669</f>
        <v>5.0999999999999996</v>
      </c>
      <c r="C7667">
        <f>Datos_climat_Sevilla!K7669</f>
        <v>40</v>
      </c>
      <c r="D7667">
        <f>Datos_climat_Sevilla!H7669</f>
        <v>12.2</v>
      </c>
      <c r="E7667">
        <f>Datos_climat_Sevilla!F7669</f>
        <v>18</v>
      </c>
      <c r="F7667">
        <f>Datos_climat_Sevilla!J7669/100</f>
        <v>1009.15</v>
      </c>
    </row>
    <row r="7668" spans="1:6" x14ac:dyDescent="0.25">
      <c r="A7668" s="3">
        <f>DATE(Datos_climat_Sevilla!A7670,Datos_climat_Sevilla!B7670,Datos_climat_Sevilla!C7670)+Datos_climat_Sevilla!D7670/24</f>
        <v>32828.458333333336</v>
      </c>
      <c r="B7668">
        <f>Datos_climat_Sevilla!L7670</f>
        <v>5.0999999999999996</v>
      </c>
      <c r="C7668">
        <f>Datos_climat_Sevilla!K7670</f>
        <v>50</v>
      </c>
      <c r="D7668">
        <f>Datos_climat_Sevilla!H7670</f>
        <v>13.9</v>
      </c>
      <c r="E7668">
        <f>Datos_climat_Sevilla!F7670</f>
        <v>12</v>
      </c>
      <c r="F7668">
        <f>Datos_climat_Sevilla!J7670/100</f>
        <v>1009.15</v>
      </c>
    </row>
    <row r="7669" spans="1:6" x14ac:dyDescent="0.25">
      <c r="A7669" s="3">
        <f>DATE(Datos_climat_Sevilla!A7671,Datos_climat_Sevilla!B7671,Datos_climat_Sevilla!C7671)+Datos_climat_Sevilla!D7671/24</f>
        <v>32828.5</v>
      </c>
      <c r="B7669">
        <f>Datos_climat_Sevilla!L7671</f>
        <v>7.7</v>
      </c>
      <c r="C7669">
        <f>Datos_climat_Sevilla!K7671</f>
        <v>70</v>
      </c>
      <c r="D7669">
        <f>Datos_climat_Sevilla!H7671</f>
        <v>15.6</v>
      </c>
      <c r="E7669">
        <f>Datos_climat_Sevilla!F7671</f>
        <v>9</v>
      </c>
      <c r="F7669">
        <f>Datos_climat_Sevilla!J7671/100</f>
        <v>1009.15</v>
      </c>
    </row>
    <row r="7670" spans="1:6" x14ac:dyDescent="0.25">
      <c r="A7670" s="3">
        <f>DATE(Datos_climat_Sevilla!A7672,Datos_climat_Sevilla!B7672,Datos_climat_Sevilla!C7672)+Datos_climat_Sevilla!D7672/24</f>
        <v>32828.541666666664</v>
      </c>
      <c r="B7670">
        <f>Datos_climat_Sevilla!L7672</f>
        <v>8.1999999999999993</v>
      </c>
      <c r="C7670">
        <f>Datos_climat_Sevilla!K7672</f>
        <v>60</v>
      </c>
      <c r="D7670">
        <f>Datos_climat_Sevilla!H7672</f>
        <v>17.2</v>
      </c>
      <c r="E7670">
        <f>Datos_climat_Sevilla!F7672</f>
        <v>6</v>
      </c>
      <c r="F7670">
        <f>Datos_climat_Sevilla!J7672/100</f>
        <v>1009.15</v>
      </c>
    </row>
    <row r="7671" spans="1:6" x14ac:dyDescent="0.25">
      <c r="A7671" s="3">
        <f>DATE(Datos_climat_Sevilla!A7673,Datos_climat_Sevilla!B7673,Datos_climat_Sevilla!C7673)+Datos_climat_Sevilla!D7673/24</f>
        <v>32828.583333333336</v>
      </c>
      <c r="B7671">
        <f>Datos_climat_Sevilla!L7673</f>
        <v>5.7</v>
      </c>
      <c r="C7671">
        <f>Datos_climat_Sevilla!K7673</f>
        <v>70</v>
      </c>
      <c r="D7671">
        <f>Datos_climat_Sevilla!H7673</f>
        <v>18.899999999999999</v>
      </c>
      <c r="E7671">
        <f>Datos_climat_Sevilla!F7673</f>
        <v>6</v>
      </c>
      <c r="F7671">
        <f>Datos_climat_Sevilla!J7673/100</f>
        <v>1009.15</v>
      </c>
    </row>
    <row r="7672" spans="1:6" x14ac:dyDescent="0.25">
      <c r="A7672" s="3">
        <f>DATE(Datos_climat_Sevilla!A7674,Datos_climat_Sevilla!B7674,Datos_climat_Sevilla!C7674)+Datos_climat_Sevilla!D7674/24</f>
        <v>32828.625</v>
      </c>
      <c r="B7672">
        <f>Datos_climat_Sevilla!L7674</f>
        <v>5.0999999999999996</v>
      </c>
      <c r="C7672">
        <f>Datos_climat_Sevilla!K7674</f>
        <v>90</v>
      </c>
      <c r="D7672">
        <f>Datos_climat_Sevilla!H7674</f>
        <v>20</v>
      </c>
      <c r="E7672">
        <f>Datos_climat_Sevilla!F7674</f>
        <v>6</v>
      </c>
      <c r="F7672">
        <f>Datos_climat_Sevilla!J7674/100</f>
        <v>1009.15</v>
      </c>
    </row>
    <row r="7673" spans="1:6" x14ac:dyDescent="0.25">
      <c r="A7673" s="3">
        <f>DATE(Datos_climat_Sevilla!A7675,Datos_climat_Sevilla!B7675,Datos_climat_Sevilla!C7675)+Datos_climat_Sevilla!D7675/24</f>
        <v>32828.666666666664</v>
      </c>
      <c r="B7673">
        <f>Datos_climat_Sevilla!L7675</f>
        <v>4.5999999999999996</v>
      </c>
      <c r="C7673">
        <f>Datos_climat_Sevilla!K7675</f>
        <v>70</v>
      </c>
      <c r="D7673">
        <f>Datos_climat_Sevilla!H7675</f>
        <v>20</v>
      </c>
      <c r="E7673">
        <f>Datos_climat_Sevilla!F7675</f>
        <v>6</v>
      </c>
      <c r="F7673">
        <f>Datos_climat_Sevilla!J7675/100</f>
        <v>1009.15</v>
      </c>
    </row>
    <row r="7674" spans="1:6" x14ac:dyDescent="0.25">
      <c r="A7674" s="3">
        <f>DATE(Datos_climat_Sevilla!A7676,Datos_climat_Sevilla!B7676,Datos_climat_Sevilla!C7676)+Datos_climat_Sevilla!D7676/24</f>
        <v>32828.708333333336</v>
      </c>
      <c r="B7674">
        <f>Datos_climat_Sevilla!L7676</f>
        <v>4.0999999999999996</v>
      </c>
      <c r="C7674">
        <f>Datos_climat_Sevilla!K7676</f>
        <v>70</v>
      </c>
      <c r="D7674">
        <f>Datos_climat_Sevilla!H7676</f>
        <v>20.6</v>
      </c>
      <c r="E7674">
        <f>Datos_climat_Sevilla!F7676</f>
        <v>12</v>
      </c>
      <c r="F7674">
        <f>Datos_climat_Sevilla!J7676/100</f>
        <v>1009.15</v>
      </c>
    </row>
    <row r="7675" spans="1:6" x14ac:dyDescent="0.25">
      <c r="A7675" s="3">
        <f>DATE(Datos_climat_Sevilla!A7677,Datos_climat_Sevilla!B7677,Datos_climat_Sevilla!C7677)+Datos_climat_Sevilla!D7677/24</f>
        <v>32828.75</v>
      </c>
      <c r="B7675">
        <f>Datos_climat_Sevilla!L7677</f>
        <v>3.1</v>
      </c>
      <c r="C7675">
        <f>Datos_climat_Sevilla!K7677</f>
        <v>70</v>
      </c>
      <c r="D7675">
        <f>Datos_climat_Sevilla!H7677</f>
        <v>18.899999999999999</v>
      </c>
      <c r="E7675">
        <f>Datos_climat_Sevilla!F7677</f>
        <v>0</v>
      </c>
      <c r="F7675">
        <f>Datos_climat_Sevilla!J7677/100</f>
        <v>1009.15</v>
      </c>
    </row>
    <row r="7676" spans="1:6" x14ac:dyDescent="0.25">
      <c r="A7676" s="3">
        <f>DATE(Datos_climat_Sevilla!A7678,Datos_climat_Sevilla!B7678,Datos_climat_Sevilla!C7678)+Datos_climat_Sevilla!D7678/24</f>
        <v>32828.791666666664</v>
      </c>
      <c r="B7676">
        <f>Datos_climat_Sevilla!L7678</f>
        <v>2.8</v>
      </c>
      <c r="C7676">
        <f>Datos_climat_Sevilla!K7678</f>
        <v>999</v>
      </c>
      <c r="D7676">
        <f>Datos_climat_Sevilla!H7678</f>
        <v>17.2</v>
      </c>
      <c r="E7676">
        <f>Datos_climat_Sevilla!F7678</f>
        <v>0</v>
      </c>
      <c r="F7676">
        <f>Datos_climat_Sevilla!J7678/100</f>
        <v>1009.15</v>
      </c>
    </row>
    <row r="7677" spans="1:6" x14ac:dyDescent="0.25">
      <c r="A7677" s="3">
        <f>DATE(Datos_climat_Sevilla!A7679,Datos_climat_Sevilla!B7679,Datos_climat_Sevilla!C7679)+Datos_climat_Sevilla!D7679/24</f>
        <v>32828.833333333336</v>
      </c>
      <c r="B7677">
        <f>Datos_climat_Sevilla!L7679</f>
        <v>2.4</v>
      </c>
      <c r="C7677">
        <f>Datos_climat_Sevilla!K7679</f>
        <v>999</v>
      </c>
      <c r="D7677">
        <f>Datos_climat_Sevilla!H7679</f>
        <v>16.100000000000001</v>
      </c>
      <c r="E7677">
        <f>Datos_climat_Sevilla!F7679</f>
        <v>0</v>
      </c>
      <c r="F7677">
        <f>Datos_climat_Sevilla!J7679/100</f>
        <v>1009.15</v>
      </c>
    </row>
    <row r="7678" spans="1:6" x14ac:dyDescent="0.25">
      <c r="A7678" s="3">
        <f>DATE(Datos_climat_Sevilla!A7680,Datos_climat_Sevilla!B7680,Datos_climat_Sevilla!C7680)+Datos_climat_Sevilla!D7680/24</f>
        <v>32828.875</v>
      </c>
      <c r="B7678">
        <f>Datos_climat_Sevilla!L7680</f>
        <v>2.1</v>
      </c>
      <c r="C7678">
        <f>Datos_climat_Sevilla!K7680</f>
        <v>50</v>
      </c>
      <c r="D7678">
        <f>Datos_climat_Sevilla!H7680</f>
        <v>15.6</v>
      </c>
      <c r="E7678">
        <f>Datos_climat_Sevilla!F7680</f>
        <v>0</v>
      </c>
      <c r="F7678">
        <f>Datos_climat_Sevilla!J7680/100</f>
        <v>1009.15</v>
      </c>
    </row>
    <row r="7679" spans="1:6" x14ac:dyDescent="0.25">
      <c r="A7679" s="3">
        <f>DATE(Datos_climat_Sevilla!A7681,Datos_climat_Sevilla!B7681,Datos_climat_Sevilla!C7681)+Datos_climat_Sevilla!D7681/24</f>
        <v>32828.916666666664</v>
      </c>
      <c r="B7679">
        <f>Datos_climat_Sevilla!L7681</f>
        <v>3.1</v>
      </c>
      <c r="C7679">
        <f>Datos_climat_Sevilla!K7681</f>
        <v>50</v>
      </c>
      <c r="D7679">
        <f>Datos_climat_Sevilla!H7681</f>
        <v>14.4</v>
      </c>
      <c r="E7679">
        <f>Datos_climat_Sevilla!F7681</f>
        <v>0</v>
      </c>
      <c r="F7679">
        <f>Datos_climat_Sevilla!J7681/100</f>
        <v>1009.15</v>
      </c>
    </row>
    <row r="7680" spans="1:6" x14ac:dyDescent="0.25">
      <c r="A7680" s="3">
        <f>DATE(Datos_climat_Sevilla!A7682,Datos_climat_Sevilla!B7682,Datos_climat_Sevilla!C7682)+Datos_climat_Sevilla!D7682/24</f>
        <v>32828.958333333336</v>
      </c>
      <c r="B7680">
        <f>Datos_climat_Sevilla!L7682</f>
        <v>4.0999999999999996</v>
      </c>
      <c r="C7680">
        <f>Datos_climat_Sevilla!K7682</f>
        <v>50</v>
      </c>
      <c r="D7680">
        <f>Datos_climat_Sevilla!H7682</f>
        <v>14.4</v>
      </c>
      <c r="E7680">
        <f>Datos_climat_Sevilla!F7682</f>
        <v>0</v>
      </c>
      <c r="F7680">
        <f>Datos_climat_Sevilla!J7682/100</f>
        <v>1009.15</v>
      </c>
    </row>
    <row r="7681" spans="1:6" x14ac:dyDescent="0.25">
      <c r="A7681" s="3">
        <f>DATE(Datos_climat_Sevilla!A7683,Datos_climat_Sevilla!B7683,Datos_climat_Sevilla!C7683)+Datos_climat_Sevilla!D7683/24</f>
        <v>32829</v>
      </c>
      <c r="B7681">
        <f>Datos_climat_Sevilla!L7683</f>
        <v>2.1</v>
      </c>
      <c r="C7681">
        <f>Datos_climat_Sevilla!K7683</f>
        <v>50</v>
      </c>
      <c r="D7681">
        <f>Datos_climat_Sevilla!H7683</f>
        <v>13.9</v>
      </c>
      <c r="E7681">
        <f>Datos_climat_Sevilla!F7683</f>
        <v>0</v>
      </c>
      <c r="F7681">
        <f>Datos_climat_Sevilla!J7683/100</f>
        <v>1009.15</v>
      </c>
    </row>
    <row r="7682" spans="1:6" x14ac:dyDescent="0.25">
      <c r="A7682" s="3">
        <f>DATE(Datos_climat_Sevilla!A7684,Datos_climat_Sevilla!B7684,Datos_climat_Sevilla!C7684)+Datos_climat_Sevilla!D7684/24</f>
        <v>32829.041666666664</v>
      </c>
      <c r="B7682">
        <f>Datos_climat_Sevilla!L7684</f>
        <v>3.1</v>
      </c>
      <c r="C7682">
        <f>Datos_climat_Sevilla!K7684</f>
        <v>60</v>
      </c>
      <c r="D7682">
        <f>Datos_climat_Sevilla!H7684</f>
        <v>13.3</v>
      </c>
      <c r="E7682">
        <f>Datos_climat_Sevilla!F7684</f>
        <v>0</v>
      </c>
      <c r="F7682">
        <f>Datos_climat_Sevilla!J7684/100</f>
        <v>1009.15</v>
      </c>
    </row>
    <row r="7683" spans="1:6" x14ac:dyDescent="0.25">
      <c r="A7683" s="3">
        <f>DATE(Datos_climat_Sevilla!A7685,Datos_climat_Sevilla!B7685,Datos_climat_Sevilla!C7685)+Datos_climat_Sevilla!D7685/24</f>
        <v>32829.083333333336</v>
      </c>
      <c r="B7683">
        <f>Datos_climat_Sevilla!L7685</f>
        <v>3.1</v>
      </c>
      <c r="C7683">
        <f>Datos_climat_Sevilla!K7685</f>
        <v>70</v>
      </c>
      <c r="D7683">
        <f>Datos_climat_Sevilla!H7685</f>
        <v>12.2</v>
      </c>
      <c r="E7683">
        <f>Datos_climat_Sevilla!F7685</f>
        <v>0</v>
      </c>
      <c r="F7683">
        <f>Datos_climat_Sevilla!J7685/100</f>
        <v>1009.15</v>
      </c>
    </row>
    <row r="7684" spans="1:6" x14ac:dyDescent="0.25">
      <c r="A7684" s="3">
        <f>DATE(Datos_climat_Sevilla!A7686,Datos_climat_Sevilla!B7686,Datos_climat_Sevilla!C7686)+Datos_climat_Sevilla!D7686/24</f>
        <v>32829.125</v>
      </c>
      <c r="B7684">
        <f>Datos_climat_Sevilla!L7686</f>
        <v>3.1</v>
      </c>
      <c r="C7684">
        <f>Datos_climat_Sevilla!K7686</f>
        <v>60</v>
      </c>
      <c r="D7684">
        <f>Datos_climat_Sevilla!H7686</f>
        <v>12.2</v>
      </c>
      <c r="E7684">
        <f>Datos_climat_Sevilla!F7686</f>
        <v>0</v>
      </c>
      <c r="F7684">
        <f>Datos_climat_Sevilla!J7686/100</f>
        <v>1009.15</v>
      </c>
    </row>
    <row r="7685" spans="1:6" x14ac:dyDescent="0.25">
      <c r="A7685" s="3">
        <f>DATE(Datos_climat_Sevilla!A7687,Datos_climat_Sevilla!B7687,Datos_climat_Sevilla!C7687)+Datos_climat_Sevilla!D7687/24</f>
        <v>32829.166666666664</v>
      </c>
      <c r="B7685">
        <f>Datos_climat_Sevilla!L7687</f>
        <v>3.8</v>
      </c>
      <c r="C7685">
        <f>Datos_climat_Sevilla!K7687</f>
        <v>999</v>
      </c>
      <c r="D7685">
        <f>Datos_climat_Sevilla!H7687</f>
        <v>12.2</v>
      </c>
      <c r="E7685">
        <f>Datos_climat_Sevilla!F7687</f>
        <v>0</v>
      </c>
      <c r="F7685">
        <f>Datos_climat_Sevilla!J7687/100</f>
        <v>1009.15</v>
      </c>
    </row>
    <row r="7686" spans="1:6" x14ac:dyDescent="0.25">
      <c r="A7686" s="3">
        <f>DATE(Datos_climat_Sevilla!A7688,Datos_climat_Sevilla!B7688,Datos_climat_Sevilla!C7688)+Datos_climat_Sevilla!D7688/24</f>
        <v>32829.208333333336</v>
      </c>
      <c r="B7686">
        <f>Datos_climat_Sevilla!L7688</f>
        <v>4.4000000000000004</v>
      </c>
      <c r="C7686">
        <f>Datos_climat_Sevilla!K7688</f>
        <v>999</v>
      </c>
      <c r="D7686">
        <f>Datos_climat_Sevilla!H7688</f>
        <v>11.7</v>
      </c>
      <c r="E7686">
        <f>Datos_climat_Sevilla!F7688</f>
        <v>0</v>
      </c>
      <c r="F7686">
        <f>Datos_climat_Sevilla!J7688/100</f>
        <v>1009.15</v>
      </c>
    </row>
    <row r="7687" spans="1:6" x14ac:dyDescent="0.25">
      <c r="A7687" s="3">
        <f>DATE(Datos_climat_Sevilla!A7689,Datos_climat_Sevilla!B7689,Datos_climat_Sevilla!C7689)+Datos_climat_Sevilla!D7689/24</f>
        <v>32829.25</v>
      </c>
      <c r="B7687">
        <f>Datos_climat_Sevilla!L7689</f>
        <v>5.0999999999999996</v>
      </c>
      <c r="C7687">
        <f>Datos_climat_Sevilla!K7689</f>
        <v>40</v>
      </c>
      <c r="D7687">
        <f>Datos_climat_Sevilla!H7689</f>
        <v>11.1</v>
      </c>
      <c r="E7687">
        <f>Datos_climat_Sevilla!F7689</f>
        <v>0</v>
      </c>
      <c r="F7687">
        <f>Datos_climat_Sevilla!J7689/100</f>
        <v>1009.15</v>
      </c>
    </row>
    <row r="7688" spans="1:6" x14ac:dyDescent="0.25">
      <c r="A7688" s="3">
        <f>DATE(Datos_climat_Sevilla!A7690,Datos_climat_Sevilla!B7690,Datos_climat_Sevilla!C7690)+Datos_climat_Sevilla!D7690/24</f>
        <v>32829.291666666664</v>
      </c>
      <c r="B7688">
        <f>Datos_climat_Sevilla!L7690</f>
        <v>3.1</v>
      </c>
      <c r="C7688">
        <f>Datos_climat_Sevilla!K7690</f>
        <v>60</v>
      </c>
      <c r="D7688">
        <f>Datos_climat_Sevilla!H7690</f>
        <v>10.6</v>
      </c>
      <c r="E7688">
        <f>Datos_climat_Sevilla!F7690</f>
        <v>0</v>
      </c>
      <c r="F7688">
        <f>Datos_climat_Sevilla!J7690/100</f>
        <v>1009.15</v>
      </c>
    </row>
    <row r="7689" spans="1:6" x14ac:dyDescent="0.25">
      <c r="A7689" s="3">
        <f>DATE(Datos_climat_Sevilla!A7691,Datos_climat_Sevilla!B7691,Datos_climat_Sevilla!C7691)+Datos_climat_Sevilla!D7691/24</f>
        <v>32829.333333333336</v>
      </c>
      <c r="B7689">
        <f>Datos_climat_Sevilla!L7691</f>
        <v>4.0999999999999996</v>
      </c>
      <c r="C7689">
        <f>Datos_climat_Sevilla!K7691</f>
        <v>60</v>
      </c>
      <c r="D7689">
        <f>Datos_climat_Sevilla!H7691</f>
        <v>10</v>
      </c>
      <c r="E7689">
        <f>Datos_climat_Sevilla!F7691</f>
        <v>0</v>
      </c>
      <c r="F7689">
        <f>Datos_climat_Sevilla!J7691/100</f>
        <v>1009.15</v>
      </c>
    </row>
    <row r="7690" spans="1:6" x14ac:dyDescent="0.25">
      <c r="A7690" s="3">
        <f>DATE(Datos_climat_Sevilla!A7692,Datos_climat_Sevilla!B7692,Datos_climat_Sevilla!C7692)+Datos_climat_Sevilla!D7692/24</f>
        <v>32829.375</v>
      </c>
      <c r="B7690">
        <f>Datos_climat_Sevilla!L7692</f>
        <v>5.0999999999999996</v>
      </c>
      <c r="C7690">
        <f>Datos_climat_Sevilla!K7692</f>
        <v>40</v>
      </c>
      <c r="D7690">
        <f>Datos_climat_Sevilla!H7692</f>
        <v>10</v>
      </c>
      <c r="E7690">
        <f>Datos_climat_Sevilla!F7692</f>
        <v>0</v>
      </c>
      <c r="F7690">
        <f>Datos_climat_Sevilla!J7692/100</f>
        <v>1009.15</v>
      </c>
    </row>
    <row r="7691" spans="1:6" x14ac:dyDescent="0.25">
      <c r="A7691" s="3">
        <f>DATE(Datos_climat_Sevilla!A7693,Datos_climat_Sevilla!B7693,Datos_climat_Sevilla!C7693)+Datos_climat_Sevilla!D7693/24</f>
        <v>32829.416666666664</v>
      </c>
      <c r="B7691">
        <f>Datos_climat_Sevilla!L7693</f>
        <v>5.0999999999999996</v>
      </c>
      <c r="C7691">
        <f>Datos_climat_Sevilla!K7693</f>
        <v>50</v>
      </c>
      <c r="D7691">
        <f>Datos_climat_Sevilla!H7693</f>
        <v>11.1</v>
      </c>
      <c r="E7691">
        <f>Datos_climat_Sevilla!F7693</f>
        <v>381</v>
      </c>
      <c r="F7691">
        <f>Datos_climat_Sevilla!J7693/100</f>
        <v>1009.15</v>
      </c>
    </row>
    <row r="7692" spans="1:6" x14ac:dyDescent="0.25">
      <c r="A7692" s="3">
        <f>DATE(Datos_climat_Sevilla!A7694,Datos_climat_Sevilla!B7694,Datos_climat_Sevilla!C7694)+Datos_climat_Sevilla!D7694/24</f>
        <v>32829.458333333336</v>
      </c>
      <c r="B7692">
        <f>Datos_climat_Sevilla!L7694</f>
        <v>5.0999999999999996</v>
      </c>
      <c r="C7692">
        <f>Datos_climat_Sevilla!K7694</f>
        <v>60</v>
      </c>
      <c r="D7692">
        <f>Datos_climat_Sevilla!H7694</f>
        <v>12.2</v>
      </c>
      <c r="E7692">
        <f>Datos_climat_Sevilla!F7694</f>
        <v>403</v>
      </c>
      <c r="F7692">
        <f>Datos_climat_Sevilla!J7694/100</f>
        <v>1009.15</v>
      </c>
    </row>
    <row r="7693" spans="1:6" x14ac:dyDescent="0.25">
      <c r="A7693" s="3">
        <f>DATE(Datos_climat_Sevilla!A7695,Datos_climat_Sevilla!B7695,Datos_climat_Sevilla!C7695)+Datos_climat_Sevilla!D7695/24</f>
        <v>32829.5</v>
      </c>
      <c r="B7693">
        <f>Datos_climat_Sevilla!L7695</f>
        <v>5.0999999999999996</v>
      </c>
      <c r="C7693">
        <f>Datos_climat_Sevilla!K7695</f>
        <v>60</v>
      </c>
      <c r="D7693">
        <f>Datos_climat_Sevilla!H7695</f>
        <v>12.8</v>
      </c>
      <c r="E7693">
        <f>Datos_climat_Sevilla!F7695</f>
        <v>211</v>
      </c>
      <c r="F7693">
        <f>Datos_climat_Sevilla!J7695/100</f>
        <v>1009.15</v>
      </c>
    </row>
    <row r="7694" spans="1:6" x14ac:dyDescent="0.25">
      <c r="A7694" s="3">
        <f>DATE(Datos_climat_Sevilla!A7696,Datos_climat_Sevilla!B7696,Datos_climat_Sevilla!C7696)+Datos_climat_Sevilla!D7696/24</f>
        <v>32829.541666666664</v>
      </c>
      <c r="B7694">
        <f>Datos_climat_Sevilla!L7696</f>
        <v>5.6</v>
      </c>
      <c r="C7694">
        <f>Datos_climat_Sevilla!K7696</f>
        <v>999</v>
      </c>
      <c r="D7694">
        <f>Datos_climat_Sevilla!H7696</f>
        <v>15</v>
      </c>
      <c r="E7694">
        <f>Datos_climat_Sevilla!F7696</f>
        <v>233</v>
      </c>
      <c r="F7694">
        <f>Datos_climat_Sevilla!J7696/100</f>
        <v>1009.15</v>
      </c>
    </row>
    <row r="7695" spans="1:6" x14ac:dyDescent="0.25">
      <c r="A7695" s="3">
        <f>DATE(Datos_climat_Sevilla!A7697,Datos_climat_Sevilla!B7697,Datos_climat_Sevilla!C7697)+Datos_climat_Sevilla!D7697/24</f>
        <v>32829.583333333336</v>
      </c>
      <c r="B7695">
        <f>Datos_climat_Sevilla!L7697</f>
        <v>6.2</v>
      </c>
      <c r="C7695">
        <f>Datos_climat_Sevilla!K7697</f>
        <v>60</v>
      </c>
      <c r="D7695">
        <f>Datos_climat_Sevilla!H7697</f>
        <v>16.100000000000001</v>
      </c>
      <c r="E7695">
        <f>Datos_climat_Sevilla!F7697</f>
        <v>214</v>
      </c>
      <c r="F7695">
        <f>Datos_climat_Sevilla!J7697/100</f>
        <v>1009.15</v>
      </c>
    </row>
    <row r="7696" spans="1:6" x14ac:dyDescent="0.25">
      <c r="A7696" s="3">
        <f>DATE(Datos_climat_Sevilla!A7698,Datos_climat_Sevilla!B7698,Datos_climat_Sevilla!C7698)+Datos_climat_Sevilla!D7698/24</f>
        <v>32829.625</v>
      </c>
      <c r="B7696">
        <f>Datos_climat_Sevilla!L7698</f>
        <v>6.2</v>
      </c>
      <c r="C7696">
        <f>Datos_climat_Sevilla!K7698</f>
        <v>50</v>
      </c>
      <c r="D7696">
        <f>Datos_climat_Sevilla!H7698</f>
        <v>16.7</v>
      </c>
      <c r="E7696">
        <f>Datos_climat_Sevilla!F7698</f>
        <v>369</v>
      </c>
      <c r="F7696">
        <f>Datos_climat_Sevilla!J7698/100</f>
        <v>1009.15</v>
      </c>
    </row>
    <row r="7697" spans="1:6" x14ac:dyDescent="0.25">
      <c r="A7697" s="3">
        <f>DATE(Datos_climat_Sevilla!A7699,Datos_climat_Sevilla!B7699,Datos_climat_Sevilla!C7699)+Datos_climat_Sevilla!D7699/24</f>
        <v>32829.666666666664</v>
      </c>
      <c r="B7697">
        <f>Datos_climat_Sevilla!L7699</f>
        <v>7.7</v>
      </c>
      <c r="C7697">
        <f>Datos_climat_Sevilla!K7699</f>
        <v>50</v>
      </c>
      <c r="D7697">
        <f>Datos_climat_Sevilla!H7699</f>
        <v>17.2</v>
      </c>
      <c r="E7697">
        <f>Datos_climat_Sevilla!F7699</f>
        <v>230</v>
      </c>
      <c r="F7697">
        <f>Datos_climat_Sevilla!J7699/100</f>
        <v>1009.15</v>
      </c>
    </row>
    <row r="7698" spans="1:6" x14ac:dyDescent="0.25">
      <c r="A7698" s="3">
        <f>DATE(Datos_climat_Sevilla!A7700,Datos_climat_Sevilla!B7700,Datos_climat_Sevilla!C7700)+Datos_climat_Sevilla!D7700/24</f>
        <v>32829.708333333336</v>
      </c>
      <c r="B7698">
        <f>Datos_climat_Sevilla!L7700</f>
        <v>5.0999999999999996</v>
      </c>
      <c r="C7698">
        <f>Datos_climat_Sevilla!K7700</f>
        <v>70</v>
      </c>
      <c r="D7698">
        <f>Datos_climat_Sevilla!H7700</f>
        <v>16.7</v>
      </c>
      <c r="E7698">
        <f>Datos_climat_Sevilla!F7700</f>
        <v>211</v>
      </c>
      <c r="F7698">
        <f>Datos_climat_Sevilla!J7700/100</f>
        <v>1009.15</v>
      </c>
    </row>
    <row r="7699" spans="1:6" x14ac:dyDescent="0.25">
      <c r="A7699" s="3">
        <f>DATE(Datos_climat_Sevilla!A7701,Datos_climat_Sevilla!B7701,Datos_climat_Sevilla!C7701)+Datos_climat_Sevilla!D7701/24</f>
        <v>32829.75</v>
      </c>
      <c r="B7699">
        <f>Datos_climat_Sevilla!L7701</f>
        <v>4.0999999999999996</v>
      </c>
      <c r="C7699">
        <f>Datos_climat_Sevilla!K7701</f>
        <v>80</v>
      </c>
      <c r="D7699">
        <f>Datos_climat_Sevilla!H7701</f>
        <v>16.100000000000001</v>
      </c>
      <c r="E7699">
        <f>Datos_climat_Sevilla!F7701</f>
        <v>0</v>
      </c>
      <c r="F7699">
        <f>Datos_climat_Sevilla!J7701/100</f>
        <v>1009.15</v>
      </c>
    </row>
    <row r="7700" spans="1:6" x14ac:dyDescent="0.25">
      <c r="A7700" s="3">
        <f>DATE(Datos_climat_Sevilla!A7702,Datos_climat_Sevilla!B7702,Datos_climat_Sevilla!C7702)+Datos_climat_Sevilla!D7702/24</f>
        <v>32829.791666666664</v>
      </c>
      <c r="B7700">
        <f>Datos_climat_Sevilla!L7702</f>
        <v>5.0999999999999996</v>
      </c>
      <c r="C7700">
        <f>Datos_climat_Sevilla!K7702</f>
        <v>90</v>
      </c>
      <c r="D7700">
        <f>Datos_climat_Sevilla!H7702</f>
        <v>15</v>
      </c>
      <c r="E7700">
        <f>Datos_climat_Sevilla!F7702</f>
        <v>0</v>
      </c>
      <c r="F7700">
        <f>Datos_climat_Sevilla!J7702/100</f>
        <v>1009.15</v>
      </c>
    </row>
    <row r="7701" spans="1:6" x14ac:dyDescent="0.25">
      <c r="A7701" s="3">
        <f>DATE(Datos_climat_Sevilla!A7703,Datos_climat_Sevilla!B7703,Datos_climat_Sevilla!C7703)+Datos_climat_Sevilla!D7703/24</f>
        <v>32829.833333333336</v>
      </c>
      <c r="B7701">
        <f>Datos_climat_Sevilla!L7703</f>
        <v>3.9</v>
      </c>
      <c r="C7701">
        <f>Datos_climat_Sevilla!K7703</f>
        <v>999</v>
      </c>
      <c r="D7701">
        <f>Datos_climat_Sevilla!H7703</f>
        <v>14.4</v>
      </c>
      <c r="E7701">
        <f>Datos_climat_Sevilla!F7703</f>
        <v>0</v>
      </c>
      <c r="F7701">
        <f>Datos_climat_Sevilla!J7703/100</f>
        <v>1009.15</v>
      </c>
    </row>
    <row r="7702" spans="1:6" x14ac:dyDescent="0.25">
      <c r="A7702" s="3">
        <f>DATE(Datos_climat_Sevilla!A7704,Datos_climat_Sevilla!B7704,Datos_climat_Sevilla!C7704)+Datos_climat_Sevilla!D7704/24</f>
        <v>32829.875</v>
      </c>
      <c r="B7702">
        <f>Datos_climat_Sevilla!L7704</f>
        <v>2.6</v>
      </c>
      <c r="C7702">
        <f>Datos_climat_Sevilla!K7704</f>
        <v>60</v>
      </c>
      <c r="D7702">
        <f>Datos_climat_Sevilla!H7704</f>
        <v>13.3</v>
      </c>
      <c r="E7702">
        <f>Datos_climat_Sevilla!F7704</f>
        <v>0</v>
      </c>
      <c r="F7702">
        <f>Datos_climat_Sevilla!J7704/100</f>
        <v>1009.15</v>
      </c>
    </row>
    <row r="7703" spans="1:6" x14ac:dyDescent="0.25">
      <c r="A7703" s="3">
        <f>DATE(Datos_climat_Sevilla!A7705,Datos_climat_Sevilla!B7705,Datos_climat_Sevilla!C7705)+Datos_climat_Sevilla!D7705/24</f>
        <v>32829.916666666664</v>
      </c>
      <c r="B7703">
        <f>Datos_climat_Sevilla!L7705</f>
        <v>2.1</v>
      </c>
      <c r="C7703">
        <f>Datos_climat_Sevilla!K7705</f>
        <v>90</v>
      </c>
      <c r="D7703">
        <f>Datos_climat_Sevilla!H7705</f>
        <v>12.8</v>
      </c>
      <c r="E7703">
        <f>Datos_climat_Sevilla!F7705</f>
        <v>0</v>
      </c>
      <c r="F7703">
        <f>Datos_climat_Sevilla!J7705/100</f>
        <v>1009.15</v>
      </c>
    </row>
    <row r="7704" spans="1:6" x14ac:dyDescent="0.25">
      <c r="A7704" s="3">
        <f>DATE(Datos_climat_Sevilla!A7706,Datos_climat_Sevilla!B7706,Datos_climat_Sevilla!C7706)+Datos_climat_Sevilla!D7706/24</f>
        <v>32829.958333333336</v>
      </c>
      <c r="B7704">
        <f>Datos_climat_Sevilla!L7706</f>
        <v>2.6</v>
      </c>
      <c r="C7704">
        <f>Datos_climat_Sevilla!K7706</f>
        <v>30</v>
      </c>
      <c r="D7704">
        <f>Datos_climat_Sevilla!H7706</f>
        <v>12.8</v>
      </c>
      <c r="E7704">
        <f>Datos_climat_Sevilla!F7706</f>
        <v>0</v>
      </c>
      <c r="F7704">
        <f>Datos_climat_Sevilla!J7706/100</f>
        <v>1009.15</v>
      </c>
    </row>
    <row r="7705" spans="1:6" x14ac:dyDescent="0.25">
      <c r="A7705" s="3">
        <f>DATE(Datos_climat_Sevilla!A7707,Datos_climat_Sevilla!B7707,Datos_climat_Sevilla!C7707)+Datos_climat_Sevilla!D7707/24</f>
        <v>32830</v>
      </c>
      <c r="B7705">
        <f>Datos_climat_Sevilla!L7707</f>
        <v>2.1</v>
      </c>
      <c r="C7705">
        <f>Datos_climat_Sevilla!K7707</f>
        <v>30</v>
      </c>
      <c r="D7705">
        <f>Datos_climat_Sevilla!H7707</f>
        <v>11.7</v>
      </c>
      <c r="E7705">
        <f>Datos_climat_Sevilla!F7707</f>
        <v>0</v>
      </c>
      <c r="F7705">
        <f>Datos_climat_Sevilla!J7707/100</f>
        <v>1009.15</v>
      </c>
    </row>
    <row r="7706" spans="1:6" x14ac:dyDescent="0.25">
      <c r="A7706" s="3">
        <f>DATE(Datos_climat_Sevilla!A7708,Datos_climat_Sevilla!B7708,Datos_climat_Sevilla!C7708)+Datos_climat_Sevilla!D7708/24</f>
        <v>32830.041666666664</v>
      </c>
      <c r="B7706">
        <f>Datos_climat_Sevilla!L7708</f>
        <v>3.1</v>
      </c>
      <c r="C7706">
        <f>Datos_climat_Sevilla!K7708</f>
        <v>40</v>
      </c>
      <c r="D7706">
        <f>Datos_climat_Sevilla!H7708</f>
        <v>12.2</v>
      </c>
      <c r="E7706">
        <f>Datos_climat_Sevilla!F7708</f>
        <v>0</v>
      </c>
      <c r="F7706">
        <f>Datos_climat_Sevilla!J7708/100</f>
        <v>1009.15</v>
      </c>
    </row>
    <row r="7707" spans="1:6" x14ac:dyDescent="0.25">
      <c r="A7707" s="3">
        <f>DATE(Datos_climat_Sevilla!A7709,Datos_climat_Sevilla!B7709,Datos_climat_Sevilla!C7709)+Datos_climat_Sevilla!D7709/24</f>
        <v>32830.083333333336</v>
      </c>
      <c r="B7707">
        <f>Datos_climat_Sevilla!L7709</f>
        <v>4.0999999999999996</v>
      </c>
      <c r="C7707">
        <f>Datos_climat_Sevilla!K7709</f>
        <v>40</v>
      </c>
      <c r="D7707">
        <f>Datos_climat_Sevilla!H7709</f>
        <v>11.7</v>
      </c>
      <c r="E7707">
        <f>Datos_climat_Sevilla!F7709</f>
        <v>0</v>
      </c>
      <c r="F7707">
        <f>Datos_climat_Sevilla!J7709/100</f>
        <v>1009.15</v>
      </c>
    </row>
    <row r="7708" spans="1:6" x14ac:dyDescent="0.25">
      <c r="A7708" s="3">
        <f>DATE(Datos_climat_Sevilla!A7710,Datos_climat_Sevilla!B7710,Datos_climat_Sevilla!C7710)+Datos_climat_Sevilla!D7710/24</f>
        <v>32830.125</v>
      </c>
      <c r="B7708">
        <f>Datos_climat_Sevilla!L7710</f>
        <v>3.1</v>
      </c>
      <c r="C7708">
        <f>Datos_climat_Sevilla!K7710</f>
        <v>40</v>
      </c>
      <c r="D7708">
        <f>Datos_climat_Sevilla!H7710</f>
        <v>10.6</v>
      </c>
      <c r="E7708">
        <f>Datos_climat_Sevilla!F7710</f>
        <v>0</v>
      </c>
      <c r="F7708">
        <f>Datos_climat_Sevilla!J7710/100</f>
        <v>1009.15</v>
      </c>
    </row>
    <row r="7709" spans="1:6" x14ac:dyDescent="0.25">
      <c r="A7709" s="3">
        <f>DATE(Datos_climat_Sevilla!A7711,Datos_climat_Sevilla!B7711,Datos_climat_Sevilla!C7711)+Datos_climat_Sevilla!D7711/24</f>
        <v>32830.166666666664</v>
      </c>
      <c r="B7709">
        <f>Datos_climat_Sevilla!L7711</f>
        <v>5.0999999999999996</v>
      </c>
      <c r="C7709">
        <f>Datos_climat_Sevilla!K7711</f>
        <v>50</v>
      </c>
      <c r="D7709">
        <f>Datos_climat_Sevilla!H7711</f>
        <v>10</v>
      </c>
      <c r="E7709">
        <f>Datos_climat_Sevilla!F7711</f>
        <v>0</v>
      </c>
      <c r="F7709">
        <f>Datos_climat_Sevilla!J7711/100</f>
        <v>1009.15</v>
      </c>
    </row>
    <row r="7710" spans="1:6" x14ac:dyDescent="0.25">
      <c r="A7710" s="3">
        <f>DATE(Datos_climat_Sevilla!A7712,Datos_climat_Sevilla!B7712,Datos_climat_Sevilla!C7712)+Datos_climat_Sevilla!D7712/24</f>
        <v>32830.208333333336</v>
      </c>
      <c r="B7710">
        <f>Datos_climat_Sevilla!L7712</f>
        <v>4.0999999999999996</v>
      </c>
      <c r="C7710">
        <f>Datos_climat_Sevilla!K7712</f>
        <v>60</v>
      </c>
      <c r="D7710">
        <f>Datos_climat_Sevilla!H7712</f>
        <v>8.9</v>
      </c>
      <c r="E7710">
        <f>Datos_climat_Sevilla!F7712</f>
        <v>0</v>
      </c>
      <c r="F7710">
        <f>Datos_climat_Sevilla!J7712/100</f>
        <v>1009.15</v>
      </c>
    </row>
    <row r="7711" spans="1:6" x14ac:dyDescent="0.25">
      <c r="A7711" s="3">
        <f>DATE(Datos_climat_Sevilla!A7713,Datos_climat_Sevilla!B7713,Datos_climat_Sevilla!C7713)+Datos_climat_Sevilla!D7713/24</f>
        <v>32830.25</v>
      </c>
      <c r="B7711">
        <f>Datos_climat_Sevilla!L7713</f>
        <v>4.0999999999999996</v>
      </c>
      <c r="C7711">
        <f>Datos_climat_Sevilla!K7713</f>
        <v>50</v>
      </c>
      <c r="D7711">
        <f>Datos_climat_Sevilla!H7713</f>
        <v>8.9</v>
      </c>
      <c r="E7711">
        <f>Datos_climat_Sevilla!F7713</f>
        <v>0</v>
      </c>
      <c r="F7711">
        <f>Datos_climat_Sevilla!J7713/100</f>
        <v>1009.15</v>
      </c>
    </row>
    <row r="7712" spans="1:6" x14ac:dyDescent="0.25">
      <c r="A7712" s="3">
        <f>DATE(Datos_climat_Sevilla!A7714,Datos_climat_Sevilla!B7714,Datos_climat_Sevilla!C7714)+Datos_climat_Sevilla!D7714/24</f>
        <v>32830.291666666664</v>
      </c>
      <c r="B7712">
        <f>Datos_climat_Sevilla!L7714</f>
        <v>4.0999999999999996</v>
      </c>
      <c r="C7712">
        <f>Datos_climat_Sevilla!K7714</f>
        <v>60</v>
      </c>
      <c r="D7712">
        <f>Datos_climat_Sevilla!H7714</f>
        <v>7.8</v>
      </c>
      <c r="E7712">
        <f>Datos_climat_Sevilla!F7714</f>
        <v>0</v>
      </c>
      <c r="F7712">
        <f>Datos_climat_Sevilla!J7714/100</f>
        <v>1009.15</v>
      </c>
    </row>
    <row r="7713" spans="1:6" x14ac:dyDescent="0.25">
      <c r="A7713" s="3">
        <f>DATE(Datos_climat_Sevilla!A7715,Datos_climat_Sevilla!B7715,Datos_climat_Sevilla!C7715)+Datos_climat_Sevilla!D7715/24</f>
        <v>32830.333333333336</v>
      </c>
      <c r="B7713">
        <f>Datos_climat_Sevilla!L7715</f>
        <v>4.0999999999999996</v>
      </c>
      <c r="C7713">
        <f>Datos_climat_Sevilla!K7715</f>
        <v>60</v>
      </c>
      <c r="D7713">
        <f>Datos_climat_Sevilla!H7715</f>
        <v>7.2</v>
      </c>
      <c r="E7713">
        <f>Datos_climat_Sevilla!F7715</f>
        <v>0</v>
      </c>
      <c r="F7713">
        <f>Datos_climat_Sevilla!J7715/100</f>
        <v>1009.15</v>
      </c>
    </row>
    <row r="7714" spans="1:6" x14ac:dyDescent="0.25">
      <c r="A7714" s="3">
        <f>DATE(Datos_climat_Sevilla!A7716,Datos_climat_Sevilla!B7716,Datos_climat_Sevilla!C7716)+Datos_climat_Sevilla!D7716/24</f>
        <v>32830.375</v>
      </c>
      <c r="B7714">
        <f>Datos_climat_Sevilla!L7716</f>
        <v>5.0999999999999996</v>
      </c>
      <c r="C7714">
        <f>Datos_climat_Sevilla!K7716</f>
        <v>60</v>
      </c>
      <c r="D7714">
        <f>Datos_climat_Sevilla!H7716</f>
        <v>7.2</v>
      </c>
      <c r="E7714">
        <f>Datos_climat_Sevilla!F7716</f>
        <v>0</v>
      </c>
      <c r="F7714">
        <f>Datos_climat_Sevilla!J7716/100</f>
        <v>1009.15</v>
      </c>
    </row>
    <row r="7715" spans="1:6" x14ac:dyDescent="0.25">
      <c r="A7715" s="3">
        <f>DATE(Datos_climat_Sevilla!A7717,Datos_climat_Sevilla!B7717,Datos_climat_Sevilla!C7717)+Datos_climat_Sevilla!D7717/24</f>
        <v>32830.416666666664</v>
      </c>
      <c r="B7715">
        <f>Datos_climat_Sevilla!L7717</f>
        <v>5.0999999999999996</v>
      </c>
      <c r="C7715">
        <f>Datos_climat_Sevilla!K7717</f>
        <v>60</v>
      </c>
      <c r="D7715">
        <f>Datos_climat_Sevilla!H7717</f>
        <v>8.3000000000000007</v>
      </c>
      <c r="E7715">
        <f>Datos_climat_Sevilla!F7717</f>
        <v>605</v>
      </c>
      <c r="F7715">
        <f>Datos_climat_Sevilla!J7717/100</f>
        <v>1009.15</v>
      </c>
    </row>
    <row r="7716" spans="1:6" x14ac:dyDescent="0.25">
      <c r="A7716" s="3">
        <f>DATE(Datos_climat_Sevilla!A7718,Datos_climat_Sevilla!B7718,Datos_climat_Sevilla!C7718)+Datos_climat_Sevilla!D7718/24</f>
        <v>32830.458333333336</v>
      </c>
      <c r="B7716">
        <f>Datos_climat_Sevilla!L7718</f>
        <v>6.2</v>
      </c>
      <c r="C7716">
        <f>Datos_climat_Sevilla!K7718</f>
        <v>50</v>
      </c>
      <c r="D7716">
        <f>Datos_climat_Sevilla!H7718</f>
        <v>10</v>
      </c>
      <c r="E7716">
        <f>Datos_climat_Sevilla!F7718</f>
        <v>716</v>
      </c>
      <c r="F7716">
        <f>Datos_climat_Sevilla!J7718/100</f>
        <v>1009.15</v>
      </c>
    </row>
    <row r="7717" spans="1:6" x14ac:dyDescent="0.25">
      <c r="A7717" s="3">
        <f>DATE(Datos_climat_Sevilla!A7719,Datos_climat_Sevilla!B7719,Datos_climat_Sevilla!C7719)+Datos_climat_Sevilla!D7719/24</f>
        <v>32830.5</v>
      </c>
      <c r="B7717">
        <f>Datos_climat_Sevilla!L7719</f>
        <v>5.0999999999999996</v>
      </c>
      <c r="C7717">
        <f>Datos_climat_Sevilla!K7719</f>
        <v>90</v>
      </c>
      <c r="D7717">
        <f>Datos_climat_Sevilla!H7719</f>
        <v>11.7</v>
      </c>
      <c r="E7717">
        <f>Datos_climat_Sevilla!F7719</f>
        <v>776</v>
      </c>
      <c r="F7717">
        <f>Datos_climat_Sevilla!J7719/100</f>
        <v>1009.15</v>
      </c>
    </row>
    <row r="7718" spans="1:6" x14ac:dyDescent="0.25">
      <c r="A7718" s="3">
        <f>DATE(Datos_climat_Sevilla!A7720,Datos_climat_Sevilla!B7720,Datos_climat_Sevilla!C7720)+Datos_climat_Sevilla!D7720/24</f>
        <v>32830.541666666664</v>
      </c>
      <c r="B7718">
        <f>Datos_climat_Sevilla!L7720</f>
        <v>5.0999999999999996</v>
      </c>
      <c r="C7718">
        <f>Datos_climat_Sevilla!K7720</f>
        <v>90</v>
      </c>
      <c r="D7718">
        <f>Datos_climat_Sevilla!H7720</f>
        <v>13.3</v>
      </c>
      <c r="E7718">
        <f>Datos_climat_Sevilla!F7720</f>
        <v>810</v>
      </c>
      <c r="F7718">
        <f>Datos_climat_Sevilla!J7720/100</f>
        <v>1009.15</v>
      </c>
    </row>
    <row r="7719" spans="1:6" x14ac:dyDescent="0.25">
      <c r="A7719" s="3">
        <f>DATE(Datos_climat_Sevilla!A7721,Datos_climat_Sevilla!B7721,Datos_climat_Sevilla!C7721)+Datos_climat_Sevilla!D7721/24</f>
        <v>32830.583333333336</v>
      </c>
      <c r="B7719">
        <f>Datos_climat_Sevilla!L7721</f>
        <v>7.2</v>
      </c>
      <c r="C7719">
        <f>Datos_climat_Sevilla!K7721</f>
        <v>60</v>
      </c>
      <c r="D7719">
        <f>Datos_climat_Sevilla!H7721</f>
        <v>15.6</v>
      </c>
      <c r="E7719">
        <f>Datos_climat_Sevilla!F7721</f>
        <v>813</v>
      </c>
      <c r="F7719">
        <f>Datos_climat_Sevilla!J7721/100</f>
        <v>1009.15</v>
      </c>
    </row>
    <row r="7720" spans="1:6" x14ac:dyDescent="0.25">
      <c r="A7720" s="3">
        <f>DATE(Datos_climat_Sevilla!A7722,Datos_climat_Sevilla!B7722,Datos_climat_Sevilla!C7722)+Datos_climat_Sevilla!D7722/24</f>
        <v>32830.625</v>
      </c>
      <c r="B7720">
        <f>Datos_climat_Sevilla!L7722</f>
        <v>6.2</v>
      </c>
      <c r="C7720">
        <f>Datos_climat_Sevilla!K7722</f>
        <v>60</v>
      </c>
      <c r="D7720">
        <f>Datos_climat_Sevilla!H7722</f>
        <v>16.100000000000001</v>
      </c>
      <c r="E7720">
        <f>Datos_climat_Sevilla!F7722</f>
        <v>788</v>
      </c>
      <c r="F7720">
        <f>Datos_climat_Sevilla!J7722/100</f>
        <v>1009.15</v>
      </c>
    </row>
    <row r="7721" spans="1:6" x14ac:dyDescent="0.25">
      <c r="A7721" s="3">
        <f>DATE(Datos_climat_Sevilla!A7723,Datos_climat_Sevilla!B7723,Datos_climat_Sevilla!C7723)+Datos_climat_Sevilla!D7723/24</f>
        <v>32830.666666666664</v>
      </c>
      <c r="B7721">
        <f>Datos_climat_Sevilla!L7723</f>
        <v>5.0999999999999996</v>
      </c>
      <c r="C7721">
        <f>Datos_climat_Sevilla!K7723</f>
        <v>90</v>
      </c>
      <c r="D7721">
        <f>Datos_climat_Sevilla!H7723</f>
        <v>16.7</v>
      </c>
      <c r="E7721">
        <f>Datos_climat_Sevilla!F7723</f>
        <v>738</v>
      </c>
      <c r="F7721">
        <f>Datos_climat_Sevilla!J7723/100</f>
        <v>1009.15</v>
      </c>
    </row>
    <row r="7722" spans="1:6" x14ac:dyDescent="0.25">
      <c r="A7722" s="3">
        <f>DATE(Datos_climat_Sevilla!A7724,Datos_climat_Sevilla!B7724,Datos_climat_Sevilla!C7724)+Datos_climat_Sevilla!D7724/24</f>
        <v>32830.708333333336</v>
      </c>
      <c r="B7722">
        <f>Datos_climat_Sevilla!L7724</f>
        <v>6.2</v>
      </c>
      <c r="C7722">
        <f>Datos_climat_Sevilla!K7724</f>
        <v>60</v>
      </c>
      <c r="D7722">
        <f>Datos_climat_Sevilla!H7724</f>
        <v>16.100000000000001</v>
      </c>
      <c r="E7722">
        <f>Datos_climat_Sevilla!F7724</f>
        <v>643</v>
      </c>
      <c r="F7722">
        <f>Datos_climat_Sevilla!J7724/100</f>
        <v>1009.15</v>
      </c>
    </row>
    <row r="7723" spans="1:6" x14ac:dyDescent="0.25">
      <c r="A7723" s="3">
        <f>DATE(Datos_climat_Sevilla!A7725,Datos_climat_Sevilla!B7725,Datos_climat_Sevilla!C7725)+Datos_climat_Sevilla!D7725/24</f>
        <v>32830.75</v>
      </c>
      <c r="B7723">
        <f>Datos_climat_Sevilla!L7725</f>
        <v>3.1</v>
      </c>
      <c r="C7723">
        <f>Datos_climat_Sevilla!K7725</f>
        <v>60</v>
      </c>
      <c r="D7723">
        <f>Datos_climat_Sevilla!H7725</f>
        <v>14.4</v>
      </c>
      <c r="E7723">
        <f>Datos_climat_Sevilla!F7725</f>
        <v>0</v>
      </c>
      <c r="F7723">
        <f>Datos_climat_Sevilla!J7725/100</f>
        <v>1009.15</v>
      </c>
    </row>
    <row r="7724" spans="1:6" x14ac:dyDescent="0.25">
      <c r="A7724" s="3">
        <f>DATE(Datos_climat_Sevilla!A7726,Datos_climat_Sevilla!B7726,Datos_climat_Sevilla!C7726)+Datos_climat_Sevilla!D7726/24</f>
        <v>32830.791666666664</v>
      </c>
      <c r="B7724">
        <f>Datos_climat_Sevilla!L7726</f>
        <v>5.0999999999999996</v>
      </c>
      <c r="C7724">
        <f>Datos_climat_Sevilla!K7726</f>
        <v>80</v>
      </c>
      <c r="D7724">
        <f>Datos_climat_Sevilla!H7726</f>
        <v>13.9</v>
      </c>
      <c r="E7724">
        <f>Datos_climat_Sevilla!F7726</f>
        <v>0</v>
      </c>
      <c r="F7724">
        <f>Datos_climat_Sevilla!J7726/100</f>
        <v>1009.15</v>
      </c>
    </row>
    <row r="7725" spans="1:6" x14ac:dyDescent="0.25">
      <c r="A7725" s="3">
        <f>DATE(Datos_climat_Sevilla!A7727,Datos_climat_Sevilla!B7727,Datos_climat_Sevilla!C7727)+Datos_climat_Sevilla!D7727/24</f>
        <v>32830.833333333336</v>
      </c>
      <c r="B7725">
        <f>Datos_climat_Sevilla!L7727</f>
        <v>5.0999999999999996</v>
      </c>
      <c r="C7725">
        <f>Datos_climat_Sevilla!K7727</f>
        <v>60</v>
      </c>
      <c r="D7725">
        <f>Datos_climat_Sevilla!H7727</f>
        <v>12.2</v>
      </c>
      <c r="E7725">
        <f>Datos_climat_Sevilla!F7727</f>
        <v>0</v>
      </c>
      <c r="F7725">
        <f>Datos_climat_Sevilla!J7727/100</f>
        <v>1009.15</v>
      </c>
    </row>
    <row r="7726" spans="1:6" x14ac:dyDescent="0.25">
      <c r="A7726" s="3">
        <f>DATE(Datos_climat_Sevilla!A7728,Datos_climat_Sevilla!B7728,Datos_climat_Sevilla!C7728)+Datos_climat_Sevilla!D7728/24</f>
        <v>32830.875</v>
      </c>
      <c r="B7726">
        <f>Datos_climat_Sevilla!L7728</f>
        <v>3.1</v>
      </c>
      <c r="C7726">
        <f>Datos_climat_Sevilla!K7728</f>
        <v>50</v>
      </c>
      <c r="D7726">
        <f>Datos_climat_Sevilla!H7728</f>
        <v>11.7</v>
      </c>
      <c r="E7726">
        <f>Datos_climat_Sevilla!F7728</f>
        <v>0</v>
      </c>
      <c r="F7726">
        <f>Datos_climat_Sevilla!J7728/100</f>
        <v>1009.15</v>
      </c>
    </row>
    <row r="7727" spans="1:6" x14ac:dyDescent="0.25">
      <c r="A7727" s="3">
        <f>DATE(Datos_climat_Sevilla!A7729,Datos_climat_Sevilla!B7729,Datos_climat_Sevilla!C7729)+Datos_climat_Sevilla!D7729/24</f>
        <v>32830.916666666664</v>
      </c>
      <c r="B7727">
        <f>Datos_climat_Sevilla!L7729</f>
        <v>2.1</v>
      </c>
      <c r="C7727">
        <f>Datos_climat_Sevilla!K7729</f>
        <v>60</v>
      </c>
      <c r="D7727">
        <f>Datos_climat_Sevilla!H7729</f>
        <v>10.6</v>
      </c>
      <c r="E7727">
        <f>Datos_climat_Sevilla!F7729</f>
        <v>0</v>
      </c>
      <c r="F7727">
        <f>Datos_climat_Sevilla!J7729/100</f>
        <v>1009.15</v>
      </c>
    </row>
    <row r="7728" spans="1:6" x14ac:dyDescent="0.25">
      <c r="A7728" s="3">
        <f>DATE(Datos_climat_Sevilla!A7730,Datos_climat_Sevilla!B7730,Datos_climat_Sevilla!C7730)+Datos_climat_Sevilla!D7730/24</f>
        <v>32830.958333333336</v>
      </c>
      <c r="B7728">
        <f>Datos_climat_Sevilla!L7730</f>
        <v>3.1</v>
      </c>
      <c r="C7728">
        <f>Datos_climat_Sevilla!K7730</f>
        <v>60</v>
      </c>
      <c r="D7728">
        <f>Datos_climat_Sevilla!H7730</f>
        <v>10</v>
      </c>
      <c r="E7728">
        <f>Datos_climat_Sevilla!F7730</f>
        <v>0</v>
      </c>
      <c r="F7728">
        <f>Datos_climat_Sevilla!J7730/100</f>
        <v>1009.15</v>
      </c>
    </row>
    <row r="7729" spans="1:6" x14ac:dyDescent="0.25">
      <c r="A7729" s="3">
        <f>DATE(Datos_climat_Sevilla!A7731,Datos_climat_Sevilla!B7731,Datos_climat_Sevilla!C7731)+Datos_climat_Sevilla!D7731/24</f>
        <v>32831</v>
      </c>
      <c r="B7729">
        <f>Datos_climat_Sevilla!L7731</f>
        <v>4.0999999999999996</v>
      </c>
      <c r="C7729">
        <f>Datos_climat_Sevilla!K7731</f>
        <v>50</v>
      </c>
      <c r="D7729">
        <f>Datos_climat_Sevilla!H7731</f>
        <v>10</v>
      </c>
      <c r="E7729">
        <f>Datos_climat_Sevilla!F7731</f>
        <v>0</v>
      </c>
      <c r="F7729">
        <f>Datos_climat_Sevilla!J7731/100</f>
        <v>1009.15</v>
      </c>
    </row>
    <row r="7730" spans="1:6" x14ac:dyDescent="0.25">
      <c r="A7730" s="3">
        <f>DATE(Datos_climat_Sevilla!A7732,Datos_climat_Sevilla!B7732,Datos_climat_Sevilla!C7732)+Datos_climat_Sevilla!D7732/24</f>
        <v>32831.041666666664</v>
      </c>
      <c r="B7730">
        <f>Datos_climat_Sevilla!L7732</f>
        <v>5.0999999999999996</v>
      </c>
      <c r="C7730">
        <f>Datos_climat_Sevilla!K7732</f>
        <v>40</v>
      </c>
      <c r="D7730">
        <f>Datos_climat_Sevilla!H7732</f>
        <v>8.9</v>
      </c>
      <c r="E7730">
        <f>Datos_climat_Sevilla!F7732</f>
        <v>0</v>
      </c>
      <c r="F7730">
        <f>Datos_climat_Sevilla!J7732/100</f>
        <v>1009.15</v>
      </c>
    </row>
    <row r="7731" spans="1:6" x14ac:dyDescent="0.25">
      <c r="A7731" s="3">
        <f>DATE(Datos_climat_Sevilla!A7733,Datos_climat_Sevilla!B7733,Datos_climat_Sevilla!C7733)+Datos_climat_Sevilla!D7733/24</f>
        <v>32831.083333333336</v>
      </c>
      <c r="B7731">
        <f>Datos_climat_Sevilla!L7733</f>
        <v>4.0999999999999996</v>
      </c>
      <c r="C7731">
        <f>Datos_climat_Sevilla!K7733</f>
        <v>60</v>
      </c>
      <c r="D7731">
        <f>Datos_climat_Sevilla!H7733</f>
        <v>8.9</v>
      </c>
      <c r="E7731">
        <f>Datos_climat_Sevilla!F7733</f>
        <v>0</v>
      </c>
      <c r="F7731">
        <f>Datos_climat_Sevilla!J7733/100</f>
        <v>1009.15</v>
      </c>
    </row>
    <row r="7732" spans="1:6" x14ac:dyDescent="0.25">
      <c r="A7732" s="3">
        <f>DATE(Datos_climat_Sevilla!A7734,Datos_climat_Sevilla!B7734,Datos_climat_Sevilla!C7734)+Datos_climat_Sevilla!D7734/24</f>
        <v>32831.125</v>
      </c>
      <c r="B7732">
        <f>Datos_climat_Sevilla!L7734</f>
        <v>4.0999999999999996</v>
      </c>
      <c r="C7732">
        <f>Datos_climat_Sevilla!K7734</f>
        <v>40</v>
      </c>
      <c r="D7732">
        <f>Datos_climat_Sevilla!H7734</f>
        <v>8.9</v>
      </c>
      <c r="E7732">
        <f>Datos_climat_Sevilla!F7734</f>
        <v>0</v>
      </c>
      <c r="F7732">
        <f>Datos_climat_Sevilla!J7734/100</f>
        <v>1009.15</v>
      </c>
    </row>
    <row r="7733" spans="1:6" x14ac:dyDescent="0.25">
      <c r="A7733" s="3">
        <f>DATE(Datos_climat_Sevilla!A7735,Datos_climat_Sevilla!B7735,Datos_climat_Sevilla!C7735)+Datos_climat_Sevilla!D7735/24</f>
        <v>32831.166666666664</v>
      </c>
      <c r="B7733">
        <f>Datos_climat_Sevilla!L7735</f>
        <v>5.0999999999999996</v>
      </c>
      <c r="C7733">
        <f>Datos_climat_Sevilla!K7735</f>
        <v>60</v>
      </c>
      <c r="D7733">
        <f>Datos_climat_Sevilla!H7735</f>
        <v>8.3000000000000007</v>
      </c>
      <c r="E7733">
        <f>Datos_climat_Sevilla!F7735</f>
        <v>0</v>
      </c>
      <c r="F7733">
        <f>Datos_climat_Sevilla!J7735/100</f>
        <v>1009.15</v>
      </c>
    </row>
    <row r="7734" spans="1:6" x14ac:dyDescent="0.25">
      <c r="A7734" s="3">
        <f>DATE(Datos_climat_Sevilla!A7736,Datos_climat_Sevilla!B7736,Datos_climat_Sevilla!C7736)+Datos_climat_Sevilla!D7736/24</f>
        <v>32831.208333333336</v>
      </c>
      <c r="B7734">
        <f>Datos_climat_Sevilla!L7736</f>
        <v>6.2</v>
      </c>
      <c r="C7734">
        <f>Datos_climat_Sevilla!K7736</f>
        <v>50</v>
      </c>
      <c r="D7734">
        <f>Datos_climat_Sevilla!H7736</f>
        <v>8.3000000000000007</v>
      </c>
      <c r="E7734">
        <f>Datos_climat_Sevilla!F7736</f>
        <v>0</v>
      </c>
      <c r="F7734">
        <f>Datos_climat_Sevilla!J7736/100</f>
        <v>1009.15</v>
      </c>
    </row>
    <row r="7735" spans="1:6" x14ac:dyDescent="0.25">
      <c r="A7735" s="3">
        <f>DATE(Datos_climat_Sevilla!A7737,Datos_climat_Sevilla!B7737,Datos_climat_Sevilla!C7737)+Datos_climat_Sevilla!D7737/24</f>
        <v>32831.25</v>
      </c>
      <c r="B7735">
        <f>Datos_climat_Sevilla!L7737</f>
        <v>5.0999999999999996</v>
      </c>
      <c r="C7735">
        <f>Datos_climat_Sevilla!K7737</f>
        <v>50</v>
      </c>
      <c r="D7735">
        <f>Datos_climat_Sevilla!H7737</f>
        <v>8.9</v>
      </c>
      <c r="E7735">
        <f>Datos_climat_Sevilla!F7737</f>
        <v>0</v>
      </c>
      <c r="F7735">
        <f>Datos_climat_Sevilla!J7737/100</f>
        <v>1009.15</v>
      </c>
    </row>
    <row r="7736" spans="1:6" x14ac:dyDescent="0.25">
      <c r="A7736" s="3">
        <f>DATE(Datos_climat_Sevilla!A7738,Datos_climat_Sevilla!B7738,Datos_climat_Sevilla!C7738)+Datos_climat_Sevilla!D7738/24</f>
        <v>32831.291666666664</v>
      </c>
      <c r="B7736">
        <f>Datos_climat_Sevilla!L7738</f>
        <v>5.0999999999999996</v>
      </c>
      <c r="C7736">
        <f>Datos_climat_Sevilla!K7738</f>
        <v>80</v>
      </c>
      <c r="D7736">
        <f>Datos_climat_Sevilla!H7738</f>
        <v>8.9</v>
      </c>
      <c r="E7736">
        <f>Datos_climat_Sevilla!F7738</f>
        <v>0</v>
      </c>
      <c r="F7736">
        <f>Datos_climat_Sevilla!J7738/100</f>
        <v>1009.15</v>
      </c>
    </row>
    <row r="7737" spans="1:6" x14ac:dyDescent="0.25">
      <c r="A7737" s="3">
        <f>DATE(Datos_climat_Sevilla!A7739,Datos_climat_Sevilla!B7739,Datos_climat_Sevilla!C7739)+Datos_climat_Sevilla!D7739/24</f>
        <v>32831.333333333336</v>
      </c>
      <c r="B7737">
        <f>Datos_climat_Sevilla!L7739</f>
        <v>5.0999999999999996</v>
      </c>
      <c r="C7737">
        <f>Datos_climat_Sevilla!K7739</f>
        <v>40</v>
      </c>
      <c r="D7737">
        <f>Datos_climat_Sevilla!H7739</f>
        <v>8.3000000000000007</v>
      </c>
      <c r="E7737">
        <f>Datos_climat_Sevilla!F7739</f>
        <v>0</v>
      </c>
      <c r="F7737">
        <f>Datos_climat_Sevilla!J7739/100</f>
        <v>1009.15</v>
      </c>
    </row>
    <row r="7738" spans="1:6" x14ac:dyDescent="0.25">
      <c r="A7738" s="3">
        <f>DATE(Datos_climat_Sevilla!A7740,Datos_climat_Sevilla!B7740,Datos_climat_Sevilla!C7740)+Datos_climat_Sevilla!D7740/24</f>
        <v>32831.375</v>
      </c>
      <c r="B7738">
        <f>Datos_climat_Sevilla!L7740</f>
        <v>5.0999999999999996</v>
      </c>
      <c r="C7738">
        <f>Datos_climat_Sevilla!K7740</f>
        <v>50</v>
      </c>
      <c r="D7738">
        <f>Datos_climat_Sevilla!H7740</f>
        <v>8.9</v>
      </c>
      <c r="E7738">
        <f>Datos_climat_Sevilla!F7740</f>
        <v>0</v>
      </c>
      <c r="F7738">
        <f>Datos_climat_Sevilla!J7740/100</f>
        <v>1009.15</v>
      </c>
    </row>
    <row r="7739" spans="1:6" x14ac:dyDescent="0.25">
      <c r="A7739" s="3">
        <f>DATE(Datos_climat_Sevilla!A7741,Datos_climat_Sevilla!B7741,Datos_climat_Sevilla!C7741)+Datos_climat_Sevilla!D7741/24</f>
        <v>32831.416666666664</v>
      </c>
      <c r="B7739">
        <f>Datos_climat_Sevilla!L7741</f>
        <v>8.1999999999999993</v>
      </c>
      <c r="C7739">
        <f>Datos_climat_Sevilla!K7741</f>
        <v>70</v>
      </c>
      <c r="D7739">
        <f>Datos_climat_Sevilla!H7741</f>
        <v>10</v>
      </c>
      <c r="E7739">
        <f>Datos_climat_Sevilla!F7741</f>
        <v>381</v>
      </c>
      <c r="F7739">
        <f>Datos_climat_Sevilla!J7741/100</f>
        <v>1009.15</v>
      </c>
    </row>
    <row r="7740" spans="1:6" x14ac:dyDescent="0.25">
      <c r="A7740" s="3">
        <f>DATE(Datos_climat_Sevilla!A7742,Datos_climat_Sevilla!B7742,Datos_climat_Sevilla!C7742)+Datos_climat_Sevilla!D7742/24</f>
        <v>32831.458333333336</v>
      </c>
      <c r="B7740">
        <f>Datos_climat_Sevilla!L7742</f>
        <v>7.2</v>
      </c>
      <c r="C7740">
        <f>Datos_climat_Sevilla!K7742</f>
        <v>70</v>
      </c>
      <c r="D7740">
        <f>Datos_climat_Sevilla!H7742</f>
        <v>12.2</v>
      </c>
      <c r="E7740">
        <f>Datos_climat_Sevilla!F7742</f>
        <v>422</v>
      </c>
      <c r="F7740">
        <f>Datos_climat_Sevilla!J7742/100</f>
        <v>1009.15</v>
      </c>
    </row>
    <row r="7741" spans="1:6" x14ac:dyDescent="0.25">
      <c r="A7741" s="3">
        <f>DATE(Datos_climat_Sevilla!A7743,Datos_climat_Sevilla!B7743,Datos_climat_Sevilla!C7743)+Datos_climat_Sevilla!D7743/24</f>
        <v>32831.5</v>
      </c>
      <c r="B7741">
        <f>Datos_climat_Sevilla!L7743</f>
        <v>8.1999999999999993</v>
      </c>
      <c r="C7741">
        <f>Datos_climat_Sevilla!K7743</f>
        <v>60</v>
      </c>
      <c r="D7741">
        <f>Datos_climat_Sevilla!H7743</f>
        <v>14.4</v>
      </c>
      <c r="E7741">
        <f>Datos_climat_Sevilla!F7743</f>
        <v>712</v>
      </c>
      <c r="F7741">
        <f>Datos_climat_Sevilla!J7743/100</f>
        <v>1009.15</v>
      </c>
    </row>
    <row r="7742" spans="1:6" x14ac:dyDescent="0.25">
      <c r="A7742" s="3">
        <f>DATE(Datos_climat_Sevilla!A7744,Datos_climat_Sevilla!B7744,Datos_climat_Sevilla!C7744)+Datos_climat_Sevilla!D7744/24</f>
        <v>32831.541666666664</v>
      </c>
      <c r="B7742">
        <f>Datos_climat_Sevilla!L7744</f>
        <v>7.2</v>
      </c>
      <c r="C7742">
        <f>Datos_climat_Sevilla!K7744</f>
        <v>70</v>
      </c>
      <c r="D7742">
        <f>Datos_climat_Sevilla!H7744</f>
        <v>17.2</v>
      </c>
      <c r="E7742">
        <f>Datos_climat_Sevilla!F7744</f>
        <v>744</v>
      </c>
      <c r="F7742">
        <f>Datos_climat_Sevilla!J7744/100</f>
        <v>1009.15</v>
      </c>
    </row>
    <row r="7743" spans="1:6" x14ac:dyDescent="0.25">
      <c r="A7743" s="3">
        <f>DATE(Datos_climat_Sevilla!A7745,Datos_climat_Sevilla!B7745,Datos_climat_Sevilla!C7745)+Datos_climat_Sevilla!D7745/24</f>
        <v>32831.583333333336</v>
      </c>
      <c r="B7743">
        <f>Datos_climat_Sevilla!L7745</f>
        <v>8.1999999999999993</v>
      </c>
      <c r="C7743">
        <f>Datos_climat_Sevilla!K7745</f>
        <v>70</v>
      </c>
      <c r="D7743">
        <f>Datos_climat_Sevilla!H7745</f>
        <v>18.899999999999999</v>
      </c>
      <c r="E7743">
        <f>Datos_climat_Sevilla!F7745</f>
        <v>779</v>
      </c>
      <c r="F7743">
        <f>Datos_climat_Sevilla!J7745/100</f>
        <v>1009.15</v>
      </c>
    </row>
    <row r="7744" spans="1:6" x14ac:dyDescent="0.25">
      <c r="A7744" s="3">
        <f>DATE(Datos_climat_Sevilla!A7746,Datos_climat_Sevilla!B7746,Datos_climat_Sevilla!C7746)+Datos_climat_Sevilla!D7746/24</f>
        <v>32831.625</v>
      </c>
      <c r="B7744">
        <f>Datos_climat_Sevilla!L7746</f>
        <v>7.2</v>
      </c>
      <c r="C7744">
        <f>Datos_climat_Sevilla!K7746</f>
        <v>70</v>
      </c>
      <c r="D7744">
        <f>Datos_climat_Sevilla!H7746</f>
        <v>20</v>
      </c>
      <c r="E7744">
        <f>Datos_climat_Sevilla!F7746</f>
        <v>719</v>
      </c>
      <c r="F7744">
        <f>Datos_climat_Sevilla!J7746/100</f>
        <v>1009.15</v>
      </c>
    </row>
    <row r="7745" spans="1:6" x14ac:dyDescent="0.25">
      <c r="A7745" s="3">
        <f>DATE(Datos_climat_Sevilla!A7747,Datos_climat_Sevilla!B7747,Datos_climat_Sevilla!C7747)+Datos_climat_Sevilla!D7747/24</f>
        <v>32831.666666666664</v>
      </c>
      <c r="B7745">
        <f>Datos_climat_Sevilla!L7747</f>
        <v>10.3</v>
      </c>
      <c r="C7745">
        <f>Datos_climat_Sevilla!K7747</f>
        <v>50</v>
      </c>
      <c r="D7745">
        <f>Datos_climat_Sevilla!H7747</f>
        <v>20.6</v>
      </c>
      <c r="E7745">
        <f>Datos_climat_Sevilla!F7747</f>
        <v>712</v>
      </c>
      <c r="F7745">
        <f>Datos_climat_Sevilla!J7747/100</f>
        <v>1009.15</v>
      </c>
    </row>
    <row r="7746" spans="1:6" x14ac:dyDescent="0.25">
      <c r="A7746" s="3">
        <f>DATE(Datos_climat_Sevilla!A7748,Datos_climat_Sevilla!B7748,Datos_climat_Sevilla!C7748)+Datos_climat_Sevilla!D7748/24</f>
        <v>32831.708333333336</v>
      </c>
      <c r="B7746">
        <f>Datos_climat_Sevilla!L7748</f>
        <v>8.1999999999999993</v>
      </c>
      <c r="C7746">
        <f>Datos_climat_Sevilla!K7748</f>
        <v>50</v>
      </c>
      <c r="D7746">
        <f>Datos_climat_Sevilla!H7748</f>
        <v>20</v>
      </c>
      <c r="E7746">
        <f>Datos_climat_Sevilla!F7748</f>
        <v>460</v>
      </c>
      <c r="F7746">
        <f>Datos_climat_Sevilla!J7748/100</f>
        <v>1009.15</v>
      </c>
    </row>
    <row r="7747" spans="1:6" x14ac:dyDescent="0.25">
      <c r="A7747" s="3">
        <f>DATE(Datos_climat_Sevilla!A7749,Datos_climat_Sevilla!B7749,Datos_climat_Sevilla!C7749)+Datos_climat_Sevilla!D7749/24</f>
        <v>32831.75</v>
      </c>
      <c r="B7747">
        <f>Datos_climat_Sevilla!L7749</f>
        <v>5.0999999999999996</v>
      </c>
      <c r="C7747">
        <f>Datos_climat_Sevilla!K7749</f>
        <v>50</v>
      </c>
      <c r="D7747">
        <f>Datos_climat_Sevilla!H7749</f>
        <v>18.899999999999999</v>
      </c>
      <c r="E7747">
        <f>Datos_climat_Sevilla!F7749</f>
        <v>0</v>
      </c>
      <c r="F7747">
        <f>Datos_climat_Sevilla!J7749/100</f>
        <v>1009.15</v>
      </c>
    </row>
    <row r="7748" spans="1:6" x14ac:dyDescent="0.25">
      <c r="A7748" s="3">
        <f>DATE(Datos_climat_Sevilla!A7750,Datos_climat_Sevilla!B7750,Datos_climat_Sevilla!C7750)+Datos_climat_Sevilla!D7750/24</f>
        <v>32831.791666666664</v>
      </c>
      <c r="B7748">
        <f>Datos_climat_Sevilla!L7750</f>
        <v>6.2</v>
      </c>
      <c r="C7748">
        <f>Datos_climat_Sevilla!K7750</f>
        <v>60</v>
      </c>
      <c r="D7748">
        <f>Datos_climat_Sevilla!H7750</f>
        <v>17.2</v>
      </c>
      <c r="E7748">
        <f>Datos_climat_Sevilla!F7750</f>
        <v>0</v>
      </c>
      <c r="F7748">
        <f>Datos_climat_Sevilla!J7750/100</f>
        <v>1009.15</v>
      </c>
    </row>
    <row r="7749" spans="1:6" x14ac:dyDescent="0.25">
      <c r="A7749" s="3">
        <f>DATE(Datos_climat_Sevilla!A7751,Datos_climat_Sevilla!B7751,Datos_climat_Sevilla!C7751)+Datos_climat_Sevilla!D7751/24</f>
        <v>32831.833333333336</v>
      </c>
      <c r="B7749">
        <f>Datos_climat_Sevilla!L7751</f>
        <v>5.0999999999999996</v>
      </c>
      <c r="C7749">
        <f>Datos_climat_Sevilla!K7751</f>
        <v>40</v>
      </c>
      <c r="D7749">
        <f>Datos_climat_Sevilla!H7751</f>
        <v>15.6</v>
      </c>
      <c r="E7749">
        <f>Datos_climat_Sevilla!F7751</f>
        <v>0</v>
      </c>
      <c r="F7749">
        <f>Datos_climat_Sevilla!J7751/100</f>
        <v>1009.15</v>
      </c>
    </row>
    <row r="7750" spans="1:6" x14ac:dyDescent="0.25">
      <c r="A7750" s="3">
        <f>DATE(Datos_climat_Sevilla!A7752,Datos_climat_Sevilla!B7752,Datos_climat_Sevilla!C7752)+Datos_climat_Sevilla!D7752/24</f>
        <v>32831.875</v>
      </c>
      <c r="B7750">
        <f>Datos_climat_Sevilla!L7752</f>
        <v>5.0999999999999996</v>
      </c>
      <c r="C7750">
        <f>Datos_climat_Sevilla!K7752</f>
        <v>50</v>
      </c>
      <c r="D7750">
        <f>Datos_climat_Sevilla!H7752</f>
        <v>14.4</v>
      </c>
      <c r="E7750">
        <f>Datos_climat_Sevilla!F7752</f>
        <v>0</v>
      </c>
      <c r="F7750">
        <f>Datos_climat_Sevilla!J7752/100</f>
        <v>1009.15</v>
      </c>
    </row>
    <row r="7751" spans="1:6" x14ac:dyDescent="0.25">
      <c r="A7751" s="3">
        <f>DATE(Datos_climat_Sevilla!A7753,Datos_climat_Sevilla!B7753,Datos_climat_Sevilla!C7753)+Datos_climat_Sevilla!D7753/24</f>
        <v>32831.916666666664</v>
      </c>
      <c r="B7751">
        <f>Datos_climat_Sevilla!L7753</f>
        <v>4.0999999999999996</v>
      </c>
      <c r="C7751">
        <f>Datos_climat_Sevilla!K7753</f>
        <v>50</v>
      </c>
      <c r="D7751">
        <f>Datos_climat_Sevilla!H7753</f>
        <v>13.3</v>
      </c>
      <c r="E7751">
        <f>Datos_climat_Sevilla!F7753</f>
        <v>0</v>
      </c>
      <c r="F7751">
        <f>Datos_climat_Sevilla!J7753/100</f>
        <v>1009.15</v>
      </c>
    </row>
    <row r="7752" spans="1:6" x14ac:dyDescent="0.25">
      <c r="A7752" s="3">
        <f>DATE(Datos_climat_Sevilla!A7754,Datos_climat_Sevilla!B7754,Datos_climat_Sevilla!C7754)+Datos_climat_Sevilla!D7754/24</f>
        <v>32831.958333333336</v>
      </c>
      <c r="B7752">
        <f>Datos_climat_Sevilla!L7754</f>
        <v>5.0999999999999996</v>
      </c>
      <c r="C7752">
        <f>Datos_climat_Sevilla!K7754</f>
        <v>40</v>
      </c>
      <c r="D7752">
        <f>Datos_climat_Sevilla!H7754</f>
        <v>12.8</v>
      </c>
      <c r="E7752">
        <f>Datos_climat_Sevilla!F7754</f>
        <v>0</v>
      </c>
      <c r="F7752">
        <f>Datos_climat_Sevilla!J7754/100</f>
        <v>1009.15</v>
      </c>
    </row>
    <row r="7753" spans="1:6" x14ac:dyDescent="0.25">
      <c r="A7753" s="3">
        <f>DATE(Datos_climat_Sevilla!A7755,Datos_climat_Sevilla!B7755,Datos_climat_Sevilla!C7755)+Datos_climat_Sevilla!D7755/24</f>
        <v>32832</v>
      </c>
      <c r="B7753">
        <f>Datos_climat_Sevilla!L7755</f>
        <v>4.0999999999999996</v>
      </c>
      <c r="C7753">
        <f>Datos_climat_Sevilla!K7755</f>
        <v>50</v>
      </c>
      <c r="D7753">
        <f>Datos_climat_Sevilla!H7755</f>
        <v>11.7</v>
      </c>
      <c r="E7753">
        <f>Datos_climat_Sevilla!F7755</f>
        <v>0</v>
      </c>
      <c r="F7753">
        <f>Datos_climat_Sevilla!J7755/100</f>
        <v>1009.15</v>
      </c>
    </row>
    <row r="7754" spans="1:6" x14ac:dyDescent="0.25">
      <c r="A7754" s="3">
        <f>DATE(Datos_climat_Sevilla!A7756,Datos_climat_Sevilla!B7756,Datos_climat_Sevilla!C7756)+Datos_climat_Sevilla!D7756/24</f>
        <v>32832.041666666664</v>
      </c>
      <c r="B7754">
        <f>Datos_climat_Sevilla!L7756</f>
        <v>6.2</v>
      </c>
      <c r="C7754">
        <f>Datos_climat_Sevilla!K7756</f>
        <v>50</v>
      </c>
      <c r="D7754">
        <f>Datos_climat_Sevilla!H7756</f>
        <v>11.1</v>
      </c>
      <c r="E7754">
        <f>Datos_climat_Sevilla!F7756</f>
        <v>0</v>
      </c>
      <c r="F7754">
        <f>Datos_climat_Sevilla!J7756/100</f>
        <v>1009.15</v>
      </c>
    </row>
    <row r="7755" spans="1:6" x14ac:dyDescent="0.25">
      <c r="A7755" s="3">
        <f>DATE(Datos_climat_Sevilla!A7757,Datos_climat_Sevilla!B7757,Datos_climat_Sevilla!C7757)+Datos_climat_Sevilla!D7757/24</f>
        <v>32832.083333333336</v>
      </c>
      <c r="B7755">
        <f>Datos_climat_Sevilla!L7757</f>
        <v>5.9</v>
      </c>
      <c r="C7755">
        <f>Datos_climat_Sevilla!K7757</f>
        <v>999</v>
      </c>
      <c r="D7755">
        <f>Datos_climat_Sevilla!H7757</f>
        <v>11.1</v>
      </c>
      <c r="E7755">
        <f>Datos_climat_Sevilla!F7757</f>
        <v>0</v>
      </c>
      <c r="F7755">
        <f>Datos_climat_Sevilla!J7757/100</f>
        <v>1009.15</v>
      </c>
    </row>
    <row r="7756" spans="1:6" x14ac:dyDescent="0.25">
      <c r="A7756" s="3">
        <f>DATE(Datos_climat_Sevilla!A7758,Datos_climat_Sevilla!B7758,Datos_climat_Sevilla!C7758)+Datos_climat_Sevilla!D7758/24</f>
        <v>32832.125</v>
      </c>
      <c r="B7756">
        <f>Datos_climat_Sevilla!L7758</f>
        <v>5.7</v>
      </c>
      <c r="C7756">
        <f>Datos_climat_Sevilla!K7758</f>
        <v>50</v>
      </c>
      <c r="D7756">
        <f>Datos_climat_Sevilla!H7758</f>
        <v>11.1</v>
      </c>
      <c r="E7756">
        <f>Datos_climat_Sevilla!F7758</f>
        <v>0</v>
      </c>
      <c r="F7756">
        <f>Datos_climat_Sevilla!J7758/100</f>
        <v>1009.15</v>
      </c>
    </row>
    <row r="7757" spans="1:6" x14ac:dyDescent="0.25">
      <c r="A7757" s="3">
        <f>DATE(Datos_climat_Sevilla!A7759,Datos_climat_Sevilla!B7759,Datos_climat_Sevilla!C7759)+Datos_climat_Sevilla!D7759/24</f>
        <v>32832.166666666664</v>
      </c>
      <c r="B7757">
        <f>Datos_climat_Sevilla!L7759</f>
        <v>4.0999999999999996</v>
      </c>
      <c r="C7757">
        <f>Datos_climat_Sevilla!K7759</f>
        <v>50</v>
      </c>
      <c r="D7757">
        <f>Datos_climat_Sevilla!H7759</f>
        <v>11.1</v>
      </c>
      <c r="E7757">
        <f>Datos_climat_Sevilla!F7759</f>
        <v>0</v>
      </c>
      <c r="F7757">
        <f>Datos_climat_Sevilla!J7759/100</f>
        <v>1009.15</v>
      </c>
    </row>
    <row r="7758" spans="1:6" x14ac:dyDescent="0.25">
      <c r="A7758" s="3">
        <f>DATE(Datos_climat_Sevilla!A7760,Datos_climat_Sevilla!B7760,Datos_climat_Sevilla!C7760)+Datos_climat_Sevilla!D7760/24</f>
        <v>32832.208333333336</v>
      </c>
      <c r="B7758">
        <f>Datos_climat_Sevilla!L7760</f>
        <v>5.0999999999999996</v>
      </c>
      <c r="C7758">
        <f>Datos_climat_Sevilla!K7760</f>
        <v>30</v>
      </c>
      <c r="D7758">
        <f>Datos_climat_Sevilla!H7760</f>
        <v>11.1</v>
      </c>
      <c r="E7758">
        <f>Datos_climat_Sevilla!F7760</f>
        <v>0</v>
      </c>
      <c r="F7758">
        <f>Datos_climat_Sevilla!J7760/100</f>
        <v>1009.15</v>
      </c>
    </row>
    <row r="7759" spans="1:6" x14ac:dyDescent="0.25">
      <c r="A7759" s="3">
        <f>DATE(Datos_climat_Sevilla!A7761,Datos_climat_Sevilla!B7761,Datos_climat_Sevilla!C7761)+Datos_climat_Sevilla!D7761/24</f>
        <v>32832.25</v>
      </c>
      <c r="B7759">
        <f>Datos_climat_Sevilla!L7761</f>
        <v>4.0999999999999996</v>
      </c>
      <c r="C7759">
        <f>Datos_climat_Sevilla!K7761</f>
        <v>50</v>
      </c>
      <c r="D7759">
        <f>Datos_climat_Sevilla!H7761</f>
        <v>11.1</v>
      </c>
      <c r="E7759">
        <f>Datos_climat_Sevilla!F7761</f>
        <v>0</v>
      </c>
      <c r="F7759">
        <f>Datos_climat_Sevilla!J7761/100</f>
        <v>1009.15</v>
      </c>
    </row>
    <row r="7760" spans="1:6" x14ac:dyDescent="0.25">
      <c r="A7760" s="3">
        <f>DATE(Datos_climat_Sevilla!A7762,Datos_climat_Sevilla!B7762,Datos_climat_Sevilla!C7762)+Datos_climat_Sevilla!D7762/24</f>
        <v>32832.291666666664</v>
      </c>
      <c r="B7760">
        <f>Datos_climat_Sevilla!L7762</f>
        <v>4.0999999999999996</v>
      </c>
      <c r="C7760">
        <f>Datos_climat_Sevilla!K7762</f>
        <v>40</v>
      </c>
      <c r="D7760">
        <f>Datos_climat_Sevilla!H7762</f>
        <v>11.1</v>
      </c>
      <c r="E7760">
        <f>Datos_climat_Sevilla!F7762</f>
        <v>0</v>
      </c>
      <c r="F7760">
        <f>Datos_climat_Sevilla!J7762/100</f>
        <v>1009.15</v>
      </c>
    </row>
    <row r="7761" spans="1:6" x14ac:dyDescent="0.25">
      <c r="A7761" s="3">
        <f>DATE(Datos_climat_Sevilla!A7763,Datos_climat_Sevilla!B7763,Datos_climat_Sevilla!C7763)+Datos_climat_Sevilla!D7763/24</f>
        <v>32832.333333333336</v>
      </c>
      <c r="B7761">
        <f>Datos_climat_Sevilla!L7763</f>
        <v>4.0999999999999996</v>
      </c>
      <c r="C7761">
        <f>Datos_climat_Sevilla!K7763</f>
        <v>40</v>
      </c>
      <c r="D7761">
        <f>Datos_climat_Sevilla!H7763</f>
        <v>11.1</v>
      </c>
      <c r="E7761">
        <f>Datos_climat_Sevilla!F7763</f>
        <v>0</v>
      </c>
      <c r="F7761">
        <f>Datos_climat_Sevilla!J7763/100</f>
        <v>1009.15</v>
      </c>
    </row>
    <row r="7762" spans="1:6" x14ac:dyDescent="0.25">
      <c r="A7762" s="3">
        <f>DATE(Datos_climat_Sevilla!A7764,Datos_climat_Sevilla!B7764,Datos_climat_Sevilla!C7764)+Datos_climat_Sevilla!D7764/24</f>
        <v>32832.375</v>
      </c>
      <c r="B7762">
        <f>Datos_climat_Sevilla!L7764</f>
        <v>4.0999999999999996</v>
      </c>
      <c r="C7762">
        <f>Datos_climat_Sevilla!K7764</f>
        <v>40</v>
      </c>
      <c r="D7762">
        <f>Datos_climat_Sevilla!H7764</f>
        <v>11.7</v>
      </c>
      <c r="E7762">
        <f>Datos_climat_Sevilla!F7764</f>
        <v>0</v>
      </c>
      <c r="F7762">
        <f>Datos_climat_Sevilla!J7764/100</f>
        <v>1009.15</v>
      </c>
    </row>
    <row r="7763" spans="1:6" x14ac:dyDescent="0.25">
      <c r="A7763" s="3">
        <f>DATE(Datos_climat_Sevilla!A7765,Datos_climat_Sevilla!B7765,Datos_climat_Sevilla!C7765)+Datos_climat_Sevilla!D7765/24</f>
        <v>32832.416666666664</v>
      </c>
      <c r="B7763">
        <f>Datos_climat_Sevilla!L7765</f>
        <v>3.1</v>
      </c>
      <c r="C7763">
        <f>Datos_climat_Sevilla!K7765</f>
        <v>40</v>
      </c>
      <c r="D7763">
        <f>Datos_climat_Sevilla!H7765</f>
        <v>12.8</v>
      </c>
      <c r="E7763">
        <f>Datos_climat_Sevilla!F7765</f>
        <v>126</v>
      </c>
      <c r="F7763">
        <f>Datos_climat_Sevilla!J7765/100</f>
        <v>1009.15</v>
      </c>
    </row>
    <row r="7764" spans="1:6" x14ac:dyDescent="0.25">
      <c r="A7764" s="3">
        <f>DATE(Datos_climat_Sevilla!A7766,Datos_climat_Sevilla!B7766,Datos_climat_Sevilla!C7766)+Datos_climat_Sevilla!D7766/24</f>
        <v>32832.458333333336</v>
      </c>
      <c r="B7764">
        <f>Datos_climat_Sevilla!L7766</f>
        <v>6.2</v>
      </c>
      <c r="C7764">
        <f>Datos_climat_Sevilla!K7766</f>
        <v>40</v>
      </c>
      <c r="D7764">
        <f>Datos_climat_Sevilla!H7766</f>
        <v>13.9</v>
      </c>
      <c r="E7764">
        <f>Datos_climat_Sevilla!F7766</f>
        <v>315</v>
      </c>
      <c r="F7764">
        <f>Datos_climat_Sevilla!J7766/100</f>
        <v>1009.15</v>
      </c>
    </row>
    <row r="7765" spans="1:6" x14ac:dyDescent="0.25">
      <c r="A7765" s="3">
        <f>DATE(Datos_climat_Sevilla!A7767,Datos_climat_Sevilla!B7767,Datos_climat_Sevilla!C7767)+Datos_climat_Sevilla!D7767/24</f>
        <v>32832.5</v>
      </c>
      <c r="B7765">
        <f>Datos_climat_Sevilla!L7767</f>
        <v>3.1</v>
      </c>
      <c r="C7765">
        <f>Datos_climat_Sevilla!K7767</f>
        <v>40</v>
      </c>
      <c r="D7765">
        <f>Datos_climat_Sevilla!H7767</f>
        <v>15.6</v>
      </c>
      <c r="E7765">
        <f>Datos_climat_Sevilla!F7767</f>
        <v>520</v>
      </c>
      <c r="F7765">
        <f>Datos_climat_Sevilla!J7767/100</f>
        <v>1009.15</v>
      </c>
    </row>
    <row r="7766" spans="1:6" x14ac:dyDescent="0.25">
      <c r="A7766" s="3">
        <f>DATE(Datos_climat_Sevilla!A7768,Datos_climat_Sevilla!B7768,Datos_climat_Sevilla!C7768)+Datos_climat_Sevilla!D7768/24</f>
        <v>32832.541666666664</v>
      </c>
      <c r="B7766">
        <f>Datos_climat_Sevilla!L7768</f>
        <v>3.1</v>
      </c>
      <c r="C7766">
        <f>Datos_climat_Sevilla!K7768</f>
        <v>40</v>
      </c>
      <c r="D7766">
        <f>Datos_climat_Sevilla!H7768</f>
        <v>17.2</v>
      </c>
      <c r="E7766">
        <f>Datos_climat_Sevilla!F7768</f>
        <v>498</v>
      </c>
      <c r="F7766">
        <f>Datos_climat_Sevilla!J7768/100</f>
        <v>1009.15</v>
      </c>
    </row>
    <row r="7767" spans="1:6" x14ac:dyDescent="0.25">
      <c r="A7767" s="3">
        <f>DATE(Datos_climat_Sevilla!A7769,Datos_climat_Sevilla!B7769,Datos_climat_Sevilla!C7769)+Datos_climat_Sevilla!D7769/24</f>
        <v>32832.583333333336</v>
      </c>
      <c r="B7767">
        <f>Datos_climat_Sevilla!L7769</f>
        <v>2.1</v>
      </c>
      <c r="C7767">
        <f>Datos_climat_Sevilla!K7769</f>
        <v>80</v>
      </c>
      <c r="D7767">
        <f>Datos_climat_Sevilla!H7769</f>
        <v>18.899999999999999</v>
      </c>
      <c r="E7767">
        <f>Datos_climat_Sevilla!F7769</f>
        <v>343</v>
      </c>
      <c r="F7767">
        <f>Datos_climat_Sevilla!J7769/100</f>
        <v>1009.15</v>
      </c>
    </row>
    <row r="7768" spans="1:6" x14ac:dyDescent="0.25">
      <c r="A7768" s="3">
        <f>DATE(Datos_climat_Sevilla!A7770,Datos_climat_Sevilla!B7770,Datos_climat_Sevilla!C7770)+Datos_climat_Sevilla!D7770/24</f>
        <v>32832.625</v>
      </c>
      <c r="B7768">
        <f>Datos_climat_Sevilla!L7770</f>
        <v>3.1</v>
      </c>
      <c r="C7768">
        <f>Datos_climat_Sevilla!K7770</f>
        <v>90</v>
      </c>
      <c r="D7768">
        <f>Datos_climat_Sevilla!H7770</f>
        <v>19.399999999999999</v>
      </c>
      <c r="E7768">
        <f>Datos_climat_Sevilla!F7770</f>
        <v>507</v>
      </c>
      <c r="F7768">
        <f>Datos_climat_Sevilla!J7770/100</f>
        <v>1009.15</v>
      </c>
    </row>
    <row r="7769" spans="1:6" x14ac:dyDescent="0.25">
      <c r="A7769" s="3">
        <f>DATE(Datos_climat_Sevilla!A7771,Datos_climat_Sevilla!B7771,Datos_climat_Sevilla!C7771)+Datos_climat_Sevilla!D7771/24</f>
        <v>32832.666666666664</v>
      </c>
      <c r="B7769">
        <f>Datos_climat_Sevilla!L7771</f>
        <v>2.1</v>
      </c>
      <c r="C7769">
        <f>Datos_climat_Sevilla!K7771</f>
        <v>40</v>
      </c>
      <c r="D7769">
        <f>Datos_climat_Sevilla!H7771</f>
        <v>19.399999999999999</v>
      </c>
      <c r="E7769">
        <f>Datos_climat_Sevilla!F7771</f>
        <v>227</v>
      </c>
      <c r="F7769">
        <f>Datos_climat_Sevilla!J7771/100</f>
        <v>1009.15</v>
      </c>
    </row>
    <row r="7770" spans="1:6" x14ac:dyDescent="0.25">
      <c r="A7770" s="3">
        <f>DATE(Datos_climat_Sevilla!A7772,Datos_climat_Sevilla!B7772,Datos_climat_Sevilla!C7772)+Datos_climat_Sevilla!D7772/24</f>
        <v>32832.708333333336</v>
      </c>
      <c r="B7770">
        <f>Datos_climat_Sevilla!L7772</f>
        <v>2.1</v>
      </c>
      <c r="C7770">
        <f>Datos_climat_Sevilla!K7772</f>
        <v>20</v>
      </c>
      <c r="D7770">
        <f>Datos_climat_Sevilla!H7772</f>
        <v>19.399999999999999</v>
      </c>
      <c r="E7770">
        <f>Datos_climat_Sevilla!F7772</f>
        <v>135</v>
      </c>
      <c r="F7770">
        <f>Datos_climat_Sevilla!J7772/100</f>
        <v>1009.15</v>
      </c>
    </row>
    <row r="7771" spans="1:6" x14ac:dyDescent="0.25">
      <c r="A7771" s="3">
        <f>DATE(Datos_climat_Sevilla!A7773,Datos_climat_Sevilla!B7773,Datos_climat_Sevilla!C7773)+Datos_climat_Sevilla!D7773/24</f>
        <v>32832.75</v>
      </c>
      <c r="B7771">
        <f>Datos_climat_Sevilla!L7773</f>
        <v>2.1</v>
      </c>
      <c r="C7771">
        <f>Datos_climat_Sevilla!K7773</f>
        <v>310</v>
      </c>
      <c r="D7771">
        <f>Datos_climat_Sevilla!H7773</f>
        <v>18.3</v>
      </c>
      <c r="E7771">
        <f>Datos_climat_Sevilla!F7773</f>
        <v>0</v>
      </c>
      <c r="F7771">
        <f>Datos_climat_Sevilla!J7773/100</f>
        <v>1009.15</v>
      </c>
    </row>
    <row r="7772" spans="1:6" x14ac:dyDescent="0.25">
      <c r="A7772" s="3">
        <f>DATE(Datos_climat_Sevilla!A7774,Datos_climat_Sevilla!B7774,Datos_climat_Sevilla!C7774)+Datos_climat_Sevilla!D7774/24</f>
        <v>32832.791666666664</v>
      </c>
      <c r="B7772">
        <f>Datos_climat_Sevilla!L7774</f>
        <v>2.1</v>
      </c>
      <c r="C7772">
        <f>Datos_climat_Sevilla!K7774</f>
        <v>320</v>
      </c>
      <c r="D7772">
        <f>Datos_climat_Sevilla!H7774</f>
        <v>16.7</v>
      </c>
      <c r="E7772">
        <f>Datos_climat_Sevilla!F7774</f>
        <v>0</v>
      </c>
      <c r="F7772">
        <f>Datos_climat_Sevilla!J7774/100</f>
        <v>1009.15</v>
      </c>
    </row>
    <row r="7773" spans="1:6" x14ac:dyDescent="0.25">
      <c r="A7773" s="3">
        <f>DATE(Datos_climat_Sevilla!A7775,Datos_climat_Sevilla!B7775,Datos_climat_Sevilla!C7775)+Datos_climat_Sevilla!D7775/24</f>
        <v>32832.833333333336</v>
      </c>
      <c r="B7773">
        <f>Datos_climat_Sevilla!L7775</f>
        <v>1</v>
      </c>
      <c r="C7773">
        <f>Datos_climat_Sevilla!K7775</f>
        <v>999</v>
      </c>
      <c r="D7773">
        <f>Datos_climat_Sevilla!H7775</f>
        <v>16.100000000000001</v>
      </c>
      <c r="E7773">
        <f>Datos_climat_Sevilla!F7775</f>
        <v>0</v>
      </c>
      <c r="F7773">
        <f>Datos_climat_Sevilla!J7775/100</f>
        <v>1009.15</v>
      </c>
    </row>
    <row r="7774" spans="1:6" x14ac:dyDescent="0.25">
      <c r="A7774" s="3">
        <f>DATE(Datos_climat_Sevilla!A7776,Datos_climat_Sevilla!B7776,Datos_climat_Sevilla!C7776)+Datos_climat_Sevilla!D7776/24</f>
        <v>32832.875</v>
      </c>
      <c r="B7774">
        <f>Datos_climat_Sevilla!L7776</f>
        <v>0</v>
      </c>
      <c r="C7774">
        <f>Datos_climat_Sevilla!K7776</f>
        <v>0</v>
      </c>
      <c r="D7774">
        <f>Datos_climat_Sevilla!H7776</f>
        <v>15.6</v>
      </c>
      <c r="E7774">
        <f>Datos_climat_Sevilla!F7776</f>
        <v>0</v>
      </c>
      <c r="F7774">
        <f>Datos_climat_Sevilla!J7776/100</f>
        <v>1009.15</v>
      </c>
    </row>
    <row r="7775" spans="1:6" x14ac:dyDescent="0.25">
      <c r="A7775" s="3">
        <f>DATE(Datos_climat_Sevilla!A7777,Datos_climat_Sevilla!B7777,Datos_climat_Sevilla!C7777)+Datos_climat_Sevilla!D7777/24</f>
        <v>32832.916666666664</v>
      </c>
      <c r="B7775">
        <f>Datos_climat_Sevilla!L7777</f>
        <v>0</v>
      </c>
      <c r="C7775">
        <f>Datos_climat_Sevilla!K7777</f>
        <v>0</v>
      </c>
      <c r="D7775">
        <f>Datos_climat_Sevilla!H7777</f>
        <v>14.4</v>
      </c>
      <c r="E7775">
        <f>Datos_climat_Sevilla!F7777</f>
        <v>0</v>
      </c>
      <c r="F7775">
        <f>Datos_climat_Sevilla!J7777/100</f>
        <v>1009.15</v>
      </c>
    </row>
    <row r="7776" spans="1:6" x14ac:dyDescent="0.25">
      <c r="A7776" s="3">
        <f>DATE(Datos_climat_Sevilla!A7778,Datos_climat_Sevilla!B7778,Datos_climat_Sevilla!C7778)+Datos_climat_Sevilla!D7778/24</f>
        <v>32832.958333333336</v>
      </c>
      <c r="B7776">
        <f>Datos_climat_Sevilla!L7778</f>
        <v>2.1</v>
      </c>
      <c r="C7776">
        <f>Datos_climat_Sevilla!K7778</f>
        <v>110</v>
      </c>
      <c r="D7776">
        <f>Datos_climat_Sevilla!H7778</f>
        <v>13.9</v>
      </c>
      <c r="E7776">
        <f>Datos_climat_Sevilla!F7778</f>
        <v>0</v>
      </c>
      <c r="F7776">
        <f>Datos_climat_Sevilla!J7778/100</f>
        <v>1009.15</v>
      </c>
    </row>
    <row r="7777" spans="1:6" x14ac:dyDescent="0.25">
      <c r="A7777" s="3">
        <f>DATE(Datos_climat_Sevilla!A7779,Datos_climat_Sevilla!B7779,Datos_climat_Sevilla!C7779)+Datos_climat_Sevilla!D7779/24</f>
        <v>32833</v>
      </c>
      <c r="B7777">
        <f>Datos_climat_Sevilla!L7779</f>
        <v>2.1</v>
      </c>
      <c r="C7777">
        <f>Datos_climat_Sevilla!K7779</f>
        <v>310</v>
      </c>
      <c r="D7777">
        <f>Datos_climat_Sevilla!H7779</f>
        <v>13.3</v>
      </c>
      <c r="E7777">
        <f>Datos_climat_Sevilla!F7779</f>
        <v>0</v>
      </c>
      <c r="F7777">
        <f>Datos_climat_Sevilla!J7779/100</f>
        <v>1009.15</v>
      </c>
    </row>
    <row r="7778" spans="1:6" x14ac:dyDescent="0.25">
      <c r="A7778" s="3">
        <f>DATE(Datos_climat_Sevilla!A7780,Datos_climat_Sevilla!B7780,Datos_climat_Sevilla!C7780)+Datos_climat_Sevilla!D7780/24</f>
        <v>32833.041666666664</v>
      </c>
      <c r="B7778">
        <f>Datos_climat_Sevilla!L7780</f>
        <v>0</v>
      </c>
      <c r="C7778">
        <f>Datos_climat_Sevilla!K7780</f>
        <v>0</v>
      </c>
      <c r="D7778">
        <f>Datos_climat_Sevilla!H7780</f>
        <v>12.8</v>
      </c>
      <c r="E7778">
        <f>Datos_climat_Sevilla!F7780</f>
        <v>0</v>
      </c>
      <c r="F7778">
        <f>Datos_climat_Sevilla!J7780/100</f>
        <v>1009.15</v>
      </c>
    </row>
    <row r="7779" spans="1:6" x14ac:dyDescent="0.25">
      <c r="A7779" s="3">
        <f>DATE(Datos_climat_Sevilla!A7781,Datos_climat_Sevilla!B7781,Datos_climat_Sevilla!C7781)+Datos_climat_Sevilla!D7781/24</f>
        <v>32833.083333333336</v>
      </c>
      <c r="B7779">
        <f>Datos_climat_Sevilla!L7781</f>
        <v>2.1</v>
      </c>
      <c r="C7779">
        <f>Datos_climat_Sevilla!K7781</f>
        <v>260</v>
      </c>
      <c r="D7779">
        <f>Datos_climat_Sevilla!H7781</f>
        <v>12.8</v>
      </c>
      <c r="E7779">
        <f>Datos_climat_Sevilla!F7781</f>
        <v>0</v>
      </c>
      <c r="F7779">
        <f>Datos_climat_Sevilla!J7781/100</f>
        <v>1009.15</v>
      </c>
    </row>
    <row r="7780" spans="1:6" x14ac:dyDescent="0.25">
      <c r="A7780" s="3">
        <f>DATE(Datos_climat_Sevilla!A7782,Datos_climat_Sevilla!B7782,Datos_climat_Sevilla!C7782)+Datos_climat_Sevilla!D7782/24</f>
        <v>32833.125</v>
      </c>
      <c r="B7780">
        <f>Datos_climat_Sevilla!L7782</f>
        <v>0</v>
      </c>
      <c r="C7780">
        <f>Datos_climat_Sevilla!K7782</f>
        <v>0</v>
      </c>
      <c r="D7780">
        <f>Datos_climat_Sevilla!H7782</f>
        <v>12.2</v>
      </c>
      <c r="E7780">
        <f>Datos_climat_Sevilla!F7782</f>
        <v>0</v>
      </c>
      <c r="F7780">
        <f>Datos_climat_Sevilla!J7782/100</f>
        <v>1009.15</v>
      </c>
    </row>
    <row r="7781" spans="1:6" x14ac:dyDescent="0.25">
      <c r="A7781" s="3">
        <f>DATE(Datos_climat_Sevilla!A7783,Datos_climat_Sevilla!B7783,Datos_climat_Sevilla!C7783)+Datos_climat_Sevilla!D7783/24</f>
        <v>32833.166666666664</v>
      </c>
      <c r="B7781">
        <f>Datos_climat_Sevilla!L7783</f>
        <v>2.1</v>
      </c>
      <c r="C7781">
        <f>Datos_climat_Sevilla!K7783</f>
        <v>90</v>
      </c>
      <c r="D7781">
        <f>Datos_climat_Sevilla!H7783</f>
        <v>11.7</v>
      </c>
      <c r="E7781">
        <f>Datos_climat_Sevilla!F7783</f>
        <v>0</v>
      </c>
      <c r="F7781">
        <f>Datos_climat_Sevilla!J7783/100</f>
        <v>1009.15</v>
      </c>
    </row>
    <row r="7782" spans="1:6" x14ac:dyDescent="0.25">
      <c r="A7782" s="3">
        <f>DATE(Datos_climat_Sevilla!A7784,Datos_climat_Sevilla!B7784,Datos_climat_Sevilla!C7784)+Datos_climat_Sevilla!D7784/24</f>
        <v>32833.208333333336</v>
      </c>
      <c r="B7782">
        <f>Datos_climat_Sevilla!L7784</f>
        <v>2.1</v>
      </c>
      <c r="C7782">
        <f>Datos_climat_Sevilla!K7784</f>
        <v>90</v>
      </c>
      <c r="D7782">
        <f>Datos_climat_Sevilla!H7784</f>
        <v>11.1</v>
      </c>
      <c r="E7782">
        <f>Datos_climat_Sevilla!F7784</f>
        <v>0</v>
      </c>
      <c r="F7782">
        <f>Datos_climat_Sevilla!J7784/100</f>
        <v>1009.15</v>
      </c>
    </row>
    <row r="7783" spans="1:6" x14ac:dyDescent="0.25">
      <c r="A7783" s="3">
        <f>DATE(Datos_climat_Sevilla!A7785,Datos_climat_Sevilla!B7785,Datos_climat_Sevilla!C7785)+Datos_climat_Sevilla!D7785/24</f>
        <v>32833.25</v>
      </c>
      <c r="B7783">
        <f>Datos_climat_Sevilla!L7785</f>
        <v>2.1</v>
      </c>
      <c r="C7783">
        <f>Datos_climat_Sevilla!K7785</f>
        <v>350</v>
      </c>
      <c r="D7783">
        <f>Datos_climat_Sevilla!H7785</f>
        <v>11.1</v>
      </c>
      <c r="E7783">
        <f>Datos_climat_Sevilla!F7785</f>
        <v>0</v>
      </c>
      <c r="F7783">
        <f>Datos_climat_Sevilla!J7785/100</f>
        <v>1009.15</v>
      </c>
    </row>
    <row r="7784" spans="1:6" x14ac:dyDescent="0.25">
      <c r="A7784" s="3">
        <f>DATE(Datos_climat_Sevilla!A7786,Datos_climat_Sevilla!B7786,Datos_climat_Sevilla!C7786)+Datos_climat_Sevilla!D7786/24</f>
        <v>32833.291666666664</v>
      </c>
      <c r="B7784">
        <f>Datos_climat_Sevilla!L7786</f>
        <v>0</v>
      </c>
      <c r="C7784">
        <f>Datos_climat_Sevilla!K7786</f>
        <v>0</v>
      </c>
      <c r="D7784">
        <f>Datos_climat_Sevilla!H7786</f>
        <v>10.6</v>
      </c>
      <c r="E7784">
        <f>Datos_climat_Sevilla!F7786</f>
        <v>0</v>
      </c>
      <c r="F7784">
        <f>Datos_climat_Sevilla!J7786/100</f>
        <v>1009.15</v>
      </c>
    </row>
    <row r="7785" spans="1:6" x14ac:dyDescent="0.25">
      <c r="A7785" s="3">
        <f>DATE(Datos_climat_Sevilla!A7787,Datos_climat_Sevilla!B7787,Datos_climat_Sevilla!C7787)+Datos_climat_Sevilla!D7787/24</f>
        <v>32833.333333333336</v>
      </c>
      <c r="B7785">
        <f>Datos_climat_Sevilla!L7787</f>
        <v>2.1</v>
      </c>
      <c r="C7785">
        <f>Datos_climat_Sevilla!K7787</f>
        <v>40</v>
      </c>
      <c r="D7785">
        <f>Datos_climat_Sevilla!H7787</f>
        <v>10</v>
      </c>
      <c r="E7785">
        <f>Datos_climat_Sevilla!F7787</f>
        <v>0</v>
      </c>
      <c r="F7785">
        <f>Datos_climat_Sevilla!J7787/100</f>
        <v>1009.15</v>
      </c>
    </row>
    <row r="7786" spans="1:6" x14ac:dyDescent="0.25">
      <c r="A7786" s="3">
        <f>DATE(Datos_climat_Sevilla!A7788,Datos_climat_Sevilla!B7788,Datos_climat_Sevilla!C7788)+Datos_climat_Sevilla!D7788/24</f>
        <v>32833.375</v>
      </c>
      <c r="B7786">
        <f>Datos_climat_Sevilla!L7788</f>
        <v>2.6</v>
      </c>
      <c r="C7786">
        <f>Datos_climat_Sevilla!K7788</f>
        <v>50</v>
      </c>
      <c r="D7786">
        <f>Datos_climat_Sevilla!H7788</f>
        <v>10.6</v>
      </c>
      <c r="E7786">
        <f>Datos_climat_Sevilla!F7788</f>
        <v>0</v>
      </c>
      <c r="F7786">
        <f>Datos_climat_Sevilla!J7788/100</f>
        <v>1009.15</v>
      </c>
    </row>
    <row r="7787" spans="1:6" x14ac:dyDescent="0.25">
      <c r="A7787" s="3">
        <f>DATE(Datos_climat_Sevilla!A7789,Datos_climat_Sevilla!B7789,Datos_climat_Sevilla!C7789)+Datos_climat_Sevilla!D7789/24</f>
        <v>32833.416666666664</v>
      </c>
      <c r="B7787">
        <f>Datos_climat_Sevilla!L7789</f>
        <v>4.0999999999999996</v>
      </c>
      <c r="C7787">
        <f>Datos_climat_Sevilla!K7789</f>
        <v>30</v>
      </c>
      <c r="D7787">
        <f>Datos_climat_Sevilla!H7789</f>
        <v>10.6</v>
      </c>
      <c r="E7787">
        <f>Datos_climat_Sevilla!F7789</f>
        <v>444</v>
      </c>
      <c r="F7787">
        <f>Datos_climat_Sevilla!J7789/100</f>
        <v>1009.15</v>
      </c>
    </row>
    <row r="7788" spans="1:6" x14ac:dyDescent="0.25">
      <c r="A7788" s="3">
        <f>DATE(Datos_climat_Sevilla!A7790,Datos_climat_Sevilla!B7790,Datos_climat_Sevilla!C7790)+Datos_climat_Sevilla!D7790/24</f>
        <v>32833.458333333336</v>
      </c>
      <c r="B7788">
        <f>Datos_climat_Sevilla!L7790</f>
        <v>4.0999999999999996</v>
      </c>
      <c r="C7788">
        <f>Datos_climat_Sevilla!K7790</f>
        <v>40</v>
      </c>
      <c r="D7788">
        <f>Datos_climat_Sevilla!H7790</f>
        <v>12.2</v>
      </c>
      <c r="E7788">
        <f>Datos_climat_Sevilla!F7790</f>
        <v>703</v>
      </c>
      <c r="F7788">
        <f>Datos_climat_Sevilla!J7790/100</f>
        <v>1009.15</v>
      </c>
    </row>
    <row r="7789" spans="1:6" x14ac:dyDescent="0.25">
      <c r="A7789" s="3">
        <f>DATE(Datos_climat_Sevilla!A7791,Datos_climat_Sevilla!B7791,Datos_climat_Sevilla!C7791)+Datos_climat_Sevilla!D7791/24</f>
        <v>32833.5</v>
      </c>
      <c r="B7789">
        <f>Datos_climat_Sevilla!L7791</f>
        <v>5.0999999999999996</v>
      </c>
      <c r="C7789">
        <f>Datos_climat_Sevilla!K7791</f>
        <v>50</v>
      </c>
      <c r="D7789">
        <f>Datos_climat_Sevilla!H7791</f>
        <v>13.9</v>
      </c>
      <c r="E7789">
        <f>Datos_climat_Sevilla!F7791</f>
        <v>668</v>
      </c>
      <c r="F7789">
        <f>Datos_climat_Sevilla!J7791/100</f>
        <v>1009.15</v>
      </c>
    </row>
    <row r="7790" spans="1:6" x14ac:dyDescent="0.25">
      <c r="A7790" s="3">
        <f>DATE(Datos_climat_Sevilla!A7792,Datos_climat_Sevilla!B7792,Datos_climat_Sevilla!C7792)+Datos_climat_Sevilla!D7792/24</f>
        <v>32833.541666666664</v>
      </c>
      <c r="B7790">
        <f>Datos_climat_Sevilla!L7792</f>
        <v>5.0999999999999996</v>
      </c>
      <c r="C7790">
        <f>Datos_climat_Sevilla!K7792</f>
        <v>60</v>
      </c>
      <c r="D7790">
        <f>Datos_climat_Sevilla!H7792</f>
        <v>15</v>
      </c>
      <c r="E7790">
        <f>Datos_climat_Sevilla!F7792</f>
        <v>716</v>
      </c>
      <c r="F7790">
        <f>Datos_climat_Sevilla!J7792/100</f>
        <v>1009.15</v>
      </c>
    </row>
    <row r="7791" spans="1:6" x14ac:dyDescent="0.25">
      <c r="A7791" s="3">
        <f>DATE(Datos_climat_Sevilla!A7793,Datos_climat_Sevilla!B7793,Datos_climat_Sevilla!C7793)+Datos_climat_Sevilla!D7793/24</f>
        <v>32833.583333333336</v>
      </c>
      <c r="B7791">
        <f>Datos_climat_Sevilla!L7793</f>
        <v>6.2</v>
      </c>
      <c r="C7791">
        <f>Datos_climat_Sevilla!K7793</f>
        <v>60</v>
      </c>
      <c r="D7791">
        <f>Datos_climat_Sevilla!H7793</f>
        <v>16.100000000000001</v>
      </c>
      <c r="E7791">
        <f>Datos_climat_Sevilla!F7793</f>
        <v>757</v>
      </c>
      <c r="F7791">
        <f>Datos_climat_Sevilla!J7793/100</f>
        <v>1009.15</v>
      </c>
    </row>
    <row r="7792" spans="1:6" x14ac:dyDescent="0.25">
      <c r="A7792" s="3">
        <f>DATE(Datos_climat_Sevilla!A7794,Datos_climat_Sevilla!B7794,Datos_climat_Sevilla!C7794)+Datos_climat_Sevilla!D7794/24</f>
        <v>32833.625</v>
      </c>
      <c r="B7792">
        <f>Datos_climat_Sevilla!L7794</f>
        <v>2.1</v>
      </c>
      <c r="C7792">
        <f>Datos_climat_Sevilla!K7794</f>
        <v>60</v>
      </c>
      <c r="D7792">
        <f>Datos_climat_Sevilla!H7794</f>
        <v>17.2</v>
      </c>
      <c r="E7792">
        <f>Datos_climat_Sevilla!F7794</f>
        <v>791</v>
      </c>
      <c r="F7792">
        <f>Datos_climat_Sevilla!J7794/100</f>
        <v>1009.15</v>
      </c>
    </row>
    <row r="7793" spans="1:6" x14ac:dyDescent="0.25">
      <c r="A7793" s="3">
        <f>DATE(Datos_climat_Sevilla!A7795,Datos_climat_Sevilla!B7795,Datos_climat_Sevilla!C7795)+Datos_climat_Sevilla!D7795/24</f>
        <v>32833.666666666664</v>
      </c>
      <c r="B7793">
        <f>Datos_climat_Sevilla!L7795</f>
        <v>4.0999999999999996</v>
      </c>
      <c r="C7793">
        <f>Datos_climat_Sevilla!K7795</f>
        <v>90</v>
      </c>
      <c r="D7793">
        <f>Datos_climat_Sevilla!H7795</f>
        <v>17.2</v>
      </c>
      <c r="E7793">
        <f>Datos_climat_Sevilla!F7795</f>
        <v>706</v>
      </c>
      <c r="F7793">
        <f>Datos_climat_Sevilla!J7795/100</f>
        <v>1009.15</v>
      </c>
    </row>
    <row r="7794" spans="1:6" x14ac:dyDescent="0.25">
      <c r="A7794" s="3">
        <f>DATE(Datos_climat_Sevilla!A7796,Datos_climat_Sevilla!B7796,Datos_climat_Sevilla!C7796)+Datos_climat_Sevilla!D7796/24</f>
        <v>32833.708333333336</v>
      </c>
      <c r="B7794">
        <f>Datos_climat_Sevilla!L7796</f>
        <v>4.0999999999999996</v>
      </c>
      <c r="C7794">
        <f>Datos_climat_Sevilla!K7796</f>
        <v>90</v>
      </c>
      <c r="D7794">
        <f>Datos_climat_Sevilla!H7796</f>
        <v>17.2</v>
      </c>
      <c r="E7794">
        <f>Datos_climat_Sevilla!F7796</f>
        <v>646</v>
      </c>
      <c r="F7794">
        <f>Datos_climat_Sevilla!J7796/100</f>
        <v>1009.15</v>
      </c>
    </row>
    <row r="7795" spans="1:6" x14ac:dyDescent="0.25">
      <c r="A7795" s="3">
        <f>DATE(Datos_climat_Sevilla!A7797,Datos_climat_Sevilla!B7797,Datos_climat_Sevilla!C7797)+Datos_climat_Sevilla!D7797/24</f>
        <v>32833.75</v>
      </c>
      <c r="B7795">
        <f>Datos_climat_Sevilla!L7797</f>
        <v>2.1</v>
      </c>
      <c r="C7795">
        <f>Datos_climat_Sevilla!K7797</f>
        <v>50</v>
      </c>
      <c r="D7795">
        <f>Datos_climat_Sevilla!H7797</f>
        <v>16.100000000000001</v>
      </c>
      <c r="E7795">
        <f>Datos_climat_Sevilla!F7797</f>
        <v>0</v>
      </c>
      <c r="F7795">
        <f>Datos_climat_Sevilla!J7797/100</f>
        <v>1009.15</v>
      </c>
    </row>
    <row r="7796" spans="1:6" x14ac:dyDescent="0.25">
      <c r="A7796" s="3">
        <f>DATE(Datos_climat_Sevilla!A7798,Datos_climat_Sevilla!B7798,Datos_climat_Sevilla!C7798)+Datos_climat_Sevilla!D7798/24</f>
        <v>32833.791666666664</v>
      </c>
      <c r="B7796">
        <f>Datos_climat_Sevilla!L7798</f>
        <v>2.1</v>
      </c>
      <c r="C7796">
        <f>Datos_climat_Sevilla!K7798</f>
        <v>60</v>
      </c>
      <c r="D7796">
        <f>Datos_climat_Sevilla!H7798</f>
        <v>15.6</v>
      </c>
      <c r="E7796">
        <f>Datos_climat_Sevilla!F7798</f>
        <v>0</v>
      </c>
      <c r="F7796">
        <f>Datos_climat_Sevilla!J7798/100</f>
        <v>1009.15</v>
      </c>
    </row>
    <row r="7797" spans="1:6" x14ac:dyDescent="0.25">
      <c r="A7797" s="3">
        <f>DATE(Datos_climat_Sevilla!A7799,Datos_climat_Sevilla!B7799,Datos_climat_Sevilla!C7799)+Datos_climat_Sevilla!D7799/24</f>
        <v>32833.833333333336</v>
      </c>
      <c r="B7797">
        <f>Datos_climat_Sevilla!L7799</f>
        <v>2.6</v>
      </c>
      <c r="C7797">
        <f>Datos_climat_Sevilla!K7799</f>
        <v>60</v>
      </c>
      <c r="D7797">
        <f>Datos_climat_Sevilla!H7799</f>
        <v>14.4</v>
      </c>
      <c r="E7797">
        <f>Datos_climat_Sevilla!F7799</f>
        <v>0</v>
      </c>
      <c r="F7797">
        <f>Datos_climat_Sevilla!J7799/100</f>
        <v>1009.15</v>
      </c>
    </row>
    <row r="7798" spans="1:6" x14ac:dyDescent="0.25">
      <c r="A7798" s="3">
        <f>DATE(Datos_climat_Sevilla!A7800,Datos_climat_Sevilla!B7800,Datos_climat_Sevilla!C7800)+Datos_climat_Sevilla!D7800/24</f>
        <v>32833.875</v>
      </c>
      <c r="B7798">
        <f>Datos_climat_Sevilla!L7800</f>
        <v>2.1</v>
      </c>
      <c r="C7798">
        <f>Datos_climat_Sevilla!K7800</f>
        <v>60</v>
      </c>
      <c r="D7798">
        <f>Datos_climat_Sevilla!H7800</f>
        <v>13.3</v>
      </c>
      <c r="E7798">
        <f>Datos_climat_Sevilla!F7800</f>
        <v>0</v>
      </c>
      <c r="F7798">
        <f>Datos_climat_Sevilla!J7800/100</f>
        <v>1009.15</v>
      </c>
    </row>
    <row r="7799" spans="1:6" x14ac:dyDescent="0.25">
      <c r="A7799" s="3">
        <f>DATE(Datos_climat_Sevilla!A7801,Datos_climat_Sevilla!B7801,Datos_climat_Sevilla!C7801)+Datos_climat_Sevilla!D7801/24</f>
        <v>32833.916666666664</v>
      </c>
      <c r="B7799">
        <f>Datos_climat_Sevilla!L7801</f>
        <v>2.1</v>
      </c>
      <c r="C7799">
        <f>Datos_climat_Sevilla!K7801</f>
        <v>60</v>
      </c>
      <c r="D7799">
        <f>Datos_climat_Sevilla!H7801</f>
        <v>13.3</v>
      </c>
      <c r="E7799">
        <f>Datos_climat_Sevilla!F7801</f>
        <v>0</v>
      </c>
      <c r="F7799">
        <f>Datos_climat_Sevilla!J7801/100</f>
        <v>1009.15</v>
      </c>
    </row>
    <row r="7800" spans="1:6" x14ac:dyDescent="0.25">
      <c r="A7800" s="3">
        <f>DATE(Datos_climat_Sevilla!A7802,Datos_climat_Sevilla!B7802,Datos_climat_Sevilla!C7802)+Datos_climat_Sevilla!D7802/24</f>
        <v>32833.958333333336</v>
      </c>
      <c r="B7800">
        <f>Datos_climat_Sevilla!L7802</f>
        <v>2.6</v>
      </c>
      <c r="C7800">
        <f>Datos_climat_Sevilla!K7802</f>
        <v>60</v>
      </c>
      <c r="D7800">
        <f>Datos_climat_Sevilla!H7802</f>
        <v>12.8</v>
      </c>
      <c r="E7800">
        <f>Datos_climat_Sevilla!F7802</f>
        <v>0</v>
      </c>
      <c r="F7800">
        <f>Datos_climat_Sevilla!J7802/100</f>
        <v>1009.15</v>
      </c>
    </row>
    <row r="7801" spans="1:6" x14ac:dyDescent="0.25">
      <c r="A7801" s="3">
        <f>DATE(Datos_climat_Sevilla!A7803,Datos_climat_Sevilla!B7803,Datos_climat_Sevilla!C7803)+Datos_climat_Sevilla!D7803/24</f>
        <v>32834</v>
      </c>
      <c r="B7801">
        <f>Datos_climat_Sevilla!L7803</f>
        <v>2.1</v>
      </c>
      <c r="C7801">
        <f>Datos_climat_Sevilla!K7803</f>
        <v>50</v>
      </c>
      <c r="D7801">
        <f>Datos_climat_Sevilla!H7803</f>
        <v>11.7</v>
      </c>
      <c r="E7801">
        <f>Datos_climat_Sevilla!F7803</f>
        <v>0</v>
      </c>
      <c r="F7801">
        <f>Datos_climat_Sevilla!J7803/100</f>
        <v>1009.15</v>
      </c>
    </row>
    <row r="7802" spans="1:6" x14ac:dyDescent="0.25">
      <c r="A7802" s="3">
        <f>DATE(Datos_climat_Sevilla!A7804,Datos_climat_Sevilla!B7804,Datos_climat_Sevilla!C7804)+Datos_climat_Sevilla!D7804/24</f>
        <v>32834.041666666664</v>
      </c>
      <c r="B7802">
        <f>Datos_climat_Sevilla!L7804</f>
        <v>2.1</v>
      </c>
      <c r="C7802">
        <f>Datos_climat_Sevilla!K7804</f>
        <v>40</v>
      </c>
      <c r="D7802">
        <f>Datos_climat_Sevilla!H7804</f>
        <v>11.7</v>
      </c>
      <c r="E7802">
        <f>Datos_climat_Sevilla!F7804</f>
        <v>0</v>
      </c>
      <c r="F7802">
        <f>Datos_climat_Sevilla!J7804/100</f>
        <v>1009.15</v>
      </c>
    </row>
    <row r="7803" spans="1:6" x14ac:dyDescent="0.25">
      <c r="A7803" s="3">
        <f>DATE(Datos_climat_Sevilla!A7805,Datos_climat_Sevilla!B7805,Datos_climat_Sevilla!C7805)+Datos_climat_Sevilla!D7805/24</f>
        <v>32834.083333333336</v>
      </c>
      <c r="B7803">
        <f>Datos_climat_Sevilla!L7805</f>
        <v>3.1</v>
      </c>
      <c r="C7803">
        <f>Datos_climat_Sevilla!K7805</f>
        <v>30</v>
      </c>
      <c r="D7803">
        <f>Datos_climat_Sevilla!H7805</f>
        <v>11.1</v>
      </c>
      <c r="E7803">
        <f>Datos_climat_Sevilla!F7805</f>
        <v>0</v>
      </c>
      <c r="F7803">
        <f>Datos_climat_Sevilla!J7805/100</f>
        <v>1009.15</v>
      </c>
    </row>
    <row r="7804" spans="1:6" x14ac:dyDescent="0.25">
      <c r="A7804" s="3">
        <f>DATE(Datos_climat_Sevilla!A7806,Datos_climat_Sevilla!B7806,Datos_climat_Sevilla!C7806)+Datos_climat_Sevilla!D7806/24</f>
        <v>32834.125</v>
      </c>
      <c r="B7804">
        <f>Datos_climat_Sevilla!L7806</f>
        <v>1.5</v>
      </c>
      <c r="C7804">
        <f>Datos_climat_Sevilla!K7806</f>
        <v>40</v>
      </c>
      <c r="D7804">
        <f>Datos_climat_Sevilla!H7806</f>
        <v>11.1</v>
      </c>
      <c r="E7804">
        <f>Datos_climat_Sevilla!F7806</f>
        <v>0</v>
      </c>
      <c r="F7804">
        <f>Datos_climat_Sevilla!J7806/100</f>
        <v>1009.15</v>
      </c>
    </row>
    <row r="7805" spans="1:6" x14ac:dyDescent="0.25">
      <c r="A7805" s="3">
        <f>DATE(Datos_climat_Sevilla!A7807,Datos_climat_Sevilla!B7807,Datos_climat_Sevilla!C7807)+Datos_climat_Sevilla!D7807/24</f>
        <v>32834.166666666664</v>
      </c>
      <c r="B7805">
        <f>Datos_climat_Sevilla!L7807</f>
        <v>2.1</v>
      </c>
      <c r="C7805">
        <f>Datos_climat_Sevilla!K7807</f>
        <v>30</v>
      </c>
      <c r="D7805">
        <f>Datos_climat_Sevilla!H7807</f>
        <v>11.1</v>
      </c>
      <c r="E7805">
        <f>Datos_climat_Sevilla!F7807</f>
        <v>0</v>
      </c>
      <c r="F7805">
        <f>Datos_climat_Sevilla!J7807/100</f>
        <v>1009.15</v>
      </c>
    </row>
    <row r="7806" spans="1:6" x14ac:dyDescent="0.25">
      <c r="A7806" s="3">
        <f>DATE(Datos_climat_Sevilla!A7808,Datos_climat_Sevilla!B7808,Datos_climat_Sevilla!C7808)+Datos_climat_Sevilla!D7808/24</f>
        <v>32834.208333333336</v>
      </c>
      <c r="B7806">
        <f>Datos_climat_Sevilla!L7808</f>
        <v>2.1</v>
      </c>
      <c r="C7806">
        <f>Datos_climat_Sevilla!K7808</f>
        <v>40</v>
      </c>
      <c r="D7806">
        <f>Datos_climat_Sevilla!H7808</f>
        <v>10.6</v>
      </c>
      <c r="E7806">
        <f>Datos_climat_Sevilla!F7808</f>
        <v>0</v>
      </c>
      <c r="F7806">
        <f>Datos_climat_Sevilla!J7808/100</f>
        <v>1009.15</v>
      </c>
    </row>
    <row r="7807" spans="1:6" x14ac:dyDescent="0.25">
      <c r="A7807" s="3">
        <f>DATE(Datos_climat_Sevilla!A7809,Datos_climat_Sevilla!B7809,Datos_climat_Sevilla!C7809)+Datos_climat_Sevilla!D7809/24</f>
        <v>32834.25</v>
      </c>
      <c r="B7807">
        <f>Datos_climat_Sevilla!L7809</f>
        <v>3.1</v>
      </c>
      <c r="C7807">
        <f>Datos_climat_Sevilla!K7809</f>
        <v>30</v>
      </c>
      <c r="D7807">
        <f>Datos_climat_Sevilla!H7809</f>
        <v>10</v>
      </c>
      <c r="E7807">
        <f>Datos_climat_Sevilla!F7809</f>
        <v>0</v>
      </c>
      <c r="F7807">
        <f>Datos_climat_Sevilla!J7809/100</f>
        <v>1009.15</v>
      </c>
    </row>
    <row r="7808" spans="1:6" x14ac:dyDescent="0.25">
      <c r="A7808" s="3">
        <f>DATE(Datos_climat_Sevilla!A7810,Datos_climat_Sevilla!B7810,Datos_climat_Sevilla!C7810)+Datos_climat_Sevilla!D7810/24</f>
        <v>32834.291666666664</v>
      </c>
      <c r="B7808">
        <f>Datos_climat_Sevilla!L7810</f>
        <v>2.1</v>
      </c>
      <c r="C7808">
        <f>Datos_climat_Sevilla!K7810</f>
        <v>60</v>
      </c>
      <c r="D7808">
        <f>Datos_climat_Sevilla!H7810</f>
        <v>10</v>
      </c>
      <c r="E7808">
        <f>Datos_climat_Sevilla!F7810</f>
        <v>0</v>
      </c>
      <c r="F7808">
        <f>Datos_climat_Sevilla!J7810/100</f>
        <v>1009.15</v>
      </c>
    </row>
    <row r="7809" spans="1:6" x14ac:dyDescent="0.25">
      <c r="A7809" s="3">
        <f>DATE(Datos_climat_Sevilla!A7811,Datos_climat_Sevilla!B7811,Datos_climat_Sevilla!C7811)+Datos_climat_Sevilla!D7811/24</f>
        <v>32834.333333333336</v>
      </c>
      <c r="B7809">
        <f>Datos_climat_Sevilla!L7811</f>
        <v>2.6</v>
      </c>
      <c r="C7809">
        <f>Datos_climat_Sevilla!K7811</f>
        <v>40</v>
      </c>
      <c r="D7809">
        <f>Datos_climat_Sevilla!H7811</f>
        <v>9.4</v>
      </c>
      <c r="E7809">
        <f>Datos_climat_Sevilla!F7811</f>
        <v>0</v>
      </c>
      <c r="F7809">
        <f>Datos_climat_Sevilla!J7811/100</f>
        <v>1009.15</v>
      </c>
    </row>
    <row r="7810" spans="1:6" x14ac:dyDescent="0.25">
      <c r="A7810" s="3">
        <f>DATE(Datos_climat_Sevilla!A7812,Datos_climat_Sevilla!B7812,Datos_climat_Sevilla!C7812)+Datos_climat_Sevilla!D7812/24</f>
        <v>32834.375</v>
      </c>
      <c r="B7810">
        <f>Datos_climat_Sevilla!L7812</f>
        <v>2.1</v>
      </c>
      <c r="C7810">
        <f>Datos_climat_Sevilla!K7812</f>
        <v>10</v>
      </c>
      <c r="D7810">
        <f>Datos_climat_Sevilla!H7812</f>
        <v>9.4</v>
      </c>
      <c r="E7810">
        <f>Datos_climat_Sevilla!F7812</f>
        <v>0</v>
      </c>
      <c r="F7810">
        <f>Datos_climat_Sevilla!J7812/100</f>
        <v>1009.15</v>
      </c>
    </row>
    <row r="7811" spans="1:6" x14ac:dyDescent="0.25">
      <c r="A7811" s="3">
        <f>DATE(Datos_climat_Sevilla!A7813,Datos_climat_Sevilla!B7813,Datos_climat_Sevilla!C7813)+Datos_climat_Sevilla!D7813/24</f>
        <v>32834.416666666664</v>
      </c>
      <c r="B7811">
        <f>Datos_climat_Sevilla!L7813</f>
        <v>2.1</v>
      </c>
      <c r="C7811">
        <f>Datos_climat_Sevilla!K7813</f>
        <v>20</v>
      </c>
      <c r="D7811">
        <f>Datos_climat_Sevilla!H7813</f>
        <v>10.6</v>
      </c>
      <c r="E7811">
        <f>Datos_climat_Sevilla!F7813</f>
        <v>242</v>
      </c>
      <c r="F7811">
        <f>Datos_climat_Sevilla!J7813/100</f>
        <v>1009.15</v>
      </c>
    </row>
    <row r="7812" spans="1:6" x14ac:dyDescent="0.25">
      <c r="A7812" s="3">
        <f>DATE(Datos_climat_Sevilla!A7814,Datos_climat_Sevilla!B7814,Datos_climat_Sevilla!C7814)+Datos_climat_Sevilla!D7814/24</f>
        <v>32834.458333333336</v>
      </c>
      <c r="B7812">
        <f>Datos_climat_Sevilla!L7814</f>
        <v>4.0999999999999996</v>
      </c>
      <c r="C7812">
        <f>Datos_climat_Sevilla!K7814</f>
        <v>10</v>
      </c>
      <c r="D7812">
        <f>Datos_climat_Sevilla!H7814</f>
        <v>11.7</v>
      </c>
      <c r="E7812">
        <f>Datos_climat_Sevilla!F7814</f>
        <v>160</v>
      </c>
      <c r="F7812">
        <f>Datos_climat_Sevilla!J7814/100</f>
        <v>1009.15</v>
      </c>
    </row>
    <row r="7813" spans="1:6" x14ac:dyDescent="0.25">
      <c r="A7813" s="3">
        <f>DATE(Datos_climat_Sevilla!A7815,Datos_climat_Sevilla!B7815,Datos_climat_Sevilla!C7815)+Datos_climat_Sevilla!D7815/24</f>
        <v>32834.5</v>
      </c>
      <c r="B7813">
        <f>Datos_climat_Sevilla!L7815</f>
        <v>3.6</v>
      </c>
      <c r="C7813">
        <f>Datos_climat_Sevilla!K7815</f>
        <v>40</v>
      </c>
      <c r="D7813">
        <f>Datos_climat_Sevilla!H7815</f>
        <v>13.3</v>
      </c>
      <c r="E7813">
        <f>Datos_climat_Sevilla!F7815</f>
        <v>201</v>
      </c>
      <c r="F7813">
        <f>Datos_climat_Sevilla!J7815/100</f>
        <v>1009.15</v>
      </c>
    </row>
    <row r="7814" spans="1:6" x14ac:dyDescent="0.25">
      <c r="A7814" s="3">
        <f>DATE(Datos_climat_Sevilla!A7816,Datos_climat_Sevilla!B7816,Datos_climat_Sevilla!C7816)+Datos_climat_Sevilla!D7816/24</f>
        <v>32834.541666666664</v>
      </c>
      <c r="B7814">
        <f>Datos_climat_Sevilla!L7816</f>
        <v>3.1</v>
      </c>
      <c r="C7814">
        <f>Datos_climat_Sevilla!K7816</f>
        <v>20</v>
      </c>
      <c r="D7814">
        <f>Datos_climat_Sevilla!H7816</f>
        <v>15</v>
      </c>
      <c r="E7814">
        <f>Datos_climat_Sevilla!F7816</f>
        <v>170</v>
      </c>
      <c r="F7814">
        <f>Datos_climat_Sevilla!J7816/100</f>
        <v>1009.15</v>
      </c>
    </row>
    <row r="7815" spans="1:6" x14ac:dyDescent="0.25">
      <c r="A7815" s="3">
        <f>DATE(Datos_climat_Sevilla!A7817,Datos_climat_Sevilla!B7817,Datos_climat_Sevilla!C7817)+Datos_climat_Sevilla!D7817/24</f>
        <v>32834.583333333336</v>
      </c>
      <c r="B7815">
        <f>Datos_climat_Sevilla!L7817</f>
        <v>0</v>
      </c>
      <c r="C7815">
        <f>Datos_climat_Sevilla!K7817</f>
        <v>0</v>
      </c>
      <c r="D7815">
        <f>Datos_climat_Sevilla!H7817</f>
        <v>16.7</v>
      </c>
      <c r="E7815">
        <f>Datos_climat_Sevilla!F7817</f>
        <v>545</v>
      </c>
      <c r="F7815">
        <f>Datos_climat_Sevilla!J7817/100</f>
        <v>1009.15</v>
      </c>
    </row>
    <row r="7816" spans="1:6" x14ac:dyDescent="0.25">
      <c r="A7816" s="3">
        <f>DATE(Datos_climat_Sevilla!A7818,Datos_climat_Sevilla!B7818,Datos_climat_Sevilla!C7818)+Datos_climat_Sevilla!D7818/24</f>
        <v>32834.625</v>
      </c>
      <c r="B7816">
        <f>Datos_climat_Sevilla!L7818</f>
        <v>1.5</v>
      </c>
      <c r="C7816">
        <f>Datos_climat_Sevilla!K7818</f>
        <v>999</v>
      </c>
      <c r="D7816">
        <f>Datos_climat_Sevilla!H7818</f>
        <v>17.2</v>
      </c>
      <c r="E7816">
        <f>Datos_climat_Sevilla!F7818</f>
        <v>618</v>
      </c>
      <c r="F7816">
        <f>Datos_climat_Sevilla!J7818/100</f>
        <v>1009.15</v>
      </c>
    </row>
    <row r="7817" spans="1:6" x14ac:dyDescent="0.25">
      <c r="A7817" s="3">
        <f>DATE(Datos_climat_Sevilla!A7819,Datos_climat_Sevilla!B7819,Datos_climat_Sevilla!C7819)+Datos_climat_Sevilla!D7819/24</f>
        <v>32834.666666666664</v>
      </c>
      <c r="B7817">
        <f>Datos_climat_Sevilla!L7819</f>
        <v>0</v>
      </c>
      <c r="C7817">
        <f>Datos_climat_Sevilla!K7819</f>
        <v>0</v>
      </c>
      <c r="D7817">
        <f>Datos_climat_Sevilla!H7819</f>
        <v>17.8</v>
      </c>
      <c r="E7817">
        <f>Datos_climat_Sevilla!F7819</f>
        <v>703</v>
      </c>
      <c r="F7817">
        <f>Datos_climat_Sevilla!J7819/100</f>
        <v>1009.15</v>
      </c>
    </row>
    <row r="7818" spans="1:6" x14ac:dyDescent="0.25">
      <c r="A7818" s="3">
        <f>DATE(Datos_climat_Sevilla!A7820,Datos_climat_Sevilla!B7820,Datos_climat_Sevilla!C7820)+Datos_climat_Sevilla!D7820/24</f>
        <v>32834.708333333336</v>
      </c>
      <c r="B7818">
        <f>Datos_climat_Sevilla!L7820</f>
        <v>0.7</v>
      </c>
      <c r="C7818">
        <f>Datos_climat_Sevilla!K7820</f>
        <v>999</v>
      </c>
      <c r="D7818">
        <f>Datos_climat_Sevilla!H7820</f>
        <v>17.2</v>
      </c>
      <c r="E7818">
        <f>Datos_climat_Sevilla!F7820</f>
        <v>381</v>
      </c>
      <c r="F7818">
        <f>Datos_climat_Sevilla!J7820/100</f>
        <v>1009.15</v>
      </c>
    </row>
    <row r="7819" spans="1:6" x14ac:dyDescent="0.25">
      <c r="A7819" s="3">
        <f>DATE(Datos_climat_Sevilla!A7821,Datos_climat_Sevilla!B7821,Datos_climat_Sevilla!C7821)+Datos_climat_Sevilla!D7821/24</f>
        <v>32834.75</v>
      </c>
      <c r="B7819">
        <f>Datos_climat_Sevilla!L7821</f>
        <v>1.5</v>
      </c>
      <c r="C7819">
        <f>Datos_climat_Sevilla!K7821</f>
        <v>260</v>
      </c>
      <c r="D7819">
        <f>Datos_climat_Sevilla!H7821</f>
        <v>16.100000000000001</v>
      </c>
      <c r="E7819">
        <f>Datos_climat_Sevilla!F7821</f>
        <v>0</v>
      </c>
      <c r="F7819">
        <f>Datos_climat_Sevilla!J7821/100</f>
        <v>1009.15</v>
      </c>
    </row>
    <row r="7820" spans="1:6" x14ac:dyDescent="0.25">
      <c r="A7820" s="3">
        <f>DATE(Datos_climat_Sevilla!A7822,Datos_climat_Sevilla!B7822,Datos_climat_Sevilla!C7822)+Datos_climat_Sevilla!D7822/24</f>
        <v>32834.791666666664</v>
      </c>
      <c r="B7820">
        <f>Datos_climat_Sevilla!L7822</f>
        <v>2.6</v>
      </c>
      <c r="C7820">
        <f>Datos_climat_Sevilla!K7822</f>
        <v>230</v>
      </c>
      <c r="D7820">
        <f>Datos_climat_Sevilla!H7822</f>
        <v>15</v>
      </c>
      <c r="E7820">
        <f>Datos_climat_Sevilla!F7822</f>
        <v>0</v>
      </c>
      <c r="F7820">
        <f>Datos_climat_Sevilla!J7822/100</f>
        <v>1009.15</v>
      </c>
    </row>
    <row r="7821" spans="1:6" x14ac:dyDescent="0.25">
      <c r="A7821" s="3">
        <f>DATE(Datos_climat_Sevilla!A7823,Datos_climat_Sevilla!B7823,Datos_climat_Sevilla!C7823)+Datos_climat_Sevilla!D7823/24</f>
        <v>32834.833333333336</v>
      </c>
      <c r="B7821">
        <f>Datos_climat_Sevilla!L7823</f>
        <v>2.1</v>
      </c>
      <c r="C7821">
        <f>Datos_climat_Sevilla!K7823</f>
        <v>180</v>
      </c>
      <c r="D7821">
        <f>Datos_climat_Sevilla!H7823</f>
        <v>13.9</v>
      </c>
      <c r="E7821">
        <f>Datos_climat_Sevilla!F7823</f>
        <v>0</v>
      </c>
      <c r="F7821">
        <f>Datos_climat_Sevilla!J7823/100</f>
        <v>1009.15</v>
      </c>
    </row>
    <row r="7822" spans="1:6" x14ac:dyDescent="0.25">
      <c r="A7822" s="3">
        <f>DATE(Datos_climat_Sevilla!A7824,Datos_climat_Sevilla!B7824,Datos_climat_Sevilla!C7824)+Datos_climat_Sevilla!D7824/24</f>
        <v>32834.875</v>
      </c>
      <c r="B7822">
        <f>Datos_climat_Sevilla!L7824</f>
        <v>2.1</v>
      </c>
      <c r="C7822">
        <f>Datos_climat_Sevilla!K7824</f>
        <v>300</v>
      </c>
      <c r="D7822">
        <f>Datos_climat_Sevilla!H7824</f>
        <v>13.3</v>
      </c>
      <c r="E7822">
        <f>Datos_climat_Sevilla!F7824</f>
        <v>0</v>
      </c>
      <c r="F7822">
        <f>Datos_climat_Sevilla!J7824/100</f>
        <v>1009.15</v>
      </c>
    </row>
    <row r="7823" spans="1:6" x14ac:dyDescent="0.25">
      <c r="A7823" s="3">
        <f>DATE(Datos_climat_Sevilla!A7825,Datos_climat_Sevilla!B7825,Datos_climat_Sevilla!C7825)+Datos_climat_Sevilla!D7825/24</f>
        <v>32834.916666666664</v>
      </c>
      <c r="B7823">
        <f>Datos_climat_Sevilla!L7825</f>
        <v>0</v>
      </c>
      <c r="C7823">
        <f>Datos_climat_Sevilla!K7825</f>
        <v>0</v>
      </c>
      <c r="D7823">
        <f>Datos_climat_Sevilla!H7825</f>
        <v>12.8</v>
      </c>
      <c r="E7823">
        <f>Datos_climat_Sevilla!F7825</f>
        <v>0</v>
      </c>
      <c r="F7823">
        <f>Datos_climat_Sevilla!J7825/100</f>
        <v>1009.15</v>
      </c>
    </row>
    <row r="7824" spans="1:6" x14ac:dyDescent="0.25">
      <c r="A7824" s="3">
        <f>DATE(Datos_climat_Sevilla!A7826,Datos_climat_Sevilla!B7826,Datos_climat_Sevilla!C7826)+Datos_climat_Sevilla!D7826/24</f>
        <v>32834.958333333336</v>
      </c>
      <c r="B7824">
        <f>Datos_climat_Sevilla!L7826</f>
        <v>0</v>
      </c>
      <c r="C7824">
        <f>Datos_climat_Sevilla!K7826</f>
        <v>0</v>
      </c>
      <c r="D7824">
        <f>Datos_climat_Sevilla!H7826</f>
        <v>12.2</v>
      </c>
      <c r="E7824">
        <f>Datos_climat_Sevilla!F7826</f>
        <v>0</v>
      </c>
      <c r="F7824">
        <f>Datos_climat_Sevilla!J7826/100</f>
        <v>1009.15</v>
      </c>
    </row>
    <row r="7825" spans="1:6" x14ac:dyDescent="0.25">
      <c r="A7825" s="3">
        <f>DATE(Datos_climat_Sevilla!A7827,Datos_climat_Sevilla!B7827,Datos_climat_Sevilla!C7827)+Datos_climat_Sevilla!D7827/24</f>
        <v>32835</v>
      </c>
      <c r="B7825">
        <f>Datos_climat_Sevilla!L7827</f>
        <v>1.5</v>
      </c>
      <c r="C7825">
        <f>Datos_climat_Sevilla!K7827</f>
        <v>60</v>
      </c>
      <c r="D7825">
        <f>Datos_climat_Sevilla!H7827</f>
        <v>11.7</v>
      </c>
      <c r="E7825">
        <f>Datos_climat_Sevilla!F7827</f>
        <v>0</v>
      </c>
      <c r="F7825">
        <f>Datos_climat_Sevilla!J7827/100</f>
        <v>1009.15</v>
      </c>
    </row>
    <row r="7826" spans="1:6" x14ac:dyDescent="0.25">
      <c r="A7826" s="3">
        <f>DATE(Datos_climat_Sevilla!A7828,Datos_climat_Sevilla!B7828,Datos_climat_Sevilla!C7828)+Datos_climat_Sevilla!D7828/24</f>
        <v>32835.041666666664</v>
      </c>
      <c r="B7826">
        <f>Datos_climat_Sevilla!L7828</f>
        <v>0</v>
      </c>
      <c r="C7826">
        <f>Datos_climat_Sevilla!K7828</f>
        <v>0</v>
      </c>
      <c r="D7826">
        <f>Datos_climat_Sevilla!H7828</f>
        <v>11.1</v>
      </c>
      <c r="E7826">
        <f>Datos_climat_Sevilla!F7828</f>
        <v>0</v>
      </c>
      <c r="F7826">
        <f>Datos_climat_Sevilla!J7828/100</f>
        <v>1009.15</v>
      </c>
    </row>
    <row r="7827" spans="1:6" x14ac:dyDescent="0.25">
      <c r="A7827" s="3">
        <f>DATE(Datos_climat_Sevilla!A7829,Datos_climat_Sevilla!B7829,Datos_climat_Sevilla!C7829)+Datos_climat_Sevilla!D7829/24</f>
        <v>32835.083333333336</v>
      </c>
      <c r="B7827">
        <f>Datos_climat_Sevilla!L7829</f>
        <v>0</v>
      </c>
      <c r="C7827">
        <f>Datos_climat_Sevilla!K7829</f>
        <v>0</v>
      </c>
      <c r="D7827">
        <f>Datos_climat_Sevilla!H7829</f>
        <v>11.1</v>
      </c>
      <c r="E7827">
        <f>Datos_climat_Sevilla!F7829</f>
        <v>0</v>
      </c>
      <c r="F7827">
        <f>Datos_climat_Sevilla!J7829/100</f>
        <v>1009.15</v>
      </c>
    </row>
    <row r="7828" spans="1:6" x14ac:dyDescent="0.25">
      <c r="A7828" s="3">
        <f>DATE(Datos_climat_Sevilla!A7830,Datos_climat_Sevilla!B7830,Datos_climat_Sevilla!C7830)+Datos_climat_Sevilla!D7830/24</f>
        <v>32835.125</v>
      </c>
      <c r="B7828">
        <f>Datos_climat_Sevilla!L7830</f>
        <v>0</v>
      </c>
      <c r="C7828">
        <f>Datos_climat_Sevilla!K7830</f>
        <v>0</v>
      </c>
      <c r="D7828">
        <f>Datos_climat_Sevilla!H7830</f>
        <v>11.7</v>
      </c>
      <c r="E7828">
        <f>Datos_climat_Sevilla!F7830</f>
        <v>0</v>
      </c>
      <c r="F7828">
        <f>Datos_climat_Sevilla!J7830/100</f>
        <v>1009.15</v>
      </c>
    </row>
    <row r="7829" spans="1:6" x14ac:dyDescent="0.25">
      <c r="A7829" s="3">
        <f>DATE(Datos_climat_Sevilla!A7831,Datos_climat_Sevilla!B7831,Datos_climat_Sevilla!C7831)+Datos_climat_Sevilla!D7831/24</f>
        <v>32835.166666666664</v>
      </c>
      <c r="B7829">
        <f>Datos_climat_Sevilla!L7831</f>
        <v>0</v>
      </c>
      <c r="C7829">
        <f>Datos_climat_Sevilla!K7831</f>
        <v>0</v>
      </c>
      <c r="D7829">
        <f>Datos_climat_Sevilla!H7831</f>
        <v>11.1</v>
      </c>
      <c r="E7829">
        <f>Datos_climat_Sevilla!F7831</f>
        <v>0</v>
      </c>
      <c r="F7829">
        <f>Datos_climat_Sevilla!J7831/100</f>
        <v>1009.15</v>
      </c>
    </row>
    <row r="7830" spans="1:6" x14ac:dyDescent="0.25">
      <c r="A7830" s="3">
        <f>DATE(Datos_climat_Sevilla!A7832,Datos_climat_Sevilla!B7832,Datos_climat_Sevilla!C7832)+Datos_climat_Sevilla!D7832/24</f>
        <v>32835.208333333336</v>
      </c>
      <c r="B7830">
        <f>Datos_climat_Sevilla!L7832</f>
        <v>1.5</v>
      </c>
      <c r="C7830">
        <f>Datos_climat_Sevilla!K7832</f>
        <v>230</v>
      </c>
      <c r="D7830">
        <f>Datos_climat_Sevilla!H7832</f>
        <v>11.1</v>
      </c>
      <c r="E7830">
        <f>Datos_climat_Sevilla!F7832</f>
        <v>0</v>
      </c>
      <c r="F7830">
        <f>Datos_climat_Sevilla!J7832/100</f>
        <v>1009.15</v>
      </c>
    </row>
    <row r="7831" spans="1:6" x14ac:dyDescent="0.25">
      <c r="A7831" s="3">
        <f>DATE(Datos_climat_Sevilla!A7833,Datos_climat_Sevilla!B7833,Datos_climat_Sevilla!C7833)+Datos_climat_Sevilla!D7833/24</f>
        <v>32835.25</v>
      </c>
      <c r="B7831">
        <f>Datos_climat_Sevilla!L7833</f>
        <v>1.5</v>
      </c>
      <c r="C7831">
        <f>Datos_climat_Sevilla!K7833</f>
        <v>270</v>
      </c>
      <c r="D7831">
        <f>Datos_climat_Sevilla!H7833</f>
        <v>11.1</v>
      </c>
      <c r="E7831">
        <f>Datos_climat_Sevilla!F7833</f>
        <v>0</v>
      </c>
      <c r="F7831">
        <f>Datos_climat_Sevilla!J7833/100</f>
        <v>1009.15</v>
      </c>
    </row>
    <row r="7832" spans="1:6" x14ac:dyDescent="0.25">
      <c r="A7832" s="3">
        <f>DATE(Datos_climat_Sevilla!A7834,Datos_climat_Sevilla!B7834,Datos_climat_Sevilla!C7834)+Datos_climat_Sevilla!D7834/24</f>
        <v>32835.291666666664</v>
      </c>
      <c r="B7832">
        <f>Datos_climat_Sevilla!L7834</f>
        <v>1.5</v>
      </c>
      <c r="C7832">
        <f>Datos_climat_Sevilla!K7834</f>
        <v>270</v>
      </c>
      <c r="D7832">
        <f>Datos_climat_Sevilla!H7834</f>
        <v>11.7</v>
      </c>
      <c r="E7832">
        <f>Datos_climat_Sevilla!F7834</f>
        <v>0</v>
      </c>
      <c r="F7832">
        <f>Datos_climat_Sevilla!J7834/100</f>
        <v>1009.15</v>
      </c>
    </row>
    <row r="7833" spans="1:6" x14ac:dyDescent="0.25">
      <c r="A7833" s="3">
        <f>DATE(Datos_climat_Sevilla!A7835,Datos_climat_Sevilla!B7835,Datos_climat_Sevilla!C7835)+Datos_climat_Sevilla!D7835/24</f>
        <v>32835.333333333336</v>
      </c>
      <c r="B7833">
        <f>Datos_climat_Sevilla!L7835</f>
        <v>2.1</v>
      </c>
      <c r="C7833">
        <f>Datos_climat_Sevilla!K7835</f>
        <v>220</v>
      </c>
      <c r="D7833">
        <f>Datos_climat_Sevilla!H7835</f>
        <v>11.7</v>
      </c>
      <c r="E7833">
        <f>Datos_climat_Sevilla!F7835</f>
        <v>0</v>
      </c>
      <c r="F7833">
        <f>Datos_climat_Sevilla!J7835/100</f>
        <v>1009.15</v>
      </c>
    </row>
    <row r="7834" spans="1:6" x14ac:dyDescent="0.25">
      <c r="A7834" s="3">
        <f>DATE(Datos_climat_Sevilla!A7836,Datos_climat_Sevilla!B7836,Datos_climat_Sevilla!C7836)+Datos_climat_Sevilla!D7836/24</f>
        <v>32835.375</v>
      </c>
      <c r="B7834">
        <f>Datos_climat_Sevilla!L7836</f>
        <v>3.1</v>
      </c>
      <c r="C7834">
        <f>Datos_climat_Sevilla!K7836</f>
        <v>190</v>
      </c>
      <c r="D7834">
        <f>Datos_climat_Sevilla!H7836</f>
        <v>11.7</v>
      </c>
      <c r="E7834">
        <f>Datos_climat_Sevilla!F7836</f>
        <v>0</v>
      </c>
      <c r="F7834">
        <f>Datos_climat_Sevilla!J7836/100</f>
        <v>1009.15</v>
      </c>
    </row>
    <row r="7835" spans="1:6" x14ac:dyDescent="0.25">
      <c r="A7835" s="3">
        <f>DATE(Datos_climat_Sevilla!A7837,Datos_climat_Sevilla!B7837,Datos_climat_Sevilla!C7837)+Datos_climat_Sevilla!D7837/24</f>
        <v>32835.416666666664</v>
      </c>
      <c r="B7835">
        <f>Datos_climat_Sevilla!L7837</f>
        <v>4.0999999999999996</v>
      </c>
      <c r="C7835">
        <f>Datos_climat_Sevilla!K7837</f>
        <v>999</v>
      </c>
      <c r="D7835">
        <f>Datos_climat_Sevilla!H7837</f>
        <v>12.2</v>
      </c>
      <c r="E7835">
        <f>Datos_climat_Sevilla!F7837</f>
        <v>9</v>
      </c>
      <c r="F7835">
        <f>Datos_climat_Sevilla!J7837/100</f>
        <v>1009.15</v>
      </c>
    </row>
    <row r="7836" spans="1:6" x14ac:dyDescent="0.25">
      <c r="A7836" s="3">
        <f>DATE(Datos_climat_Sevilla!A7838,Datos_climat_Sevilla!B7838,Datos_climat_Sevilla!C7838)+Datos_climat_Sevilla!D7838/24</f>
        <v>32835.458333333336</v>
      </c>
      <c r="B7836">
        <f>Datos_climat_Sevilla!L7838</f>
        <v>5.0999999999999996</v>
      </c>
      <c r="C7836">
        <f>Datos_climat_Sevilla!K7838</f>
        <v>270</v>
      </c>
      <c r="D7836">
        <f>Datos_climat_Sevilla!H7838</f>
        <v>13.3</v>
      </c>
      <c r="E7836">
        <f>Datos_climat_Sevilla!F7838</f>
        <v>12</v>
      </c>
      <c r="F7836">
        <f>Datos_climat_Sevilla!J7838/100</f>
        <v>1009.15</v>
      </c>
    </row>
    <row r="7837" spans="1:6" x14ac:dyDescent="0.25">
      <c r="A7837" s="3">
        <f>DATE(Datos_climat_Sevilla!A7839,Datos_climat_Sevilla!B7839,Datos_climat_Sevilla!C7839)+Datos_climat_Sevilla!D7839/24</f>
        <v>32835.5</v>
      </c>
      <c r="B7837">
        <f>Datos_climat_Sevilla!L7839</f>
        <v>6.2</v>
      </c>
      <c r="C7837">
        <f>Datos_climat_Sevilla!K7839</f>
        <v>270</v>
      </c>
      <c r="D7837">
        <f>Datos_climat_Sevilla!H7839</f>
        <v>15</v>
      </c>
      <c r="E7837">
        <f>Datos_climat_Sevilla!F7839</f>
        <v>12</v>
      </c>
      <c r="F7837">
        <f>Datos_climat_Sevilla!J7839/100</f>
        <v>1009.15</v>
      </c>
    </row>
    <row r="7838" spans="1:6" x14ac:dyDescent="0.25">
      <c r="A7838" s="3">
        <f>DATE(Datos_climat_Sevilla!A7840,Datos_climat_Sevilla!B7840,Datos_climat_Sevilla!C7840)+Datos_climat_Sevilla!D7840/24</f>
        <v>32835.541666666664</v>
      </c>
      <c r="B7838">
        <f>Datos_climat_Sevilla!L7840</f>
        <v>7.7</v>
      </c>
      <c r="C7838">
        <f>Datos_climat_Sevilla!K7840</f>
        <v>280</v>
      </c>
      <c r="D7838">
        <f>Datos_climat_Sevilla!H7840</f>
        <v>16.7</v>
      </c>
      <c r="E7838">
        <f>Datos_climat_Sevilla!F7840</f>
        <v>3</v>
      </c>
      <c r="F7838">
        <f>Datos_climat_Sevilla!J7840/100</f>
        <v>1009.15</v>
      </c>
    </row>
    <row r="7839" spans="1:6" x14ac:dyDescent="0.25">
      <c r="A7839" s="3">
        <f>DATE(Datos_climat_Sevilla!A7841,Datos_climat_Sevilla!B7841,Datos_climat_Sevilla!C7841)+Datos_climat_Sevilla!D7841/24</f>
        <v>32835.583333333336</v>
      </c>
      <c r="B7839">
        <f>Datos_climat_Sevilla!L7841</f>
        <v>6.2</v>
      </c>
      <c r="C7839">
        <f>Datos_climat_Sevilla!K7841</f>
        <v>280</v>
      </c>
      <c r="D7839">
        <f>Datos_climat_Sevilla!H7841</f>
        <v>17.8</v>
      </c>
      <c r="E7839">
        <f>Datos_climat_Sevilla!F7841</f>
        <v>9</v>
      </c>
      <c r="F7839">
        <f>Datos_climat_Sevilla!J7841/100</f>
        <v>1009.15</v>
      </c>
    </row>
    <row r="7840" spans="1:6" x14ac:dyDescent="0.25">
      <c r="A7840" s="3">
        <f>DATE(Datos_climat_Sevilla!A7842,Datos_climat_Sevilla!B7842,Datos_climat_Sevilla!C7842)+Datos_climat_Sevilla!D7842/24</f>
        <v>32835.625</v>
      </c>
      <c r="B7840">
        <f>Datos_climat_Sevilla!L7842</f>
        <v>8.1999999999999993</v>
      </c>
      <c r="C7840">
        <f>Datos_climat_Sevilla!K7842</f>
        <v>999</v>
      </c>
      <c r="D7840">
        <f>Datos_climat_Sevilla!H7842</f>
        <v>18.899999999999999</v>
      </c>
      <c r="E7840">
        <f>Datos_climat_Sevilla!F7842</f>
        <v>9</v>
      </c>
      <c r="F7840">
        <f>Datos_climat_Sevilla!J7842/100</f>
        <v>1009.15</v>
      </c>
    </row>
    <row r="7841" spans="1:6" x14ac:dyDescent="0.25">
      <c r="A7841" s="3">
        <f>DATE(Datos_climat_Sevilla!A7843,Datos_climat_Sevilla!B7843,Datos_climat_Sevilla!C7843)+Datos_climat_Sevilla!D7843/24</f>
        <v>32835.666666666664</v>
      </c>
      <c r="B7841">
        <f>Datos_climat_Sevilla!L7843</f>
        <v>10.3</v>
      </c>
      <c r="C7841">
        <f>Datos_climat_Sevilla!K7843</f>
        <v>290</v>
      </c>
      <c r="D7841">
        <f>Datos_climat_Sevilla!H7843</f>
        <v>18.899999999999999</v>
      </c>
      <c r="E7841">
        <f>Datos_climat_Sevilla!F7843</f>
        <v>9</v>
      </c>
      <c r="F7841">
        <f>Datos_climat_Sevilla!J7843/100</f>
        <v>1009.15</v>
      </c>
    </row>
    <row r="7842" spans="1:6" x14ac:dyDescent="0.25">
      <c r="A7842" s="3">
        <f>DATE(Datos_climat_Sevilla!A7844,Datos_climat_Sevilla!B7844,Datos_climat_Sevilla!C7844)+Datos_climat_Sevilla!D7844/24</f>
        <v>32835.708333333336</v>
      </c>
      <c r="B7842">
        <f>Datos_climat_Sevilla!L7844</f>
        <v>12.4</v>
      </c>
      <c r="C7842">
        <f>Datos_climat_Sevilla!K7844</f>
        <v>310</v>
      </c>
      <c r="D7842">
        <f>Datos_climat_Sevilla!H7844</f>
        <v>18.3</v>
      </c>
      <c r="E7842">
        <f>Datos_climat_Sevilla!F7844</f>
        <v>9</v>
      </c>
      <c r="F7842">
        <f>Datos_climat_Sevilla!J7844/100</f>
        <v>1009.15</v>
      </c>
    </row>
    <row r="7843" spans="1:6" x14ac:dyDescent="0.25">
      <c r="A7843" s="3">
        <f>DATE(Datos_climat_Sevilla!A7845,Datos_climat_Sevilla!B7845,Datos_climat_Sevilla!C7845)+Datos_climat_Sevilla!D7845/24</f>
        <v>32835.75</v>
      </c>
      <c r="B7843">
        <f>Datos_climat_Sevilla!L7845</f>
        <v>10.3</v>
      </c>
      <c r="C7843">
        <f>Datos_climat_Sevilla!K7845</f>
        <v>290</v>
      </c>
      <c r="D7843">
        <f>Datos_climat_Sevilla!H7845</f>
        <v>17.8</v>
      </c>
      <c r="E7843">
        <f>Datos_climat_Sevilla!F7845</f>
        <v>0</v>
      </c>
      <c r="F7843">
        <f>Datos_climat_Sevilla!J7845/100</f>
        <v>1009.15</v>
      </c>
    </row>
    <row r="7844" spans="1:6" x14ac:dyDescent="0.25">
      <c r="A7844" s="3">
        <f>DATE(Datos_climat_Sevilla!A7846,Datos_climat_Sevilla!B7846,Datos_climat_Sevilla!C7846)+Datos_climat_Sevilla!D7846/24</f>
        <v>32835.791666666664</v>
      </c>
      <c r="B7844">
        <f>Datos_climat_Sevilla!L7846</f>
        <v>7.2</v>
      </c>
      <c r="C7844">
        <f>Datos_climat_Sevilla!K7846</f>
        <v>350</v>
      </c>
      <c r="D7844">
        <f>Datos_climat_Sevilla!H7846</f>
        <v>16.7</v>
      </c>
      <c r="E7844">
        <f>Datos_climat_Sevilla!F7846</f>
        <v>0</v>
      </c>
      <c r="F7844">
        <f>Datos_climat_Sevilla!J7846/100</f>
        <v>1009.15</v>
      </c>
    </row>
    <row r="7845" spans="1:6" x14ac:dyDescent="0.25">
      <c r="A7845" s="3">
        <f>DATE(Datos_climat_Sevilla!A7847,Datos_climat_Sevilla!B7847,Datos_climat_Sevilla!C7847)+Datos_climat_Sevilla!D7847/24</f>
        <v>32835.833333333336</v>
      </c>
      <c r="B7845">
        <f>Datos_climat_Sevilla!L7847</f>
        <v>3.1</v>
      </c>
      <c r="C7845">
        <f>Datos_climat_Sevilla!K7847</f>
        <v>340</v>
      </c>
      <c r="D7845">
        <f>Datos_climat_Sevilla!H7847</f>
        <v>15.6</v>
      </c>
      <c r="E7845">
        <f>Datos_climat_Sevilla!F7847</f>
        <v>0</v>
      </c>
      <c r="F7845">
        <f>Datos_climat_Sevilla!J7847/100</f>
        <v>1009.15</v>
      </c>
    </row>
    <row r="7846" spans="1:6" x14ac:dyDescent="0.25">
      <c r="A7846" s="3">
        <f>DATE(Datos_climat_Sevilla!A7848,Datos_climat_Sevilla!B7848,Datos_climat_Sevilla!C7848)+Datos_climat_Sevilla!D7848/24</f>
        <v>32835.875</v>
      </c>
      <c r="B7846">
        <f>Datos_climat_Sevilla!L7848</f>
        <v>3.1</v>
      </c>
      <c r="C7846">
        <f>Datos_climat_Sevilla!K7848</f>
        <v>999</v>
      </c>
      <c r="D7846">
        <f>Datos_climat_Sevilla!H7848</f>
        <v>15</v>
      </c>
      <c r="E7846">
        <f>Datos_climat_Sevilla!F7848</f>
        <v>0</v>
      </c>
      <c r="F7846">
        <f>Datos_climat_Sevilla!J7848/100</f>
        <v>1009.15</v>
      </c>
    </row>
    <row r="7847" spans="1:6" x14ac:dyDescent="0.25">
      <c r="A7847" s="3">
        <f>DATE(Datos_climat_Sevilla!A7849,Datos_climat_Sevilla!B7849,Datos_climat_Sevilla!C7849)+Datos_climat_Sevilla!D7849/24</f>
        <v>32835.916666666664</v>
      </c>
      <c r="B7847">
        <f>Datos_climat_Sevilla!L7849</f>
        <v>3.1</v>
      </c>
      <c r="C7847">
        <f>Datos_climat_Sevilla!K7849</f>
        <v>230</v>
      </c>
      <c r="D7847">
        <f>Datos_climat_Sevilla!H7849</f>
        <v>14.4</v>
      </c>
      <c r="E7847">
        <f>Datos_climat_Sevilla!F7849</f>
        <v>0</v>
      </c>
      <c r="F7847">
        <f>Datos_climat_Sevilla!J7849/100</f>
        <v>1009.15</v>
      </c>
    </row>
    <row r="7848" spans="1:6" x14ac:dyDescent="0.25">
      <c r="A7848" s="3">
        <f>DATE(Datos_climat_Sevilla!A7850,Datos_climat_Sevilla!B7850,Datos_climat_Sevilla!C7850)+Datos_climat_Sevilla!D7850/24</f>
        <v>32835.958333333336</v>
      </c>
      <c r="B7848">
        <f>Datos_climat_Sevilla!L7850</f>
        <v>3.1</v>
      </c>
      <c r="C7848">
        <f>Datos_climat_Sevilla!K7850</f>
        <v>260</v>
      </c>
      <c r="D7848">
        <f>Datos_climat_Sevilla!H7850</f>
        <v>13.9</v>
      </c>
      <c r="E7848">
        <f>Datos_climat_Sevilla!F7850</f>
        <v>0</v>
      </c>
      <c r="F7848">
        <f>Datos_climat_Sevilla!J7850/100</f>
        <v>1009.15</v>
      </c>
    </row>
    <row r="7849" spans="1:6" x14ac:dyDescent="0.25">
      <c r="A7849" s="3">
        <f>DATE(Datos_climat_Sevilla!A7851,Datos_climat_Sevilla!B7851,Datos_climat_Sevilla!C7851)+Datos_climat_Sevilla!D7851/24</f>
        <v>32836</v>
      </c>
      <c r="B7849">
        <f>Datos_climat_Sevilla!L7851</f>
        <v>4.0999999999999996</v>
      </c>
      <c r="C7849">
        <f>Datos_climat_Sevilla!K7851</f>
        <v>270</v>
      </c>
      <c r="D7849">
        <f>Datos_climat_Sevilla!H7851</f>
        <v>13.3</v>
      </c>
      <c r="E7849">
        <f>Datos_climat_Sevilla!F7851</f>
        <v>0</v>
      </c>
      <c r="F7849">
        <f>Datos_climat_Sevilla!J7851/100</f>
        <v>1009.15</v>
      </c>
    </row>
    <row r="7850" spans="1:6" x14ac:dyDescent="0.25">
      <c r="A7850" s="3">
        <f>DATE(Datos_climat_Sevilla!A7852,Datos_climat_Sevilla!B7852,Datos_climat_Sevilla!C7852)+Datos_climat_Sevilla!D7852/24</f>
        <v>32836.041666666664</v>
      </c>
      <c r="B7850">
        <f>Datos_climat_Sevilla!L7852</f>
        <v>3.1</v>
      </c>
      <c r="C7850">
        <f>Datos_climat_Sevilla!K7852</f>
        <v>350</v>
      </c>
      <c r="D7850">
        <f>Datos_climat_Sevilla!H7852</f>
        <v>13.3</v>
      </c>
      <c r="E7850">
        <f>Datos_climat_Sevilla!F7852</f>
        <v>0</v>
      </c>
      <c r="F7850">
        <f>Datos_climat_Sevilla!J7852/100</f>
        <v>1009.15</v>
      </c>
    </row>
    <row r="7851" spans="1:6" x14ac:dyDescent="0.25">
      <c r="A7851" s="3">
        <f>DATE(Datos_climat_Sevilla!A7853,Datos_climat_Sevilla!B7853,Datos_climat_Sevilla!C7853)+Datos_climat_Sevilla!D7853/24</f>
        <v>32836.083333333336</v>
      </c>
      <c r="B7851">
        <f>Datos_climat_Sevilla!L7853</f>
        <v>5.0999999999999996</v>
      </c>
      <c r="C7851">
        <f>Datos_climat_Sevilla!K7853</f>
        <v>340</v>
      </c>
      <c r="D7851">
        <f>Datos_climat_Sevilla!H7853</f>
        <v>12.8</v>
      </c>
      <c r="E7851">
        <f>Datos_climat_Sevilla!F7853</f>
        <v>0</v>
      </c>
      <c r="F7851">
        <f>Datos_climat_Sevilla!J7853/100</f>
        <v>1009.15</v>
      </c>
    </row>
    <row r="7852" spans="1:6" x14ac:dyDescent="0.25">
      <c r="A7852" s="3">
        <f>DATE(Datos_climat_Sevilla!A7854,Datos_climat_Sevilla!B7854,Datos_climat_Sevilla!C7854)+Datos_climat_Sevilla!D7854/24</f>
        <v>32836.125</v>
      </c>
      <c r="B7852">
        <f>Datos_climat_Sevilla!L7854</f>
        <v>4.0999999999999996</v>
      </c>
      <c r="C7852">
        <f>Datos_climat_Sevilla!K7854</f>
        <v>350</v>
      </c>
      <c r="D7852">
        <f>Datos_climat_Sevilla!H7854</f>
        <v>12.2</v>
      </c>
      <c r="E7852">
        <f>Datos_climat_Sevilla!F7854</f>
        <v>0</v>
      </c>
      <c r="F7852">
        <f>Datos_climat_Sevilla!J7854/100</f>
        <v>1009.15</v>
      </c>
    </row>
    <row r="7853" spans="1:6" x14ac:dyDescent="0.25">
      <c r="A7853" s="3">
        <f>DATE(Datos_climat_Sevilla!A7855,Datos_climat_Sevilla!B7855,Datos_climat_Sevilla!C7855)+Datos_climat_Sevilla!D7855/24</f>
        <v>32836.166666666664</v>
      </c>
      <c r="B7853">
        <f>Datos_climat_Sevilla!L7855</f>
        <v>2.1</v>
      </c>
      <c r="C7853">
        <f>Datos_climat_Sevilla!K7855</f>
        <v>350</v>
      </c>
      <c r="D7853">
        <f>Datos_climat_Sevilla!H7855</f>
        <v>12.2</v>
      </c>
      <c r="E7853">
        <f>Datos_climat_Sevilla!F7855</f>
        <v>0</v>
      </c>
      <c r="F7853">
        <f>Datos_climat_Sevilla!J7855/100</f>
        <v>1009.15</v>
      </c>
    </row>
    <row r="7854" spans="1:6" x14ac:dyDescent="0.25">
      <c r="A7854" s="3">
        <f>DATE(Datos_climat_Sevilla!A7856,Datos_climat_Sevilla!B7856,Datos_climat_Sevilla!C7856)+Datos_climat_Sevilla!D7856/24</f>
        <v>32836.208333333336</v>
      </c>
      <c r="B7854">
        <f>Datos_climat_Sevilla!L7856</f>
        <v>1</v>
      </c>
      <c r="C7854">
        <f>Datos_climat_Sevilla!K7856</f>
        <v>260</v>
      </c>
      <c r="D7854">
        <f>Datos_climat_Sevilla!H7856</f>
        <v>11.7</v>
      </c>
      <c r="E7854">
        <f>Datos_climat_Sevilla!F7856</f>
        <v>0</v>
      </c>
      <c r="F7854">
        <f>Datos_climat_Sevilla!J7856/100</f>
        <v>1009.15</v>
      </c>
    </row>
    <row r="7855" spans="1:6" x14ac:dyDescent="0.25">
      <c r="A7855" s="3">
        <f>DATE(Datos_climat_Sevilla!A7857,Datos_climat_Sevilla!B7857,Datos_climat_Sevilla!C7857)+Datos_climat_Sevilla!D7857/24</f>
        <v>32836.25</v>
      </c>
      <c r="B7855">
        <f>Datos_climat_Sevilla!L7857</f>
        <v>2.1</v>
      </c>
      <c r="C7855">
        <f>Datos_climat_Sevilla!K7857</f>
        <v>210</v>
      </c>
      <c r="D7855">
        <f>Datos_climat_Sevilla!H7857</f>
        <v>11.7</v>
      </c>
      <c r="E7855">
        <f>Datos_climat_Sevilla!F7857</f>
        <v>0</v>
      </c>
      <c r="F7855">
        <f>Datos_climat_Sevilla!J7857/100</f>
        <v>1009.15</v>
      </c>
    </row>
    <row r="7856" spans="1:6" x14ac:dyDescent="0.25">
      <c r="A7856" s="3">
        <f>DATE(Datos_climat_Sevilla!A7858,Datos_climat_Sevilla!B7858,Datos_climat_Sevilla!C7858)+Datos_climat_Sevilla!D7858/24</f>
        <v>32836.291666666664</v>
      </c>
      <c r="B7856">
        <f>Datos_climat_Sevilla!L7858</f>
        <v>3.1</v>
      </c>
      <c r="C7856">
        <f>Datos_climat_Sevilla!K7858</f>
        <v>190</v>
      </c>
      <c r="D7856">
        <f>Datos_climat_Sevilla!H7858</f>
        <v>11.1</v>
      </c>
      <c r="E7856">
        <f>Datos_climat_Sevilla!F7858</f>
        <v>0</v>
      </c>
      <c r="F7856">
        <f>Datos_climat_Sevilla!J7858/100</f>
        <v>1009.15</v>
      </c>
    </row>
    <row r="7857" spans="1:6" x14ac:dyDescent="0.25">
      <c r="A7857" s="3">
        <f>DATE(Datos_climat_Sevilla!A7859,Datos_climat_Sevilla!B7859,Datos_climat_Sevilla!C7859)+Datos_climat_Sevilla!D7859/24</f>
        <v>32836.333333333336</v>
      </c>
      <c r="B7857">
        <f>Datos_climat_Sevilla!L7859</f>
        <v>3.6</v>
      </c>
      <c r="C7857">
        <f>Datos_climat_Sevilla!K7859</f>
        <v>999</v>
      </c>
      <c r="D7857">
        <f>Datos_climat_Sevilla!H7859</f>
        <v>11.1</v>
      </c>
      <c r="E7857">
        <f>Datos_climat_Sevilla!F7859</f>
        <v>0</v>
      </c>
      <c r="F7857">
        <f>Datos_climat_Sevilla!J7859/100</f>
        <v>1009.15</v>
      </c>
    </row>
    <row r="7858" spans="1:6" x14ac:dyDescent="0.25">
      <c r="A7858" s="3">
        <f>DATE(Datos_climat_Sevilla!A7860,Datos_climat_Sevilla!B7860,Datos_climat_Sevilla!C7860)+Datos_climat_Sevilla!D7860/24</f>
        <v>32836.375</v>
      </c>
      <c r="B7858">
        <f>Datos_climat_Sevilla!L7860</f>
        <v>4.0999999999999996</v>
      </c>
      <c r="C7858">
        <f>Datos_climat_Sevilla!K7860</f>
        <v>210</v>
      </c>
      <c r="D7858">
        <f>Datos_climat_Sevilla!H7860</f>
        <v>11.1</v>
      </c>
      <c r="E7858">
        <f>Datos_climat_Sevilla!F7860</f>
        <v>0</v>
      </c>
      <c r="F7858">
        <f>Datos_climat_Sevilla!J7860/100</f>
        <v>1009.15</v>
      </c>
    </row>
    <row r="7859" spans="1:6" x14ac:dyDescent="0.25">
      <c r="A7859" s="3">
        <f>DATE(Datos_climat_Sevilla!A7861,Datos_climat_Sevilla!B7861,Datos_climat_Sevilla!C7861)+Datos_climat_Sevilla!D7861/24</f>
        <v>32836.416666666664</v>
      </c>
      <c r="B7859">
        <f>Datos_climat_Sevilla!L7861</f>
        <v>3.1</v>
      </c>
      <c r="C7859">
        <f>Datos_climat_Sevilla!K7861</f>
        <v>210</v>
      </c>
      <c r="D7859">
        <f>Datos_climat_Sevilla!H7861</f>
        <v>11.7</v>
      </c>
      <c r="E7859">
        <f>Datos_climat_Sevilla!F7861</f>
        <v>583</v>
      </c>
      <c r="F7859">
        <f>Datos_climat_Sevilla!J7861/100</f>
        <v>1009.15</v>
      </c>
    </row>
    <row r="7860" spans="1:6" x14ac:dyDescent="0.25">
      <c r="A7860" s="3">
        <f>DATE(Datos_climat_Sevilla!A7862,Datos_climat_Sevilla!B7862,Datos_climat_Sevilla!C7862)+Datos_climat_Sevilla!D7862/24</f>
        <v>32836.458333333336</v>
      </c>
      <c r="B7860">
        <f>Datos_climat_Sevilla!L7862</f>
        <v>4.0999999999999996</v>
      </c>
      <c r="C7860">
        <f>Datos_climat_Sevilla!K7862</f>
        <v>220</v>
      </c>
      <c r="D7860">
        <f>Datos_climat_Sevilla!H7862</f>
        <v>12.8</v>
      </c>
      <c r="E7860">
        <f>Datos_climat_Sevilla!F7862</f>
        <v>697</v>
      </c>
      <c r="F7860">
        <f>Datos_climat_Sevilla!J7862/100</f>
        <v>1009.15</v>
      </c>
    </row>
    <row r="7861" spans="1:6" x14ac:dyDescent="0.25">
      <c r="A7861" s="3">
        <f>DATE(Datos_climat_Sevilla!A7863,Datos_climat_Sevilla!B7863,Datos_climat_Sevilla!C7863)+Datos_climat_Sevilla!D7863/24</f>
        <v>32836.5</v>
      </c>
      <c r="B7861">
        <f>Datos_climat_Sevilla!L7863</f>
        <v>4.0999999999999996</v>
      </c>
      <c r="C7861">
        <f>Datos_climat_Sevilla!K7863</f>
        <v>220</v>
      </c>
      <c r="D7861">
        <f>Datos_climat_Sevilla!H7863</f>
        <v>14.4</v>
      </c>
      <c r="E7861">
        <f>Datos_climat_Sevilla!F7863</f>
        <v>763</v>
      </c>
      <c r="F7861">
        <f>Datos_climat_Sevilla!J7863/100</f>
        <v>1009.15</v>
      </c>
    </row>
    <row r="7862" spans="1:6" x14ac:dyDescent="0.25">
      <c r="A7862" s="3">
        <f>DATE(Datos_climat_Sevilla!A7864,Datos_climat_Sevilla!B7864,Datos_climat_Sevilla!C7864)+Datos_climat_Sevilla!D7864/24</f>
        <v>32836.541666666664</v>
      </c>
      <c r="B7862">
        <f>Datos_climat_Sevilla!L7864</f>
        <v>3.1</v>
      </c>
      <c r="C7862">
        <f>Datos_climat_Sevilla!K7864</f>
        <v>220</v>
      </c>
      <c r="D7862">
        <f>Datos_climat_Sevilla!H7864</f>
        <v>16.100000000000001</v>
      </c>
      <c r="E7862">
        <f>Datos_climat_Sevilla!F7864</f>
        <v>798</v>
      </c>
      <c r="F7862">
        <f>Datos_climat_Sevilla!J7864/100</f>
        <v>1009.15</v>
      </c>
    </row>
    <row r="7863" spans="1:6" x14ac:dyDescent="0.25">
      <c r="A7863" s="3">
        <f>DATE(Datos_climat_Sevilla!A7865,Datos_climat_Sevilla!B7865,Datos_climat_Sevilla!C7865)+Datos_climat_Sevilla!D7865/24</f>
        <v>32836.583333333336</v>
      </c>
      <c r="B7863">
        <f>Datos_climat_Sevilla!L7865</f>
        <v>5.0999999999999996</v>
      </c>
      <c r="C7863">
        <f>Datos_climat_Sevilla!K7865</f>
        <v>250</v>
      </c>
      <c r="D7863">
        <f>Datos_climat_Sevilla!H7865</f>
        <v>17.8</v>
      </c>
      <c r="E7863">
        <f>Datos_climat_Sevilla!F7865</f>
        <v>804</v>
      </c>
      <c r="F7863">
        <f>Datos_climat_Sevilla!J7865/100</f>
        <v>1009.15</v>
      </c>
    </row>
    <row r="7864" spans="1:6" x14ac:dyDescent="0.25">
      <c r="A7864" s="3">
        <f>DATE(Datos_climat_Sevilla!A7866,Datos_climat_Sevilla!B7866,Datos_climat_Sevilla!C7866)+Datos_climat_Sevilla!D7866/24</f>
        <v>32836.625</v>
      </c>
      <c r="B7864">
        <f>Datos_climat_Sevilla!L7866</f>
        <v>6.2</v>
      </c>
      <c r="C7864">
        <f>Datos_climat_Sevilla!K7866</f>
        <v>260</v>
      </c>
      <c r="D7864">
        <f>Datos_climat_Sevilla!H7866</f>
        <v>18.899999999999999</v>
      </c>
      <c r="E7864">
        <f>Datos_climat_Sevilla!F7866</f>
        <v>779</v>
      </c>
      <c r="F7864">
        <f>Datos_climat_Sevilla!J7866/100</f>
        <v>1009.15</v>
      </c>
    </row>
    <row r="7865" spans="1:6" x14ac:dyDescent="0.25">
      <c r="A7865" s="3">
        <f>DATE(Datos_climat_Sevilla!A7867,Datos_climat_Sevilla!B7867,Datos_climat_Sevilla!C7867)+Datos_climat_Sevilla!D7867/24</f>
        <v>32836.666666666664</v>
      </c>
      <c r="B7865">
        <f>Datos_climat_Sevilla!L7867</f>
        <v>8.1999999999999993</v>
      </c>
      <c r="C7865">
        <f>Datos_climat_Sevilla!K7867</f>
        <v>290</v>
      </c>
      <c r="D7865">
        <f>Datos_climat_Sevilla!H7867</f>
        <v>19.399999999999999</v>
      </c>
      <c r="E7865">
        <f>Datos_climat_Sevilla!F7867</f>
        <v>725</v>
      </c>
      <c r="F7865">
        <f>Datos_climat_Sevilla!J7867/100</f>
        <v>1009.15</v>
      </c>
    </row>
    <row r="7866" spans="1:6" x14ac:dyDescent="0.25">
      <c r="A7866" s="3">
        <f>DATE(Datos_climat_Sevilla!A7868,Datos_climat_Sevilla!B7868,Datos_climat_Sevilla!C7868)+Datos_climat_Sevilla!D7868/24</f>
        <v>32836.708333333336</v>
      </c>
      <c r="B7866">
        <f>Datos_climat_Sevilla!L7868</f>
        <v>8.1999999999999993</v>
      </c>
      <c r="C7866">
        <f>Datos_climat_Sevilla!K7868</f>
        <v>999</v>
      </c>
      <c r="D7866">
        <f>Datos_climat_Sevilla!H7868</f>
        <v>18.899999999999999</v>
      </c>
      <c r="E7866">
        <f>Datos_climat_Sevilla!F7868</f>
        <v>630</v>
      </c>
      <c r="F7866">
        <f>Datos_climat_Sevilla!J7868/100</f>
        <v>1009.15</v>
      </c>
    </row>
    <row r="7867" spans="1:6" x14ac:dyDescent="0.25">
      <c r="A7867" s="3">
        <f>DATE(Datos_climat_Sevilla!A7869,Datos_climat_Sevilla!B7869,Datos_climat_Sevilla!C7869)+Datos_climat_Sevilla!D7869/24</f>
        <v>32836.75</v>
      </c>
      <c r="B7867">
        <f>Datos_climat_Sevilla!L7869</f>
        <v>8.1999999999999993</v>
      </c>
      <c r="C7867">
        <f>Datos_climat_Sevilla!K7869</f>
        <v>290</v>
      </c>
      <c r="D7867">
        <f>Datos_climat_Sevilla!H7869</f>
        <v>17.8</v>
      </c>
      <c r="E7867">
        <f>Datos_climat_Sevilla!F7869</f>
        <v>0</v>
      </c>
      <c r="F7867">
        <f>Datos_climat_Sevilla!J7869/100</f>
        <v>1009.15</v>
      </c>
    </row>
    <row r="7868" spans="1:6" x14ac:dyDescent="0.25">
      <c r="A7868" s="3">
        <f>DATE(Datos_climat_Sevilla!A7870,Datos_climat_Sevilla!B7870,Datos_climat_Sevilla!C7870)+Datos_climat_Sevilla!D7870/24</f>
        <v>32836.791666666664</v>
      </c>
      <c r="B7868">
        <f>Datos_climat_Sevilla!L7870</f>
        <v>5.0999999999999996</v>
      </c>
      <c r="C7868">
        <f>Datos_climat_Sevilla!K7870</f>
        <v>280</v>
      </c>
      <c r="D7868">
        <f>Datos_climat_Sevilla!H7870</f>
        <v>16.7</v>
      </c>
      <c r="E7868">
        <f>Datos_climat_Sevilla!F7870</f>
        <v>0</v>
      </c>
      <c r="F7868">
        <f>Datos_climat_Sevilla!J7870/100</f>
        <v>1009.15</v>
      </c>
    </row>
    <row r="7869" spans="1:6" x14ac:dyDescent="0.25">
      <c r="A7869" s="3">
        <f>DATE(Datos_climat_Sevilla!A7871,Datos_climat_Sevilla!B7871,Datos_climat_Sevilla!C7871)+Datos_climat_Sevilla!D7871/24</f>
        <v>32836.833333333336</v>
      </c>
      <c r="B7869">
        <f>Datos_climat_Sevilla!L7871</f>
        <v>5.0999999999999996</v>
      </c>
      <c r="C7869">
        <f>Datos_climat_Sevilla!K7871</f>
        <v>280</v>
      </c>
      <c r="D7869">
        <f>Datos_climat_Sevilla!H7871</f>
        <v>15.6</v>
      </c>
      <c r="E7869">
        <f>Datos_climat_Sevilla!F7871</f>
        <v>0</v>
      </c>
      <c r="F7869">
        <f>Datos_climat_Sevilla!J7871/100</f>
        <v>1009.15</v>
      </c>
    </row>
    <row r="7870" spans="1:6" x14ac:dyDescent="0.25">
      <c r="A7870" s="3">
        <f>DATE(Datos_climat_Sevilla!A7872,Datos_climat_Sevilla!B7872,Datos_climat_Sevilla!C7872)+Datos_climat_Sevilla!D7872/24</f>
        <v>32836.875</v>
      </c>
      <c r="B7870">
        <f>Datos_climat_Sevilla!L7872</f>
        <v>3.1</v>
      </c>
      <c r="C7870">
        <f>Datos_climat_Sevilla!K7872</f>
        <v>270</v>
      </c>
      <c r="D7870">
        <f>Datos_climat_Sevilla!H7872</f>
        <v>15</v>
      </c>
      <c r="E7870">
        <f>Datos_climat_Sevilla!F7872</f>
        <v>0</v>
      </c>
      <c r="F7870">
        <f>Datos_climat_Sevilla!J7872/100</f>
        <v>1009.15</v>
      </c>
    </row>
    <row r="7871" spans="1:6" x14ac:dyDescent="0.25">
      <c r="A7871" s="3">
        <f>DATE(Datos_climat_Sevilla!A7873,Datos_climat_Sevilla!B7873,Datos_climat_Sevilla!C7873)+Datos_climat_Sevilla!D7873/24</f>
        <v>32836.916666666664</v>
      </c>
      <c r="B7871">
        <f>Datos_climat_Sevilla!L7873</f>
        <v>3.1</v>
      </c>
      <c r="C7871">
        <f>Datos_climat_Sevilla!K7873</f>
        <v>270</v>
      </c>
      <c r="D7871">
        <f>Datos_climat_Sevilla!H7873</f>
        <v>13.9</v>
      </c>
      <c r="E7871">
        <f>Datos_climat_Sevilla!F7873</f>
        <v>0</v>
      </c>
      <c r="F7871">
        <f>Datos_climat_Sevilla!J7873/100</f>
        <v>1009.15</v>
      </c>
    </row>
    <row r="7872" spans="1:6" x14ac:dyDescent="0.25">
      <c r="A7872" s="3">
        <f>DATE(Datos_climat_Sevilla!A7874,Datos_climat_Sevilla!B7874,Datos_climat_Sevilla!C7874)+Datos_climat_Sevilla!D7874/24</f>
        <v>32836.958333333336</v>
      </c>
      <c r="B7872">
        <f>Datos_climat_Sevilla!L7874</f>
        <v>4.0999999999999996</v>
      </c>
      <c r="C7872">
        <f>Datos_climat_Sevilla!K7874</f>
        <v>270</v>
      </c>
      <c r="D7872">
        <f>Datos_climat_Sevilla!H7874</f>
        <v>13.3</v>
      </c>
      <c r="E7872">
        <f>Datos_climat_Sevilla!F7874</f>
        <v>0</v>
      </c>
      <c r="F7872">
        <f>Datos_climat_Sevilla!J7874/100</f>
        <v>1009.15</v>
      </c>
    </row>
    <row r="7873" spans="1:6" x14ac:dyDescent="0.25">
      <c r="A7873" s="3">
        <f>DATE(Datos_climat_Sevilla!A7875,Datos_climat_Sevilla!B7875,Datos_climat_Sevilla!C7875)+Datos_climat_Sevilla!D7875/24</f>
        <v>32837</v>
      </c>
      <c r="B7873">
        <f>Datos_climat_Sevilla!L7875</f>
        <v>1</v>
      </c>
      <c r="C7873">
        <f>Datos_climat_Sevilla!K7875</f>
        <v>230</v>
      </c>
      <c r="D7873">
        <f>Datos_climat_Sevilla!H7875</f>
        <v>12.8</v>
      </c>
      <c r="E7873">
        <f>Datos_climat_Sevilla!F7875</f>
        <v>0</v>
      </c>
      <c r="F7873">
        <f>Datos_climat_Sevilla!J7875/100</f>
        <v>1009.15</v>
      </c>
    </row>
    <row r="7874" spans="1:6" x14ac:dyDescent="0.25">
      <c r="A7874" s="3">
        <f>DATE(Datos_climat_Sevilla!A7876,Datos_climat_Sevilla!B7876,Datos_climat_Sevilla!C7876)+Datos_climat_Sevilla!D7876/24</f>
        <v>32837.041666666664</v>
      </c>
      <c r="B7874">
        <f>Datos_climat_Sevilla!L7876</f>
        <v>3.1</v>
      </c>
      <c r="C7874">
        <f>Datos_climat_Sevilla!K7876</f>
        <v>270</v>
      </c>
      <c r="D7874">
        <f>Datos_climat_Sevilla!H7876</f>
        <v>12.2</v>
      </c>
      <c r="E7874">
        <f>Datos_climat_Sevilla!F7876</f>
        <v>0</v>
      </c>
      <c r="F7874">
        <f>Datos_climat_Sevilla!J7876/100</f>
        <v>1009.15</v>
      </c>
    </row>
    <row r="7875" spans="1:6" x14ac:dyDescent="0.25">
      <c r="A7875" s="3">
        <f>DATE(Datos_climat_Sevilla!A7877,Datos_climat_Sevilla!B7877,Datos_climat_Sevilla!C7877)+Datos_climat_Sevilla!D7877/24</f>
        <v>32837.083333333336</v>
      </c>
      <c r="B7875">
        <f>Datos_climat_Sevilla!L7877</f>
        <v>2.1</v>
      </c>
      <c r="C7875">
        <f>Datos_climat_Sevilla!K7877</f>
        <v>240</v>
      </c>
      <c r="D7875">
        <f>Datos_climat_Sevilla!H7877</f>
        <v>12.2</v>
      </c>
      <c r="E7875">
        <f>Datos_climat_Sevilla!F7877</f>
        <v>0</v>
      </c>
      <c r="F7875">
        <f>Datos_climat_Sevilla!J7877/100</f>
        <v>1009.15</v>
      </c>
    </row>
    <row r="7876" spans="1:6" x14ac:dyDescent="0.25">
      <c r="A7876" s="3">
        <f>DATE(Datos_climat_Sevilla!A7878,Datos_climat_Sevilla!B7878,Datos_climat_Sevilla!C7878)+Datos_climat_Sevilla!D7878/24</f>
        <v>32837.125</v>
      </c>
      <c r="B7876">
        <f>Datos_climat_Sevilla!L7878</f>
        <v>2.1</v>
      </c>
      <c r="C7876">
        <f>Datos_climat_Sevilla!K7878</f>
        <v>240</v>
      </c>
      <c r="D7876">
        <f>Datos_climat_Sevilla!H7878</f>
        <v>11.1</v>
      </c>
      <c r="E7876">
        <f>Datos_climat_Sevilla!F7878</f>
        <v>0</v>
      </c>
      <c r="F7876">
        <f>Datos_climat_Sevilla!J7878/100</f>
        <v>1009.15</v>
      </c>
    </row>
    <row r="7877" spans="1:6" x14ac:dyDescent="0.25">
      <c r="A7877" s="3">
        <f>DATE(Datos_climat_Sevilla!A7879,Datos_climat_Sevilla!B7879,Datos_climat_Sevilla!C7879)+Datos_climat_Sevilla!D7879/24</f>
        <v>32837.166666666664</v>
      </c>
      <c r="B7877">
        <f>Datos_climat_Sevilla!L7879</f>
        <v>2.1</v>
      </c>
      <c r="C7877">
        <f>Datos_climat_Sevilla!K7879</f>
        <v>260</v>
      </c>
      <c r="D7877">
        <f>Datos_climat_Sevilla!H7879</f>
        <v>10.6</v>
      </c>
      <c r="E7877">
        <f>Datos_climat_Sevilla!F7879</f>
        <v>0</v>
      </c>
      <c r="F7877">
        <f>Datos_climat_Sevilla!J7879/100</f>
        <v>1009.15</v>
      </c>
    </row>
    <row r="7878" spans="1:6" x14ac:dyDescent="0.25">
      <c r="A7878" s="3">
        <f>DATE(Datos_climat_Sevilla!A7880,Datos_climat_Sevilla!B7880,Datos_climat_Sevilla!C7880)+Datos_climat_Sevilla!D7880/24</f>
        <v>32837.208333333336</v>
      </c>
      <c r="B7878">
        <f>Datos_climat_Sevilla!L7880</f>
        <v>0</v>
      </c>
      <c r="C7878">
        <f>Datos_climat_Sevilla!K7880</f>
        <v>0</v>
      </c>
      <c r="D7878">
        <f>Datos_climat_Sevilla!H7880</f>
        <v>10</v>
      </c>
      <c r="E7878">
        <f>Datos_climat_Sevilla!F7880</f>
        <v>0</v>
      </c>
      <c r="F7878">
        <f>Datos_climat_Sevilla!J7880/100</f>
        <v>1009.15</v>
      </c>
    </row>
    <row r="7879" spans="1:6" x14ac:dyDescent="0.25">
      <c r="A7879" s="3">
        <f>DATE(Datos_climat_Sevilla!A7881,Datos_climat_Sevilla!B7881,Datos_climat_Sevilla!C7881)+Datos_climat_Sevilla!D7881/24</f>
        <v>32837.25</v>
      </c>
      <c r="B7879">
        <f>Datos_climat_Sevilla!L7881</f>
        <v>3.1</v>
      </c>
      <c r="C7879">
        <f>Datos_climat_Sevilla!K7881</f>
        <v>210</v>
      </c>
      <c r="D7879">
        <f>Datos_climat_Sevilla!H7881</f>
        <v>9.4</v>
      </c>
      <c r="E7879">
        <f>Datos_climat_Sevilla!F7881</f>
        <v>0</v>
      </c>
      <c r="F7879">
        <f>Datos_climat_Sevilla!J7881/100</f>
        <v>1009.15</v>
      </c>
    </row>
    <row r="7880" spans="1:6" x14ac:dyDescent="0.25">
      <c r="A7880" s="3">
        <f>DATE(Datos_climat_Sevilla!A7882,Datos_climat_Sevilla!B7882,Datos_climat_Sevilla!C7882)+Datos_climat_Sevilla!D7882/24</f>
        <v>32837.291666666664</v>
      </c>
      <c r="B7880">
        <f>Datos_climat_Sevilla!L7882</f>
        <v>2.1</v>
      </c>
      <c r="C7880">
        <f>Datos_climat_Sevilla!K7882</f>
        <v>210</v>
      </c>
      <c r="D7880">
        <f>Datos_climat_Sevilla!H7882</f>
        <v>9.4</v>
      </c>
      <c r="E7880">
        <f>Datos_climat_Sevilla!F7882</f>
        <v>0</v>
      </c>
      <c r="F7880">
        <f>Datos_climat_Sevilla!J7882/100</f>
        <v>1009.15</v>
      </c>
    </row>
    <row r="7881" spans="1:6" x14ac:dyDescent="0.25">
      <c r="A7881" s="3">
        <f>DATE(Datos_climat_Sevilla!A7883,Datos_climat_Sevilla!B7883,Datos_climat_Sevilla!C7883)+Datos_climat_Sevilla!D7883/24</f>
        <v>32837.333333333336</v>
      </c>
      <c r="B7881">
        <f>Datos_climat_Sevilla!L7883</f>
        <v>0</v>
      </c>
      <c r="C7881">
        <f>Datos_climat_Sevilla!K7883</f>
        <v>0</v>
      </c>
      <c r="D7881">
        <f>Datos_climat_Sevilla!H7883</f>
        <v>8.9</v>
      </c>
      <c r="E7881">
        <f>Datos_climat_Sevilla!F7883</f>
        <v>0</v>
      </c>
      <c r="F7881">
        <f>Datos_climat_Sevilla!J7883/100</f>
        <v>1009.15</v>
      </c>
    </row>
    <row r="7882" spans="1:6" x14ac:dyDescent="0.25">
      <c r="A7882" s="3">
        <f>DATE(Datos_climat_Sevilla!A7884,Datos_climat_Sevilla!B7884,Datos_climat_Sevilla!C7884)+Datos_climat_Sevilla!D7884/24</f>
        <v>32837.375</v>
      </c>
      <c r="B7882">
        <f>Datos_climat_Sevilla!L7884</f>
        <v>0</v>
      </c>
      <c r="C7882">
        <f>Datos_climat_Sevilla!K7884</f>
        <v>0</v>
      </c>
      <c r="D7882">
        <f>Datos_climat_Sevilla!H7884</f>
        <v>8.9</v>
      </c>
      <c r="E7882">
        <f>Datos_climat_Sevilla!F7884</f>
        <v>0</v>
      </c>
      <c r="F7882">
        <f>Datos_climat_Sevilla!J7884/100</f>
        <v>1009.15</v>
      </c>
    </row>
    <row r="7883" spans="1:6" x14ac:dyDescent="0.25">
      <c r="A7883" s="3">
        <f>DATE(Datos_climat_Sevilla!A7885,Datos_climat_Sevilla!B7885,Datos_climat_Sevilla!C7885)+Datos_climat_Sevilla!D7885/24</f>
        <v>32837.416666666664</v>
      </c>
      <c r="B7883">
        <f>Datos_climat_Sevilla!L7885</f>
        <v>0</v>
      </c>
      <c r="C7883">
        <f>Datos_climat_Sevilla!K7885</f>
        <v>0</v>
      </c>
      <c r="D7883">
        <f>Datos_climat_Sevilla!H7885</f>
        <v>10</v>
      </c>
      <c r="E7883">
        <f>Datos_climat_Sevilla!F7885</f>
        <v>542</v>
      </c>
      <c r="F7883">
        <f>Datos_climat_Sevilla!J7885/100</f>
        <v>1009.15</v>
      </c>
    </row>
    <row r="7884" spans="1:6" x14ac:dyDescent="0.25">
      <c r="A7884" s="3">
        <f>DATE(Datos_climat_Sevilla!A7886,Datos_climat_Sevilla!B7886,Datos_climat_Sevilla!C7886)+Datos_climat_Sevilla!D7886/24</f>
        <v>32837.458333333336</v>
      </c>
      <c r="B7884">
        <f>Datos_climat_Sevilla!L7886</f>
        <v>1.5</v>
      </c>
      <c r="C7884">
        <f>Datos_climat_Sevilla!K7886</f>
        <v>30</v>
      </c>
      <c r="D7884">
        <f>Datos_climat_Sevilla!H7886</f>
        <v>11.1</v>
      </c>
      <c r="E7884">
        <f>Datos_climat_Sevilla!F7886</f>
        <v>552</v>
      </c>
      <c r="F7884">
        <f>Datos_climat_Sevilla!J7886/100</f>
        <v>1009.15</v>
      </c>
    </row>
    <row r="7885" spans="1:6" x14ac:dyDescent="0.25">
      <c r="A7885" s="3">
        <f>DATE(Datos_climat_Sevilla!A7887,Datos_climat_Sevilla!B7887,Datos_climat_Sevilla!C7887)+Datos_climat_Sevilla!D7887/24</f>
        <v>32837.5</v>
      </c>
      <c r="B7885">
        <f>Datos_climat_Sevilla!L7887</f>
        <v>0</v>
      </c>
      <c r="C7885">
        <f>Datos_climat_Sevilla!K7887</f>
        <v>0</v>
      </c>
      <c r="D7885">
        <f>Datos_climat_Sevilla!H7887</f>
        <v>12.8</v>
      </c>
      <c r="E7885">
        <f>Datos_climat_Sevilla!F7887</f>
        <v>558</v>
      </c>
      <c r="F7885">
        <f>Datos_climat_Sevilla!J7887/100</f>
        <v>1009.15</v>
      </c>
    </row>
    <row r="7886" spans="1:6" x14ac:dyDescent="0.25">
      <c r="A7886" s="3">
        <f>DATE(Datos_climat_Sevilla!A7888,Datos_climat_Sevilla!B7888,Datos_climat_Sevilla!C7888)+Datos_climat_Sevilla!D7888/24</f>
        <v>32837.541666666664</v>
      </c>
      <c r="B7886">
        <f>Datos_climat_Sevilla!L7888</f>
        <v>2.1</v>
      </c>
      <c r="C7886">
        <f>Datos_climat_Sevilla!K7888</f>
        <v>30</v>
      </c>
      <c r="D7886">
        <f>Datos_climat_Sevilla!H7888</f>
        <v>14.4</v>
      </c>
      <c r="E7886">
        <f>Datos_climat_Sevilla!F7888</f>
        <v>719</v>
      </c>
      <c r="F7886">
        <f>Datos_climat_Sevilla!J7888/100</f>
        <v>1009.15</v>
      </c>
    </row>
    <row r="7887" spans="1:6" x14ac:dyDescent="0.25">
      <c r="A7887" s="3">
        <f>DATE(Datos_climat_Sevilla!A7889,Datos_climat_Sevilla!B7889,Datos_climat_Sevilla!C7889)+Datos_climat_Sevilla!D7889/24</f>
        <v>32837.583333333336</v>
      </c>
      <c r="B7887">
        <f>Datos_climat_Sevilla!L7889</f>
        <v>1.5</v>
      </c>
      <c r="C7887">
        <f>Datos_climat_Sevilla!K7889</f>
        <v>300</v>
      </c>
      <c r="D7887">
        <f>Datos_climat_Sevilla!H7889</f>
        <v>16.100000000000001</v>
      </c>
      <c r="E7887">
        <f>Datos_climat_Sevilla!F7889</f>
        <v>785</v>
      </c>
      <c r="F7887">
        <f>Datos_climat_Sevilla!J7889/100</f>
        <v>1009.15</v>
      </c>
    </row>
    <row r="7888" spans="1:6" x14ac:dyDescent="0.25">
      <c r="A7888" s="3">
        <f>DATE(Datos_climat_Sevilla!A7890,Datos_climat_Sevilla!B7890,Datos_climat_Sevilla!C7890)+Datos_climat_Sevilla!D7890/24</f>
        <v>32837.625</v>
      </c>
      <c r="B7888">
        <f>Datos_climat_Sevilla!L7890</f>
        <v>4.0999999999999996</v>
      </c>
      <c r="C7888">
        <f>Datos_climat_Sevilla!K7890</f>
        <v>200</v>
      </c>
      <c r="D7888">
        <f>Datos_climat_Sevilla!H7890</f>
        <v>16.7</v>
      </c>
      <c r="E7888">
        <f>Datos_climat_Sevilla!F7890</f>
        <v>536</v>
      </c>
      <c r="F7888">
        <f>Datos_climat_Sevilla!J7890/100</f>
        <v>1009.15</v>
      </c>
    </row>
    <row r="7889" spans="1:6" x14ac:dyDescent="0.25">
      <c r="A7889" s="3">
        <f>DATE(Datos_climat_Sevilla!A7891,Datos_climat_Sevilla!B7891,Datos_climat_Sevilla!C7891)+Datos_climat_Sevilla!D7891/24</f>
        <v>32837.666666666664</v>
      </c>
      <c r="B7889">
        <f>Datos_climat_Sevilla!L7891</f>
        <v>3.1</v>
      </c>
      <c r="C7889">
        <f>Datos_climat_Sevilla!K7891</f>
        <v>230</v>
      </c>
      <c r="D7889">
        <f>Datos_climat_Sevilla!H7891</f>
        <v>16.7</v>
      </c>
      <c r="E7889">
        <f>Datos_climat_Sevilla!F7891</f>
        <v>378</v>
      </c>
      <c r="F7889">
        <f>Datos_climat_Sevilla!J7891/100</f>
        <v>1009.15</v>
      </c>
    </row>
    <row r="7890" spans="1:6" x14ac:dyDescent="0.25">
      <c r="A7890" s="3">
        <f>DATE(Datos_climat_Sevilla!A7892,Datos_climat_Sevilla!B7892,Datos_climat_Sevilla!C7892)+Datos_climat_Sevilla!D7892/24</f>
        <v>32837.708333333336</v>
      </c>
      <c r="B7890">
        <f>Datos_climat_Sevilla!L7892</f>
        <v>4.0999999999999996</v>
      </c>
      <c r="C7890">
        <f>Datos_climat_Sevilla!K7892</f>
        <v>210</v>
      </c>
      <c r="D7890">
        <f>Datos_climat_Sevilla!H7892</f>
        <v>16.7</v>
      </c>
      <c r="E7890">
        <f>Datos_climat_Sevilla!F7892</f>
        <v>416</v>
      </c>
      <c r="F7890">
        <f>Datos_climat_Sevilla!J7892/100</f>
        <v>1009.15</v>
      </c>
    </row>
    <row r="7891" spans="1:6" x14ac:dyDescent="0.25">
      <c r="A7891" s="3">
        <f>DATE(Datos_climat_Sevilla!A7893,Datos_climat_Sevilla!B7893,Datos_climat_Sevilla!C7893)+Datos_climat_Sevilla!D7893/24</f>
        <v>32837.75</v>
      </c>
      <c r="B7891">
        <f>Datos_climat_Sevilla!L7893</f>
        <v>6.2</v>
      </c>
      <c r="C7891">
        <f>Datos_climat_Sevilla!K7893</f>
        <v>200</v>
      </c>
      <c r="D7891">
        <f>Datos_climat_Sevilla!H7893</f>
        <v>15.6</v>
      </c>
      <c r="E7891">
        <f>Datos_climat_Sevilla!F7893</f>
        <v>0</v>
      </c>
      <c r="F7891">
        <f>Datos_climat_Sevilla!J7893/100</f>
        <v>1009.15</v>
      </c>
    </row>
    <row r="7892" spans="1:6" x14ac:dyDescent="0.25">
      <c r="A7892" s="3">
        <f>DATE(Datos_climat_Sevilla!A7894,Datos_climat_Sevilla!B7894,Datos_climat_Sevilla!C7894)+Datos_climat_Sevilla!D7894/24</f>
        <v>32837.791666666664</v>
      </c>
      <c r="B7892">
        <f>Datos_climat_Sevilla!L7894</f>
        <v>4.0999999999999996</v>
      </c>
      <c r="C7892">
        <f>Datos_climat_Sevilla!K7894</f>
        <v>200</v>
      </c>
      <c r="D7892">
        <f>Datos_climat_Sevilla!H7894</f>
        <v>14.4</v>
      </c>
      <c r="E7892">
        <f>Datos_climat_Sevilla!F7894</f>
        <v>0</v>
      </c>
      <c r="F7892">
        <f>Datos_climat_Sevilla!J7894/100</f>
        <v>1009.15</v>
      </c>
    </row>
    <row r="7893" spans="1:6" x14ac:dyDescent="0.25">
      <c r="A7893" s="3">
        <f>DATE(Datos_climat_Sevilla!A7895,Datos_climat_Sevilla!B7895,Datos_climat_Sevilla!C7895)+Datos_climat_Sevilla!D7895/24</f>
        <v>32837.833333333336</v>
      </c>
      <c r="B7893">
        <f>Datos_climat_Sevilla!L7895</f>
        <v>0</v>
      </c>
      <c r="C7893">
        <f>Datos_climat_Sevilla!K7895</f>
        <v>0</v>
      </c>
      <c r="D7893">
        <f>Datos_climat_Sevilla!H7895</f>
        <v>13.3</v>
      </c>
      <c r="E7893">
        <f>Datos_climat_Sevilla!F7895</f>
        <v>0</v>
      </c>
      <c r="F7893">
        <f>Datos_climat_Sevilla!J7895/100</f>
        <v>1009.15</v>
      </c>
    </row>
    <row r="7894" spans="1:6" x14ac:dyDescent="0.25">
      <c r="A7894" s="3">
        <f>DATE(Datos_climat_Sevilla!A7896,Datos_climat_Sevilla!B7896,Datos_climat_Sevilla!C7896)+Datos_climat_Sevilla!D7896/24</f>
        <v>32837.875</v>
      </c>
      <c r="B7894">
        <f>Datos_climat_Sevilla!L7896</f>
        <v>0</v>
      </c>
      <c r="C7894">
        <f>Datos_climat_Sevilla!K7896</f>
        <v>0</v>
      </c>
      <c r="D7894">
        <f>Datos_climat_Sevilla!H7896</f>
        <v>12.8</v>
      </c>
      <c r="E7894">
        <f>Datos_climat_Sevilla!F7896</f>
        <v>0</v>
      </c>
      <c r="F7894">
        <f>Datos_climat_Sevilla!J7896/100</f>
        <v>1009.15</v>
      </c>
    </row>
    <row r="7895" spans="1:6" x14ac:dyDescent="0.25">
      <c r="A7895" s="3">
        <f>DATE(Datos_climat_Sevilla!A7897,Datos_climat_Sevilla!B7897,Datos_climat_Sevilla!C7897)+Datos_climat_Sevilla!D7897/24</f>
        <v>32837.916666666664</v>
      </c>
      <c r="B7895">
        <f>Datos_climat_Sevilla!L7897</f>
        <v>2.1</v>
      </c>
      <c r="C7895">
        <f>Datos_climat_Sevilla!K7897</f>
        <v>180</v>
      </c>
      <c r="D7895">
        <f>Datos_climat_Sevilla!H7897</f>
        <v>12.2</v>
      </c>
      <c r="E7895">
        <f>Datos_climat_Sevilla!F7897</f>
        <v>0</v>
      </c>
      <c r="F7895">
        <f>Datos_climat_Sevilla!J7897/100</f>
        <v>1009.15</v>
      </c>
    </row>
    <row r="7896" spans="1:6" x14ac:dyDescent="0.25">
      <c r="A7896" s="3">
        <f>DATE(Datos_climat_Sevilla!A7898,Datos_climat_Sevilla!B7898,Datos_climat_Sevilla!C7898)+Datos_climat_Sevilla!D7898/24</f>
        <v>32837.958333333336</v>
      </c>
      <c r="B7896">
        <f>Datos_climat_Sevilla!L7898</f>
        <v>1.5</v>
      </c>
      <c r="C7896">
        <f>Datos_climat_Sevilla!K7898</f>
        <v>120</v>
      </c>
      <c r="D7896">
        <f>Datos_climat_Sevilla!H7898</f>
        <v>11.1</v>
      </c>
      <c r="E7896">
        <f>Datos_climat_Sevilla!F7898</f>
        <v>0</v>
      </c>
      <c r="F7896">
        <f>Datos_climat_Sevilla!J7898/100</f>
        <v>1009.15</v>
      </c>
    </row>
    <row r="7897" spans="1:6" x14ac:dyDescent="0.25">
      <c r="A7897" s="3">
        <f>DATE(Datos_climat_Sevilla!A7899,Datos_climat_Sevilla!B7899,Datos_climat_Sevilla!C7899)+Datos_climat_Sevilla!D7899/24</f>
        <v>32838</v>
      </c>
      <c r="B7897">
        <f>Datos_climat_Sevilla!L7899</f>
        <v>1.5</v>
      </c>
      <c r="C7897">
        <f>Datos_climat_Sevilla!K7899</f>
        <v>180</v>
      </c>
      <c r="D7897">
        <f>Datos_climat_Sevilla!H7899</f>
        <v>11.1</v>
      </c>
      <c r="E7897">
        <f>Datos_climat_Sevilla!F7899</f>
        <v>0</v>
      </c>
      <c r="F7897">
        <f>Datos_climat_Sevilla!J7899/100</f>
        <v>1009.15</v>
      </c>
    </row>
    <row r="7898" spans="1:6" x14ac:dyDescent="0.25">
      <c r="A7898" s="3">
        <f>DATE(Datos_climat_Sevilla!A7900,Datos_climat_Sevilla!B7900,Datos_climat_Sevilla!C7900)+Datos_climat_Sevilla!D7900/24</f>
        <v>32838.041666666664</v>
      </c>
      <c r="B7898">
        <f>Datos_climat_Sevilla!L7900</f>
        <v>0</v>
      </c>
      <c r="C7898">
        <f>Datos_climat_Sevilla!K7900</f>
        <v>0</v>
      </c>
      <c r="D7898">
        <f>Datos_climat_Sevilla!H7900</f>
        <v>10.6</v>
      </c>
      <c r="E7898">
        <f>Datos_climat_Sevilla!F7900</f>
        <v>0</v>
      </c>
      <c r="F7898">
        <f>Datos_climat_Sevilla!J7900/100</f>
        <v>1009.15</v>
      </c>
    </row>
    <row r="7899" spans="1:6" x14ac:dyDescent="0.25">
      <c r="A7899" s="3">
        <f>DATE(Datos_climat_Sevilla!A7901,Datos_climat_Sevilla!B7901,Datos_climat_Sevilla!C7901)+Datos_climat_Sevilla!D7901/24</f>
        <v>32838.083333333336</v>
      </c>
      <c r="B7899">
        <f>Datos_climat_Sevilla!L7901</f>
        <v>1.5</v>
      </c>
      <c r="C7899">
        <f>Datos_climat_Sevilla!K7901</f>
        <v>180</v>
      </c>
      <c r="D7899">
        <f>Datos_climat_Sevilla!H7901</f>
        <v>10.6</v>
      </c>
      <c r="E7899">
        <f>Datos_climat_Sevilla!F7901</f>
        <v>0</v>
      </c>
      <c r="F7899">
        <f>Datos_climat_Sevilla!J7901/100</f>
        <v>1009.15</v>
      </c>
    </row>
    <row r="7900" spans="1:6" x14ac:dyDescent="0.25">
      <c r="A7900" s="3">
        <f>DATE(Datos_climat_Sevilla!A7902,Datos_climat_Sevilla!B7902,Datos_climat_Sevilla!C7902)+Datos_climat_Sevilla!D7902/24</f>
        <v>32838.125</v>
      </c>
      <c r="B7900">
        <f>Datos_climat_Sevilla!L7902</f>
        <v>1.5</v>
      </c>
      <c r="C7900">
        <f>Datos_climat_Sevilla!K7902</f>
        <v>200</v>
      </c>
      <c r="D7900">
        <f>Datos_climat_Sevilla!H7902</f>
        <v>10.6</v>
      </c>
      <c r="E7900">
        <f>Datos_climat_Sevilla!F7902</f>
        <v>0</v>
      </c>
      <c r="F7900">
        <f>Datos_climat_Sevilla!J7902/100</f>
        <v>1009.15</v>
      </c>
    </row>
    <row r="7901" spans="1:6" x14ac:dyDescent="0.25">
      <c r="A7901" s="3">
        <f>DATE(Datos_climat_Sevilla!A7903,Datos_climat_Sevilla!B7903,Datos_climat_Sevilla!C7903)+Datos_climat_Sevilla!D7903/24</f>
        <v>32838.166666666664</v>
      </c>
      <c r="B7901">
        <f>Datos_climat_Sevilla!L7903</f>
        <v>2.1</v>
      </c>
      <c r="C7901">
        <f>Datos_climat_Sevilla!K7903</f>
        <v>30</v>
      </c>
      <c r="D7901">
        <f>Datos_climat_Sevilla!H7903</f>
        <v>10</v>
      </c>
      <c r="E7901">
        <f>Datos_climat_Sevilla!F7903</f>
        <v>0</v>
      </c>
      <c r="F7901">
        <f>Datos_climat_Sevilla!J7903/100</f>
        <v>1009.15</v>
      </c>
    </row>
    <row r="7902" spans="1:6" x14ac:dyDescent="0.25">
      <c r="A7902" s="3">
        <f>DATE(Datos_climat_Sevilla!A7904,Datos_climat_Sevilla!B7904,Datos_climat_Sevilla!C7904)+Datos_climat_Sevilla!D7904/24</f>
        <v>32838.208333333336</v>
      </c>
      <c r="B7902">
        <f>Datos_climat_Sevilla!L7904</f>
        <v>2.1</v>
      </c>
      <c r="C7902">
        <f>Datos_climat_Sevilla!K7904</f>
        <v>30</v>
      </c>
      <c r="D7902">
        <f>Datos_climat_Sevilla!H7904</f>
        <v>10</v>
      </c>
      <c r="E7902">
        <f>Datos_climat_Sevilla!F7904</f>
        <v>0</v>
      </c>
      <c r="F7902">
        <f>Datos_climat_Sevilla!J7904/100</f>
        <v>1009.15</v>
      </c>
    </row>
    <row r="7903" spans="1:6" x14ac:dyDescent="0.25">
      <c r="A7903" s="3">
        <f>DATE(Datos_climat_Sevilla!A7905,Datos_climat_Sevilla!B7905,Datos_climat_Sevilla!C7905)+Datos_climat_Sevilla!D7905/24</f>
        <v>32838.25</v>
      </c>
      <c r="B7903">
        <f>Datos_climat_Sevilla!L7905</f>
        <v>1.5</v>
      </c>
      <c r="C7903">
        <f>Datos_climat_Sevilla!K7905</f>
        <v>90</v>
      </c>
      <c r="D7903">
        <f>Datos_climat_Sevilla!H7905</f>
        <v>9.4</v>
      </c>
      <c r="E7903">
        <f>Datos_climat_Sevilla!F7905</f>
        <v>0</v>
      </c>
      <c r="F7903">
        <f>Datos_climat_Sevilla!J7905/100</f>
        <v>1009.15</v>
      </c>
    </row>
    <row r="7904" spans="1:6" x14ac:dyDescent="0.25">
      <c r="A7904" s="3">
        <f>DATE(Datos_climat_Sevilla!A7906,Datos_climat_Sevilla!B7906,Datos_climat_Sevilla!C7906)+Datos_climat_Sevilla!D7906/24</f>
        <v>32838.291666666664</v>
      </c>
      <c r="B7904">
        <f>Datos_climat_Sevilla!L7906</f>
        <v>2.1</v>
      </c>
      <c r="C7904">
        <f>Datos_climat_Sevilla!K7906</f>
        <v>50</v>
      </c>
      <c r="D7904">
        <f>Datos_climat_Sevilla!H7906</f>
        <v>9.4</v>
      </c>
      <c r="E7904">
        <f>Datos_climat_Sevilla!F7906</f>
        <v>0</v>
      </c>
      <c r="F7904">
        <f>Datos_climat_Sevilla!J7906/100</f>
        <v>1009.15</v>
      </c>
    </row>
    <row r="7905" spans="1:6" x14ac:dyDescent="0.25">
      <c r="A7905" s="3">
        <f>DATE(Datos_climat_Sevilla!A7907,Datos_climat_Sevilla!B7907,Datos_climat_Sevilla!C7907)+Datos_climat_Sevilla!D7907/24</f>
        <v>32838.333333333336</v>
      </c>
      <c r="B7905">
        <f>Datos_climat_Sevilla!L7907</f>
        <v>0</v>
      </c>
      <c r="C7905">
        <f>Datos_climat_Sevilla!K7907</f>
        <v>0</v>
      </c>
      <c r="D7905">
        <f>Datos_climat_Sevilla!H7907</f>
        <v>9.4</v>
      </c>
      <c r="E7905">
        <f>Datos_climat_Sevilla!F7907</f>
        <v>0</v>
      </c>
      <c r="F7905">
        <f>Datos_climat_Sevilla!J7907/100</f>
        <v>1009.15</v>
      </c>
    </row>
    <row r="7906" spans="1:6" x14ac:dyDescent="0.25">
      <c r="A7906" s="3">
        <f>DATE(Datos_climat_Sevilla!A7908,Datos_climat_Sevilla!B7908,Datos_climat_Sevilla!C7908)+Datos_climat_Sevilla!D7908/24</f>
        <v>32838.375</v>
      </c>
      <c r="B7906">
        <f>Datos_climat_Sevilla!L7908</f>
        <v>2.1</v>
      </c>
      <c r="C7906">
        <f>Datos_climat_Sevilla!K7908</f>
        <v>40</v>
      </c>
      <c r="D7906">
        <f>Datos_climat_Sevilla!H7908</f>
        <v>8.9</v>
      </c>
      <c r="E7906">
        <f>Datos_climat_Sevilla!F7908</f>
        <v>0</v>
      </c>
      <c r="F7906">
        <f>Datos_climat_Sevilla!J7908/100</f>
        <v>1009.15</v>
      </c>
    </row>
    <row r="7907" spans="1:6" x14ac:dyDescent="0.25">
      <c r="A7907" s="3">
        <f>DATE(Datos_climat_Sevilla!A7909,Datos_climat_Sevilla!B7909,Datos_climat_Sevilla!C7909)+Datos_climat_Sevilla!D7909/24</f>
        <v>32838.416666666664</v>
      </c>
      <c r="B7907">
        <f>Datos_climat_Sevilla!L7909</f>
        <v>2.1</v>
      </c>
      <c r="C7907">
        <f>Datos_climat_Sevilla!K7909</f>
        <v>40</v>
      </c>
      <c r="D7907">
        <f>Datos_climat_Sevilla!H7909</f>
        <v>10</v>
      </c>
      <c r="E7907">
        <f>Datos_climat_Sevilla!F7909</f>
        <v>608</v>
      </c>
      <c r="F7907">
        <f>Datos_climat_Sevilla!J7909/100</f>
        <v>1009.15</v>
      </c>
    </row>
    <row r="7908" spans="1:6" x14ac:dyDescent="0.25">
      <c r="A7908" s="3">
        <f>DATE(Datos_climat_Sevilla!A7910,Datos_climat_Sevilla!B7910,Datos_climat_Sevilla!C7910)+Datos_climat_Sevilla!D7910/24</f>
        <v>32838.458333333336</v>
      </c>
      <c r="B7908">
        <f>Datos_climat_Sevilla!L7910</f>
        <v>2.6</v>
      </c>
      <c r="C7908">
        <f>Datos_climat_Sevilla!K7910</f>
        <v>40</v>
      </c>
      <c r="D7908">
        <f>Datos_climat_Sevilla!H7910</f>
        <v>11.7</v>
      </c>
      <c r="E7908">
        <f>Datos_climat_Sevilla!F7910</f>
        <v>719</v>
      </c>
      <c r="F7908">
        <f>Datos_climat_Sevilla!J7910/100</f>
        <v>1009.15</v>
      </c>
    </row>
    <row r="7909" spans="1:6" x14ac:dyDescent="0.25">
      <c r="A7909" s="3">
        <f>DATE(Datos_climat_Sevilla!A7911,Datos_climat_Sevilla!B7911,Datos_climat_Sevilla!C7911)+Datos_climat_Sevilla!D7911/24</f>
        <v>32838.5</v>
      </c>
      <c r="B7909">
        <f>Datos_climat_Sevilla!L7911</f>
        <v>0</v>
      </c>
      <c r="C7909">
        <f>Datos_climat_Sevilla!K7911</f>
        <v>0</v>
      </c>
      <c r="D7909">
        <f>Datos_climat_Sevilla!H7911</f>
        <v>13.3</v>
      </c>
      <c r="E7909">
        <f>Datos_climat_Sevilla!F7911</f>
        <v>782</v>
      </c>
      <c r="F7909">
        <f>Datos_climat_Sevilla!J7911/100</f>
        <v>1009.15</v>
      </c>
    </row>
    <row r="7910" spans="1:6" x14ac:dyDescent="0.25">
      <c r="A7910" s="3">
        <f>DATE(Datos_climat_Sevilla!A7912,Datos_climat_Sevilla!B7912,Datos_climat_Sevilla!C7912)+Datos_climat_Sevilla!D7912/24</f>
        <v>32838.541666666664</v>
      </c>
      <c r="B7910">
        <f>Datos_climat_Sevilla!L7912</f>
        <v>1</v>
      </c>
      <c r="C7910">
        <f>Datos_climat_Sevilla!K7912</f>
        <v>250</v>
      </c>
      <c r="D7910">
        <f>Datos_climat_Sevilla!H7912</f>
        <v>15</v>
      </c>
      <c r="E7910">
        <f>Datos_climat_Sevilla!F7912</f>
        <v>753</v>
      </c>
      <c r="F7910">
        <f>Datos_climat_Sevilla!J7912/100</f>
        <v>1009.15</v>
      </c>
    </row>
    <row r="7911" spans="1:6" x14ac:dyDescent="0.25">
      <c r="A7911" s="3">
        <f>DATE(Datos_climat_Sevilla!A7913,Datos_climat_Sevilla!B7913,Datos_climat_Sevilla!C7913)+Datos_climat_Sevilla!D7913/24</f>
        <v>32838.583333333336</v>
      </c>
      <c r="B7911">
        <f>Datos_climat_Sevilla!L7913</f>
        <v>3.1</v>
      </c>
      <c r="C7911">
        <f>Datos_climat_Sevilla!K7913</f>
        <v>270</v>
      </c>
      <c r="D7911">
        <f>Datos_climat_Sevilla!H7913</f>
        <v>16.100000000000001</v>
      </c>
      <c r="E7911">
        <f>Datos_climat_Sevilla!F7913</f>
        <v>504</v>
      </c>
      <c r="F7911">
        <f>Datos_climat_Sevilla!J7913/100</f>
        <v>1009.15</v>
      </c>
    </row>
    <row r="7912" spans="1:6" x14ac:dyDescent="0.25">
      <c r="A7912" s="3">
        <f>DATE(Datos_climat_Sevilla!A7914,Datos_climat_Sevilla!B7914,Datos_climat_Sevilla!C7914)+Datos_climat_Sevilla!D7914/24</f>
        <v>32838.625</v>
      </c>
      <c r="B7912">
        <f>Datos_climat_Sevilla!L7914</f>
        <v>2.6</v>
      </c>
      <c r="C7912">
        <f>Datos_climat_Sevilla!K7914</f>
        <v>240</v>
      </c>
      <c r="D7912">
        <f>Datos_climat_Sevilla!H7914</f>
        <v>17.8</v>
      </c>
      <c r="E7912">
        <f>Datos_climat_Sevilla!F7914</f>
        <v>230</v>
      </c>
      <c r="F7912">
        <f>Datos_climat_Sevilla!J7914/100</f>
        <v>1009.15</v>
      </c>
    </row>
    <row r="7913" spans="1:6" x14ac:dyDescent="0.25">
      <c r="A7913" s="3">
        <f>DATE(Datos_climat_Sevilla!A7915,Datos_climat_Sevilla!B7915,Datos_climat_Sevilla!C7915)+Datos_climat_Sevilla!D7915/24</f>
        <v>32838.666666666664</v>
      </c>
      <c r="B7913">
        <f>Datos_climat_Sevilla!L7915</f>
        <v>3.6</v>
      </c>
      <c r="C7913">
        <f>Datos_climat_Sevilla!K7915</f>
        <v>260</v>
      </c>
      <c r="D7913">
        <f>Datos_climat_Sevilla!H7915</f>
        <v>18.3</v>
      </c>
      <c r="E7913">
        <f>Datos_climat_Sevilla!F7915</f>
        <v>261</v>
      </c>
      <c r="F7913">
        <f>Datos_climat_Sevilla!J7915/100</f>
        <v>1009.15</v>
      </c>
    </row>
    <row r="7914" spans="1:6" x14ac:dyDescent="0.25">
      <c r="A7914" s="3">
        <f>DATE(Datos_climat_Sevilla!A7916,Datos_climat_Sevilla!B7916,Datos_climat_Sevilla!C7916)+Datos_climat_Sevilla!D7916/24</f>
        <v>32838.708333333336</v>
      </c>
      <c r="B7914">
        <f>Datos_climat_Sevilla!L7916</f>
        <v>4.0999999999999996</v>
      </c>
      <c r="C7914">
        <f>Datos_climat_Sevilla!K7916</f>
        <v>230</v>
      </c>
      <c r="D7914">
        <f>Datos_climat_Sevilla!H7916</f>
        <v>17.8</v>
      </c>
      <c r="E7914">
        <f>Datos_climat_Sevilla!F7916</f>
        <v>347</v>
      </c>
      <c r="F7914">
        <f>Datos_climat_Sevilla!J7916/100</f>
        <v>1009.15</v>
      </c>
    </row>
    <row r="7915" spans="1:6" x14ac:dyDescent="0.25">
      <c r="A7915" s="3">
        <f>DATE(Datos_climat_Sevilla!A7917,Datos_climat_Sevilla!B7917,Datos_climat_Sevilla!C7917)+Datos_climat_Sevilla!D7917/24</f>
        <v>32838.75</v>
      </c>
      <c r="B7915">
        <f>Datos_climat_Sevilla!L7917</f>
        <v>3.6</v>
      </c>
      <c r="C7915">
        <f>Datos_climat_Sevilla!K7917</f>
        <v>230</v>
      </c>
      <c r="D7915">
        <f>Datos_climat_Sevilla!H7917</f>
        <v>16.7</v>
      </c>
      <c r="E7915">
        <f>Datos_climat_Sevilla!F7917</f>
        <v>0</v>
      </c>
      <c r="F7915">
        <f>Datos_climat_Sevilla!J7917/100</f>
        <v>1009.15</v>
      </c>
    </row>
    <row r="7916" spans="1:6" x14ac:dyDescent="0.25">
      <c r="A7916" s="3">
        <f>DATE(Datos_climat_Sevilla!A7918,Datos_climat_Sevilla!B7918,Datos_climat_Sevilla!C7918)+Datos_climat_Sevilla!D7918/24</f>
        <v>32838.791666666664</v>
      </c>
      <c r="B7916">
        <f>Datos_climat_Sevilla!L7918</f>
        <v>3.6</v>
      </c>
      <c r="C7916">
        <f>Datos_climat_Sevilla!K7918</f>
        <v>220</v>
      </c>
      <c r="D7916">
        <f>Datos_climat_Sevilla!H7918</f>
        <v>15</v>
      </c>
      <c r="E7916">
        <f>Datos_climat_Sevilla!F7918</f>
        <v>0</v>
      </c>
      <c r="F7916">
        <f>Datos_climat_Sevilla!J7918/100</f>
        <v>1009.15</v>
      </c>
    </row>
    <row r="7917" spans="1:6" x14ac:dyDescent="0.25">
      <c r="A7917" s="3">
        <f>DATE(Datos_climat_Sevilla!A7919,Datos_climat_Sevilla!B7919,Datos_climat_Sevilla!C7919)+Datos_climat_Sevilla!D7919/24</f>
        <v>32838.833333333336</v>
      </c>
      <c r="B7917">
        <f>Datos_climat_Sevilla!L7919</f>
        <v>3.1</v>
      </c>
      <c r="C7917">
        <f>Datos_climat_Sevilla!K7919</f>
        <v>240</v>
      </c>
      <c r="D7917">
        <f>Datos_climat_Sevilla!H7919</f>
        <v>13.9</v>
      </c>
      <c r="E7917">
        <f>Datos_climat_Sevilla!F7919</f>
        <v>0</v>
      </c>
      <c r="F7917">
        <f>Datos_climat_Sevilla!J7919/100</f>
        <v>1009.15</v>
      </c>
    </row>
    <row r="7918" spans="1:6" x14ac:dyDescent="0.25">
      <c r="A7918" s="3">
        <f>DATE(Datos_climat_Sevilla!A7920,Datos_climat_Sevilla!B7920,Datos_climat_Sevilla!C7920)+Datos_climat_Sevilla!D7920/24</f>
        <v>32838.875</v>
      </c>
      <c r="B7918">
        <f>Datos_climat_Sevilla!L7920</f>
        <v>3.1</v>
      </c>
      <c r="C7918">
        <f>Datos_climat_Sevilla!K7920</f>
        <v>270</v>
      </c>
      <c r="D7918">
        <f>Datos_climat_Sevilla!H7920</f>
        <v>13.3</v>
      </c>
      <c r="E7918">
        <f>Datos_climat_Sevilla!F7920</f>
        <v>0</v>
      </c>
      <c r="F7918">
        <f>Datos_climat_Sevilla!J7920/100</f>
        <v>1009.15</v>
      </c>
    </row>
    <row r="7919" spans="1:6" x14ac:dyDescent="0.25">
      <c r="A7919" s="3">
        <f>DATE(Datos_climat_Sevilla!A7921,Datos_climat_Sevilla!B7921,Datos_climat_Sevilla!C7921)+Datos_climat_Sevilla!D7921/24</f>
        <v>32838.916666666664</v>
      </c>
      <c r="B7919">
        <f>Datos_climat_Sevilla!L7921</f>
        <v>2.1</v>
      </c>
      <c r="C7919">
        <f>Datos_climat_Sevilla!K7921</f>
        <v>220</v>
      </c>
      <c r="D7919">
        <f>Datos_climat_Sevilla!H7921</f>
        <v>12.2</v>
      </c>
      <c r="E7919">
        <f>Datos_climat_Sevilla!F7921</f>
        <v>0</v>
      </c>
      <c r="F7919">
        <f>Datos_climat_Sevilla!J7921/100</f>
        <v>1009.15</v>
      </c>
    </row>
    <row r="7920" spans="1:6" x14ac:dyDescent="0.25">
      <c r="A7920" s="3">
        <f>DATE(Datos_climat_Sevilla!A7922,Datos_climat_Sevilla!B7922,Datos_climat_Sevilla!C7922)+Datos_climat_Sevilla!D7922/24</f>
        <v>32838.958333333336</v>
      </c>
      <c r="B7920">
        <f>Datos_climat_Sevilla!L7922</f>
        <v>0</v>
      </c>
      <c r="C7920">
        <f>Datos_climat_Sevilla!K7922</f>
        <v>0</v>
      </c>
      <c r="D7920">
        <f>Datos_climat_Sevilla!H7922</f>
        <v>12.2</v>
      </c>
      <c r="E7920">
        <f>Datos_climat_Sevilla!F7922</f>
        <v>0</v>
      </c>
      <c r="F7920">
        <f>Datos_climat_Sevilla!J7922/100</f>
        <v>1009.15</v>
      </c>
    </row>
    <row r="7921" spans="1:6" x14ac:dyDescent="0.25">
      <c r="A7921" s="3">
        <f>DATE(Datos_climat_Sevilla!A7923,Datos_climat_Sevilla!B7923,Datos_climat_Sevilla!C7923)+Datos_climat_Sevilla!D7923/24</f>
        <v>32839</v>
      </c>
      <c r="B7921">
        <f>Datos_climat_Sevilla!L7923</f>
        <v>2.1</v>
      </c>
      <c r="C7921">
        <f>Datos_climat_Sevilla!K7923</f>
        <v>270</v>
      </c>
      <c r="D7921">
        <f>Datos_climat_Sevilla!H7923</f>
        <v>11.7</v>
      </c>
      <c r="E7921">
        <f>Datos_climat_Sevilla!F7923</f>
        <v>0</v>
      </c>
      <c r="F7921">
        <f>Datos_climat_Sevilla!J7923/100</f>
        <v>1009.15</v>
      </c>
    </row>
    <row r="7922" spans="1:6" x14ac:dyDescent="0.25">
      <c r="A7922" s="3">
        <f>DATE(Datos_climat_Sevilla!A7924,Datos_climat_Sevilla!B7924,Datos_climat_Sevilla!C7924)+Datos_climat_Sevilla!D7924/24</f>
        <v>32839.041666666664</v>
      </c>
      <c r="B7922">
        <f>Datos_climat_Sevilla!L7924</f>
        <v>0</v>
      </c>
      <c r="C7922">
        <f>Datos_climat_Sevilla!K7924</f>
        <v>0</v>
      </c>
      <c r="D7922">
        <f>Datos_climat_Sevilla!H7924</f>
        <v>11.1</v>
      </c>
      <c r="E7922">
        <f>Datos_climat_Sevilla!F7924</f>
        <v>0</v>
      </c>
      <c r="F7922">
        <f>Datos_climat_Sevilla!J7924/100</f>
        <v>1009.15</v>
      </c>
    </row>
    <row r="7923" spans="1:6" x14ac:dyDescent="0.25">
      <c r="A7923" s="3">
        <f>DATE(Datos_climat_Sevilla!A7925,Datos_climat_Sevilla!B7925,Datos_climat_Sevilla!C7925)+Datos_climat_Sevilla!D7925/24</f>
        <v>32839.083333333336</v>
      </c>
      <c r="B7923">
        <f>Datos_climat_Sevilla!L7925</f>
        <v>1.5</v>
      </c>
      <c r="C7923">
        <f>Datos_climat_Sevilla!K7925</f>
        <v>999</v>
      </c>
      <c r="D7923">
        <f>Datos_climat_Sevilla!H7925</f>
        <v>10.6</v>
      </c>
      <c r="E7923">
        <f>Datos_climat_Sevilla!F7925</f>
        <v>0</v>
      </c>
      <c r="F7923">
        <f>Datos_climat_Sevilla!J7925/100</f>
        <v>1009.15</v>
      </c>
    </row>
    <row r="7924" spans="1:6" x14ac:dyDescent="0.25">
      <c r="A7924" s="3">
        <f>DATE(Datos_climat_Sevilla!A7926,Datos_climat_Sevilla!B7926,Datos_climat_Sevilla!C7926)+Datos_climat_Sevilla!D7926/24</f>
        <v>32839.125</v>
      </c>
      <c r="B7924">
        <f>Datos_climat_Sevilla!L7926</f>
        <v>0</v>
      </c>
      <c r="C7924">
        <f>Datos_climat_Sevilla!K7926</f>
        <v>0</v>
      </c>
      <c r="D7924">
        <f>Datos_climat_Sevilla!H7926</f>
        <v>10</v>
      </c>
      <c r="E7924">
        <f>Datos_climat_Sevilla!F7926</f>
        <v>0</v>
      </c>
      <c r="F7924">
        <f>Datos_climat_Sevilla!J7926/100</f>
        <v>1009.15</v>
      </c>
    </row>
    <row r="7925" spans="1:6" x14ac:dyDescent="0.25">
      <c r="A7925" s="3">
        <f>DATE(Datos_climat_Sevilla!A7927,Datos_climat_Sevilla!B7927,Datos_climat_Sevilla!C7927)+Datos_climat_Sevilla!D7927/24</f>
        <v>32839.166666666664</v>
      </c>
      <c r="B7925">
        <f>Datos_climat_Sevilla!L7927</f>
        <v>0</v>
      </c>
      <c r="C7925">
        <f>Datos_climat_Sevilla!K7927</f>
        <v>0</v>
      </c>
      <c r="D7925">
        <f>Datos_climat_Sevilla!H7927</f>
        <v>9.4</v>
      </c>
      <c r="E7925">
        <f>Datos_climat_Sevilla!F7927</f>
        <v>0</v>
      </c>
      <c r="F7925">
        <f>Datos_climat_Sevilla!J7927/100</f>
        <v>1009.15</v>
      </c>
    </row>
    <row r="7926" spans="1:6" x14ac:dyDescent="0.25">
      <c r="A7926" s="3">
        <f>DATE(Datos_climat_Sevilla!A7928,Datos_climat_Sevilla!B7928,Datos_climat_Sevilla!C7928)+Datos_climat_Sevilla!D7928/24</f>
        <v>32839.208333333336</v>
      </c>
      <c r="B7926">
        <f>Datos_climat_Sevilla!L7928</f>
        <v>0</v>
      </c>
      <c r="C7926">
        <f>Datos_climat_Sevilla!K7928</f>
        <v>0</v>
      </c>
      <c r="D7926">
        <f>Datos_climat_Sevilla!H7928</f>
        <v>9.4</v>
      </c>
      <c r="E7926">
        <f>Datos_climat_Sevilla!F7928</f>
        <v>0</v>
      </c>
      <c r="F7926">
        <f>Datos_climat_Sevilla!J7928/100</f>
        <v>1009.15</v>
      </c>
    </row>
    <row r="7927" spans="1:6" x14ac:dyDescent="0.25">
      <c r="A7927" s="3">
        <f>DATE(Datos_climat_Sevilla!A7929,Datos_climat_Sevilla!B7929,Datos_climat_Sevilla!C7929)+Datos_climat_Sevilla!D7929/24</f>
        <v>32839.25</v>
      </c>
      <c r="B7927">
        <f>Datos_climat_Sevilla!L7929</f>
        <v>0</v>
      </c>
      <c r="C7927">
        <f>Datos_climat_Sevilla!K7929</f>
        <v>0</v>
      </c>
      <c r="D7927">
        <f>Datos_climat_Sevilla!H7929</f>
        <v>8.3000000000000007</v>
      </c>
      <c r="E7927">
        <f>Datos_climat_Sevilla!F7929</f>
        <v>0</v>
      </c>
      <c r="F7927">
        <f>Datos_climat_Sevilla!J7929/100</f>
        <v>1009.15</v>
      </c>
    </row>
    <row r="7928" spans="1:6" x14ac:dyDescent="0.25">
      <c r="A7928" s="3">
        <f>DATE(Datos_climat_Sevilla!A7930,Datos_climat_Sevilla!B7930,Datos_climat_Sevilla!C7930)+Datos_climat_Sevilla!D7930/24</f>
        <v>32839.291666666664</v>
      </c>
      <c r="B7928">
        <f>Datos_climat_Sevilla!L7930</f>
        <v>0</v>
      </c>
      <c r="C7928">
        <f>Datos_climat_Sevilla!K7930</f>
        <v>0</v>
      </c>
      <c r="D7928">
        <f>Datos_climat_Sevilla!H7930</f>
        <v>7.8</v>
      </c>
      <c r="E7928">
        <f>Datos_climat_Sevilla!F7930</f>
        <v>0</v>
      </c>
      <c r="F7928">
        <f>Datos_climat_Sevilla!J7930/100</f>
        <v>1009.15</v>
      </c>
    </row>
    <row r="7929" spans="1:6" x14ac:dyDescent="0.25">
      <c r="A7929" s="3">
        <f>DATE(Datos_climat_Sevilla!A7931,Datos_climat_Sevilla!B7931,Datos_climat_Sevilla!C7931)+Datos_climat_Sevilla!D7931/24</f>
        <v>32839.333333333336</v>
      </c>
      <c r="B7929">
        <f>Datos_climat_Sevilla!L7931</f>
        <v>1</v>
      </c>
      <c r="C7929">
        <f>Datos_climat_Sevilla!K7931</f>
        <v>190</v>
      </c>
      <c r="D7929">
        <f>Datos_climat_Sevilla!H7931</f>
        <v>7.2</v>
      </c>
      <c r="E7929">
        <f>Datos_climat_Sevilla!F7931</f>
        <v>0</v>
      </c>
      <c r="F7929">
        <f>Datos_climat_Sevilla!J7931/100</f>
        <v>1009.15</v>
      </c>
    </row>
    <row r="7930" spans="1:6" x14ac:dyDescent="0.25">
      <c r="A7930" s="3">
        <f>DATE(Datos_climat_Sevilla!A7932,Datos_climat_Sevilla!B7932,Datos_climat_Sevilla!C7932)+Datos_climat_Sevilla!D7932/24</f>
        <v>32839.375</v>
      </c>
      <c r="B7930">
        <f>Datos_climat_Sevilla!L7932</f>
        <v>0</v>
      </c>
      <c r="C7930">
        <f>Datos_climat_Sevilla!K7932</f>
        <v>0</v>
      </c>
      <c r="D7930">
        <f>Datos_climat_Sevilla!H7932</f>
        <v>7.2</v>
      </c>
      <c r="E7930">
        <f>Datos_climat_Sevilla!F7932</f>
        <v>0</v>
      </c>
      <c r="F7930">
        <f>Datos_climat_Sevilla!J7932/100</f>
        <v>1009.15</v>
      </c>
    </row>
    <row r="7931" spans="1:6" x14ac:dyDescent="0.25">
      <c r="A7931" s="3">
        <f>DATE(Datos_climat_Sevilla!A7933,Datos_climat_Sevilla!B7933,Datos_climat_Sevilla!C7933)+Datos_climat_Sevilla!D7933/24</f>
        <v>32839.416666666664</v>
      </c>
      <c r="B7931">
        <f>Datos_climat_Sevilla!L7933</f>
        <v>0.7</v>
      </c>
      <c r="C7931">
        <f>Datos_climat_Sevilla!K7933</f>
        <v>999</v>
      </c>
      <c r="D7931">
        <f>Datos_climat_Sevilla!H7933</f>
        <v>7.8</v>
      </c>
      <c r="E7931">
        <f>Datos_climat_Sevilla!F7933</f>
        <v>552</v>
      </c>
      <c r="F7931">
        <f>Datos_climat_Sevilla!J7933/100</f>
        <v>1009.15</v>
      </c>
    </row>
    <row r="7932" spans="1:6" x14ac:dyDescent="0.25">
      <c r="A7932" s="3">
        <f>DATE(Datos_climat_Sevilla!A7934,Datos_climat_Sevilla!B7934,Datos_climat_Sevilla!C7934)+Datos_climat_Sevilla!D7934/24</f>
        <v>32839.458333333336</v>
      </c>
      <c r="B7932">
        <f>Datos_climat_Sevilla!L7934</f>
        <v>1.5</v>
      </c>
      <c r="C7932">
        <f>Datos_climat_Sevilla!K7934</f>
        <v>310</v>
      </c>
      <c r="D7932">
        <f>Datos_climat_Sevilla!H7934</f>
        <v>9.4</v>
      </c>
      <c r="E7932">
        <f>Datos_climat_Sevilla!F7934</f>
        <v>697</v>
      </c>
      <c r="F7932">
        <f>Datos_climat_Sevilla!J7934/100</f>
        <v>1009.15</v>
      </c>
    </row>
    <row r="7933" spans="1:6" x14ac:dyDescent="0.25">
      <c r="A7933" s="3">
        <f>DATE(Datos_climat_Sevilla!A7935,Datos_climat_Sevilla!B7935,Datos_climat_Sevilla!C7935)+Datos_climat_Sevilla!D7935/24</f>
        <v>32839.5</v>
      </c>
      <c r="B7933">
        <f>Datos_climat_Sevilla!L7935</f>
        <v>1.5</v>
      </c>
      <c r="C7933">
        <f>Datos_climat_Sevilla!K7935</f>
        <v>320</v>
      </c>
      <c r="D7933">
        <f>Datos_climat_Sevilla!H7935</f>
        <v>10.6</v>
      </c>
      <c r="E7933">
        <f>Datos_climat_Sevilla!F7935</f>
        <v>697</v>
      </c>
      <c r="F7933">
        <f>Datos_climat_Sevilla!J7935/100</f>
        <v>1009.15</v>
      </c>
    </row>
    <row r="7934" spans="1:6" x14ac:dyDescent="0.25">
      <c r="A7934" s="3">
        <f>DATE(Datos_climat_Sevilla!A7936,Datos_climat_Sevilla!B7936,Datos_climat_Sevilla!C7936)+Datos_climat_Sevilla!D7936/24</f>
        <v>32839.541666666664</v>
      </c>
      <c r="B7934">
        <f>Datos_climat_Sevilla!L7936</f>
        <v>1.5</v>
      </c>
      <c r="C7934">
        <f>Datos_climat_Sevilla!K7936</f>
        <v>20</v>
      </c>
      <c r="D7934">
        <f>Datos_climat_Sevilla!H7936</f>
        <v>12.8</v>
      </c>
      <c r="E7934">
        <f>Datos_climat_Sevilla!F7936</f>
        <v>697</v>
      </c>
      <c r="F7934">
        <f>Datos_climat_Sevilla!J7936/100</f>
        <v>1009.15</v>
      </c>
    </row>
    <row r="7935" spans="1:6" x14ac:dyDescent="0.25">
      <c r="A7935" s="3">
        <f>DATE(Datos_climat_Sevilla!A7937,Datos_climat_Sevilla!B7937,Datos_climat_Sevilla!C7937)+Datos_climat_Sevilla!D7937/24</f>
        <v>32839.583333333336</v>
      </c>
      <c r="B7935">
        <f>Datos_climat_Sevilla!L7937</f>
        <v>2.6</v>
      </c>
      <c r="C7935">
        <f>Datos_climat_Sevilla!K7937</f>
        <v>20</v>
      </c>
      <c r="D7935">
        <f>Datos_climat_Sevilla!H7937</f>
        <v>14.4</v>
      </c>
      <c r="E7935">
        <f>Datos_climat_Sevilla!F7937</f>
        <v>763</v>
      </c>
      <c r="F7935">
        <f>Datos_climat_Sevilla!J7937/100</f>
        <v>1009.15</v>
      </c>
    </row>
    <row r="7936" spans="1:6" x14ac:dyDescent="0.25">
      <c r="A7936" s="3">
        <f>DATE(Datos_climat_Sevilla!A7938,Datos_climat_Sevilla!B7938,Datos_climat_Sevilla!C7938)+Datos_climat_Sevilla!D7938/24</f>
        <v>32839.625</v>
      </c>
      <c r="B7936">
        <f>Datos_climat_Sevilla!L7938</f>
        <v>3.1</v>
      </c>
      <c r="C7936">
        <f>Datos_climat_Sevilla!K7938</f>
        <v>330</v>
      </c>
      <c r="D7936">
        <f>Datos_climat_Sevilla!H7938</f>
        <v>15.6</v>
      </c>
      <c r="E7936">
        <f>Datos_climat_Sevilla!F7938</f>
        <v>709</v>
      </c>
      <c r="F7936">
        <f>Datos_climat_Sevilla!J7938/100</f>
        <v>1009.15</v>
      </c>
    </row>
    <row r="7937" spans="1:6" x14ac:dyDescent="0.25">
      <c r="A7937" s="3">
        <f>DATE(Datos_climat_Sevilla!A7939,Datos_climat_Sevilla!B7939,Datos_climat_Sevilla!C7939)+Datos_climat_Sevilla!D7939/24</f>
        <v>32839.666666666664</v>
      </c>
      <c r="B7937">
        <f>Datos_climat_Sevilla!L7939</f>
        <v>1</v>
      </c>
      <c r="C7937">
        <f>Datos_climat_Sevilla!K7939</f>
        <v>310</v>
      </c>
      <c r="D7937">
        <f>Datos_climat_Sevilla!H7939</f>
        <v>15.6</v>
      </c>
      <c r="E7937">
        <f>Datos_climat_Sevilla!F7939</f>
        <v>709</v>
      </c>
      <c r="F7937">
        <f>Datos_climat_Sevilla!J7939/100</f>
        <v>1009.15</v>
      </c>
    </row>
    <row r="7938" spans="1:6" x14ac:dyDescent="0.25">
      <c r="A7938" s="3">
        <f>DATE(Datos_climat_Sevilla!A7940,Datos_climat_Sevilla!B7940,Datos_climat_Sevilla!C7940)+Datos_climat_Sevilla!D7940/24</f>
        <v>32839.708333333336</v>
      </c>
      <c r="B7938">
        <f>Datos_climat_Sevilla!L7940</f>
        <v>1.5</v>
      </c>
      <c r="C7938">
        <f>Datos_climat_Sevilla!K7940</f>
        <v>270</v>
      </c>
      <c r="D7938">
        <f>Datos_climat_Sevilla!H7940</f>
        <v>15</v>
      </c>
      <c r="E7938">
        <f>Datos_climat_Sevilla!F7940</f>
        <v>640</v>
      </c>
      <c r="F7938">
        <f>Datos_climat_Sevilla!J7940/100</f>
        <v>1009.15</v>
      </c>
    </row>
    <row r="7939" spans="1:6" x14ac:dyDescent="0.25">
      <c r="A7939" s="3">
        <f>DATE(Datos_climat_Sevilla!A7941,Datos_climat_Sevilla!B7941,Datos_climat_Sevilla!C7941)+Datos_climat_Sevilla!D7941/24</f>
        <v>32839.75</v>
      </c>
      <c r="B7939">
        <f>Datos_climat_Sevilla!L7941</f>
        <v>1.5</v>
      </c>
      <c r="C7939">
        <f>Datos_climat_Sevilla!K7941</f>
        <v>250</v>
      </c>
      <c r="D7939">
        <f>Datos_climat_Sevilla!H7941</f>
        <v>13.9</v>
      </c>
      <c r="E7939">
        <f>Datos_climat_Sevilla!F7941</f>
        <v>0</v>
      </c>
      <c r="F7939">
        <f>Datos_climat_Sevilla!J7941/100</f>
        <v>1009.15</v>
      </c>
    </row>
    <row r="7940" spans="1:6" x14ac:dyDescent="0.25">
      <c r="A7940" s="3">
        <f>DATE(Datos_climat_Sevilla!A7942,Datos_climat_Sevilla!B7942,Datos_climat_Sevilla!C7942)+Datos_climat_Sevilla!D7942/24</f>
        <v>32839.791666666664</v>
      </c>
      <c r="B7940">
        <f>Datos_climat_Sevilla!L7942</f>
        <v>1.5</v>
      </c>
      <c r="C7940">
        <f>Datos_climat_Sevilla!K7942</f>
        <v>220</v>
      </c>
      <c r="D7940">
        <f>Datos_climat_Sevilla!H7942</f>
        <v>12.8</v>
      </c>
      <c r="E7940">
        <f>Datos_climat_Sevilla!F7942</f>
        <v>0</v>
      </c>
      <c r="F7940">
        <f>Datos_climat_Sevilla!J7942/100</f>
        <v>1009.15</v>
      </c>
    </row>
    <row r="7941" spans="1:6" x14ac:dyDescent="0.25">
      <c r="A7941" s="3">
        <f>DATE(Datos_climat_Sevilla!A7943,Datos_climat_Sevilla!B7943,Datos_climat_Sevilla!C7943)+Datos_climat_Sevilla!D7943/24</f>
        <v>32839.833333333336</v>
      </c>
      <c r="B7941">
        <f>Datos_climat_Sevilla!L7943</f>
        <v>0</v>
      </c>
      <c r="C7941">
        <f>Datos_climat_Sevilla!K7943</f>
        <v>0</v>
      </c>
      <c r="D7941">
        <f>Datos_climat_Sevilla!H7943</f>
        <v>11.7</v>
      </c>
      <c r="E7941">
        <f>Datos_climat_Sevilla!F7943</f>
        <v>0</v>
      </c>
      <c r="F7941">
        <f>Datos_climat_Sevilla!J7943/100</f>
        <v>1009.15</v>
      </c>
    </row>
    <row r="7942" spans="1:6" x14ac:dyDescent="0.25">
      <c r="A7942" s="3">
        <f>DATE(Datos_climat_Sevilla!A7944,Datos_climat_Sevilla!B7944,Datos_climat_Sevilla!C7944)+Datos_climat_Sevilla!D7944/24</f>
        <v>32839.875</v>
      </c>
      <c r="B7942">
        <f>Datos_climat_Sevilla!L7944</f>
        <v>1</v>
      </c>
      <c r="C7942">
        <f>Datos_climat_Sevilla!K7944</f>
        <v>310</v>
      </c>
      <c r="D7942">
        <f>Datos_climat_Sevilla!H7944</f>
        <v>11.1</v>
      </c>
      <c r="E7942">
        <f>Datos_climat_Sevilla!F7944</f>
        <v>0</v>
      </c>
      <c r="F7942">
        <f>Datos_climat_Sevilla!J7944/100</f>
        <v>1009.15</v>
      </c>
    </row>
    <row r="7943" spans="1:6" x14ac:dyDescent="0.25">
      <c r="A7943" s="3">
        <f>DATE(Datos_climat_Sevilla!A7945,Datos_climat_Sevilla!B7945,Datos_climat_Sevilla!C7945)+Datos_climat_Sevilla!D7945/24</f>
        <v>32839.916666666664</v>
      </c>
      <c r="B7943">
        <f>Datos_climat_Sevilla!L7945</f>
        <v>0</v>
      </c>
      <c r="C7943">
        <f>Datos_climat_Sevilla!K7945</f>
        <v>0</v>
      </c>
      <c r="D7943">
        <f>Datos_climat_Sevilla!H7945</f>
        <v>10.6</v>
      </c>
      <c r="E7943">
        <f>Datos_climat_Sevilla!F7945</f>
        <v>0</v>
      </c>
      <c r="F7943">
        <f>Datos_climat_Sevilla!J7945/100</f>
        <v>1009.15</v>
      </c>
    </row>
    <row r="7944" spans="1:6" x14ac:dyDescent="0.25">
      <c r="A7944" s="3">
        <f>DATE(Datos_climat_Sevilla!A7946,Datos_climat_Sevilla!B7946,Datos_climat_Sevilla!C7946)+Datos_climat_Sevilla!D7946/24</f>
        <v>32839.958333333336</v>
      </c>
      <c r="B7944">
        <f>Datos_climat_Sevilla!L7946</f>
        <v>0</v>
      </c>
      <c r="C7944">
        <f>Datos_climat_Sevilla!K7946</f>
        <v>0</v>
      </c>
      <c r="D7944">
        <f>Datos_climat_Sevilla!H7946</f>
        <v>10</v>
      </c>
      <c r="E7944">
        <f>Datos_climat_Sevilla!F7946</f>
        <v>0</v>
      </c>
      <c r="F7944">
        <f>Datos_climat_Sevilla!J7946/100</f>
        <v>1009.15</v>
      </c>
    </row>
    <row r="7945" spans="1:6" x14ac:dyDescent="0.25">
      <c r="A7945" s="3">
        <f>DATE(Datos_climat_Sevilla!A7947,Datos_climat_Sevilla!B7947,Datos_climat_Sevilla!C7947)+Datos_climat_Sevilla!D7947/24</f>
        <v>32840</v>
      </c>
      <c r="B7945">
        <f>Datos_climat_Sevilla!L7947</f>
        <v>2.1</v>
      </c>
      <c r="C7945">
        <f>Datos_climat_Sevilla!K7947</f>
        <v>60</v>
      </c>
      <c r="D7945">
        <f>Datos_climat_Sevilla!H7947</f>
        <v>9.4</v>
      </c>
      <c r="E7945">
        <f>Datos_climat_Sevilla!F7947</f>
        <v>0</v>
      </c>
      <c r="F7945">
        <f>Datos_climat_Sevilla!J7947/100</f>
        <v>1009.15</v>
      </c>
    </row>
    <row r="7946" spans="1:6" x14ac:dyDescent="0.25">
      <c r="A7946" s="3">
        <f>DATE(Datos_climat_Sevilla!A7948,Datos_climat_Sevilla!B7948,Datos_climat_Sevilla!C7948)+Datos_climat_Sevilla!D7948/24</f>
        <v>32840.041666666664</v>
      </c>
      <c r="B7946">
        <f>Datos_climat_Sevilla!L7948</f>
        <v>3.1</v>
      </c>
      <c r="C7946">
        <f>Datos_climat_Sevilla!K7948</f>
        <v>80</v>
      </c>
      <c r="D7946">
        <f>Datos_climat_Sevilla!H7948</f>
        <v>8.9</v>
      </c>
      <c r="E7946">
        <f>Datos_climat_Sevilla!F7948</f>
        <v>0</v>
      </c>
      <c r="F7946">
        <f>Datos_climat_Sevilla!J7948/100</f>
        <v>1009.15</v>
      </c>
    </row>
    <row r="7947" spans="1:6" x14ac:dyDescent="0.25">
      <c r="A7947" s="3">
        <f>DATE(Datos_climat_Sevilla!A7949,Datos_climat_Sevilla!B7949,Datos_climat_Sevilla!C7949)+Datos_climat_Sevilla!D7949/24</f>
        <v>32840.083333333336</v>
      </c>
      <c r="B7947">
        <f>Datos_climat_Sevilla!L7949</f>
        <v>2.1</v>
      </c>
      <c r="C7947">
        <f>Datos_climat_Sevilla!K7949</f>
        <v>80</v>
      </c>
      <c r="D7947">
        <f>Datos_climat_Sevilla!H7949</f>
        <v>8.9</v>
      </c>
      <c r="E7947">
        <f>Datos_climat_Sevilla!F7949</f>
        <v>0</v>
      </c>
      <c r="F7947">
        <f>Datos_climat_Sevilla!J7949/100</f>
        <v>1009.15</v>
      </c>
    </row>
    <row r="7948" spans="1:6" x14ac:dyDescent="0.25">
      <c r="A7948" s="3">
        <f>DATE(Datos_climat_Sevilla!A7950,Datos_climat_Sevilla!B7950,Datos_climat_Sevilla!C7950)+Datos_climat_Sevilla!D7950/24</f>
        <v>32840.125</v>
      </c>
      <c r="B7948">
        <f>Datos_climat_Sevilla!L7950</f>
        <v>2.1</v>
      </c>
      <c r="C7948">
        <f>Datos_climat_Sevilla!K7950</f>
        <v>60</v>
      </c>
      <c r="D7948">
        <f>Datos_climat_Sevilla!H7950</f>
        <v>8.3000000000000007</v>
      </c>
      <c r="E7948">
        <f>Datos_climat_Sevilla!F7950</f>
        <v>0</v>
      </c>
      <c r="F7948">
        <f>Datos_climat_Sevilla!J7950/100</f>
        <v>1009.15</v>
      </c>
    </row>
    <row r="7949" spans="1:6" x14ac:dyDescent="0.25">
      <c r="A7949" s="3">
        <f>DATE(Datos_climat_Sevilla!A7951,Datos_climat_Sevilla!B7951,Datos_climat_Sevilla!C7951)+Datos_climat_Sevilla!D7951/24</f>
        <v>32840.166666666664</v>
      </c>
      <c r="B7949">
        <f>Datos_climat_Sevilla!L7951</f>
        <v>0</v>
      </c>
      <c r="C7949">
        <f>Datos_climat_Sevilla!K7951</f>
        <v>0</v>
      </c>
      <c r="D7949">
        <f>Datos_climat_Sevilla!H7951</f>
        <v>8.3000000000000007</v>
      </c>
      <c r="E7949">
        <f>Datos_climat_Sevilla!F7951</f>
        <v>0</v>
      </c>
      <c r="F7949">
        <f>Datos_climat_Sevilla!J7951/100</f>
        <v>1009.15</v>
      </c>
    </row>
    <row r="7950" spans="1:6" x14ac:dyDescent="0.25">
      <c r="A7950" s="3">
        <f>DATE(Datos_climat_Sevilla!A7952,Datos_climat_Sevilla!B7952,Datos_climat_Sevilla!C7952)+Datos_climat_Sevilla!D7952/24</f>
        <v>32840.208333333336</v>
      </c>
      <c r="B7950">
        <f>Datos_climat_Sevilla!L7952</f>
        <v>1</v>
      </c>
      <c r="C7950">
        <f>Datos_climat_Sevilla!K7952</f>
        <v>999</v>
      </c>
      <c r="D7950">
        <f>Datos_climat_Sevilla!H7952</f>
        <v>7.8</v>
      </c>
      <c r="E7950">
        <f>Datos_climat_Sevilla!F7952</f>
        <v>0</v>
      </c>
      <c r="F7950">
        <f>Datos_climat_Sevilla!J7952/100</f>
        <v>1009.15</v>
      </c>
    </row>
    <row r="7951" spans="1:6" x14ac:dyDescent="0.25">
      <c r="A7951" s="3">
        <f>DATE(Datos_climat_Sevilla!A7953,Datos_climat_Sevilla!B7953,Datos_climat_Sevilla!C7953)+Datos_climat_Sevilla!D7953/24</f>
        <v>32840.25</v>
      </c>
      <c r="B7951">
        <f>Datos_climat_Sevilla!L7953</f>
        <v>2.1</v>
      </c>
      <c r="C7951">
        <f>Datos_climat_Sevilla!K7953</f>
        <v>60</v>
      </c>
      <c r="D7951">
        <f>Datos_climat_Sevilla!H7953</f>
        <v>7.2</v>
      </c>
      <c r="E7951">
        <f>Datos_climat_Sevilla!F7953</f>
        <v>0</v>
      </c>
      <c r="F7951">
        <f>Datos_climat_Sevilla!J7953/100</f>
        <v>1009.15</v>
      </c>
    </row>
    <row r="7952" spans="1:6" x14ac:dyDescent="0.25">
      <c r="A7952" s="3">
        <f>DATE(Datos_climat_Sevilla!A7954,Datos_climat_Sevilla!B7954,Datos_climat_Sevilla!C7954)+Datos_climat_Sevilla!D7954/24</f>
        <v>32840.291666666664</v>
      </c>
      <c r="B7952">
        <f>Datos_climat_Sevilla!L7954</f>
        <v>2.1</v>
      </c>
      <c r="C7952">
        <f>Datos_climat_Sevilla!K7954</f>
        <v>60</v>
      </c>
      <c r="D7952">
        <f>Datos_climat_Sevilla!H7954</f>
        <v>6.7</v>
      </c>
      <c r="E7952">
        <f>Datos_climat_Sevilla!F7954</f>
        <v>0</v>
      </c>
      <c r="F7952">
        <f>Datos_climat_Sevilla!J7954/100</f>
        <v>1009.15</v>
      </c>
    </row>
    <row r="7953" spans="1:6" x14ac:dyDescent="0.25">
      <c r="A7953" s="3">
        <f>DATE(Datos_climat_Sevilla!A7955,Datos_climat_Sevilla!B7955,Datos_climat_Sevilla!C7955)+Datos_climat_Sevilla!D7955/24</f>
        <v>32840.333333333336</v>
      </c>
      <c r="B7953">
        <f>Datos_climat_Sevilla!L7955</f>
        <v>3.1</v>
      </c>
      <c r="C7953">
        <f>Datos_climat_Sevilla!K7955</f>
        <v>40</v>
      </c>
      <c r="D7953">
        <f>Datos_climat_Sevilla!H7955</f>
        <v>6.1</v>
      </c>
      <c r="E7953">
        <f>Datos_climat_Sevilla!F7955</f>
        <v>0</v>
      </c>
      <c r="F7953">
        <f>Datos_climat_Sevilla!J7955/100</f>
        <v>1009.15</v>
      </c>
    </row>
    <row r="7954" spans="1:6" x14ac:dyDescent="0.25">
      <c r="A7954" s="3">
        <f>DATE(Datos_climat_Sevilla!A7956,Datos_climat_Sevilla!B7956,Datos_climat_Sevilla!C7956)+Datos_climat_Sevilla!D7956/24</f>
        <v>32840.375</v>
      </c>
      <c r="B7954">
        <f>Datos_climat_Sevilla!L7956</f>
        <v>4.0999999999999996</v>
      </c>
      <c r="C7954">
        <f>Datos_climat_Sevilla!K7956</f>
        <v>30</v>
      </c>
      <c r="D7954">
        <f>Datos_climat_Sevilla!H7956</f>
        <v>6.1</v>
      </c>
      <c r="E7954">
        <f>Datos_climat_Sevilla!F7956</f>
        <v>0</v>
      </c>
      <c r="F7954">
        <f>Datos_climat_Sevilla!J7956/100</f>
        <v>1009.15</v>
      </c>
    </row>
    <row r="7955" spans="1:6" x14ac:dyDescent="0.25">
      <c r="A7955" s="3">
        <f>DATE(Datos_climat_Sevilla!A7957,Datos_climat_Sevilla!B7957,Datos_climat_Sevilla!C7957)+Datos_climat_Sevilla!D7957/24</f>
        <v>32840.416666666664</v>
      </c>
      <c r="B7955">
        <f>Datos_climat_Sevilla!L7957</f>
        <v>5.0999999999999996</v>
      </c>
      <c r="C7955">
        <f>Datos_climat_Sevilla!K7957</f>
        <v>60</v>
      </c>
      <c r="D7955">
        <f>Datos_climat_Sevilla!H7957</f>
        <v>7.2</v>
      </c>
      <c r="E7955">
        <f>Datos_climat_Sevilla!F7957</f>
        <v>574</v>
      </c>
      <c r="F7955">
        <f>Datos_climat_Sevilla!J7957/100</f>
        <v>1009.15</v>
      </c>
    </row>
    <row r="7956" spans="1:6" x14ac:dyDescent="0.25">
      <c r="A7956" s="3">
        <f>DATE(Datos_climat_Sevilla!A7958,Datos_climat_Sevilla!B7958,Datos_climat_Sevilla!C7958)+Datos_climat_Sevilla!D7958/24</f>
        <v>32840.458333333336</v>
      </c>
      <c r="B7956">
        <f>Datos_climat_Sevilla!L7958</f>
        <v>5.0999999999999996</v>
      </c>
      <c r="C7956">
        <f>Datos_climat_Sevilla!K7958</f>
        <v>50</v>
      </c>
      <c r="D7956">
        <f>Datos_climat_Sevilla!H7958</f>
        <v>8.9</v>
      </c>
      <c r="E7956">
        <f>Datos_climat_Sevilla!F7958</f>
        <v>687</v>
      </c>
      <c r="F7956">
        <f>Datos_climat_Sevilla!J7958/100</f>
        <v>1009.15</v>
      </c>
    </row>
    <row r="7957" spans="1:6" x14ac:dyDescent="0.25">
      <c r="A7957" s="3">
        <f>DATE(Datos_climat_Sevilla!A7959,Datos_climat_Sevilla!B7959,Datos_climat_Sevilla!C7959)+Datos_climat_Sevilla!D7959/24</f>
        <v>32840.5</v>
      </c>
      <c r="B7957">
        <f>Datos_climat_Sevilla!L7959</f>
        <v>7.2</v>
      </c>
      <c r="C7957">
        <f>Datos_climat_Sevilla!K7959</f>
        <v>60</v>
      </c>
      <c r="D7957">
        <f>Datos_climat_Sevilla!H7959</f>
        <v>10</v>
      </c>
      <c r="E7957">
        <f>Datos_climat_Sevilla!F7959</f>
        <v>757</v>
      </c>
      <c r="F7957">
        <f>Datos_climat_Sevilla!J7959/100</f>
        <v>1009.15</v>
      </c>
    </row>
    <row r="7958" spans="1:6" x14ac:dyDescent="0.25">
      <c r="A7958" s="3">
        <f>DATE(Datos_climat_Sevilla!A7960,Datos_climat_Sevilla!B7960,Datos_climat_Sevilla!C7960)+Datos_climat_Sevilla!D7960/24</f>
        <v>32840.541666666664</v>
      </c>
      <c r="B7958">
        <f>Datos_climat_Sevilla!L7960</f>
        <v>7.2</v>
      </c>
      <c r="C7958">
        <f>Datos_climat_Sevilla!K7960</f>
        <v>60</v>
      </c>
      <c r="D7958">
        <f>Datos_climat_Sevilla!H7960</f>
        <v>11.7</v>
      </c>
      <c r="E7958">
        <f>Datos_climat_Sevilla!F7960</f>
        <v>788</v>
      </c>
      <c r="F7958">
        <f>Datos_climat_Sevilla!J7960/100</f>
        <v>1009.15</v>
      </c>
    </row>
    <row r="7959" spans="1:6" x14ac:dyDescent="0.25">
      <c r="A7959" s="3">
        <f>DATE(Datos_climat_Sevilla!A7961,Datos_climat_Sevilla!B7961,Datos_climat_Sevilla!C7961)+Datos_climat_Sevilla!D7961/24</f>
        <v>32840.583333333336</v>
      </c>
      <c r="B7959">
        <f>Datos_climat_Sevilla!L7961</f>
        <v>7.5</v>
      </c>
      <c r="C7959">
        <f>Datos_climat_Sevilla!K7961</f>
        <v>999</v>
      </c>
      <c r="D7959">
        <f>Datos_climat_Sevilla!H7961</f>
        <v>13.9</v>
      </c>
      <c r="E7959">
        <f>Datos_climat_Sevilla!F7961</f>
        <v>794</v>
      </c>
      <c r="F7959">
        <f>Datos_climat_Sevilla!J7961/100</f>
        <v>1009.15</v>
      </c>
    </row>
    <row r="7960" spans="1:6" x14ac:dyDescent="0.25">
      <c r="A7960" s="3">
        <f>DATE(Datos_climat_Sevilla!A7962,Datos_climat_Sevilla!B7962,Datos_climat_Sevilla!C7962)+Datos_climat_Sevilla!D7962/24</f>
        <v>32840.625</v>
      </c>
      <c r="B7960">
        <f>Datos_climat_Sevilla!L7962</f>
        <v>7.9</v>
      </c>
      <c r="C7960">
        <f>Datos_climat_Sevilla!K7962</f>
        <v>999</v>
      </c>
      <c r="D7960">
        <f>Datos_climat_Sevilla!H7962</f>
        <v>14.4</v>
      </c>
      <c r="E7960">
        <f>Datos_climat_Sevilla!F7962</f>
        <v>772</v>
      </c>
      <c r="F7960">
        <f>Datos_climat_Sevilla!J7962/100</f>
        <v>1009.15</v>
      </c>
    </row>
    <row r="7961" spans="1:6" x14ac:dyDescent="0.25">
      <c r="A7961" s="3">
        <f>DATE(Datos_climat_Sevilla!A7963,Datos_climat_Sevilla!B7963,Datos_climat_Sevilla!C7963)+Datos_climat_Sevilla!D7963/24</f>
        <v>32840.666666666664</v>
      </c>
      <c r="B7961">
        <f>Datos_climat_Sevilla!L7963</f>
        <v>8.1999999999999993</v>
      </c>
      <c r="C7961">
        <f>Datos_climat_Sevilla!K7963</f>
        <v>60</v>
      </c>
      <c r="D7961">
        <f>Datos_climat_Sevilla!H7963</f>
        <v>15</v>
      </c>
      <c r="E7961">
        <f>Datos_climat_Sevilla!F7963</f>
        <v>719</v>
      </c>
      <c r="F7961">
        <f>Datos_climat_Sevilla!J7963/100</f>
        <v>1009.15</v>
      </c>
    </row>
    <row r="7962" spans="1:6" x14ac:dyDescent="0.25">
      <c r="A7962" s="3">
        <f>DATE(Datos_climat_Sevilla!A7964,Datos_climat_Sevilla!B7964,Datos_climat_Sevilla!C7964)+Datos_climat_Sevilla!D7964/24</f>
        <v>32840.708333333336</v>
      </c>
      <c r="B7962">
        <f>Datos_climat_Sevilla!L7964</f>
        <v>5.0999999999999996</v>
      </c>
      <c r="C7962">
        <f>Datos_climat_Sevilla!K7964</f>
        <v>90</v>
      </c>
      <c r="D7962">
        <f>Datos_climat_Sevilla!H7964</f>
        <v>14.4</v>
      </c>
      <c r="E7962">
        <f>Datos_climat_Sevilla!F7964</f>
        <v>624</v>
      </c>
      <c r="F7962">
        <f>Datos_climat_Sevilla!J7964/100</f>
        <v>1009.15</v>
      </c>
    </row>
    <row r="7963" spans="1:6" x14ac:dyDescent="0.25">
      <c r="A7963" s="3">
        <f>DATE(Datos_climat_Sevilla!A7965,Datos_climat_Sevilla!B7965,Datos_climat_Sevilla!C7965)+Datos_climat_Sevilla!D7965/24</f>
        <v>32840.75</v>
      </c>
      <c r="B7963">
        <f>Datos_climat_Sevilla!L7965</f>
        <v>3.1</v>
      </c>
      <c r="C7963">
        <f>Datos_climat_Sevilla!K7965</f>
        <v>90</v>
      </c>
      <c r="D7963">
        <f>Datos_climat_Sevilla!H7965</f>
        <v>13.3</v>
      </c>
      <c r="E7963">
        <f>Datos_climat_Sevilla!F7965</f>
        <v>0</v>
      </c>
      <c r="F7963">
        <f>Datos_climat_Sevilla!J7965/100</f>
        <v>1009.15</v>
      </c>
    </row>
    <row r="7964" spans="1:6" x14ac:dyDescent="0.25">
      <c r="A7964" s="3">
        <f>DATE(Datos_climat_Sevilla!A7966,Datos_climat_Sevilla!B7966,Datos_climat_Sevilla!C7966)+Datos_climat_Sevilla!D7966/24</f>
        <v>32840.791666666664</v>
      </c>
      <c r="B7964">
        <f>Datos_climat_Sevilla!L7966</f>
        <v>3.1</v>
      </c>
      <c r="C7964">
        <f>Datos_climat_Sevilla!K7966</f>
        <v>100</v>
      </c>
      <c r="D7964">
        <f>Datos_climat_Sevilla!H7966</f>
        <v>12.2</v>
      </c>
      <c r="E7964">
        <f>Datos_climat_Sevilla!F7966</f>
        <v>0</v>
      </c>
      <c r="F7964">
        <f>Datos_climat_Sevilla!J7966/100</f>
        <v>1009.15</v>
      </c>
    </row>
    <row r="7965" spans="1:6" x14ac:dyDescent="0.25">
      <c r="A7965" s="3">
        <f>DATE(Datos_climat_Sevilla!A7967,Datos_climat_Sevilla!B7967,Datos_climat_Sevilla!C7967)+Datos_climat_Sevilla!D7967/24</f>
        <v>32840.833333333336</v>
      </c>
      <c r="B7965">
        <f>Datos_climat_Sevilla!L7967</f>
        <v>2.1</v>
      </c>
      <c r="C7965">
        <f>Datos_climat_Sevilla!K7967</f>
        <v>60</v>
      </c>
      <c r="D7965">
        <f>Datos_climat_Sevilla!H7967</f>
        <v>11.1</v>
      </c>
      <c r="E7965">
        <f>Datos_climat_Sevilla!F7967</f>
        <v>0</v>
      </c>
      <c r="F7965">
        <f>Datos_climat_Sevilla!J7967/100</f>
        <v>1009.15</v>
      </c>
    </row>
    <row r="7966" spans="1:6" x14ac:dyDescent="0.25">
      <c r="A7966" s="3">
        <f>DATE(Datos_climat_Sevilla!A7968,Datos_climat_Sevilla!B7968,Datos_climat_Sevilla!C7968)+Datos_climat_Sevilla!D7968/24</f>
        <v>32840.875</v>
      </c>
      <c r="B7966">
        <f>Datos_climat_Sevilla!L7968</f>
        <v>3.1</v>
      </c>
      <c r="C7966">
        <f>Datos_climat_Sevilla!K7968</f>
        <v>60</v>
      </c>
      <c r="D7966">
        <f>Datos_climat_Sevilla!H7968</f>
        <v>10.6</v>
      </c>
      <c r="E7966">
        <f>Datos_climat_Sevilla!F7968</f>
        <v>0</v>
      </c>
      <c r="F7966">
        <f>Datos_climat_Sevilla!J7968/100</f>
        <v>1009.15</v>
      </c>
    </row>
    <row r="7967" spans="1:6" x14ac:dyDescent="0.25">
      <c r="A7967" s="3">
        <f>DATE(Datos_climat_Sevilla!A7969,Datos_climat_Sevilla!B7969,Datos_climat_Sevilla!C7969)+Datos_climat_Sevilla!D7969/24</f>
        <v>32840.916666666664</v>
      </c>
      <c r="B7967">
        <f>Datos_climat_Sevilla!L7969</f>
        <v>3.1</v>
      </c>
      <c r="C7967">
        <f>Datos_climat_Sevilla!K7969</f>
        <v>60</v>
      </c>
      <c r="D7967">
        <f>Datos_climat_Sevilla!H7969</f>
        <v>10</v>
      </c>
      <c r="E7967">
        <f>Datos_climat_Sevilla!F7969</f>
        <v>0</v>
      </c>
      <c r="F7967">
        <f>Datos_climat_Sevilla!J7969/100</f>
        <v>1009.15</v>
      </c>
    </row>
    <row r="7968" spans="1:6" x14ac:dyDescent="0.25">
      <c r="A7968" s="3">
        <f>DATE(Datos_climat_Sevilla!A7970,Datos_climat_Sevilla!B7970,Datos_climat_Sevilla!C7970)+Datos_climat_Sevilla!D7970/24</f>
        <v>32840.958333333336</v>
      </c>
      <c r="B7968">
        <f>Datos_climat_Sevilla!L7970</f>
        <v>2.1</v>
      </c>
      <c r="C7968">
        <f>Datos_climat_Sevilla!K7970</f>
        <v>50</v>
      </c>
      <c r="D7968">
        <f>Datos_climat_Sevilla!H7970</f>
        <v>8.9</v>
      </c>
      <c r="E7968">
        <f>Datos_climat_Sevilla!F7970</f>
        <v>0</v>
      </c>
      <c r="F7968">
        <f>Datos_climat_Sevilla!J7970/100</f>
        <v>1009.15</v>
      </c>
    </row>
    <row r="7969" spans="1:6" x14ac:dyDescent="0.25">
      <c r="A7969" s="3">
        <f>DATE(Datos_climat_Sevilla!A7971,Datos_climat_Sevilla!B7971,Datos_climat_Sevilla!C7971)+Datos_climat_Sevilla!D7971/24</f>
        <v>32841</v>
      </c>
      <c r="B7969">
        <f>Datos_climat_Sevilla!L7971</f>
        <v>2.1</v>
      </c>
      <c r="C7969">
        <f>Datos_climat_Sevilla!K7971</f>
        <v>30</v>
      </c>
      <c r="D7969">
        <f>Datos_climat_Sevilla!H7971</f>
        <v>8.9</v>
      </c>
      <c r="E7969">
        <f>Datos_climat_Sevilla!F7971</f>
        <v>0</v>
      </c>
      <c r="F7969">
        <f>Datos_climat_Sevilla!J7971/100</f>
        <v>1009.15</v>
      </c>
    </row>
    <row r="7970" spans="1:6" x14ac:dyDescent="0.25">
      <c r="A7970" s="3">
        <f>DATE(Datos_climat_Sevilla!A7972,Datos_climat_Sevilla!B7972,Datos_climat_Sevilla!C7972)+Datos_climat_Sevilla!D7972/24</f>
        <v>32841.041666666664</v>
      </c>
      <c r="B7970">
        <f>Datos_climat_Sevilla!L7972</f>
        <v>2.1</v>
      </c>
      <c r="C7970">
        <f>Datos_climat_Sevilla!K7972</f>
        <v>30</v>
      </c>
      <c r="D7970">
        <f>Datos_climat_Sevilla!H7972</f>
        <v>8.3000000000000007</v>
      </c>
      <c r="E7970">
        <f>Datos_climat_Sevilla!F7972</f>
        <v>0</v>
      </c>
      <c r="F7970">
        <f>Datos_climat_Sevilla!J7972/100</f>
        <v>1009.15</v>
      </c>
    </row>
    <row r="7971" spans="1:6" x14ac:dyDescent="0.25">
      <c r="A7971" s="3">
        <f>DATE(Datos_climat_Sevilla!A7973,Datos_climat_Sevilla!B7973,Datos_climat_Sevilla!C7973)+Datos_climat_Sevilla!D7973/24</f>
        <v>32841.083333333336</v>
      </c>
      <c r="B7971">
        <f>Datos_climat_Sevilla!L7973</f>
        <v>2.1</v>
      </c>
      <c r="C7971">
        <f>Datos_climat_Sevilla!K7973</f>
        <v>30</v>
      </c>
      <c r="D7971">
        <f>Datos_climat_Sevilla!H7973</f>
        <v>8.3000000000000007</v>
      </c>
      <c r="E7971">
        <f>Datos_climat_Sevilla!F7973</f>
        <v>0</v>
      </c>
      <c r="F7971">
        <f>Datos_climat_Sevilla!J7973/100</f>
        <v>1009.15</v>
      </c>
    </row>
    <row r="7972" spans="1:6" x14ac:dyDescent="0.25">
      <c r="A7972" s="3">
        <f>DATE(Datos_climat_Sevilla!A7974,Datos_climat_Sevilla!B7974,Datos_climat_Sevilla!C7974)+Datos_climat_Sevilla!D7974/24</f>
        <v>32841.125</v>
      </c>
      <c r="B7972">
        <f>Datos_climat_Sevilla!L7974</f>
        <v>3.6</v>
      </c>
      <c r="C7972">
        <f>Datos_climat_Sevilla!K7974</f>
        <v>999</v>
      </c>
      <c r="D7972">
        <f>Datos_climat_Sevilla!H7974</f>
        <v>7.8</v>
      </c>
      <c r="E7972">
        <f>Datos_climat_Sevilla!F7974</f>
        <v>0</v>
      </c>
      <c r="F7972">
        <f>Datos_climat_Sevilla!J7974/100</f>
        <v>1009.15</v>
      </c>
    </row>
    <row r="7973" spans="1:6" x14ac:dyDescent="0.25">
      <c r="A7973" s="3">
        <f>DATE(Datos_climat_Sevilla!A7975,Datos_climat_Sevilla!B7975,Datos_climat_Sevilla!C7975)+Datos_climat_Sevilla!D7975/24</f>
        <v>32841.166666666664</v>
      </c>
      <c r="B7973">
        <f>Datos_climat_Sevilla!L7975</f>
        <v>5.0999999999999996</v>
      </c>
      <c r="C7973">
        <f>Datos_climat_Sevilla!K7975</f>
        <v>80</v>
      </c>
      <c r="D7973">
        <f>Datos_climat_Sevilla!H7975</f>
        <v>7.2</v>
      </c>
      <c r="E7973">
        <f>Datos_climat_Sevilla!F7975</f>
        <v>0</v>
      </c>
      <c r="F7973">
        <f>Datos_climat_Sevilla!J7975/100</f>
        <v>1009.15</v>
      </c>
    </row>
    <row r="7974" spans="1:6" x14ac:dyDescent="0.25">
      <c r="A7974" s="3">
        <f>DATE(Datos_climat_Sevilla!A7976,Datos_climat_Sevilla!B7976,Datos_climat_Sevilla!C7976)+Datos_climat_Sevilla!D7976/24</f>
        <v>32841.208333333336</v>
      </c>
      <c r="B7974">
        <f>Datos_climat_Sevilla!L7976</f>
        <v>4.0999999999999996</v>
      </c>
      <c r="C7974">
        <f>Datos_climat_Sevilla!K7976</f>
        <v>90</v>
      </c>
      <c r="D7974">
        <f>Datos_climat_Sevilla!H7976</f>
        <v>6.7</v>
      </c>
      <c r="E7974">
        <f>Datos_climat_Sevilla!F7976</f>
        <v>0</v>
      </c>
      <c r="F7974">
        <f>Datos_climat_Sevilla!J7976/100</f>
        <v>1009.15</v>
      </c>
    </row>
    <row r="7975" spans="1:6" x14ac:dyDescent="0.25">
      <c r="A7975" s="3">
        <f>DATE(Datos_climat_Sevilla!A7977,Datos_climat_Sevilla!B7977,Datos_climat_Sevilla!C7977)+Datos_climat_Sevilla!D7977/24</f>
        <v>32841.25</v>
      </c>
      <c r="B7975">
        <f>Datos_climat_Sevilla!L7977</f>
        <v>5.0999999999999996</v>
      </c>
      <c r="C7975">
        <f>Datos_climat_Sevilla!K7977</f>
        <v>70</v>
      </c>
      <c r="D7975">
        <f>Datos_climat_Sevilla!H7977</f>
        <v>6.1</v>
      </c>
      <c r="E7975">
        <f>Datos_climat_Sevilla!F7977</f>
        <v>0</v>
      </c>
      <c r="F7975">
        <f>Datos_climat_Sevilla!J7977/100</f>
        <v>1009.15</v>
      </c>
    </row>
    <row r="7976" spans="1:6" x14ac:dyDescent="0.25">
      <c r="A7976" s="3">
        <f>DATE(Datos_climat_Sevilla!A7978,Datos_climat_Sevilla!B7978,Datos_climat_Sevilla!C7978)+Datos_climat_Sevilla!D7978/24</f>
        <v>32841.291666666664</v>
      </c>
      <c r="B7976">
        <f>Datos_climat_Sevilla!L7978</f>
        <v>4.0999999999999996</v>
      </c>
      <c r="C7976">
        <f>Datos_climat_Sevilla!K7978</f>
        <v>60</v>
      </c>
      <c r="D7976">
        <f>Datos_climat_Sevilla!H7978</f>
        <v>5</v>
      </c>
      <c r="E7976">
        <f>Datos_climat_Sevilla!F7978</f>
        <v>0</v>
      </c>
      <c r="F7976">
        <f>Datos_climat_Sevilla!J7978/100</f>
        <v>1009.15</v>
      </c>
    </row>
    <row r="7977" spans="1:6" x14ac:dyDescent="0.25">
      <c r="A7977" s="3">
        <f>DATE(Datos_climat_Sevilla!A7979,Datos_climat_Sevilla!B7979,Datos_climat_Sevilla!C7979)+Datos_climat_Sevilla!D7979/24</f>
        <v>32841.333333333336</v>
      </c>
      <c r="B7977">
        <f>Datos_climat_Sevilla!L7979</f>
        <v>5.0999999999999996</v>
      </c>
      <c r="C7977">
        <f>Datos_climat_Sevilla!K7979</f>
        <v>60</v>
      </c>
      <c r="D7977">
        <f>Datos_climat_Sevilla!H7979</f>
        <v>4.4000000000000004</v>
      </c>
      <c r="E7977">
        <f>Datos_climat_Sevilla!F7979</f>
        <v>0</v>
      </c>
      <c r="F7977">
        <f>Datos_climat_Sevilla!J7979/100</f>
        <v>1009.15</v>
      </c>
    </row>
    <row r="7978" spans="1:6" x14ac:dyDescent="0.25">
      <c r="A7978" s="3">
        <f>DATE(Datos_climat_Sevilla!A7980,Datos_climat_Sevilla!B7980,Datos_climat_Sevilla!C7980)+Datos_climat_Sevilla!D7980/24</f>
        <v>32841.375</v>
      </c>
      <c r="B7978">
        <f>Datos_climat_Sevilla!L7980</f>
        <v>5.0999999999999996</v>
      </c>
      <c r="C7978">
        <f>Datos_climat_Sevilla!K7980</f>
        <v>70</v>
      </c>
      <c r="D7978">
        <f>Datos_climat_Sevilla!H7980</f>
        <v>5</v>
      </c>
      <c r="E7978">
        <f>Datos_climat_Sevilla!F7980</f>
        <v>0</v>
      </c>
      <c r="F7978">
        <f>Datos_climat_Sevilla!J7980/100</f>
        <v>1009.15</v>
      </c>
    </row>
    <row r="7979" spans="1:6" x14ac:dyDescent="0.25">
      <c r="A7979" s="3">
        <f>DATE(Datos_climat_Sevilla!A7981,Datos_climat_Sevilla!B7981,Datos_climat_Sevilla!C7981)+Datos_climat_Sevilla!D7981/24</f>
        <v>32841.416666666664</v>
      </c>
      <c r="B7979">
        <f>Datos_climat_Sevilla!L7981</f>
        <v>6.2</v>
      </c>
      <c r="C7979">
        <f>Datos_climat_Sevilla!K7981</f>
        <v>60</v>
      </c>
      <c r="D7979">
        <f>Datos_climat_Sevilla!H7981</f>
        <v>5.6</v>
      </c>
      <c r="E7979">
        <f>Datos_climat_Sevilla!F7981</f>
        <v>583</v>
      </c>
      <c r="F7979">
        <f>Datos_climat_Sevilla!J7981/100</f>
        <v>1009.15</v>
      </c>
    </row>
    <row r="7980" spans="1:6" x14ac:dyDescent="0.25">
      <c r="A7980" s="3">
        <f>DATE(Datos_climat_Sevilla!A7982,Datos_climat_Sevilla!B7982,Datos_climat_Sevilla!C7982)+Datos_climat_Sevilla!D7982/24</f>
        <v>32841.458333333336</v>
      </c>
      <c r="B7980">
        <f>Datos_climat_Sevilla!L7982</f>
        <v>9.3000000000000007</v>
      </c>
      <c r="C7980">
        <f>Datos_climat_Sevilla!K7982</f>
        <v>70</v>
      </c>
      <c r="D7980">
        <f>Datos_climat_Sevilla!H7982</f>
        <v>7.2</v>
      </c>
      <c r="E7980">
        <f>Datos_climat_Sevilla!F7982</f>
        <v>697</v>
      </c>
      <c r="F7980">
        <f>Datos_climat_Sevilla!J7982/100</f>
        <v>1009.15</v>
      </c>
    </row>
    <row r="7981" spans="1:6" x14ac:dyDescent="0.25">
      <c r="A7981" s="3">
        <f>DATE(Datos_climat_Sevilla!A7983,Datos_climat_Sevilla!B7983,Datos_climat_Sevilla!C7983)+Datos_climat_Sevilla!D7983/24</f>
        <v>32841.5</v>
      </c>
      <c r="B7981">
        <f>Datos_climat_Sevilla!L7983</f>
        <v>8.1999999999999993</v>
      </c>
      <c r="C7981">
        <f>Datos_climat_Sevilla!K7983</f>
        <v>70</v>
      </c>
      <c r="D7981">
        <f>Datos_climat_Sevilla!H7983</f>
        <v>9.4</v>
      </c>
      <c r="E7981">
        <f>Datos_climat_Sevilla!F7983</f>
        <v>760</v>
      </c>
      <c r="F7981">
        <f>Datos_climat_Sevilla!J7983/100</f>
        <v>1009.15</v>
      </c>
    </row>
    <row r="7982" spans="1:6" x14ac:dyDescent="0.25">
      <c r="A7982" s="3">
        <f>DATE(Datos_climat_Sevilla!A7984,Datos_climat_Sevilla!B7984,Datos_climat_Sevilla!C7984)+Datos_climat_Sevilla!D7984/24</f>
        <v>32841.541666666664</v>
      </c>
      <c r="B7982">
        <f>Datos_climat_Sevilla!L7984</f>
        <v>8.1999999999999993</v>
      </c>
      <c r="C7982">
        <f>Datos_climat_Sevilla!K7984</f>
        <v>999</v>
      </c>
      <c r="D7982">
        <f>Datos_climat_Sevilla!H7984</f>
        <v>11.7</v>
      </c>
      <c r="E7982">
        <f>Datos_climat_Sevilla!F7984</f>
        <v>782</v>
      </c>
      <c r="F7982">
        <f>Datos_climat_Sevilla!J7984/100</f>
        <v>1009.15</v>
      </c>
    </row>
    <row r="7983" spans="1:6" x14ac:dyDescent="0.25">
      <c r="A7983" s="3">
        <f>DATE(Datos_climat_Sevilla!A7985,Datos_climat_Sevilla!B7985,Datos_climat_Sevilla!C7985)+Datos_climat_Sevilla!D7985/24</f>
        <v>32841.583333333336</v>
      </c>
      <c r="B7983">
        <f>Datos_climat_Sevilla!L7985</f>
        <v>8.1999999999999993</v>
      </c>
      <c r="C7983">
        <f>Datos_climat_Sevilla!K7985</f>
        <v>70</v>
      </c>
      <c r="D7983">
        <f>Datos_climat_Sevilla!H7985</f>
        <v>13.3</v>
      </c>
      <c r="E7983">
        <f>Datos_climat_Sevilla!F7985</f>
        <v>798</v>
      </c>
      <c r="F7983">
        <f>Datos_climat_Sevilla!J7985/100</f>
        <v>1009.15</v>
      </c>
    </row>
    <row r="7984" spans="1:6" x14ac:dyDescent="0.25">
      <c r="A7984" s="3">
        <f>DATE(Datos_climat_Sevilla!A7986,Datos_climat_Sevilla!B7986,Datos_climat_Sevilla!C7986)+Datos_climat_Sevilla!D7986/24</f>
        <v>32841.625</v>
      </c>
      <c r="B7984">
        <f>Datos_climat_Sevilla!L7986</f>
        <v>7.2</v>
      </c>
      <c r="C7984">
        <f>Datos_climat_Sevilla!K7986</f>
        <v>70</v>
      </c>
      <c r="D7984">
        <f>Datos_climat_Sevilla!H7986</f>
        <v>14.4</v>
      </c>
      <c r="E7984">
        <f>Datos_climat_Sevilla!F7986</f>
        <v>719</v>
      </c>
      <c r="F7984">
        <f>Datos_climat_Sevilla!J7986/100</f>
        <v>1009.15</v>
      </c>
    </row>
    <row r="7985" spans="1:6" x14ac:dyDescent="0.25">
      <c r="A7985" s="3">
        <f>DATE(Datos_climat_Sevilla!A7987,Datos_climat_Sevilla!B7987,Datos_climat_Sevilla!C7987)+Datos_climat_Sevilla!D7987/24</f>
        <v>32841.666666666664</v>
      </c>
      <c r="B7985">
        <f>Datos_climat_Sevilla!L7987</f>
        <v>7.2</v>
      </c>
      <c r="C7985">
        <f>Datos_climat_Sevilla!K7987</f>
        <v>80</v>
      </c>
      <c r="D7985">
        <f>Datos_climat_Sevilla!H7987</f>
        <v>15</v>
      </c>
      <c r="E7985">
        <f>Datos_climat_Sevilla!F7987</f>
        <v>555</v>
      </c>
      <c r="F7985">
        <f>Datos_climat_Sevilla!J7987/100</f>
        <v>1009.15</v>
      </c>
    </row>
    <row r="7986" spans="1:6" x14ac:dyDescent="0.25">
      <c r="A7986" s="3">
        <f>DATE(Datos_climat_Sevilla!A7988,Datos_climat_Sevilla!B7988,Datos_climat_Sevilla!C7988)+Datos_climat_Sevilla!D7988/24</f>
        <v>32841.708333333336</v>
      </c>
      <c r="B7986">
        <f>Datos_climat_Sevilla!L7988</f>
        <v>4.0999999999999996</v>
      </c>
      <c r="C7986">
        <f>Datos_climat_Sevilla!K7988</f>
        <v>90</v>
      </c>
      <c r="D7986">
        <f>Datos_climat_Sevilla!H7988</f>
        <v>14.4</v>
      </c>
      <c r="E7986">
        <f>Datos_climat_Sevilla!F7988</f>
        <v>574</v>
      </c>
      <c r="F7986">
        <f>Datos_climat_Sevilla!J7988/100</f>
        <v>1009.15</v>
      </c>
    </row>
    <row r="7987" spans="1:6" x14ac:dyDescent="0.25">
      <c r="A7987" s="3">
        <f>DATE(Datos_climat_Sevilla!A7989,Datos_climat_Sevilla!B7989,Datos_climat_Sevilla!C7989)+Datos_climat_Sevilla!D7989/24</f>
        <v>32841.75</v>
      </c>
      <c r="B7987">
        <f>Datos_climat_Sevilla!L7989</f>
        <v>2.6</v>
      </c>
      <c r="C7987">
        <f>Datos_climat_Sevilla!K7989</f>
        <v>50</v>
      </c>
      <c r="D7987">
        <f>Datos_climat_Sevilla!H7989</f>
        <v>12.8</v>
      </c>
      <c r="E7987">
        <f>Datos_climat_Sevilla!F7989</f>
        <v>0</v>
      </c>
      <c r="F7987">
        <f>Datos_climat_Sevilla!J7989/100</f>
        <v>1009.15</v>
      </c>
    </row>
    <row r="7988" spans="1:6" x14ac:dyDescent="0.25">
      <c r="A7988" s="3">
        <f>DATE(Datos_climat_Sevilla!A7990,Datos_climat_Sevilla!B7990,Datos_climat_Sevilla!C7990)+Datos_climat_Sevilla!D7990/24</f>
        <v>32841.791666666664</v>
      </c>
      <c r="B7988">
        <f>Datos_climat_Sevilla!L7990</f>
        <v>4.0999999999999996</v>
      </c>
      <c r="C7988">
        <f>Datos_climat_Sevilla!K7990</f>
        <v>70</v>
      </c>
      <c r="D7988">
        <f>Datos_climat_Sevilla!H7990</f>
        <v>11.7</v>
      </c>
      <c r="E7988">
        <f>Datos_climat_Sevilla!F7990</f>
        <v>0</v>
      </c>
      <c r="F7988">
        <f>Datos_climat_Sevilla!J7990/100</f>
        <v>1009.15</v>
      </c>
    </row>
    <row r="7989" spans="1:6" x14ac:dyDescent="0.25">
      <c r="A7989" s="3">
        <f>DATE(Datos_climat_Sevilla!A7991,Datos_climat_Sevilla!B7991,Datos_climat_Sevilla!C7991)+Datos_climat_Sevilla!D7991/24</f>
        <v>32841.833333333336</v>
      </c>
      <c r="B7989">
        <f>Datos_climat_Sevilla!L7991</f>
        <v>4.0999999999999996</v>
      </c>
      <c r="C7989">
        <f>Datos_climat_Sevilla!K7991</f>
        <v>80</v>
      </c>
      <c r="D7989">
        <f>Datos_climat_Sevilla!H7991</f>
        <v>10.6</v>
      </c>
      <c r="E7989">
        <f>Datos_climat_Sevilla!F7991</f>
        <v>0</v>
      </c>
      <c r="F7989">
        <f>Datos_climat_Sevilla!J7991/100</f>
        <v>1009.15</v>
      </c>
    </row>
    <row r="7990" spans="1:6" x14ac:dyDescent="0.25">
      <c r="A7990" s="3">
        <f>DATE(Datos_climat_Sevilla!A7992,Datos_climat_Sevilla!B7992,Datos_climat_Sevilla!C7992)+Datos_climat_Sevilla!D7992/24</f>
        <v>32841.875</v>
      </c>
      <c r="B7990">
        <f>Datos_climat_Sevilla!L7992</f>
        <v>3.1</v>
      </c>
      <c r="C7990">
        <f>Datos_climat_Sevilla!K7992</f>
        <v>80</v>
      </c>
      <c r="D7990">
        <f>Datos_climat_Sevilla!H7992</f>
        <v>9.4</v>
      </c>
      <c r="E7990">
        <f>Datos_climat_Sevilla!F7992</f>
        <v>0</v>
      </c>
      <c r="F7990">
        <f>Datos_climat_Sevilla!J7992/100</f>
        <v>1009.15</v>
      </c>
    </row>
    <row r="7991" spans="1:6" x14ac:dyDescent="0.25">
      <c r="A7991" s="3">
        <f>DATE(Datos_climat_Sevilla!A7993,Datos_climat_Sevilla!B7993,Datos_climat_Sevilla!C7993)+Datos_climat_Sevilla!D7993/24</f>
        <v>32841.916666666664</v>
      </c>
      <c r="B7991">
        <f>Datos_climat_Sevilla!L7993</f>
        <v>5.0999999999999996</v>
      </c>
      <c r="C7991">
        <f>Datos_climat_Sevilla!K7993</f>
        <v>70</v>
      </c>
      <c r="D7991">
        <f>Datos_climat_Sevilla!H7993</f>
        <v>8.3000000000000007</v>
      </c>
      <c r="E7991">
        <f>Datos_climat_Sevilla!F7993</f>
        <v>0</v>
      </c>
      <c r="F7991">
        <f>Datos_climat_Sevilla!J7993/100</f>
        <v>1009.15</v>
      </c>
    </row>
    <row r="7992" spans="1:6" x14ac:dyDescent="0.25">
      <c r="A7992" s="3">
        <f>DATE(Datos_climat_Sevilla!A7994,Datos_climat_Sevilla!B7994,Datos_climat_Sevilla!C7994)+Datos_climat_Sevilla!D7994/24</f>
        <v>32841.958333333336</v>
      </c>
      <c r="B7992">
        <f>Datos_climat_Sevilla!L7994</f>
        <v>6.2</v>
      </c>
      <c r="C7992">
        <f>Datos_climat_Sevilla!K7994</f>
        <v>70</v>
      </c>
      <c r="D7992">
        <f>Datos_climat_Sevilla!H7994</f>
        <v>7.8</v>
      </c>
      <c r="E7992">
        <f>Datos_climat_Sevilla!F7994</f>
        <v>0</v>
      </c>
      <c r="F7992">
        <f>Datos_climat_Sevilla!J7994/100</f>
        <v>1009.15</v>
      </c>
    </row>
    <row r="7993" spans="1:6" x14ac:dyDescent="0.25">
      <c r="A7993" s="3">
        <f>DATE(Datos_climat_Sevilla!A7995,Datos_climat_Sevilla!B7995,Datos_climat_Sevilla!C7995)+Datos_climat_Sevilla!D7995/24</f>
        <v>32842</v>
      </c>
      <c r="B7993">
        <f>Datos_climat_Sevilla!L7995</f>
        <v>2.6</v>
      </c>
      <c r="C7993">
        <f>Datos_climat_Sevilla!K7995</f>
        <v>60</v>
      </c>
      <c r="D7993">
        <f>Datos_climat_Sevilla!H7995</f>
        <v>7.2</v>
      </c>
      <c r="E7993">
        <f>Datos_climat_Sevilla!F7995</f>
        <v>0</v>
      </c>
      <c r="F7993">
        <f>Datos_climat_Sevilla!J7995/100</f>
        <v>1009.15</v>
      </c>
    </row>
    <row r="7994" spans="1:6" x14ac:dyDescent="0.25">
      <c r="A7994" s="3">
        <f>DATE(Datos_climat_Sevilla!A7996,Datos_climat_Sevilla!B7996,Datos_climat_Sevilla!C7996)+Datos_climat_Sevilla!D7996/24</f>
        <v>32842.041666666664</v>
      </c>
      <c r="B7994">
        <f>Datos_climat_Sevilla!L7996</f>
        <v>4.0999999999999996</v>
      </c>
      <c r="C7994">
        <f>Datos_climat_Sevilla!K7996</f>
        <v>50</v>
      </c>
      <c r="D7994">
        <f>Datos_climat_Sevilla!H7996</f>
        <v>6.7</v>
      </c>
      <c r="E7994">
        <f>Datos_climat_Sevilla!F7996</f>
        <v>0</v>
      </c>
      <c r="F7994">
        <f>Datos_climat_Sevilla!J7996/100</f>
        <v>1009.15</v>
      </c>
    </row>
    <row r="7995" spans="1:6" x14ac:dyDescent="0.25">
      <c r="A7995" s="3">
        <f>DATE(Datos_climat_Sevilla!A7997,Datos_climat_Sevilla!B7997,Datos_climat_Sevilla!C7997)+Datos_climat_Sevilla!D7997/24</f>
        <v>32842.083333333336</v>
      </c>
      <c r="B7995">
        <f>Datos_climat_Sevilla!L7997</f>
        <v>4.5999999999999996</v>
      </c>
      <c r="C7995">
        <f>Datos_climat_Sevilla!K7997</f>
        <v>50</v>
      </c>
      <c r="D7995">
        <f>Datos_climat_Sevilla!H7997</f>
        <v>6.7</v>
      </c>
      <c r="E7995">
        <f>Datos_climat_Sevilla!F7997</f>
        <v>0</v>
      </c>
      <c r="F7995">
        <f>Datos_climat_Sevilla!J7997/100</f>
        <v>1009.15</v>
      </c>
    </row>
    <row r="7996" spans="1:6" x14ac:dyDescent="0.25">
      <c r="A7996" s="3">
        <f>DATE(Datos_climat_Sevilla!A7998,Datos_climat_Sevilla!B7998,Datos_climat_Sevilla!C7998)+Datos_climat_Sevilla!D7998/24</f>
        <v>32842.125</v>
      </c>
      <c r="B7996">
        <f>Datos_climat_Sevilla!L7998</f>
        <v>4.5999999999999996</v>
      </c>
      <c r="C7996">
        <f>Datos_climat_Sevilla!K7998</f>
        <v>50</v>
      </c>
      <c r="D7996">
        <f>Datos_climat_Sevilla!H7998</f>
        <v>6.7</v>
      </c>
      <c r="E7996">
        <f>Datos_climat_Sevilla!F7998</f>
        <v>0</v>
      </c>
      <c r="F7996">
        <f>Datos_climat_Sevilla!J7998/100</f>
        <v>1009.15</v>
      </c>
    </row>
    <row r="7997" spans="1:6" x14ac:dyDescent="0.25">
      <c r="A7997" s="3">
        <f>DATE(Datos_climat_Sevilla!A7999,Datos_climat_Sevilla!B7999,Datos_climat_Sevilla!C7999)+Datos_climat_Sevilla!D7999/24</f>
        <v>32842.166666666664</v>
      </c>
      <c r="B7997">
        <f>Datos_climat_Sevilla!L7999</f>
        <v>4.0999999999999996</v>
      </c>
      <c r="C7997">
        <f>Datos_climat_Sevilla!K7999</f>
        <v>50</v>
      </c>
      <c r="D7997">
        <f>Datos_climat_Sevilla!H7999</f>
        <v>6.1</v>
      </c>
      <c r="E7997">
        <f>Datos_climat_Sevilla!F7999</f>
        <v>0</v>
      </c>
      <c r="F7997">
        <f>Datos_climat_Sevilla!J7999/100</f>
        <v>1009.15</v>
      </c>
    </row>
    <row r="7998" spans="1:6" x14ac:dyDescent="0.25">
      <c r="A7998" s="3">
        <f>DATE(Datos_climat_Sevilla!A8000,Datos_climat_Sevilla!B8000,Datos_climat_Sevilla!C8000)+Datos_climat_Sevilla!D8000/24</f>
        <v>32842.208333333336</v>
      </c>
      <c r="B7998">
        <f>Datos_climat_Sevilla!L8000</f>
        <v>3.1</v>
      </c>
      <c r="C7998">
        <f>Datos_climat_Sevilla!K8000</f>
        <v>50</v>
      </c>
      <c r="D7998">
        <f>Datos_climat_Sevilla!H8000</f>
        <v>6.1</v>
      </c>
      <c r="E7998">
        <f>Datos_climat_Sevilla!F8000</f>
        <v>0</v>
      </c>
      <c r="F7998">
        <f>Datos_climat_Sevilla!J8000/100</f>
        <v>1009.15</v>
      </c>
    </row>
    <row r="7999" spans="1:6" x14ac:dyDescent="0.25">
      <c r="A7999" s="3">
        <f>DATE(Datos_climat_Sevilla!A8001,Datos_climat_Sevilla!B8001,Datos_climat_Sevilla!C8001)+Datos_climat_Sevilla!D8001/24</f>
        <v>32842.25</v>
      </c>
      <c r="B7999">
        <f>Datos_climat_Sevilla!L8001</f>
        <v>4.0999999999999996</v>
      </c>
      <c r="C7999">
        <f>Datos_climat_Sevilla!K8001</f>
        <v>80</v>
      </c>
      <c r="D7999">
        <f>Datos_climat_Sevilla!H8001</f>
        <v>6.1</v>
      </c>
      <c r="E7999">
        <f>Datos_climat_Sevilla!F8001</f>
        <v>0</v>
      </c>
      <c r="F7999">
        <f>Datos_climat_Sevilla!J8001/100</f>
        <v>1009.15</v>
      </c>
    </row>
    <row r="8000" spans="1:6" x14ac:dyDescent="0.25">
      <c r="A8000" s="3">
        <f>DATE(Datos_climat_Sevilla!A8002,Datos_climat_Sevilla!B8002,Datos_climat_Sevilla!C8002)+Datos_climat_Sevilla!D8002/24</f>
        <v>32842.291666666664</v>
      </c>
      <c r="B8000">
        <f>Datos_climat_Sevilla!L8002</f>
        <v>7.2</v>
      </c>
      <c r="C8000">
        <f>Datos_climat_Sevilla!K8002</f>
        <v>80</v>
      </c>
      <c r="D8000">
        <f>Datos_climat_Sevilla!H8002</f>
        <v>6.1</v>
      </c>
      <c r="E8000">
        <f>Datos_climat_Sevilla!F8002</f>
        <v>0</v>
      </c>
      <c r="F8000">
        <f>Datos_climat_Sevilla!J8002/100</f>
        <v>1009.15</v>
      </c>
    </row>
    <row r="8001" spans="1:6" x14ac:dyDescent="0.25">
      <c r="A8001" s="3">
        <f>DATE(Datos_climat_Sevilla!A8003,Datos_climat_Sevilla!B8003,Datos_climat_Sevilla!C8003)+Datos_climat_Sevilla!D8003/24</f>
        <v>32842.333333333336</v>
      </c>
      <c r="B8001">
        <f>Datos_climat_Sevilla!L8003</f>
        <v>7.2</v>
      </c>
      <c r="C8001">
        <f>Datos_climat_Sevilla!K8003</f>
        <v>70</v>
      </c>
      <c r="D8001">
        <f>Datos_climat_Sevilla!H8003</f>
        <v>6.1</v>
      </c>
      <c r="E8001">
        <f>Datos_climat_Sevilla!F8003</f>
        <v>0</v>
      </c>
      <c r="F8001">
        <f>Datos_climat_Sevilla!J8003/100</f>
        <v>1009.15</v>
      </c>
    </row>
    <row r="8002" spans="1:6" x14ac:dyDescent="0.25">
      <c r="A8002" s="3">
        <f>DATE(Datos_climat_Sevilla!A8004,Datos_climat_Sevilla!B8004,Datos_climat_Sevilla!C8004)+Datos_climat_Sevilla!D8004/24</f>
        <v>32842.375</v>
      </c>
      <c r="B8002">
        <f>Datos_climat_Sevilla!L8004</f>
        <v>7.7</v>
      </c>
      <c r="C8002">
        <f>Datos_climat_Sevilla!K8004</f>
        <v>60</v>
      </c>
      <c r="D8002">
        <f>Datos_climat_Sevilla!H8004</f>
        <v>6.1</v>
      </c>
      <c r="E8002">
        <f>Datos_climat_Sevilla!F8004</f>
        <v>0</v>
      </c>
      <c r="F8002">
        <f>Datos_climat_Sevilla!J8004/100</f>
        <v>1009.15</v>
      </c>
    </row>
    <row r="8003" spans="1:6" x14ac:dyDescent="0.25">
      <c r="A8003" s="3">
        <f>DATE(Datos_climat_Sevilla!A8005,Datos_climat_Sevilla!B8005,Datos_climat_Sevilla!C8005)+Datos_climat_Sevilla!D8005/24</f>
        <v>32842.416666666664</v>
      </c>
      <c r="B8003">
        <f>Datos_climat_Sevilla!L8005</f>
        <v>5.0999999999999996</v>
      </c>
      <c r="C8003">
        <f>Datos_climat_Sevilla!K8005</f>
        <v>50</v>
      </c>
      <c r="D8003">
        <f>Datos_climat_Sevilla!H8005</f>
        <v>7.8</v>
      </c>
      <c r="E8003">
        <f>Datos_climat_Sevilla!F8005</f>
        <v>567</v>
      </c>
      <c r="F8003">
        <f>Datos_climat_Sevilla!J8005/100</f>
        <v>1009.15</v>
      </c>
    </row>
    <row r="8004" spans="1:6" x14ac:dyDescent="0.25">
      <c r="A8004" s="3">
        <f>DATE(Datos_climat_Sevilla!A8006,Datos_climat_Sevilla!B8006,Datos_climat_Sevilla!C8006)+Datos_climat_Sevilla!D8006/24</f>
        <v>32842.458333333336</v>
      </c>
      <c r="B8004">
        <f>Datos_climat_Sevilla!L8006</f>
        <v>4.0999999999999996</v>
      </c>
      <c r="C8004">
        <f>Datos_climat_Sevilla!K8006</f>
        <v>70</v>
      </c>
      <c r="D8004">
        <f>Datos_climat_Sevilla!H8006</f>
        <v>9.4</v>
      </c>
      <c r="E8004">
        <f>Datos_climat_Sevilla!F8006</f>
        <v>681</v>
      </c>
      <c r="F8004">
        <f>Datos_climat_Sevilla!J8006/100</f>
        <v>1009.15</v>
      </c>
    </row>
    <row r="8005" spans="1:6" x14ac:dyDescent="0.25">
      <c r="A8005" s="3">
        <f>DATE(Datos_climat_Sevilla!A8007,Datos_climat_Sevilla!B8007,Datos_climat_Sevilla!C8007)+Datos_climat_Sevilla!D8007/24</f>
        <v>32842.5</v>
      </c>
      <c r="B8005">
        <f>Datos_climat_Sevilla!L8007</f>
        <v>5.0999999999999996</v>
      </c>
      <c r="C8005">
        <f>Datos_climat_Sevilla!K8007</f>
        <v>80</v>
      </c>
      <c r="D8005">
        <f>Datos_climat_Sevilla!H8007</f>
        <v>11.7</v>
      </c>
      <c r="E8005">
        <f>Datos_climat_Sevilla!F8007</f>
        <v>750</v>
      </c>
      <c r="F8005">
        <f>Datos_climat_Sevilla!J8007/100</f>
        <v>1009.15</v>
      </c>
    </row>
    <row r="8006" spans="1:6" x14ac:dyDescent="0.25">
      <c r="A8006" s="3">
        <f>DATE(Datos_climat_Sevilla!A8008,Datos_climat_Sevilla!B8008,Datos_climat_Sevilla!C8008)+Datos_climat_Sevilla!D8008/24</f>
        <v>32842.541666666664</v>
      </c>
      <c r="B8006">
        <f>Datos_climat_Sevilla!L8008</f>
        <v>4.0999999999999996</v>
      </c>
      <c r="C8006">
        <f>Datos_climat_Sevilla!K8008</f>
        <v>50</v>
      </c>
      <c r="D8006">
        <f>Datos_climat_Sevilla!H8008</f>
        <v>14.4</v>
      </c>
      <c r="E8006">
        <f>Datos_climat_Sevilla!F8008</f>
        <v>785</v>
      </c>
      <c r="F8006">
        <f>Datos_climat_Sevilla!J8008/100</f>
        <v>1009.15</v>
      </c>
    </row>
    <row r="8007" spans="1:6" x14ac:dyDescent="0.25">
      <c r="A8007" s="3">
        <f>DATE(Datos_climat_Sevilla!A8009,Datos_climat_Sevilla!B8009,Datos_climat_Sevilla!C8009)+Datos_climat_Sevilla!D8009/24</f>
        <v>32842.583333333336</v>
      </c>
      <c r="B8007">
        <f>Datos_climat_Sevilla!L8009</f>
        <v>7.2</v>
      </c>
      <c r="C8007">
        <f>Datos_climat_Sevilla!K8009</f>
        <v>60</v>
      </c>
      <c r="D8007">
        <f>Datos_climat_Sevilla!H8009</f>
        <v>16.7</v>
      </c>
      <c r="E8007">
        <f>Datos_climat_Sevilla!F8009</f>
        <v>791</v>
      </c>
      <c r="F8007">
        <f>Datos_climat_Sevilla!J8009/100</f>
        <v>1009.15</v>
      </c>
    </row>
    <row r="8008" spans="1:6" x14ac:dyDescent="0.25">
      <c r="A8008" s="3">
        <f>DATE(Datos_climat_Sevilla!A8010,Datos_climat_Sevilla!B8010,Datos_climat_Sevilla!C8010)+Datos_climat_Sevilla!D8010/24</f>
        <v>32842.625</v>
      </c>
      <c r="B8008">
        <f>Datos_climat_Sevilla!L8010</f>
        <v>7.2</v>
      </c>
      <c r="C8008">
        <f>Datos_climat_Sevilla!K8010</f>
        <v>50</v>
      </c>
      <c r="D8008">
        <f>Datos_climat_Sevilla!H8010</f>
        <v>17.8</v>
      </c>
      <c r="E8008">
        <f>Datos_climat_Sevilla!F8010</f>
        <v>769</v>
      </c>
      <c r="F8008">
        <f>Datos_climat_Sevilla!J8010/100</f>
        <v>1009.15</v>
      </c>
    </row>
    <row r="8009" spans="1:6" x14ac:dyDescent="0.25">
      <c r="A8009" s="3">
        <f>DATE(Datos_climat_Sevilla!A8011,Datos_climat_Sevilla!B8011,Datos_climat_Sevilla!C8011)+Datos_climat_Sevilla!D8011/24</f>
        <v>32842.666666666664</v>
      </c>
      <c r="B8009">
        <f>Datos_climat_Sevilla!L8011</f>
        <v>5.0999999999999996</v>
      </c>
      <c r="C8009">
        <f>Datos_climat_Sevilla!K8011</f>
        <v>70</v>
      </c>
      <c r="D8009">
        <f>Datos_climat_Sevilla!H8011</f>
        <v>18.3</v>
      </c>
      <c r="E8009">
        <f>Datos_climat_Sevilla!F8011</f>
        <v>716</v>
      </c>
      <c r="F8009">
        <f>Datos_climat_Sevilla!J8011/100</f>
        <v>1009.15</v>
      </c>
    </row>
    <row r="8010" spans="1:6" x14ac:dyDescent="0.25">
      <c r="A8010" s="3">
        <f>DATE(Datos_climat_Sevilla!A8012,Datos_climat_Sevilla!B8012,Datos_climat_Sevilla!C8012)+Datos_climat_Sevilla!D8012/24</f>
        <v>32842.708333333336</v>
      </c>
      <c r="B8010">
        <f>Datos_climat_Sevilla!L8012</f>
        <v>4.0999999999999996</v>
      </c>
      <c r="C8010">
        <f>Datos_climat_Sevilla!K8012</f>
        <v>50</v>
      </c>
      <c r="D8010">
        <f>Datos_climat_Sevilla!H8012</f>
        <v>17.8</v>
      </c>
      <c r="E8010">
        <f>Datos_climat_Sevilla!F8012</f>
        <v>618</v>
      </c>
      <c r="F8010">
        <f>Datos_climat_Sevilla!J8012/100</f>
        <v>1009.15</v>
      </c>
    </row>
    <row r="8011" spans="1:6" x14ac:dyDescent="0.25">
      <c r="A8011" s="3">
        <f>DATE(Datos_climat_Sevilla!A8013,Datos_climat_Sevilla!B8013,Datos_climat_Sevilla!C8013)+Datos_climat_Sevilla!D8013/24</f>
        <v>32842.75</v>
      </c>
      <c r="B8011">
        <f>Datos_climat_Sevilla!L8013</f>
        <v>5.0999999999999996</v>
      </c>
      <c r="C8011">
        <f>Datos_climat_Sevilla!K8013</f>
        <v>60</v>
      </c>
      <c r="D8011">
        <f>Datos_climat_Sevilla!H8013</f>
        <v>16.100000000000001</v>
      </c>
      <c r="E8011">
        <f>Datos_climat_Sevilla!F8013</f>
        <v>0</v>
      </c>
      <c r="F8011">
        <f>Datos_climat_Sevilla!J8013/100</f>
        <v>1009.15</v>
      </c>
    </row>
    <row r="8012" spans="1:6" x14ac:dyDescent="0.25">
      <c r="A8012" s="3">
        <f>DATE(Datos_climat_Sevilla!A8014,Datos_climat_Sevilla!B8014,Datos_climat_Sevilla!C8014)+Datos_climat_Sevilla!D8014/24</f>
        <v>32842.791666666664</v>
      </c>
      <c r="B8012">
        <f>Datos_climat_Sevilla!L8014</f>
        <v>5.0999999999999996</v>
      </c>
      <c r="C8012">
        <f>Datos_climat_Sevilla!K8014</f>
        <v>70</v>
      </c>
      <c r="D8012">
        <f>Datos_climat_Sevilla!H8014</f>
        <v>14.4</v>
      </c>
      <c r="E8012">
        <f>Datos_climat_Sevilla!F8014</f>
        <v>0</v>
      </c>
      <c r="F8012">
        <f>Datos_climat_Sevilla!J8014/100</f>
        <v>1009.15</v>
      </c>
    </row>
    <row r="8013" spans="1:6" x14ac:dyDescent="0.25">
      <c r="A8013" s="3">
        <f>DATE(Datos_climat_Sevilla!A8015,Datos_climat_Sevilla!B8015,Datos_climat_Sevilla!C8015)+Datos_climat_Sevilla!D8015/24</f>
        <v>32842.833333333336</v>
      </c>
      <c r="B8013">
        <f>Datos_climat_Sevilla!L8015</f>
        <v>5.0999999999999996</v>
      </c>
      <c r="C8013">
        <f>Datos_climat_Sevilla!K8015</f>
        <v>80</v>
      </c>
      <c r="D8013">
        <f>Datos_climat_Sevilla!H8015</f>
        <v>13.3</v>
      </c>
      <c r="E8013">
        <f>Datos_climat_Sevilla!F8015</f>
        <v>0</v>
      </c>
      <c r="F8013">
        <f>Datos_climat_Sevilla!J8015/100</f>
        <v>1009.15</v>
      </c>
    </row>
    <row r="8014" spans="1:6" x14ac:dyDescent="0.25">
      <c r="A8014" s="3">
        <f>DATE(Datos_climat_Sevilla!A8016,Datos_climat_Sevilla!B8016,Datos_climat_Sevilla!C8016)+Datos_climat_Sevilla!D8016/24</f>
        <v>32842.875</v>
      </c>
      <c r="B8014">
        <f>Datos_climat_Sevilla!L8016</f>
        <v>3.1</v>
      </c>
      <c r="C8014">
        <f>Datos_climat_Sevilla!K8016</f>
        <v>160</v>
      </c>
      <c r="D8014">
        <f>Datos_climat_Sevilla!H8016</f>
        <v>11.7</v>
      </c>
      <c r="E8014">
        <f>Datos_climat_Sevilla!F8016</f>
        <v>0</v>
      </c>
      <c r="F8014">
        <f>Datos_climat_Sevilla!J8016/100</f>
        <v>1009.15</v>
      </c>
    </row>
    <row r="8015" spans="1:6" x14ac:dyDescent="0.25">
      <c r="A8015" s="3">
        <f>DATE(Datos_climat_Sevilla!A8017,Datos_climat_Sevilla!B8017,Datos_climat_Sevilla!C8017)+Datos_climat_Sevilla!D8017/24</f>
        <v>32842.916666666664</v>
      </c>
      <c r="B8015">
        <f>Datos_climat_Sevilla!L8017</f>
        <v>3.1</v>
      </c>
      <c r="C8015">
        <f>Datos_climat_Sevilla!K8017</f>
        <v>70</v>
      </c>
      <c r="D8015">
        <f>Datos_climat_Sevilla!H8017</f>
        <v>11.1</v>
      </c>
      <c r="E8015">
        <f>Datos_climat_Sevilla!F8017</f>
        <v>0</v>
      </c>
      <c r="F8015">
        <f>Datos_climat_Sevilla!J8017/100</f>
        <v>1009.15</v>
      </c>
    </row>
    <row r="8016" spans="1:6" x14ac:dyDescent="0.25">
      <c r="A8016" s="3">
        <f>DATE(Datos_climat_Sevilla!A8018,Datos_climat_Sevilla!B8018,Datos_climat_Sevilla!C8018)+Datos_climat_Sevilla!D8018/24</f>
        <v>32842.958333333336</v>
      </c>
      <c r="B8016">
        <f>Datos_climat_Sevilla!L8018</f>
        <v>4.0999999999999996</v>
      </c>
      <c r="C8016">
        <f>Datos_climat_Sevilla!K8018</f>
        <v>999</v>
      </c>
      <c r="D8016">
        <f>Datos_climat_Sevilla!H8018</f>
        <v>10</v>
      </c>
      <c r="E8016">
        <f>Datos_climat_Sevilla!F8018</f>
        <v>0</v>
      </c>
      <c r="F8016">
        <f>Datos_climat_Sevilla!J8018/100</f>
        <v>1009.15</v>
      </c>
    </row>
    <row r="8017" spans="1:6" x14ac:dyDescent="0.25">
      <c r="A8017" s="3">
        <f>DATE(Datos_climat_Sevilla!A8019,Datos_climat_Sevilla!B8019,Datos_climat_Sevilla!C8019)+Datos_climat_Sevilla!D8019/24</f>
        <v>32843</v>
      </c>
      <c r="B8017">
        <f>Datos_climat_Sevilla!L8019</f>
        <v>5.0999999999999996</v>
      </c>
      <c r="C8017">
        <f>Datos_climat_Sevilla!K8019</f>
        <v>60</v>
      </c>
      <c r="D8017">
        <f>Datos_climat_Sevilla!H8019</f>
        <v>9.4</v>
      </c>
      <c r="E8017">
        <f>Datos_climat_Sevilla!F8019</f>
        <v>0</v>
      </c>
      <c r="F8017">
        <f>Datos_climat_Sevilla!J8019/100</f>
        <v>1009.15</v>
      </c>
    </row>
    <row r="8018" spans="1:6" x14ac:dyDescent="0.25">
      <c r="A8018" s="3">
        <f>DATE(Datos_climat_Sevilla!A8020,Datos_climat_Sevilla!B8020,Datos_climat_Sevilla!C8020)+Datos_climat_Sevilla!D8020/24</f>
        <v>32843.041666666664</v>
      </c>
      <c r="B8018">
        <f>Datos_climat_Sevilla!L8020</f>
        <v>4.0999999999999996</v>
      </c>
      <c r="C8018">
        <f>Datos_climat_Sevilla!K8020</f>
        <v>250</v>
      </c>
      <c r="D8018">
        <f>Datos_climat_Sevilla!H8020</f>
        <v>13.9</v>
      </c>
      <c r="E8018">
        <f>Datos_climat_Sevilla!F8020</f>
        <v>0</v>
      </c>
      <c r="F8018">
        <f>Datos_climat_Sevilla!J8020/100</f>
        <v>1009.15</v>
      </c>
    </row>
    <row r="8019" spans="1:6" x14ac:dyDescent="0.25">
      <c r="A8019" s="3">
        <f>DATE(Datos_climat_Sevilla!A8021,Datos_climat_Sevilla!B8021,Datos_climat_Sevilla!C8021)+Datos_climat_Sevilla!D8021/24</f>
        <v>32843.083333333336</v>
      </c>
      <c r="B8019">
        <f>Datos_climat_Sevilla!L8021</f>
        <v>4.0999999999999996</v>
      </c>
      <c r="C8019">
        <f>Datos_climat_Sevilla!K8021</f>
        <v>250</v>
      </c>
      <c r="D8019">
        <f>Datos_climat_Sevilla!H8021</f>
        <v>8.3000000000000007</v>
      </c>
      <c r="E8019">
        <f>Datos_climat_Sevilla!F8021</f>
        <v>0</v>
      </c>
      <c r="F8019">
        <f>Datos_climat_Sevilla!J8021/100</f>
        <v>1009.15</v>
      </c>
    </row>
    <row r="8020" spans="1:6" x14ac:dyDescent="0.25">
      <c r="A8020" s="3">
        <f>DATE(Datos_climat_Sevilla!A8022,Datos_climat_Sevilla!B8022,Datos_climat_Sevilla!C8022)+Datos_climat_Sevilla!D8022/24</f>
        <v>32843.125</v>
      </c>
      <c r="B8020">
        <f>Datos_climat_Sevilla!L8022</f>
        <v>4.5999999999999996</v>
      </c>
      <c r="C8020">
        <f>Datos_climat_Sevilla!K8022</f>
        <v>280</v>
      </c>
      <c r="D8020">
        <f>Datos_climat_Sevilla!H8022</f>
        <v>8.3000000000000007</v>
      </c>
      <c r="E8020">
        <f>Datos_climat_Sevilla!F8022</f>
        <v>0</v>
      </c>
      <c r="F8020">
        <f>Datos_climat_Sevilla!J8022/100</f>
        <v>1009.15</v>
      </c>
    </row>
    <row r="8021" spans="1:6" x14ac:dyDescent="0.25">
      <c r="A8021" s="3">
        <f>DATE(Datos_climat_Sevilla!A8023,Datos_climat_Sevilla!B8023,Datos_climat_Sevilla!C8023)+Datos_climat_Sevilla!D8023/24</f>
        <v>32843.166666666664</v>
      </c>
      <c r="B8021">
        <f>Datos_climat_Sevilla!L8023</f>
        <v>3.1</v>
      </c>
      <c r="C8021">
        <f>Datos_climat_Sevilla!K8023</f>
        <v>250</v>
      </c>
      <c r="D8021">
        <f>Datos_climat_Sevilla!H8023</f>
        <v>8.3000000000000007</v>
      </c>
      <c r="E8021">
        <f>Datos_climat_Sevilla!F8023</f>
        <v>0</v>
      </c>
      <c r="F8021">
        <f>Datos_climat_Sevilla!J8023/100</f>
        <v>1009.15</v>
      </c>
    </row>
    <row r="8022" spans="1:6" x14ac:dyDescent="0.25">
      <c r="A8022" s="3">
        <f>DATE(Datos_climat_Sevilla!A8024,Datos_climat_Sevilla!B8024,Datos_climat_Sevilla!C8024)+Datos_climat_Sevilla!D8024/24</f>
        <v>32843.208333333336</v>
      </c>
      <c r="B8022">
        <f>Datos_climat_Sevilla!L8024</f>
        <v>3.1</v>
      </c>
      <c r="C8022">
        <f>Datos_climat_Sevilla!K8024</f>
        <v>280</v>
      </c>
      <c r="D8022">
        <f>Datos_climat_Sevilla!H8024</f>
        <v>8.3000000000000007</v>
      </c>
      <c r="E8022">
        <f>Datos_climat_Sevilla!F8024</f>
        <v>0</v>
      </c>
      <c r="F8022">
        <f>Datos_climat_Sevilla!J8024/100</f>
        <v>1009.15</v>
      </c>
    </row>
    <row r="8023" spans="1:6" x14ac:dyDescent="0.25">
      <c r="A8023" s="3">
        <f>DATE(Datos_climat_Sevilla!A8025,Datos_climat_Sevilla!B8025,Datos_climat_Sevilla!C8025)+Datos_climat_Sevilla!D8025/24</f>
        <v>32843.25</v>
      </c>
      <c r="B8023">
        <f>Datos_climat_Sevilla!L8025</f>
        <v>4.0999999999999996</v>
      </c>
      <c r="C8023">
        <f>Datos_climat_Sevilla!K8025</f>
        <v>270</v>
      </c>
      <c r="D8023">
        <f>Datos_climat_Sevilla!H8025</f>
        <v>7.8</v>
      </c>
      <c r="E8023">
        <f>Datos_climat_Sevilla!F8025</f>
        <v>0</v>
      </c>
      <c r="F8023">
        <f>Datos_climat_Sevilla!J8025/100</f>
        <v>1009.15</v>
      </c>
    </row>
    <row r="8024" spans="1:6" x14ac:dyDescent="0.25">
      <c r="A8024" s="3">
        <f>DATE(Datos_climat_Sevilla!A8026,Datos_climat_Sevilla!B8026,Datos_climat_Sevilla!C8026)+Datos_climat_Sevilla!D8026/24</f>
        <v>32843.291666666664</v>
      </c>
      <c r="B8024">
        <f>Datos_climat_Sevilla!L8026</f>
        <v>3.1</v>
      </c>
      <c r="C8024">
        <f>Datos_climat_Sevilla!K8026</f>
        <v>250</v>
      </c>
      <c r="D8024">
        <f>Datos_climat_Sevilla!H8026</f>
        <v>7.8</v>
      </c>
      <c r="E8024">
        <f>Datos_climat_Sevilla!F8026</f>
        <v>0</v>
      </c>
      <c r="F8024">
        <f>Datos_climat_Sevilla!J8026/100</f>
        <v>1009.15</v>
      </c>
    </row>
    <row r="8025" spans="1:6" x14ac:dyDescent="0.25">
      <c r="A8025" s="3">
        <f>DATE(Datos_climat_Sevilla!A8027,Datos_climat_Sevilla!B8027,Datos_climat_Sevilla!C8027)+Datos_climat_Sevilla!D8027/24</f>
        <v>32843.333333333336</v>
      </c>
      <c r="B8025">
        <f>Datos_climat_Sevilla!L8027</f>
        <v>4.0999999999999996</v>
      </c>
      <c r="C8025">
        <f>Datos_climat_Sevilla!K8027</f>
        <v>270</v>
      </c>
      <c r="D8025">
        <f>Datos_climat_Sevilla!H8027</f>
        <v>7.8</v>
      </c>
      <c r="E8025">
        <f>Datos_climat_Sevilla!F8027</f>
        <v>0</v>
      </c>
      <c r="F8025">
        <f>Datos_climat_Sevilla!J8027/100</f>
        <v>1009.15</v>
      </c>
    </row>
    <row r="8026" spans="1:6" x14ac:dyDescent="0.25">
      <c r="A8026" s="3">
        <f>DATE(Datos_climat_Sevilla!A8028,Datos_climat_Sevilla!B8028,Datos_climat_Sevilla!C8028)+Datos_climat_Sevilla!D8028/24</f>
        <v>32843.375</v>
      </c>
      <c r="B8026">
        <f>Datos_climat_Sevilla!L8028</f>
        <v>2.1</v>
      </c>
      <c r="C8026">
        <f>Datos_climat_Sevilla!K8028</f>
        <v>250</v>
      </c>
      <c r="D8026">
        <f>Datos_climat_Sevilla!H8028</f>
        <v>7.8</v>
      </c>
      <c r="E8026">
        <f>Datos_climat_Sevilla!F8028</f>
        <v>0</v>
      </c>
      <c r="F8026">
        <f>Datos_climat_Sevilla!J8028/100</f>
        <v>1009.15</v>
      </c>
    </row>
    <row r="8027" spans="1:6" x14ac:dyDescent="0.25">
      <c r="A8027" s="3">
        <f>DATE(Datos_climat_Sevilla!A8029,Datos_climat_Sevilla!B8029,Datos_climat_Sevilla!C8029)+Datos_climat_Sevilla!D8029/24</f>
        <v>32843.416666666664</v>
      </c>
      <c r="B8027">
        <f>Datos_climat_Sevilla!L8029</f>
        <v>3.1</v>
      </c>
      <c r="C8027">
        <f>Datos_climat_Sevilla!K8029</f>
        <v>250</v>
      </c>
      <c r="D8027">
        <f>Datos_climat_Sevilla!H8029</f>
        <v>8.9</v>
      </c>
      <c r="E8027">
        <f>Datos_climat_Sevilla!F8029</f>
        <v>574</v>
      </c>
      <c r="F8027">
        <f>Datos_climat_Sevilla!J8029/100</f>
        <v>1009.15</v>
      </c>
    </row>
    <row r="8028" spans="1:6" x14ac:dyDescent="0.25">
      <c r="A8028" s="3">
        <f>DATE(Datos_climat_Sevilla!A8030,Datos_climat_Sevilla!B8030,Datos_climat_Sevilla!C8030)+Datos_climat_Sevilla!D8030/24</f>
        <v>32843.458333333336</v>
      </c>
      <c r="B8028">
        <f>Datos_climat_Sevilla!L8030</f>
        <v>4.0999999999999996</v>
      </c>
      <c r="C8028">
        <f>Datos_climat_Sevilla!K8030</f>
        <v>250</v>
      </c>
      <c r="D8028">
        <f>Datos_climat_Sevilla!H8030</f>
        <v>10</v>
      </c>
      <c r="E8028">
        <f>Datos_climat_Sevilla!F8030</f>
        <v>694</v>
      </c>
      <c r="F8028">
        <f>Datos_climat_Sevilla!J8030/100</f>
        <v>1009.15</v>
      </c>
    </row>
    <row r="8029" spans="1:6" x14ac:dyDescent="0.25">
      <c r="A8029" s="3">
        <f>DATE(Datos_climat_Sevilla!A8031,Datos_climat_Sevilla!B8031,Datos_climat_Sevilla!C8031)+Datos_climat_Sevilla!D8031/24</f>
        <v>32843.5</v>
      </c>
      <c r="B8029">
        <f>Datos_climat_Sevilla!L8031</f>
        <v>4.0999999999999996</v>
      </c>
      <c r="C8029">
        <f>Datos_climat_Sevilla!K8031</f>
        <v>260</v>
      </c>
      <c r="D8029">
        <f>Datos_climat_Sevilla!H8031</f>
        <v>12.2</v>
      </c>
      <c r="E8029">
        <f>Datos_climat_Sevilla!F8031</f>
        <v>760</v>
      </c>
      <c r="F8029">
        <f>Datos_climat_Sevilla!J8031/100</f>
        <v>1009.15</v>
      </c>
    </row>
    <row r="8030" spans="1:6" x14ac:dyDescent="0.25">
      <c r="A8030" s="3">
        <f>DATE(Datos_climat_Sevilla!A8032,Datos_climat_Sevilla!B8032,Datos_climat_Sevilla!C8032)+Datos_climat_Sevilla!D8032/24</f>
        <v>32843.541666666664</v>
      </c>
      <c r="B8030">
        <f>Datos_climat_Sevilla!L8032</f>
        <v>5.0999999999999996</v>
      </c>
      <c r="C8030">
        <f>Datos_climat_Sevilla!K8032</f>
        <v>270</v>
      </c>
      <c r="D8030">
        <f>Datos_climat_Sevilla!H8032</f>
        <v>14.4</v>
      </c>
      <c r="E8030">
        <f>Datos_climat_Sevilla!F8032</f>
        <v>794</v>
      </c>
      <c r="F8030">
        <f>Datos_climat_Sevilla!J8032/100</f>
        <v>1009.15</v>
      </c>
    </row>
    <row r="8031" spans="1:6" x14ac:dyDescent="0.25">
      <c r="A8031" s="3">
        <f>DATE(Datos_climat_Sevilla!A8033,Datos_climat_Sevilla!B8033,Datos_climat_Sevilla!C8033)+Datos_climat_Sevilla!D8033/24</f>
        <v>32843.583333333336</v>
      </c>
      <c r="B8031">
        <f>Datos_climat_Sevilla!L8033</f>
        <v>4.0999999999999996</v>
      </c>
      <c r="C8031">
        <f>Datos_climat_Sevilla!K8033</f>
        <v>250</v>
      </c>
      <c r="D8031">
        <f>Datos_climat_Sevilla!H8033</f>
        <v>16.100000000000001</v>
      </c>
      <c r="E8031">
        <f>Datos_climat_Sevilla!F8033</f>
        <v>801</v>
      </c>
      <c r="F8031">
        <f>Datos_climat_Sevilla!J8033/100</f>
        <v>1009.15</v>
      </c>
    </row>
    <row r="8032" spans="1:6" x14ac:dyDescent="0.25">
      <c r="A8032" s="3">
        <f>DATE(Datos_climat_Sevilla!A8034,Datos_climat_Sevilla!B8034,Datos_climat_Sevilla!C8034)+Datos_climat_Sevilla!D8034/24</f>
        <v>32843.625</v>
      </c>
      <c r="B8032">
        <f>Datos_climat_Sevilla!L8034</f>
        <v>7.2</v>
      </c>
      <c r="C8032">
        <f>Datos_climat_Sevilla!K8034</f>
        <v>290</v>
      </c>
      <c r="D8032">
        <f>Datos_climat_Sevilla!H8034</f>
        <v>17.2</v>
      </c>
      <c r="E8032">
        <f>Datos_climat_Sevilla!F8034</f>
        <v>779</v>
      </c>
      <c r="F8032">
        <f>Datos_climat_Sevilla!J8034/100</f>
        <v>1009.15</v>
      </c>
    </row>
    <row r="8033" spans="1:6" x14ac:dyDescent="0.25">
      <c r="A8033" s="3">
        <f>DATE(Datos_climat_Sevilla!A8035,Datos_climat_Sevilla!B8035,Datos_climat_Sevilla!C8035)+Datos_climat_Sevilla!D8035/24</f>
        <v>32843.666666666664</v>
      </c>
      <c r="B8033">
        <f>Datos_climat_Sevilla!L8035</f>
        <v>5.0999999999999996</v>
      </c>
      <c r="C8033">
        <f>Datos_climat_Sevilla!K8035</f>
        <v>270</v>
      </c>
      <c r="D8033">
        <f>Datos_climat_Sevilla!H8035</f>
        <v>17.8</v>
      </c>
      <c r="E8033">
        <f>Datos_climat_Sevilla!F8035</f>
        <v>725</v>
      </c>
      <c r="F8033">
        <f>Datos_climat_Sevilla!J8035/100</f>
        <v>1009.15</v>
      </c>
    </row>
    <row r="8034" spans="1:6" x14ac:dyDescent="0.25">
      <c r="A8034" s="3">
        <f>DATE(Datos_climat_Sevilla!A8036,Datos_climat_Sevilla!B8036,Datos_climat_Sevilla!C8036)+Datos_climat_Sevilla!D8036/24</f>
        <v>32843.708333333336</v>
      </c>
      <c r="B8034">
        <f>Datos_climat_Sevilla!L8036</f>
        <v>3.1</v>
      </c>
      <c r="C8034">
        <f>Datos_climat_Sevilla!K8036</f>
        <v>310</v>
      </c>
      <c r="D8034">
        <f>Datos_climat_Sevilla!H8036</f>
        <v>17.2</v>
      </c>
      <c r="E8034">
        <f>Datos_climat_Sevilla!F8036</f>
        <v>630</v>
      </c>
      <c r="F8034">
        <f>Datos_climat_Sevilla!J8036/100</f>
        <v>1009.15</v>
      </c>
    </row>
    <row r="8035" spans="1:6" x14ac:dyDescent="0.25">
      <c r="A8035" s="3">
        <f>DATE(Datos_climat_Sevilla!A8037,Datos_climat_Sevilla!B8037,Datos_climat_Sevilla!C8037)+Datos_climat_Sevilla!D8037/24</f>
        <v>32843.75</v>
      </c>
      <c r="B8035">
        <f>Datos_climat_Sevilla!L8037</f>
        <v>2.1</v>
      </c>
      <c r="C8035">
        <f>Datos_climat_Sevilla!K8037</f>
        <v>240</v>
      </c>
      <c r="D8035">
        <f>Datos_climat_Sevilla!H8037</f>
        <v>16.100000000000001</v>
      </c>
      <c r="E8035">
        <f>Datos_climat_Sevilla!F8037</f>
        <v>0</v>
      </c>
      <c r="F8035">
        <f>Datos_climat_Sevilla!J8037/100</f>
        <v>1009.15</v>
      </c>
    </row>
    <row r="8036" spans="1:6" x14ac:dyDescent="0.25">
      <c r="A8036" s="3">
        <f>DATE(Datos_climat_Sevilla!A8038,Datos_climat_Sevilla!B8038,Datos_climat_Sevilla!C8038)+Datos_climat_Sevilla!D8038/24</f>
        <v>32843.791666666664</v>
      </c>
      <c r="B8036">
        <f>Datos_climat_Sevilla!L8038</f>
        <v>4.0999999999999996</v>
      </c>
      <c r="C8036">
        <f>Datos_climat_Sevilla!K8038</f>
        <v>220</v>
      </c>
      <c r="D8036">
        <f>Datos_climat_Sevilla!H8038</f>
        <v>15</v>
      </c>
      <c r="E8036">
        <f>Datos_climat_Sevilla!F8038</f>
        <v>0</v>
      </c>
      <c r="F8036">
        <f>Datos_climat_Sevilla!J8038/100</f>
        <v>1009.15</v>
      </c>
    </row>
    <row r="8037" spans="1:6" x14ac:dyDescent="0.25">
      <c r="A8037" s="3">
        <f>DATE(Datos_climat_Sevilla!A8039,Datos_climat_Sevilla!B8039,Datos_climat_Sevilla!C8039)+Datos_climat_Sevilla!D8039/24</f>
        <v>32843.833333333336</v>
      </c>
      <c r="B8037">
        <f>Datos_climat_Sevilla!L8039</f>
        <v>3.1</v>
      </c>
      <c r="C8037">
        <f>Datos_climat_Sevilla!K8039</f>
        <v>210</v>
      </c>
      <c r="D8037">
        <f>Datos_climat_Sevilla!H8039</f>
        <v>13.3</v>
      </c>
      <c r="E8037">
        <f>Datos_climat_Sevilla!F8039</f>
        <v>0</v>
      </c>
      <c r="F8037">
        <f>Datos_climat_Sevilla!J8039/100</f>
        <v>1009.15</v>
      </c>
    </row>
    <row r="8038" spans="1:6" x14ac:dyDescent="0.25">
      <c r="A8038" s="3">
        <f>DATE(Datos_climat_Sevilla!A8040,Datos_climat_Sevilla!B8040,Datos_climat_Sevilla!C8040)+Datos_climat_Sevilla!D8040/24</f>
        <v>32843.875</v>
      </c>
      <c r="B8038">
        <f>Datos_climat_Sevilla!L8040</f>
        <v>2.1</v>
      </c>
      <c r="C8038">
        <f>Datos_climat_Sevilla!K8040</f>
        <v>200</v>
      </c>
      <c r="D8038">
        <f>Datos_climat_Sevilla!H8040</f>
        <v>12.2</v>
      </c>
      <c r="E8038">
        <f>Datos_climat_Sevilla!F8040</f>
        <v>0</v>
      </c>
      <c r="F8038">
        <f>Datos_climat_Sevilla!J8040/100</f>
        <v>1009.15</v>
      </c>
    </row>
    <row r="8039" spans="1:6" x14ac:dyDescent="0.25">
      <c r="A8039" s="3">
        <f>DATE(Datos_climat_Sevilla!A8041,Datos_climat_Sevilla!B8041,Datos_climat_Sevilla!C8041)+Datos_climat_Sevilla!D8041/24</f>
        <v>32843.916666666664</v>
      </c>
      <c r="B8039">
        <f>Datos_climat_Sevilla!L8041</f>
        <v>1</v>
      </c>
      <c r="C8039">
        <f>Datos_climat_Sevilla!K8041</f>
        <v>200</v>
      </c>
      <c r="D8039">
        <f>Datos_climat_Sevilla!H8041</f>
        <v>11.7</v>
      </c>
      <c r="E8039">
        <f>Datos_climat_Sevilla!F8041</f>
        <v>0</v>
      </c>
      <c r="F8039">
        <f>Datos_climat_Sevilla!J8041/100</f>
        <v>1009.15</v>
      </c>
    </row>
    <row r="8040" spans="1:6" x14ac:dyDescent="0.25">
      <c r="A8040" s="3">
        <f>DATE(Datos_climat_Sevilla!A8042,Datos_climat_Sevilla!B8042,Datos_climat_Sevilla!C8042)+Datos_climat_Sevilla!D8042/24</f>
        <v>32843.958333333336</v>
      </c>
      <c r="B8040">
        <f>Datos_climat_Sevilla!L8042</f>
        <v>1.5</v>
      </c>
      <c r="C8040">
        <f>Datos_climat_Sevilla!K8042</f>
        <v>999</v>
      </c>
      <c r="D8040">
        <f>Datos_climat_Sevilla!H8042</f>
        <v>11.1</v>
      </c>
      <c r="E8040">
        <f>Datos_climat_Sevilla!F8042</f>
        <v>0</v>
      </c>
      <c r="F8040">
        <f>Datos_climat_Sevilla!J8042/100</f>
        <v>1009.15</v>
      </c>
    </row>
    <row r="8041" spans="1:6" x14ac:dyDescent="0.25">
      <c r="A8041" s="3">
        <f>DATE(Datos_climat_Sevilla!A8043,Datos_climat_Sevilla!B8043,Datos_climat_Sevilla!C8043)+Datos_climat_Sevilla!D8043/24</f>
        <v>32844</v>
      </c>
      <c r="B8041">
        <f>Datos_climat_Sevilla!L8043</f>
        <v>2.1</v>
      </c>
      <c r="C8041">
        <f>Datos_climat_Sevilla!K8043</f>
        <v>230</v>
      </c>
      <c r="D8041">
        <f>Datos_climat_Sevilla!H8043</f>
        <v>10.6</v>
      </c>
      <c r="E8041">
        <f>Datos_climat_Sevilla!F8043</f>
        <v>0</v>
      </c>
      <c r="F8041">
        <f>Datos_climat_Sevilla!J8043/100</f>
        <v>1009.15</v>
      </c>
    </row>
    <row r="8042" spans="1:6" x14ac:dyDescent="0.25">
      <c r="A8042" s="3">
        <f>DATE(Datos_climat_Sevilla!A8044,Datos_climat_Sevilla!B8044,Datos_climat_Sevilla!C8044)+Datos_climat_Sevilla!D8044/24</f>
        <v>32844.041666666664</v>
      </c>
      <c r="B8042">
        <f>Datos_climat_Sevilla!L8044</f>
        <v>3.1</v>
      </c>
      <c r="C8042">
        <f>Datos_climat_Sevilla!K8044</f>
        <v>250</v>
      </c>
      <c r="D8042">
        <f>Datos_climat_Sevilla!H8044</f>
        <v>10</v>
      </c>
      <c r="E8042">
        <f>Datos_climat_Sevilla!F8044</f>
        <v>0</v>
      </c>
      <c r="F8042">
        <f>Datos_climat_Sevilla!J8044/100</f>
        <v>1009.15</v>
      </c>
    </row>
    <row r="8043" spans="1:6" x14ac:dyDescent="0.25">
      <c r="A8043" s="3">
        <f>DATE(Datos_climat_Sevilla!A8045,Datos_climat_Sevilla!B8045,Datos_climat_Sevilla!C8045)+Datos_climat_Sevilla!D8045/24</f>
        <v>32844.083333333336</v>
      </c>
      <c r="B8043">
        <f>Datos_climat_Sevilla!L8045</f>
        <v>2.1</v>
      </c>
      <c r="C8043">
        <f>Datos_climat_Sevilla!K8045</f>
        <v>230</v>
      </c>
      <c r="D8043">
        <f>Datos_climat_Sevilla!H8045</f>
        <v>9.4</v>
      </c>
      <c r="E8043">
        <f>Datos_climat_Sevilla!F8045</f>
        <v>0</v>
      </c>
      <c r="F8043">
        <f>Datos_climat_Sevilla!J8045/100</f>
        <v>1009.15</v>
      </c>
    </row>
    <row r="8044" spans="1:6" x14ac:dyDescent="0.25">
      <c r="A8044" s="3">
        <f>DATE(Datos_climat_Sevilla!A8046,Datos_climat_Sevilla!B8046,Datos_climat_Sevilla!C8046)+Datos_climat_Sevilla!D8046/24</f>
        <v>32844.125</v>
      </c>
      <c r="B8044">
        <f>Datos_climat_Sevilla!L8046</f>
        <v>2.1</v>
      </c>
      <c r="C8044">
        <f>Datos_climat_Sevilla!K8046</f>
        <v>260</v>
      </c>
      <c r="D8044">
        <f>Datos_climat_Sevilla!H8046</f>
        <v>8.3000000000000007</v>
      </c>
      <c r="E8044">
        <f>Datos_climat_Sevilla!F8046</f>
        <v>0</v>
      </c>
      <c r="F8044">
        <f>Datos_climat_Sevilla!J8046/100</f>
        <v>1009.15</v>
      </c>
    </row>
    <row r="8045" spans="1:6" x14ac:dyDescent="0.25">
      <c r="A8045" s="3">
        <f>DATE(Datos_climat_Sevilla!A8047,Datos_climat_Sevilla!B8047,Datos_climat_Sevilla!C8047)+Datos_climat_Sevilla!D8047/24</f>
        <v>32844.166666666664</v>
      </c>
      <c r="B8045">
        <f>Datos_climat_Sevilla!L8047</f>
        <v>0</v>
      </c>
      <c r="C8045">
        <f>Datos_climat_Sevilla!K8047</f>
        <v>0</v>
      </c>
      <c r="D8045">
        <f>Datos_climat_Sevilla!H8047</f>
        <v>7.2</v>
      </c>
      <c r="E8045">
        <f>Datos_climat_Sevilla!F8047</f>
        <v>0</v>
      </c>
      <c r="F8045">
        <f>Datos_climat_Sevilla!J8047/100</f>
        <v>1009.15</v>
      </c>
    </row>
    <row r="8046" spans="1:6" x14ac:dyDescent="0.25">
      <c r="A8046" s="3">
        <f>DATE(Datos_climat_Sevilla!A8048,Datos_climat_Sevilla!B8048,Datos_climat_Sevilla!C8048)+Datos_climat_Sevilla!D8048/24</f>
        <v>32844.208333333336</v>
      </c>
      <c r="B8046">
        <f>Datos_climat_Sevilla!L8048</f>
        <v>1</v>
      </c>
      <c r="C8046">
        <f>Datos_climat_Sevilla!K8048</f>
        <v>230</v>
      </c>
      <c r="D8046">
        <f>Datos_climat_Sevilla!H8048</f>
        <v>6.7</v>
      </c>
      <c r="E8046">
        <f>Datos_climat_Sevilla!F8048</f>
        <v>0</v>
      </c>
      <c r="F8046">
        <f>Datos_climat_Sevilla!J8048/100</f>
        <v>1009.15</v>
      </c>
    </row>
    <row r="8047" spans="1:6" x14ac:dyDescent="0.25">
      <c r="A8047" s="3">
        <f>DATE(Datos_climat_Sevilla!A8049,Datos_climat_Sevilla!B8049,Datos_climat_Sevilla!C8049)+Datos_climat_Sevilla!D8049/24</f>
        <v>32844.25</v>
      </c>
      <c r="B8047">
        <f>Datos_climat_Sevilla!L8049</f>
        <v>1</v>
      </c>
      <c r="C8047">
        <f>Datos_climat_Sevilla!K8049</f>
        <v>230</v>
      </c>
      <c r="D8047">
        <f>Datos_climat_Sevilla!H8049</f>
        <v>6.1</v>
      </c>
      <c r="E8047">
        <f>Datos_climat_Sevilla!F8049</f>
        <v>0</v>
      </c>
      <c r="F8047">
        <f>Datos_climat_Sevilla!J8049/100</f>
        <v>1009.15</v>
      </c>
    </row>
    <row r="8048" spans="1:6" x14ac:dyDescent="0.25">
      <c r="A8048" s="3">
        <f>DATE(Datos_climat_Sevilla!A8050,Datos_climat_Sevilla!B8050,Datos_climat_Sevilla!C8050)+Datos_climat_Sevilla!D8050/24</f>
        <v>32844.291666666664</v>
      </c>
      <c r="B8048">
        <f>Datos_climat_Sevilla!L8050</f>
        <v>0</v>
      </c>
      <c r="C8048">
        <f>Datos_climat_Sevilla!K8050</f>
        <v>0</v>
      </c>
      <c r="D8048">
        <f>Datos_climat_Sevilla!H8050</f>
        <v>5.6</v>
      </c>
      <c r="E8048">
        <f>Datos_climat_Sevilla!F8050</f>
        <v>0</v>
      </c>
      <c r="F8048">
        <f>Datos_climat_Sevilla!J8050/100</f>
        <v>1009.15</v>
      </c>
    </row>
    <row r="8049" spans="1:6" x14ac:dyDescent="0.25">
      <c r="A8049" s="3">
        <f>DATE(Datos_climat_Sevilla!A8051,Datos_climat_Sevilla!B8051,Datos_climat_Sevilla!C8051)+Datos_climat_Sevilla!D8051/24</f>
        <v>32844.333333333336</v>
      </c>
      <c r="B8049">
        <f>Datos_climat_Sevilla!L8051</f>
        <v>0</v>
      </c>
      <c r="C8049">
        <f>Datos_climat_Sevilla!K8051</f>
        <v>0</v>
      </c>
      <c r="D8049">
        <f>Datos_climat_Sevilla!H8051</f>
        <v>4.4000000000000004</v>
      </c>
      <c r="E8049">
        <f>Datos_climat_Sevilla!F8051</f>
        <v>0</v>
      </c>
      <c r="F8049">
        <f>Datos_climat_Sevilla!J8051/100</f>
        <v>1009.15</v>
      </c>
    </row>
    <row r="8050" spans="1:6" x14ac:dyDescent="0.25">
      <c r="A8050" s="3">
        <f>DATE(Datos_climat_Sevilla!A8052,Datos_climat_Sevilla!B8052,Datos_climat_Sevilla!C8052)+Datos_climat_Sevilla!D8052/24</f>
        <v>32844.375</v>
      </c>
      <c r="B8050">
        <f>Datos_climat_Sevilla!L8052</f>
        <v>0</v>
      </c>
      <c r="C8050">
        <f>Datos_climat_Sevilla!K8052</f>
        <v>0</v>
      </c>
      <c r="D8050">
        <f>Datos_climat_Sevilla!H8052</f>
        <v>4.4000000000000004</v>
      </c>
      <c r="E8050">
        <f>Datos_climat_Sevilla!F8052</f>
        <v>0</v>
      </c>
      <c r="F8050">
        <f>Datos_climat_Sevilla!J8052/100</f>
        <v>1009.15</v>
      </c>
    </row>
    <row r="8051" spans="1:6" x14ac:dyDescent="0.25">
      <c r="A8051" s="3">
        <f>DATE(Datos_climat_Sevilla!A8053,Datos_climat_Sevilla!B8053,Datos_climat_Sevilla!C8053)+Datos_climat_Sevilla!D8053/24</f>
        <v>32844.416666666664</v>
      </c>
      <c r="B8051">
        <f>Datos_climat_Sevilla!L8053</f>
        <v>0</v>
      </c>
      <c r="C8051">
        <f>Datos_climat_Sevilla!K8053</f>
        <v>0</v>
      </c>
      <c r="D8051">
        <f>Datos_climat_Sevilla!H8053</f>
        <v>6.1</v>
      </c>
      <c r="E8051">
        <f>Datos_climat_Sevilla!F8053</f>
        <v>580</v>
      </c>
      <c r="F8051">
        <f>Datos_climat_Sevilla!J8053/100</f>
        <v>1009.15</v>
      </c>
    </row>
    <row r="8052" spans="1:6" x14ac:dyDescent="0.25">
      <c r="A8052" s="3">
        <f>DATE(Datos_climat_Sevilla!A8054,Datos_climat_Sevilla!B8054,Datos_climat_Sevilla!C8054)+Datos_climat_Sevilla!D8054/24</f>
        <v>32844.458333333336</v>
      </c>
      <c r="B8052">
        <f>Datos_climat_Sevilla!L8054</f>
        <v>1.5</v>
      </c>
      <c r="C8052">
        <f>Datos_climat_Sevilla!K8054</f>
        <v>310</v>
      </c>
      <c r="D8052">
        <f>Datos_climat_Sevilla!H8054</f>
        <v>8.3000000000000007</v>
      </c>
      <c r="E8052">
        <f>Datos_climat_Sevilla!F8054</f>
        <v>697</v>
      </c>
      <c r="F8052">
        <f>Datos_climat_Sevilla!J8054/100</f>
        <v>1009.15</v>
      </c>
    </row>
    <row r="8053" spans="1:6" x14ac:dyDescent="0.25">
      <c r="A8053" s="3">
        <f>DATE(Datos_climat_Sevilla!A8055,Datos_climat_Sevilla!B8055,Datos_climat_Sevilla!C8055)+Datos_climat_Sevilla!D8055/24</f>
        <v>32844.5</v>
      </c>
      <c r="B8053">
        <f>Datos_climat_Sevilla!L8055</f>
        <v>2.1</v>
      </c>
      <c r="C8053">
        <f>Datos_climat_Sevilla!K8055</f>
        <v>290</v>
      </c>
      <c r="D8053">
        <f>Datos_climat_Sevilla!H8055</f>
        <v>11.1</v>
      </c>
      <c r="E8053">
        <f>Datos_climat_Sevilla!F8055</f>
        <v>766</v>
      </c>
      <c r="F8053">
        <f>Datos_climat_Sevilla!J8055/100</f>
        <v>1009.15</v>
      </c>
    </row>
    <row r="8054" spans="1:6" x14ac:dyDescent="0.25">
      <c r="A8054" s="3">
        <f>DATE(Datos_climat_Sevilla!A8056,Datos_climat_Sevilla!B8056,Datos_climat_Sevilla!C8056)+Datos_climat_Sevilla!D8056/24</f>
        <v>32844.541666666664</v>
      </c>
      <c r="B8054">
        <f>Datos_climat_Sevilla!L8056</f>
        <v>3.1</v>
      </c>
      <c r="C8054">
        <f>Datos_climat_Sevilla!K8056</f>
        <v>260</v>
      </c>
      <c r="D8054">
        <f>Datos_climat_Sevilla!H8056</f>
        <v>13.9</v>
      </c>
      <c r="E8054">
        <f>Datos_climat_Sevilla!F8056</f>
        <v>801</v>
      </c>
      <c r="F8054">
        <f>Datos_climat_Sevilla!J8056/100</f>
        <v>1009.15</v>
      </c>
    </row>
    <row r="8055" spans="1:6" x14ac:dyDescent="0.25">
      <c r="A8055" s="3">
        <f>DATE(Datos_climat_Sevilla!A8057,Datos_climat_Sevilla!B8057,Datos_climat_Sevilla!C8057)+Datos_climat_Sevilla!D8057/24</f>
        <v>32844.583333333336</v>
      </c>
      <c r="B8055">
        <f>Datos_climat_Sevilla!L8057</f>
        <v>5.0999999999999996</v>
      </c>
      <c r="C8055">
        <f>Datos_climat_Sevilla!K8057</f>
        <v>300</v>
      </c>
      <c r="D8055">
        <f>Datos_climat_Sevilla!H8057</f>
        <v>16.7</v>
      </c>
      <c r="E8055">
        <f>Datos_climat_Sevilla!F8057</f>
        <v>804</v>
      </c>
      <c r="F8055">
        <f>Datos_climat_Sevilla!J8057/100</f>
        <v>1009.15</v>
      </c>
    </row>
    <row r="8056" spans="1:6" x14ac:dyDescent="0.25">
      <c r="A8056" s="3">
        <f>DATE(Datos_climat_Sevilla!A8058,Datos_climat_Sevilla!B8058,Datos_climat_Sevilla!C8058)+Datos_climat_Sevilla!D8058/24</f>
        <v>32844.625</v>
      </c>
      <c r="B8056">
        <f>Datos_climat_Sevilla!L8058</f>
        <v>4.0999999999999996</v>
      </c>
      <c r="C8056">
        <f>Datos_climat_Sevilla!K8058</f>
        <v>270</v>
      </c>
      <c r="D8056">
        <f>Datos_climat_Sevilla!H8058</f>
        <v>18.3</v>
      </c>
      <c r="E8056">
        <f>Datos_climat_Sevilla!F8058</f>
        <v>785</v>
      </c>
      <c r="F8056">
        <f>Datos_climat_Sevilla!J8058/100</f>
        <v>1009.15</v>
      </c>
    </row>
    <row r="8057" spans="1:6" x14ac:dyDescent="0.25">
      <c r="A8057" s="3">
        <f>DATE(Datos_climat_Sevilla!A8059,Datos_climat_Sevilla!B8059,Datos_climat_Sevilla!C8059)+Datos_climat_Sevilla!D8059/24</f>
        <v>32844.666666666664</v>
      </c>
      <c r="B8057">
        <f>Datos_climat_Sevilla!L8059</f>
        <v>5.0999999999999996</v>
      </c>
      <c r="C8057">
        <f>Datos_climat_Sevilla!K8059</f>
        <v>280</v>
      </c>
      <c r="D8057">
        <f>Datos_climat_Sevilla!H8059</f>
        <v>18.899999999999999</v>
      </c>
      <c r="E8057">
        <f>Datos_climat_Sevilla!F8059</f>
        <v>731</v>
      </c>
      <c r="F8057">
        <f>Datos_climat_Sevilla!J8059/100</f>
        <v>1009.15</v>
      </c>
    </row>
    <row r="8058" spans="1:6" x14ac:dyDescent="0.25">
      <c r="A8058" s="3">
        <f>DATE(Datos_climat_Sevilla!A8060,Datos_climat_Sevilla!B8060,Datos_climat_Sevilla!C8060)+Datos_climat_Sevilla!D8060/24</f>
        <v>32844.708333333336</v>
      </c>
      <c r="B8058">
        <f>Datos_climat_Sevilla!L8060</f>
        <v>3.1</v>
      </c>
      <c r="C8058">
        <f>Datos_climat_Sevilla!K8060</f>
        <v>300</v>
      </c>
      <c r="D8058">
        <f>Datos_climat_Sevilla!H8060</f>
        <v>17.8</v>
      </c>
      <c r="E8058">
        <f>Datos_climat_Sevilla!F8060</f>
        <v>634</v>
      </c>
      <c r="F8058">
        <f>Datos_climat_Sevilla!J8060/100</f>
        <v>1009.15</v>
      </c>
    </row>
    <row r="8059" spans="1:6" x14ac:dyDescent="0.25">
      <c r="A8059" s="3">
        <f>DATE(Datos_climat_Sevilla!A8061,Datos_climat_Sevilla!B8061,Datos_climat_Sevilla!C8061)+Datos_climat_Sevilla!D8061/24</f>
        <v>32844.75</v>
      </c>
      <c r="B8059">
        <f>Datos_climat_Sevilla!L8061</f>
        <v>1</v>
      </c>
      <c r="C8059">
        <f>Datos_climat_Sevilla!K8061</f>
        <v>280</v>
      </c>
      <c r="D8059">
        <f>Datos_climat_Sevilla!H8061</f>
        <v>16.7</v>
      </c>
      <c r="E8059">
        <f>Datos_climat_Sevilla!F8061</f>
        <v>0</v>
      </c>
      <c r="F8059">
        <f>Datos_climat_Sevilla!J8061/100</f>
        <v>1009.15</v>
      </c>
    </row>
    <row r="8060" spans="1:6" x14ac:dyDescent="0.25">
      <c r="A8060" s="3">
        <f>DATE(Datos_climat_Sevilla!A8062,Datos_climat_Sevilla!B8062,Datos_climat_Sevilla!C8062)+Datos_climat_Sevilla!D8062/24</f>
        <v>32844.791666666664</v>
      </c>
      <c r="B8060">
        <f>Datos_climat_Sevilla!L8062</f>
        <v>0</v>
      </c>
      <c r="C8060">
        <f>Datos_climat_Sevilla!K8062</f>
        <v>0</v>
      </c>
      <c r="D8060">
        <f>Datos_climat_Sevilla!H8062</f>
        <v>14.4</v>
      </c>
      <c r="E8060">
        <f>Datos_climat_Sevilla!F8062</f>
        <v>0</v>
      </c>
      <c r="F8060">
        <f>Datos_climat_Sevilla!J8062/100</f>
        <v>1009.15</v>
      </c>
    </row>
    <row r="8061" spans="1:6" x14ac:dyDescent="0.25">
      <c r="A8061" s="3">
        <f>DATE(Datos_climat_Sevilla!A8063,Datos_climat_Sevilla!B8063,Datos_climat_Sevilla!C8063)+Datos_climat_Sevilla!D8063/24</f>
        <v>32844.833333333336</v>
      </c>
      <c r="B8061">
        <f>Datos_climat_Sevilla!L8063</f>
        <v>0</v>
      </c>
      <c r="C8061">
        <f>Datos_climat_Sevilla!K8063</f>
        <v>0</v>
      </c>
      <c r="D8061">
        <f>Datos_climat_Sevilla!H8063</f>
        <v>12.8</v>
      </c>
      <c r="E8061">
        <f>Datos_climat_Sevilla!F8063</f>
        <v>0</v>
      </c>
      <c r="F8061">
        <f>Datos_climat_Sevilla!J8063/100</f>
        <v>1009.15</v>
      </c>
    </row>
    <row r="8062" spans="1:6" x14ac:dyDescent="0.25">
      <c r="A8062" s="3">
        <f>DATE(Datos_climat_Sevilla!A8064,Datos_climat_Sevilla!B8064,Datos_climat_Sevilla!C8064)+Datos_climat_Sevilla!D8064/24</f>
        <v>32844.875</v>
      </c>
      <c r="B8062">
        <f>Datos_climat_Sevilla!L8064</f>
        <v>0</v>
      </c>
      <c r="C8062">
        <f>Datos_climat_Sevilla!K8064</f>
        <v>0</v>
      </c>
      <c r="D8062">
        <f>Datos_climat_Sevilla!H8064</f>
        <v>11.1</v>
      </c>
      <c r="E8062">
        <f>Datos_climat_Sevilla!F8064</f>
        <v>0</v>
      </c>
      <c r="F8062">
        <f>Datos_climat_Sevilla!J8064/100</f>
        <v>1009.15</v>
      </c>
    </row>
    <row r="8063" spans="1:6" x14ac:dyDescent="0.25">
      <c r="A8063" s="3">
        <f>DATE(Datos_climat_Sevilla!A8065,Datos_climat_Sevilla!B8065,Datos_climat_Sevilla!C8065)+Datos_climat_Sevilla!D8065/24</f>
        <v>32844.916666666664</v>
      </c>
      <c r="B8063">
        <f>Datos_climat_Sevilla!L8065</f>
        <v>0</v>
      </c>
      <c r="C8063">
        <f>Datos_climat_Sevilla!K8065</f>
        <v>0</v>
      </c>
      <c r="D8063">
        <f>Datos_climat_Sevilla!H8065</f>
        <v>10</v>
      </c>
      <c r="E8063">
        <f>Datos_climat_Sevilla!F8065</f>
        <v>0</v>
      </c>
      <c r="F8063">
        <f>Datos_climat_Sevilla!J8065/100</f>
        <v>1009.15</v>
      </c>
    </row>
    <row r="8064" spans="1:6" x14ac:dyDescent="0.25">
      <c r="A8064" s="3">
        <f>DATE(Datos_climat_Sevilla!A8066,Datos_climat_Sevilla!B8066,Datos_climat_Sevilla!C8066)+Datos_climat_Sevilla!D8066/24</f>
        <v>32844.958333333336</v>
      </c>
      <c r="B8064">
        <f>Datos_climat_Sevilla!L8066</f>
        <v>0</v>
      </c>
      <c r="C8064">
        <f>Datos_climat_Sevilla!K8066</f>
        <v>0</v>
      </c>
      <c r="D8064">
        <f>Datos_climat_Sevilla!H8066</f>
        <v>8.9</v>
      </c>
      <c r="E8064">
        <f>Datos_climat_Sevilla!F8066</f>
        <v>0</v>
      </c>
      <c r="F8064">
        <f>Datos_climat_Sevilla!J8066/100</f>
        <v>1009.15</v>
      </c>
    </row>
    <row r="8065" spans="1:6" x14ac:dyDescent="0.25">
      <c r="A8065" s="3">
        <f>DATE(Datos_climat_Sevilla!A8067,Datos_climat_Sevilla!B8067,Datos_climat_Sevilla!C8067)+Datos_climat_Sevilla!D8067/24</f>
        <v>32845</v>
      </c>
      <c r="B8065">
        <f>Datos_climat_Sevilla!L8067</f>
        <v>0</v>
      </c>
      <c r="C8065">
        <f>Datos_climat_Sevilla!K8067</f>
        <v>0</v>
      </c>
      <c r="D8065">
        <f>Datos_climat_Sevilla!H8067</f>
        <v>8.3000000000000007</v>
      </c>
      <c r="E8065">
        <f>Datos_climat_Sevilla!F8067</f>
        <v>0</v>
      </c>
      <c r="F8065">
        <f>Datos_climat_Sevilla!J8067/100</f>
        <v>1009.15</v>
      </c>
    </row>
    <row r="8066" spans="1:6" x14ac:dyDescent="0.25">
      <c r="A8066" s="3">
        <f>DATE(Datos_climat_Sevilla!A8068,Datos_climat_Sevilla!B8068,Datos_climat_Sevilla!C8068)+Datos_climat_Sevilla!D8068/24</f>
        <v>32845.041666666664</v>
      </c>
      <c r="B8066">
        <f>Datos_climat_Sevilla!L8068</f>
        <v>0</v>
      </c>
      <c r="C8066">
        <f>Datos_climat_Sevilla!K8068</f>
        <v>0</v>
      </c>
      <c r="D8066">
        <f>Datos_climat_Sevilla!H8068</f>
        <v>7.2</v>
      </c>
      <c r="E8066">
        <f>Datos_climat_Sevilla!F8068</f>
        <v>0</v>
      </c>
      <c r="F8066">
        <f>Datos_climat_Sevilla!J8068/100</f>
        <v>1009.15</v>
      </c>
    </row>
    <row r="8067" spans="1:6" x14ac:dyDescent="0.25">
      <c r="A8067" s="3">
        <f>DATE(Datos_climat_Sevilla!A8069,Datos_climat_Sevilla!B8069,Datos_climat_Sevilla!C8069)+Datos_climat_Sevilla!D8069/24</f>
        <v>32845.083333333336</v>
      </c>
      <c r="B8067">
        <f>Datos_climat_Sevilla!L8069</f>
        <v>0</v>
      </c>
      <c r="C8067">
        <f>Datos_climat_Sevilla!K8069</f>
        <v>0</v>
      </c>
      <c r="D8067">
        <f>Datos_climat_Sevilla!H8069</f>
        <v>6.7</v>
      </c>
      <c r="E8067">
        <f>Datos_climat_Sevilla!F8069</f>
        <v>0</v>
      </c>
      <c r="F8067">
        <f>Datos_climat_Sevilla!J8069/100</f>
        <v>1009.15</v>
      </c>
    </row>
    <row r="8068" spans="1:6" x14ac:dyDescent="0.25">
      <c r="A8068" s="3">
        <f>DATE(Datos_climat_Sevilla!A8070,Datos_climat_Sevilla!B8070,Datos_climat_Sevilla!C8070)+Datos_climat_Sevilla!D8070/24</f>
        <v>32845.125</v>
      </c>
      <c r="B8068">
        <f>Datos_climat_Sevilla!L8070</f>
        <v>0</v>
      </c>
      <c r="C8068">
        <f>Datos_climat_Sevilla!K8070</f>
        <v>999</v>
      </c>
      <c r="D8068">
        <f>Datos_climat_Sevilla!H8070</f>
        <v>6.1</v>
      </c>
      <c r="E8068">
        <f>Datos_climat_Sevilla!F8070</f>
        <v>0</v>
      </c>
      <c r="F8068">
        <f>Datos_climat_Sevilla!J8070/100</f>
        <v>1009.15</v>
      </c>
    </row>
    <row r="8069" spans="1:6" x14ac:dyDescent="0.25">
      <c r="A8069" s="3">
        <f>DATE(Datos_climat_Sevilla!A8071,Datos_climat_Sevilla!B8071,Datos_climat_Sevilla!C8071)+Datos_climat_Sevilla!D8071/24</f>
        <v>32845.166666666664</v>
      </c>
      <c r="B8069">
        <f>Datos_climat_Sevilla!L8071</f>
        <v>0</v>
      </c>
      <c r="C8069">
        <f>Datos_climat_Sevilla!K8071</f>
        <v>0</v>
      </c>
      <c r="D8069">
        <f>Datos_climat_Sevilla!H8071</f>
        <v>6.1</v>
      </c>
      <c r="E8069">
        <f>Datos_climat_Sevilla!F8071</f>
        <v>0</v>
      </c>
      <c r="F8069">
        <f>Datos_climat_Sevilla!J8071/100</f>
        <v>1009.15</v>
      </c>
    </row>
    <row r="8070" spans="1:6" x14ac:dyDescent="0.25">
      <c r="A8070" s="3">
        <f>DATE(Datos_climat_Sevilla!A8072,Datos_climat_Sevilla!B8072,Datos_climat_Sevilla!C8072)+Datos_climat_Sevilla!D8072/24</f>
        <v>32845.208333333336</v>
      </c>
      <c r="B8070">
        <f>Datos_climat_Sevilla!L8072</f>
        <v>0</v>
      </c>
      <c r="C8070">
        <f>Datos_climat_Sevilla!K8072</f>
        <v>999</v>
      </c>
      <c r="D8070">
        <f>Datos_climat_Sevilla!H8072</f>
        <v>6.1</v>
      </c>
      <c r="E8070">
        <f>Datos_climat_Sevilla!F8072</f>
        <v>0</v>
      </c>
      <c r="F8070">
        <f>Datos_climat_Sevilla!J8072/100</f>
        <v>1009.15</v>
      </c>
    </row>
    <row r="8071" spans="1:6" x14ac:dyDescent="0.25">
      <c r="A8071" s="3">
        <f>DATE(Datos_climat_Sevilla!A8073,Datos_climat_Sevilla!B8073,Datos_climat_Sevilla!C8073)+Datos_climat_Sevilla!D8073/24</f>
        <v>32845.25</v>
      </c>
      <c r="B8071">
        <f>Datos_climat_Sevilla!L8073</f>
        <v>0</v>
      </c>
      <c r="C8071">
        <f>Datos_climat_Sevilla!K8073</f>
        <v>0</v>
      </c>
      <c r="D8071">
        <f>Datos_climat_Sevilla!H8073</f>
        <v>5.6</v>
      </c>
      <c r="E8071">
        <f>Datos_climat_Sevilla!F8073</f>
        <v>0</v>
      </c>
      <c r="F8071">
        <f>Datos_climat_Sevilla!J8073/100</f>
        <v>1009.15</v>
      </c>
    </row>
    <row r="8072" spans="1:6" x14ac:dyDescent="0.25">
      <c r="A8072" s="3">
        <f>DATE(Datos_climat_Sevilla!A8074,Datos_climat_Sevilla!B8074,Datos_climat_Sevilla!C8074)+Datos_climat_Sevilla!D8074/24</f>
        <v>32845.291666666664</v>
      </c>
      <c r="B8072">
        <f>Datos_climat_Sevilla!L8074</f>
        <v>0</v>
      </c>
      <c r="C8072">
        <f>Datos_climat_Sevilla!K8074</f>
        <v>0</v>
      </c>
      <c r="D8072">
        <f>Datos_climat_Sevilla!H8074</f>
        <v>5</v>
      </c>
      <c r="E8072">
        <f>Datos_climat_Sevilla!F8074</f>
        <v>0</v>
      </c>
      <c r="F8072">
        <f>Datos_climat_Sevilla!J8074/100</f>
        <v>1009.15</v>
      </c>
    </row>
    <row r="8073" spans="1:6" x14ac:dyDescent="0.25">
      <c r="A8073" s="3">
        <f>DATE(Datos_climat_Sevilla!A8075,Datos_climat_Sevilla!B8075,Datos_climat_Sevilla!C8075)+Datos_climat_Sevilla!D8075/24</f>
        <v>32845.333333333336</v>
      </c>
      <c r="B8073">
        <f>Datos_climat_Sevilla!L8075</f>
        <v>0</v>
      </c>
      <c r="C8073">
        <f>Datos_climat_Sevilla!K8075</f>
        <v>0</v>
      </c>
      <c r="D8073">
        <f>Datos_climat_Sevilla!H8075</f>
        <v>5</v>
      </c>
      <c r="E8073">
        <f>Datos_climat_Sevilla!F8075</f>
        <v>0</v>
      </c>
      <c r="F8073">
        <f>Datos_climat_Sevilla!J8075/100</f>
        <v>1009.15</v>
      </c>
    </row>
    <row r="8074" spans="1:6" x14ac:dyDescent="0.25">
      <c r="A8074" s="3">
        <f>DATE(Datos_climat_Sevilla!A8076,Datos_climat_Sevilla!B8076,Datos_climat_Sevilla!C8076)+Datos_climat_Sevilla!D8076/24</f>
        <v>32845.375</v>
      </c>
      <c r="B8074">
        <f>Datos_climat_Sevilla!L8076</f>
        <v>0</v>
      </c>
      <c r="C8074">
        <f>Datos_climat_Sevilla!K8076</f>
        <v>0</v>
      </c>
      <c r="D8074">
        <f>Datos_climat_Sevilla!H8076</f>
        <v>5</v>
      </c>
      <c r="E8074">
        <f>Datos_climat_Sevilla!F8076</f>
        <v>0</v>
      </c>
      <c r="F8074">
        <f>Datos_climat_Sevilla!J8076/100</f>
        <v>1009.15</v>
      </c>
    </row>
    <row r="8075" spans="1:6" x14ac:dyDescent="0.25">
      <c r="A8075" s="3">
        <f>DATE(Datos_climat_Sevilla!A8077,Datos_climat_Sevilla!B8077,Datos_climat_Sevilla!C8077)+Datos_climat_Sevilla!D8077/24</f>
        <v>32845.416666666664</v>
      </c>
      <c r="B8075">
        <f>Datos_climat_Sevilla!L8077</f>
        <v>0</v>
      </c>
      <c r="C8075">
        <f>Datos_climat_Sevilla!K8077</f>
        <v>0</v>
      </c>
      <c r="D8075">
        <f>Datos_climat_Sevilla!H8077</f>
        <v>6.1</v>
      </c>
      <c r="E8075">
        <f>Datos_climat_Sevilla!F8077</f>
        <v>574</v>
      </c>
      <c r="F8075">
        <f>Datos_climat_Sevilla!J8077/100</f>
        <v>1009.15</v>
      </c>
    </row>
    <row r="8076" spans="1:6" x14ac:dyDescent="0.25">
      <c r="A8076" s="3">
        <f>DATE(Datos_climat_Sevilla!A8078,Datos_climat_Sevilla!B8078,Datos_climat_Sevilla!C8078)+Datos_climat_Sevilla!D8078/24</f>
        <v>32845.458333333336</v>
      </c>
      <c r="B8076">
        <f>Datos_climat_Sevilla!L8078</f>
        <v>0</v>
      </c>
      <c r="C8076">
        <f>Datos_climat_Sevilla!K8078</f>
        <v>0</v>
      </c>
      <c r="D8076">
        <f>Datos_climat_Sevilla!H8078</f>
        <v>8.3000000000000007</v>
      </c>
      <c r="E8076">
        <f>Datos_climat_Sevilla!F8078</f>
        <v>694</v>
      </c>
      <c r="F8076">
        <f>Datos_climat_Sevilla!J8078/100</f>
        <v>1009.15</v>
      </c>
    </row>
    <row r="8077" spans="1:6" x14ac:dyDescent="0.25">
      <c r="A8077" s="3">
        <f>DATE(Datos_climat_Sevilla!A8079,Datos_climat_Sevilla!B8079,Datos_climat_Sevilla!C8079)+Datos_climat_Sevilla!D8079/24</f>
        <v>32845.5</v>
      </c>
      <c r="B8077">
        <f>Datos_climat_Sevilla!L8079</f>
        <v>0</v>
      </c>
      <c r="C8077">
        <f>Datos_climat_Sevilla!K8079</f>
        <v>0</v>
      </c>
      <c r="D8077">
        <f>Datos_climat_Sevilla!H8079</f>
        <v>10.6</v>
      </c>
      <c r="E8077">
        <f>Datos_climat_Sevilla!F8079</f>
        <v>763</v>
      </c>
      <c r="F8077">
        <f>Datos_climat_Sevilla!J8079/100</f>
        <v>1009.15</v>
      </c>
    </row>
    <row r="8078" spans="1:6" x14ac:dyDescent="0.25">
      <c r="A8078" s="3">
        <f>DATE(Datos_climat_Sevilla!A8080,Datos_climat_Sevilla!B8080,Datos_climat_Sevilla!C8080)+Datos_climat_Sevilla!D8080/24</f>
        <v>32845.541666666664</v>
      </c>
      <c r="B8078">
        <f>Datos_climat_Sevilla!L8080</f>
        <v>0</v>
      </c>
      <c r="C8078">
        <f>Datos_climat_Sevilla!K8080</f>
        <v>0</v>
      </c>
      <c r="D8078">
        <f>Datos_climat_Sevilla!H8080</f>
        <v>13.3</v>
      </c>
      <c r="E8078">
        <f>Datos_climat_Sevilla!F8080</f>
        <v>798</v>
      </c>
      <c r="F8078">
        <f>Datos_climat_Sevilla!J8080/100</f>
        <v>1009.15</v>
      </c>
    </row>
    <row r="8079" spans="1:6" x14ac:dyDescent="0.25">
      <c r="A8079" s="3">
        <f>DATE(Datos_climat_Sevilla!A8081,Datos_climat_Sevilla!B8081,Datos_climat_Sevilla!C8081)+Datos_climat_Sevilla!D8081/24</f>
        <v>32845.583333333336</v>
      </c>
      <c r="B8079">
        <f>Datos_climat_Sevilla!L8081</f>
        <v>2.6</v>
      </c>
      <c r="C8079">
        <f>Datos_climat_Sevilla!K8081</f>
        <v>250</v>
      </c>
      <c r="D8079">
        <f>Datos_climat_Sevilla!H8081</f>
        <v>15.6</v>
      </c>
      <c r="E8079">
        <f>Datos_climat_Sevilla!F8081</f>
        <v>804</v>
      </c>
      <c r="F8079">
        <f>Datos_climat_Sevilla!J8081/100</f>
        <v>1009.15</v>
      </c>
    </row>
    <row r="8080" spans="1:6" x14ac:dyDescent="0.25">
      <c r="A8080" s="3">
        <f>DATE(Datos_climat_Sevilla!A8082,Datos_climat_Sevilla!B8082,Datos_climat_Sevilla!C8082)+Datos_climat_Sevilla!D8082/24</f>
        <v>32845.625</v>
      </c>
      <c r="B8080">
        <f>Datos_climat_Sevilla!L8082</f>
        <v>2.1</v>
      </c>
      <c r="C8080">
        <f>Datos_climat_Sevilla!K8082</f>
        <v>340</v>
      </c>
      <c r="D8080">
        <f>Datos_climat_Sevilla!H8082</f>
        <v>17.2</v>
      </c>
      <c r="E8080">
        <f>Datos_climat_Sevilla!F8082</f>
        <v>782</v>
      </c>
      <c r="F8080">
        <f>Datos_climat_Sevilla!J8082/100</f>
        <v>1009.15</v>
      </c>
    </row>
    <row r="8081" spans="1:6" x14ac:dyDescent="0.25">
      <c r="A8081" s="3">
        <f>DATE(Datos_climat_Sevilla!A8083,Datos_climat_Sevilla!B8083,Datos_climat_Sevilla!C8083)+Datos_climat_Sevilla!D8083/24</f>
        <v>32845.666666666664</v>
      </c>
      <c r="B8081">
        <f>Datos_climat_Sevilla!L8083</f>
        <v>2.1</v>
      </c>
      <c r="C8081">
        <f>Datos_climat_Sevilla!K8083</f>
        <v>10</v>
      </c>
      <c r="D8081">
        <f>Datos_climat_Sevilla!H8083</f>
        <v>17.8</v>
      </c>
      <c r="E8081">
        <f>Datos_climat_Sevilla!F8083</f>
        <v>728</v>
      </c>
      <c r="F8081">
        <f>Datos_climat_Sevilla!J8083/100</f>
        <v>1009.15</v>
      </c>
    </row>
    <row r="8082" spans="1:6" x14ac:dyDescent="0.25">
      <c r="A8082" s="3">
        <f>DATE(Datos_climat_Sevilla!A8084,Datos_climat_Sevilla!B8084,Datos_climat_Sevilla!C8084)+Datos_climat_Sevilla!D8084/24</f>
        <v>32845.708333333336</v>
      </c>
      <c r="B8082">
        <f>Datos_climat_Sevilla!L8084</f>
        <v>0</v>
      </c>
      <c r="C8082">
        <f>Datos_climat_Sevilla!K8084</f>
        <v>0</v>
      </c>
      <c r="D8082">
        <f>Datos_climat_Sevilla!H8084</f>
        <v>17.2</v>
      </c>
      <c r="E8082">
        <f>Datos_climat_Sevilla!F8084</f>
        <v>630</v>
      </c>
      <c r="F8082">
        <f>Datos_climat_Sevilla!J8084/100</f>
        <v>1009.15</v>
      </c>
    </row>
    <row r="8083" spans="1:6" x14ac:dyDescent="0.25">
      <c r="A8083" s="3">
        <f>DATE(Datos_climat_Sevilla!A8085,Datos_climat_Sevilla!B8085,Datos_climat_Sevilla!C8085)+Datos_climat_Sevilla!D8085/24</f>
        <v>32845.75</v>
      </c>
      <c r="B8083">
        <f>Datos_climat_Sevilla!L8085</f>
        <v>0</v>
      </c>
      <c r="C8083">
        <f>Datos_climat_Sevilla!K8085</f>
        <v>0</v>
      </c>
      <c r="D8083">
        <f>Datos_climat_Sevilla!H8085</f>
        <v>15.6</v>
      </c>
      <c r="E8083">
        <f>Datos_climat_Sevilla!F8085</f>
        <v>0</v>
      </c>
      <c r="F8083">
        <f>Datos_climat_Sevilla!J8085/100</f>
        <v>1009.15</v>
      </c>
    </row>
    <row r="8084" spans="1:6" x14ac:dyDescent="0.25">
      <c r="A8084" s="3">
        <f>DATE(Datos_climat_Sevilla!A8086,Datos_climat_Sevilla!B8086,Datos_climat_Sevilla!C8086)+Datos_climat_Sevilla!D8086/24</f>
        <v>32845.791666666664</v>
      </c>
      <c r="B8084">
        <f>Datos_climat_Sevilla!L8086</f>
        <v>0</v>
      </c>
      <c r="C8084">
        <f>Datos_climat_Sevilla!K8086</f>
        <v>0</v>
      </c>
      <c r="D8084">
        <f>Datos_climat_Sevilla!H8086</f>
        <v>13.9</v>
      </c>
      <c r="E8084">
        <f>Datos_climat_Sevilla!F8086</f>
        <v>0</v>
      </c>
      <c r="F8084">
        <f>Datos_climat_Sevilla!J8086/100</f>
        <v>1009.15</v>
      </c>
    </row>
    <row r="8085" spans="1:6" x14ac:dyDescent="0.25">
      <c r="A8085" s="3">
        <f>DATE(Datos_climat_Sevilla!A8087,Datos_climat_Sevilla!B8087,Datos_climat_Sevilla!C8087)+Datos_climat_Sevilla!D8087/24</f>
        <v>32845.833333333336</v>
      </c>
      <c r="B8085">
        <f>Datos_climat_Sevilla!L8087</f>
        <v>2.1</v>
      </c>
      <c r="C8085">
        <f>Datos_climat_Sevilla!K8087</f>
        <v>220</v>
      </c>
      <c r="D8085">
        <f>Datos_climat_Sevilla!H8087</f>
        <v>12.2</v>
      </c>
      <c r="E8085">
        <f>Datos_climat_Sevilla!F8087</f>
        <v>0</v>
      </c>
      <c r="F8085">
        <f>Datos_climat_Sevilla!J8087/100</f>
        <v>1009.15</v>
      </c>
    </row>
    <row r="8086" spans="1:6" x14ac:dyDescent="0.25">
      <c r="A8086" s="3">
        <f>DATE(Datos_climat_Sevilla!A8088,Datos_climat_Sevilla!B8088,Datos_climat_Sevilla!C8088)+Datos_climat_Sevilla!D8088/24</f>
        <v>32845.875</v>
      </c>
      <c r="B8086">
        <f>Datos_climat_Sevilla!L8088</f>
        <v>1</v>
      </c>
      <c r="C8086">
        <f>Datos_climat_Sevilla!K8088</f>
        <v>240</v>
      </c>
      <c r="D8086">
        <f>Datos_climat_Sevilla!H8088</f>
        <v>11.1</v>
      </c>
      <c r="E8086">
        <f>Datos_climat_Sevilla!F8088</f>
        <v>0</v>
      </c>
      <c r="F8086">
        <f>Datos_climat_Sevilla!J8088/100</f>
        <v>1009.15</v>
      </c>
    </row>
    <row r="8087" spans="1:6" x14ac:dyDescent="0.25">
      <c r="A8087" s="3">
        <f>DATE(Datos_climat_Sevilla!A8089,Datos_climat_Sevilla!B8089,Datos_climat_Sevilla!C8089)+Datos_climat_Sevilla!D8089/24</f>
        <v>32845.916666666664</v>
      </c>
      <c r="B8087">
        <f>Datos_climat_Sevilla!L8089</f>
        <v>1</v>
      </c>
      <c r="C8087">
        <f>Datos_climat_Sevilla!K8089</f>
        <v>230</v>
      </c>
      <c r="D8087">
        <f>Datos_climat_Sevilla!H8089</f>
        <v>9.4</v>
      </c>
      <c r="E8087">
        <f>Datos_climat_Sevilla!F8089</f>
        <v>0</v>
      </c>
      <c r="F8087">
        <f>Datos_climat_Sevilla!J8089/100</f>
        <v>1009.15</v>
      </c>
    </row>
    <row r="8088" spans="1:6" x14ac:dyDescent="0.25">
      <c r="A8088" s="3">
        <f>DATE(Datos_climat_Sevilla!A8090,Datos_climat_Sevilla!B8090,Datos_climat_Sevilla!C8090)+Datos_climat_Sevilla!D8090/24</f>
        <v>32845.958333333336</v>
      </c>
      <c r="B8088">
        <f>Datos_climat_Sevilla!L8090</f>
        <v>1</v>
      </c>
      <c r="C8088">
        <f>Datos_climat_Sevilla!K8090</f>
        <v>230</v>
      </c>
      <c r="D8088">
        <f>Datos_climat_Sevilla!H8090</f>
        <v>8.9</v>
      </c>
      <c r="E8088">
        <f>Datos_climat_Sevilla!F8090</f>
        <v>0</v>
      </c>
      <c r="F8088">
        <f>Datos_climat_Sevilla!J8090/100</f>
        <v>1009.15</v>
      </c>
    </row>
    <row r="8089" spans="1:6" x14ac:dyDescent="0.25">
      <c r="A8089" s="3">
        <f>DATE(Datos_climat_Sevilla!A8091,Datos_climat_Sevilla!B8091,Datos_climat_Sevilla!C8091)+Datos_climat_Sevilla!D8091/24</f>
        <v>32846</v>
      </c>
      <c r="B8089">
        <f>Datos_climat_Sevilla!L8091</f>
        <v>1</v>
      </c>
      <c r="C8089">
        <f>Datos_climat_Sevilla!K8091</f>
        <v>230</v>
      </c>
      <c r="D8089">
        <f>Datos_climat_Sevilla!H8091</f>
        <v>8.3000000000000007</v>
      </c>
      <c r="E8089">
        <f>Datos_climat_Sevilla!F8091</f>
        <v>0</v>
      </c>
      <c r="F8089">
        <f>Datos_climat_Sevilla!J8091/100</f>
        <v>1009.15</v>
      </c>
    </row>
    <row r="8090" spans="1:6" x14ac:dyDescent="0.25">
      <c r="A8090" s="3">
        <f>DATE(Datos_climat_Sevilla!A8092,Datos_climat_Sevilla!B8092,Datos_climat_Sevilla!C8092)+Datos_climat_Sevilla!D8092/24</f>
        <v>32846.041666666664</v>
      </c>
      <c r="B8090">
        <f>Datos_climat_Sevilla!L8092</f>
        <v>2.1</v>
      </c>
      <c r="C8090">
        <f>Datos_climat_Sevilla!K8092</f>
        <v>230</v>
      </c>
      <c r="D8090">
        <f>Datos_climat_Sevilla!H8092</f>
        <v>7.2</v>
      </c>
      <c r="E8090">
        <f>Datos_climat_Sevilla!F8092</f>
        <v>0</v>
      </c>
      <c r="F8090">
        <f>Datos_climat_Sevilla!J8092/100</f>
        <v>1009.15</v>
      </c>
    </row>
    <row r="8091" spans="1:6" x14ac:dyDescent="0.25">
      <c r="A8091" s="3">
        <f>DATE(Datos_climat_Sevilla!A8093,Datos_climat_Sevilla!B8093,Datos_climat_Sevilla!C8093)+Datos_climat_Sevilla!D8093/24</f>
        <v>32846.083333333336</v>
      </c>
      <c r="B8091">
        <f>Datos_climat_Sevilla!L8093</f>
        <v>0</v>
      </c>
      <c r="C8091">
        <f>Datos_climat_Sevilla!K8093</f>
        <v>0</v>
      </c>
      <c r="D8091">
        <f>Datos_climat_Sevilla!H8093</f>
        <v>6.7</v>
      </c>
      <c r="E8091">
        <f>Datos_climat_Sevilla!F8093</f>
        <v>0</v>
      </c>
      <c r="F8091">
        <f>Datos_climat_Sevilla!J8093/100</f>
        <v>1009.15</v>
      </c>
    </row>
    <row r="8092" spans="1:6" x14ac:dyDescent="0.25">
      <c r="A8092" s="3">
        <f>DATE(Datos_climat_Sevilla!A8094,Datos_climat_Sevilla!B8094,Datos_climat_Sevilla!C8094)+Datos_climat_Sevilla!D8094/24</f>
        <v>32846.125</v>
      </c>
      <c r="B8092">
        <f>Datos_climat_Sevilla!L8094</f>
        <v>0</v>
      </c>
      <c r="C8092">
        <f>Datos_climat_Sevilla!K8094</f>
        <v>0</v>
      </c>
      <c r="D8092">
        <f>Datos_climat_Sevilla!H8094</f>
        <v>6.1</v>
      </c>
      <c r="E8092">
        <f>Datos_climat_Sevilla!F8094</f>
        <v>0</v>
      </c>
      <c r="F8092">
        <f>Datos_climat_Sevilla!J8094/100</f>
        <v>1009.15</v>
      </c>
    </row>
    <row r="8093" spans="1:6" x14ac:dyDescent="0.25">
      <c r="A8093" s="3">
        <f>DATE(Datos_climat_Sevilla!A8095,Datos_climat_Sevilla!B8095,Datos_climat_Sevilla!C8095)+Datos_climat_Sevilla!D8095/24</f>
        <v>32846.166666666664</v>
      </c>
      <c r="B8093">
        <f>Datos_climat_Sevilla!L8095</f>
        <v>0</v>
      </c>
      <c r="C8093">
        <f>Datos_climat_Sevilla!K8095</f>
        <v>0</v>
      </c>
      <c r="D8093">
        <f>Datos_climat_Sevilla!H8095</f>
        <v>6.1</v>
      </c>
      <c r="E8093">
        <f>Datos_climat_Sevilla!F8095</f>
        <v>0</v>
      </c>
      <c r="F8093">
        <f>Datos_climat_Sevilla!J8095/100</f>
        <v>1009.15</v>
      </c>
    </row>
    <row r="8094" spans="1:6" x14ac:dyDescent="0.25">
      <c r="A8094" s="3">
        <f>DATE(Datos_climat_Sevilla!A8096,Datos_climat_Sevilla!B8096,Datos_climat_Sevilla!C8096)+Datos_climat_Sevilla!D8096/24</f>
        <v>32846.208333333336</v>
      </c>
      <c r="B8094">
        <f>Datos_climat_Sevilla!L8096</f>
        <v>0</v>
      </c>
      <c r="C8094">
        <f>Datos_climat_Sevilla!K8096</f>
        <v>0</v>
      </c>
      <c r="D8094">
        <f>Datos_climat_Sevilla!H8096</f>
        <v>5.6</v>
      </c>
      <c r="E8094">
        <f>Datos_climat_Sevilla!F8096</f>
        <v>0</v>
      </c>
      <c r="F8094">
        <f>Datos_climat_Sevilla!J8096/100</f>
        <v>1009.15</v>
      </c>
    </row>
    <row r="8095" spans="1:6" x14ac:dyDescent="0.25">
      <c r="A8095" s="3">
        <f>DATE(Datos_climat_Sevilla!A8097,Datos_climat_Sevilla!B8097,Datos_climat_Sevilla!C8097)+Datos_climat_Sevilla!D8097/24</f>
        <v>32846.25</v>
      </c>
      <c r="B8095">
        <f>Datos_climat_Sevilla!L8097</f>
        <v>0</v>
      </c>
      <c r="C8095">
        <f>Datos_climat_Sevilla!K8097</f>
        <v>0</v>
      </c>
      <c r="D8095">
        <f>Datos_climat_Sevilla!H8097</f>
        <v>5</v>
      </c>
      <c r="E8095">
        <f>Datos_climat_Sevilla!F8097</f>
        <v>0</v>
      </c>
      <c r="F8095">
        <f>Datos_climat_Sevilla!J8097/100</f>
        <v>1009.15</v>
      </c>
    </row>
    <row r="8096" spans="1:6" x14ac:dyDescent="0.25">
      <c r="A8096" s="3">
        <f>DATE(Datos_climat_Sevilla!A8098,Datos_climat_Sevilla!B8098,Datos_climat_Sevilla!C8098)+Datos_climat_Sevilla!D8098/24</f>
        <v>32846.291666666664</v>
      </c>
      <c r="B8096">
        <f>Datos_climat_Sevilla!L8098</f>
        <v>0</v>
      </c>
      <c r="C8096">
        <f>Datos_climat_Sevilla!K8098</f>
        <v>0</v>
      </c>
      <c r="D8096">
        <f>Datos_climat_Sevilla!H8098</f>
        <v>4.4000000000000004</v>
      </c>
      <c r="E8096">
        <f>Datos_climat_Sevilla!F8098</f>
        <v>0</v>
      </c>
      <c r="F8096">
        <f>Datos_climat_Sevilla!J8098/100</f>
        <v>1009.15</v>
      </c>
    </row>
    <row r="8097" spans="1:6" x14ac:dyDescent="0.25">
      <c r="A8097" s="3">
        <f>DATE(Datos_climat_Sevilla!A8099,Datos_climat_Sevilla!B8099,Datos_climat_Sevilla!C8099)+Datos_climat_Sevilla!D8099/24</f>
        <v>32846.333333333336</v>
      </c>
      <c r="B8097">
        <f>Datos_climat_Sevilla!L8099</f>
        <v>0</v>
      </c>
      <c r="C8097">
        <f>Datos_climat_Sevilla!K8099</f>
        <v>0</v>
      </c>
      <c r="D8097">
        <f>Datos_climat_Sevilla!H8099</f>
        <v>3.9</v>
      </c>
      <c r="E8097">
        <f>Datos_climat_Sevilla!F8099</f>
        <v>0</v>
      </c>
      <c r="F8097">
        <f>Datos_climat_Sevilla!J8099/100</f>
        <v>1009.15</v>
      </c>
    </row>
    <row r="8098" spans="1:6" x14ac:dyDescent="0.25">
      <c r="A8098" s="3">
        <f>DATE(Datos_climat_Sevilla!A8100,Datos_climat_Sevilla!B8100,Datos_climat_Sevilla!C8100)+Datos_climat_Sevilla!D8100/24</f>
        <v>32846.375</v>
      </c>
      <c r="B8098">
        <f>Datos_climat_Sevilla!L8100</f>
        <v>1</v>
      </c>
      <c r="C8098">
        <f>Datos_climat_Sevilla!K8100</f>
        <v>350</v>
      </c>
      <c r="D8098">
        <f>Datos_climat_Sevilla!H8100</f>
        <v>3.3</v>
      </c>
      <c r="E8098">
        <f>Datos_climat_Sevilla!F8100</f>
        <v>0</v>
      </c>
      <c r="F8098">
        <f>Datos_climat_Sevilla!J8100/100</f>
        <v>1009.15</v>
      </c>
    </row>
    <row r="8099" spans="1:6" x14ac:dyDescent="0.25">
      <c r="A8099" s="3">
        <f>DATE(Datos_climat_Sevilla!A8101,Datos_climat_Sevilla!B8101,Datos_climat_Sevilla!C8101)+Datos_climat_Sevilla!D8101/24</f>
        <v>32846.416666666664</v>
      </c>
      <c r="B8099">
        <f>Datos_climat_Sevilla!L8101</f>
        <v>0</v>
      </c>
      <c r="C8099">
        <f>Datos_climat_Sevilla!K8101</f>
        <v>0</v>
      </c>
      <c r="D8099">
        <f>Datos_climat_Sevilla!H8101</f>
        <v>5</v>
      </c>
      <c r="E8099">
        <f>Datos_climat_Sevilla!F8101</f>
        <v>164</v>
      </c>
      <c r="F8099">
        <f>Datos_climat_Sevilla!J8101/100</f>
        <v>1009.15</v>
      </c>
    </row>
    <row r="8100" spans="1:6" x14ac:dyDescent="0.25">
      <c r="A8100" s="3">
        <f>DATE(Datos_climat_Sevilla!A8102,Datos_climat_Sevilla!B8102,Datos_climat_Sevilla!C8102)+Datos_climat_Sevilla!D8102/24</f>
        <v>32846.458333333336</v>
      </c>
      <c r="B8100">
        <f>Datos_climat_Sevilla!L8102</f>
        <v>1</v>
      </c>
      <c r="C8100">
        <f>Datos_climat_Sevilla!K8102</f>
        <v>280</v>
      </c>
      <c r="D8100">
        <f>Datos_climat_Sevilla!H8102</f>
        <v>6.7</v>
      </c>
      <c r="E8100">
        <f>Datos_climat_Sevilla!F8102</f>
        <v>400</v>
      </c>
      <c r="F8100">
        <f>Datos_climat_Sevilla!J8102/100</f>
        <v>1009.15</v>
      </c>
    </row>
    <row r="8101" spans="1:6" x14ac:dyDescent="0.25">
      <c r="A8101" s="3">
        <f>DATE(Datos_climat_Sevilla!A8103,Datos_climat_Sevilla!B8103,Datos_climat_Sevilla!C8103)+Datos_climat_Sevilla!D8103/24</f>
        <v>32846.5</v>
      </c>
      <c r="B8101">
        <f>Datos_climat_Sevilla!L8103</f>
        <v>0</v>
      </c>
      <c r="C8101">
        <f>Datos_climat_Sevilla!K8103</f>
        <v>0</v>
      </c>
      <c r="D8101">
        <f>Datos_climat_Sevilla!H8103</f>
        <v>8.9</v>
      </c>
      <c r="E8101">
        <f>Datos_climat_Sevilla!F8103</f>
        <v>315</v>
      </c>
      <c r="F8101">
        <f>Datos_climat_Sevilla!J8103/100</f>
        <v>1009.15</v>
      </c>
    </row>
    <row r="8102" spans="1:6" x14ac:dyDescent="0.25">
      <c r="A8102" s="3">
        <f>DATE(Datos_climat_Sevilla!A8104,Datos_climat_Sevilla!B8104,Datos_climat_Sevilla!C8104)+Datos_climat_Sevilla!D8104/24</f>
        <v>32846.541666666664</v>
      </c>
      <c r="B8102">
        <f>Datos_climat_Sevilla!L8104</f>
        <v>1</v>
      </c>
      <c r="C8102">
        <f>Datos_climat_Sevilla!K8104</f>
        <v>10</v>
      </c>
      <c r="D8102">
        <f>Datos_climat_Sevilla!H8104</f>
        <v>11.7</v>
      </c>
      <c r="E8102">
        <f>Datos_climat_Sevilla!F8104</f>
        <v>205</v>
      </c>
      <c r="F8102">
        <f>Datos_climat_Sevilla!J8104/100</f>
        <v>1009.15</v>
      </c>
    </row>
    <row r="8103" spans="1:6" x14ac:dyDescent="0.25">
      <c r="A8103" s="3">
        <f>DATE(Datos_climat_Sevilla!A8105,Datos_climat_Sevilla!B8105,Datos_climat_Sevilla!C8105)+Datos_climat_Sevilla!D8105/24</f>
        <v>32846.583333333336</v>
      </c>
      <c r="B8103">
        <f>Datos_climat_Sevilla!L8105</f>
        <v>1</v>
      </c>
      <c r="C8103">
        <f>Datos_climat_Sevilla!K8105</f>
        <v>100</v>
      </c>
      <c r="D8103">
        <f>Datos_climat_Sevilla!H8105</f>
        <v>13.3</v>
      </c>
      <c r="E8103">
        <f>Datos_climat_Sevilla!F8105</f>
        <v>299</v>
      </c>
      <c r="F8103">
        <f>Datos_climat_Sevilla!J8105/100</f>
        <v>1009.15</v>
      </c>
    </row>
    <row r="8104" spans="1:6" x14ac:dyDescent="0.25">
      <c r="A8104" s="3">
        <f>DATE(Datos_climat_Sevilla!A8106,Datos_climat_Sevilla!B8106,Datos_climat_Sevilla!C8106)+Datos_climat_Sevilla!D8106/24</f>
        <v>32846.625</v>
      </c>
      <c r="B8104">
        <f>Datos_climat_Sevilla!L8106</f>
        <v>1.5</v>
      </c>
      <c r="C8104">
        <f>Datos_climat_Sevilla!K8106</f>
        <v>190</v>
      </c>
      <c r="D8104">
        <f>Datos_climat_Sevilla!H8106</f>
        <v>15</v>
      </c>
      <c r="E8104">
        <f>Datos_climat_Sevilla!F8106</f>
        <v>230</v>
      </c>
      <c r="F8104">
        <f>Datos_climat_Sevilla!J8106/100</f>
        <v>1009.15</v>
      </c>
    </row>
    <row r="8105" spans="1:6" x14ac:dyDescent="0.25">
      <c r="A8105" s="3">
        <f>DATE(Datos_climat_Sevilla!A8107,Datos_climat_Sevilla!B8107,Datos_climat_Sevilla!C8107)+Datos_climat_Sevilla!D8107/24</f>
        <v>32846.666666666664</v>
      </c>
      <c r="B8105">
        <f>Datos_climat_Sevilla!L8107</f>
        <v>2.1</v>
      </c>
      <c r="C8105">
        <f>Datos_climat_Sevilla!K8107</f>
        <v>250</v>
      </c>
      <c r="D8105">
        <f>Datos_climat_Sevilla!H8107</f>
        <v>15.6</v>
      </c>
      <c r="E8105">
        <f>Datos_climat_Sevilla!F8107</f>
        <v>378</v>
      </c>
      <c r="F8105">
        <f>Datos_climat_Sevilla!J8107/100</f>
        <v>1009.15</v>
      </c>
    </row>
    <row r="8106" spans="1:6" x14ac:dyDescent="0.25">
      <c r="A8106" s="3">
        <f>DATE(Datos_climat_Sevilla!A8108,Datos_climat_Sevilla!B8108,Datos_climat_Sevilla!C8108)+Datos_climat_Sevilla!D8108/24</f>
        <v>32846.708333333336</v>
      </c>
      <c r="B8106">
        <f>Datos_climat_Sevilla!L8108</f>
        <v>0</v>
      </c>
      <c r="C8106">
        <f>Datos_climat_Sevilla!K8108</f>
        <v>0</v>
      </c>
      <c r="D8106">
        <f>Datos_climat_Sevilla!H8108</f>
        <v>15</v>
      </c>
      <c r="E8106">
        <f>Datos_climat_Sevilla!F8108</f>
        <v>454</v>
      </c>
      <c r="F8106">
        <f>Datos_climat_Sevilla!J8108/100</f>
        <v>1009.15</v>
      </c>
    </row>
    <row r="8107" spans="1:6" x14ac:dyDescent="0.25">
      <c r="A8107" s="3">
        <f>DATE(Datos_climat_Sevilla!A8109,Datos_climat_Sevilla!B8109,Datos_climat_Sevilla!C8109)+Datos_climat_Sevilla!D8109/24</f>
        <v>32846.75</v>
      </c>
      <c r="B8107">
        <f>Datos_climat_Sevilla!L8109</f>
        <v>1</v>
      </c>
      <c r="C8107">
        <f>Datos_climat_Sevilla!K8109</f>
        <v>60</v>
      </c>
      <c r="D8107">
        <f>Datos_climat_Sevilla!H8109</f>
        <v>13.3</v>
      </c>
      <c r="E8107">
        <f>Datos_climat_Sevilla!F8109</f>
        <v>0</v>
      </c>
      <c r="F8107">
        <f>Datos_climat_Sevilla!J8109/100</f>
        <v>1009.15</v>
      </c>
    </row>
    <row r="8108" spans="1:6" x14ac:dyDescent="0.25">
      <c r="A8108" s="3">
        <f>DATE(Datos_climat_Sevilla!A8110,Datos_climat_Sevilla!B8110,Datos_climat_Sevilla!C8110)+Datos_climat_Sevilla!D8110/24</f>
        <v>32846.791666666664</v>
      </c>
      <c r="B8108">
        <f>Datos_climat_Sevilla!L8110</f>
        <v>1</v>
      </c>
      <c r="C8108">
        <f>Datos_climat_Sevilla!K8110</f>
        <v>50</v>
      </c>
      <c r="D8108">
        <f>Datos_climat_Sevilla!H8110</f>
        <v>11.7</v>
      </c>
      <c r="E8108">
        <f>Datos_climat_Sevilla!F8110</f>
        <v>0</v>
      </c>
      <c r="F8108">
        <f>Datos_climat_Sevilla!J8110/100</f>
        <v>1009.15</v>
      </c>
    </row>
    <row r="8109" spans="1:6" x14ac:dyDescent="0.25">
      <c r="A8109" s="3">
        <f>DATE(Datos_climat_Sevilla!A8111,Datos_climat_Sevilla!B8111,Datos_climat_Sevilla!C8111)+Datos_climat_Sevilla!D8111/24</f>
        <v>32846.833333333336</v>
      </c>
      <c r="B8109">
        <f>Datos_climat_Sevilla!L8111</f>
        <v>0</v>
      </c>
      <c r="C8109">
        <f>Datos_climat_Sevilla!K8111</f>
        <v>0</v>
      </c>
      <c r="D8109">
        <f>Datos_climat_Sevilla!H8111</f>
        <v>10</v>
      </c>
      <c r="E8109">
        <f>Datos_climat_Sevilla!F8111</f>
        <v>0</v>
      </c>
      <c r="F8109">
        <f>Datos_climat_Sevilla!J8111/100</f>
        <v>1009.15</v>
      </c>
    </row>
    <row r="8110" spans="1:6" x14ac:dyDescent="0.25">
      <c r="A8110" s="3">
        <f>DATE(Datos_climat_Sevilla!A8112,Datos_climat_Sevilla!B8112,Datos_climat_Sevilla!C8112)+Datos_climat_Sevilla!D8112/24</f>
        <v>32846.875</v>
      </c>
      <c r="B8110">
        <f>Datos_climat_Sevilla!L8112</f>
        <v>0</v>
      </c>
      <c r="C8110">
        <f>Datos_climat_Sevilla!K8112</f>
        <v>0</v>
      </c>
      <c r="D8110">
        <f>Datos_climat_Sevilla!H8112</f>
        <v>8.9</v>
      </c>
      <c r="E8110">
        <f>Datos_climat_Sevilla!F8112</f>
        <v>0</v>
      </c>
      <c r="F8110">
        <f>Datos_climat_Sevilla!J8112/100</f>
        <v>1009.15</v>
      </c>
    </row>
    <row r="8111" spans="1:6" x14ac:dyDescent="0.25">
      <c r="A8111" s="3">
        <f>DATE(Datos_climat_Sevilla!A8113,Datos_climat_Sevilla!B8113,Datos_climat_Sevilla!C8113)+Datos_climat_Sevilla!D8113/24</f>
        <v>32846.916666666664</v>
      </c>
      <c r="B8111">
        <f>Datos_climat_Sevilla!L8113</f>
        <v>2.1</v>
      </c>
      <c r="C8111">
        <f>Datos_climat_Sevilla!K8113</f>
        <v>360</v>
      </c>
      <c r="D8111">
        <f>Datos_climat_Sevilla!H8113</f>
        <v>7.8</v>
      </c>
      <c r="E8111">
        <f>Datos_climat_Sevilla!F8113</f>
        <v>0</v>
      </c>
      <c r="F8111">
        <f>Datos_climat_Sevilla!J8113/100</f>
        <v>1009.15</v>
      </c>
    </row>
    <row r="8112" spans="1:6" x14ac:dyDescent="0.25">
      <c r="A8112" s="3">
        <f>DATE(Datos_climat_Sevilla!A8114,Datos_climat_Sevilla!B8114,Datos_climat_Sevilla!C8114)+Datos_climat_Sevilla!D8114/24</f>
        <v>32846.958333333336</v>
      </c>
      <c r="B8112">
        <f>Datos_climat_Sevilla!L8114</f>
        <v>0</v>
      </c>
      <c r="C8112">
        <f>Datos_climat_Sevilla!K8114</f>
        <v>0</v>
      </c>
      <c r="D8112">
        <f>Datos_climat_Sevilla!H8114</f>
        <v>7.2</v>
      </c>
      <c r="E8112">
        <f>Datos_climat_Sevilla!F8114</f>
        <v>0</v>
      </c>
      <c r="F8112">
        <f>Datos_climat_Sevilla!J8114/100</f>
        <v>1009.15</v>
      </c>
    </row>
    <row r="8113" spans="1:6" x14ac:dyDescent="0.25">
      <c r="A8113" s="3">
        <f>DATE(Datos_climat_Sevilla!A8115,Datos_climat_Sevilla!B8115,Datos_climat_Sevilla!C8115)+Datos_climat_Sevilla!D8115/24</f>
        <v>32847</v>
      </c>
      <c r="B8113">
        <f>Datos_climat_Sevilla!L8115</f>
        <v>0</v>
      </c>
      <c r="C8113">
        <f>Datos_climat_Sevilla!K8115</f>
        <v>0</v>
      </c>
      <c r="D8113">
        <f>Datos_climat_Sevilla!H8115</f>
        <v>6.7</v>
      </c>
      <c r="E8113">
        <f>Datos_climat_Sevilla!F8115</f>
        <v>0</v>
      </c>
      <c r="F8113">
        <f>Datos_climat_Sevilla!J8115/100</f>
        <v>1009.15</v>
      </c>
    </row>
    <row r="8114" spans="1:6" x14ac:dyDescent="0.25">
      <c r="A8114" s="3">
        <f>DATE(Datos_climat_Sevilla!A8116,Datos_climat_Sevilla!B8116,Datos_climat_Sevilla!C8116)+Datos_climat_Sevilla!D8116/24</f>
        <v>32847.041666666664</v>
      </c>
      <c r="B8114">
        <f>Datos_climat_Sevilla!L8116</f>
        <v>0</v>
      </c>
      <c r="C8114">
        <f>Datos_climat_Sevilla!K8116</f>
        <v>0</v>
      </c>
      <c r="D8114">
        <f>Datos_climat_Sevilla!H8116</f>
        <v>6.1</v>
      </c>
      <c r="E8114">
        <f>Datos_climat_Sevilla!F8116</f>
        <v>0</v>
      </c>
      <c r="F8114">
        <f>Datos_climat_Sevilla!J8116/100</f>
        <v>1009.15</v>
      </c>
    </row>
    <row r="8115" spans="1:6" x14ac:dyDescent="0.25">
      <c r="A8115" s="3">
        <f>DATE(Datos_climat_Sevilla!A8117,Datos_climat_Sevilla!B8117,Datos_climat_Sevilla!C8117)+Datos_climat_Sevilla!D8117/24</f>
        <v>32847.083333333336</v>
      </c>
      <c r="B8115">
        <f>Datos_climat_Sevilla!L8117</f>
        <v>0</v>
      </c>
      <c r="C8115">
        <f>Datos_climat_Sevilla!K8117</f>
        <v>0</v>
      </c>
      <c r="D8115">
        <f>Datos_climat_Sevilla!H8117</f>
        <v>5.6</v>
      </c>
      <c r="E8115">
        <f>Datos_climat_Sevilla!F8117</f>
        <v>0</v>
      </c>
      <c r="F8115">
        <f>Datos_climat_Sevilla!J8117/100</f>
        <v>1009.15</v>
      </c>
    </row>
    <row r="8116" spans="1:6" x14ac:dyDescent="0.25">
      <c r="A8116" s="3">
        <f>DATE(Datos_climat_Sevilla!A8118,Datos_climat_Sevilla!B8118,Datos_climat_Sevilla!C8118)+Datos_climat_Sevilla!D8118/24</f>
        <v>32847.125</v>
      </c>
      <c r="B8116">
        <f>Datos_climat_Sevilla!L8118</f>
        <v>0</v>
      </c>
      <c r="C8116">
        <f>Datos_climat_Sevilla!K8118</f>
        <v>0</v>
      </c>
      <c r="D8116">
        <f>Datos_climat_Sevilla!H8118</f>
        <v>5.6</v>
      </c>
      <c r="E8116">
        <f>Datos_climat_Sevilla!F8118</f>
        <v>0</v>
      </c>
      <c r="F8116">
        <f>Datos_climat_Sevilla!J8118/100</f>
        <v>1009.15</v>
      </c>
    </row>
    <row r="8117" spans="1:6" x14ac:dyDescent="0.25">
      <c r="A8117" s="3">
        <f>DATE(Datos_climat_Sevilla!A8119,Datos_climat_Sevilla!B8119,Datos_climat_Sevilla!C8119)+Datos_climat_Sevilla!D8119/24</f>
        <v>32847.166666666664</v>
      </c>
      <c r="B8117">
        <f>Datos_climat_Sevilla!L8119</f>
        <v>0</v>
      </c>
      <c r="C8117">
        <f>Datos_climat_Sevilla!K8119</f>
        <v>0</v>
      </c>
      <c r="D8117">
        <f>Datos_climat_Sevilla!H8119</f>
        <v>5</v>
      </c>
      <c r="E8117">
        <f>Datos_climat_Sevilla!F8119</f>
        <v>0</v>
      </c>
      <c r="F8117">
        <f>Datos_climat_Sevilla!J8119/100</f>
        <v>1009.15</v>
      </c>
    </row>
    <row r="8118" spans="1:6" x14ac:dyDescent="0.25">
      <c r="A8118" s="3">
        <f>DATE(Datos_climat_Sevilla!A8120,Datos_climat_Sevilla!B8120,Datos_climat_Sevilla!C8120)+Datos_climat_Sevilla!D8120/24</f>
        <v>32847.208333333336</v>
      </c>
      <c r="B8118">
        <f>Datos_climat_Sevilla!L8120</f>
        <v>0</v>
      </c>
      <c r="C8118">
        <f>Datos_climat_Sevilla!K8120</f>
        <v>0</v>
      </c>
      <c r="D8118">
        <f>Datos_climat_Sevilla!H8120</f>
        <v>5</v>
      </c>
      <c r="E8118">
        <f>Datos_climat_Sevilla!F8120</f>
        <v>0</v>
      </c>
      <c r="F8118">
        <f>Datos_climat_Sevilla!J8120/100</f>
        <v>1009.15</v>
      </c>
    </row>
    <row r="8119" spans="1:6" x14ac:dyDescent="0.25">
      <c r="A8119" s="3">
        <f>DATE(Datos_climat_Sevilla!A8121,Datos_climat_Sevilla!B8121,Datos_climat_Sevilla!C8121)+Datos_climat_Sevilla!D8121/24</f>
        <v>32847.25</v>
      </c>
      <c r="B8119">
        <f>Datos_climat_Sevilla!L8121</f>
        <v>0</v>
      </c>
      <c r="C8119">
        <f>Datos_climat_Sevilla!K8121</f>
        <v>0</v>
      </c>
      <c r="D8119">
        <f>Datos_climat_Sevilla!H8121</f>
        <v>4.4000000000000004</v>
      </c>
      <c r="E8119">
        <f>Datos_climat_Sevilla!F8121</f>
        <v>0</v>
      </c>
      <c r="F8119">
        <f>Datos_climat_Sevilla!J8121/100</f>
        <v>1009.15</v>
      </c>
    </row>
    <row r="8120" spans="1:6" x14ac:dyDescent="0.25">
      <c r="A8120" s="3">
        <f>DATE(Datos_climat_Sevilla!A8122,Datos_climat_Sevilla!B8122,Datos_climat_Sevilla!C8122)+Datos_climat_Sevilla!D8122/24</f>
        <v>32847.291666666664</v>
      </c>
      <c r="B8120">
        <f>Datos_climat_Sevilla!L8122</f>
        <v>0</v>
      </c>
      <c r="C8120">
        <f>Datos_climat_Sevilla!K8122</f>
        <v>0</v>
      </c>
      <c r="D8120">
        <f>Datos_climat_Sevilla!H8122</f>
        <v>3.9</v>
      </c>
      <c r="E8120">
        <f>Datos_climat_Sevilla!F8122</f>
        <v>0</v>
      </c>
      <c r="F8120">
        <f>Datos_climat_Sevilla!J8122/100</f>
        <v>1009.15</v>
      </c>
    </row>
    <row r="8121" spans="1:6" x14ac:dyDescent="0.25">
      <c r="A8121" s="3">
        <f>DATE(Datos_climat_Sevilla!A8123,Datos_climat_Sevilla!B8123,Datos_climat_Sevilla!C8123)+Datos_climat_Sevilla!D8123/24</f>
        <v>32847.333333333336</v>
      </c>
      <c r="B8121">
        <f>Datos_climat_Sevilla!L8123</f>
        <v>0</v>
      </c>
      <c r="C8121">
        <f>Datos_climat_Sevilla!K8123</f>
        <v>0</v>
      </c>
      <c r="D8121">
        <f>Datos_climat_Sevilla!H8123</f>
        <v>3.9</v>
      </c>
      <c r="E8121">
        <f>Datos_climat_Sevilla!F8123</f>
        <v>0</v>
      </c>
      <c r="F8121">
        <f>Datos_climat_Sevilla!J8123/100</f>
        <v>1009.15</v>
      </c>
    </row>
    <row r="8122" spans="1:6" x14ac:dyDescent="0.25">
      <c r="A8122" s="3">
        <f>DATE(Datos_climat_Sevilla!A8124,Datos_climat_Sevilla!B8124,Datos_climat_Sevilla!C8124)+Datos_climat_Sevilla!D8124/24</f>
        <v>32847.375</v>
      </c>
      <c r="B8122">
        <f>Datos_climat_Sevilla!L8124</f>
        <v>2.1</v>
      </c>
      <c r="C8122">
        <f>Datos_climat_Sevilla!K8124</f>
        <v>60</v>
      </c>
      <c r="D8122">
        <f>Datos_climat_Sevilla!H8124</f>
        <v>3.9</v>
      </c>
      <c r="E8122">
        <f>Datos_climat_Sevilla!F8124</f>
        <v>0</v>
      </c>
      <c r="F8122">
        <f>Datos_climat_Sevilla!J8124/100</f>
        <v>1009.15</v>
      </c>
    </row>
    <row r="8123" spans="1:6" x14ac:dyDescent="0.25">
      <c r="A8123" s="3">
        <f>DATE(Datos_climat_Sevilla!A8125,Datos_climat_Sevilla!B8125,Datos_climat_Sevilla!C8125)+Datos_climat_Sevilla!D8125/24</f>
        <v>32847.416666666664</v>
      </c>
      <c r="B8123">
        <f>Datos_climat_Sevilla!L8125</f>
        <v>2.1</v>
      </c>
      <c r="C8123">
        <f>Datos_climat_Sevilla!K8125</f>
        <v>70</v>
      </c>
      <c r="D8123">
        <f>Datos_climat_Sevilla!H8125</f>
        <v>5.6</v>
      </c>
      <c r="E8123">
        <f>Datos_climat_Sevilla!F8125</f>
        <v>574</v>
      </c>
      <c r="F8123">
        <f>Datos_climat_Sevilla!J8125/100</f>
        <v>1009.15</v>
      </c>
    </row>
    <row r="8124" spans="1:6" x14ac:dyDescent="0.25">
      <c r="A8124" s="3">
        <f>DATE(Datos_climat_Sevilla!A8126,Datos_climat_Sevilla!B8126,Datos_climat_Sevilla!C8126)+Datos_climat_Sevilla!D8126/24</f>
        <v>32847.458333333336</v>
      </c>
      <c r="B8124">
        <f>Datos_climat_Sevilla!L8126</f>
        <v>3.1</v>
      </c>
      <c r="C8124">
        <f>Datos_climat_Sevilla!K8126</f>
        <v>90</v>
      </c>
      <c r="D8124">
        <f>Datos_climat_Sevilla!H8126</f>
        <v>7.2</v>
      </c>
      <c r="E8124">
        <f>Datos_climat_Sevilla!F8126</f>
        <v>690</v>
      </c>
      <c r="F8124">
        <f>Datos_climat_Sevilla!J8126/100</f>
        <v>1009.15</v>
      </c>
    </row>
    <row r="8125" spans="1:6" x14ac:dyDescent="0.25">
      <c r="A8125" s="3">
        <f>DATE(Datos_climat_Sevilla!A8127,Datos_climat_Sevilla!B8127,Datos_climat_Sevilla!C8127)+Datos_climat_Sevilla!D8127/24</f>
        <v>32847.5</v>
      </c>
      <c r="B8125">
        <f>Datos_climat_Sevilla!L8127</f>
        <v>2.1</v>
      </c>
      <c r="C8125">
        <f>Datos_climat_Sevilla!K8127</f>
        <v>130</v>
      </c>
      <c r="D8125">
        <f>Datos_climat_Sevilla!H8127</f>
        <v>10.6</v>
      </c>
      <c r="E8125">
        <f>Datos_climat_Sevilla!F8127</f>
        <v>757</v>
      </c>
      <c r="F8125">
        <f>Datos_climat_Sevilla!J8127/100</f>
        <v>1009.15</v>
      </c>
    </row>
    <row r="8126" spans="1:6" x14ac:dyDescent="0.25">
      <c r="A8126" s="3">
        <f>DATE(Datos_climat_Sevilla!A8128,Datos_climat_Sevilla!B8128,Datos_climat_Sevilla!C8128)+Datos_climat_Sevilla!D8128/24</f>
        <v>32847.541666666664</v>
      </c>
      <c r="B8126">
        <f>Datos_climat_Sevilla!L8128</f>
        <v>3.1</v>
      </c>
      <c r="C8126">
        <f>Datos_climat_Sevilla!K8128</f>
        <v>100</v>
      </c>
      <c r="D8126">
        <f>Datos_climat_Sevilla!H8128</f>
        <v>13.3</v>
      </c>
      <c r="E8126">
        <f>Datos_climat_Sevilla!F8128</f>
        <v>794</v>
      </c>
      <c r="F8126">
        <f>Datos_climat_Sevilla!J8128/100</f>
        <v>1009.15</v>
      </c>
    </row>
    <row r="8127" spans="1:6" x14ac:dyDescent="0.25">
      <c r="A8127" s="3">
        <f>DATE(Datos_climat_Sevilla!A8129,Datos_climat_Sevilla!B8129,Datos_climat_Sevilla!C8129)+Datos_climat_Sevilla!D8129/24</f>
        <v>32847.583333333336</v>
      </c>
      <c r="B8127">
        <f>Datos_climat_Sevilla!L8129</f>
        <v>2.1</v>
      </c>
      <c r="C8127">
        <f>Datos_climat_Sevilla!K8129</f>
        <v>140</v>
      </c>
      <c r="D8127">
        <f>Datos_climat_Sevilla!H8129</f>
        <v>16.100000000000001</v>
      </c>
      <c r="E8127">
        <f>Datos_climat_Sevilla!F8129</f>
        <v>801</v>
      </c>
      <c r="F8127">
        <f>Datos_climat_Sevilla!J8129/100</f>
        <v>1009.15</v>
      </c>
    </row>
    <row r="8128" spans="1:6" x14ac:dyDescent="0.25">
      <c r="A8128" s="3">
        <f>DATE(Datos_climat_Sevilla!A8130,Datos_climat_Sevilla!B8130,Datos_climat_Sevilla!C8130)+Datos_climat_Sevilla!D8130/24</f>
        <v>32847.625</v>
      </c>
      <c r="B8128">
        <f>Datos_climat_Sevilla!L8130</f>
        <v>2.1</v>
      </c>
      <c r="C8128">
        <f>Datos_climat_Sevilla!K8130</f>
        <v>90</v>
      </c>
      <c r="D8128">
        <f>Datos_climat_Sevilla!H8130</f>
        <v>17.8</v>
      </c>
      <c r="E8128">
        <f>Datos_climat_Sevilla!F8130</f>
        <v>779</v>
      </c>
      <c r="F8128">
        <f>Datos_climat_Sevilla!J8130/100</f>
        <v>1009.15</v>
      </c>
    </row>
    <row r="8129" spans="1:6" x14ac:dyDescent="0.25">
      <c r="A8129" s="3">
        <f>DATE(Datos_climat_Sevilla!A8131,Datos_climat_Sevilla!B8131,Datos_climat_Sevilla!C8131)+Datos_climat_Sevilla!D8131/24</f>
        <v>32847.666666666664</v>
      </c>
      <c r="B8129">
        <f>Datos_climat_Sevilla!L8131</f>
        <v>2.1</v>
      </c>
      <c r="C8129">
        <f>Datos_climat_Sevilla!K8131</f>
        <v>280</v>
      </c>
      <c r="D8129">
        <f>Datos_climat_Sevilla!H8131</f>
        <v>18.3</v>
      </c>
      <c r="E8129">
        <f>Datos_climat_Sevilla!F8131</f>
        <v>725</v>
      </c>
      <c r="F8129">
        <f>Datos_climat_Sevilla!J8131/100</f>
        <v>1009.15</v>
      </c>
    </row>
    <row r="8130" spans="1:6" x14ac:dyDescent="0.25">
      <c r="A8130" s="3">
        <f>DATE(Datos_climat_Sevilla!A8132,Datos_climat_Sevilla!B8132,Datos_climat_Sevilla!C8132)+Datos_climat_Sevilla!D8132/24</f>
        <v>32847.708333333336</v>
      </c>
      <c r="B8130">
        <f>Datos_climat_Sevilla!L8132</f>
        <v>0</v>
      </c>
      <c r="C8130">
        <f>Datos_climat_Sevilla!K8132</f>
        <v>0</v>
      </c>
      <c r="D8130">
        <f>Datos_climat_Sevilla!H8132</f>
        <v>17.8</v>
      </c>
      <c r="E8130">
        <f>Datos_climat_Sevilla!F8132</f>
        <v>630</v>
      </c>
      <c r="F8130">
        <f>Datos_climat_Sevilla!J8132/100</f>
        <v>1009.15</v>
      </c>
    </row>
    <row r="8131" spans="1:6" x14ac:dyDescent="0.25">
      <c r="A8131" s="3">
        <f>DATE(Datos_climat_Sevilla!A8133,Datos_climat_Sevilla!B8133,Datos_climat_Sevilla!C8133)+Datos_climat_Sevilla!D8133/24</f>
        <v>32847.75</v>
      </c>
      <c r="B8131">
        <f>Datos_climat_Sevilla!L8133</f>
        <v>1.5</v>
      </c>
      <c r="C8131">
        <f>Datos_climat_Sevilla!K8133</f>
        <v>350</v>
      </c>
      <c r="D8131">
        <f>Datos_climat_Sevilla!H8133</f>
        <v>16.100000000000001</v>
      </c>
      <c r="E8131">
        <f>Datos_climat_Sevilla!F8133</f>
        <v>0</v>
      </c>
      <c r="F8131">
        <f>Datos_climat_Sevilla!J8133/100</f>
        <v>1009.15</v>
      </c>
    </row>
    <row r="8132" spans="1:6" x14ac:dyDescent="0.25">
      <c r="A8132" s="3">
        <f>DATE(Datos_climat_Sevilla!A8134,Datos_climat_Sevilla!B8134,Datos_climat_Sevilla!C8134)+Datos_climat_Sevilla!D8134/24</f>
        <v>32847.791666666664</v>
      </c>
      <c r="B8132">
        <f>Datos_climat_Sevilla!L8134</f>
        <v>0.7</v>
      </c>
      <c r="C8132">
        <f>Datos_climat_Sevilla!K8134</f>
        <v>999</v>
      </c>
      <c r="D8132">
        <f>Datos_climat_Sevilla!H8134</f>
        <v>13.9</v>
      </c>
      <c r="E8132">
        <f>Datos_climat_Sevilla!F8134</f>
        <v>0</v>
      </c>
      <c r="F8132">
        <f>Datos_climat_Sevilla!J8134/100</f>
        <v>1009.15</v>
      </c>
    </row>
    <row r="8133" spans="1:6" x14ac:dyDescent="0.25">
      <c r="A8133" s="3">
        <f>DATE(Datos_climat_Sevilla!A8135,Datos_climat_Sevilla!B8135,Datos_climat_Sevilla!C8135)+Datos_climat_Sevilla!D8135/24</f>
        <v>32847.833333333336</v>
      </c>
      <c r="B8133">
        <f>Datos_climat_Sevilla!L8135</f>
        <v>0</v>
      </c>
      <c r="C8133">
        <f>Datos_climat_Sevilla!K8135</f>
        <v>0</v>
      </c>
      <c r="D8133">
        <f>Datos_climat_Sevilla!H8135</f>
        <v>12.2</v>
      </c>
      <c r="E8133">
        <f>Datos_climat_Sevilla!F8135</f>
        <v>0</v>
      </c>
      <c r="F8133">
        <f>Datos_climat_Sevilla!J8135/100</f>
        <v>1009.15</v>
      </c>
    </row>
    <row r="8134" spans="1:6" x14ac:dyDescent="0.25">
      <c r="A8134" s="3">
        <f>DATE(Datos_climat_Sevilla!A8136,Datos_climat_Sevilla!B8136,Datos_climat_Sevilla!C8136)+Datos_climat_Sevilla!D8136/24</f>
        <v>32847.875</v>
      </c>
      <c r="B8134">
        <f>Datos_climat_Sevilla!L8136</f>
        <v>0</v>
      </c>
      <c r="C8134">
        <f>Datos_climat_Sevilla!K8136</f>
        <v>0</v>
      </c>
      <c r="D8134">
        <f>Datos_climat_Sevilla!H8136</f>
        <v>10.6</v>
      </c>
      <c r="E8134">
        <f>Datos_climat_Sevilla!F8136</f>
        <v>0</v>
      </c>
      <c r="F8134">
        <f>Datos_climat_Sevilla!J8136/100</f>
        <v>1009.15</v>
      </c>
    </row>
    <row r="8135" spans="1:6" x14ac:dyDescent="0.25">
      <c r="A8135" s="3">
        <f>DATE(Datos_climat_Sevilla!A8137,Datos_climat_Sevilla!B8137,Datos_climat_Sevilla!C8137)+Datos_climat_Sevilla!D8137/24</f>
        <v>32847.916666666664</v>
      </c>
      <c r="B8135">
        <f>Datos_climat_Sevilla!L8137</f>
        <v>0</v>
      </c>
      <c r="C8135">
        <f>Datos_climat_Sevilla!K8137</f>
        <v>0</v>
      </c>
      <c r="D8135">
        <f>Datos_climat_Sevilla!H8137</f>
        <v>9.4</v>
      </c>
      <c r="E8135">
        <f>Datos_climat_Sevilla!F8137</f>
        <v>0</v>
      </c>
      <c r="F8135">
        <f>Datos_climat_Sevilla!J8137/100</f>
        <v>1009.15</v>
      </c>
    </row>
    <row r="8136" spans="1:6" x14ac:dyDescent="0.25">
      <c r="A8136" s="3">
        <f>DATE(Datos_climat_Sevilla!A8138,Datos_climat_Sevilla!B8138,Datos_climat_Sevilla!C8138)+Datos_climat_Sevilla!D8138/24</f>
        <v>32847.958333333336</v>
      </c>
      <c r="B8136">
        <f>Datos_climat_Sevilla!L8138</f>
        <v>1.5</v>
      </c>
      <c r="C8136">
        <f>Datos_climat_Sevilla!K8138</f>
        <v>999</v>
      </c>
      <c r="D8136">
        <f>Datos_climat_Sevilla!H8138</f>
        <v>8.3000000000000007</v>
      </c>
      <c r="E8136">
        <f>Datos_climat_Sevilla!F8138</f>
        <v>0</v>
      </c>
      <c r="F8136">
        <f>Datos_climat_Sevilla!J8138/100</f>
        <v>1009.15</v>
      </c>
    </row>
    <row r="8137" spans="1:6" x14ac:dyDescent="0.25">
      <c r="A8137" s="3">
        <f>DATE(Datos_climat_Sevilla!A8139,Datos_climat_Sevilla!B8139,Datos_climat_Sevilla!C8139)+Datos_climat_Sevilla!D8139/24</f>
        <v>32848</v>
      </c>
      <c r="B8137">
        <f>Datos_climat_Sevilla!L8139</f>
        <v>1.5</v>
      </c>
      <c r="C8137">
        <f>Datos_climat_Sevilla!K8139</f>
        <v>999</v>
      </c>
      <c r="D8137">
        <f>Datos_climat_Sevilla!H8139</f>
        <v>7.8</v>
      </c>
      <c r="E8137">
        <f>Datos_climat_Sevilla!F8139</f>
        <v>0</v>
      </c>
      <c r="F8137">
        <f>Datos_climat_Sevilla!J8139/100</f>
        <v>1009.15</v>
      </c>
    </row>
    <row r="8138" spans="1:6" x14ac:dyDescent="0.25">
      <c r="A8138" s="3">
        <f>DATE(Datos_climat_Sevilla!A8140,Datos_climat_Sevilla!B8140,Datos_climat_Sevilla!C8140)+Datos_climat_Sevilla!D8140/24</f>
        <v>32848.041666666664</v>
      </c>
      <c r="B8138">
        <f>Datos_climat_Sevilla!L8140</f>
        <v>2.1</v>
      </c>
      <c r="C8138">
        <f>Datos_climat_Sevilla!K8140</f>
        <v>50</v>
      </c>
      <c r="D8138">
        <f>Datos_climat_Sevilla!H8140</f>
        <v>7.2</v>
      </c>
      <c r="E8138">
        <f>Datos_climat_Sevilla!F8140</f>
        <v>0</v>
      </c>
      <c r="F8138">
        <f>Datos_climat_Sevilla!J8140/100</f>
        <v>1009.15</v>
      </c>
    </row>
    <row r="8139" spans="1:6" x14ac:dyDescent="0.25">
      <c r="A8139" s="3">
        <f>DATE(Datos_climat_Sevilla!A8141,Datos_climat_Sevilla!B8141,Datos_climat_Sevilla!C8141)+Datos_climat_Sevilla!D8141/24</f>
        <v>32848.083333333336</v>
      </c>
      <c r="B8139">
        <f>Datos_climat_Sevilla!L8141</f>
        <v>1.5</v>
      </c>
      <c r="C8139">
        <f>Datos_climat_Sevilla!K8141</f>
        <v>50</v>
      </c>
      <c r="D8139">
        <f>Datos_climat_Sevilla!H8141</f>
        <v>6.7</v>
      </c>
      <c r="E8139">
        <f>Datos_climat_Sevilla!F8141</f>
        <v>0</v>
      </c>
      <c r="F8139">
        <f>Datos_climat_Sevilla!J8141/100</f>
        <v>1009.15</v>
      </c>
    </row>
    <row r="8140" spans="1:6" x14ac:dyDescent="0.25">
      <c r="A8140" s="3">
        <f>DATE(Datos_climat_Sevilla!A8142,Datos_climat_Sevilla!B8142,Datos_climat_Sevilla!C8142)+Datos_climat_Sevilla!D8142/24</f>
        <v>32848.125</v>
      </c>
      <c r="B8140">
        <f>Datos_climat_Sevilla!L8142</f>
        <v>2.1</v>
      </c>
      <c r="C8140">
        <f>Datos_climat_Sevilla!K8142</f>
        <v>40</v>
      </c>
      <c r="D8140">
        <f>Datos_climat_Sevilla!H8142</f>
        <v>6.1</v>
      </c>
      <c r="E8140">
        <f>Datos_climat_Sevilla!F8142</f>
        <v>0</v>
      </c>
      <c r="F8140">
        <f>Datos_climat_Sevilla!J8142/100</f>
        <v>1009.15</v>
      </c>
    </row>
    <row r="8141" spans="1:6" x14ac:dyDescent="0.25">
      <c r="A8141" s="3">
        <f>DATE(Datos_climat_Sevilla!A8143,Datos_climat_Sevilla!B8143,Datos_climat_Sevilla!C8143)+Datos_climat_Sevilla!D8143/24</f>
        <v>32848.166666666664</v>
      </c>
      <c r="B8141">
        <f>Datos_climat_Sevilla!L8143</f>
        <v>0</v>
      </c>
      <c r="C8141">
        <f>Datos_climat_Sevilla!K8143</f>
        <v>0</v>
      </c>
      <c r="D8141">
        <f>Datos_climat_Sevilla!H8143</f>
        <v>5</v>
      </c>
      <c r="E8141">
        <f>Datos_climat_Sevilla!F8143</f>
        <v>0</v>
      </c>
      <c r="F8141">
        <f>Datos_climat_Sevilla!J8143/100</f>
        <v>1009.15</v>
      </c>
    </row>
    <row r="8142" spans="1:6" x14ac:dyDescent="0.25">
      <c r="A8142" s="3">
        <f>DATE(Datos_climat_Sevilla!A8144,Datos_climat_Sevilla!B8144,Datos_climat_Sevilla!C8144)+Datos_climat_Sevilla!D8144/24</f>
        <v>32848.208333333336</v>
      </c>
      <c r="B8142">
        <f>Datos_climat_Sevilla!L8144</f>
        <v>2.1</v>
      </c>
      <c r="C8142">
        <f>Datos_climat_Sevilla!K8144</f>
        <v>20</v>
      </c>
      <c r="D8142">
        <f>Datos_climat_Sevilla!H8144</f>
        <v>4.4000000000000004</v>
      </c>
      <c r="E8142">
        <f>Datos_climat_Sevilla!F8144</f>
        <v>0</v>
      </c>
      <c r="F8142">
        <f>Datos_climat_Sevilla!J8144/100</f>
        <v>1009.15</v>
      </c>
    </row>
    <row r="8143" spans="1:6" x14ac:dyDescent="0.25">
      <c r="A8143" s="3">
        <f>DATE(Datos_climat_Sevilla!A8145,Datos_climat_Sevilla!B8145,Datos_climat_Sevilla!C8145)+Datos_climat_Sevilla!D8145/24</f>
        <v>32848.25</v>
      </c>
      <c r="B8143">
        <f>Datos_climat_Sevilla!L8145</f>
        <v>0</v>
      </c>
      <c r="C8143">
        <f>Datos_climat_Sevilla!K8145</f>
        <v>0</v>
      </c>
      <c r="D8143">
        <f>Datos_climat_Sevilla!H8145</f>
        <v>3.3</v>
      </c>
      <c r="E8143">
        <f>Datos_climat_Sevilla!F8145</f>
        <v>0</v>
      </c>
      <c r="F8143">
        <f>Datos_climat_Sevilla!J8145/100</f>
        <v>1009.15</v>
      </c>
    </row>
    <row r="8144" spans="1:6" x14ac:dyDescent="0.25">
      <c r="A8144" s="3">
        <f>DATE(Datos_climat_Sevilla!A8146,Datos_climat_Sevilla!B8146,Datos_climat_Sevilla!C8146)+Datos_climat_Sevilla!D8146/24</f>
        <v>32848.291666666664</v>
      </c>
      <c r="B8144">
        <f>Datos_climat_Sevilla!L8146</f>
        <v>2.1</v>
      </c>
      <c r="C8144">
        <f>Datos_climat_Sevilla!K8146</f>
        <v>360</v>
      </c>
      <c r="D8144">
        <f>Datos_climat_Sevilla!H8146</f>
        <v>2.8</v>
      </c>
      <c r="E8144">
        <f>Datos_climat_Sevilla!F8146</f>
        <v>0</v>
      </c>
      <c r="F8144">
        <f>Datos_climat_Sevilla!J8146/100</f>
        <v>1009.15</v>
      </c>
    </row>
    <row r="8145" spans="1:6" x14ac:dyDescent="0.25">
      <c r="A8145" s="3">
        <f>DATE(Datos_climat_Sevilla!A8147,Datos_climat_Sevilla!B8147,Datos_climat_Sevilla!C8147)+Datos_climat_Sevilla!D8147/24</f>
        <v>32848.333333333336</v>
      </c>
      <c r="B8145">
        <f>Datos_climat_Sevilla!L8147</f>
        <v>2.6</v>
      </c>
      <c r="C8145">
        <f>Datos_climat_Sevilla!K8147</f>
        <v>20</v>
      </c>
      <c r="D8145">
        <f>Datos_climat_Sevilla!H8147</f>
        <v>2.8</v>
      </c>
      <c r="E8145">
        <f>Datos_climat_Sevilla!F8147</f>
        <v>0</v>
      </c>
      <c r="F8145">
        <f>Datos_climat_Sevilla!J8147/100</f>
        <v>1009.15</v>
      </c>
    </row>
    <row r="8146" spans="1:6" x14ac:dyDescent="0.25">
      <c r="A8146" s="3">
        <f>DATE(Datos_climat_Sevilla!A8148,Datos_climat_Sevilla!B8148,Datos_climat_Sevilla!C8148)+Datos_climat_Sevilla!D8148/24</f>
        <v>32848.375</v>
      </c>
      <c r="B8146">
        <f>Datos_climat_Sevilla!L8148</f>
        <v>2.6</v>
      </c>
      <c r="C8146">
        <f>Datos_climat_Sevilla!K8148</f>
        <v>50</v>
      </c>
      <c r="D8146">
        <f>Datos_climat_Sevilla!H8148</f>
        <v>2.8</v>
      </c>
      <c r="E8146">
        <f>Datos_climat_Sevilla!F8148</f>
        <v>0</v>
      </c>
      <c r="F8146">
        <f>Datos_climat_Sevilla!J8148/100</f>
        <v>1009.15</v>
      </c>
    </row>
    <row r="8147" spans="1:6" x14ac:dyDescent="0.25">
      <c r="A8147" s="3">
        <f>DATE(Datos_climat_Sevilla!A8149,Datos_climat_Sevilla!B8149,Datos_climat_Sevilla!C8149)+Datos_climat_Sevilla!D8149/24</f>
        <v>32848.416666666664</v>
      </c>
      <c r="B8147">
        <f>Datos_climat_Sevilla!L8149</f>
        <v>4.0999999999999996</v>
      </c>
      <c r="C8147">
        <f>Datos_climat_Sevilla!K8149</f>
        <v>50</v>
      </c>
      <c r="D8147">
        <f>Datos_climat_Sevilla!H8149</f>
        <v>3.9</v>
      </c>
      <c r="E8147">
        <f>Datos_climat_Sevilla!F8149</f>
        <v>545</v>
      </c>
      <c r="F8147">
        <f>Datos_climat_Sevilla!J8149/100</f>
        <v>1009.15</v>
      </c>
    </row>
    <row r="8148" spans="1:6" x14ac:dyDescent="0.25">
      <c r="A8148" s="3">
        <f>DATE(Datos_climat_Sevilla!A8150,Datos_climat_Sevilla!B8150,Datos_climat_Sevilla!C8150)+Datos_climat_Sevilla!D8150/24</f>
        <v>32848.458333333336</v>
      </c>
      <c r="B8148">
        <f>Datos_climat_Sevilla!L8150</f>
        <v>5.0999999999999996</v>
      </c>
      <c r="C8148">
        <f>Datos_climat_Sevilla!K8150</f>
        <v>80</v>
      </c>
      <c r="D8148">
        <f>Datos_climat_Sevilla!H8150</f>
        <v>6.7</v>
      </c>
      <c r="E8148">
        <f>Datos_climat_Sevilla!F8150</f>
        <v>684</v>
      </c>
      <c r="F8148">
        <f>Datos_climat_Sevilla!J8150/100</f>
        <v>1009.15</v>
      </c>
    </row>
    <row r="8149" spans="1:6" x14ac:dyDescent="0.25">
      <c r="A8149" s="3">
        <f>DATE(Datos_climat_Sevilla!A8151,Datos_climat_Sevilla!B8151,Datos_climat_Sevilla!C8151)+Datos_climat_Sevilla!D8151/24</f>
        <v>32848.5</v>
      </c>
      <c r="B8149">
        <f>Datos_climat_Sevilla!L8151</f>
        <v>6.2</v>
      </c>
      <c r="C8149">
        <f>Datos_climat_Sevilla!K8151</f>
        <v>90</v>
      </c>
      <c r="D8149">
        <f>Datos_climat_Sevilla!H8151</f>
        <v>10</v>
      </c>
      <c r="E8149">
        <f>Datos_climat_Sevilla!F8151</f>
        <v>757</v>
      </c>
      <c r="F8149">
        <f>Datos_climat_Sevilla!J8151/100</f>
        <v>1009.15</v>
      </c>
    </row>
    <row r="8150" spans="1:6" x14ac:dyDescent="0.25">
      <c r="A8150" s="3">
        <f>DATE(Datos_climat_Sevilla!A8152,Datos_climat_Sevilla!B8152,Datos_climat_Sevilla!C8152)+Datos_climat_Sevilla!D8152/24</f>
        <v>32848.541666666664</v>
      </c>
      <c r="B8150">
        <f>Datos_climat_Sevilla!L8152</f>
        <v>5.0999999999999996</v>
      </c>
      <c r="C8150">
        <f>Datos_climat_Sevilla!K8152</f>
        <v>70</v>
      </c>
      <c r="D8150">
        <f>Datos_climat_Sevilla!H8152</f>
        <v>13.9</v>
      </c>
      <c r="E8150">
        <f>Datos_climat_Sevilla!F8152</f>
        <v>794</v>
      </c>
      <c r="F8150">
        <f>Datos_climat_Sevilla!J8152/100</f>
        <v>1009.15</v>
      </c>
    </row>
    <row r="8151" spans="1:6" x14ac:dyDescent="0.25">
      <c r="A8151" s="3">
        <f>DATE(Datos_climat_Sevilla!A8153,Datos_climat_Sevilla!B8153,Datos_climat_Sevilla!C8153)+Datos_climat_Sevilla!D8153/24</f>
        <v>32848.583333333336</v>
      </c>
      <c r="B8151">
        <f>Datos_climat_Sevilla!L8153</f>
        <v>5.0999999999999996</v>
      </c>
      <c r="C8151">
        <f>Datos_climat_Sevilla!K8153</f>
        <v>90</v>
      </c>
      <c r="D8151">
        <f>Datos_climat_Sevilla!H8153</f>
        <v>17.2</v>
      </c>
      <c r="E8151">
        <f>Datos_climat_Sevilla!F8153</f>
        <v>801</v>
      </c>
      <c r="F8151">
        <f>Datos_climat_Sevilla!J8153/100</f>
        <v>1009.15</v>
      </c>
    </row>
    <row r="8152" spans="1:6" x14ac:dyDescent="0.25">
      <c r="A8152" s="3">
        <f>DATE(Datos_climat_Sevilla!A8154,Datos_climat_Sevilla!B8154,Datos_climat_Sevilla!C8154)+Datos_climat_Sevilla!D8154/24</f>
        <v>32848.625</v>
      </c>
      <c r="B8152">
        <f>Datos_climat_Sevilla!L8154</f>
        <v>8.1999999999999993</v>
      </c>
      <c r="C8152">
        <f>Datos_climat_Sevilla!K8154</f>
        <v>90</v>
      </c>
      <c r="D8152">
        <f>Datos_climat_Sevilla!H8154</f>
        <v>19.399999999999999</v>
      </c>
      <c r="E8152">
        <f>Datos_climat_Sevilla!F8154</f>
        <v>779</v>
      </c>
      <c r="F8152">
        <f>Datos_climat_Sevilla!J8154/100</f>
        <v>1009.15</v>
      </c>
    </row>
    <row r="8153" spans="1:6" x14ac:dyDescent="0.25">
      <c r="A8153" s="3">
        <f>DATE(Datos_climat_Sevilla!A8155,Datos_climat_Sevilla!B8155,Datos_climat_Sevilla!C8155)+Datos_climat_Sevilla!D8155/24</f>
        <v>32848.666666666664</v>
      </c>
      <c r="B8153">
        <f>Datos_climat_Sevilla!L8155</f>
        <v>8.1999999999999993</v>
      </c>
      <c r="C8153">
        <f>Datos_climat_Sevilla!K8155</f>
        <v>90</v>
      </c>
      <c r="D8153">
        <f>Datos_climat_Sevilla!H8155</f>
        <v>20.6</v>
      </c>
      <c r="E8153">
        <f>Datos_climat_Sevilla!F8155</f>
        <v>725</v>
      </c>
      <c r="F8153">
        <f>Datos_climat_Sevilla!J8155/100</f>
        <v>1009.15</v>
      </c>
    </row>
    <row r="8154" spans="1:6" x14ac:dyDescent="0.25">
      <c r="A8154" s="3">
        <f>DATE(Datos_climat_Sevilla!A8156,Datos_climat_Sevilla!B8156,Datos_climat_Sevilla!C8156)+Datos_climat_Sevilla!D8156/24</f>
        <v>32848.708333333336</v>
      </c>
      <c r="B8154">
        <f>Datos_climat_Sevilla!L8156</f>
        <v>7.2</v>
      </c>
      <c r="C8154">
        <f>Datos_climat_Sevilla!K8156</f>
        <v>80</v>
      </c>
      <c r="D8154">
        <f>Datos_climat_Sevilla!H8156</f>
        <v>19.399999999999999</v>
      </c>
      <c r="E8154">
        <f>Datos_climat_Sevilla!F8156</f>
        <v>627</v>
      </c>
      <c r="F8154">
        <f>Datos_climat_Sevilla!J8156/100</f>
        <v>1009.15</v>
      </c>
    </row>
    <row r="8155" spans="1:6" x14ac:dyDescent="0.25">
      <c r="A8155" s="3">
        <f>DATE(Datos_climat_Sevilla!A8157,Datos_climat_Sevilla!B8157,Datos_climat_Sevilla!C8157)+Datos_climat_Sevilla!D8157/24</f>
        <v>32848.75</v>
      </c>
      <c r="B8155">
        <f>Datos_climat_Sevilla!L8157</f>
        <v>6.2</v>
      </c>
      <c r="C8155">
        <f>Datos_climat_Sevilla!K8157</f>
        <v>90</v>
      </c>
      <c r="D8155">
        <f>Datos_climat_Sevilla!H8157</f>
        <v>17.2</v>
      </c>
      <c r="E8155">
        <f>Datos_climat_Sevilla!F8157</f>
        <v>0</v>
      </c>
      <c r="F8155">
        <f>Datos_climat_Sevilla!J8157/100</f>
        <v>1009.15</v>
      </c>
    </row>
    <row r="8156" spans="1:6" x14ac:dyDescent="0.25">
      <c r="A8156" s="3">
        <f>DATE(Datos_climat_Sevilla!A8158,Datos_climat_Sevilla!B8158,Datos_climat_Sevilla!C8158)+Datos_climat_Sevilla!D8158/24</f>
        <v>32848.791666666664</v>
      </c>
      <c r="B8156">
        <f>Datos_climat_Sevilla!L8158</f>
        <v>6.2</v>
      </c>
      <c r="C8156">
        <f>Datos_climat_Sevilla!K8158</f>
        <v>90</v>
      </c>
      <c r="D8156">
        <f>Datos_climat_Sevilla!H8158</f>
        <v>14.4</v>
      </c>
      <c r="E8156">
        <f>Datos_climat_Sevilla!F8158</f>
        <v>0</v>
      </c>
      <c r="F8156">
        <f>Datos_climat_Sevilla!J8158/100</f>
        <v>1009.15</v>
      </c>
    </row>
    <row r="8157" spans="1:6" x14ac:dyDescent="0.25">
      <c r="A8157" s="3">
        <f>DATE(Datos_climat_Sevilla!A8159,Datos_climat_Sevilla!B8159,Datos_climat_Sevilla!C8159)+Datos_climat_Sevilla!D8159/24</f>
        <v>32848.833333333336</v>
      </c>
      <c r="B8157">
        <f>Datos_climat_Sevilla!L8159</f>
        <v>4.0999999999999996</v>
      </c>
      <c r="C8157">
        <f>Datos_climat_Sevilla!K8159</f>
        <v>100</v>
      </c>
      <c r="D8157">
        <f>Datos_climat_Sevilla!H8159</f>
        <v>12.2</v>
      </c>
      <c r="E8157">
        <f>Datos_climat_Sevilla!F8159</f>
        <v>0</v>
      </c>
      <c r="F8157">
        <f>Datos_climat_Sevilla!J8159/100</f>
        <v>1009.15</v>
      </c>
    </row>
    <row r="8158" spans="1:6" x14ac:dyDescent="0.25">
      <c r="A8158" s="3">
        <f>DATE(Datos_climat_Sevilla!A8160,Datos_climat_Sevilla!B8160,Datos_climat_Sevilla!C8160)+Datos_climat_Sevilla!D8160/24</f>
        <v>32848.875</v>
      </c>
      <c r="B8158">
        <f>Datos_climat_Sevilla!L8160</f>
        <v>3.1</v>
      </c>
      <c r="C8158">
        <f>Datos_climat_Sevilla!K8160</f>
        <v>100</v>
      </c>
      <c r="D8158">
        <f>Datos_climat_Sevilla!H8160</f>
        <v>11.1</v>
      </c>
      <c r="E8158">
        <f>Datos_climat_Sevilla!F8160</f>
        <v>0</v>
      </c>
      <c r="F8158">
        <f>Datos_climat_Sevilla!J8160/100</f>
        <v>1009.15</v>
      </c>
    </row>
    <row r="8159" spans="1:6" x14ac:dyDescent="0.25">
      <c r="A8159" s="3">
        <f>DATE(Datos_climat_Sevilla!A8161,Datos_climat_Sevilla!B8161,Datos_climat_Sevilla!C8161)+Datos_climat_Sevilla!D8161/24</f>
        <v>32848.916666666664</v>
      </c>
      <c r="B8159">
        <f>Datos_climat_Sevilla!L8161</f>
        <v>3.1</v>
      </c>
      <c r="C8159">
        <f>Datos_climat_Sevilla!K8161</f>
        <v>80</v>
      </c>
      <c r="D8159">
        <f>Datos_climat_Sevilla!H8161</f>
        <v>9.4</v>
      </c>
      <c r="E8159">
        <f>Datos_climat_Sevilla!F8161</f>
        <v>0</v>
      </c>
      <c r="F8159">
        <f>Datos_climat_Sevilla!J8161/100</f>
        <v>1009.15</v>
      </c>
    </row>
    <row r="8160" spans="1:6" x14ac:dyDescent="0.25">
      <c r="A8160" s="3">
        <f>DATE(Datos_climat_Sevilla!A8162,Datos_climat_Sevilla!B8162,Datos_climat_Sevilla!C8162)+Datos_climat_Sevilla!D8162/24</f>
        <v>32848.958333333336</v>
      </c>
      <c r="B8160">
        <f>Datos_climat_Sevilla!L8162</f>
        <v>3.1</v>
      </c>
      <c r="C8160">
        <f>Datos_climat_Sevilla!K8162</f>
        <v>70</v>
      </c>
      <c r="D8160">
        <f>Datos_climat_Sevilla!H8162</f>
        <v>7.8</v>
      </c>
      <c r="E8160">
        <f>Datos_climat_Sevilla!F8162</f>
        <v>0</v>
      </c>
      <c r="F8160">
        <f>Datos_climat_Sevilla!J8162/100</f>
        <v>1009.15</v>
      </c>
    </row>
    <row r="8161" spans="1:6" x14ac:dyDescent="0.25">
      <c r="A8161" s="3">
        <f>DATE(Datos_climat_Sevilla!A8163,Datos_climat_Sevilla!B8163,Datos_climat_Sevilla!C8163)+Datos_climat_Sevilla!D8163/24</f>
        <v>32849</v>
      </c>
      <c r="B8161">
        <f>Datos_climat_Sevilla!L8163</f>
        <v>7.2</v>
      </c>
      <c r="C8161">
        <f>Datos_climat_Sevilla!K8163</f>
        <v>100</v>
      </c>
      <c r="D8161">
        <f>Datos_climat_Sevilla!H8163</f>
        <v>7.2</v>
      </c>
      <c r="E8161">
        <f>Datos_climat_Sevilla!F8163</f>
        <v>0</v>
      </c>
      <c r="F8161">
        <f>Datos_climat_Sevilla!J8163/100</f>
        <v>1009.15</v>
      </c>
    </row>
    <row r="8162" spans="1:6" x14ac:dyDescent="0.25">
      <c r="A8162" s="3">
        <f>DATE(Datos_climat_Sevilla!A8164,Datos_climat_Sevilla!B8164,Datos_climat_Sevilla!C8164)+Datos_climat_Sevilla!D8164/24</f>
        <v>32849.041666666664</v>
      </c>
      <c r="B8162">
        <f>Datos_climat_Sevilla!L8164</f>
        <v>7.2</v>
      </c>
      <c r="C8162">
        <f>Datos_climat_Sevilla!K8164</f>
        <v>90</v>
      </c>
      <c r="D8162">
        <f>Datos_climat_Sevilla!H8164</f>
        <v>6.1</v>
      </c>
      <c r="E8162">
        <f>Datos_climat_Sevilla!F8164</f>
        <v>0</v>
      </c>
      <c r="F8162">
        <f>Datos_climat_Sevilla!J8164/100</f>
        <v>1009.15</v>
      </c>
    </row>
    <row r="8163" spans="1:6" x14ac:dyDescent="0.25">
      <c r="A8163" s="3">
        <f>DATE(Datos_climat_Sevilla!A8165,Datos_climat_Sevilla!B8165,Datos_climat_Sevilla!C8165)+Datos_climat_Sevilla!D8165/24</f>
        <v>32849.083333333336</v>
      </c>
      <c r="B8163">
        <f>Datos_climat_Sevilla!L8165</f>
        <v>5.0999999999999996</v>
      </c>
      <c r="C8163">
        <f>Datos_climat_Sevilla!K8165</f>
        <v>70</v>
      </c>
      <c r="D8163">
        <f>Datos_climat_Sevilla!H8165</f>
        <v>5.6</v>
      </c>
      <c r="E8163">
        <f>Datos_climat_Sevilla!F8165</f>
        <v>0</v>
      </c>
      <c r="F8163">
        <f>Datos_climat_Sevilla!J8165/100</f>
        <v>1009.15</v>
      </c>
    </row>
    <row r="8164" spans="1:6" x14ac:dyDescent="0.25">
      <c r="A8164" s="3">
        <f>DATE(Datos_climat_Sevilla!A8166,Datos_climat_Sevilla!B8166,Datos_climat_Sevilla!C8166)+Datos_climat_Sevilla!D8166/24</f>
        <v>32849.125</v>
      </c>
      <c r="B8164">
        <f>Datos_climat_Sevilla!L8166</f>
        <v>6.2</v>
      </c>
      <c r="C8164">
        <f>Datos_climat_Sevilla!K8166</f>
        <v>60</v>
      </c>
      <c r="D8164">
        <f>Datos_climat_Sevilla!H8166</f>
        <v>5</v>
      </c>
      <c r="E8164">
        <f>Datos_climat_Sevilla!F8166</f>
        <v>0</v>
      </c>
      <c r="F8164">
        <f>Datos_climat_Sevilla!J8166/100</f>
        <v>1009.15</v>
      </c>
    </row>
    <row r="8165" spans="1:6" x14ac:dyDescent="0.25">
      <c r="A8165" s="3">
        <f>DATE(Datos_climat_Sevilla!A8167,Datos_climat_Sevilla!B8167,Datos_climat_Sevilla!C8167)+Datos_climat_Sevilla!D8167/24</f>
        <v>32849.166666666664</v>
      </c>
      <c r="B8165">
        <f>Datos_climat_Sevilla!L8167</f>
        <v>7.2</v>
      </c>
      <c r="C8165">
        <f>Datos_climat_Sevilla!K8167</f>
        <v>60</v>
      </c>
      <c r="D8165">
        <f>Datos_climat_Sevilla!H8167</f>
        <v>4.4000000000000004</v>
      </c>
      <c r="E8165">
        <f>Datos_climat_Sevilla!F8167</f>
        <v>0</v>
      </c>
      <c r="F8165">
        <f>Datos_climat_Sevilla!J8167/100</f>
        <v>1009.15</v>
      </c>
    </row>
    <row r="8166" spans="1:6" x14ac:dyDescent="0.25">
      <c r="A8166" s="3">
        <f>DATE(Datos_climat_Sevilla!A8168,Datos_climat_Sevilla!B8168,Datos_climat_Sevilla!C8168)+Datos_climat_Sevilla!D8168/24</f>
        <v>32849.208333333336</v>
      </c>
      <c r="B8166">
        <f>Datos_climat_Sevilla!L8168</f>
        <v>5.7</v>
      </c>
      <c r="C8166">
        <f>Datos_climat_Sevilla!K8168</f>
        <v>40</v>
      </c>
      <c r="D8166">
        <f>Datos_climat_Sevilla!H8168</f>
        <v>3.9</v>
      </c>
      <c r="E8166">
        <f>Datos_climat_Sevilla!F8168</f>
        <v>0</v>
      </c>
      <c r="F8166">
        <f>Datos_climat_Sevilla!J8168/100</f>
        <v>1009.15</v>
      </c>
    </row>
    <row r="8167" spans="1:6" x14ac:dyDescent="0.25">
      <c r="A8167" s="3">
        <f>DATE(Datos_climat_Sevilla!A8169,Datos_climat_Sevilla!B8169,Datos_climat_Sevilla!C8169)+Datos_climat_Sevilla!D8169/24</f>
        <v>32849.25</v>
      </c>
      <c r="B8167">
        <f>Datos_climat_Sevilla!L8169</f>
        <v>5.7</v>
      </c>
      <c r="C8167">
        <f>Datos_climat_Sevilla!K8169</f>
        <v>40</v>
      </c>
      <c r="D8167">
        <f>Datos_climat_Sevilla!H8169</f>
        <v>3.3</v>
      </c>
      <c r="E8167">
        <f>Datos_climat_Sevilla!F8169</f>
        <v>0</v>
      </c>
      <c r="F8167">
        <f>Datos_climat_Sevilla!J8169/100</f>
        <v>1009.15</v>
      </c>
    </row>
    <row r="8168" spans="1:6" x14ac:dyDescent="0.25">
      <c r="A8168" s="3">
        <f>DATE(Datos_climat_Sevilla!A8170,Datos_climat_Sevilla!B8170,Datos_climat_Sevilla!C8170)+Datos_climat_Sevilla!D8170/24</f>
        <v>32849.291666666664</v>
      </c>
      <c r="B8168">
        <f>Datos_climat_Sevilla!L8170</f>
        <v>5.0999999999999996</v>
      </c>
      <c r="C8168">
        <f>Datos_climat_Sevilla!K8170</f>
        <v>50</v>
      </c>
      <c r="D8168">
        <f>Datos_climat_Sevilla!H8170</f>
        <v>2.8</v>
      </c>
      <c r="E8168">
        <f>Datos_climat_Sevilla!F8170</f>
        <v>0</v>
      </c>
      <c r="F8168">
        <f>Datos_climat_Sevilla!J8170/100</f>
        <v>1009.15</v>
      </c>
    </row>
    <row r="8169" spans="1:6" x14ac:dyDescent="0.25">
      <c r="A8169" s="3">
        <f>DATE(Datos_climat_Sevilla!A8171,Datos_climat_Sevilla!B8171,Datos_climat_Sevilla!C8171)+Datos_climat_Sevilla!D8171/24</f>
        <v>32849.333333333336</v>
      </c>
      <c r="B8169">
        <f>Datos_climat_Sevilla!L8171</f>
        <v>3.1</v>
      </c>
      <c r="C8169">
        <f>Datos_climat_Sevilla!K8171</f>
        <v>230</v>
      </c>
      <c r="D8169">
        <f>Datos_climat_Sevilla!H8171</f>
        <v>2.2000000000000002</v>
      </c>
      <c r="E8169">
        <f>Datos_climat_Sevilla!F8171</f>
        <v>0</v>
      </c>
      <c r="F8169">
        <f>Datos_climat_Sevilla!J8171/100</f>
        <v>1009.15</v>
      </c>
    </row>
    <row r="8170" spans="1:6" x14ac:dyDescent="0.25">
      <c r="A8170" s="3">
        <f>DATE(Datos_climat_Sevilla!A8172,Datos_climat_Sevilla!B8172,Datos_climat_Sevilla!C8172)+Datos_climat_Sevilla!D8172/24</f>
        <v>32849.375</v>
      </c>
      <c r="B8170">
        <f>Datos_climat_Sevilla!L8172</f>
        <v>2.1</v>
      </c>
      <c r="C8170">
        <f>Datos_climat_Sevilla!K8172</f>
        <v>50</v>
      </c>
      <c r="D8170">
        <f>Datos_climat_Sevilla!H8172</f>
        <v>2.2000000000000002</v>
      </c>
      <c r="E8170">
        <f>Datos_climat_Sevilla!F8172</f>
        <v>0</v>
      </c>
      <c r="F8170">
        <f>Datos_climat_Sevilla!J8172/100</f>
        <v>1009.15</v>
      </c>
    </row>
    <row r="8171" spans="1:6" x14ac:dyDescent="0.25">
      <c r="A8171" s="3">
        <f>DATE(Datos_climat_Sevilla!A8173,Datos_climat_Sevilla!B8173,Datos_climat_Sevilla!C8173)+Datos_climat_Sevilla!D8173/24</f>
        <v>32849.416666666664</v>
      </c>
      <c r="B8171">
        <f>Datos_climat_Sevilla!L8173</f>
        <v>3.1</v>
      </c>
      <c r="C8171">
        <f>Datos_climat_Sevilla!K8173</f>
        <v>40</v>
      </c>
      <c r="D8171">
        <f>Datos_climat_Sevilla!H8173</f>
        <v>3.3</v>
      </c>
      <c r="E8171">
        <f>Datos_climat_Sevilla!F8173</f>
        <v>25</v>
      </c>
      <c r="F8171">
        <f>Datos_climat_Sevilla!J8173/100</f>
        <v>1009.15</v>
      </c>
    </row>
    <row r="8172" spans="1:6" x14ac:dyDescent="0.25">
      <c r="A8172" s="3">
        <f>DATE(Datos_climat_Sevilla!A8174,Datos_climat_Sevilla!B8174,Datos_climat_Sevilla!C8174)+Datos_climat_Sevilla!D8174/24</f>
        <v>32849.458333333336</v>
      </c>
      <c r="B8172">
        <f>Datos_climat_Sevilla!L8174</f>
        <v>3.1</v>
      </c>
      <c r="C8172">
        <f>Datos_climat_Sevilla!K8174</f>
        <v>90</v>
      </c>
      <c r="D8172">
        <f>Datos_climat_Sevilla!H8174</f>
        <v>5.6</v>
      </c>
      <c r="E8172">
        <f>Datos_climat_Sevilla!F8174</f>
        <v>41</v>
      </c>
      <c r="F8172">
        <f>Datos_climat_Sevilla!J8174/100</f>
        <v>1009.15</v>
      </c>
    </row>
    <row r="8173" spans="1:6" x14ac:dyDescent="0.25">
      <c r="A8173" s="3">
        <f>DATE(Datos_climat_Sevilla!A8175,Datos_climat_Sevilla!B8175,Datos_climat_Sevilla!C8175)+Datos_climat_Sevilla!D8175/24</f>
        <v>32849.5</v>
      </c>
      <c r="B8173">
        <f>Datos_climat_Sevilla!L8175</f>
        <v>7.2</v>
      </c>
      <c r="C8173">
        <f>Datos_climat_Sevilla!K8175</f>
        <v>70</v>
      </c>
      <c r="D8173">
        <f>Datos_climat_Sevilla!H8175</f>
        <v>8.3000000000000007</v>
      </c>
      <c r="E8173">
        <f>Datos_climat_Sevilla!F8175</f>
        <v>47</v>
      </c>
      <c r="F8173">
        <f>Datos_climat_Sevilla!J8175/100</f>
        <v>1009.15</v>
      </c>
    </row>
    <row r="8174" spans="1:6" x14ac:dyDescent="0.25">
      <c r="A8174" s="3">
        <f>DATE(Datos_climat_Sevilla!A8176,Datos_climat_Sevilla!B8176,Datos_climat_Sevilla!C8176)+Datos_climat_Sevilla!D8176/24</f>
        <v>32849.541666666664</v>
      </c>
      <c r="B8174">
        <f>Datos_climat_Sevilla!L8176</f>
        <v>6.2</v>
      </c>
      <c r="C8174">
        <f>Datos_climat_Sevilla!K8176</f>
        <v>40</v>
      </c>
      <c r="D8174">
        <f>Datos_climat_Sevilla!H8176</f>
        <v>11.1</v>
      </c>
      <c r="E8174">
        <f>Datos_climat_Sevilla!F8176</f>
        <v>44</v>
      </c>
      <c r="F8174">
        <f>Datos_climat_Sevilla!J8176/100</f>
        <v>1009.15</v>
      </c>
    </row>
    <row r="8175" spans="1:6" x14ac:dyDescent="0.25">
      <c r="A8175" s="3">
        <f>DATE(Datos_climat_Sevilla!A8177,Datos_climat_Sevilla!B8177,Datos_climat_Sevilla!C8177)+Datos_climat_Sevilla!D8177/24</f>
        <v>32849.583333333336</v>
      </c>
      <c r="B8175">
        <f>Datos_climat_Sevilla!L8177</f>
        <v>4.0999999999999996</v>
      </c>
      <c r="C8175">
        <f>Datos_climat_Sevilla!K8177</f>
        <v>60</v>
      </c>
      <c r="D8175">
        <f>Datos_climat_Sevilla!H8177</f>
        <v>13.9</v>
      </c>
      <c r="E8175">
        <f>Datos_climat_Sevilla!F8177</f>
        <v>59</v>
      </c>
      <c r="F8175">
        <f>Datos_climat_Sevilla!J8177/100</f>
        <v>1009.15</v>
      </c>
    </row>
    <row r="8176" spans="1:6" x14ac:dyDescent="0.25">
      <c r="A8176" s="3">
        <f>DATE(Datos_climat_Sevilla!A8178,Datos_climat_Sevilla!B8178,Datos_climat_Sevilla!C8178)+Datos_climat_Sevilla!D8178/24</f>
        <v>32849.625</v>
      </c>
      <c r="B8176">
        <f>Datos_climat_Sevilla!L8178</f>
        <v>7.2</v>
      </c>
      <c r="C8176">
        <f>Datos_climat_Sevilla!K8178</f>
        <v>60</v>
      </c>
      <c r="D8176">
        <f>Datos_climat_Sevilla!H8178</f>
        <v>15.6</v>
      </c>
      <c r="E8176">
        <f>Datos_climat_Sevilla!F8178</f>
        <v>63</v>
      </c>
      <c r="F8176">
        <f>Datos_climat_Sevilla!J8178/100</f>
        <v>1009.15</v>
      </c>
    </row>
    <row r="8177" spans="1:6" x14ac:dyDescent="0.25">
      <c r="A8177" s="3">
        <f>DATE(Datos_climat_Sevilla!A8179,Datos_climat_Sevilla!B8179,Datos_climat_Sevilla!C8179)+Datos_climat_Sevilla!D8179/24</f>
        <v>32849.666666666664</v>
      </c>
      <c r="B8177">
        <f>Datos_climat_Sevilla!L8179</f>
        <v>7.2</v>
      </c>
      <c r="C8177">
        <f>Datos_climat_Sevilla!K8179</f>
        <v>70</v>
      </c>
      <c r="D8177">
        <f>Datos_climat_Sevilla!H8179</f>
        <v>16.7</v>
      </c>
      <c r="E8177">
        <f>Datos_climat_Sevilla!F8179</f>
        <v>50</v>
      </c>
      <c r="F8177">
        <f>Datos_climat_Sevilla!J8179/100</f>
        <v>1009.15</v>
      </c>
    </row>
    <row r="8178" spans="1:6" x14ac:dyDescent="0.25">
      <c r="A8178" s="3">
        <f>DATE(Datos_climat_Sevilla!A8180,Datos_climat_Sevilla!B8180,Datos_climat_Sevilla!C8180)+Datos_climat_Sevilla!D8180/24</f>
        <v>32849.708333333336</v>
      </c>
      <c r="B8178">
        <f>Datos_climat_Sevilla!L8180</f>
        <v>7.2</v>
      </c>
      <c r="C8178">
        <f>Datos_climat_Sevilla!K8180</f>
        <v>90</v>
      </c>
      <c r="D8178">
        <f>Datos_climat_Sevilla!H8180</f>
        <v>15.6</v>
      </c>
      <c r="E8178">
        <f>Datos_climat_Sevilla!F8180</f>
        <v>25</v>
      </c>
      <c r="F8178">
        <f>Datos_climat_Sevilla!J8180/100</f>
        <v>1009.15</v>
      </c>
    </row>
    <row r="8179" spans="1:6" x14ac:dyDescent="0.25">
      <c r="A8179" s="3">
        <f>DATE(Datos_climat_Sevilla!A8181,Datos_climat_Sevilla!B8181,Datos_climat_Sevilla!C8181)+Datos_climat_Sevilla!D8181/24</f>
        <v>32849.75</v>
      </c>
      <c r="B8179">
        <f>Datos_climat_Sevilla!L8181</f>
        <v>5.0999999999999996</v>
      </c>
      <c r="C8179">
        <f>Datos_climat_Sevilla!K8181</f>
        <v>80</v>
      </c>
      <c r="D8179">
        <f>Datos_climat_Sevilla!H8181</f>
        <v>13.9</v>
      </c>
      <c r="E8179">
        <f>Datos_climat_Sevilla!F8181</f>
        <v>0</v>
      </c>
      <c r="F8179">
        <f>Datos_climat_Sevilla!J8181/100</f>
        <v>1009.15</v>
      </c>
    </row>
    <row r="8180" spans="1:6" x14ac:dyDescent="0.25">
      <c r="A8180" s="3">
        <f>DATE(Datos_climat_Sevilla!A8182,Datos_climat_Sevilla!B8182,Datos_climat_Sevilla!C8182)+Datos_climat_Sevilla!D8182/24</f>
        <v>32849.791666666664</v>
      </c>
      <c r="B8180">
        <f>Datos_climat_Sevilla!L8182</f>
        <v>3.6</v>
      </c>
      <c r="C8180">
        <f>Datos_climat_Sevilla!K8182</f>
        <v>999</v>
      </c>
      <c r="D8180">
        <f>Datos_climat_Sevilla!H8182</f>
        <v>11.7</v>
      </c>
      <c r="E8180">
        <f>Datos_climat_Sevilla!F8182</f>
        <v>0</v>
      </c>
      <c r="F8180">
        <f>Datos_climat_Sevilla!J8182/100</f>
        <v>1009.15</v>
      </c>
    </row>
    <row r="8181" spans="1:6" x14ac:dyDescent="0.25">
      <c r="A8181" s="3">
        <f>DATE(Datos_climat_Sevilla!A8183,Datos_climat_Sevilla!B8183,Datos_climat_Sevilla!C8183)+Datos_climat_Sevilla!D8183/24</f>
        <v>32849.833333333336</v>
      </c>
      <c r="B8181">
        <f>Datos_climat_Sevilla!L8183</f>
        <v>2.1</v>
      </c>
      <c r="C8181">
        <f>Datos_climat_Sevilla!K8183</f>
        <v>80</v>
      </c>
      <c r="D8181">
        <f>Datos_climat_Sevilla!H8183</f>
        <v>10</v>
      </c>
      <c r="E8181">
        <f>Datos_climat_Sevilla!F8183</f>
        <v>0</v>
      </c>
      <c r="F8181">
        <f>Datos_climat_Sevilla!J8183/100</f>
        <v>1009.15</v>
      </c>
    </row>
    <row r="8182" spans="1:6" x14ac:dyDescent="0.25">
      <c r="A8182" s="3">
        <f>DATE(Datos_climat_Sevilla!A8184,Datos_climat_Sevilla!B8184,Datos_climat_Sevilla!C8184)+Datos_climat_Sevilla!D8184/24</f>
        <v>32849.875</v>
      </c>
      <c r="B8182">
        <f>Datos_climat_Sevilla!L8184</f>
        <v>0</v>
      </c>
      <c r="C8182">
        <f>Datos_climat_Sevilla!K8184</f>
        <v>0</v>
      </c>
      <c r="D8182">
        <f>Datos_climat_Sevilla!H8184</f>
        <v>8.9</v>
      </c>
      <c r="E8182">
        <f>Datos_climat_Sevilla!F8184</f>
        <v>0</v>
      </c>
      <c r="F8182">
        <f>Datos_climat_Sevilla!J8184/100</f>
        <v>1009.15</v>
      </c>
    </row>
    <row r="8183" spans="1:6" x14ac:dyDescent="0.25">
      <c r="A8183" s="3">
        <f>DATE(Datos_climat_Sevilla!A8185,Datos_climat_Sevilla!B8185,Datos_climat_Sevilla!C8185)+Datos_climat_Sevilla!D8185/24</f>
        <v>32849.916666666664</v>
      </c>
      <c r="B8183">
        <f>Datos_climat_Sevilla!L8185</f>
        <v>0</v>
      </c>
      <c r="C8183">
        <f>Datos_climat_Sevilla!K8185</f>
        <v>0</v>
      </c>
      <c r="D8183">
        <f>Datos_climat_Sevilla!H8185</f>
        <v>7.8</v>
      </c>
      <c r="E8183">
        <f>Datos_climat_Sevilla!F8185</f>
        <v>0</v>
      </c>
      <c r="F8183">
        <f>Datos_climat_Sevilla!J8185/100</f>
        <v>1009.15</v>
      </c>
    </row>
    <row r="8184" spans="1:6" x14ac:dyDescent="0.25">
      <c r="A8184" s="3">
        <f>DATE(Datos_climat_Sevilla!A8186,Datos_climat_Sevilla!B8186,Datos_climat_Sevilla!C8186)+Datos_climat_Sevilla!D8186/24</f>
        <v>32849.958333333336</v>
      </c>
      <c r="B8184">
        <f>Datos_climat_Sevilla!L8186</f>
        <v>0</v>
      </c>
      <c r="C8184">
        <f>Datos_climat_Sevilla!K8186</f>
        <v>0</v>
      </c>
      <c r="D8184">
        <f>Datos_climat_Sevilla!H8186</f>
        <v>6.7</v>
      </c>
      <c r="E8184">
        <f>Datos_climat_Sevilla!F8186</f>
        <v>0</v>
      </c>
      <c r="F8184">
        <f>Datos_climat_Sevilla!J8186/100</f>
        <v>1009.15</v>
      </c>
    </row>
    <row r="8185" spans="1:6" x14ac:dyDescent="0.25">
      <c r="A8185" s="3">
        <f>DATE(Datos_climat_Sevilla!A8187,Datos_climat_Sevilla!B8187,Datos_climat_Sevilla!C8187)+Datos_climat_Sevilla!D8187/24</f>
        <v>32850</v>
      </c>
      <c r="B8185">
        <f>Datos_climat_Sevilla!L8187</f>
        <v>0</v>
      </c>
      <c r="C8185">
        <f>Datos_climat_Sevilla!K8187</f>
        <v>0</v>
      </c>
      <c r="D8185">
        <f>Datos_climat_Sevilla!H8187</f>
        <v>6.1</v>
      </c>
      <c r="E8185">
        <f>Datos_climat_Sevilla!F8187</f>
        <v>0</v>
      </c>
      <c r="F8185">
        <f>Datos_climat_Sevilla!J8187/100</f>
        <v>1009.15</v>
      </c>
    </row>
    <row r="8186" spans="1:6" x14ac:dyDescent="0.25">
      <c r="A8186" s="3">
        <f>DATE(Datos_climat_Sevilla!A8188,Datos_climat_Sevilla!B8188,Datos_climat_Sevilla!C8188)+Datos_climat_Sevilla!D8188/24</f>
        <v>32850.041666666664</v>
      </c>
      <c r="B8186">
        <f>Datos_climat_Sevilla!L8188</f>
        <v>0</v>
      </c>
      <c r="C8186">
        <f>Datos_climat_Sevilla!K8188</f>
        <v>0</v>
      </c>
      <c r="D8186">
        <f>Datos_climat_Sevilla!H8188</f>
        <v>5.6</v>
      </c>
      <c r="E8186">
        <f>Datos_climat_Sevilla!F8188</f>
        <v>0</v>
      </c>
      <c r="F8186">
        <f>Datos_climat_Sevilla!J8188/100</f>
        <v>1009.15</v>
      </c>
    </row>
    <row r="8187" spans="1:6" x14ac:dyDescent="0.25">
      <c r="A8187" s="3">
        <f>DATE(Datos_climat_Sevilla!A8189,Datos_climat_Sevilla!B8189,Datos_climat_Sevilla!C8189)+Datos_climat_Sevilla!D8189/24</f>
        <v>32850.083333333336</v>
      </c>
      <c r="B8187">
        <f>Datos_climat_Sevilla!L8189</f>
        <v>1.3</v>
      </c>
      <c r="C8187">
        <f>Datos_climat_Sevilla!K8189</f>
        <v>999</v>
      </c>
      <c r="D8187">
        <f>Datos_climat_Sevilla!H8189</f>
        <v>5</v>
      </c>
      <c r="E8187">
        <f>Datos_climat_Sevilla!F8189</f>
        <v>0</v>
      </c>
      <c r="F8187">
        <f>Datos_climat_Sevilla!J8189/100</f>
        <v>1009.15</v>
      </c>
    </row>
    <row r="8188" spans="1:6" x14ac:dyDescent="0.25">
      <c r="A8188" s="3">
        <f>DATE(Datos_climat_Sevilla!A8190,Datos_climat_Sevilla!B8190,Datos_climat_Sevilla!C8190)+Datos_climat_Sevilla!D8190/24</f>
        <v>32850.125</v>
      </c>
      <c r="B8188">
        <f>Datos_climat_Sevilla!L8190</f>
        <v>2.6</v>
      </c>
      <c r="C8188">
        <f>Datos_climat_Sevilla!K8190</f>
        <v>40</v>
      </c>
      <c r="D8188">
        <f>Datos_climat_Sevilla!H8190</f>
        <v>5</v>
      </c>
      <c r="E8188">
        <f>Datos_climat_Sevilla!F8190</f>
        <v>0</v>
      </c>
      <c r="F8188">
        <f>Datos_climat_Sevilla!J8190/100</f>
        <v>1009.15</v>
      </c>
    </row>
    <row r="8189" spans="1:6" x14ac:dyDescent="0.25">
      <c r="A8189" s="3">
        <f>DATE(Datos_climat_Sevilla!A8191,Datos_climat_Sevilla!B8191,Datos_climat_Sevilla!C8191)+Datos_climat_Sevilla!D8191/24</f>
        <v>32850.166666666664</v>
      </c>
      <c r="B8189">
        <f>Datos_climat_Sevilla!L8191</f>
        <v>0</v>
      </c>
      <c r="C8189">
        <f>Datos_climat_Sevilla!K8191</f>
        <v>0</v>
      </c>
      <c r="D8189">
        <f>Datos_climat_Sevilla!H8191</f>
        <v>5</v>
      </c>
      <c r="E8189">
        <f>Datos_climat_Sevilla!F8191</f>
        <v>0</v>
      </c>
      <c r="F8189">
        <f>Datos_climat_Sevilla!J8191/100</f>
        <v>1009.15</v>
      </c>
    </row>
    <row r="8190" spans="1:6" x14ac:dyDescent="0.25">
      <c r="A8190" s="3">
        <f>DATE(Datos_climat_Sevilla!A8192,Datos_climat_Sevilla!B8192,Datos_climat_Sevilla!C8192)+Datos_climat_Sevilla!D8192/24</f>
        <v>32850.208333333336</v>
      </c>
      <c r="B8190">
        <f>Datos_climat_Sevilla!L8192</f>
        <v>0</v>
      </c>
      <c r="C8190">
        <f>Datos_climat_Sevilla!K8192</f>
        <v>0</v>
      </c>
      <c r="D8190">
        <f>Datos_climat_Sevilla!H8192</f>
        <v>5</v>
      </c>
      <c r="E8190">
        <f>Datos_climat_Sevilla!F8192</f>
        <v>0</v>
      </c>
      <c r="F8190">
        <f>Datos_climat_Sevilla!J8192/100</f>
        <v>1009.15</v>
      </c>
    </row>
    <row r="8191" spans="1:6" x14ac:dyDescent="0.25">
      <c r="A8191" s="3">
        <f>DATE(Datos_climat_Sevilla!A8193,Datos_climat_Sevilla!B8193,Datos_climat_Sevilla!C8193)+Datos_climat_Sevilla!D8193/24</f>
        <v>32850.25</v>
      </c>
      <c r="B8191">
        <f>Datos_climat_Sevilla!L8193</f>
        <v>2.1</v>
      </c>
      <c r="C8191">
        <f>Datos_climat_Sevilla!K8193</f>
        <v>70</v>
      </c>
      <c r="D8191">
        <f>Datos_climat_Sevilla!H8193</f>
        <v>5</v>
      </c>
      <c r="E8191">
        <f>Datos_climat_Sevilla!F8193</f>
        <v>0</v>
      </c>
      <c r="F8191">
        <f>Datos_climat_Sevilla!J8193/100</f>
        <v>1009.15</v>
      </c>
    </row>
    <row r="8192" spans="1:6" x14ac:dyDescent="0.25">
      <c r="A8192" s="3">
        <f>DATE(Datos_climat_Sevilla!A8194,Datos_climat_Sevilla!B8194,Datos_climat_Sevilla!C8194)+Datos_climat_Sevilla!D8194/24</f>
        <v>32850.291666666664</v>
      </c>
      <c r="B8192">
        <f>Datos_climat_Sevilla!L8194</f>
        <v>3.1</v>
      </c>
      <c r="C8192">
        <f>Datos_climat_Sevilla!K8194</f>
        <v>80</v>
      </c>
      <c r="D8192">
        <f>Datos_climat_Sevilla!H8194</f>
        <v>5</v>
      </c>
      <c r="E8192">
        <f>Datos_climat_Sevilla!F8194</f>
        <v>0</v>
      </c>
      <c r="F8192">
        <f>Datos_climat_Sevilla!J8194/100</f>
        <v>1009.15</v>
      </c>
    </row>
    <row r="8193" spans="1:6" x14ac:dyDescent="0.25">
      <c r="A8193" s="3">
        <f>DATE(Datos_climat_Sevilla!A8195,Datos_climat_Sevilla!B8195,Datos_climat_Sevilla!C8195)+Datos_climat_Sevilla!D8195/24</f>
        <v>32850.333333333336</v>
      </c>
      <c r="B8193">
        <f>Datos_climat_Sevilla!L8195</f>
        <v>4.0999999999999996</v>
      </c>
      <c r="C8193">
        <f>Datos_climat_Sevilla!K8195</f>
        <v>90</v>
      </c>
      <c r="D8193">
        <f>Datos_climat_Sevilla!H8195</f>
        <v>5.6</v>
      </c>
      <c r="E8193">
        <f>Datos_climat_Sevilla!F8195</f>
        <v>0</v>
      </c>
      <c r="F8193">
        <f>Datos_climat_Sevilla!J8195/100</f>
        <v>1009.15</v>
      </c>
    </row>
    <row r="8194" spans="1:6" x14ac:dyDescent="0.25">
      <c r="A8194" s="3">
        <f>DATE(Datos_climat_Sevilla!A8196,Datos_climat_Sevilla!B8196,Datos_climat_Sevilla!C8196)+Datos_climat_Sevilla!D8196/24</f>
        <v>32850.375</v>
      </c>
      <c r="B8194">
        <f>Datos_climat_Sevilla!L8196</f>
        <v>5.0999999999999996</v>
      </c>
      <c r="C8194">
        <f>Datos_climat_Sevilla!K8196</f>
        <v>90</v>
      </c>
      <c r="D8194">
        <f>Datos_climat_Sevilla!H8196</f>
        <v>5.6</v>
      </c>
      <c r="E8194">
        <f>Datos_climat_Sevilla!F8196</f>
        <v>0</v>
      </c>
      <c r="F8194">
        <f>Datos_climat_Sevilla!J8196/100</f>
        <v>1009.15</v>
      </c>
    </row>
    <row r="8195" spans="1:6" x14ac:dyDescent="0.25">
      <c r="A8195" s="3">
        <f>DATE(Datos_climat_Sevilla!A8197,Datos_climat_Sevilla!B8197,Datos_climat_Sevilla!C8197)+Datos_climat_Sevilla!D8197/24</f>
        <v>32850.416666666664</v>
      </c>
      <c r="B8195">
        <f>Datos_climat_Sevilla!L8197</f>
        <v>3.1</v>
      </c>
      <c r="C8195">
        <f>Datos_climat_Sevilla!K8197</f>
        <v>100</v>
      </c>
      <c r="D8195">
        <f>Datos_climat_Sevilla!H8197</f>
        <v>6.7</v>
      </c>
      <c r="E8195">
        <f>Datos_climat_Sevilla!F8197</f>
        <v>100</v>
      </c>
      <c r="F8195">
        <f>Datos_climat_Sevilla!J8197/100</f>
        <v>1009.15</v>
      </c>
    </row>
    <row r="8196" spans="1:6" x14ac:dyDescent="0.25">
      <c r="A8196" s="3">
        <f>DATE(Datos_climat_Sevilla!A8198,Datos_climat_Sevilla!B8198,Datos_climat_Sevilla!C8198)+Datos_climat_Sevilla!D8198/24</f>
        <v>32850.458333333336</v>
      </c>
      <c r="B8196">
        <f>Datos_climat_Sevilla!L8198</f>
        <v>3.3</v>
      </c>
      <c r="C8196">
        <f>Datos_climat_Sevilla!K8198</f>
        <v>999</v>
      </c>
      <c r="D8196">
        <f>Datos_climat_Sevilla!H8198</f>
        <v>8.3000000000000007</v>
      </c>
      <c r="E8196">
        <f>Datos_climat_Sevilla!F8198</f>
        <v>324</v>
      </c>
      <c r="F8196">
        <f>Datos_climat_Sevilla!J8198/100</f>
        <v>1009.15</v>
      </c>
    </row>
    <row r="8197" spans="1:6" x14ac:dyDescent="0.25">
      <c r="A8197" s="3">
        <f>DATE(Datos_climat_Sevilla!A8199,Datos_climat_Sevilla!B8199,Datos_climat_Sevilla!C8199)+Datos_climat_Sevilla!D8199/24</f>
        <v>32850.5</v>
      </c>
      <c r="B8197">
        <f>Datos_climat_Sevilla!L8199</f>
        <v>3.6</v>
      </c>
      <c r="C8197">
        <f>Datos_climat_Sevilla!K8199</f>
        <v>80</v>
      </c>
      <c r="D8197">
        <f>Datos_climat_Sevilla!H8199</f>
        <v>10.6</v>
      </c>
      <c r="E8197">
        <f>Datos_climat_Sevilla!F8199</f>
        <v>671</v>
      </c>
      <c r="F8197">
        <f>Datos_climat_Sevilla!J8199/100</f>
        <v>1009.15</v>
      </c>
    </row>
    <row r="8198" spans="1:6" x14ac:dyDescent="0.25">
      <c r="A8198" s="3">
        <f>DATE(Datos_climat_Sevilla!A8200,Datos_climat_Sevilla!B8200,Datos_climat_Sevilla!C8200)+Datos_climat_Sevilla!D8200/24</f>
        <v>32850.541666666664</v>
      </c>
      <c r="B8198">
        <f>Datos_climat_Sevilla!L8200</f>
        <v>5.0999999999999996</v>
      </c>
      <c r="C8198">
        <f>Datos_climat_Sevilla!K8200</f>
        <v>90</v>
      </c>
      <c r="D8198">
        <f>Datos_climat_Sevilla!H8200</f>
        <v>13.3</v>
      </c>
      <c r="E8198">
        <f>Datos_climat_Sevilla!F8200</f>
        <v>470</v>
      </c>
      <c r="F8198">
        <f>Datos_climat_Sevilla!J8200/100</f>
        <v>1009.15</v>
      </c>
    </row>
    <row r="8199" spans="1:6" x14ac:dyDescent="0.25">
      <c r="A8199" s="3">
        <f>DATE(Datos_climat_Sevilla!A8201,Datos_climat_Sevilla!B8201,Datos_climat_Sevilla!C8201)+Datos_climat_Sevilla!D8201/24</f>
        <v>32850.583333333336</v>
      </c>
      <c r="B8199">
        <f>Datos_climat_Sevilla!L8201</f>
        <v>3.1</v>
      </c>
      <c r="C8199">
        <f>Datos_climat_Sevilla!K8201</f>
        <v>60</v>
      </c>
      <c r="D8199">
        <f>Datos_climat_Sevilla!H8201</f>
        <v>15</v>
      </c>
      <c r="E8199">
        <f>Datos_climat_Sevilla!F8201</f>
        <v>337</v>
      </c>
      <c r="F8199">
        <f>Datos_climat_Sevilla!J8201/100</f>
        <v>1009.15</v>
      </c>
    </row>
    <row r="8200" spans="1:6" x14ac:dyDescent="0.25">
      <c r="A8200" s="3">
        <f>DATE(Datos_climat_Sevilla!A8202,Datos_climat_Sevilla!B8202,Datos_climat_Sevilla!C8202)+Datos_climat_Sevilla!D8202/24</f>
        <v>32850.625</v>
      </c>
      <c r="B8200">
        <f>Datos_climat_Sevilla!L8202</f>
        <v>4.0999999999999996</v>
      </c>
      <c r="C8200">
        <f>Datos_climat_Sevilla!K8202</f>
        <v>130</v>
      </c>
      <c r="D8200">
        <f>Datos_climat_Sevilla!H8202</f>
        <v>16.7</v>
      </c>
      <c r="E8200">
        <f>Datos_climat_Sevilla!F8202</f>
        <v>388</v>
      </c>
      <c r="F8200">
        <f>Datos_climat_Sevilla!J8202/100</f>
        <v>1009.15</v>
      </c>
    </row>
    <row r="8201" spans="1:6" x14ac:dyDescent="0.25">
      <c r="A8201" s="3">
        <f>DATE(Datos_climat_Sevilla!A8203,Datos_climat_Sevilla!B8203,Datos_climat_Sevilla!C8203)+Datos_climat_Sevilla!D8203/24</f>
        <v>32850.666666666664</v>
      </c>
      <c r="B8201">
        <f>Datos_climat_Sevilla!L8203</f>
        <v>3.1</v>
      </c>
      <c r="C8201">
        <f>Datos_climat_Sevilla!K8203</f>
        <v>100</v>
      </c>
      <c r="D8201">
        <f>Datos_climat_Sevilla!H8203</f>
        <v>17.2</v>
      </c>
      <c r="E8201">
        <f>Datos_climat_Sevilla!F8203</f>
        <v>416</v>
      </c>
      <c r="F8201">
        <f>Datos_climat_Sevilla!J8203/100</f>
        <v>1009.15</v>
      </c>
    </row>
    <row r="8202" spans="1:6" x14ac:dyDescent="0.25">
      <c r="A8202" s="3">
        <f>DATE(Datos_climat_Sevilla!A8204,Datos_climat_Sevilla!B8204,Datos_climat_Sevilla!C8204)+Datos_climat_Sevilla!D8204/24</f>
        <v>32850.708333333336</v>
      </c>
      <c r="B8202">
        <f>Datos_climat_Sevilla!L8204</f>
        <v>5.0999999999999996</v>
      </c>
      <c r="C8202">
        <f>Datos_climat_Sevilla!K8204</f>
        <v>320</v>
      </c>
      <c r="D8202">
        <f>Datos_climat_Sevilla!H8204</f>
        <v>16.7</v>
      </c>
      <c r="E8202">
        <f>Datos_climat_Sevilla!F8204</f>
        <v>220</v>
      </c>
      <c r="F8202">
        <f>Datos_climat_Sevilla!J8204/100</f>
        <v>1009.15</v>
      </c>
    </row>
    <row r="8203" spans="1:6" x14ac:dyDescent="0.25">
      <c r="A8203" s="3">
        <f>DATE(Datos_climat_Sevilla!A8205,Datos_climat_Sevilla!B8205,Datos_climat_Sevilla!C8205)+Datos_climat_Sevilla!D8205/24</f>
        <v>32850.75</v>
      </c>
      <c r="B8203">
        <f>Datos_climat_Sevilla!L8205</f>
        <v>1.5</v>
      </c>
      <c r="C8203">
        <f>Datos_climat_Sevilla!K8205</f>
        <v>90</v>
      </c>
      <c r="D8203">
        <f>Datos_climat_Sevilla!H8205</f>
        <v>15</v>
      </c>
      <c r="E8203">
        <f>Datos_climat_Sevilla!F8205</f>
        <v>0</v>
      </c>
      <c r="F8203">
        <f>Datos_climat_Sevilla!J8205/100</f>
        <v>1009.15</v>
      </c>
    </row>
    <row r="8204" spans="1:6" x14ac:dyDescent="0.25">
      <c r="A8204" s="3">
        <f>DATE(Datos_climat_Sevilla!A8206,Datos_climat_Sevilla!B8206,Datos_climat_Sevilla!C8206)+Datos_climat_Sevilla!D8206/24</f>
        <v>32850.791666666664</v>
      </c>
      <c r="B8204">
        <f>Datos_climat_Sevilla!L8206</f>
        <v>0</v>
      </c>
      <c r="C8204">
        <f>Datos_climat_Sevilla!K8206</f>
        <v>0</v>
      </c>
      <c r="D8204">
        <f>Datos_climat_Sevilla!H8206</f>
        <v>13.3</v>
      </c>
      <c r="E8204">
        <f>Datos_climat_Sevilla!F8206</f>
        <v>0</v>
      </c>
      <c r="F8204">
        <f>Datos_climat_Sevilla!J8206/100</f>
        <v>1009.15</v>
      </c>
    </row>
    <row r="8205" spans="1:6" x14ac:dyDescent="0.25">
      <c r="A8205" s="3">
        <f>DATE(Datos_climat_Sevilla!A8207,Datos_climat_Sevilla!B8207,Datos_climat_Sevilla!C8207)+Datos_climat_Sevilla!D8207/24</f>
        <v>32850.833333333336</v>
      </c>
      <c r="B8205">
        <f>Datos_climat_Sevilla!L8207</f>
        <v>3.1</v>
      </c>
      <c r="C8205">
        <f>Datos_climat_Sevilla!K8207</f>
        <v>50</v>
      </c>
      <c r="D8205">
        <f>Datos_climat_Sevilla!H8207</f>
        <v>12.2</v>
      </c>
      <c r="E8205">
        <f>Datos_climat_Sevilla!F8207</f>
        <v>0</v>
      </c>
      <c r="F8205">
        <f>Datos_climat_Sevilla!J8207/100</f>
        <v>1009.15</v>
      </c>
    </row>
    <row r="8206" spans="1:6" x14ac:dyDescent="0.25">
      <c r="A8206" s="3">
        <f>DATE(Datos_climat_Sevilla!A8208,Datos_climat_Sevilla!B8208,Datos_climat_Sevilla!C8208)+Datos_climat_Sevilla!D8208/24</f>
        <v>32850.875</v>
      </c>
      <c r="B8206">
        <f>Datos_climat_Sevilla!L8208</f>
        <v>2.6</v>
      </c>
      <c r="C8206">
        <f>Datos_climat_Sevilla!K8208</f>
        <v>40</v>
      </c>
      <c r="D8206">
        <f>Datos_climat_Sevilla!H8208</f>
        <v>11.1</v>
      </c>
      <c r="E8206">
        <f>Datos_climat_Sevilla!F8208</f>
        <v>0</v>
      </c>
      <c r="F8206">
        <f>Datos_climat_Sevilla!J8208/100</f>
        <v>1009.15</v>
      </c>
    </row>
    <row r="8207" spans="1:6" x14ac:dyDescent="0.25">
      <c r="A8207" s="3">
        <f>DATE(Datos_climat_Sevilla!A8209,Datos_climat_Sevilla!B8209,Datos_climat_Sevilla!C8209)+Datos_climat_Sevilla!D8209/24</f>
        <v>32850.916666666664</v>
      </c>
      <c r="B8207">
        <f>Datos_climat_Sevilla!L8209</f>
        <v>3.1</v>
      </c>
      <c r="C8207">
        <f>Datos_climat_Sevilla!K8209</f>
        <v>40</v>
      </c>
      <c r="D8207">
        <f>Datos_climat_Sevilla!H8209</f>
        <v>10</v>
      </c>
      <c r="E8207">
        <f>Datos_climat_Sevilla!F8209</f>
        <v>0</v>
      </c>
      <c r="F8207">
        <f>Datos_climat_Sevilla!J8209/100</f>
        <v>1009.15</v>
      </c>
    </row>
    <row r="8208" spans="1:6" x14ac:dyDescent="0.25">
      <c r="A8208" s="3">
        <f>DATE(Datos_climat_Sevilla!A8210,Datos_climat_Sevilla!B8210,Datos_climat_Sevilla!C8210)+Datos_climat_Sevilla!D8210/24</f>
        <v>32850.958333333336</v>
      </c>
      <c r="B8208">
        <f>Datos_climat_Sevilla!L8210</f>
        <v>3.6</v>
      </c>
      <c r="C8208">
        <f>Datos_climat_Sevilla!K8210</f>
        <v>60</v>
      </c>
      <c r="D8208">
        <f>Datos_climat_Sevilla!H8210</f>
        <v>9.4</v>
      </c>
      <c r="E8208">
        <f>Datos_climat_Sevilla!F8210</f>
        <v>0</v>
      </c>
      <c r="F8208">
        <f>Datos_climat_Sevilla!J8210/100</f>
        <v>1009.15</v>
      </c>
    </row>
    <row r="8209" spans="1:6" x14ac:dyDescent="0.25">
      <c r="A8209" s="3">
        <f>DATE(Datos_climat_Sevilla!A8211,Datos_climat_Sevilla!B8211,Datos_climat_Sevilla!C8211)+Datos_climat_Sevilla!D8211/24</f>
        <v>32851</v>
      </c>
      <c r="B8209">
        <f>Datos_climat_Sevilla!L8211</f>
        <v>4.0999999999999996</v>
      </c>
      <c r="C8209">
        <f>Datos_climat_Sevilla!K8211</f>
        <v>70</v>
      </c>
      <c r="D8209">
        <f>Datos_climat_Sevilla!H8211</f>
        <v>8.3000000000000007</v>
      </c>
      <c r="E8209">
        <f>Datos_climat_Sevilla!F8211</f>
        <v>0</v>
      </c>
      <c r="F8209">
        <f>Datos_climat_Sevilla!J8211/100</f>
        <v>1009.15</v>
      </c>
    </row>
    <row r="8210" spans="1:6" x14ac:dyDescent="0.25">
      <c r="A8210" s="3">
        <f>DATE(Datos_climat_Sevilla!A8212,Datos_climat_Sevilla!B8212,Datos_climat_Sevilla!C8212)+Datos_climat_Sevilla!D8212/24</f>
        <v>32851.041666666664</v>
      </c>
      <c r="B8210">
        <f>Datos_climat_Sevilla!L8212</f>
        <v>2.1</v>
      </c>
      <c r="C8210">
        <f>Datos_climat_Sevilla!K8212</f>
        <v>60</v>
      </c>
      <c r="D8210">
        <f>Datos_climat_Sevilla!H8212</f>
        <v>7.8</v>
      </c>
      <c r="E8210">
        <f>Datos_climat_Sevilla!F8212</f>
        <v>0</v>
      </c>
      <c r="F8210">
        <f>Datos_climat_Sevilla!J8212/100</f>
        <v>1009.15</v>
      </c>
    </row>
    <row r="8211" spans="1:6" x14ac:dyDescent="0.25">
      <c r="A8211" s="3">
        <f>DATE(Datos_climat_Sevilla!A8213,Datos_climat_Sevilla!B8213,Datos_climat_Sevilla!C8213)+Datos_climat_Sevilla!D8213/24</f>
        <v>32851.083333333336</v>
      </c>
      <c r="B8211">
        <f>Datos_climat_Sevilla!L8213</f>
        <v>7.2</v>
      </c>
      <c r="C8211">
        <f>Datos_climat_Sevilla!K8213</f>
        <v>60</v>
      </c>
      <c r="D8211">
        <f>Datos_climat_Sevilla!H8213</f>
        <v>7.8</v>
      </c>
      <c r="E8211">
        <f>Datos_climat_Sevilla!F8213</f>
        <v>0</v>
      </c>
      <c r="F8211">
        <f>Datos_climat_Sevilla!J8213/100</f>
        <v>1009.15</v>
      </c>
    </row>
    <row r="8212" spans="1:6" x14ac:dyDescent="0.25">
      <c r="A8212" s="3">
        <f>DATE(Datos_climat_Sevilla!A8214,Datos_climat_Sevilla!B8214,Datos_climat_Sevilla!C8214)+Datos_climat_Sevilla!D8214/24</f>
        <v>32851.125</v>
      </c>
      <c r="B8212">
        <f>Datos_climat_Sevilla!L8214</f>
        <v>5.0999999999999996</v>
      </c>
      <c r="C8212">
        <f>Datos_climat_Sevilla!K8214</f>
        <v>60</v>
      </c>
      <c r="D8212">
        <f>Datos_climat_Sevilla!H8214</f>
        <v>6.7</v>
      </c>
      <c r="E8212">
        <f>Datos_climat_Sevilla!F8214</f>
        <v>0</v>
      </c>
      <c r="F8212">
        <f>Datos_climat_Sevilla!J8214/100</f>
        <v>1009.15</v>
      </c>
    </row>
    <row r="8213" spans="1:6" x14ac:dyDescent="0.25">
      <c r="A8213" s="3">
        <f>DATE(Datos_climat_Sevilla!A8215,Datos_climat_Sevilla!B8215,Datos_climat_Sevilla!C8215)+Datos_climat_Sevilla!D8215/24</f>
        <v>32851.166666666664</v>
      </c>
      <c r="B8213">
        <f>Datos_climat_Sevilla!L8215</f>
        <v>5.0999999999999996</v>
      </c>
      <c r="C8213">
        <f>Datos_climat_Sevilla!K8215</f>
        <v>60</v>
      </c>
      <c r="D8213">
        <f>Datos_climat_Sevilla!H8215</f>
        <v>6.7</v>
      </c>
      <c r="E8213">
        <f>Datos_climat_Sevilla!F8215</f>
        <v>0</v>
      </c>
      <c r="F8213">
        <f>Datos_climat_Sevilla!J8215/100</f>
        <v>1009.15</v>
      </c>
    </row>
    <row r="8214" spans="1:6" x14ac:dyDescent="0.25">
      <c r="A8214" s="3">
        <f>DATE(Datos_climat_Sevilla!A8216,Datos_climat_Sevilla!B8216,Datos_climat_Sevilla!C8216)+Datos_climat_Sevilla!D8216/24</f>
        <v>32851.208333333336</v>
      </c>
      <c r="B8214">
        <f>Datos_climat_Sevilla!L8216</f>
        <v>5.0999999999999996</v>
      </c>
      <c r="C8214">
        <f>Datos_climat_Sevilla!K8216</f>
        <v>60</v>
      </c>
      <c r="D8214">
        <f>Datos_climat_Sevilla!H8216</f>
        <v>6.1</v>
      </c>
      <c r="E8214">
        <f>Datos_climat_Sevilla!F8216</f>
        <v>0</v>
      </c>
      <c r="F8214">
        <f>Datos_climat_Sevilla!J8216/100</f>
        <v>1009.15</v>
      </c>
    </row>
    <row r="8215" spans="1:6" x14ac:dyDescent="0.25">
      <c r="A8215" s="3">
        <f>DATE(Datos_climat_Sevilla!A8217,Datos_climat_Sevilla!B8217,Datos_climat_Sevilla!C8217)+Datos_climat_Sevilla!D8217/24</f>
        <v>32851.25</v>
      </c>
      <c r="B8215">
        <f>Datos_climat_Sevilla!L8217</f>
        <v>4.0999999999999996</v>
      </c>
      <c r="C8215">
        <f>Datos_climat_Sevilla!K8217</f>
        <v>70</v>
      </c>
      <c r="D8215">
        <f>Datos_climat_Sevilla!H8217</f>
        <v>5.6</v>
      </c>
      <c r="E8215">
        <f>Datos_climat_Sevilla!F8217</f>
        <v>0</v>
      </c>
      <c r="F8215">
        <f>Datos_climat_Sevilla!J8217/100</f>
        <v>1009.15</v>
      </c>
    </row>
    <row r="8216" spans="1:6" x14ac:dyDescent="0.25">
      <c r="A8216" s="3">
        <f>DATE(Datos_climat_Sevilla!A8218,Datos_climat_Sevilla!B8218,Datos_climat_Sevilla!C8218)+Datos_climat_Sevilla!D8218/24</f>
        <v>32851.291666666664</v>
      </c>
      <c r="B8216">
        <f>Datos_climat_Sevilla!L8218</f>
        <v>6.2</v>
      </c>
      <c r="C8216">
        <f>Datos_climat_Sevilla!K8218</f>
        <v>40</v>
      </c>
      <c r="D8216">
        <f>Datos_climat_Sevilla!H8218</f>
        <v>5</v>
      </c>
      <c r="E8216">
        <f>Datos_climat_Sevilla!F8218</f>
        <v>0</v>
      </c>
      <c r="F8216">
        <f>Datos_climat_Sevilla!J8218/100</f>
        <v>1009.15</v>
      </c>
    </row>
    <row r="8217" spans="1:6" x14ac:dyDescent="0.25">
      <c r="A8217" s="3">
        <f>DATE(Datos_climat_Sevilla!A8219,Datos_climat_Sevilla!B8219,Datos_climat_Sevilla!C8219)+Datos_climat_Sevilla!D8219/24</f>
        <v>32851.333333333336</v>
      </c>
      <c r="B8217">
        <f>Datos_climat_Sevilla!L8219</f>
        <v>6.2</v>
      </c>
      <c r="C8217">
        <f>Datos_climat_Sevilla!K8219</f>
        <v>60</v>
      </c>
      <c r="D8217">
        <f>Datos_climat_Sevilla!H8219</f>
        <v>4.4000000000000004</v>
      </c>
      <c r="E8217">
        <f>Datos_climat_Sevilla!F8219</f>
        <v>0</v>
      </c>
      <c r="F8217">
        <f>Datos_climat_Sevilla!J8219/100</f>
        <v>1009.15</v>
      </c>
    </row>
    <row r="8218" spans="1:6" x14ac:dyDescent="0.25">
      <c r="A8218" s="3">
        <f>DATE(Datos_climat_Sevilla!A8220,Datos_climat_Sevilla!B8220,Datos_climat_Sevilla!C8220)+Datos_climat_Sevilla!D8220/24</f>
        <v>32851.375</v>
      </c>
      <c r="B8218">
        <f>Datos_climat_Sevilla!L8220</f>
        <v>6.2</v>
      </c>
      <c r="C8218">
        <f>Datos_climat_Sevilla!K8220</f>
        <v>60</v>
      </c>
      <c r="D8218">
        <f>Datos_climat_Sevilla!H8220</f>
        <v>4.4000000000000004</v>
      </c>
      <c r="E8218">
        <f>Datos_climat_Sevilla!F8220</f>
        <v>0</v>
      </c>
      <c r="F8218">
        <f>Datos_climat_Sevilla!J8220/100</f>
        <v>1009.15</v>
      </c>
    </row>
    <row r="8219" spans="1:6" x14ac:dyDescent="0.25">
      <c r="A8219" s="3">
        <f>DATE(Datos_climat_Sevilla!A8221,Datos_climat_Sevilla!B8221,Datos_climat_Sevilla!C8221)+Datos_climat_Sevilla!D8221/24</f>
        <v>32851.416666666664</v>
      </c>
      <c r="B8219">
        <f>Datos_climat_Sevilla!L8221</f>
        <v>6.2</v>
      </c>
      <c r="C8219">
        <f>Datos_climat_Sevilla!K8221</f>
        <v>70</v>
      </c>
      <c r="D8219">
        <f>Datos_climat_Sevilla!H8221</f>
        <v>5.6</v>
      </c>
      <c r="E8219">
        <f>Datos_climat_Sevilla!F8221</f>
        <v>182</v>
      </c>
      <c r="F8219">
        <f>Datos_climat_Sevilla!J8221/100</f>
        <v>1009.15</v>
      </c>
    </row>
    <row r="8220" spans="1:6" x14ac:dyDescent="0.25">
      <c r="A8220" s="3">
        <f>DATE(Datos_climat_Sevilla!A8222,Datos_climat_Sevilla!B8222,Datos_climat_Sevilla!C8222)+Datos_climat_Sevilla!D8222/24</f>
        <v>32851.458333333336</v>
      </c>
      <c r="B8220">
        <f>Datos_climat_Sevilla!L8222</f>
        <v>8.1999999999999993</v>
      </c>
      <c r="C8220">
        <f>Datos_climat_Sevilla!K8222</f>
        <v>70</v>
      </c>
      <c r="D8220">
        <f>Datos_climat_Sevilla!H8222</f>
        <v>7.8</v>
      </c>
      <c r="E8220">
        <f>Datos_climat_Sevilla!F8222</f>
        <v>214</v>
      </c>
      <c r="F8220">
        <f>Datos_climat_Sevilla!J8222/100</f>
        <v>1009.15</v>
      </c>
    </row>
    <row r="8221" spans="1:6" x14ac:dyDescent="0.25">
      <c r="A8221" s="3">
        <f>DATE(Datos_climat_Sevilla!A8223,Datos_climat_Sevilla!B8223,Datos_climat_Sevilla!C8223)+Datos_climat_Sevilla!D8223/24</f>
        <v>32851.5</v>
      </c>
      <c r="B8221">
        <f>Datos_climat_Sevilla!L8223</f>
        <v>7.7</v>
      </c>
      <c r="C8221">
        <f>Datos_climat_Sevilla!K8223</f>
        <v>80</v>
      </c>
      <c r="D8221">
        <f>Datos_climat_Sevilla!H8223</f>
        <v>10</v>
      </c>
      <c r="E8221">
        <f>Datos_climat_Sevilla!F8223</f>
        <v>201</v>
      </c>
      <c r="F8221">
        <f>Datos_climat_Sevilla!J8223/100</f>
        <v>1009.15</v>
      </c>
    </row>
    <row r="8222" spans="1:6" x14ac:dyDescent="0.25">
      <c r="A8222" s="3">
        <f>DATE(Datos_climat_Sevilla!A8224,Datos_climat_Sevilla!B8224,Datos_climat_Sevilla!C8224)+Datos_climat_Sevilla!D8224/24</f>
        <v>32851.541666666664</v>
      </c>
      <c r="B8222">
        <f>Datos_climat_Sevilla!L8224</f>
        <v>8.1999999999999993</v>
      </c>
      <c r="C8222">
        <f>Datos_climat_Sevilla!K8224</f>
        <v>60</v>
      </c>
      <c r="D8222">
        <f>Datos_climat_Sevilla!H8224</f>
        <v>13.3</v>
      </c>
      <c r="E8222">
        <f>Datos_climat_Sevilla!F8224</f>
        <v>435</v>
      </c>
      <c r="F8222">
        <f>Datos_climat_Sevilla!J8224/100</f>
        <v>1009.15</v>
      </c>
    </row>
    <row r="8223" spans="1:6" x14ac:dyDescent="0.25">
      <c r="A8223" s="3">
        <f>DATE(Datos_climat_Sevilla!A8225,Datos_climat_Sevilla!B8225,Datos_climat_Sevilla!C8225)+Datos_climat_Sevilla!D8225/24</f>
        <v>32851.583333333336</v>
      </c>
      <c r="B8223">
        <f>Datos_climat_Sevilla!L8225</f>
        <v>8.1999999999999993</v>
      </c>
      <c r="C8223">
        <f>Datos_climat_Sevilla!K8225</f>
        <v>80</v>
      </c>
      <c r="D8223">
        <f>Datos_climat_Sevilla!H8225</f>
        <v>16.100000000000001</v>
      </c>
      <c r="E8223">
        <f>Datos_climat_Sevilla!F8225</f>
        <v>684</v>
      </c>
      <c r="F8223">
        <f>Datos_climat_Sevilla!J8225/100</f>
        <v>1009.15</v>
      </c>
    </row>
    <row r="8224" spans="1:6" x14ac:dyDescent="0.25">
      <c r="A8224" s="3">
        <f>DATE(Datos_climat_Sevilla!A8226,Datos_climat_Sevilla!B8226,Datos_climat_Sevilla!C8226)+Datos_climat_Sevilla!D8226/24</f>
        <v>32851.625</v>
      </c>
      <c r="B8224">
        <f>Datos_climat_Sevilla!L8226</f>
        <v>7.7</v>
      </c>
      <c r="C8224">
        <f>Datos_climat_Sevilla!K8226</f>
        <v>999</v>
      </c>
      <c r="D8224">
        <f>Datos_climat_Sevilla!H8226</f>
        <v>17.2</v>
      </c>
      <c r="E8224">
        <f>Datos_climat_Sevilla!F8226</f>
        <v>722</v>
      </c>
      <c r="F8224">
        <f>Datos_climat_Sevilla!J8226/100</f>
        <v>1009.15</v>
      </c>
    </row>
    <row r="8225" spans="1:6" x14ac:dyDescent="0.25">
      <c r="A8225" s="3">
        <f>DATE(Datos_climat_Sevilla!A8227,Datos_climat_Sevilla!B8227,Datos_climat_Sevilla!C8227)+Datos_climat_Sevilla!D8227/24</f>
        <v>32851.666666666664</v>
      </c>
      <c r="B8225">
        <f>Datos_climat_Sevilla!L8227</f>
        <v>7.2</v>
      </c>
      <c r="C8225">
        <f>Datos_climat_Sevilla!K8227</f>
        <v>60</v>
      </c>
      <c r="D8225">
        <f>Datos_climat_Sevilla!H8227</f>
        <v>17.8</v>
      </c>
      <c r="E8225">
        <f>Datos_climat_Sevilla!F8227</f>
        <v>533</v>
      </c>
      <c r="F8225">
        <f>Datos_climat_Sevilla!J8227/100</f>
        <v>1009.15</v>
      </c>
    </row>
    <row r="8226" spans="1:6" x14ac:dyDescent="0.25">
      <c r="A8226" s="3">
        <f>DATE(Datos_climat_Sevilla!A8228,Datos_climat_Sevilla!B8228,Datos_climat_Sevilla!C8228)+Datos_climat_Sevilla!D8228/24</f>
        <v>32851.708333333336</v>
      </c>
      <c r="B8226">
        <f>Datos_climat_Sevilla!L8228</f>
        <v>7.2</v>
      </c>
      <c r="C8226">
        <f>Datos_climat_Sevilla!K8228</f>
        <v>80</v>
      </c>
      <c r="D8226">
        <f>Datos_climat_Sevilla!H8228</f>
        <v>17.2</v>
      </c>
      <c r="E8226">
        <f>Datos_climat_Sevilla!F8228</f>
        <v>249</v>
      </c>
      <c r="F8226">
        <f>Datos_climat_Sevilla!J8228/100</f>
        <v>1009.15</v>
      </c>
    </row>
    <row r="8227" spans="1:6" x14ac:dyDescent="0.25">
      <c r="A8227" s="3">
        <f>DATE(Datos_climat_Sevilla!A8229,Datos_climat_Sevilla!B8229,Datos_climat_Sevilla!C8229)+Datos_climat_Sevilla!D8229/24</f>
        <v>32851.75</v>
      </c>
      <c r="B8227">
        <f>Datos_climat_Sevilla!L8229</f>
        <v>5.0999999999999996</v>
      </c>
      <c r="C8227">
        <f>Datos_climat_Sevilla!K8229</f>
        <v>70</v>
      </c>
      <c r="D8227">
        <f>Datos_climat_Sevilla!H8229</f>
        <v>15.6</v>
      </c>
      <c r="E8227">
        <f>Datos_climat_Sevilla!F8229</f>
        <v>0</v>
      </c>
      <c r="F8227">
        <f>Datos_climat_Sevilla!J8229/100</f>
        <v>1009.15</v>
      </c>
    </row>
    <row r="8228" spans="1:6" x14ac:dyDescent="0.25">
      <c r="A8228" s="3">
        <f>DATE(Datos_climat_Sevilla!A8230,Datos_climat_Sevilla!B8230,Datos_climat_Sevilla!C8230)+Datos_climat_Sevilla!D8230/24</f>
        <v>32851.791666666664</v>
      </c>
      <c r="B8228">
        <f>Datos_climat_Sevilla!L8230</f>
        <v>5.0999999999999996</v>
      </c>
      <c r="C8228">
        <f>Datos_climat_Sevilla!K8230</f>
        <v>50</v>
      </c>
      <c r="D8228">
        <f>Datos_climat_Sevilla!H8230</f>
        <v>13.9</v>
      </c>
      <c r="E8228">
        <f>Datos_climat_Sevilla!F8230</f>
        <v>0</v>
      </c>
      <c r="F8228">
        <f>Datos_climat_Sevilla!J8230/100</f>
        <v>1009.15</v>
      </c>
    </row>
    <row r="8229" spans="1:6" x14ac:dyDescent="0.25">
      <c r="A8229" s="3">
        <f>DATE(Datos_climat_Sevilla!A8231,Datos_climat_Sevilla!B8231,Datos_climat_Sevilla!C8231)+Datos_climat_Sevilla!D8231/24</f>
        <v>32851.833333333336</v>
      </c>
      <c r="B8229">
        <f>Datos_climat_Sevilla!L8231</f>
        <v>3.1</v>
      </c>
      <c r="C8229">
        <f>Datos_climat_Sevilla!K8231</f>
        <v>80</v>
      </c>
      <c r="D8229">
        <f>Datos_climat_Sevilla!H8231</f>
        <v>12.2</v>
      </c>
      <c r="E8229">
        <f>Datos_climat_Sevilla!F8231</f>
        <v>0</v>
      </c>
      <c r="F8229">
        <f>Datos_climat_Sevilla!J8231/100</f>
        <v>1009.15</v>
      </c>
    </row>
    <row r="8230" spans="1:6" x14ac:dyDescent="0.25">
      <c r="A8230" s="3">
        <f>DATE(Datos_climat_Sevilla!A8232,Datos_climat_Sevilla!B8232,Datos_climat_Sevilla!C8232)+Datos_climat_Sevilla!D8232/24</f>
        <v>32851.875</v>
      </c>
      <c r="B8230">
        <f>Datos_climat_Sevilla!L8232</f>
        <v>5.0999999999999996</v>
      </c>
      <c r="C8230">
        <f>Datos_climat_Sevilla!K8232</f>
        <v>70</v>
      </c>
      <c r="D8230">
        <f>Datos_climat_Sevilla!H8232</f>
        <v>11.1</v>
      </c>
      <c r="E8230">
        <f>Datos_climat_Sevilla!F8232</f>
        <v>0</v>
      </c>
      <c r="F8230">
        <f>Datos_climat_Sevilla!J8232/100</f>
        <v>1009.15</v>
      </c>
    </row>
    <row r="8231" spans="1:6" x14ac:dyDescent="0.25">
      <c r="A8231" s="3">
        <f>DATE(Datos_climat_Sevilla!A8233,Datos_climat_Sevilla!B8233,Datos_climat_Sevilla!C8233)+Datos_climat_Sevilla!D8233/24</f>
        <v>32851.916666666664</v>
      </c>
      <c r="B8231">
        <f>Datos_climat_Sevilla!L8233</f>
        <v>4.0999999999999996</v>
      </c>
      <c r="C8231">
        <f>Datos_climat_Sevilla!K8233</f>
        <v>50</v>
      </c>
      <c r="D8231">
        <f>Datos_climat_Sevilla!H8233</f>
        <v>10</v>
      </c>
      <c r="E8231">
        <f>Datos_climat_Sevilla!F8233</f>
        <v>0</v>
      </c>
      <c r="F8231">
        <f>Datos_climat_Sevilla!J8233/100</f>
        <v>1009.15</v>
      </c>
    </row>
    <row r="8232" spans="1:6" x14ac:dyDescent="0.25">
      <c r="A8232" s="3">
        <f>DATE(Datos_climat_Sevilla!A8234,Datos_climat_Sevilla!B8234,Datos_climat_Sevilla!C8234)+Datos_climat_Sevilla!D8234/24</f>
        <v>32851.958333333336</v>
      </c>
      <c r="B8232">
        <f>Datos_climat_Sevilla!L8234</f>
        <v>3.6</v>
      </c>
      <c r="C8232">
        <f>Datos_climat_Sevilla!K8234</f>
        <v>30</v>
      </c>
      <c r="D8232">
        <f>Datos_climat_Sevilla!H8234</f>
        <v>8.9</v>
      </c>
      <c r="E8232">
        <f>Datos_climat_Sevilla!F8234</f>
        <v>0</v>
      </c>
      <c r="F8232">
        <f>Datos_climat_Sevilla!J8234/100</f>
        <v>1009.15</v>
      </c>
    </row>
    <row r="8233" spans="1:6" x14ac:dyDescent="0.25">
      <c r="A8233" s="3">
        <f>DATE(Datos_climat_Sevilla!A8235,Datos_climat_Sevilla!B8235,Datos_climat_Sevilla!C8235)+Datos_climat_Sevilla!D8235/24</f>
        <v>32852</v>
      </c>
      <c r="B8233">
        <f>Datos_climat_Sevilla!L8235</f>
        <v>5.0999999999999996</v>
      </c>
      <c r="C8233">
        <f>Datos_climat_Sevilla!K8235</f>
        <v>60</v>
      </c>
      <c r="D8233">
        <f>Datos_climat_Sevilla!H8235</f>
        <v>8.3000000000000007</v>
      </c>
      <c r="E8233">
        <f>Datos_climat_Sevilla!F8235</f>
        <v>0</v>
      </c>
      <c r="F8233">
        <f>Datos_climat_Sevilla!J8235/100</f>
        <v>1009.15</v>
      </c>
    </row>
    <row r="8234" spans="1:6" x14ac:dyDescent="0.25">
      <c r="A8234" s="3">
        <f>DATE(Datos_climat_Sevilla!A8236,Datos_climat_Sevilla!B8236,Datos_climat_Sevilla!C8236)+Datos_climat_Sevilla!D8236/24</f>
        <v>32852.041666666664</v>
      </c>
      <c r="B8234">
        <f>Datos_climat_Sevilla!L8236</f>
        <v>5.0999999999999996</v>
      </c>
      <c r="C8234">
        <f>Datos_climat_Sevilla!K8236</f>
        <v>50</v>
      </c>
      <c r="D8234">
        <f>Datos_climat_Sevilla!H8236</f>
        <v>7.8</v>
      </c>
      <c r="E8234">
        <f>Datos_climat_Sevilla!F8236</f>
        <v>0</v>
      </c>
      <c r="F8234">
        <f>Datos_climat_Sevilla!J8236/100</f>
        <v>1009.15</v>
      </c>
    </row>
    <row r="8235" spans="1:6" x14ac:dyDescent="0.25">
      <c r="A8235" s="3">
        <f>DATE(Datos_climat_Sevilla!A8237,Datos_climat_Sevilla!B8237,Datos_climat_Sevilla!C8237)+Datos_climat_Sevilla!D8237/24</f>
        <v>32852.083333333336</v>
      </c>
      <c r="B8235">
        <f>Datos_climat_Sevilla!L8237</f>
        <v>5.0999999999999996</v>
      </c>
      <c r="C8235">
        <f>Datos_climat_Sevilla!K8237</f>
        <v>50</v>
      </c>
      <c r="D8235">
        <f>Datos_climat_Sevilla!H8237</f>
        <v>7.2</v>
      </c>
      <c r="E8235">
        <f>Datos_climat_Sevilla!F8237</f>
        <v>0</v>
      </c>
      <c r="F8235">
        <f>Datos_climat_Sevilla!J8237/100</f>
        <v>1009.15</v>
      </c>
    </row>
    <row r="8236" spans="1:6" x14ac:dyDescent="0.25">
      <c r="A8236" s="3">
        <f>DATE(Datos_climat_Sevilla!A8238,Datos_climat_Sevilla!B8238,Datos_climat_Sevilla!C8238)+Datos_climat_Sevilla!D8238/24</f>
        <v>32852.125</v>
      </c>
      <c r="B8236">
        <f>Datos_climat_Sevilla!L8238</f>
        <v>7.2</v>
      </c>
      <c r="C8236">
        <f>Datos_climat_Sevilla!K8238</f>
        <v>40</v>
      </c>
      <c r="D8236">
        <f>Datos_climat_Sevilla!H8238</f>
        <v>7.2</v>
      </c>
      <c r="E8236">
        <f>Datos_climat_Sevilla!F8238</f>
        <v>0</v>
      </c>
      <c r="F8236">
        <f>Datos_climat_Sevilla!J8238/100</f>
        <v>1009.15</v>
      </c>
    </row>
    <row r="8237" spans="1:6" x14ac:dyDescent="0.25">
      <c r="A8237" s="3">
        <f>DATE(Datos_climat_Sevilla!A8239,Datos_climat_Sevilla!B8239,Datos_climat_Sevilla!C8239)+Datos_climat_Sevilla!D8239/24</f>
        <v>32852.166666666664</v>
      </c>
      <c r="B8237">
        <f>Datos_climat_Sevilla!L8239</f>
        <v>6.2</v>
      </c>
      <c r="C8237">
        <f>Datos_climat_Sevilla!K8239</f>
        <v>50</v>
      </c>
      <c r="D8237">
        <f>Datos_climat_Sevilla!H8239</f>
        <v>7.2</v>
      </c>
      <c r="E8237">
        <f>Datos_climat_Sevilla!F8239</f>
        <v>0</v>
      </c>
      <c r="F8237">
        <f>Datos_climat_Sevilla!J8239/100</f>
        <v>1009.15</v>
      </c>
    </row>
    <row r="8238" spans="1:6" x14ac:dyDescent="0.25">
      <c r="A8238" s="3">
        <f>DATE(Datos_climat_Sevilla!A8240,Datos_climat_Sevilla!B8240,Datos_climat_Sevilla!C8240)+Datos_climat_Sevilla!D8240/24</f>
        <v>32852.208333333336</v>
      </c>
      <c r="B8238">
        <f>Datos_climat_Sevilla!L8240</f>
        <v>6.2</v>
      </c>
      <c r="C8238">
        <f>Datos_climat_Sevilla!K8240</f>
        <v>60</v>
      </c>
      <c r="D8238">
        <f>Datos_climat_Sevilla!H8240</f>
        <v>7.8</v>
      </c>
      <c r="E8238">
        <f>Datos_climat_Sevilla!F8240</f>
        <v>0</v>
      </c>
      <c r="F8238">
        <f>Datos_climat_Sevilla!J8240/100</f>
        <v>1009.15</v>
      </c>
    </row>
    <row r="8239" spans="1:6" x14ac:dyDescent="0.25">
      <c r="A8239" s="3">
        <f>DATE(Datos_climat_Sevilla!A8241,Datos_climat_Sevilla!B8241,Datos_climat_Sevilla!C8241)+Datos_climat_Sevilla!D8241/24</f>
        <v>32852.25</v>
      </c>
      <c r="B8239">
        <f>Datos_climat_Sevilla!L8241</f>
        <v>6.2</v>
      </c>
      <c r="C8239">
        <f>Datos_climat_Sevilla!K8241</f>
        <v>70</v>
      </c>
      <c r="D8239">
        <f>Datos_climat_Sevilla!H8241</f>
        <v>7.8</v>
      </c>
      <c r="E8239">
        <f>Datos_climat_Sevilla!F8241</f>
        <v>0</v>
      </c>
      <c r="F8239">
        <f>Datos_climat_Sevilla!J8241/100</f>
        <v>1009.15</v>
      </c>
    </row>
    <row r="8240" spans="1:6" x14ac:dyDescent="0.25">
      <c r="A8240" s="3">
        <f>DATE(Datos_climat_Sevilla!A8242,Datos_climat_Sevilla!B8242,Datos_climat_Sevilla!C8242)+Datos_climat_Sevilla!D8242/24</f>
        <v>32852.291666666664</v>
      </c>
      <c r="B8240">
        <f>Datos_climat_Sevilla!L8242</f>
        <v>7.2</v>
      </c>
      <c r="C8240">
        <f>Datos_climat_Sevilla!K8242</f>
        <v>70</v>
      </c>
      <c r="D8240">
        <f>Datos_climat_Sevilla!H8242</f>
        <v>7.8</v>
      </c>
      <c r="E8240">
        <f>Datos_climat_Sevilla!F8242</f>
        <v>0</v>
      </c>
      <c r="F8240">
        <f>Datos_climat_Sevilla!J8242/100</f>
        <v>1009.15</v>
      </c>
    </row>
    <row r="8241" spans="1:6" x14ac:dyDescent="0.25">
      <c r="A8241" s="3">
        <f>DATE(Datos_climat_Sevilla!A8243,Datos_climat_Sevilla!B8243,Datos_climat_Sevilla!C8243)+Datos_climat_Sevilla!D8243/24</f>
        <v>32852.333333333336</v>
      </c>
      <c r="B8241">
        <f>Datos_climat_Sevilla!L8243</f>
        <v>6.7</v>
      </c>
      <c r="C8241">
        <f>Datos_climat_Sevilla!K8243</f>
        <v>50</v>
      </c>
      <c r="D8241">
        <f>Datos_climat_Sevilla!H8243</f>
        <v>8.3000000000000007</v>
      </c>
      <c r="E8241">
        <f>Datos_climat_Sevilla!F8243</f>
        <v>0</v>
      </c>
      <c r="F8241">
        <f>Datos_climat_Sevilla!J8243/100</f>
        <v>1009.15</v>
      </c>
    </row>
    <row r="8242" spans="1:6" x14ac:dyDescent="0.25">
      <c r="A8242" s="3">
        <f>DATE(Datos_climat_Sevilla!A8244,Datos_climat_Sevilla!B8244,Datos_climat_Sevilla!C8244)+Datos_climat_Sevilla!D8244/24</f>
        <v>32852.375</v>
      </c>
      <c r="B8242">
        <f>Datos_climat_Sevilla!L8244</f>
        <v>7.2</v>
      </c>
      <c r="C8242">
        <f>Datos_climat_Sevilla!K8244</f>
        <v>80</v>
      </c>
      <c r="D8242">
        <f>Datos_climat_Sevilla!H8244</f>
        <v>8.3000000000000007</v>
      </c>
      <c r="E8242">
        <f>Datos_climat_Sevilla!F8244</f>
        <v>0</v>
      </c>
      <c r="F8242">
        <f>Datos_climat_Sevilla!J8244/100</f>
        <v>1009.15</v>
      </c>
    </row>
    <row r="8243" spans="1:6" x14ac:dyDescent="0.25">
      <c r="A8243" s="3">
        <f>DATE(Datos_climat_Sevilla!A8245,Datos_climat_Sevilla!B8245,Datos_climat_Sevilla!C8245)+Datos_climat_Sevilla!D8245/24</f>
        <v>32852.416666666664</v>
      </c>
      <c r="B8243">
        <f>Datos_climat_Sevilla!L8245</f>
        <v>5.0999999999999996</v>
      </c>
      <c r="C8243">
        <f>Datos_climat_Sevilla!K8245</f>
        <v>70</v>
      </c>
      <c r="D8243">
        <f>Datos_climat_Sevilla!H8245</f>
        <v>9.4</v>
      </c>
      <c r="E8243">
        <f>Datos_climat_Sevilla!F8245</f>
        <v>164</v>
      </c>
      <c r="F8243">
        <f>Datos_climat_Sevilla!J8245/100</f>
        <v>1009.15</v>
      </c>
    </row>
    <row r="8244" spans="1:6" x14ac:dyDescent="0.25">
      <c r="A8244" s="3">
        <f>DATE(Datos_climat_Sevilla!A8246,Datos_climat_Sevilla!B8246,Datos_climat_Sevilla!C8246)+Datos_climat_Sevilla!D8246/24</f>
        <v>32852.458333333336</v>
      </c>
      <c r="B8244">
        <f>Datos_climat_Sevilla!L8246</f>
        <v>5.0999999999999996</v>
      </c>
      <c r="C8244">
        <f>Datos_climat_Sevilla!K8246</f>
        <v>80</v>
      </c>
      <c r="D8244">
        <f>Datos_climat_Sevilla!H8246</f>
        <v>10.6</v>
      </c>
      <c r="E8244">
        <f>Datos_climat_Sevilla!F8246</f>
        <v>160</v>
      </c>
      <c r="F8244">
        <f>Datos_climat_Sevilla!J8246/100</f>
        <v>1009.15</v>
      </c>
    </row>
    <row r="8245" spans="1:6" x14ac:dyDescent="0.25">
      <c r="A8245" s="3">
        <f>DATE(Datos_climat_Sevilla!A8247,Datos_climat_Sevilla!B8247,Datos_climat_Sevilla!C8247)+Datos_climat_Sevilla!D8247/24</f>
        <v>32852.5</v>
      </c>
      <c r="B8245">
        <f>Datos_climat_Sevilla!L8247</f>
        <v>6.2</v>
      </c>
      <c r="C8245">
        <f>Datos_climat_Sevilla!K8247</f>
        <v>60</v>
      </c>
      <c r="D8245">
        <f>Datos_climat_Sevilla!H8247</f>
        <v>12.2</v>
      </c>
      <c r="E8245">
        <f>Datos_climat_Sevilla!F8247</f>
        <v>138</v>
      </c>
      <c r="F8245">
        <f>Datos_climat_Sevilla!J8247/100</f>
        <v>1009.15</v>
      </c>
    </row>
    <row r="8246" spans="1:6" x14ac:dyDescent="0.25">
      <c r="A8246" s="3">
        <f>DATE(Datos_climat_Sevilla!A8248,Datos_climat_Sevilla!B8248,Datos_climat_Sevilla!C8248)+Datos_climat_Sevilla!D8248/24</f>
        <v>32852.541666666664</v>
      </c>
      <c r="B8246">
        <f>Datos_climat_Sevilla!L8248</f>
        <v>5.0999999999999996</v>
      </c>
      <c r="C8246">
        <f>Datos_climat_Sevilla!K8248</f>
        <v>50</v>
      </c>
      <c r="D8246">
        <f>Datos_climat_Sevilla!H8248</f>
        <v>13.9</v>
      </c>
      <c r="E8246">
        <f>Datos_climat_Sevilla!F8248</f>
        <v>104</v>
      </c>
      <c r="F8246">
        <f>Datos_climat_Sevilla!J8248/100</f>
        <v>1009.15</v>
      </c>
    </row>
    <row r="8247" spans="1:6" x14ac:dyDescent="0.25">
      <c r="A8247" s="3">
        <f>DATE(Datos_climat_Sevilla!A8249,Datos_climat_Sevilla!B8249,Datos_climat_Sevilla!C8249)+Datos_climat_Sevilla!D8249/24</f>
        <v>32852.583333333336</v>
      </c>
      <c r="B8247">
        <f>Datos_climat_Sevilla!L8249</f>
        <v>4.0999999999999996</v>
      </c>
      <c r="C8247">
        <f>Datos_climat_Sevilla!K8249</f>
        <v>50</v>
      </c>
      <c r="D8247">
        <f>Datos_climat_Sevilla!H8249</f>
        <v>15.6</v>
      </c>
      <c r="E8247">
        <f>Datos_climat_Sevilla!F8249</f>
        <v>75</v>
      </c>
      <c r="F8247">
        <f>Datos_climat_Sevilla!J8249/100</f>
        <v>1009.15</v>
      </c>
    </row>
    <row r="8248" spans="1:6" x14ac:dyDescent="0.25">
      <c r="A8248" s="3">
        <f>DATE(Datos_climat_Sevilla!A8250,Datos_climat_Sevilla!B8250,Datos_climat_Sevilla!C8250)+Datos_climat_Sevilla!D8250/24</f>
        <v>32852.625</v>
      </c>
      <c r="B8248">
        <f>Datos_climat_Sevilla!L8250</f>
        <v>7.2</v>
      </c>
      <c r="C8248">
        <f>Datos_climat_Sevilla!K8250</f>
        <v>80</v>
      </c>
      <c r="D8248">
        <f>Datos_climat_Sevilla!H8250</f>
        <v>16.100000000000001</v>
      </c>
      <c r="E8248">
        <f>Datos_climat_Sevilla!F8250</f>
        <v>88</v>
      </c>
      <c r="F8248">
        <f>Datos_climat_Sevilla!J8250/100</f>
        <v>1009.15</v>
      </c>
    </row>
    <row r="8249" spans="1:6" x14ac:dyDescent="0.25">
      <c r="A8249" s="3">
        <f>DATE(Datos_climat_Sevilla!A8251,Datos_climat_Sevilla!B8251,Datos_climat_Sevilla!C8251)+Datos_climat_Sevilla!D8251/24</f>
        <v>32852.666666666664</v>
      </c>
      <c r="B8249">
        <f>Datos_climat_Sevilla!L8251</f>
        <v>3.1</v>
      </c>
      <c r="C8249">
        <f>Datos_climat_Sevilla!K8251</f>
        <v>140</v>
      </c>
      <c r="D8249">
        <f>Datos_climat_Sevilla!H8251</f>
        <v>17.2</v>
      </c>
      <c r="E8249">
        <f>Datos_climat_Sevilla!F8251</f>
        <v>85</v>
      </c>
      <c r="F8249">
        <f>Datos_climat_Sevilla!J8251/100</f>
        <v>1009.15</v>
      </c>
    </row>
    <row r="8250" spans="1:6" x14ac:dyDescent="0.25">
      <c r="A8250" s="3">
        <f>DATE(Datos_climat_Sevilla!A8252,Datos_climat_Sevilla!B8252,Datos_climat_Sevilla!C8252)+Datos_climat_Sevilla!D8252/24</f>
        <v>32852.708333333336</v>
      </c>
      <c r="B8250">
        <f>Datos_climat_Sevilla!L8252</f>
        <v>2.1</v>
      </c>
      <c r="C8250">
        <f>Datos_climat_Sevilla!K8252</f>
        <v>190</v>
      </c>
      <c r="D8250">
        <f>Datos_climat_Sevilla!H8252</f>
        <v>16.100000000000001</v>
      </c>
      <c r="E8250">
        <f>Datos_climat_Sevilla!F8252</f>
        <v>97</v>
      </c>
      <c r="F8250">
        <f>Datos_climat_Sevilla!J8252/100</f>
        <v>1009.15</v>
      </c>
    </row>
    <row r="8251" spans="1:6" x14ac:dyDescent="0.25">
      <c r="A8251" s="3">
        <f>DATE(Datos_climat_Sevilla!A8253,Datos_climat_Sevilla!B8253,Datos_climat_Sevilla!C8253)+Datos_climat_Sevilla!D8253/24</f>
        <v>32852.75</v>
      </c>
      <c r="B8251">
        <f>Datos_climat_Sevilla!L8253</f>
        <v>2.1</v>
      </c>
      <c r="C8251">
        <f>Datos_climat_Sevilla!K8253</f>
        <v>210</v>
      </c>
      <c r="D8251">
        <f>Datos_climat_Sevilla!H8253</f>
        <v>15</v>
      </c>
      <c r="E8251">
        <f>Datos_climat_Sevilla!F8253</f>
        <v>0</v>
      </c>
      <c r="F8251">
        <f>Datos_climat_Sevilla!J8253/100</f>
        <v>1009.15</v>
      </c>
    </row>
    <row r="8252" spans="1:6" x14ac:dyDescent="0.25">
      <c r="A8252" s="3">
        <f>DATE(Datos_climat_Sevilla!A8254,Datos_climat_Sevilla!B8254,Datos_climat_Sevilla!C8254)+Datos_climat_Sevilla!D8254/24</f>
        <v>32852.791666666664</v>
      </c>
      <c r="B8252">
        <f>Datos_climat_Sevilla!L8254</f>
        <v>0</v>
      </c>
      <c r="C8252">
        <f>Datos_climat_Sevilla!K8254</f>
        <v>0</v>
      </c>
      <c r="D8252">
        <f>Datos_climat_Sevilla!H8254</f>
        <v>14.4</v>
      </c>
      <c r="E8252">
        <f>Datos_climat_Sevilla!F8254</f>
        <v>0</v>
      </c>
      <c r="F8252">
        <f>Datos_climat_Sevilla!J8254/100</f>
        <v>1009.15</v>
      </c>
    </row>
    <row r="8253" spans="1:6" x14ac:dyDescent="0.25">
      <c r="A8253" s="3">
        <f>DATE(Datos_climat_Sevilla!A8255,Datos_climat_Sevilla!B8255,Datos_climat_Sevilla!C8255)+Datos_climat_Sevilla!D8255/24</f>
        <v>32852.833333333336</v>
      </c>
      <c r="B8253">
        <f>Datos_climat_Sevilla!L8255</f>
        <v>4.0999999999999996</v>
      </c>
      <c r="C8253">
        <f>Datos_climat_Sevilla!K8255</f>
        <v>90</v>
      </c>
      <c r="D8253">
        <f>Datos_climat_Sevilla!H8255</f>
        <v>13.3</v>
      </c>
      <c r="E8253">
        <f>Datos_climat_Sevilla!F8255</f>
        <v>0</v>
      </c>
      <c r="F8253">
        <f>Datos_climat_Sevilla!J8255/100</f>
        <v>1009.15</v>
      </c>
    </row>
    <row r="8254" spans="1:6" x14ac:dyDescent="0.25">
      <c r="A8254" s="3">
        <f>DATE(Datos_climat_Sevilla!A8256,Datos_climat_Sevilla!B8256,Datos_climat_Sevilla!C8256)+Datos_climat_Sevilla!D8256/24</f>
        <v>32852.875</v>
      </c>
      <c r="B8254">
        <f>Datos_climat_Sevilla!L8256</f>
        <v>4.0999999999999996</v>
      </c>
      <c r="C8254">
        <f>Datos_climat_Sevilla!K8256</f>
        <v>100</v>
      </c>
      <c r="D8254">
        <f>Datos_climat_Sevilla!H8256</f>
        <v>12.2</v>
      </c>
      <c r="E8254">
        <f>Datos_climat_Sevilla!F8256</f>
        <v>0</v>
      </c>
      <c r="F8254">
        <f>Datos_climat_Sevilla!J8256/100</f>
        <v>1009.15</v>
      </c>
    </row>
    <row r="8255" spans="1:6" x14ac:dyDescent="0.25">
      <c r="A8255" s="3">
        <f>DATE(Datos_climat_Sevilla!A8257,Datos_climat_Sevilla!B8257,Datos_climat_Sevilla!C8257)+Datos_climat_Sevilla!D8257/24</f>
        <v>32852.916666666664</v>
      </c>
      <c r="B8255">
        <f>Datos_climat_Sevilla!L8257</f>
        <v>5.0999999999999996</v>
      </c>
      <c r="C8255">
        <f>Datos_climat_Sevilla!K8257</f>
        <v>90</v>
      </c>
      <c r="D8255">
        <f>Datos_climat_Sevilla!H8257</f>
        <v>11.7</v>
      </c>
      <c r="E8255">
        <f>Datos_climat_Sevilla!F8257</f>
        <v>0</v>
      </c>
      <c r="F8255">
        <f>Datos_climat_Sevilla!J8257/100</f>
        <v>1009.15</v>
      </c>
    </row>
    <row r="8256" spans="1:6" x14ac:dyDescent="0.25">
      <c r="A8256" s="3">
        <f>DATE(Datos_climat_Sevilla!A8258,Datos_climat_Sevilla!B8258,Datos_climat_Sevilla!C8258)+Datos_climat_Sevilla!D8258/24</f>
        <v>32852.958333333336</v>
      </c>
      <c r="B8256">
        <f>Datos_climat_Sevilla!L8258</f>
        <v>3.1</v>
      </c>
      <c r="C8256">
        <f>Datos_climat_Sevilla!K8258</f>
        <v>90</v>
      </c>
      <c r="D8256">
        <f>Datos_climat_Sevilla!H8258</f>
        <v>11.1</v>
      </c>
      <c r="E8256">
        <f>Datos_climat_Sevilla!F8258</f>
        <v>0</v>
      </c>
      <c r="F8256">
        <f>Datos_climat_Sevilla!J8258/100</f>
        <v>1009.15</v>
      </c>
    </row>
    <row r="8257" spans="1:6" x14ac:dyDescent="0.25">
      <c r="A8257" s="3">
        <f>DATE(Datos_climat_Sevilla!A8259,Datos_climat_Sevilla!B8259,Datos_climat_Sevilla!C8259)+Datos_climat_Sevilla!D8259/24</f>
        <v>32853</v>
      </c>
      <c r="B8257">
        <f>Datos_climat_Sevilla!L8259</f>
        <v>2.1</v>
      </c>
      <c r="C8257">
        <f>Datos_climat_Sevilla!K8259</f>
        <v>120</v>
      </c>
      <c r="D8257">
        <f>Datos_climat_Sevilla!H8259</f>
        <v>10.6</v>
      </c>
      <c r="E8257">
        <f>Datos_climat_Sevilla!F8259</f>
        <v>0</v>
      </c>
      <c r="F8257">
        <f>Datos_climat_Sevilla!J8259/100</f>
        <v>1009.15</v>
      </c>
    </row>
    <row r="8258" spans="1:6" x14ac:dyDescent="0.25">
      <c r="A8258" s="3">
        <f>DATE(Datos_climat_Sevilla!A8260,Datos_climat_Sevilla!B8260,Datos_climat_Sevilla!C8260)+Datos_climat_Sevilla!D8260/24</f>
        <v>32853.041666666664</v>
      </c>
      <c r="B8258">
        <f>Datos_climat_Sevilla!L8260</f>
        <v>1</v>
      </c>
      <c r="C8258">
        <f>Datos_climat_Sevilla!K8260</f>
        <v>100</v>
      </c>
      <c r="D8258">
        <f>Datos_climat_Sevilla!H8260</f>
        <v>10</v>
      </c>
      <c r="E8258">
        <f>Datos_climat_Sevilla!F8260</f>
        <v>0</v>
      </c>
      <c r="F8258">
        <f>Datos_climat_Sevilla!J8260/100</f>
        <v>1009.15</v>
      </c>
    </row>
    <row r="8259" spans="1:6" x14ac:dyDescent="0.25">
      <c r="A8259" s="3">
        <f>DATE(Datos_climat_Sevilla!A8261,Datos_climat_Sevilla!B8261,Datos_climat_Sevilla!C8261)+Datos_climat_Sevilla!D8261/24</f>
        <v>32853.083333333336</v>
      </c>
      <c r="B8259">
        <f>Datos_climat_Sevilla!L8261</f>
        <v>2.1</v>
      </c>
      <c r="C8259">
        <f>Datos_climat_Sevilla!K8261</f>
        <v>100</v>
      </c>
      <c r="D8259">
        <f>Datos_climat_Sevilla!H8261</f>
        <v>9.4</v>
      </c>
      <c r="E8259">
        <f>Datos_climat_Sevilla!F8261</f>
        <v>0</v>
      </c>
      <c r="F8259">
        <f>Datos_climat_Sevilla!J8261/100</f>
        <v>1009.15</v>
      </c>
    </row>
    <row r="8260" spans="1:6" x14ac:dyDescent="0.25">
      <c r="A8260" s="3">
        <f>DATE(Datos_climat_Sevilla!A8262,Datos_climat_Sevilla!B8262,Datos_climat_Sevilla!C8262)+Datos_climat_Sevilla!D8262/24</f>
        <v>32853.125</v>
      </c>
      <c r="B8260">
        <f>Datos_climat_Sevilla!L8262</f>
        <v>2.1</v>
      </c>
      <c r="C8260">
        <f>Datos_climat_Sevilla!K8262</f>
        <v>90</v>
      </c>
      <c r="D8260">
        <f>Datos_climat_Sevilla!H8262</f>
        <v>9.4</v>
      </c>
      <c r="E8260">
        <f>Datos_climat_Sevilla!F8262</f>
        <v>0</v>
      </c>
      <c r="F8260">
        <f>Datos_climat_Sevilla!J8262/100</f>
        <v>1009.15</v>
      </c>
    </row>
    <row r="8261" spans="1:6" x14ac:dyDescent="0.25">
      <c r="A8261" s="3">
        <f>DATE(Datos_climat_Sevilla!A8263,Datos_climat_Sevilla!B8263,Datos_climat_Sevilla!C8263)+Datos_climat_Sevilla!D8263/24</f>
        <v>32853.166666666664</v>
      </c>
      <c r="B8261">
        <f>Datos_climat_Sevilla!L8263</f>
        <v>4.0999999999999996</v>
      </c>
      <c r="C8261">
        <f>Datos_climat_Sevilla!K8263</f>
        <v>70</v>
      </c>
      <c r="D8261">
        <f>Datos_climat_Sevilla!H8263</f>
        <v>9.4</v>
      </c>
      <c r="E8261">
        <f>Datos_climat_Sevilla!F8263</f>
        <v>0</v>
      </c>
      <c r="F8261">
        <f>Datos_climat_Sevilla!J8263/100</f>
        <v>1009.15</v>
      </c>
    </row>
    <row r="8262" spans="1:6" x14ac:dyDescent="0.25">
      <c r="A8262" s="3">
        <f>DATE(Datos_climat_Sevilla!A8264,Datos_climat_Sevilla!B8264,Datos_climat_Sevilla!C8264)+Datos_climat_Sevilla!D8264/24</f>
        <v>32853.208333333336</v>
      </c>
      <c r="B8262">
        <f>Datos_climat_Sevilla!L8264</f>
        <v>4.0999999999999996</v>
      </c>
      <c r="C8262">
        <f>Datos_climat_Sevilla!K8264</f>
        <v>70</v>
      </c>
      <c r="D8262">
        <f>Datos_climat_Sevilla!H8264</f>
        <v>9.4</v>
      </c>
      <c r="E8262">
        <f>Datos_climat_Sevilla!F8264</f>
        <v>0</v>
      </c>
      <c r="F8262">
        <f>Datos_climat_Sevilla!J8264/100</f>
        <v>1009.15</v>
      </c>
    </row>
    <row r="8263" spans="1:6" x14ac:dyDescent="0.25">
      <c r="A8263" s="3">
        <f>DATE(Datos_climat_Sevilla!A8265,Datos_climat_Sevilla!B8265,Datos_climat_Sevilla!C8265)+Datos_climat_Sevilla!D8265/24</f>
        <v>32853.25</v>
      </c>
      <c r="B8263">
        <f>Datos_climat_Sevilla!L8265</f>
        <v>5.0999999999999996</v>
      </c>
      <c r="C8263">
        <f>Datos_climat_Sevilla!K8265</f>
        <v>80</v>
      </c>
      <c r="D8263">
        <f>Datos_climat_Sevilla!H8265</f>
        <v>9.4</v>
      </c>
      <c r="E8263">
        <f>Datos_climat_Sevilla!F8265</f>
        <v>0</v>
      </c>
      <c r="F8263">
        <f>Datos_climat_Sevilla!J8265/100</f>
        <v>1009.15</v>
      </c>
    </row>
    <row r="8264" spans="1:6" x14ac:dyDescent="0.25">
      <c r="A8264" s="3">
        <f>DATE(Datos_climat_Sevilla!A8266,Datos_climat_Sevilla!B8266,Datos_climat_Sevilla!C8266)+Datos_climat_Sevilla!D8266/24</f>
        <v>32853.291666666664</v>
      </c>
      <c r="B8264">
        <f>Datos_climat_Sevilla!L8266</f>
        <v>5.0999999999999996</v>
      </c>
      <c r="C8264">
        <f>Datos_climat_Sevilla!K8266</f>
        <v>70</v>
      </c>
      <c r="D8264">
        <f>Datos_climat_Sevilla!H8266</f>
        <v>8.9</v>
      </c>
      <c r="E8264">
        <f>Datos_climat_Sevilla!F8266</f>
        <v>0</v>
      </c>
      <c r="F8264">
        <f>Datos_climat_Sevilla!J8266/100</f>
        <v>1009.15</v>
      </c>
    </row>
    <row r="8265" spans="1:6" x14ac:dyDescent="0.25">
      <c r="A8265" s="3">
        <f>DATE(Datos_climat_Sevilla!A8267,Datos_climat_Sevilla!B8267,Datos_climat_Sevilla!C8267)+Datos_climat_Sevilla!D8267/24</f>
        <v>32853.333333333336</v>
      </c>
      <c r="B8265">
        <f>Datos_climat_Sevilla!L8267</f>
        <v>6.2</v>
      </c>
      <c r="C8265">
        <f>Datos_climat_Sevilla!K8267</f>
        <v>70</v>
      </c>
      <c r="D8265">
        <f>Datos_climat_Sevilla!H8267</f>
        <v>8.9</v>
      </c>
      <c r="E8265">
        <f>Datos_climat_Sevilla!F8267</f>
        <v>0</v>
      </c>
      <c r="F8265">
        <f>Datos_climat_Sevilla!J8267/100</f>
        <v>1009.15</v>
      </c>
    </row>
    <row r="8266" spans="1:6" x14ac:dyDescent="0.25">
      <c r="A8266" s="3">
        <f>DATE(Datos_climat_Sevilla!A8268,Datos_climat_Sevilla!B8268,Datos_climat_Sevilla!C8268)+Datos_climat_Sevilla!D8268/24</f>
        <v>32853.375</v>
      </c>
      <c r="B8266">
        <f>Datos_climat_Sevilla!L8268</f>
        <v>7.2</v>
      </c>
      <c r="C8266">
        <f>Datos_climat_Sevilla!K8268</f>
        <v>80</v>
      </c>
      <c r="D8266">
        <f>Datos_climat_Sevilla!H8268</f>
        <v>8.9</v>
      </c>
      <c r="E8266">
        <f>Datos_climat_Sevilla!F8268</f>
        <v>0</v>
      </c>
      <c r="F8266">
        <f>Datos_climat_Sevilla!J8268/100</f>
        <v>1009.15</v>
      </c>
    </row>
    <row r="8267" spans="1:6" x14ac:dyDescent="0.25">
      <c r="A8267" s="3">
        <f>DATE(Datos_climat_Sevilla!A8269,Datos_climat_Sevilla!B8269,Datos_climat_Sevilla!C8269)+Datos_climat_Sevilla!D8269/24</f>
        <v>32853.416666666664</v>
      </c>
      <c r="B8267">
        <f>Datos_climat_Sevilla!L8269</f>
        <v>7.2</v>
      </c>
      <c r="C8267">
        <f>Datos_climat_Sevilla!K8269</f>
        <v>70</v>
      </c>
      <c r="D8267">
        <f>Datos_climat_Sevilla!H8269</f>
        <v>9.4</v>
      </c>
      <c r="E8267">
        <f>Datos_climat_Sevilla!F8269</f>
        <v>12</v>
      </c>
      <c r="F8267">
        <f>Datos_climat_Sevilla!J8269/100</f>
        <v>1009.15</v>
      </c>
    </row>
    <row r="8268" spans="1:6" x14ac:dyDescent="0.25">
      <c r="A8268" s="3">
        <f>DATE(Datos_climat_Sevilla!A8270,Datos_climat_Sevilla!B8270,Datos_climat_Sevilla!C8270)+Datos_climat_Sevilla!D8270/24</f>
        <v>32853.458333333336</v>
      </c>
      <c r="B8268">
        <f>Datos_climat_Sevilla!L8270</f>
        <v>8.1999999999999993</v>
      </c>
      <c r="C8268">
        <f>Datos_climat_Sevilla!K8270</f>
        <v>70</v>
      </c>
      <c r="D8268">
        <f>Datos_climat_Sevilla!H8270</f>
        <v>10.6</v>
      </c>
      <c r="E8268">
        <f>Datos_climat_Sevilla!F8270</f>
        <v>18</v>
      </c>
      <c r="F8268">
        <f>Datos_climat_Sevilla!J8270/100</f>
        <v>1009.15</v>
      </c>
    </row>
    <row r="8269" spans="1:6" x14ac:dyDescent="0.25">
      <c r="A8269" s="3">
        <f>DATE(Datos_climat_Sevilla!A8271,Datos_climat_Sevilla!B8271,Datos_climat_Sevilla!C8271)+Datos_climat_Sevilla!D8271/24</f>
        <v>32853.5</v>
      </c>
      <c r="B8269">
        <f>Datos_climat_Sevilla!L8271</f>
        <v>7.2</v>
      </c>
      <c r="C8269">
        <f>Datos_climat_Sevilla!K8271</f>
        <v>80</v>
      </c>
      <c r="D8269">
        <f>Datos_climat_Sevilla!H8271</f>
        <v>11.7</v>
      </c>
      <c r="E8269">
        <f>Datos_climat_Sevilla!F8271</f>
        <v>15</v>
      </c>
      <c r="F8269">
        <f>Datos_climat_Sevilla!J8271/100</f>
        <v>1009.15</v>
      </c>
    </row>
    <row r="8270" spans="1:6" x14ac:dyDescent="0.25">
      <c r="A8270" s="3">
        <f>DATE(Datos_climat_Sevilla!A8272,Datos_climat_Sevilla!B8272,Datos_climat_Sevilla!C8272)+Datos_climat_Sevilla!D8272/24</f>
        <v>32853.541666666664</v>
      </c>
      <c r="B8270">
        <f>Datos_climat_Sevilla!L8272</f>
        <v>6.2</v>
      </c>
      <c r="C8270">
        <f>Datos_climat_Sevilla!K8272</f>
        <v>90</v>
      </c>
      <c r="D8270">
        <f>Datos_climat_Sevilla!H8272</f>
        <v>12.2</v>
      </c>
      <c r="E8270">
        <f>Datos_climat_Sevilla!F8272</f>
        <v>31</v>
      </c>
      <c r="F8270">
        <f>Datos_climat_Sevilla!J8272/100</f>
        <v>1009.15</v>
      </c>
    </row>
    <row r="8271" spans="1:6" x14ac:dyDescent="0.25">
      <c r="A8271" s="3">
        <f>DATE(Datos_climat_Sevilla!A8273,Datos_climat_Sevilla!B8273,Datos_climat_Sevilla!C8273)+Datos_climat_Sevilla!D8273/24</f>
        <v>32853.583333333336</v>
      </c>
      <c r="B8271">
        <f>Datos_climat_Sevilla!L8273</f>
        <v>8.1999999999999993</v>
      </c>
      <c r="C8271">
        <f>Datos_climat_Sevilla!K8273</f>
        <v>70</v>
      </c>
      <c r="D8271">
        <f>Datos_climat_Sevilla!H8273</f>
        <v>13.9</v>
      </c>
      <c r="E8271">
        <f>Datos_climat_Sevilla!F8273</f>
        <v>31</v>
      </c>
      <c r="F8271">
        <f>Datos_climat_Sevilla!J8273/100</f>
        <v>1009.15</v>
      </c>
    </row>
    <row r="8272" spans="1:6" x14ac:dyDescent="0.25">
      <c r="A8272" s="3">
        <f>DATE(Datos_climat_Sevilla!A8274,Datos_climat_Sevilla!B8274,Datos_climat_Sevilla!C8274)+Datos_climat_Sevilla!D8274/24</f>
        <v>32853.625</v>
      </c>
      <c r="B8272">
        <f>Datos_climat_Sevilla!L8274</f>
        <v>8.1999999999999993</v>
      </c>
      <c r="C8272">
        <f>Datos_climat_Sevilla!K8274</f>
        <v>60</v>
      </c>
      <c r="D8272">
        <f>Datos_climat_Sevilla!H8274</f>
        <v>14.4</v>
      </c>
      <c r="E8272">
        <f>Datos_climat_Sevilla!F8274</f>
        <v>50</v>
      </c>
      <c r="F8272">
        <f>Datos_climat_Sevilla!J8274/100</f>
        <v>1009.15</v>
      </c>
    </row>
    <row r="8273" spans="1:6" x14ac:dyDescent="0.25">
      <c r="A8273" s="3">
        <f>DATE(Datos_climat_Sevilla!A8275,Datos_climat_Sevilla!B8275,Datos_climat_Sevilla!C8275)+Datos_climat_Sevilla!D8275/24</f>
        <v>32853.666666666664</v>
      </c>
      <c r="B8273">
        <f>Datos_climat_Sevilla!L8275</f>
        <v>8.1999999999999993</v>
      </c>
      <c r="C8273">
        <f>Datos_climat_Sevilla!K8275</f>
        <v>40</v>
      </c>
      <c r="D8273">
        <f>Datos_climat_Sevilla!H8275</f>
        <v>15</v>
      </c>
      <c r="E8273">
        <f>Datos_climat_Sevilla!F8275</f>
        <v>31</v>
      </c>
      <c r="F8273">
        <f>Datos_climat_Sevilla!J8275/100</f>
        <v>1009.15</v>
      </c>
    </row>
    <row r="8274" spans="1:6" x14ac:dyDescent="0.25">
      <c r="A8274" s="3">
        <f>DATE(Datos_climat_Sevilla!A8276,Datos_climat_Sevilla!B8276,Datos_climat_Sevilla!C8276)+Datos_climat_Sevilla!D8276/24</f>
        <v>32853.708333333336</v>
      </c>
      <c r="B8274">
        <f>Datos_climat_Sevilla!L8276</f>
        <v>5.0999999999999996</v>
      </c>
      <c r="C8274">
        <f>Datos_climat_Sevilla!K8276</f>
        <v>60</v>
      </c>
      <c r="D8274">
        <f>Datos_climat_Sevilla!H8276</f>
        <v>14.4</v>
      </c>
      <c r="E8274">
        <f>Datos_climat_Sevilla!F8276</f>
        <v>22</v>
      </c>
      <c r="F8274">
        <f>Datos_climat_Sevilla!J8276/100</f>
        <v>1009.15</v>
      </c>
    </row>
    <row r="8275" spans="1:6" x14ac:dyDescent="0.25">
      <c r="A8275" s="3">
        <f>DATE(Datos_climat_Sevilla!A8277,Datos_climat_Sevilla!B8277,Datos_climat_Sevilla!C8277)+Datos_climat_Sevilla!D8277/24</f>
        <v>32853.75</v>
      </c>
      <c r="B8275">
        <f>Datos_climat_Sevilla!L8277</f>
        <v>4.5999999999999996</v>
      </c>
      <c r="C8275">
        <f>Datos_climat_Sevilla!K8277</f>
        <v>999</v>
      </c>
      <c r="D8275">
        <f>Datos_climat_Sevilla!H8277</f>
        <v>13.9</v>
      </c>
      <c r="E8275">
        <f>Datos_climat_Sevilla!F8277</f>
        <v>0</v>
      </c>
      <c r="F8275">
        <f>Datos_climat_Sevilla!J8277/100</f>
        <v>1009.15</v>
      </c>
    </row>
    <row r="8276" spans="1:6" x14ac:dyDescent="0.25">
      <c r="A8276" s="3">
        <f>DATE(Datos_climat_Sevilla!A8278,Datos_climat_Sevilla!B8278,Datos_climat_Sevilla!C8278)+Datos_climat_Sevilla!D8278/24</f>
        <v>32853.791666666664</v>
      </c>
      <c r="B8276">
        <f>Datos_climat_Sevilla!L8278</f>
        <v>4.0999999999999996</v>
      </c>
      <c r="C8276">
        <f>Datos_climat_Sevilla!K8278</f>
        <v>90</v>
      </c>
      <c r="D8276">
        <f>Datos_climat_Sevilla!H8278</f>
        <v>13.3</v>
      </c>
      <c r="E8276">
        <f>Datos_climat_Sevilla!F8278</f>
        <v>0</v>
      </c>
      <c r="F8276">
        <f>Datos_climat_Sevilla!J8278/100</f>
        <v>1009.15</v>
      </c>
    </row>
    <row r="8277" spans="1:6" x14ac:dyDescent="0.25">
      <c r="A8277" s="3">
        <f>DATE(Datos_climat_Sevilla!A8279,Datos_climat_Sevilla!B8279,Datos_climat_Sevilla!C8279)+Datos_climat_Sevilla!D8279/24</f>
        <v>32853.833333333336</v>
      </c>
      <c r="B8277">
        <f>Datos_climat_Sevilla!L8279</f>
        <v>2.6</v>
      </c>
      <c r="C8277">
        <f>Datos_climat_Sevilla!K8279</f>
        <v>50</v>
      </c>
      <c r="D8277">
        <f>Datos_climat_Sevilla!H8279</f>
        <v>12.2</v>
      </c>
      <c r="E8277">
        <f>Datos_climat_Sevilla!F8279</f>
        <v>0</v>
      </c>
      <c r="F8277">
        <f>Datos_climat_Sevilla!J8279/100</f>
        <v>1009.15</v>
      </c>
    </row>
    <row r="8278" spans="1:6" x14ac:dyDescent="0.25">
      <c r="A8278" s="3">
        <f>DATE(Datos_climat_Sevilla!A8280,Datos_climat_Sevilla!B8280,Datos_climat_Sevilla!C8280)+Datos_climat_Sevilla!D8280/24</f>
        <v>32853.875</v>
      </c>
      <c r="B8278">
        <f>Datos_climat_Sevilla!L8280</f>
        <v>2.1</v>
      </c>
      <c r="C8278">
        <f>Datos_climat_Sevilla!K8280</f>
        <v>50</v>
      </c>
      <c r="D8278">
        <f>Datos_climat_Sevilla!H8280</f>
        <v>11.7</v>
      </c>
      <c r="E8278">
        <f>Datos_climat_Sevilla!F8280</f>
        <v>0</v>
      </c>
      <c r="F8278">
        <f>Datos_climat_Sevilla!J8280/100</f>
        <v>1009.15</v>
      </c>
    </row>
    <row r="8279" spans="1:6" x14ac:dyDescent="0.25">
      <c r="A8279" s="3">
        <f>DATE(Datos_climat_Sevilla!A8281,Datos_climat_Sevilla!B8281,Datos_climat_Sevilla!C8281)+Datos_climat_Sevilla!D8281/24</f>
        <v>32853.916666666664</v>
      </c>
      <c r="B8279">
        <f>Datos_climat_Sevilla!L8281</f>
        <v>3.1</v>
      </c>
      <c r="C8279">
        <f>Datos_climat_Sevilla!K8281</f>
        <v>40</v>
      </c>
      <c r="D8279">
        <f>Datos_climat_Sevilla!H8281</f>
        <v>11.1</v>
      </c>
      <c r="E8279">
        <f>Datos_climat_Sevilla!F8281</f>
        <v>0</v>
      </c>
      <c r="F8279">
        <f>Datos_climat_Sevilla!J8281/100</f>
        <v>1009.15</v>
      </c>
    </row>
    <row r="8280" spans="1:6" x14ac:dyDescent="0.25">
      <c r="A8280" s="3">
        <f>DATE(Datos_climat_Sevilla!A8282,Datos_climat_Sevilla!B8282,Datos_climat_Sevilla!C8282)+Datos_climat_Sevilla!D8282/24</f>
        <v>32853.958333333336</v>
      </c>
      <c r="B8280">
        <f>Datos_climat_Sevilla!L8282</f>
        <v>1</v>
      </c>
      <c r="C8280">
        <f>Datos_climat_Sevilla!K8282</f>
        <v>350</v>
      </c>
      <c r="D8280">
        <f>Datos_climat_Sevilla!H8282</f>
        <v>11.1</v>
      </c>
      <c r="E8280">
        <f>Datos_climat_Sevilla!F8282</f>
        <v>0</v>
      </c>
      <c r="F8280">
        <f>Datos_climat_Sevilla!J8282/100</f>
        <v>1009.15</v>
      </c>
    </row>
    <row r="8281" spans="1:6" x14ac:dyDescent="0.25">
      <c r="A8281" s="3">
        <f>DATE(Datos_climat_Sevilla!A8283,Datos_climat_Sevilla!B8283,Datos_climat_Sevilla!C8283)+Datos_climat_Sevilla!D8283/24</f>
        <v>32854</v>
      </c>
      <c r="B8281">
        <f>Datos_climat_Sevilla!L8283</f>
        <v>0</v>
      </c>
      <c r="C8281">
        <f>Datos_climat_Sevilla!K8283</f>
        <v>0</v>
      </c>
      <c r="D8281">
        <f>Datos_climat_Sevilla!H8283</f>
        <v>10.6</v>
      </c>
      <c r="E8281">
        <f>Datos_climat_Sevilla!F8283</f>
        <v>0</v>
      </c>
      <c r="F8281">
        <f>Datos_climat_Sevilla!J8283/100</f>
        <v>1009.15</v>
      </c>
    </row>
    <row r="8282" spans="1:6" x14ac:dyDescent="0.25">
      <c r="A8282" s="3">
        <f>DATE(Datos_climat_Sevilla!A8284,Datos_climat_Sevilla!B8284,Datos_climat_Sevilla!C8284)+Datos_climat_Sevilla!D8284/24</f>
        <v>32854.041666666664</v>
      </c>
      <c r="B8282">
        <f>Datos_climat_Sevilla!L8284</f>
        <v>2.1</v>
      </c>
      <c r="C8282">
        <f>Datos_climat_Sevilla!K8284</f>
        <v>50</v>
      </c>
      <c r="D8282">
        <f>Datos_climat_Sevilla!H8284</f>
        <v>10.6</v>
      </c>
      <c r="E8282">
        <f>Datos_climat_Sevilla!F8284</f>
        <v>0</v>
      </c>
      <c r="F8282">
        <f>Datos_climat_Sevilla!J8284/100</f>
        <v>1009.15</v>
      </c>
    </row>
    <row r="8283" spans="1:6" x14ac:dyDescent="0.25">
      <c r="A8283" s="3">
        <f>DATE(Datos_climat_Sevilla!A8285,Datos_climat_Sevilla!B8285,Datos_climat_Sevilla!C8285)+Datos_climat_Sevilla!D8285/24</f>
        <v>32854.083333333336</v>
      </c>
      <c r="B8283">
        <f>Datos_climat_Sevilla!L8285</f>
        <v>2.1</v>
      </c>
      <c r="C8283">
        <f>Datos_climat_Sevilla!K8285</f>
        <v>50</v>
      </c>
      <c r="D8283">
        <f>Datos_climat_Sevilla!H8285</f>
        <v>10</v>
      </c>
      <c r="E8283">
        <f>Datos_climat_Sevilla!F8285</f>
        <v>0</v>
      </c>
      <c r="F8283">
        <f>Datos_climat_Sevilla!J8285/100</f>
        <v>1009.15</v>
      </c>
    </row>
    <row r="8284" spans="1:6" x14ac:dyDescent="0.25">
      <c r="A8284" s="3">
        <f>DATE(Datos_climat_Sevilla!A8286,Datos_climat_Sevilla!B8286,Datos_climat_Sevilla!C8286)+Datos_climat_Sevilla!D8286/24</f>
        <v>32854.125</v>
      </c>
      <c r="B8284">
        <f>Datos_climat_Sevilla!L8286</f>
        <v>2.1</v>
      </c>
      <c r="C8284">
        <f>Datos_climat_Sevilla!K8286</f>
        <v>30</v>
      </c>
      <c r="D8284">
        <f>Datos_climat_Sevilla!H8286</f>
        <v>10.6</v>
      </c>
      <c r="E8284">
        <f>Datos_climat_Sevilla!F8286</f>
        <v>0</v>
      </c>
      <c r="F8284">
        <f>Datos_climat_Sevilla!J8286/100</f>
        <v>1009.15</v>
      </c>
    </row>
    <row r="8285" spans="1:6" x14ac:dyDescent="0.25">
      <c r="A8285" s="3">
        <f>DATE(Datos_climat_Sevilla!A8287,Datos_climat_Sevilla!B8287,Datos_climat_Sevilla!C8287)+Datos_climat_Sevilla!D8287/24</f>
        <v>32854.166666666664</v>
      </c>
      <c r="B8285">
        <f>Datos_climat_Sevilla!L8287</f>
        <v>2.1</v>
      </c>
      <c r="C8285">
        <f>Datos_climat_Sevilla!K8287</f>
        <v>360</v>
      </c>
      <c r="D8285">
        <f>Datos_climat_Sevilla!H8287</f>
        <v>10.6</v>
      </c>
      <c r="E8285">
        <f>Datos_climat_Sevilla!F8287</f>
        <v>0</v>
      </c>
      <c r="F8285">
        <f>Datos_climat_Sevilla!J8287/100</f>
        <v>1009.15</v>
      </c>
    </row>
    <row r="8286" spans="1:6" x14ac:dyDescent="0.25">
      <c r="A8286" s="3">
        <f>DATE(Datos_climat_Sevilla!A8288,Datos_climat_Sevilla!B8288,Datos_climat_Sevilla!C8288)+Datos_climat_Sevilla!D8288/24</f>
        <v>32854.208333333336</v>
      </c>
      <c r="B8286">
        <f>Datos_climat_Sevilla!L8288</f>
        <v>6.2</v>
      </c>
      <c r="C8286">
        <f>Datos_climat_Sevilla!K8288</f>
        <v>60</v>
      </c>
      <c r="D8286">
        <f>Datos_climat_Sevilla!H8288</f>
        <v>10.6</v>
      </c>
      <c r="E8286">
        <f>Datos_climat_Sevilla!F8288</f>
        <v>0</v>
      </c>
      <c r="F8286">
        <f>Datos_climat_Sevilla!J8288/100</f>
        <v>1009.15</v>
      </c>
    </row>
    <row r="8287" spans="1:6" x14ac:dyDescent="0.25">
      <c r="A8287" s="3">
        <f>DATE(Datos_climat_Sevilla!A8289,Datos_climat_Sevilla!B8289,Datos_climat_Sevilla!C8289)+Datos_climat_Sevilla!D8289/24</f>
        <v>32854.25</v>
      </c>
      <c r="B8287">
        <f>Datos_climat_Sevilla!L8289</f>
        <v>3.1</v>
      </c>
      <c r="C8287">
        <f>Datos_climat_Sevilla!K8289</f>
        <v>50</v>
      </c>
      <c r="D8287">
        <f>Datos_climat_Sevilla!H8289</f>
        <v>10</v>
      </c>
      <c r="E8287">
        <f>Datos_climat_Sevilla!F8289</f>
        <v>0</v>
      </c>
      <c r="F8287">
        <f>Datos_climat_Sevilla!J8289/100</f>
        <v>1009.15</v>
      </c>
    </row>
    <row r="8288" spans="1:6" x14ac:dyDescent="0.25">
      <c r="A8288" s="3">
        <f>DATE(Datos_climat_Sevilla!A8290,Datos_climat_Sevilla!B8290,Datos_climat_Sevilla!C8290)+Datos_climat_Sevilla!D8290/24</f>
        <v>32854.291666666664</v>
      </c>
      <c r="B8288">
        <f>Datos_climat_Sevilla!L8290</f>
        <v>3.1</v>
      </c>
      <c r="C8288">
        <f>Datos_climat_Sevilla!K8290</f>
        <v>50</v>
      </c>
      <c r="D8288">
        <f>Datos_climat_Sevilla!H8290</f>
        <v>10</v>
      </c>
      <c r="E8288">
        <f>Datos_climat_Sevilla!F8290</f>
        <v>0</v>
      </c>
      <c r="F8288">
        <f>Datos_climat_Sevilla!J8290/100</f>
        <v>1009.15</v>
      </c>
    </row>
    <row r="8289" spans="1:6" x14ac:dyDescent="0.25">
      <c r="A8289" s="3">
        <f>DATE(Datos_climat_Sevilla!A8291,Datos_climat_Sevilla!B8291,Datos_climat_Sevilla!C8291)+Datos_climat_Sevilla!D8291/24</f>
        <v>32854.333333333336</v>
      </c>
      <c r="B8289">
        <f>Datos_climat_Sevilla!L8291</f>
        <v>3.1</v>
      </c>
      <c r="C8289">
        <f>Datos_climat_Sevilla!K8291</f>
        <v>50</v>
      </c>
      <c r="D8289">
        <f>Datos_climat_Sevilla!H8291</f>
        <v>10</v>
      </c>
      <c r="E8289">
        <f>Datos_climat_Sevilla!F8291</f>
        <v>0</v>
      </c>
      <c r="F8289">
        <f>Datos_climat_Sevilla!J8291/100</f>
        <v>1009.15</v>
      </c>
    </row>
    <row r="8290" spans="1:6" x14ac:dyDescent="0.25">
      <c r="A8290" s="3">
        <f>DATE(Datos_climat_Sevilla!A8292,Datos_climat_Sevilla!B8292,Datos_climat_Sevilla!C8292)+Datos_climat_Sevilla!D8292/24</f>
        <v>32854.375</v>
      </c>
      <c r="B8290">
        <f>Datos_climat_Sevilla!L8292</f>
        <v>3.1</v>
      </c>
      <c r="C8290">
        <f>Datos_climat_Sevilla!K8292</f>
        <v>70</v>
      </c>
      <c r="D8290">
        <f>Datos_climat_Sevilla!H8292</f>
        <v>10</v>
      </c>
      <c r="E8290">
        <f>Datos_climat_Sevilla!F8292</f>
        <v>0</v>
      </c>
      <c r="F8290">
        <f>Datos_climat_Sevilla!J8292/100</f>
        <v>1009.15</v>
      </c>
    </row>
    <row r="8291" spans="1:6" x14ac:dyDescent="0.25">
      <c r="A8291" s="3">
        <f>DATE(Datos_climat_Sevilla!A8293,Datos_climat_Sevilla!B8293,Datos_climat_Sevilla!C8293)+Datos_climat_Sevilla!D8293/24</f>
        <v>32854.416666666664</v>
      </c>
      <c r="B8291">
        <f>Datos_climat_Sevilla!L8293</f>
        <v>3.1</v>
      </c>
      <c r="C8291">
        <f>Datos_climat_Sevilla!K8293</f>
        <v>40</v>
      </c>
      <c r="D8291">
        <f>Datos_climat_Sevilla!H8293</f>
        <v>10.6</v>
      </c>
      <c r="E8291">
        <f>Datos_climat_Sevilla!F8293</f>
        <v>12</v>
      </c>
      <c r="F8291">
        <f>Datos_climat_Sevilla!J8293/100</f>
        <v>1009.15</v>
      </c>
    </row>
    <row r="8292" spans="1:6" x14ac:dyDescent="0.25">
      <c r="A8292" s="3">
        <f>DATE(Datos_climat_Sevilla!A8294,Datos_climat_Sevilla!B8294,Datos_climat_Sevilla!C8294)+Datos_climat_Sevilla!D8294/24</f>
        <v>32854.458333333336</v>
      </c>
      <c r="B8292">
        <f>Datos_climat_Sevilla!L8294</f>
        <v>4.0999999999999996</v>
      </c>
      <c r="C8292">
        <f>Datos_climat_Sevilla!K8294</f>
        <v>50</v>
      </c>
      <c r="D8292">
        <f>Datos_climat_Sevilla!H8294</f>
        <v>11.1</v>
      </c>
      <c r="E8292">
        <f>Datos_climat_Sevilla!F8294</f>
        <v>15</v>
      </c>
      <c r="F8292">
        <f>Datos_climat_Sevilla!J8294/100</f>
        <v>1009.15</v>
      </c>
    </row>
    <row r="8293" spans="1:6" x14ac:dyDescent="0.25">
      <c r="A8293" s="3">
        <f>DATE(Datos_climat_Sevilla!A8295,Datos_climat_Sevilla!B8295,Datos_climat_Sevilla!C8295)+Datos_climat_Sevilla!D8295/24</f>
        <v>32854.5</v>
      </c>
      <c r="B8293">
        <f>Datos_climat_Sevilla!L8295</f>
        <v>3.1</v>
      </c>
      <c r="C8293">
        <f>Datos_climat_Sevilla!K8295</f>
        <v>90</v>
      </c>
      <c r="D8293">
        <f>Datos_climat_Sevilla!H8295</f>
        <v>11.7</v>
      </c>
      <c r="E8293">
        <f>Datos_climat_Sevilla!F8295</f>
        <v>18</v>
      </c>
      <c r="F8293">
        <f>Datos_climat_Sevilla!J8295/100</f>
        <v>1009.15</v>
      </c>
    </row>
    <row r="8294" spans="1:6" x14ac:dyDescent="0.25">
      <c r="A8294" s="3">
        <f>DATE(Datos_climat_Sevilla!A8296,Datos_climat_Sevilla!B8296,Datos_climat_Sevilla!C8296)+Datos_climat_Sevilla!D8296/24</f>
        <v>32854.541666666664</v>
      </c>
      <c r="B8294">
        <f>Datos_climat_Sevilla!L8296</f>
        <v>4.0999999999999996</v>
      </c>
      <c r="C8294">
        <f>Datos_climat_Sevilla!K8296</f>
        <v>80</v>
      </c>
      <c r="D8294">
        <f>Datos_climat_Sevilla!H8296</f>
        <v>12.2</v>
      </c>
      <c r="E8294">
        <f>Datos_climat_Sevilla!F8296</f>
        <v>12</v>
      </c>
      <c r="F8294">
        <f>Datos_climat_Sevilla!J8296/100</f>
        <v>1009.15</v>
      </c>
    </row>
    <row r="8295" spans="1:6" x14ac:dyDescent="0.25">
      <c r="A8295" s="3">
        <f>DATE(Datos_climat_Sevilla!A8297,Datos_climat_Sevilla!B8297,Datos_climat_Sevilla!C8297)+Datos_climat_Sevilla!D8297/24</f>
        <v>32854.583333333336</v>
      </c>
      <c r="B8295">
        <f>Datos_climat_Sevilla!L8297</f>
        <v>2.1</v>
      </c>
      <c r="C8295">
        <f>Datos_climat_Sevilla!K8297</f>
        <v>190</v>
      </c>
      <c r="D8295">
        <f>Datos_climat_Sevilla!H8297</f>
        <v>12.8</v>
      </c>
      <c r="E8295">
        <f>Datos_climat_Sevilla!F8297</f>
        <v>22</v>
      </c>
      <c r="F8295">
        <f>Datos_climat_Sevilla!J8297/100</f>
        <v>1009.15</v>
      </c>
    </row>
    <row r="8296" spans="1:6" x14ac:dyDescent="0.25">
      <c r="A8296" s="3">
        <f>DATE(Datos_climat_Sevilla!A8298,Datos_climat_Sevilla!B8298,Datos_climat_Sevilla!C8298)+Datos_climat_Sevilla!D8298/24</f>
        <v>32854.625</v>
      </c>
      <c r="B8296">
        <f>Datos_climat_Sevilla!L8298</f>
        <v>2.6</v>
      </c>
      <c r="C8296">
        <f>Datos_climat_Sevilla!K8298</f>
        <v>160</v>
      </c>
      <c r="D8296">
        <f>Datos_climat_Sevilla!H8298</f>
        <v>13.3</v>
      </c>
      <c r="E8296">
        <f>Datos_climat_Sevilla!F8298</f>
        <v>63</v>
      </c>
      <c r="F8296">
        <f>Datos_climat_Sevilla!J8298/100</f>
        <v>1009.15</v>
      </c>
    </row>
    <row r="8297" spans="1:6" x14ac:dyDescent="0.25">
      <c r="A8297" s="3">
        <f>DATE(Datos_climat_Sevilla!A8299,Datos_climat_Sevilla!B8299,Datos_climat_Sevilla!C8299)+Datos_climat_Sevilla!D8299/24</f>
        <v>32854.666666666664</v>
      </c>
      <c r="B8297">
        <f>Datos_climat_Sevilla!L8299</f>
        <v>2.1</v>
      </c>
      <c r="C8297">
        <f>Datos_climat_Sevilla!K8299</f>
        <v>190</v>
      </c>
      <c r="D8297">
        <f>Datos_climat_Sevilla!H8299</f>
        <v>13.3</v>
      </c>
      <c r="E8297">
        <f>Datos_climat_Sevilla!F8299</f>
        <v>53</v>
      </c>
      <c r="F8297">
        <f>Datos_climat_Sevilla!J8299/100</f>
        <v>1009.15</v>
      </c>
    </row>
    <row r="8298" spans="1:6" x14ac:dyDescent="0.25">
      <c r="A8298" s="3">
        <f>DATE(Datos_climat_Sevilla!A8300,Datos_climat_Sevilla!B8300,Datos_climat_Sevilla!C8300)+Datos_climat_Sevilla!D8300/24</f>
        <v>32854.708333333336</v>
      </c>
      <c r="B8298">
        <f>Datos_climat_Sevilla!L8300</f>
        <v>0</v>
      </c>
      <c r="C8298">
        <f>Datos_climat_Sevilla!K8300</f>
        <v>0</v>
      </c>
      <c r="D8298">
        <f>Datos_climat_Sevilla!H8300</f>
        <v>13.3</v>
      </c>
      <c r="E8298">
        <f>Datos_climat_Sevilla!F8300</f>
        <v>31</v>
      </c>
      <c r="F8298">
        <f>Datos_climat_Sevilla!J8300/100</f>
        <v>1009.15</v>
      </c>
    </row>
    <row r="8299" spans="1:6" x14ac:dyDescent="0.25">
      <c r="A8299" s="3">
        <f>DATE(Datos_climat_Sevilla!A8301,Datos_climat_Sevilla!B8301,Datos_climat_Sevilla!C8301)+Datos_climat_Sevilla!D8301/24</f>
        <v>32854.75</v>
      </c>
      <c r="B8299">
        <f>Datos_climat_Sevilla!L8301</f>
        <v>2.6</v>
      </c>
      <c r="C8299">
        <f>Datos_climat_Sevilla!K8301</f>
        <v>300</v>
      </c>
      <c r="D8299">
        <f>Datos_climat_Sevilla!H8301</f>
        <v>13.3</v>
      </c>
      <c r="E8299">
        <f>Datos_climat_Sevilla!F8301</f>
        <v>0</v>
      </c>
      <c r="F8299">
        <f>Datos_climat_Sevilla!J8301/100</f>
        <v>1009.15</v>
      </c>
    </row>
    <row r="8300" spans="1:6" x14ac:dyDescent="0.25">
      <c r="A8300" s="3">
        <f>DATE(Datos_climat_Sevilla!A8302,Datos_climat_Sevilla!B8302,Datos_climat_Sevilla!C8302)+Datos_climat_Sevilla!D8302/24</f>
        <v>32854.791666666664</v>
      </c>
      <c r="B8300">
        <f>Datos_climat_Sevilla!L8302</f>
        <v>0</v>
      </c>
      <c r="C8300">
        <f>Datos_climat_Sevilla!K8302</f>
        <v>0</v>
      </c>
      <c r="D8300">
        <f>Datos_climat_Sevilla!H8302</f>
        <v>12.8</v>
      </c>
      <c r="E8300">
        <f>Datos_climat_Sevilla!F8302</f>
        <v>0</v>
      </c>
      <c r="F8300">
        <f>Datos_climat_Sevilla!J8302/100</f>
        <v>1009.15</v>
      </c>
    </row>
    <row r="8301" spans="1:6" x14ac:dyDescent="0.25">
      <c r="A8301" s="3">
        <f>DATE(Datos_climat_Sevilla!A8303,Datos_climat_Sevilla!B8303,Datos_climat_Sevilla!C8303)+Datos_climat_Sevilla!D8303/24</f>
        <v>32854.833333333336</v>
      </c>
      <c r="B8301">
        <f>Datos_climat_Sevilla!L8303</f>
        <v>0</v>
      </c>
      <c r="C8301">
        <f>Datos_climat_Sevilla!K8303</f>
        <v>0</v>
      </c>
      <c r="D8301">
        <f>Datos_climat_Sevilla!H8303</f>
        <v>12.2</v>
      </c>
      <c r="E8301">
        <f>Datos_climat_Sevilla!F8303</f>
        <v>0</v>
      </c>
      <c r="F8301">
        <f>Datos_climat_Sevilla!J8303/100</f>
        <v>1009.15</v>
      </c>
    </row>
    <row r="8302" spans="1:6" x14ac:dyDescent="0.25">
      <c r="A8302" s="3">
        <f>DATE(Datos_climat_Sevilla!A8304,Datos_climat_Sevilla!B8304,Datos_climat_Sevilla!C8304)+Datos_climat_Sevilla!D8304/24</f>
        <v>32854.875</v>
      </c>
      <c r="B8302">
        <f>Datos_climat_Sevilla!L8304</f>
        <v>0</v>
      </c>
      <c r="C8302">
        <f>Datos_climat_Sevilla!K8304</f>
        <v>0</v>
      </c>
      <c r="D8302">
        <f>Datos_climat_Sevilla!H8304</f>
        <v>11.7</v>
      </c>
      <c r="E8302">
        <f>Datos_climat_Sevilla!F8304</f>
        <v>0</v>
      </c>
      <c r="F8302">
        <f>Datos_climat_Sevilla!J8304/100</f>
        <v>1009.15</v>
      </c>
    </row>
    <row r="8303" spans="1:6" x14ac:dyDescent="0.25">
      <c r="A8303" s="3">
        <f>DATE(Datos_climat_Sevilla!A8305,Datos_climat_Sevilla!B8305,Datos_climat_Sevilla!C8305)+Datos_climat_Sevilla!D8305/24</f>
        <v>32854.916666666664</v>
      </c>
      <c r="B8303">
        <f>Datos_climat_Sevilla!L8305</f>
        <v>2.1</v>
      </c>
      <c r="C8303">
        <f>Datos_climat_Sevilla!K8305</f>
        <v>190</v>
      </c>
      <c r="D8303">
        <f>Datos_climat_Sevilla!H8305</f>
        <v>11.1</v>
      </c>
      <c r="E8303">
        <f>Datos_climat_Sevilla!F8305</f>
        <v>0</v>
      </c>
      <c r="F8303">
        <f>Datos_climat_Sevilla!J8305/100</f>
        <v>1009.15</v>
      </c>
    </row>
    <row r="8304" spans="1:6" x14ac:dyDescent="0.25">
      <c r="A8304" s="3">
        <f>DATE(Datos_climat_Sevilla!A8306,Datos_climat_Sevilla!B8306,Datos_climat_Sevilla!C8306)+Datos_climat_Sevilla!D8306/24</f>
        <v>32854.958333333336</v>
      </c>
      <c r="B8304">
        <f>Datos_climat_Sevilla!L8306</f>
        <v>1.5</v>
      </c>
      <c r="C8304">
        <f>Datos_climat_Sevilla!K8306</f>
        <v>180</v>
      </c>
      <c r="D8304">
        <f>Datos_climat_Sevilla!H8306</f>
        <v>11.1</v>
      </c>
      <c r="E8304">
        <f>Datos_climat_Sevilla!F8306</f>
        <v>0</v>
      </c>
      <c r="F8304">
        <f>Datos_climat_Sevilla!J8306/100</f>
        <v>1009.15</v>
      </c>
    </row>
    <row r="8305" spans="1:6" x14ac:dyDescent="0.25">
      <c r="A8305" s="3">
        <f>DATE(Datos_climat_Sevilla!A8307,Datos_climat_Sevilla!B8307,Datos_climat_Sevilla!C8307)+Datos_climat_Sevilla!D8307/24</f>
        <v>32855</v>
      </c>
      <c r="B8305">
        <f>Datos_climat_Sevilla!L8307</f>
        <v>2.6</v>
      </c>
      <c r="C8305">
        <f>Datos_climat_Sevilla!K8307</f>
        <v>180</v>
      </c>
      <c r="D8305">
        <f>Datos_climat_Sevilla!H8307</f>
        <v>10.6</v>
      </c>
      <c r="E8305">
        <f>Datos_climat_Sevilla!F8307</f>
        <v>0</v>
      </c>
      <c r="F8305">
        <f>Datos_climat_Sevilla!J8307/100</f>
        <v>1009.15</v>
      </c>
    </row>
    <row r="8306" spans="1:6" x14ac:dyDescent="0.25">
      <c r="A8306" s="3">
        <f>DATE(Datos_climat_Sevilla!A8308,Datos_climat_Sevilla!B8308,Datos_climat_Sevilla!C8308)+Datos_climat_Sevilla!D8308/24</f>
        <v>32855.041666666664</v>
      </c>
      <c r="B8306">
        <f>Datos_climat_Sevilla!L8308</f>
        <v>5.0999999999999996</v>
      </c>
      <c r="C8306">
        <f>Datos_climat_Sevilla!K8308</f>
        <v>200</v>
      </c>
      <c r="D8306">
        <f>Datos_climat_Sevilla!H8308</f>
        <v>11.1</v>
      </c>
      <c r="E8306">
        <f>Datos_climat_Sevilla!F8308</f>
        <v>0</v>
      </c>
      <c r="F8306">
        <f>Datos_climat_Sevilla!J8308/100</f>
        <v>1009.15</v>
      </c>
    </row>
    <row r="8307" spans="1:6" x14ac:dyDescent="0.25">
      <c r="A8307" s="3">
        <f>DATE(Datos_climat_Sevilla!A8309,Datos_climat_Sevilla!B8309,Datos_climat_Sevilla!C8309)+Datos_climat_Sevilla!D8309/24</f>
        <v>32855.083333333336</v>
      </c>
      <c r="B8307">
        <f>Datos_climat_Sevilla!L8309</f>
        <v>4.0999999999999996</v>
      </c>
      <c r="C8307">
        <f>Datos_climat_Sevilla!K8309</f>
        <v>190</v>
      </c>
      <c r="D8307">
        <f>Datos_climat_Sevilla!H8309</f>
        <v>10.6</v>
      </c>
      <c r="E8307">
        <f>Datos_climat_Sevilla!F8309</f>
        <v>0</v>
      </c>
      <c r="F8307">
        <f>Datos_climat_Sevilla!J8309/100</f>
        <v>1009.15</v>
      </c>
    </row>
    <row r="8308" spans="1:6" x14ac:dyDescent="0.25">
      <c r="A8308" s="3">
        <f>DATE(Datos_climat_Sevilla!A8310,Datos_climat_Sevilla!B8310,Datos_climat_Sevilla!C8310)+Datos_climat_Sevilla!D8310/24</f>
        <v>32855.125</v>
      </c>
      <c r="B8308">
        <f>Datos_climat_Sevilla!L8310</f>
        <v>5.0999999999999996</v>
      </c>
      <c r="C8308">
        <f>Datos_climat_Sevilla!K8310</f>
        <v>210</v>
      </c>
      <c r="D8308">
        <f>Datos_climat_Sevilla!H8310</f>
        <v>10</v>
      </c>
      <c r="E8308">
        <f>Datos_climat_Sevilla!F8310</f>
        <v>0</v>
      </c>
      <c r="F8308">
        <f>Datos_climat_Sevilla!J8310/100</f>
        <v>1009.15</v>
      </c>
    </row>
    <row r="8309" spans="1:6" x14ac:dyDescent="0.25">
      <c r="A8309" s="3">
        <f>DATE(Datos_climat_Sevilla!A8311,Datos_climat_Sevilla!B8311,Datos_climat_Sevilla!C8311)+Datos_climat_Sevilla!D8311/24</f>
        <v>32855.166666666664</v>
      </c>
      <c r="B8309">
        <f>Datos_climat_Sevilla!L8311</f>
        <v>4.0999999999999996</v>
      </c>
      <c r="C8309">
        <f>Datos_climat_Sevilla!K8311</f>
        <v>200</v>
      </c>
      <c r="D8309">
        <f>Datos_climat_Sevilla!H8311</f>
        <v>9.4</v>
      </c>
      <c r="E8309">
        <f>Datos_climat_Sevilla!F8311</f>
        <v>0</v>
      </c>
      <c r="F8309">
        <f>Datos_climat_Sevilla!J8311/100</f>
        <v>1009.15</v>
      </c>
    </row>
    <row r="8310" spans="1:6" x14ac:dyDescent="0.25">
      <c r="A8310" s="3">
        <f>DATE(Datos_climat_Sevilla!A8312,Datos_climat_Sevilla!B8312,Datos_climat_Sevilla!C8312)+Datos_climat_Sevilla!D8312/24</f>
        <v>32855.208333333336</v>
      </c>
      <c r="B8310">
        <f>Datos_climat_Sevilla!L8312</f>
        <v>3.1</v>
      </c>
      <c r="C8310">
        <f>Datos_climat_Sevilla!K8312</f>
        <v>200</v>
      </c>
      <c r="D8310">
        <f>Datos_climat_Sevilla!H8312</f>
        <v>8.9</v>
      </c>
      <c r="E8310">
        <f>Datos_climat_Sevilla!F8312</f>
        <v>0</v>
      </c>
      <c r="F8310">
        <f>Datos_climat_Sevilla!J8312/100</f>
        <v>1009.15</v>
      </c>
    </row>
    <row r="8311" spans="1:6" x14ac:dyDescent="0.25">
      <c r="A8311" s="3">
        <f>DATE(Datos_climat_Sevilla!A8313,Datos_climat_Sevilla!B8313,Datos_climat_Sevilla!C8313)+Datos_climat_Sevilla!D8313/24</f>
        <v>32855.25</v>
      </c>
      <c r="B8311">
        <f>Datos_climat_Sevilla!L8313</f>
        <v>2.1</v>
      </c>
      <c r="C8311">
        <f>Datos_climat_Sevilla!K8313</f>
        <v>240</v>
      </c>
      <c r="D8311">
        <f>Datos_climat_Sevilla!H8313</f>
        <v>8.3000000000000007</v>
      </c>
      <c r="E8311">
        <f>Datos_climat_Sevilla!F8313</f>
        <v>0</v>
      </c>
      <c r="F8311">
        <f>Datos_climat_Sevilla!J8313/100</f>
        <v>1009.15</v>
      </c>
    </row>
    <row r="8312" spans="1:6" x14ac:dyDescent="0.25">
      <c r="A8312" s="3">
        <f>DATE(Datos_climat_Sevilla!A8314,Datos_climat_Sevilla!B8314,Datos_climat_Sevilla!C8314)+Datos_climat_Sevilla!D8314/24</f>
        <v>32855.291666666664</v>
      </c>
      <c r="B8312">
        <f>Datos_climat_Sevilla!L8314</f>
        <v>2.1</v>
      </c>
      <c r="C8312">
        <f>Datos_climat_Sevilla!K8314</f>
        <v>240</v>
      </c>
      <c r="D8312">
        <f>Datos_climat_Sevilla!H8314</f>
        <v>7.8</v>
      </c>
      <c r="E8312">
        <f>Datos_climat_Sevilla!F8314</f>
        <v>0</v>
      </c>
      <c r="F8312">
        <f>Datos_climat_Sevilla!J8314/100</f>
        <v>1009.15</v>
      </c>
    </row>
    <row r="8313" spans="1:6" x14ac:dyDescent="0.25">
      <c r="A8313" s="3">
        <f>DATE(Datos_climat_Sevilla!A8315,Datos_climat_Sevilla!B8315,Datos_climat_Sevilla!C8315)+Datos_climat_Sevilla!D8315/24</f>
        <v>32855.333333333336</v>
      </c>
      <c r="B8313">
        <f>Datos_climat_Sevilla!L8315</f>
        <v>0</v>
      </c>
      <c r="C8313">
        <f>Datos_climat_Sevilla!K8315</f>
        <v>0</v>
      </c>
      <c r="D8313">
        <f>Datos_climat_Sevilla!H8315</f>
        <v>7.2</v>
      </c>
      <c r="E8313">
        <f>Datos_climat_Sevilla!F8315</f>
        <v>0</v>
      </c>
      <c r="F8313">
        <f>Datos_climat_Sevilla!J8315/100</f>
        <v>1009.15</v>
      </c>
    </row>
    <row r="8314" spans="1:6" x14ac:dyDescent="0.25">
      <c r="A8314" s="3">
        <f>DATE(Datos_climat_Sevilla!A8316,Datos_climat_Sevilla!B8316,Datos_climat_Sevilla!C8316)+Datos_climat_Sevilla!D8316/24</f>
        <v>32855.375</v>
      </c>
      <c r="B8314">
        <f>Datos_climat_Sevilla!L8316</f>
        <v>0</v>
      </c>
      <c r="C8314">
        <f>Datos_climat_Sevilla!K8316</f>
        <v>0</v>
      </c>
      <c r="D8314">
        <f>Datos_climat_Sevilla!H8316</f>
        <v>7.2</v>
      </c>
      <c r="E8314">
        <f>Datos_climat_Sevilla!F8316</f>
        <v>0</v>
      </c>
      <c r="F8314">
        <f>Datos_climat_Sevilla!J8316/100</f>
        <v>1009.15</v>
      </c>
    </row>
    <row r="8315" spans="1:6" x14ac:dyDescent="0.25">
      <c r="A8315" s="3">
        <f>DATE(Datos_climat_Sevilla!A8317,Datos_climat_Sevilla!B8317,Datos_climat_Sevilla!C8317)+Datos_climat_Sevilla!D8317/24</f>
        <v>32855.416666666664</v>
      </c>
      <c r="B8315">
        <f>Datos_climat_Sevilla!L8317</f>
        <v>0</v>
      </c>
      <c r="C8315">
        <f>Datos_climat_Sevilla!K8317</f>
        <v>0</v>
      </c>
      <c r="D8315">
        <f>Datos_climat_Sevilla!H8317</f>
        <v>7.2</v>
      </c>
      <c r="E8315">
        <f>Datos_climat_Sevilla!F8317</f>
        <v>141</v>
      </c>
      <c r="F8315">
        <f>Datos_climat_Sevilla!J8317/100</f>
        <v>1009.15</v>
      </c>
    </row>
    <row r="8316" spans="1:6" x14ac:dyDescent="0.25">
      <c r="A8316" s="3">
        <f>DATE(Datos_climat_Sevilla!A8318,Datos_climat_Sevilla!B8318,Datos_climat_Sevilla!C8318)+Datos_climat_Sevilla!D8318/24</f>
        <v>32855.458333333336</v>
      </c>
      <c r="B8316">
        <f>Datos_climat_Sevilla!L8318</f>
        <v>0</v>
      </c>
      <c r="C8316">
        <f>Datos_climat_Sevilla!K8318</f>
        <v>0</v>
      </c>
      <c r="D8316">
        <f>Datos_climat_Sevilla!H8318</f>
        <v>8.3000000000000007</v>
      </c>
      <c r="E8316">
        <f>Datos_climat_Sevilla!F8318</f>
        <v>176</v>
      </c>
      <c r="F8316">
        <f>Datos_climat_Sevilla!J8318/100</f>
        <v>1009.15</v>
      </c>
    </row>
    <row r="8317" spans="1:6" x14ac:dyDescent="0.25">
      <c r="A8317" s="3">
        <f>DATE(Datos_climat_Sevilla!A8319,Datos_climat_Sevilla!B8319,Datos_climat_Sevilla!C8319)+Datos_climat_Sevilla!D8319/24</f>
        <v>32855.5</v>
      </c>
      <c r="B8317">
        <f>Datos_climat_Sevilla!L8319</f>
        <v>0</v>
      </c>
      <c r="C8317">
        <f>Datos_climat_Sevilla!K8319</f>
        <v>0</v>
      </c>
      <c r="D8317">
        <f>Datos_climat_Sevilla!H8319</f>
        <v>10</v>
      </c>
      <c r="E8317">
        <f>Datos_climat_Sevilla!F8319</f>
        <v>252</v>
      </c>
      <c r="F8317">
        <f>Datos_climat_Sevilla!J8319/100</f>
        <v>1009.15</v>
      </c>
    </row>
    <row r="8318" spans="1:6" x14ac:dyDescent="0.25">
      <c r="A8318" s="3">
        <f>DATE(Datos_climat_Sevilla!A8320,Datos_climat_Sevilla!B8320,Datos_climat_Sevilla!C8320)+Datos_climat_Sevilla!D8320/24</f>
        <v>32855.541666666664</v>
      </c>
      <c r="B8318">
        <f>Datos_climat_Sevilla!L8320</f>
        <v>2.1</v>
      </c>
      <c r="C8318">
        <f>Datos_climat_Sevilla!K8320</f>
        <v>360</v>
      </c>
      <c r="D8318">
        <f>Datos_climat_Sevilla!H8320</f>
        <v>11.7</v>
      </c>
      <c r="E8318">
        <f>Datos_climat_Sevilla!F8320</f>
        <v>343</v>
      </c>
      <c r="F8318">
        <f>Datos_climat_Sevilla!J8320/100</f>
        <v>1009.15</v>
      </c>
    </row>
    <row r="8319" spans="1:6" x14ac:dyDescent="0.25">
      <c r="A8319" s="3">
        <f>DATE(Datos_climat_Sevilla!A8321,Datos_climat_Sevilla!B8321,Datos_climat_Sevilla!C8321)+Datos_climat_Sevilla!D8321/24</f>
        <v>32855.583333333336</v>
      </c>
      <c r="B8319">
        <f>Datos_climat_Sevilla!L8321</f>
        <v>2.1</v>
      </c>
      <c r="C8319">
        <f>Datos_climat_Sevilla!K8321</f>
        <v>300</v>
      </c>
      <c r="D8319">
        <f>Datos_climat_Sevilla!H8321</f>
        <v>12.8</v>
      </c>
      <c r="E8319">
        <f>Datos_climat_Sevilla!F8321</f>
        <v>520</v>
      </c>
      <c r="F8319">
        <f>Datos_climat_Sevilla!J8321/100</f>
        <v>1009.15</v>
      </c>
    </row>
    <row r="8320" spans="1:6" x14ac:dyDescent="0.25">
      <c r="A8320" s="3">
        <f>DATE(Datos_climat_Sevilla!A8322,Datos_climat_Sevilla!B8322,Datos_climat_Sevilla!C8322)+Datos_climat_Sevilla!D8322/24</f>
        <v>32855.625</v>
      </c>
      <c r="B8320">
        <f>Datos_climat_Sevilla!L8322</f>
        <v>0</v>
      </c>
      <c r="C8320">
        <f>Datos_climat_Sevilla!K8322</f>
        <v>0</v>
      </c>
      <c r="D8320">
        <f>Datos_climat_Sevilla!H8322</f>
        <v>13.9</v>
      </c>
      <c r="E8320">
        <f>Datos_climat_Sevilla!F8322</f>
        <v>561</v>
      </c>
      <c r="F8320">
        <f>Datos_climat_Sevilla!J8322/100</f>
        <v>1009.15</v>
      </c>
    </row>
    <row r="8321" spans="1:6" x14ac:dyDescent="0.25">
      <c r="A8321" s="3">
        <f>DATE(Datos_climat_Sevilla!A8323,Datos_climat_Sevilla!B8323,Datos_climat_Sevilla!C8323)+Datos_climat_Sevilla!D8323/24</f>
        <v>32855.666666666664</v>
      </c>
      <c r="B8321">
        <f>Datos_climat_Sevilla!L8323</f>
        <v>0</v>
      </c>
      <c r="C8321">
        <f>Datos_climat_Sevilla!K8323</f>
        <v>0</v>
      </c>
      <c r="D8321">
        <f>Datos_climat_Sevilla!H8323</f>
        <v>14.4</v>
      </c>
      <c r="E8321">
        <f>Datos_climat_Sevilla!F8323</f>
        <v>602</v>
      </c>
      <c r="F8321">
        <f>Datos_climat_Sevilla!J8323/100</f>
        <v>1009.15</v>
      </c>
    </row>
    <row r="8322" spans="1:6" x14ac:dyDescent="0.25">
      <c r="A8322" s="3">
        <f>DATE(Datos_climat_Sevilla!A8324,Datos_climat_Sevilla!B8324,Datos_climat_Sevilla!C8324)+Datos_climat_Sevilla!D8324/24</f>
        <v>32855.708333333336</v>
      </c>
      <c r="B8322">
        <f>Datos_climat_Sevilla!L8324</f>
        <v>0</v>
      </c>
      <c r="C8322">
        <f>Datos_climat_Sevilla!K8324</f>
        <v>0</v>
      </c>
      <c r="D8322">
        <f>Datos_climat_Sevilla!H8324</f>
        <v>13.9</v>
      </c>
      <c r="E8322">
        <f>Datos_climat_Sevilla!F8324</f>
        <v>536</v>
      </c>
      <c r="F8322">
        <f>Datos_climat_Sevilla!J8324/100</f>
        <v>1009.15</v>
      </c>
    </row>
    <row r="8323" spans="1:6" x14ac:dyDescent="0.25">
      <c r="A8323" s="3">
        <f>DATE(Datos_climat_Sevilla!A8325,Datos_climat_Sevilla!B8325,Datos_climat_Sevilla!C8325)+Datos_climat_Sevilla!D8325/24</f>
        <v>32855.75</v>
      </c>
      <c r="B8323">
        <f>Datos_climat_Sevilla!L8325</f>
        <v>0</v>
      </c>
      <c r="C8323">
        <f>Datos_climat_Sevilla!K8325</f>
        <v>0</v>
      </c>
      <c r="D8323">
        <f>Datos_climat_Sevilla!H8325</f>
        <v>13.3</v>
      </c>
      <c r="E8323">
        <f>Datos_climat_Sevilla!F8325</f>
        <v>0</v>
      </c>
      <c r="F8323">
        <f>Datos_climat_Sevilla!J8325/100</f>
        <v>1009.15</v>
      </c>
    </row>
    <row r="8324" spans="1:6" x14ac:dyDescent="0.25">
      <c r="A8324" s="3">
        <f>DATE(Datos_climat_Sevilla!A8326,Datos_climat_Sevilla!B8326,Datos_climat_Sevilla!C8326)+Datos_climat_Sevilla!D8326/24</f>
        <v>32855.791666666664</v>
      </c>
      <c r="B8324">
        <f>Datos_climat_Sevilla!L8326</f>
        <v>0</v>
      </c>
      <c r="C8324">
        <f>Datos_climat_Sevilla!K8326</f>
        <v>0</v>
      </c>
      <c r="D8324">
        <f>Datos_climat_Sevilla!H8326</f>
        <v>11.7</v>
      </c>
      <c r="E8324">
        <f>Datos_climat_Sevilla!F8326</f>
        <v>0</v>
      </c>
      <c r="F8324">
        <f>Datos_climat_Sevilla!J8326/100</f>
        <v>1009.15</v>
      </c>
    </row>
    <row r="8325" spans="1:6" x14ac:dyDescent="0.25">
      <c r="A8325" s="3">
        <f>DATE(Datos_climat_Sevilla!A8327,Datos_climat_Sevilla!B8327,Datos_climat_Sevilla!C8327)+Datos_climat_Sevilla!D8327/24</f>
        <v>32855.833333333336</v>
      </c>
      <c r="B8325">
        <f>Datos_climat_Sevilla!L8327</f>
        <v>2.1</v>
      </c>
      <c r="C8325">
        <f>Datos_climat_Sevilla!K8327</f>
        <v>120</v>
      </c>
      <c r="D8325">
        <f>Datos_climat_Sevilla!H8327</f>
        <v>11.1</v>
      </c>
      <c r="E8325">
        <f>Datos_climat_Sevilla!F8327</f>
        <v>0</v>
      </c>
      <c r="F8325">
        <f>Datos_climat_Sevilla!J8327/100</f>
        <v>1009.15</v>
      </c>
    </row>
    <row r="8326" spans="1:6" x14ac:dyDescent="0.25">
      <c r="A8326" s="3">
        <f>DATE(Datos_climat_Sevilla!A8328,Datos_climat_Sevilla!B8328,Datos_climat_Sevilla!C8328)+Datos_climat_Sevilla!D8328/24</f>
        <v>32855.875</v>
      </c>
      <c r="B8326">
        <f>Datos_climat_Sevilla!L8328</f>
        <v>1</v>
      </c>
      <c r="C8326">
        <f>Datos_climat_Sevilla!K8328</f>
        <v>350</v>
      </c>
      <c r="D8326">
        <f>Datos_climat_Sevilla!H8328</f>
        <v>10</v>
      </c>
      <c r="E8326">
        <f>Datos_climat_Sevilla!F8328</f>
        <v>0</v>
      </c>
      <c r="F8326">
        <f>Datos_climat_Sevilla!J8328/100</f>
        <v>1009.15</v>
      </c>
    </row>
    <row r="8327" spans="1:6" x14ac:dyDescent="0.25">
      <c r="A8327" s="3">
        <f>DATE(Datos_climat_Sevilla!A8329,Datos_climat_Sevilla!B8329,Datos_climat_Sevilla!C8329)+Datos_climat_Sevilla!D8329/24</f>
        <v>32855.916666666664</v>
      </c>
      <c r="B8327">
        <f>Datos_climat_Sevilla!L8329</f>
        <v>1</v>
      </c>
      <c r="C8327">
        <f>Datos_climat_Sevilla!K8329</f>
        <v>20</v>
      </c>
      <c r="D8327">
        <f>Datos_climat_Sevilla!H8329</f>
        <v>10</v>
      </c>
      <c r="E8327">
        <f>Datos_climat_Sevilla!F8329</f>
        <v>0</v>
      </c>
      <c r="F8327">
        <f>Datos_climat_Sevilla!J8329/100</f>
        <v>1009.15</v>
      </c>
    </row>
    <row r="8328" spans="1:6" x14ac:dyDescent="0.25">
      <c r="A8328" s="3">
        <f>DATE(Datos_climat_Sevilla!A8330,Datos_climat_Sevilla!B8330,Datos_climat_Sevilla!C8330)+Datos_climat_Sevilla!D8330/24</f>
        <v>32855.958333333336</v>
      </c>
      <c r="B8328">
        <f>Datos_climat_Sevilla!L8330</f>
        <v>3.1</v>
      </c>
      <c r="C8328">
        <f>Datos_climat_Sevilla!K8330</f>
        <v>50</v>
      </c>
      <c r="D8328">
        <f>Datos_climat_Sevilla!H8330</f>
        <v>9.4</v>
      </c>
      <c r="E8328">
        <f>Datos_climat_Sevilla!F8330</f>
        <v>0</v>
      </c>
      <c r="F8328">
        <f>Datos_climat_Sevilla!J8330/100</f>
        <v>1009.15</v>
      </c>
    </row>
    <row r="8329" spans="1:6" x14ac:dyDescent="0.25">
      <c r="A8329" s="3">
        <f>DATE(Datos_climat_Sevilla!A8331,Datos_climat_Sevilla!B8331,Datos_climat_Sevilla!C8331)+Datos_climat_Sevilla!D8331/24</f>
        <v>32856</v>
      </c>
      <c r="B8329">
        <f>Datos_climat_Sevilla!L8331</f>
        <v>2.6</v>
      </c>
      <c r="C8329">
        <f>Datos_climat_Sevilla!K8331</f>
        <v>60</v>
      </c>
      <c r="D8329">
        <f>Datos_climat_Sevilla!H8331</f>
        <v>8.9</v>
      </c>
      <c r="E8329">
        <f>Datos_climat_Sevilla!F8331</f>
        <v>0</v>
      </c>
      <c r="F8329">
        <f>Datos_climat_Sevilla!J8331/100</f>
        <v>1009.15</v>
      </c>
    </row>
    <row r="8330" spans="1:6" x14ac:dyDescent="0.25">
      <c r="A8330" s="3">
        <f>DATE(Datos_climat_Sevilla!A8332,Datos_climat_Sevilla!B8332,Datos_climat_Sevilla!C8332)+Datos_climat_Sevilla!D8332/24</f>
        <v>32856.041666666664</v>
      </c>
      <c r="B8330">
        <f>Datos_climat_Sevilla!L8332</f>
        <v>3.1</v>
      </c>
      <c r="C8330">
        <f>Datos_climat_Sevilla!K8332</f>
        <v>60</v>
      </c>
      <c r="D8330">
        <f>Datos_climat_Sevilla!H8332</f>
        <v>8.3000000000000007</v>
      </c>
      <c r="E8330">
        <f>Datos_climat_Sevilla!F8332</f>
        <v>0</v>
      </c>
      <c r="F8330">
        <f>Datos_climat_Sevilla!J8332/100</f>
        <v>1009.15</v>
      </c>
    </row>
    <row r="8331" spans="1:6" x14ac:dyDescent="0.25">
      <c r="A8331" s="3">
        <f>DATE(Datos_climat_Sevilla!A8333,Datos_climat_Sevilla!B8333,Datos_climat_Sevilla!C8333)+Datos_climat_Sevilla!D8333/24</f>
        <v>32856.083333333336</v>
      </c>
      <c r="B8331">
        <f>Datos_climat_Sevilla!L8333</f>
        <v>2.6</v>
      </c>
      <c r="C8331">
        <f>Datos_climat_Sevilla!K8333</f>
        <v>40</v>
      </c>
      <c r="D8331">
        <f>Datos_climat_Sevilla!H8333</f>
        <v>8.3000000000000007</v>
      </c>
      <c r="E8331">
        <f>Datos_climat_Sevilla!F8333</f>
        <v>0</v>
      </c>
      <c r="F8331">
        <f>Datos_climat_Sevilla!J8333/100</f>
        <v>1009.15</v>
      </c>
    </row>
    <row r="8332" spans="1:6" x14ac:dyDescent="0.25">
      <c r="A8332" s="3">
        <f>DATE(Datos_climat_Sevilla!A8334,Datos_climat_Sevilla!B8334,Datos_climat_Sevilla!C8334)+Datos_climat_Sevilla!D8334/24</f>
        <v>32856.125</v>
      </c>
      <c r="B8332">
        <f>Datos_climat_Sevilla!L8334</f>
        <v>3.1</v>
      </c>
      <c r="C8332">
        <f>Datos_climat_Sevilla!K8334</f>
        <v>60</v>
      </c>
      <c r="D8332">
        <f>Datos_climat_Sevilla!H8334</f>
        <v>7.8</v>
      </c>
      <c r="E8332">
        <f>Datos_climat_Sevilla!F8334</f>
        <v>0</v>
      </c>
      <c r="F8332">
        <f>Datos_climat_Sevilla!J8334/100</f>
        <v>1009.15</v>
      </c>
    </row>
    <row r="8333" spans="1:6" x14ac:dyDescent="0.25">
      <c r="A8333" s="3">
        <f>DATE(Datos_climat_Sevilla!A8335,Datos_climat_Sevilla!B8335,Datos_climat_Sevilla!C8335)+Datos_climat_Sevilla!D8335/24</f>
        <v>32856.166666666664</v>
      </c>
      <c r="B8333">
        <f>Datos_climat_Sevilla!L8335</f>
        <v>4.0999999999999996</v>
      </c>
      <c r="C8333">
        <f>Datos_climat_Sevilla!K8335</f>
        <v>60</v>
      </c>
      <c r="D8333">
        <f>Datos_climat_Sevilla!H8335</f>
        <v>7.2</v>
      </c>
      <c r="E8333">
        <f>Datos_climat_Sevilla!F8335</f>
        <v>0</v>
      </c>
      <c r="F8333">
        <f>Datos_climat_Sevilla!J8335/100</f>
        <v>1009.15</v>
      </c>
    </row>
    <row r="8334" spans="1:6" x14ac:dyDescent="0.25">
      <c r="A8334" s="3">
        <f>DATE(Datos_climat_Sevilla!A8336,Datos_climat_Sevilla!B8336,Datos_climat_Sevilla!C8336)+Datos_climat_Sevilla!D8336/24</f>
        <v>32856.208333333336</v>
      </c>
      <c r="B8334">
        <f>Datos_climat_Sevilla!L8336</f>
        <v>3.1</v>
      </c>
      <c r="C8334">
        <f>Datos_climat_Sevilla!K8336</f>
        <v>30</v>
      </c>
      <c r="D8334">
        <f>Datos_climat_Sevilla!H8336</f>
        <v>7.2</v>
      </c>
      <c r="E8334">
        <f>Datos_climat_Sevilla!F8336</f>
        <v>0</v>
      </c>
      <c r="F8334">
        <f>Datos_climat_Sevilla!J8336/100</f>
        <v>1009.15</v>
      </c>
    </row>
    <row r="8335" spans="1:6" x14ac:dyDescent="0.25">
      <c r="A8335" s="3">
        <f>DATE(Datos_climat_Sevilla!A8337,Datos_climat_Sevilla!B8337,Datos_climat_Sevilla!C8337)+Datos_climat_Sevilla!D8337/24</f>
        <v>32856.25</v>
      </c>
      <c r="B8335">
        <f>Datos_climat_Sevilla!L8337</f>
        <v>4.0999999999999996</v>
      </c>
      <c r="C8335">
        <f>Datos_climat_Sevilla!K8337</f>
        <v>50</v>
      </c>
      <c r="D8335">
        <f>Datos_climat_Sevilla!H8337</f>
        <v>6.7</v>
      </c>
      <c r="E8335">
        <f>Datos_climat_Sevilla!F8337</f>
        <v>0</v>
      </c>
      <c r="F8335">
        <f>Datos_climat_Sevilla!J8337/100</f>
        <v>1009.15</v>
      </c>
    </row>
    <row r="8336" spans="1:6" x14ac:dyDescent="0.25">
      <c r="A8336" s="3">
        <f>DATE(Datos_climat_Sevilla!A8338,Datos_climat_Sevilla!B8338,Datos_climat_Sevilla!C8338)+Datos_climat_Sevilla!D8338/24</f>
        <v>32856.291666666664</v>
      </c>
      <c r="B8336">
        <f>Datos_climat_Sevilla!L8338</f>
        <v>5.0999999999999996</v>
      </c>
      <c r="C8336">
        <f>Datos_climat_Sevilla!K8338</f>
        <v>50</v>
      </c>
      <c r="D8336">
        <f>Datos_climat_Sevilla!H8338</f>
        <v>6.7</v>
      </c>
      <c r="E8336">
        <f>Datos_climat_Sevilla!F8338</f>
        <v>0</v>
      </c>
      <c r="F8336">
        <f>Datos_climat_Sevilla!J8338/100</f>
        <v>1009.15</v>
      </c>
    </row>
    <row r="8337" spans="1:6" x14ac:dyDescent="0.25">
      <c r="A8337" s="3">
        <f>DATE(Datos_climat_Sevilla!A8339,Datos_climat_Sevilla!B8339,Datos_climat_Sevilla!C8339)+Datos_climat_Sevilla!D8339/24</f>
        <v>32856.333333333336</v>
      </c>
      <c r="B8337">
        <f>Datos_climat_Sevilla!L8339</f>
        <v>2.1</v>
      </c>
      <c r="C8337">
        <f>Datos_climat_Sevilla!K8339</f>
        <v>30</v>
      </c>
      <c r="D8337">
        <f>Datos_climat_Sevilla!H8339</f>
        <v>6.1</v>
      </c>
      <c r="E8337">
        <f>Datos_climat_Sevilla!F8339</f>
        <v>0</v>
      </c>
      <c r="F8337">
        <f>Datos_climat_Sevilla!J8339/100</f>
        <v>1009.15</v>
      </c>
    </row>
    <row r="8338" spans="1:6" x14ac:dyDescent="0.25">
      <c r="A8338" s="3">
        <f>DATE(Datos_climat_Sevilla!A8340,Datos_climat_Sevilla!B8340,Datos_climat_Sevilla!C8340)+Datos_climat_Sevilla!D8340/24</f>
        <v>32856.375</v>
      </c>
      <c r="B8338">
        <f>Datos_climat_Sevilla!L8340</f>
        <v>4.5999999999999996</v>
      </c>
      <c r="C8338">
        <f>Datos_climat_Sevilla!K8340</f>
        <v>50</v>
      </c>
      <c r="D8338">
        <f>Datos_climat_Sevilla!H8340</f>
        <v>6.1</v>
      </c>
      <c r="E8338">
        <f>Datos_climat_Sevilla!F8340</f>
        <v>0</v>
      </c>
      <c r="F8338">
        <f>Datos_climat_Sevilla!J8340/100</f>
        <v>1009.15</v>
      </c>
    </row>
    <row r="8339" spans="1:6" x14ac:dyDescent="0.25">
      <c r="A8339" s="3">
        <f>DATE(Datos_climat_Sevilla!A8341,Datos_climat_Sevilla!B8341,Datos_climat_Sevilla!C8341)+Datos_climat_Sevilla!D8341/24</f>
        <v>32856.416666666664</v>
      </c>
      <c r="B8339">
        <f>Datos_climat_Sevilla!L8341</f>
        <v>5.0999999999999996</v>
      </c>
      <c r="C8339">
        <f>Datos_climat_Sevilla!K8341</f>
        <v>50</v>
      </c>
      <c r="D8339">
        <f>Datos_climat_Sevilla!H8341</f>
        <v>7.2</v>
      </c>
      <c r="E8339">
        <f>Datos_climat_Sevilla!F8341</f>
        <v>410</v>
      </c>
      <c r="F8339">
        <f>Datos_climat_Sevilla!J8341/100</f>
        <v>1009.15</v>
      </c>
    </row>
    <row r="8340" spans="1:6" x14ac:dyDescent="0.25">
      <c r="A8340" s="3">
        <f>DATE(Datos_climat_Sevilla!A8342,Datos_climat_Sevilla!B8342,Datos_climat_Sevilla!C8342)+Datos_climat_Sevilla!D8342/24</f>
        <v>32856.458333333336</v>
      </c>
      <c r="B8340">
        <f>Datos_climat_Sevilla!L8342</f>
        <v>4.0999999999999996</v>
      </c>
      <c r="C8340">
        <f>Datos_climat_Sevilla!K8342</f>
        <v>50</v>
      </c>
      <c r="D8340">
        <f>Datos_climat_Sevilla!H8342</f>
        <v>8.3000000000000007</v>
      </c>
      <c r="E8340">
        <f>Datos_climat_Sevilla!F8342</f>
        <v>574</v>
      </c>
      <c r="F8340">
        <f>Datos_climat_Sevilla!J8342/100</f>
        <v>1009.15</v>
      </c>
    </row>
    <row r="8341" spans="1:6" x14ac:dyDescent="0.25">
      <c r="A8341" s="3">
        <f>DATE(Datos_climat_Sevilla!A8343,Datos_climat_Sevilla!B8343,Datos_climat_Sevilla!C8343)+Datos_climat_Sevilla!D8343/24</f>
        <v>32856.5</v>
      </c>
      <c r="B8341">
        <f>Datos_climat_Sevilla!L8343</f>
        <v>5.0999999999999996</v>
      </c>
      <c r="C8341">
        <f>Datos_climat_Sevilla!K8343</f>
        <v>70</v>
      </c>
      <c r="D8341">
        <f>Datos_climat_Sevilla!H8343</f>
        <v>10</v>
      </c>
      <c r="E8341">
        <f>Datos_climat_Sevilla!F8343</f>
        <v>703</v>
      </c>
      <c r="F8341">
        <f>Datos_climat_Sevilla!J8343/100</f>
        <v>1009.15</v>
      </c>
    </row>
    <row r="8342" spans="1:6" x14ac:dyDescent="0.25">
      <c r="A8342" s="3">
        <f>DATE(Datos_climat_Sevilla!A8344,Datos_climat_Sevilla!B8344,Datos_climat_Sevilla!C8344)+Datos_climat_Sevilla!D8344/24</f>
        <v>32856.541666666664</v>
      </c>
      <c r="B8342">
        <f>Datos_climat_Sevilla!L8344</f>
        <v>5.0999999999999996</v>
      </c>
      <c r="C8342">
        <f>Datos_climat_Sevilla!K8344</f>
        <v>50</v>
      </c>
      <c r="D8342">
        <f>Datos_climat_Sevilla!H8344</f>
        <v>12.2</v>
      </c>
      <c r="E8342">
        <f>Datos_climat_Sevilla!F8344</f>
        <v>788</v>
      </c>
      <c r="F8342">
        <f>Datos_climat_Sevilla!J8344/100</f>
        <v>1009.15</v>
      </c>
    </row>
    <row r="8343" spans="1:6" x14ac:dyDescent="0.25">
      <c r="A8343" s="3">
        <f>DATE(Datos_climat_Sevilla!A8345,Datos_climat_Sevilla!B8345,Datos_climat_Sevilla!C8345)+Datos_climat_Sevilla!D8345/24</f>
        <v>32856.583333333336</v>
      </c>
      <c r="B8343">
        <f>Datos_climat_Sevilla!L8345</f>
        <v>6.2</v>
      </c>
      <c r="C8343">
        <f>Datos_climat_Sevilla!K8345</f>
        <v>50</v>
      </c>
      <c r="D8343">
        <f>Datos_climat_Sevilla!H8345</f>
        <v>14.4</v>
      </c>
      <c r="E8343">
        <f>Datos_climat_Sevilla!F8345</f>
        <v>807</v>
      </c>
      <c r="F8343">
        <f>Datos_climat_Sevilla!J8345/100</f>
        <v>1009.15</v>
      </c>
    </row>
    <row r="8344" spans="1:6" x14ac:dyDescent="0.25">
      <c r="A8344" s="3">
        <f>DATE(Datos_climat_Sevilla!A8346,Datos_climat_Sevilla!B8346,Datos_climat_Sevilla!C8346)+Datos_climat_Sevilla!D8346/24</f>
        <v>32856.625</v>
      </c>
      <c r="B8344">
        <f>Datos_climat_Sevilla!L8346</f>
        <v>4.5999999999999996</v>
      </c>
      <c r="C8344">
        <f>Datos_climat_Sevilla!K8346</f>
        <v>999</v>
      </c>
      <c r="D8344">
        <f>Datos_climat_Sevilla!H8346</f>
        <v>15.6</v>
      </c>
      <c r="E8344">
        <f>Datos_climat_Sevilla!F8346</f>
        <v>760</v>
      </c>
      <c r="F8344">
        <f>Datos_climat_Sevilla!J8346/100</f>
        <v>1009.15</v>
      </c>
    </row>
    <row r="8345" spans="1:6" x14ac:dyDescent="0.25">
      <c r="A8345" s="3">
        <f>DATE(Datos_climat_Sevilla!A8347,Datos_climat_Sevilla!B8347,Datos_climat_Sevilla!C8347)+Datos_climat_Sevilla!D8347/24</f>
        <v>32856.666666666664</v>
      </c>
      <c r="B8345">
        <f>Datos_climat_Sevilla!L8347</f>
        <v>3.1</v>
      </c>
      <c r="C8345">
        <f>Datos_climat_Sevilla!K8347</f>
        <v>50</v>
      </c>
      <c r="D8345">
        <f>Datos_climat_Sevilla!H8347</f>
        <v>15.6</v>
      </c>
      <c r="E8345">
        <f>Datos_climat_Sevilla!F8347</f>
        <v>656</v>
      </c>
      <c r="F8345">
        <f>Datos_climat_Sevilla!J8347/100</f>
        <v>1009.15</v>
      </c>
    </row>
    <row r="8346" spans="1:6" x14ac:dyDescent="0.25">
      <c r="A8346" s="3">
        <f>DATE(Datos_climat_Sevilla!A8348,Datos_climat_Sevilla!B8348,Datos_climat_Sevilla!C8348)+Datos_climat_Sevilla!D8348/24</f>
        <v>32856.708333333336</v>
      </c>
      <c r="B8346">
        <f>Datos_climat_Sevilla!L8348</f>
        <v>5.0999999999999996</v>
      </c>
      <c r="C8346">
        <f>Datos_climat_Sevilla!K8348</f>
        <v>50</v>
      </c>
      <c r="D8346">
        <f>Datos_climat_Sevilla!H8348</f>
        <v>15</v>
      </c>
      <c r="E8346">
        <f>Datos_climat_Sevilla!F8348</f>
        <v>517</v>
      </c>
      <c r="F8346">
        <f>Datos_climat_Sevilla!J8348/100</f>
        <v>1009.15</v>
      </c>
    </row>
    <row r="8347" spans="1:6" x14ac:dyDescent="0.25">
      <c r="A8347" s="3">
        <f>DATE(Datos_climat_Sevilla!A8349,Datos_climat_Sevilla!B8349,Datos_climat_Sevilla!C8349)+Datos_climat_Sevilla!D8349/24</f>
        <v>32856.75</v>
      </c>
      <c r="B8347">
        <f>Datos_climat_Sevilla!L8349</f>
        <v>3.1</v>
      </c>
      <c r="C8347">
        <f>Datos_climat_Sevilla!K8349</f>
        <v>40</v>
      </c>
      <c r="D8347">
        <f>Datos_climat_Sevilla!H8349</f>
        <v>13.9</v>
      </c>
      <c r="E8347">
        <f>Datos_climat_Sevilla!F8349</f>
        <v>0</v>
      </c>
      <c r="F8347">
        <f>Datos_climat_Sevilla!J8349/100</f>
        <v>1009.15</v>
      </c>
    </row>
    <row r="8348" spans="1:6" x14ac:dyDescent="0.25">
      <c r="A8348" s="3">
        <f>DATE(Datos_climat_Sevilla!A8350,Datos_climat_Sevilla!B8350,Datos_climat_Sevilla!C8350)+Datos_climat_Sevilla!D8350/24</f>
        <v>32856.791666666664</v>
      </c>
      <c r="B8348">
        <f>Datos_climat_Sevilla!L8350</f>
        <v>2.1</v>
      </c>
      <c r="C8348">
        <f>Datos_climat_Sevilla!K8350</f>
        <v>60</v>
      </c>
      <c r="D8348">
        <f>Datos_climat_Sevilla!H8350</f>
        <v>12.8</v>
      </c>
      <c r="E8348">
        <f>Datos_climat_Sevilla!F8350</f>
        <v>0</v>
      </c>
      <c r="F8348">
        <f>Datos_climat_Sevilla!J8350/100</f>
        <v>1009.15</v>
      </c>
    </row>
    <row r="8349" spans="1:6" x14ac:dyDescent="0.25">
      <c r="A8349" s="3">
        <f>DATE(Datos_climat_Sevilla!A8351,Datos_climat_Sevilla!B8351,Datos_climat_Sevilla!C8351)+Datos_climat_Sevilla!D8351/24</f>
        <v>32856.833333333336</v>
      </c>
      <c r="B8349">
        <f>Datos_climat_Sevilla!L8351</f>
        <v>3.1</v>
      </c>
      <c r="C8349">
        <f>Datos_climat_Sevilla!K8351</f>
        <v>40</v>
      </c>
      <c r="D8349">
        <f>Datos_climat_Sevilla!H8351</f>
        <v>11.1</v>
      </c>
      <c r="E8349">
        <f>Datos_climat_Sevilla!F8351</f>
        <v>0</v>
      </c>
      <c r="F8349">
        <f>Datos_climat_Sevilla!J8351/100</f>
        <v>1009.15</v>
      </c>
    </row>
    <row r="8350" spans="1:6" x14ac:dyDescent="0.25">
      <c r="A8350" s="3">
        <f>DATE(Datos_climat_Sevilla!A8352,Datos_climat_Sevilla!B8352,Datos_climat_Sevilla!C8352)+Datos_climat_Sevilla!D8352/24</f>
        <v>32856.875</v>
      </c>
      <c r="B8350">
        <f>Datos_climat_Sevilla!L8352</f>
        <v>3.6</v>
      </c>
      <c r="C8350">
        <f>Datos_climat_Sevilla!K8352</f>
        <v>40</v>
      </c>
      <c r="D8350">
        <f>Datos_climat_Sevilla!H8352</f>
        <v>10.6</v>
      </c>
      <c r="E8350">
        <f>Datos_climat_Sevilla!F8352</f>
        <v>0</v>
      </c>
      <c r="F8350">
        <f>Datos_climat_Sevilla!J8352/100</f>
        <v>1009.15</v>
      </c>
    </row>
    <row r="8351" spans="1:6" x14ac:dyDescent="0.25">
      <c r="A8351" s="3">
        <f>DATE(Datos_climat_Sevilla!A8353,Datos_climat_Sevilla!B8353,Datos_climat_Sevilla!C8353)+Datos_climat_Sevilla!D8353/24</f>
        <v>32856.916666666664</v>
      </c>
      <c r="B8351">
        <f>Datos_climat_Sevilla!L8353</f>
        <v>0</v>
      </c>
      <c r="C8351">
        <f>Datos_climat_Sevilla!K8353</f>
        <v>0</v>
      </c>
      <c r="D8351">
        <f>Datos_climat_Sevilla!H8353</f>
        <v>10</v>
      </c>
      <c r="E8351">
        <f>Datos_climat_Sevilla!F8353</f>
        <v>0</v>
      </c>
      <c r="F8351">
        <f>Datos_climat_Sevilla!J8353/100</f>
        <v>1009.15</v>
      </c>
    </row>
    <row r="8352" spans="1:6" x14ac:dyDescent="0.25">
      <c r="A8352" s="3">
        <f>DATE(Datos_climat_Sevilla!A8354,Datos_climat_Sevilla!B8354,Datos_climat_Sevilla!C8354)+Datos_climat_Sevilla!D8354/24</f>
        <v>32856.958333333336</v>
      </c>
      <c r="B8352">
        <f>Datos_climat_Sevilla!L8354</f>
        <v>0</v>
      </c>
      <c r="C8352">
        <f>Datos_climat_Sevilla!K8354</f>
        <v>0</v>
      </c>
      <c r="D8352">
        <f>Datos_climat_Sevilla!H8354</f>
        <v>9.4</v>
      </c>
      <c r="E8352">
        <f>Datos_climat_Sevilla!F8354</f>
        <v>0</v>
      </c>
      <c r="F8352">
        <f>Datos_climat_Sevilla!J8354/100</f>
        <v>1009.15</v>
      </c>
    </row>
    <row r="8353" spans="1:6" x14ac:dyDescent="0.25">
      <c r="A8353" s="3">
        <f>DATE(Datos_climat_Sevilla!A8355,Datos_climat_Sevilla!B8355,Datos_climat_Sevilla!C8355)+Datos_climat_Sevilla!D8355/24</f>
        <v>32857</v>
      </c>
      <c r="B8353">
        <f>Datos_climat_Sevilla!L8355</f>
        <v>3.1</v>
      </c>
      <c r="C8353">
        <f>Datos_climat_Sevilla!K8355</f>
        <v>50</v>
      </c>
      <c r="D8353">
        <f>Datos_climat_Sevilla!H8355</f>
        <v>8.9</v>
      </c>
      <c r="E8353">
        <f>Datos_climat_Sevilla!F8355</f>
        <v>0</v>
      </c>
      <c r="F8353">
        <f>Datos_climat_Sevilla!J8355/100</f>
        <v>1009.15</v>
      </c>
    </row>
    <row r="8354" spans="1:6" x14ac:dyDescent="0.25">
      <c r="A8354" s="3">
        <f>DATE(Datos_climat_Sevilla!A8356,Datos_climat_Sevilla!B8356,Datos_climat_Sevilla!C8356)+Datos_climat_Sevilla!D8356/24</f>
        <v>32857.041666666664</v>
      </c>
      <c r="B8354">
        <f>Datos_climat_Sevilla!L8356</f>
        <v>2.1</v>
      </c>
      <c r="C8354">
        <f>Datos_climat_Sevilla!K8356</f>
        <v>50</v>
      </c>
      <c r="D8354">
        <f>Datos_climat_Sevilla!H8356</f>
        <v>7.8</v>
      </c>
      <c r="E8354">
        <f>Datos_climat_Sevilla!F8356</f>
        <v>0</v>
      </c>
      <c r="F8354">
        <f>Datos_climat_Sevilla!J8356/100</f>
        <v>1009.15</v>
      </c>
    </row>
    <row r="8355" spans="1:6" x14ac:dyDescent="0.25">
      <c r="A8355" s="3">
        <f>DATE(Datos_climat_Sevilla!A8357,Datos_climat_Sevilla!B8357,Datos_climat_Sevilla!C8357)+Datos_climat_Sevilla!D8357/24</f>
        <v>32857.083333333336</v>
      </c>
      <c r="B8355">
        <f>Datos_climat_Sevilla!L8357</f>
        <v>2.1</v>
      </c>
      <c r="C8355">
        <f>Datos_climat_Sevilla!K8357</f>
        <v>70</v>
      </c>
      <c r="D8355">
        <f>Datos_climat_Sevilla!H8357</f>
        <v>7.2</v>
      </c>
      <c r="E8355">
        <f>Datos_climat_Sevilla!F8357</f>
        <v>0</v>
      </c>
      <c r="F8355">
        <f>Datos_climat_Sevilla!J8357/100</f>
        <v>1009.15</v>
      </c>
    </row>
    <row r="8356" spans="1:6" x14ac:dyDescent="0.25">
      <c r="A8356" s="3">
        <f>DATE(Datos_climat_Sevilla!A8358,Datos_climat_Sevilla!B8358,Datos_climat_Sevilla!C8358)+Datos_climat_Sevilla!D8358/24</f>
        <v>32857.125</v>
      </c>
      <c r="B8356">
        <f>Datos_climat_Sevilla!L8358</f>
        <v>0</v>
      </c>
      <c r="C8356">
        <f>Datos_climat_Sevilla!K8358</f>
        <v>0</v>
      </c>
      <c r="D8356">
        <f>Datos_climat_Sevilla!H8358</f>
        <v>7.8</v>
      </c>
      <c r="E8356">
        <f>Datos_climat_Sevilla!F8358</f>
        <v>0</v>
      </c>
      <c r="F8356">
        <f>Datos_climat_Sevilla!J8358/100</f>
        <v>1009.15</v>
      </c>
    </row>
    <row r="8357" spans="1:6" x14ac:dyDescent="0.25">
      <c r="A8357" s="3">
        <f>DATE(Datos_climat_Sevilla!A8359,Datos_climat_Sevilla!B8359,Datos_climat_Sevilla!C8359)+Datos_climat_Sevilla!D8359/24</f>
        <v>32857.166666666664</v>
      </c>
      <c r="B8357">
        <f>Datos_climat_Sevilla!L8359</f>
        <v>2.1</v>
      </c>
      <c r="C8357">
        <f>Datos_climat_Sevilla!K8359</f>
        <v>360</v>
      </c>
      <c r="D8357">
        <f>Datos_climat_Sevilla!H8359</f>
        <v>7.2</v>
      </c>
      <c r="E8357">
        <f>Datos_climat_Sevilla!F8359</f>
        <v>0</v>
      </c>
      <c r="F8357">
        <f>Datos_climat_Sevilla!J8359/100</f>
        <v>1009.15</v>
      </c>
    </row>
    <row r="8358" spans="1:6" x14ac:dyDescent="0.25">
      <c r="A8358" s="3">
        <f>DATE(Datos_climat_Sevilla!A8360,Datos_climat_Sevilla!B8360,Datos_climat_Sevilla!C8360)+Datos_climat_Sevilla!D8360/24</f>
        <v>32857.208333333336</v>
      </c>
      <c r="B8358">
        <f>Datos_climat_Sevilla!L8360</f>
        <v>3.1</v>
      </c>
      <c r="C8358">
        <f>Datos_climat_Sevilla!K8360</f>
        <v>60</v>
      </c>
      <c r="D8358">
        <f>Datos_climat_Sevilla!H8360</f>
        <v>7.2</v>
      </c>
      <c r="E8358">
        <f>Datos_climat_Sevilla!F8360</f>
        <v>0</v>
      </c>
      <c r="F8358">
        <f>Datos_climat_Sevilla!J8360/100</f>
        <v>1009.15</v>
      </c>
    </row>
    <row r="8359" spans="1:6" x14ac:dyDescent="0.25">
      <c r="A8359" s="3">
        <f>DATE(Datos_climat_Sevilla!A8361,Datos_climat_Sevilla!B8361,Datos_climat_Sevilla!C8361)+Datos_climat_Sevilla!D8361/24</f>
        <v>32857.25</v>
      </c>
      <c r="B8359">
        <f>Datos_climat_Sevilla!L8361</f>
        <v>5.0999999999999996</v>
      </c>
      <c r="C8359">
        <f>Datos_climat_Sevilla!K8361</f>
        <v>50</v>
      </c>
      <c r="D8359">
        <f>Datos_climat_Sevilla!H8361</f>
        <v>7.2</v>
      </c>
      <c r="E8359">
        <f>Datos_climat_Sevilla!F8361</f>
        <v>0</v>
      </c>
      <c r="F8359">
        <f>Datos_climat_Sevilla!J8361/100</f>
        <v>1009.15</v>
      </c>
    </row>
    <row r="8360" spans="1:6" x14ac:dyDescent="0.25">
      <c r="A8360" s="3">
        <f>DATE(Datos_climat_Sevilla!A8362,Datos_climat_Sevilla!B8362,Datos_climat_Sevilla!C8362)+Datos_climat_Sevilla!D8362/24</f>
        <v>32857.291666666664</v>
      </c>
      <c r="B8360">
        <f>Datos_climat_Sevilla!L8362</f>
        <v>5.0999999999999996</v>
      </c>
      <c r="C8360">
        <f>Datos_climat_Sevilla!K8362</f>
        <v>50</v>
      </c>
      <c r="D8360">
        <f>Datos_climat_Sevilla!H8362</f>
        <v>7.2</v>
      </c>
      <c r="E8360">
        <f>Datos_climat_Sevilla!F8362</f>
        <v>0</v>
      </c>
      <c r="F8360">
        <f>Datos_climat_Sevilla!J8362/100</f>
        <v>1009.15</v>
      </c>
    </row>
    <row r="8361" spans="1:6" x14ac:dyDescent="0.25">
      <c r="A8361" s="3">
        <f>DATE(Datos_climat_Sevilla!A8363,Datos_climat_Sevilla!B8363,Datos_climat_Sevilla!C8363)+Datos_climat_Sevilla!D8363/24</f>
        <v>32857.333333333336</v>
      </c>
      <c r="B8361">
        <f>Datos_climat_Sevilla!L8363</f>
        <v>6.7</v>
      </c>
      <c r="C8361">
        <f>Datos_climat_Sevilla!K8363</f>
        <v>50</v>
      </c>
      <c r="D8361">
        <f>Datos_climat_Sevilla!H8363</f>
        <v>7.2</v>
      </c>
      <c r="E8361">
        <f>Datos_climat_Sevilla!F8363</f>
        <v>0</v>
      </c>
      <c r="F8361">
        <f>Datos_climat_Sevilla!J8363/100</f>
        <v>1009.15</v>
      </c>
    </row>
    <row r="8362" spans="1:6" x14ac:dyDescent="0.25">
      <c r="A8362" s="3">
        <f>DATE(Datos_climat_Sevilla!A8364,Datos_climat_Sevilla!B8364,Datos_climat_Sevilla!C8364)+Datos_climat_Sevilla!D8364/24</f>
        <v>32857.375</v>
      </c>
      <c r="B8362">
        <f>Datos_climat_Sevilla!L8364</f>
        <v>6.2</v>
      </c>
      <c r="C8362">
        <f>Datos_climat_Sevilla!K8364</f>
        <v>70</v>
      </c>
      <c r="D8362">
        <f>Datos_climat_Sevilla!H8364</f>
        <v>7.2</v>
      </c>
      <c r="E8362">
        <f>Datos_climat_Sevilla!F8364</f>
        <v>0</v>
      </c>
      <c r="F8362">
        <f>Datos_climat_Sevilla!J8364/100</f>
        <v>1009.15</v>
      </c>
    </row>
    <row r="8363" spans="1:6" x14ac:dyDescent="0.25">
      <c r="A8363" s="3">
        <f>DATE(Datos_climat_Sevilla!A8365,Datos_climat_Sevilla!B8365,Datos_climat_Sevilla!C8365)+Datos_climat_Sevilla!D8365/24</f>
        <v>32857.416666666664</v>
      </c>
      <c r="B8363">
        <f>Datos_climat_Sevilla!L8365</f>
        <v>5.0999999999999996</v>
      </c>
      <c r="C8363">
        <f>Datos_climat_Sevilla!K8365</f>
        <v>80</v>
      </c>
      <c r="D8363">
        <f>Datos_climat_Sevilla!H8365</f>
        <v>7.8</v>
      </c>
      <c r="E8363">
        <f>Datos_climat_Sevilla!F8365</f>
        <v>100</v>
      </c>
      <c r="F8363">
        <f>Datos_climat_Sevilla!J8365/100</f>
        <v>1009.15</v>
      </c>
    </row>
    <row r="8364" spans="1:6" x14ac:dyDescent="0.25">
      <c r="A8364" s="3">
        <f>DATE(Datos_climat_Sevilla!A8366,Datos_climat_Sevilla!B8366,Datos_climat_Sevilla!C8366)+Datos_climat_Sevilla!D8366/24</f>
        <v>32857.458333333336</v>
      </c>
      <c r="B8364">
        <f>Datos_climat_Sevilla!L8366</f>
        <v>5.0999999999999996</v>
      </c>
      <c r="C8364">
        <f>Datos_climat_Sevilla!K8366</f>
        <v>60</v>
      </c>
      <c r="D8364">
        <f>Datos_climat_Sevilla!H8366</f>
        <v>10</v>
      </c>
      <c r="E8364">
        <f>Datos_climat_Sevilla!F8366</f>
        <v>173</v>
      </c>
      <c r="F8364">
        <f>Datos_climat_Sevilla!J8366/100</f>
        <v>1009.15</v>
      </c>
    </row>
    <row r="8365" spans="1:6" x14ac:dyDescent="0.25">
      <c r="A8365" s="3">
        <f>DATE(Datos_climat_Sevilla!A8367,Datos_climat_Sevilla!B8367,Datos_climat_Sevilla!C8367)+Datos_climat_Sevilla!D8367/24</f>
        <v>32857.5</v>
      </c>
      <c r="B8365">
        <f>Datos_climat_Sevilla!L8367</f>
        <v>7.2</v>
      </c>
      <c r="C8365">
        <f>Datos_climat_Sevilla!K8367</f>
        <v>50</v>
      </c>
      <c r="D8365">
        <f>Datos_climat_Sevilla!H8367</f>
        <v>11.7</v>
      </c>
      <c r="E8365">
        <f>Datos_climat_Sevilla!F8367</f>
        <v>151</v>
      </c>
      <c r="F8365">
        <f>Datos_climat_Sevilla!J8367/100</f>
        <v>1009.15</v>
      </c>
    </row>
    <row r="8366" spans="1:6" x14ac:dyDescent="0.25">
      <c r="A8366" s="3">
        <f>DATE(Datos_climat_Sevilla!A8368,Datos_climat_Sevilla!B8368,Datos_climat_Sevilla!C8368)+Datos_climat_Sevilla!D8368/24</f>
        <v>32857.541666666664</v>
      </c>
      <c r="B8366">
        <f>Datos_climat_Sevilla!L8368</f>
        <v>4.0999999999999996</v>
      </c>
      <c r="C8366">
        <f>Datos_climat_Sevilla!K8368</f>
        <v>40</v>
      </c>
      <c r="D8366">
        <f>Datos_climat_Sevilla!H8368</f>
        <v>13.9</v>
      </c>
      <c r="E8366">
        <f>Datos_climat_Sevilla!F8368</f>
        <v>179</v>
      </c>
      <c r="F8366">
        <f>Datos_climat_Sevilla!J8368/100</f>
        <v>1009.15</v>
      </c>
    </row>
    <row r="8367" spans="1:6" x14ac:dyDescent="0.25">
      <c r="A8367" s="3">
        <f>DATE(Datos_climat_Sevilla!A8369,Datos_climat_Sevilla!B8369,Datos_climat_Sevilla!C8369)+Datos_climat_Sevilla!D8369/24</f>
        <v>32857.583333333336</v>
      </c>
      <c r="B8367">
        <f>Datos_climat_Sevilla!L8369</f>
        <v>5.0999999999999996</v>
      </c>
      <c r="C8367">
        <f>Datos_climat_Sevilla!K8369</f>
        <v>50</v>
      </c>
      <c r="D8367">
        <f>Datos_climat_Sevilla!H8369</f>
        <v>15.6</v>
      </c>
      <c r="E8367">
        <f>Datos_climat_Sevilla!F8369</f>
        <v>293</v>
      </c>
      <c r="F8367">
        <f>Datos_climat_Sevilla!J8369/100</f>
        <v>1009.15</v>
      </c>
    </row>
    <row r="8368" spans="1:6" x14ac:dyDescent="0.25">
      <c r="A8368" s="3">
        <f>DATE(Datos_climat_Sevilla!A8370,Datos_climat_Sevilla!B8370,Datos_climat_Sevilla!C8370)+Datos_climat_Sevilla!D8370/24</f>
        <v>32857.625</v>
      </c>
      <c r="B8368">
        <f>Datos_climat_Sevilla!L8370</f>
        <v>3.1</v>
      </c>
      <c r="C8368">
        <f>Datos_climat_Sevilla!K8370</f>
        <v>90</v>
      </c>
      <c r="D8368">
        <f>Datos_climat_Sevilla!H8370</f>
        <v>16.7</v>
      </c>
      <c r="E8368">
        <f>Datos_climat_Sevilla!F8370</f>
        <v>457</v>
      </c>
      <c r="F8368">
        <f>Datos_climat_Sevilla!J8370/100</f>
        <v>1009.15</v>
      </c>
    </row>
    <row r="8369" spans="1:6" x14ac:dyDescent="0.25">
      <c r="A8369" s="3">
        <f>DATE(Datos_climat_Sevilla!A8371,Datos_climat_Sevilla!B8371,Datos_climat_Sevilla!C8371)+Datos_climat_Sevilla!D8371/24</f>
        <v>32857.666666666664</v>
      </c>
      <c r="B8369">
        <f>Datos_climat_Sevilla!L8371</f>
        <v>3.1</v>
      </c>
      <c r="C8369">
        <f>Datos_climat_Sevilla!K8371</f>
        <v>50</v>
      </c>
      <c r="D8369">
        <f>Datos_climat_Sevilla!H8371</f>
        <v>17.2</v>
      </c>
      <c r="E8369">
        <f>Datos_climat_Sevilla!F8371</f>
        <v>432</v>
      </c>
      <c r="F8369">
        <f>Datos_climat_Sevilla!J8371/100</f>
        <v>1009.15</v>
      </c>
    </row>
    <row r="8370" spans="1:6" x14ac:dyDescent="0.25">
      <c r="A8370" s="3">
        <f>DATE(Datos_climat_Sevilla!A8372,Datos_climat_Sevilla!B8372,Datos_climat_Sevilla!C8372)+Datos_climat_Sevilla!D8372/24</f>
        <v>32857.708333333336</v>
      </c>
      <c r="B8370">
        <f>Datos_climat_Sevilla!L8372</f>
        <v>4.0999999999999996</v>
      </c>
      <c r="C8370">
        <f>Datos_climat_Sevilla!K8372</f>
        <v>80</v>
      </c>
      <c r="D8370">
        <f>Datos_climat_Sevilla!H8372</f>
        <v>17.2</v>
      </c>
      <c r="E8370">
        <f>Datos_climat_Sevilla!F8372</f>
        <v>201</v>
      </c>
      <c r="F8370">
        <f>Datos_climat_Sevilla!J8372/100</f>
        <v>1009.15</v>
      </c>
    </row>
    <row r="8371" spans="1:6" x14ac:dyDescent="0.25">
      <c r="A8371" s="3">
        <f>DATE(Datos_climat_Sevilla!A8373,Datos_climat_Sevilla!B8373,Datos_climat_Sevilla!C8373)+Datos_climat_Sevilla!D8373/24</f>
        <v>32857.75</v>
      </c>
      <c r="B8371">
        <f>Datos_climat_Sevilla!L8373</f>
        <v>5.0999999999999996</v>
      </c>
      <c r="C8371">
        <f>Datos_climat_Sevilla!K8373</f>
        <v>90</v>
      </c>
      <c r="D8371">
        <f>Datos_climat_Sevilla!H8373</f>
        <v>15.6</v>
      </c>
      <c r="E8371">
        <f>Datos_climat_Sevilla!F8373</f>
        <v>0</v>
      </c>
      <c r="F8371">
        <f>Datos_climat_Sevilla!J8373/100</f>
        <v>1009.15</v>
      </c>
    </row>
    <row r="8372" spans="1:6" x14ac:dyDescent="0.25">
      <c r="A8372" s="3">
        <f>DATE(Datos_climat_Sevilla!A8374,Datos_climat_Sevilla!B8374,Datos_climat_Sevilla!C8374)+Datos_climat_Sevilla!D8374/24</f>
        <v>32857.791666666664</v>
      </c>
      <c r="B8372">
        <f>Datos_climat_Sevilla!L8374</f>
        <v>4.5999999999999996</v>
      </c>
      <c r="C8372">
        <f>Datos_climat_Sevilla!K8374</f>
        <v>999</v>
      </c>
      <c r="D8372">
        <f>Datos_climat_Sevilla!H8374</f>
        <v>14.4</v>
      </c>
      <c r="E8372">
        <f>Datos_climat_Sevilla!F8374</f>
        <v>0</v>
      </c>
      <c r="F8372">
        <f>Datos_climat_Sevilla!J8374/100</f>
        <v>1009.15</v>
      </c>
    </row>
    <row r="8373" spans="1:6" x14ac:dyDescent="0.25">
      <c r="A8373" s="3">
        <f>DATE(Datos_climat_Sevilla!A8375,Datos_climat_Sevilla!B8375,Datos_climat_Sevilla!C8375)+Datos_climat_Sevilla!D8375/24</f>
        <v>32857.833333333336</v>
      </c>
      <c r="B8373">
        <f>Datos_climat_Sevilla!L8375</f>
        <v>4.0999999999999996</v>
      </c>
      <c r="C8373">
        <f>Datos_climat_Sevilla!K8375</f>
        <v>60</v>
      </c>
      <c r="D8373">
        <f>Datos_climat_Sevilla!H8375</f>
        <v>13.3</v>
      </c>
      <c r="E8373">
        <f>Datos_climat_Sevilla!F8375</f>
        <v>0</v>
      </c>
      <c r="F8373">
        <f>Datos_climat_Sevilla!J8375/100</f>
        <v>1009.15</v>
      </c>
    </row>
    <row r="8374" spans="1:6" x14ac:dyDescent="0.25">
      <c r="A8374" s="3">
        <f>DATE(Datos_climat_Sevilla!A8376,Datos_climat_Sevilla!B8376,Datos_climat_Sevilla!C8376)+Datos_climat_Sevilla!D8376/24</f>
        <v>32857.875</v>
      </c>
      <c r="B8374">
        <f>Datos_climat_Sevilla!L8376</f>
        <v>5.0999999999999996</v>
      </c>
      <c r="C8374">
        <f>Datos_climat_Sevilla!K8376</f>
        <v>80</v>
      </c>
      <c r="D8374">
        <f>Datos_climat_Sevilla!H8376</f>
        <v>12.2</v>
      </c>
      <c r="E8374">
        <f>Datos_climat_Sevilla!F8376</f>
        <v>0</v>
      </c>
      <c r="F8374">
        <f>Datos_climat_Sevilla!J8376/100</f>
        <v>1009.15</v>
      </c>
    </row>
    <row r="8375" spans="1:6" x14ac:dyDescent="0.25">
      <c r="A8375" s="3">
        <f>DATE(Datos_climat_Sevilla!A8377,Datos_climat_Sevilla!B8377,Datos_climat_Sevilla!C8377)+Datos_climat_Sevilla!D8377/24</f>
        <v>32857.916666666664</v>
      </c>
      <c r="B8375">
        <f>Datos_climat_Sevilla!L8377</f>
        <v>4.0999999999999996</v>
      </c>
      <c r="C8375">
        <f>Datos_climat_Sevilla!K8377</f>
        <v>70</v>
      </c>
      <c r="D8375">
        <f>Datos_climat_Sevilla!H8377</f>
        <v>11.1</v>
      </c>
      <c r="E8375">
        <f>Datos_climat_Sevilla!F8377</f>
        <v>0</v>
      </c>
      <c r="F8375">
        <f>Datos_climat_Sevilla!J8377/100</f>
        <v>1009.15</v>
      </c>
    </row>
    <row r="8376" spans="1:6" x14ac:dyDescent="0.25">
      <c r="A8376" s="3">
        <f>DATE(Datos_climat_Sevilla!A8378,Datos_climat_Sevilla!B8378,Datos_climat_Sevilla!C8378)+Datos_climat_Sevilla!D8378/24</f>
        <v>32857.958333333336</v>
      </c>
      <c r="B8376">
        <f>Datos_climat_Sevilla!L8378</f>
        <v>5.0999999999999996</v>
      </c>
      <c r="C8376">
        <f>Datos_climat_Sevilla!K8378</f>
        <v>50</v>
      </c>
      <c r="D8376">
        <f>Datos_climat_Sevilla!H8378</f>
        <v>10.6</v>
      </c>
      <c r="E8376">
        <f>Datos_climat_Sevilla!F8378</f>
        <v>0</v>
      </c>
      <c r="F8376">
        <f>Datos_climat_Sevilla!J8378/100</f>
        <v>1009.15</v>
      </c>
    </row>
    <row r="8377" spans="1:6" x14ac:dyDescent="0.25">
      <c r="A8377" s="3">
        <f>DATE(Datos_climat_Sevilla!A8379,Datos_climat_Sevilla!B8379,Datos_climat_Sevilla!C8379)+Datos_climat_Sevilla!D8379/24</f>
        <v>32858</v>
      </c>
      <c r="B8377">
        <f>Datos_climat_Sevilla!L8379</f>
        <v>5.0999999999999996</v>
      </c>
      <c r="C8377">
        <f>Datos_climat_Sevilla!K8379</f>
        <v>60</v>
      </c>
      <c r="D8377">
        <f>Datos_climat_Sevilla!H8379</f>
        <v>10</v>
      </c>
      <c r="E8377">
        <f>Datos_climat_Sevilla!F8379</f>
        <v>0</v>
      </c>
      <c r="F8377">
        <f>Datos_climat_Sevilla!J8379/100</f>
        <v>1009.15</v>
      </c>
    </row>
    <row r="8378" spans="1:6" x14ac:dyDescent="0.25">
      <c r="A8378" s="3">
        <f>DATE(Datos_climat_Sevilla!A8380,Datos_climat_Sevilla!B8380,Datos_climat_Sevilla!C8380)+Datos_climat_Sevilla!D8380/24</f>
        <v>32858.041666666664</v>
      </c>
      <c r="B8378">
        <f>Datos_climat_Sevilla!L8380</f>
        <v>5.0999999999999996</v>
      </c>
      <c r="C8378">
        <f>Datos_climat_Sevilla!K8380</f>
        <v>50</v>
      </c>
      <c r="D8378">
        <f>Datos_climat_Sevilla!H8380</f>
        <v>9.4</v>
      </c>
      <c r="E8378">
        <f>Datos_climat_Sevilla!F8380</f>
        <v>0</v>
      </c>
      <c r="F8378">
        <f>Datos_climat_Sevilla!J8380/100</f>
        <v>1009.15</v>
      </c>
    </row>
    <row r="8379" spans="1:6" x14ac:dyDescent="0.25">
      <c r="A8379" s="3">
        <f>DATE(Datos_climat_Sevilla!A8381,Datos_climat_Sevilla!B8381,Datos_climat_Sevilla!C8381)+Datos_climat_Sevilla!D8381/24</f>
        <v>32858.083333333336</v>
      </c>
      <c r="B8379">
        <f>Datos_climat_Sevilla!L8381</f>
        <v>5.5</v>
      </c>
      <c r="C8379">
        <f>Datos_climat_Sevilla!K8381</f>
        <v>999</v>
      </c>
      <c r="D8379">
        <f>Datos_climat_Sevilla!H8381</f>
        <v>9.4</v>
      </c>
      <c r="E8379">
        <f>Datos_climat_Sevilla!F8381</f>
        <v>0</v>
      </c>
      <c r="F8379">
        <f>Datos_climat_Sevilla!J8381/100</f>
        <v>1009.15</v>
      </c>
    </row>
    <row r="8380" spans="1:6" x14ac:dyDescent="0.25">
      <c r="A8380" s="3">
        <f>DATE(Datos_climat_Sevilla!A8382,Datos_climat_Sevilla!B8382,Datos_climat_Sevilla!C8382)+Datos_climat_Sevilla!D8382/24</f>
        <v>32858.125</v>
      </c>
      <c r="B8380">
        <f>Datos_climat_Sevilla!L8382</f>
        <v>5.8</v>
      </c>
      <c r="C8380">
        <f>Datos_climat_Sevilla!K8382</f>
        <v>999</v>
      </c>
      <c r="D8380">
        <f>Datos_climat_Sevilla!H8382</f>
        <v>8.3000000000000007</v>
      </c>
      <c r="E8380">
        <f>Datos_climat_Sevilla!F8382</f>
        <v>0</v>
      </c>
      <c r="F8380">
        <f>Datos_climat_Sevilla!J8382/100</f>
        <v>1009.15</v>
      </c>
    </row>
    <row r="8381" spans="1:6" x14ac:dyDescent="0.25">
      <c r="A8381" s="3">
        <f>DATE(Datos_climat_Sevilla!A8383,Datos_climat_Sevilla!B8383,Datos_climat_Sevilla!C8383)+Datos_climat_Sevilla!D8383/24</f>
        <v>32858.166666666664</v>
      </c>
      <c r="B8381">
        <f>Datos_climat_Sevilla!L8383</f>
        <v>6.2</v>
      </c>
      <c r="C8381">
        <f>Datos_climat_Sevilla!K8383</f>
        <v>50</v>
      </c>
      <c r="D8381">
        <f>Datos_climat_Sevilla!H8383</f>
        <v>7.8</v>
      </c>
      <c r="E8381">
        <f>Datos_climat_Sevilla!F8383</f>
        <v>0</v>
      </c>
      <c r="F8381">
        <f>Datos_climat_Sevilla!J8383/100</f>
        <v>1009.15</v>
      </c>
    </row>
    <row r="8382" spans="1:6" x14ac:dyDescent="0.25">
      <c r="A8382" s="3">
        <f>DATE(Datos_climat_Sevilla!A8384,Datos_climat_Sevilla!B8384,Datos_climat_Sevilla!C8384)+Datos_climat_Sevilla!D8384/24</f>
        <v>32858.208333333336</v>
      </c>
      <c r="B8382">
        <f>Datos_climat_Sevilla!L8384</f>
        <v>3.1</v>
      </c>
      <c r="C8382">
        <f>Datos_climat_Sevilla!K8384</f>
        <v>60</v>
      </c>
      <c r="D8382">
        <f>Datos_climat_Sevilla!H8384</f>
        <v>7.2</v>
      </c>
      <c r="E8382">
        <f>Datos_climat_Sevilla!F8384</f>
        <v>0</v>
      </c>
      <c r="F8382">
        <f>Datos_climat_Sevilla!J8384/100</f>
        <v>1009.15</v>
      </c>
    </row>
    <row r="8383" spans="1:6" x14ac:dyDescent="0.25">
      <c r="A8383" s="3">
        <f>DATE(Datos_climat_Sevilla!A8385,Datos_climat_Sevilla!B8385,Datos_climat_Sevilla!C8385)+Datos_climat_Sevilla!D8385/24</f>
        <v>32858.25</v>
      </c>
      <c r="B8383">
        <f>Datos_climat_Sevilla!L8385</f>
        <v>3.1</v>
      </c>
      <c r="C8383">
        <f>Datos_climat_Sevilla!K8385</f>
        <v>50</v>
      </c>
      <c r="D8383">
        <f>Datos_climat_Sevilla!H8385</f>
        <v>6.7</v>
      </c>
      <c r="E8383">
        <f>Datos_climat_Sevilla!F8385</f>
        <v>0</v>
      </c>
      <c r="F8383">
        <f>Datos_climat_Sevilla!J8385/100</f>
        <v>1009.15</v>
      </c>
    </row>
    <row r="8384" spans="1:6" x14ac:dyDescent="0.25">
      <c r="A8384" s="3">
        <f>DATE(Datos_climat_Sevilla!A8386,Datos_climat_Sevilla!B8386,Datos_climat_Sevilla!C8386)+Datos_climat_Sevilla!D8386/24</f>
        <v>32858.291666666664</v>
      </c>
      <c r="B8384">
        <f>Datos_climat_Sevilla!L8386</f>
        <v>4.0999999999999996</v>
      </c>
      <c r="C8384">
        <f>Datos_climat_Sevilla!K8386</f>
        <v>20</v>
      </c>
      <c r="D8384">
        <f>Datos_climat_Sevilla!H8386</f>
        <v>5.6</v>
      </c>
      <c r="E8384">
        <f>Datos_climat_Sevilla!F8386</f>
        <v>0</v>
      </c>
      <c r="F8384">
        <f>Datos_climat_Sevilla!J8386/100</f>
        <v>1009.15</v>
      </c>
    </row>
    <row r="8385" spans="1:6" x14ac:dyDescent="0.25">
      <c r="A8385" s="3">
        <f>DATE(Datos_climat_Sevilla!A8387,Datos_climat_Sevilla!B8387,Datos_climat_Sevilla!C8387)+Datos_climat_Sevilla!D8387/24</f>
        <v>32858.333333333336</v>
      </c>
      <c r="B8385">
        <f>Datos_climat_Sevilla!L8387</f>
        <v>5.0999999999999996</v>
      </c>
      <c r="C8385">
        <f>Datos_climat_Sevilla!K8387</f>
        <v>70</v>
      </c>
      <c r="D8385">
        <f>Datos_climat_Sevilla!H8387</f>
        <v>5</v>
      </c>
      <c r="E8385">
        <f>Datos_climat_Sevilla!F8387</f>
        <v>0</v>
      </c>
      <c r="F8385">
        <f>Datos_climat_Sevilla!J8387/100</f>
        <v>1009.15</v>
      </c>
    </row>
    <row r="8386" spans="1:6" x14ac:dyDescent="0.25">
      <c r="A8386" s="3">
        <f>DATE(Datos_climat_Sevilla!A8388,Datos_climat_Sevilla!B8388,Datos_climat_Sevilla!C8388)+Datos_climat_Sevilla!D8388/24</f>
        <v>32858.375</v>
      </c>
      <c r="B8386">
        <f>Datos_climat_Sevilla!L8388</f>
        <v>6.2</v>
      </c>
      <c r="C8386">
        <f>Datos_climat_Sevilla!K8388</f>
        <v>60</v>
      </c>
      <c r="D8386">
        <f>Datos_climat_Sevilla!H8388</f>
        <v>5</v>
      </c>
      <c r="E8386">
        <f>Datos_climat_Sevilla!F8388</f>
        <v>0</v>
      </c>
      <c r="F8386">
        <f>Datos_climat_Sevilla!J8388/100</f>
        <v>1009.15</v>
      </c>
    </row>
    <row r="8387" spans="1:6" x14ac:dyDescent="0.25">
      <c r="A8387" s="3">
        <f>DATE(Datos_climat_Sevilla!A8389,Datos_climat_Sevilla!B8389,Datos_climat_Sevilla!C8389)+Datos_climat_Sevilla!D8389/24</f>
        <v>32858.416666666664</v>
      </c>
      <c r="B8387">
        <f>Datos_climat_Sevilla!L8389</f>
        <v>5.0999999999999996</v>
      </c>
      <c r="C8387">
        <f>Datos_climat_Sevilla!K8389</f>
        <v>50</v>
      </c>
      <c r="D8387">
        <f>Datos_climat_Sevilla!H8389</f>
        <v>5.6</v>
      </c>
      <c r="E8387">
        <f>Datos_climat_Sevilla!F8389</f>
        <v>176</v>
      </c>
      <c r="F8387">
        <f>Datos_climat_Sevilla!J8389/100</f>
        <v>1009.15</v>
      </c>
    </row>
    <row r="8388" spans="1:6" x14ac:dyDescent="0.25">
      <c r="A8388" s="3">
        <f>DATE(Datos_climat_Sevilla!A8390,Datos_climat_Sevilla!B8390,Datos_climat_Sevilla!C8390)+Datos_climat_Sevilla!D8390/24</f>
        <v>32858.458333333336</v>
      </c>
      <c r="B8388">
        <f>Datos_climat_Sevilla!L8390</f>
        <v>6.2</v>
      </c>
      <c r="C8388">
        <f>Datos_climat_Sevilla!K8390</f>
        <v>60</v>
      </c>
      <c r="D8388">
        <f>Datos_climat_Sevilla!H8390</f>
        <v>7.2</v>
      </c>
      <c r="E8388">
        <f>Datos_climat_Sevilla!F8390</f>
        <v>463</v>
      </c>
      <c r="F8388">
        <f>Datos_climat_Sevilla!J8390/100</f>
        <v>1009.15</v>
      </c>
    </row>
    <row r="8389" spans="1:6" x14ac:dyDescent="0.25">
      <c r="A8389" s="3">
        <f>DATE(Datos_climat_Sevilla!A8391,Datos_climat_Sevilla!B8391,Datos_climat_Sevilla!C8391)+Datos_climat_Sevilla!D8391/24</f>
        <v>32858.5</v>
      </c>
      <c r="B8389">
        <f>Datos_climat_Sevilla!L8391</f>
        <v>8.1999999999999993</v>
      </c>
      <c r="C8389">
        <f>Datos_climat_Sevilla!K8391</f>
        <v>80</v>
      </c>
      <c r="D8389">
        <f>Datos_climat_Sevilla!H8391</f>
        <v>8.9</v>
      </c>
      <c r="E8389">
        <f>Datos_climat_Sevilla!F8391</f>
        <v>564</v>
      </c>
      <c r="F8389">
        <f>Datos_climat_Sevilla!J8391/100</f>
        <v>1009.15</v>
      </c>
    </row>
    <row r="8390" spans="1:6" x14ac:dyDescent="0.25">
      <c r="A8390" s="3">
        <f>DATE(Datos_climat_Sevilla!A8392,Datos_climat_Sevilla!B8392,Datos_climat_Sevilla!C8392)+Datos_climat_Sevilla!D8392/24</f>
        <v>32858.541666666664</v>
      </c>
      <c r="B8390">
        <f>Datos_climat_Sevilla!L8392</f>
        <v>4.0999999999999996</v>
      </c>
      <c r="C8390">
        <f>Datos_climat_Sevilla!K8392</f>
        <v>80</v>
      </c>
      <c r="D8390">
        <f>Datos_climat_Sevilla!H8392</f>
        <v>11.1</v>
      </c>
      <c r="E8390">
        <f>Datos_climat_Sevilla!F8392</f>
        <v>659</v>
      </c>
      <c r="F8390">
        <f>Datos_climat_Sevilla!J8392/100</f>
        <v>1009.15</v>
      </c>
    </row>
    <row r="8391" spans="1:6" x14ac:dyDescent="0.25">
      <c r="A8391" s="3">
        <f>DATE(Datos_climat_Sevilla!A8393,Datos_climat_Sevilla!B8393,Datos_climat_Sevilla!C8393)+Datos_climat_Sevilla!D8393/24</f>
        <v>32858.583333333336</v>
      </c>
      <c r="B8391">
        <f>Datos_climat_Sevilla!L8393</f>
        <v>5.0999999999999996</v>
      </c>
      <c r="C8391">
        <f>Datos_climat_Sevilla!K8393</f>
        <v>70</v>
      </c>
      <c r="D8391">
        <f>Datos_climat_Sevilla!H8393</f>
        <v>13.3</v>
      </c>
      <c r="E8391">
        <f>Datos_climat_Sevilla!F8393</f>
        <v>580</v>
      </c>
      <c r="F8391">
        <f>Datos_climat_Sevilla!J8393/100</f>
        <v>1009.15</v>
      </c>
    </row>
    <row r="8392" spans="1:6" x14ac:dyDescent="0.25">
      <c r="A8392" s="3">
        <f>DATE(Datos_climat_Sevilla!A8394,Datos_climat_Sevilla!B8394,Datos_climat_Sevilla!C8394)+Datos_climat_Sevilla!D8394/24</f>
        <v>32858.625</v>
      </c>
      <c r="B8392">
        <f>Datos_climat_Sevilla!L8394</f>
        <v>3.1</v>
      </c>
      <c r="C8392">
        <f>Datos_climat_Sevilla!K8394</f>
        <v>70</v>
      </c>
      <c r="D8392">
        <f>Datos_climat_Sevilla!H8394</f>
        <v>13.9</v>
      </c>
      <c r="E8392">
        <f>Datos_climat_Sevilla!F8394</f>
        <v>542</v>
      </c>
      <c r="F8392">
        <f>Datos_climat_Sevilla!J8394/100</f>
        <v>1009.15</v>
      </c>
    </row>
    <row r="8393" spans="1:6" x14ac:dyDescent="0.25">
      <c r="A8393" s="3">
        <f>DATE(Datos_climat_Sevilla!A8395,Datos_climat_Sevilla!B8395,Datos_climat_Sevilla!C8395)+Datos_climat_Sevilla!D8395/24</f>
        <v>32858.666666666664</v>
      </c>
      <c r="B8393">
        <f>Datos_climat_Sevilla!L8395</f>
        <v>6.2</v>
      </c>
      <c r="C8393">
        <f>Datos_climat_Sevilla!K8395</f>
        <v>50</v>
      </c>
      <c r="D8393">
        <f>Datos_climat_Sevilla!H8395</f>
        <v>15</v>
      </c>
      <c r="E8393">
        <f>Datos_climat_Sevilla!F8395</f>
        <v>347</v>
      </c>
      <c r="F8393">
        <f>Datos_climat_Sevilla!J8395/100</f>
        <v>1009.15</v>
      </c>
    </row>
    <row r="8394" spans="1:6" x14ac:dyDescent="0.25">
      <c r="A8394" s="3">
        <f>DATE(Datos_climat_Sevilla!A8396,Datos_climat_Sevilla!B8396,Datos_climat_Sevilla!C8396)+Datos_climat_Sevilla!D8396/24</f>
        <v>32858.708333333336</v>
      </c>
      <c r="B8394">
        <f>Datos_climat_Sevilla!L8396</f>
        <v>5.0999999999999996</v>
      </c>
      <c r="C8394">
        <f>Datos_climat_Sevilla!K8396</f>
        <v>80</v>
      </c>
      <c r="D8394">
        <f>Datos_climat_Sevilla!H8396</f>
        <v>15</v>
      </c>
      <c r="E8394">
        <f>Datos_climat_Sevilla!F8396</f>
        <v>208</v>
      </c>
      <c r="F8394">
        <f>Datos_climat_Sevilla!J8396/100</f>
        <v>1009.15</v>
      </c>
    </row>
    <row r="8395" spans="1:6" x14ac:dyDescent="0.25">
      <c r="A8395" s="3">
        <f>DATE(Datos_climat_Sevilla!A8397,Datos_climat_Sevilla!B8397,Datos_climat_Sevilla!C8397)+Datos_climat_Sevilla!D8397/24</f>
        <v>32858.75</v>
      </c>
      <c r="B8395">
        <f>Datos_climat_Sevilla!L8397</f>
        <v>2.1</v>
      </c>
      <c r="C8395">
        <f>Datos_climat_Sevilla!K8397</f>
        <v>50</v>
      </c>
      <c r="D8395">
        <f>Datos_climat_Sevilla!H8397</f>
        <v>13.3</v>
      </c>
      <c r="E8395">
        <f>Datos_climat_Sevilla!F8397</f>
        <v>0</v>
      </c>
      <c r="F8395">
        <f>Datos_climat_Sevilla!J8397/100</f>
        <v>1009.15</v>
      </c>
    </row>
    <row r="8396" spans="1:6" x14ac:dyDescent="0.25">
      <c r="A8396" s="3">
        <f>DATE(Datos_climat_Sevilla!A8398,Datos_climat_Sevilla!B8398,Datos_climat_Sevilla!C8398)+Datos_climat_Sevilla!D8398/24</f>
        <v>32858.791666666664</v>
      </c>
      <c r="B8396">
        <f>Datos_climat_Sevilla!L8398</f>
        <v>6.2</v>
      </c>
      <c r="C8396">
        <f>Datos_climat_Sevilla!K8398</f>
        <v>90</v>
      </c>
      <c r="D8396">
        <f>Datos_climat_Sevilla!H8398</f>
        <v>11.7</v>
      </c>
      <c r="E8396">
        <f>Datos_climat_Sevilla!F8398</f>
        <v>0</v>
      </c>
      <c r="F8396">
        <f>Datos_climat_Sevilla!J8398/100</f>
        <v>1009.15</v>
      </c>
    </row>
    <row r="8397" spans="1:6" x14ac:dyDescent="0.25">
      <c r="A8397" s="3">
        <f>DATE(Datos_climat_Sevilla!A8399,Datos_climat_Sevilla!B8399,Datos_climat_Sevilla!C8399)+Datos_climat_Sevilla!D8399/24</f>
        <v>32858.833333333336</v>
      </c>
      <c r="B8397">
        <f>Datos_climat_Sevilla!L8399</f>
        <v>2.1</v>
      </c>
      <c r="C8397">
        <f>Datos_climat_Sevilla!K8399</f>
        <v>60</v>
      </c>
      <c r="D8397">
        <f>Datos_climat_Sevilla!H8399</f>
        <v>10.6</v>
      </c>
      <c r="E8397">
        <f>Datos_climat_Sevilla!F8399</f>
        <v>0</v>
      </c>
      <c r="F8397">
        <f>Datos_climat_Sevilla!J8399/100</f>
        <v>1009.15</v>
      </c>
    </row>
    <row r="8398" spans="1:6" x14ac:dyDescent="0.25">
      <c r="A8398" s="3">
        <f>DATE(Datos_climat_Sevilla!A8400,Datos_climat_Sevilla!B8400,Datos_climat_Sevilla!C8400)+Datos_climat_Sevilla!D8400/24</f>
        <v>32858.875</v>
      </c>
      <c r="B8398">
        <f>Datos_climat_Sevilla!L8400</f>
        <v>3.1</v>
      </c>
      <c r="C8398">
        <f>Datos_climat_Sevilla!K8400</f>
        <v>50</v>
      </c>
      <c r="D8398">
        <f>Datos_climat_Sevilla!H8400</f>
        <v>9.4</v>
      </c>
      <c r="E8398">
        <f>Datos_climat_Sevilla!F8400</f>
        <v>0</v>
      </c>
      <c r="F8398">
        <f>Datos_climat_Sevilla!J8400/100</f>
        <v>1009.15</v>
      </c>
    </row>
    <row r="8399" spans="1:6" x14ac:dyDescent="0.25">
      <c r="A8399" s="3">
        <f>DATE(Datos_climat_Sevilla!A8401,Datos_climat_Sevilla!B8401,Datos_climat_Sevilla!C8401)+Datos_climat_Sevilla!D8401/24</f>
        <v>32858.916666666664</v>
      </c>
      <c r="B8399">
        <f>Datos_climat_Sevilla!L8401</f>
        <v>3.1</v>
      </c>
      <c r="C8399">
        <f>Datos_climat_Sevilla!K8401</f>
        <v>40</v>
      </c>
      <c r="D8399">
        <f>Datos_climat_Sevilla!H8401</f>
        <v>8.9</v>
      </c>
      <c r="E8399">
        <f>Datos_climat_Sevilla!F8401</f>
        <v>0</v>
      </c>
      <c r="F8399">
        <f>Datos_climat_Sevilla!J8401/100</f>
        <v>1009.15</v>
      </c>
    </row>
    <row r="8400" spans="1:6" x14ac:dyDescent="0.25">
      <c r="A8400" s="3">
        <f>DATE(Datos_climat_Sevilla!A8402,Datos_climat_Sevilla!B8402,Datos_climat_Sevilla!C8402)+Datos_climat_Sevilla!D8402/24</f>
        <v>32858.958333333336</v>
      </c>
      <c r="B8400">
        <f>Datos_climat_Sevilla!L8402</f>
        <v>2.1</v>
      </c>
      <c r="C8400">
        <f>Datos_climat_Sevilla!K8402</f>
        <v>50</v>
      </c>
      <c r="D8400">
        <f>Datos_climat_Sevilla!H8402</f>
        <v>7.8</v>
      </c>
      <c r="E8400">
        <f>Datos_climat_Sevilla!F8402</f>
        <v>0</v>
      </c>
      <c r="F8400">
        <f>Datos_climat_Sevilla!J8402/100</f>
        <v>1009.15</v>
      </c>
    </row>
    <row r="8401" spans="1:6" x14ac:dyDescent="0.25">
      <c r="A8401" s="3">
        <f>DATE(Datos_climat_Sevilla!A8403,Datos_climat_Sevilla!B8403,Datos_climat_Sevilla!C8403)+Datos_climat_Sevilla!D8403/24</f>
        <v>32859</v>
      </c>
      <c r="B8401">
        <f>Datos_climat_Sevilla!L8403</f>
        <v>2.6</v>
      </c>
      <c r="C8401">
        <f>Datos_climat_Sevilla!K8403</f>
        <v>50</v>
      </c>
      <c r="D8401">
        <f>Datos_climat_Sevilla!H8403</f>
        <v>7.2</v>
      </c>
      <c r="E8401">
        <f>Datos_climat_Sevilla!F8403</f>
        <v>0</v>
      </c>
      <c r="F8401">
        <f>Datos_climat_Sevilla!J8403/100</f>
        <v>1009.15</v>
      </c>
    </row>
    <row r="8402" spans="1:6" x14ac:dyDescent="0.25">
      <c r="A8402" s="3">
        <f>DATE(Datos_climat_Sevilla!A8404,Datos_climat_Sevilla!B8404,Datos_climat_Sevilla!C8404)+Datos_climat_Sevilla!D8404/24</f>
        <v>32859.041666666664</v>
      </c>
      <c r="B8402">
        <f>Datos_climat_Sevilla!L8404</f>
        <v>0</v>
      </c>
      <c r="C8402">
        <f>Datos_climat_Sevilla!K8404</f>
        <v>0</v>
      </c>
      <c r="D8402">
        <f>Datos_climat_Sevilla!H8404</f>
        <v>7.2</v>
      </c>
      <c r="E8402">
        <f>Datos_climat_Sevilla!F8404</f>
        <v>0</v>
      </c>
      <c r="F8402">
        <f>Datos_climat_Sevilla!J8404/100</f>
        <v>1009.15</v>
      </c>
    </row>
    <row r="8403" spans="1:6" x14ac:dyDescent="0.25">
      <c r="A8403" s="3">
        <f>DATE(Datos_climat_Sevilla!A8405,Datos_climat_Sevilla!B8405,Datos_climat_Sevilla!C8405)+Datos_climat_Sevilla!D8405/24</f>
        <v>32859.083333333336</v>
      </c>
      <c r="B8403">
        <f>Datos_climat_Sevilla!L8405</f>
        <v>0</v>
      </c>
      <c r="C8403">
        <f>Datos_climat_Sevilla!K8405</f>
        <v>0</v>
      </c>
      <c r="D8403">
        <f>Datos_climat_Sevilla!H8405</f>
        <v>7.2</v>
      </c>
      <c r="E8403">
        <f>Datos_climat_Sevilla!F8405</f>
        <v>0</v>
      </c>
      <c r="F8403">
        <f>Datos_climat_Sevilla!J8405/100</f>
        <v>1009.15</v>
      </c>
    </row>
    <row r="8404" spans="1:6" x14ac:dyDescent="0.25">
      <c r="A8404" s="3">
        <f>DATE(Datos_climat_Sevilla!A8406,Datos_climat_Sevilla!B8406,Datos_climat_Sevilla!C8406)+Datos_climat_Sevilla!D8406/24</f>
        <v>32859.125</v>
      </c>
      <c r="B8404">
        <f>Datos_climat_Sevilla!L8406</f>
        <v>0</v>
      </c>
      <c r="C8404">
        <f>Datos_climat_Sevilla!K8406</f>
        <v>0</v>
      </c>
      <c r="D8404">
        <f>Datos_climat_Sevilla!H8406</f>
        <v>7.2</v>
      </c>
      <c r="E8404">
        <f>Datos_climat_Sevilla!F8406</f>
        <v>0</v>
      </c>
      <c r="F8404">
        <f>Datos_climat_Sevilla!J8406/100</f>
        <v>1009.15</v>
      </c>
    </row>
    <row r="8405" spans="1:6" x14ac:dyDescent="0.25">
      <c r="A8405" s="3">
        <f>DATE(Datos_climat_Sevilla!A8407,Datos_climat_Sevilla!B8407,Datos_climat_Sevilla!C8407)+Datos_climat_Sevilla!D8407/24</f>
        <v>32859.166666666664</v>
      </c>
      <c r="B8405">
        <f>Datos_climat_Sevilla!L8407</f>
        <v>0</v>
      </c>
      <c r="C8405">
        <f>Datos_climat_Sevilla!K8407</f>
        <v>0</v>
      </c>
      <c r="D8405">
        <f>Datos_climat_Sevilla!H8407</f>
        <v>7.2</v>
      </c>
      <c r="E8405">
        <f>Datos_climat_Sevilla!F8407</f>
        <v>0</v>
      </c>
      <c r="F8405">
        <f>Datos_climat_Sevilla!J8407/100</f>
        <v>1009.15</v>
      </c>
    </row>
    <row r="8406" spans="1:6" x14ac:dyDescent="0.25">
      <c r="A8406" s="3">
        <f>DATE(Datos_climat_Sevilla!A8408,Datos_climat_Sevilla!B8408,Datos_climat_Sevilla!C8408)+Datos_climat_Sevilla!D8408/24</f>
        <v>32859.208333333336</v>
      </c>
      <c r="B8406">
        <f>Datos_climat_Sevilla!L8408</f>
        <v>2.1</v>
      </c>
      <c r="C8406">
        <f>Datos_climat_Sevilla!K8408</f>
        <v>310</v>
      </c>
      <c r="D8406">
        <f>Datos_climat_Sevilla!H8408</f>
        <v>6.7</v>
      </c>
      <c r="E8406">
        <f>Datos_climat_Sevilla!F8408</f>
        <v>0</v>
      </c>
      <c r="F8406">
        <f>Datos_climat_Sevilla!J8408/100</f>
        <v>1009.15</v>
      </c>
    </row>
    <row r="8407" spans="1:6" x14ac:dyDescent="0.25">
      <c r="A8407" s="3">
        <f>DATE(Datos_climat_Sevilla!A8409,Datos_climat_Sevilla!B8409,Datos_climat_Sevilla!C8409)+Datos_climat_Sevilla!D8409/24</f>
        <v>32859.25</v>
      </c>
      <c r="B8407">
        <f>Datos_climat_Sevilla!L8409</f>
        <v>1</v>
      </c>
      <c r="C8407">
        <f>Datos_climat_Sevilla!K8409</f>
        <v>90</v>
      </c>
      <c r="D8407">
        <f>Datos_climat_Sevilla!H8409</f>
        <v>6.7</v>
      </c>
      <c r="E8407">
        <f>Datos_climat_Sevilla!F8409</f>
        <v>0</v>
      </c>
      <c r="F8407">
        <f>Datos_climat_Sevilla!J8409/100</f>
        <v>1009.15</v>
      </c>
    </row>
    <row r="8408" spans="1:6" x14ac:dyDescent="0.25">
      <c r="A8408" s="3">
        <f>DATE(Datos_climat_Sevilla!A8410,Datos_climat_Sevilla!B8410,Datos_climat_Sevilla!C8410)+Datos_climat_Sevilla!D8410/24</f>
        <v>32859.291666666664</v>
      </c>
      <c r="B8408">
        <f>Datos_climat_Sevilla!L8410</f>
        <v>2.1</v>
      </c>
      <c r="C8408">
        <f>Datos_climat_Sevilla!K8410</f>
        <v>20</v>
      </c>
      <c r="D8408">
        <f>Datos_climat_Sevilla!H8410</f>
        <v>6.7</v>
      </c>
      <c r="E8408">
        <f>Datos_climat_Sevilla!F8410</f>
        <v>0</v>
      </c>
      <c r="F8408">
        <f>Datos_climat_Sevilla!J8410/100</f>
        <v>1009.15</v>
      </c>
    </row>
    <row r="8409" spans="1:6" x14ac:dyDescent="0.25">
      <c r="A8409" s="3">
        <f>DATE(Datos_climat_Sevilla!A8411,Datos_climat_Sevilla!B8411,Datos_climat_Sevilla!C8411)+Datos_climat_Sevilla!D8411/24</f>
        <v>32859.333333333336</v>
      </c>
      <c r="B8409">
        <f>Datos_climat_Sevilla!L8411</f>
        <v>2.1</v>
      </c>
      <c r="C8409">
        <f>Datos_climat_Sevilla!K8411</f>
        <v>60</v>
      </c>
      <c r="D8409">
        <f>Datos_climat_Sevilla!H8411</f>
        <v>6.7</v>
      </c>
      <c r="E8409">
        <f>Datos_climat_Sevilla!F8411</f>
        <v>0</v>
      </c>
      <c r="F8409">
        <f>Datos_climat_Sevilla!J8411/100</f>
        <v>1009.15</v>
      </c>
    </row>
    <row r="8410" spans="1:6" x14ac:dyDescent="0.25">
      <c r="A8410" s="3">
        <f>DATE(Datos_climat_Sevilla!A8412,Datos_climat_Sevilla!B8412,Datos_climat_Sevilla!C8412)+Datos_climat_Sevilla!D8412/24</f>
        <v>32859.375</v>
      </c>
      <c r="B8410">
        <f>Datos_climat_Sevilla!L8412</f>
        <v>3.1</v>
      </c>
      <c r="C8410">
        <f>Datos_climat_Sevilla!K8412</f>
        <v>40</v>
      </c>
      <c r="D8410">
        <f>Datos_climat_Sevilla!H8412</f>
        <v>6.7</v>
      </c>
      <c r="E8410">
        <f>Datos_climat_Sevilla!F8412</f>
        <v>0</v>
      </c>
      <c r="F8410">
        <f>Datos_climat_Sevilla!J8412/100</f>
        <v>1009.15</v>
      </c>
    </row>
    <row r="8411" spans="1:6" x14ac:dyDescent="0.25">
      <c r="A8411" s="3">
        <f>DATE(Datos_climat_Sevilla!A8413,Datos_climat_Sevilla!B8413,Datos_climat_Sevilla!C8413)+Datos_climat_Sevilla!D8413/24</f>
        <v>32859.416666666664</v>
      </c>
      <c r="B8411">
        <f>Datos_climat_Sevilla!L8413</f>
        <v>3.1</v>
      </c>
      <c r="C8411">
        <f>Datos_climat_Sevilla!K8413</f>
        <v>30</v>
      </c>
      <c r="D8411">
        <f>Datos_climat_Sevilla!H8413</f>
        <v>7.2</v>
      </c>
      <c r="E8411">
        <f>Datos_climat_Sevilla!F8413</f>
        <v>406</v>
      </c>
      <c r="F8411">
        <f>Datos_climat_Sevilla!J8413/100</f>
        <v>1009.15</v>
      </c>
    </row>
    <row r="8412" spans="1:6" x14ac:dyDescent="0.25">
      <c r="A8412" s="3">
        <f>DATE(Datos_climat_Sevilla!A8414,Datos_climat_Sevilla!B8414,Datos_climat_Sevilla!C8414)+Datos_climat_Sevilla!D8414/24</f>
        <v>32859.458333333336</v>
      </c>
      <c r="B8412">
        <f>Datos_climat_Sevilla!L8414</f>
        <v>3.1</v>
      </c>
      <c r="C8412">
        <f>Datos_climat_Sevilla!K8414</f>
        <v>40</v>
      </c>
      <c r="D8412">
        <f>Datos_climat_Sevilla!H8414</f>
        <v>8.9</v>
      </c>
      <c r="E8412">
        <f>Datos_climat_Sevilla!F8414</f>
        <v>567</v>
      </c>
      <c r="F8412">
        <f>Datos_climat_Sevilla!J8414/100</f>
        <v>1009.15</v>
      </c>
    </row>
    <row r="8413" spans="1:6" x14ac:dyDescent="0.25">
      <c r="A8413" s="3">
        <f>DATE(Datos_climat_Sevilla!A8415,Datos_climat_Sevilla!B8415,Datos_climat_Sevilla!C8415)+Datos_climat_Sevilla!D8415/24</f>
        <v>32859.5</v>
      </c>
      <c r="B8413">
        <f>Datos_climat_Sevilla!L8415</f>
        <v>3.1</v>
      </c>
      <c r="C8413">
        <f>Datos_climat_Sevilla!K8415</f>
        <v>70</v>
      </c>
      <c r="D8413">
        <f>Datos_climat_Sevilla!H8415</f>
        <v>11.7</v>
      </c>
      <c r="E8413">
        <f>Datos_climat_Sevilla!F8415</f>
        <v>697</v>
      </c>
      <c r="F8413">
        <f>Datos_climat_Sevilla!J8415/100</f>
        <v>1009.15</v>
      </c>
    </row>
    <row r="8414" spans="1:6" x14ac:dyDescent="0.25">
      <c r="A8414" s="3">
        <f>DATE(Datos_climat_Sevilla!A8416,Datos_climat_Sevilla!B8416,Datos_climat_Sevilla!C8416)+Datos_climat_Sevilla!D8416/24</f>
        <v>32859.541666666664</v>
      </c>
      <c r="B8414">
        <f>Datos_climat_Sevilla!L8416</f>
        <v>3.1</v>
      </c>
      <c r="C8414">
        <f>Datos_climat_Sevilla!K8416</f>
        <v>20</v>
      </c>
      <c r="D8414">
        <f>Datos_climat_Sevilla!H8416</f>
        <v>13.9</v>
      </c>
      <c r="E8414">
        <f>Datos_climat_Sevilla!F8416</f>
        <v>782</v>
      </c>
      <c r="F8414">
        <f>Datos_climat_Sevilla!J8416/100</f>
        <v>1009.15</v>
      </c>
    </row>
    <row r="8415" spans="1:6" x14ac:dyDescent="0.25">
      <c r="A8415" s="3">
        <f>DATE(Datos_climat_Sevilla!A8417,Datos_climat_Sevilla!B8417,Datos_climat_Sevilla!C8417)+Datos_climat_Sevilla!D8417/24</f>
        <v>32859.583333333336</v>
      </c>
      <c r="B8415">
        <f>Datos_climat_Sevilla!L8417</f>
        <v>4.0999999999999996</v>
      </c>
      <c r="C8415">
        <f>Datos_climat_Sevilla!K8417</f>
        <v>60</v>
      </c>
      <c r="D8415">
        <f>Datos_climat_Sevilla!H8417</f>
        <v>16.100000000000001</v>
      </c>
      <c r="E8415">
        <f>Datos_climat_Sevilla!F8417</f>
        <v>804</v>
      </c>
      <c r="F8415">
        <f>Datos_climat_Sevilla!J8417/100</f>
        <v>1009.15</v>
      </c>
    </row>
    <row r="8416" spans="1:6" x14ac:dyDescent="0.25">
      <c r="A8416" s="3">
        <f>DATE(Datos_climat_Sevilla!A8418,Datos_climat_Sevilla!B8418,Datos_climat_Sevilla!C8418)+Datos_climat_Sevilla!D8418/24</f>
        <v>32859.625</v>
      </c>
      <c r="B8416">
        <f>Datos_climat_Sevilla!L8418</f>
        <v>3.1</v>
      </c>
      <c r="C8416">
        <f>Datos_climat_Sevilla!K8418</f>
        <v>30</v>
      </c>
      <c r="D8416">
        <f>Datos_climat_Sevilla!H8418</f>
        <v>17.8</v>
      </c>
      <c r="E8416">
        <f>Datos_climat_Sevilla!F8418</f>
        <v>757</v>
      </c>
      <c r="F8416">
        <f>Datos_climat_Sevilla!J8418/100</f>
        <v>1009.15</v>
      </c>
    </row>
    <row r="8417" spans="1:6" x14ac:dyDescent="0.25">
      <c r="A8417" s="3">
        <f>DATE(Datos_climat_Sevilla!A8419,Datos_climat_Sevilla!B8419,Datos_climat_Sevilla!C8419)+Datos_climat_Sevilla!D8419/24</f>
        <v>32859.666666666664</v>
      </c>
      <c r="B8417">
        <f>Datos_climat_Sevilla!L8419</f>
        <v>2.1</v>
      </c>
      <c r="C8417">
        <f>Datos_climat_Sevilla!K8419</f>
        <v>50</v>
      </c>
      <c r="D8417">
        <f>Datos_climat_Sevilla!H8419</f>
        <v>18.3</v>
      </c>
      <c r="E8417">
        <f>Datos_climat_Sevilla!F8419</f>
        <v>656</v>
      </c>
      <c r="F8417">
        <f>Datos_climat_Sevilla!J8419/100</f>
        <v>1009.15</v>
      </c>
    </row>
    <row r="8418" spans="1:6" x14ac:dyDescent="0.25">
      <c r="A8418" s="3">
        <f>DATE(Datos_climat_Sevilla!A8420,Datos_climat_Sevilla!B8420,Datos_climat_Sevilla!C8420)+Datos_climat_Sevilla!D8420/24</f>
        <v>32859.708333333336</v>
      </c>
      <c r="B8418">
        <f>Datos_climat_Sevilla!L8420</f>
        <v>1</v>
      </c>
      <c r="C8418">
        <f>Datos_climat_Sevilla!K8420</f>
        <v>60</v>
      </c>
      <c r="D8418">
        <f>Datos_climat_Sevilla!H8420</f>
        <v>17.2</v>
      </c>
      <c r="E8418">
        <f>Datos_climat_Sevilla!F8420</f>
        <v>517</v>
      </c>
      <c r="F8418">
        <f>Datos_climat_Sevilla!J8420/100</f>
        <v>1009.15</v>
      </c>
    </row>
    <row r="8419" spans="1:6" x14ac:dyDescent="0.25">
      <c r="A8419" s="3">
        <f>DATE(Datos_climat_Sevilla!A8421,Datos_climat_Sevilla!B8421,Datos_climat_Sevilla!C8421)+Datos_climat_Sevilla!D8421/24</f>
        <v>32859.75</v>
      </c>
      <c r="B8419">
        <f>Datos_climat_Sevilla!L8421</f>
        <v>2.1</v>
      </c>
      <c r="C8419">
        <f>Datos_climat_Sevilla!K8421</f>
        <v>310</v>
      </c>
      <c r="D8419">
        <f>Datos_climat_Sevilla!H8421</f>
        <v>16.100000000000001</v>
      </c>
      <c r="E8419">
        <f>Datos_climat_Sevilla!F8421</f>
        <v>0</v>
      </c>
      <c r="F8419">
        <f>Datos_climat_Sevilla!J8421/100</f>
        <v>1009.15</v>
      </c>
    </row>
    <row r="8420" spans="1:6" x14ac:dyDescent="0.25">
      <c r="A8420" s="3">
        <f>DATE(Datos_climat_Sevilla!A8422,Datos_climat_Sevilla!B8422,Datos_climat_Sevilla!C8422)+Datos_climat_Sevilla!D8422/24</f>
        <v>32859.791666666664</v>
      </c>
      <c r="B8420">
        <f>Datos_climat_Sevilla!L8422</f>
        <v>2.1</v>
      </c>
      <c r="C8420">
        <f>Datos_climat_Sevilla!K8422</f>
        <v>310</v>
      </c>
      <c r="D8420">
        <f>Datos_climat_Sevilla!H8422</f>
        <v>14.4</v>
      </c>
      <c r="E8420">
        <f>Datos_climat_Sevilla!F8422</f>
        <v>0</v>
      </c>
      <c r="F8420">
        <f>Datos_climat_Sevilla!J8422/100</f>
        <v>1009.15</v>
      </c>
    </row>
    <row r="8421" spans="1:6" x14ac:dyDescent="0.25">
      <c r="A8421" s="3">
        <f>DATE(Datos_climat_Sevilla!A8423,Datos_climat_Sevilla!B8423,Datos_climat_Sevilla!C8423)+Datos_climat_Sevilla!D8423/24</f>
        <v>32859.833333333336</v>
      </c>
      <c r="B8421">
        <f>Datos_climat_Sevilla!L8423</f>
        <v>0</v>
      </c>
      <c r="C8421">
        <f>Datos_climat_Sevilla!K8423</f>
        <v>0</v>
      </c>
      <c r="D8421">
        <f>Datos_climat_Sevilla!H8423</f>
        <v>13.3</v>
      </c>
      <c r="E8421">
        <f>Datos_climat_Sevilla!F8423</f>
        <v>0</v>
      </c>
      <c r="F8421">
        <f>Datos_climat_Sevilla!J8423/100</f>
        <v>1009.15</v>
      </c>
    </row>
    <row r="8422" spans="1:6" x14ac:dyDescent="0.25">
      <c r="A8422" s="3">
        <f>DATE(Datos_climat_Sevilla!A8424,Datos_climat_Sevilla!B8424,Datos_climat_Sevilla!C8424)+Datos_climat_Sevilla!D8424/24</f>
        <v>32859.875</v>
      </c>
      <c r="B8422">
        <f>Datos_climat_Sevilla!L8424</f>
        <v>0</v>
      </c>
      <c r="C8422">
        <f>Datos_climat_Sevilla!K8424</f>
        <v>0</v>
      </c>
      <c r="D8422">
        <f>Datos_climat_Sevilla!H8424</f>
        <v>12.2</v>
      </c>
      <c r="E8422">
        <f>Datos_climat_Sevilla!F8424</f>
        <v>0</v>
      </c>
      <c r="F8422">
        <f>Datos_climat_Sevilla!J8424/100</f>
        <v>1009.15</v>
      </c>
    </row>
    <row r="8423" spans="1:6" x14ac:dyDescent="0.25">
      <c r="A8423" s="3">
        <f>DATE(Datos_climat_Sevilla!A8425,Datos_climat_Sevilla!B8425,Datos_climat_Sevilla!C8425)+Datos_climat_Sevilla!D8425/24</f>
        <v>32859.916666666664</v>
      </c>
      <c r="B8423">
        <f>Datos_climat_Sevilla!L8425</f>
        <v>0</v>
      </c>
      <c r="C8423">
        <f>Datos_climat_Sevilla!K8425</f>
        <v>0</v>
      </c>
      <c r="D8423">
        <f>Datos_climat_Sevilla!H8425</f>
        <v>11.1</v>
      </c>
      <c r="E8423">
        <f>Datos_climat_Sevilla!F8425</f>
        <v>0</v>
      </c>
      <c r="F8423">
        <f>Datos_climat_Sevilla!J8425/100</f>
        <v>1009.15</v>
      </c>
    </row>
    <row r="8424" spans="1:6" x14ac:dyDescent="0.25">
      <c r="A8424" s="3">
        <f>DATE(Datos_climat_Sevilla!A8426,Datos_climat_Sevilla!B8426,Datos_climat_Sevilla!C8426)+Datos_climat_Sevilla!D8426/24</f>
        <v>32859.958333333336</v>
      </c>
      <c r="B8424">
        <f>Datos_climat_Sevilla!L8426</f>
        <v>0</v>
      </c>
      <c r="C8424">
        <f>Datos_climat_Sevilla!K8426</f>
        <v>0</v>
      </c>
      <c r="D8424">
        <f>Datos_climat_Sevilla!H8426</f>
        <v>10.6</v>
      </c>
      <c r="E8424">
        <f>Datos_climat_Sevilla!F8426</f>
        <v>0</v>
      </c>
      <c r="F8424">
        <f>Datos_climat_Sevilla!J8426/100</f>
        <v>1009.15</v>
      </c>
    </row>
    <row r="8425" spans="1:6" x14ac:dyDescent="0.25">
      <c r="A8425" s="3">
        <f>DATE(Datos_climat_Sevilla!A8427,Datos_climat_Sevilla!B8427,Datos_climat_Sevilla!C8427)+Datos_climat_Sevilla!D8427/24</f>
        <v>32860</v>
      </c>
      <c r="B8425">
        <f>Datos_climat_Sevilla!L8427</f>
        <v>3.1</v>
      </c>
      <c r="C8425">
        <f>Datos_climat_Sevilla!K8427</f>
        <v>280</v>
      </c>
      <c r="D8425">
        <f>Datos_climat_Sevilla!H8427</f>
        <v>9.4</v>
      </c>
      <c r="E8425">
        <f>Datos_climat_Sevilla!F8427</f>
        <v>0</v>
      </c>
      <c r="F8425">
        <f>Datos_climat_Sevilla!J8427/100</f>
        <v>1009.15</v>
      </c>
    </row>
    <row r="8426" spans="1:6" x14ac:dyDescent="0.25">
      <c r="A8426" s="3">
        <f>DATE(Datos_climat_Sevilla!A8428,Datos_climat_Sevilla!B8428,Datos_climat_Sevilla!C8428)+Datos_climat_Sevilla!D8428/24</f>
        <v>32860.041666666664</v>
      </c>
      <c r="B8426">
        <f>Datos_climat_Sevilla!L8428</f>
        <v>0</v>
      </c>
      <c r="C8426">
        <f>Datos_climat_Sevilla!K8428</f>
        <v>0</v>
      </c>
      <c r="D8426">
        <f>Datos_climat_Sevilla!H8428</f>
        <v>8.9</v>
      </c>
      <c r="E8426">
        <f>Datos_climat_Sevilla!F8428</f>
        <v>0</v>
      </c>
      <c r="F8426">
        <f>Datos_climat_Sevilla!J8428/100</f>
        <v>1009.15</v>
      </c>
    </row>
    <row r="8427" spans="1:6" x14ac:dyDescent="0.25">
      <c r="A8427" s="3">
        <f>DATE(Datos_climat_Sevilla!A8429,Datos_climat_Sevilla!B8429,Datos_climat_Sevilla!C8429)+Datos_climat_Sevilla!D8429/24</f>
        <v>32860.083333333336</v>
      </c>
      <c r="B8427">
        <f>Datos_climat_Sevilla!L8429</f>
        <v>0</v>
      </c>
      <c r="C8427">
        <f>Datos_climat_Sevilla!K8429</f>
        <v>0</v>
      </c>
      <c r="D8427">
        <f>Datos_climat_Sevilla!H8429</f>
        <v>8.9</v>
      </c>
      <c r="E8427">
        <f>Datos_climat_Sevilla!F8429</f>
        <v>0</v>
      </c>
      <c r="F8427">
        <f>Datos_climat_Sevilla!J8429/100</f>
        <v>1009.15</v>
      </c>
    </row>
    <row r="8428" spans="1:6" x14ac:dyDescent="0.25">
      <c r="A8428" s="3">
        <f>DATE(Datos_climat_Sevilla!A8430,Datos_climat_Sevilla!B8430,Datos_climat_Sevilla!C8430)+Datos_climat_Sevilla!D8430/24</f>
        <v>32860.125</v>
      </c>
      <c r="B8428">
        <f>Datos_climat_Sevilla!L8430</f>
        <v>0</v>
      </c>
      <c r="C8428">
        <f>Datos_climat_Sevilla!K8430</f>
        <v>0</v>
      </c>
      <c r="D8428">
        <f>Datos_climat_Sevilla!H8430</f>
        <v>8.9</v>
      </c>
      <c r="E8428">
        <f>Datos_climat_Sevilla!F8430</f>
        <v>0</v>
      </c>
      <c r="F8428">
        <f>Datos_climat_Sevilla!J8430/100</f>
        <v>1009.15</v>
      </c>
    </row>
    <row r="8429" spans="1:6" x14ac:dyDescent="0.25">
      <c r="A8429" s="3">
        <f>DATE(Datos_climat_Sevilla!A8431,Datos_climat_Sevilla!B8431,Datos_climat_Sevilla!C8431)+Datos_climat_Sevilla!D8431/24</f>
        <v>32860.166666666664</v>
      </c>
      <c r="B8429">
        <f>Datos_climat_Sevilla!L8431</f>
        <v>0</v>
      </c>
      <c r="C8429">
        <f>Datos_climat_Sevilla!K8431</f>
        <v>0</v>
      </c>
      <c r="D8429">
        <f>Datos_climat_Sevilla!H8431</f>
        <v>8.9</v>
      </c>
      <c r="E8429">
        <f>Datos_climat_Sevilla!F8431</f>
        <v>0</v>
      </c>
      <c r="F8429">
        <f>Datos_climat_Sevilla!J8431/100</f>
        <v>1009.15</v>
      </c>
    </row>
    <row r="8430" spans="1:6" x14ac:dyDescent="0.25">
      <c r="A8430" s="3">
        <f>DATE(Datos_climat_Sevilla!A8432,Datos_climat_Sevilla!B8432,Datos_climat_Sevilla!C8432)+Datos_climat_Sevilla!D8432/24</f>
        <v>32860.208333333336</v>
      </c>
      <c r="B8430">
        <f>Datos_climat_Sevilla!L8432</f>
        <v>0</v>
      </c>
      <c r="C8430">
        <f>Datos_climat_Sevilla!K8432</f>
        <v>0</v>
      </c>
      <c r="D8430">
        <f>Datos_climat_Sevilla!H8432</f>
        <v>7.8</v>
      </c>
      <c r="E8430">
        <f>Datos_climat_Sevilla!F8432</f>
        <v>0</v>
      </c>
      <c r="F8430">
        <f>Datos_climat_Sevilla!J8432/100</f>
        <v>1009.15</v>
      </c>
    </row>
    <row r="8431" spans="1:6" x14ac:dyDescent="0.25">
      <c r="A8431" s="3">
        <f>DATE(Datos_climat_Sevilla!A8433,Datos_climat_Sevilla!B8433,Datos_climat_Sevilla!C8433)+Datos_climat_Sevilla!D8433/24</f>
        <v>32860.25</v>
      </c>
      <c r="B8431">
        <f>Datos_climat_Sevilla!L8433</f>
        <v>0</v>
      </c>
      <c r="C8431">
        <f>Datos_climat_Sevilla!K8433</f>
        <v>0</v>
      </c>
      <c r="D8431">
        <f>Datos_climat_Sevilla!H8433</f>
        <v>7.8</v>
      </c>
      <c r="E8431">
        <f>Datos_climat_Sevilla!F8433</f>
        <v>0</v>
      </c>
      <c r="F8431">
        <f>Datos_climat_Sevilla!J8433/100</f>
        <v>1009.15</v>
      </c>
    </row>
    <row r="8432" spans="1:6" x14ac:dyDescent="0.25">
      <c r="A8432" s="3">
        <f>DATE(Datos_climat_Sevilla!A8434,Datos_climat_Sevilla!B8434,Datos_climat_Sevilla!C8434)+Datos_climat_Sevilla!D8434/24</f>
        <v>32860.291666666664</v>
      </c>
      <c r="B8432">
        <f>Datos_climat_Sevilla!L8434</f>
        <v>0</v>
      </c>
      <c r="C8432">
        <f>Datos_climat_Sevilla!K8434</f>
        <v>0</v>
      </c>
      <c r="D8432">
        <f>Datos_climat_Sevilla!H8434</f>
        <v>7.8</v>
      </c>
      <c r="E8432">
        <f>Datos_climat_Sevilla!F8434</f>
        <v>0</v>
      </c>
      <c r="F8432">
        <f>Datos_climat_Sevilla!J8434/100</f>
        <v>1009.15</v>
      </c>
    </row>
    <row r="8433" spans="1:6" x14ac:dyDescent="0.25">
      <c r="A8433" s="3">
        <f>DATE(Datos_climat_Sevilla!A8435,Datos_climat_Sevilla!B8435,Datos_climat_Sevilla!C8435)+Datos_climat_Sevilla!D8435/24</f>
        <v>32860.333333333336</v>
      </c>
      <c r="B8433">
        <f>Datos_climat_Sevilla!L8435</f>
        <v>1</v>
      </c>
      <c r="C8433">
        <f>Datos_climat_Sevilla!K8435</f>
        <v>220</v>
      </c>
      <c r="D8433">
        <f>Datos_climat_Sevilla!H8435</f>
        <v>7.2</v>
      </c>
      <c r="E8433">
        <f>Datos_climat_Sevilla!F8435</f>
        <v>0</v>
      </c>
      <c r="F8433">
        <f>Datos_climat_Sevilla!J8435/100</f>
        <v>1009.15</v>
      </c>
    </row>
    <row r="8434" spans="1:6" x14ac:dyDescent="0.25">
      <c r="A8434" s="3">
        <f>DATE(Datos_climat_Sevilla!A8436,Datos_climat_Sevilla!B8436,Datos_climat_Sevilla!C8436)+Datos_climat_Sevilla!D8436/24</f>
        <v>32860.375</v>
      </c>
      <c r="B8434">
        <f>Datos_climat_Sevilla!L8436</f>
        <v>0</v>
      </c>
      <c r="C8434">
        <f>Datos_climat_Sevilla!K8436</f>
        <v>0</v>
      </c>
      <c r="D8434">
        <f>Datos_climat_Sevilla!H8436</f>
        <v>7.8</v>
      </c>
      <c r="E8434">
        <f>Datos_climat_Sevilla!F8436</f>
        <v>0</v>
      </c>
      <c r="F8434">
        <f>Datos_climat_Sevilla!J8436/100</f>
        <v>1009.15</v>
      </c>
    </row>
    <row r="8435" spans="1:6" x14ac:dyDescent="0.25">
      <c r="A8435" s="3">
        <f>DATE(Datos_climat_Sevilla!A8437,Datos_climat_Sevilla!B8437,Datos_climat_Sevilla!C8437)+Datos_climat_Sevilla!D8437/24</f>
        <v>32860.416666666664</v>
      </c>
      <c r="B8435">
        <f>Datos_climat_Sevilla!L8437</f>
        <v>0</v>
      </c>
      <c r="C8435">
        <f>Datos_climat_Sevilla!K8437</f>
        <v>0</v>
      </c>
      <c r="D8435">
        <f>Datos_climat_Sevilla!H8437</f>
        <v>8.3000000000000007</v>
      </c>
      <c r="E8435">
        <f>Datos_climat_Sevilla!F8437</f>
        <v>277</v>
      </c>
      <c r="F8435">
        <f>Datos_climat_Sevilla!J8437/100</f>
        <v>1009.15</v>
      </c>
    </row>
    <row r="8436" spans="1:6" x14ac:dyDescent="0.25">
      <c r="A8436" s="3">
        <f>DATE(Datos_climat_Sevilla!A8438,Datos_climat_Sevilla!B8438,Datos_climat_Sevilla!C8438)+Datos_climat_Sevilla!D8438/24</f>
        <v>32860.458333333336</v>
      </c>
      <c r="B8436">
        <f>Datos_climat_Sevilla!L8438</f>
        <v>0</v>
      </c>
      <c r="C8436">
        <f>Datos_climat_Sevilla!K8438</f>
        <v>0</v>
      </c>
      <c r="D8436">
        <f>Datos_climat_Sevilla!H8438</f>
        <v>9.4</v>
      </c>
      <c r="E8436">
        <f>Datos_climat_Sevilla!F8438</f>
        <v>365</v>
      </c>
      <c r="F8436">
        <f>Datos_climat_Sevilla!J8438/100</f>
        <v>1009.15</v>
      </c>
    </row>
    <row r="8437" spans="1:6" x14ac:dyDescent="0.25">
      <c r="A8437" s="3">
        <f>DATE(Datos_climat_Sevilla!A8439,Datos_climat_Sevilla!B8439,Datos_climat_Sevilla!C8439)+Datos_climat_Sevilla!D8439/24</f>
        <v>32860.5</v>
      </c>
      <c r="B8437">
        <f>Datos_climat_Sevilla!L8439</f>
        <v>0</v>
      </c>
      <c r="C8437">
        <f>Datos_climat_Sevilla!K8439</f>
        <v>0</v>
      </c>
      <c r="D8437">
        <f>Datos_climat_Sevilla!H8439</f>
        <v>11.7</v>
      </c>
      <c r="E8437">
        <f>Datos_climat_Sevilla!F8439</f>
        <v>608</v>
      </c>
      <c r="F8437">
        <f>Datos_climat_Sevilla!J8439/100</f>
        <v>1009.15</v>
      </c>
    </row>
    <row r="8438" spans="1:6" x14ac:dyDescent="0.25">
      <c r="A8438" s="3">
        <f>DATE(Datos_climat_Sevilla!A8440,Datos_climat_Sevilla!B8440,Datos_climat_Sevilla!C8440)+Datos_climat_Sevilla!D8440/24</f>
        <v>32860.541666666664</v>
      </c>
      <c r="B8438">
        <f>Datos_climat_Sevilla!L8440</f>
        <v>0</v>
      </c>
      <c r="C8438">
        <f>Datos_climat_Sevilla!K8440</f>
        <v>0</v>
      </c>
      <c r="D8438">
        <f>Datos_climat_Sevilla!H8440</f>
        <v>13.3</v>
      </c>
      <c r="E8438">
        <f>Datos_climat_Sevilla!F8440</f>
        <v>766</v>
      </c>
      <c r="F8438">
        <f>Datos_climat_Sevilla!J8440/100</f>
        <v>1009.15</v>
      </c>
    </row>
    <row r="8439" spans="1:6" x14ac:dyDescent="0.25">
      <c r="A8439" s="3">
        <f>DATE(Datos_climat_Sevilla!A8441,Datos_climat_Sevilla!B8441,Datos_climat_Sevilla!C8441)+Datos_climat_Sevilla!D8441/24</f>
        <v>32860.583333333336</v>
      </c>
      <c r="B8439">
        <f>Datos_climat_Sevilla!L8441</f>
        <v>2.6</v>
      </c>
      <c r="C8439">
        <f>Datos_climat_Sevilla!K8441</f>
        <v>220</v>
      </c>
      <c r="D8439">
        <f>Datos_climat_Sevilla!H8441</f>
        <v>15.6</v>
      </c>
      <c r="E8439">
        <f>Datos_climat_Sevilla!F8441</f>
        <v>810</v>
      </c>
      <c r="F8439">
        <f>Datos_climat_Sevilla!J8441/100</f>
        <v>1009.15</v>
      </c>
    </row>
    <row r="8440" spans="1:6" x14ac:dyDescent="0.25">
      <c r="A8440" s="3">
        <f>DATE(Datos_climat_Sevilla!A8442,Datos_climat_Sevilla!B8442,Datos_climat_Sevilla!C8442)+Datos_climat_Sevilla!D8442/24</f>
        <v>32860.625</v>
      </c>
      <c r="B8440">
        <f>Datos_climat_Sevilla!L8442</f>
        <v>3.6</v>
      </c>
      <c r="C8440">
        <f>Datos_climat_Sevilla!K8442</f>
        <v>250</v>
      </c>
      <c r="D8440">
        <f>Datos_climat_Sevilla!H8442</f>
        <v>16.7</v>
      </c>
      <c r="E8440">
        <f>Datos_climat_Sevilla!F8442</f>
        <v>684</v>
      </c>
      <c r="F8440">
        <f>Datos_climat_Sevilla!J8442/100</f>
        <v>1009.15</v>
      </c>
    </row>
    <row r="8441" spans="1:6" x14ac:dyDescent="0.25">
      <c r="A8441" s="3">
        <f>DATE(Datos_climat_Sevilla!A8443,Datos_climat_Sevilla!B8443,Datos_climat_Sevilla!C8443)+Datos_climat_Sevilla!D8443/24</f>
        <v>32860.666666666664</v>
      </c>
      <c r="B8441">
        <f>Datos_climat_Sevilla!L8443</f>
        <v>2.1</v>
      </c>
      <c r="C8441">
        <f>Datos_climat_Sevilla!K8443</f>
        <v>240</v>
      </c>
      <c r="D8441">
        <f>Datos_climat_Sevilla!H8443</f>
        <v>17.2</v>
      </c>
      <c r="E8441">
        <f>Datos_climat_Sevilla!F8443</f>
        <v>615</v>
      </c>
      <c r="F8441">
        <f>Datos_climat_Sevilla!J8443/100</f>
        <v>1009.15</v>
      </c>
    </row>
    <row r="8442" spans="1:6" x14ac:dyDescent="0.25">
      <c r="A8442" s="3">
        <f>DATE(Datos_climat_Sevilla!A8444,Datos_climat_Sevilla!B8444,Datos_climat_Sevilla!C8444)+Datos_climat_Sevilla!D8444/24</f>
        <v>32860.708333333336</v>
      </c>
      <c r="B8442">
        <f>Datos_climat_Sevilla!L8444</f>
        <v>2.6</v>
      </c>
      <c r="C8442">
        <f>Datos_climat_Sevilla!K8444</f>
        <v>220</v>
      </c>
      <c r="D8442">
        <f>Datos_climat_Sevilla!H8444</f>
        <v>16.7</v>
      </c>
      <c r="E8442">
        <f>Datos_climat_Sevilla!F8444</f>
        <v>536</v>
      </c>
      <c r="F8442">
        <f>Datos_climat_Sevilla!J8444/100</f>
        <v>1009.15</v>
      </c>
    </row>
    <row r="8443" spans="1:6" x14ac:dyDescent="0.25">
      <c r="A8443" s="3">
        <f>DATE(Datos_climat_Sevilla!A8445,Datos_climat_Sevilla!B8445,Datos_climat_Sevilla!C8445)+Datos_climat_Sevilla!D8445/24</f>
        <v>32860.75</v>
      </c>
      <c r="B8443">
        <f>Datos_climat_Sevilla!L8445</f>
        <v>2.6</v>
      </c>
      <c r="C8443">
        <f>Datos_climat_Sevilla!K8445</f>
        <v>230</v>
      </c>
      <c r="D8443">
        <f>Datos_climat_Sevilla!H8445</f>
        <v>15.6</v>
      </c>
      <c r="E8443">
        <f>Datos_climat_Sevilla!F8445</f>
        <v>0</v>
      </c>
      <c r="F8443">
        <f>Datos_climat_Sevilla!J8445/100</f>
        <v>1009.15</v>
      </c>
    </row>
    <row r="8444" spans="1:6" x14ac:dyDescent="0.25">
      <c r="A8444" s="3">
        <f>DATE(Datos_climat_Sevilla!A8446,Datos_climat_Sevilla!B8446,Datos_climat_Sevilla!C8446)+Datos_climat_Sevilla!D8446/24</f>
        <v>32860.791666666664</v>
      </c>
      <c r="B8444">
        <f>Datos_climat_Sevilla!L8446</f>
        <v>2.1</v>
      </c>
      <c r="C8444">
        <f>Datos_climat_Sevilla!K8446</f>
        <v>140</v>
      </c>
      <c r="D8444">
        <f>Datos_climat_Sevilla!H8446</f>
        <v>14.4</v>
      </c>
      <c r="E8444">
        <f>Datos_climat_Sevilla!F8446</f>
        <v>0</v>
      </c>
      <c r="F8444">
        <f>Datos_climat_Sevilla!J8446/100</f>
        <v>1009.15</v>
      </c>
    </row>
    <row r="8445" spans="1:6" x14ac:dyDescent="0.25">
      <c r="A8445" s="3">
        <f>DATE(Datos_climat_Sevilla!A8447,Datos_climat_Sevilla!B8447,Datos_climat_Sevilla!C8447)+Datos_climat_Sevilla!D8447/24</f>
        <v>32860.833333333336</v>
      </c>
      <c r="B8445">
        <f>Datos_climat_Sevilla!L8447</f>
        <v>1</v>
      </c>
      <c r="C8445">
        <f>Datos_climat_Sevilla!K8447</f>
        <v>200</v>
      </c>
      <c r="D8445">
        <f>Datos_climat_Sevilla!H8447</f>
        <v>12.8</v>
      </c>
      <c r="E8445">
        <f>Datos_climat_Sevilla!F8447</f>
        <v>0</v>
      </c>
      <c r="F8445">
        <f>Datos_climat_Sevilla!J8447/100</f>
        <v>1009.15</v>
      </c>
    </row>
    <row r="8446" spans="1:6" x14ac:dyDescent="0.25">
      <c r="A8446" s="3">
        <f>DATE(Datos_climat_Sevilla!A8448,Datos_climat_Sevilla!B8448,Datos_climat_Sevilla!C8448)+Datos_climat_Sevilla!D8448/24</f>
        <v>32860.875</v>
      </c>
      <c r="B8446">
        <f>Datos_climat_Sevilla!L8448</f>
        <v>0</v>
      </c>
      <c r="C8446">
        <f>Datos_climat_Sevilla!K8448</f>
        <v>0</v>
      </c>
      <c r="D8446">
        <f>Datos_climat_Sevilla!H8448</f>
        <v>12.2</v>
      </c>
      <c r="E8446">
        <f>Datos_climat_Sevilla!F8448</f>
        <v>0</v>
      </c>
      <c r="F8446">
        <f>Datos_climat_Sevilla!J8448/100</f>
        <v>1009.15</v>
      </c>
    </row>
    <row r="8447" spans="1:6" x14ac:dyDescent="0.25">
      <c r="A8447" s="3">
        <f>DATE(Datos_climat_Sevilla!A8449,Datos_climat_Sevilla!B8449,Datos_climat_Sevilla!C8449)+Datos_climat_Sevilla!D8449/24</f>
        <v>32860.916666666664</v>
      </c>
      <c r="B8447">
        <f>Datos_climat_Sevilla!L8449</f>
        <v>0</v>
      </c>
      <c r="C8447">
        <f>Datos_climat_Sevilla!K8449</f>
        <v>0</v>
      </c>
      <c r="D8447">
        <f>Datos_climat_Sevilla!H8449</f>
        <v>11.1</v>
      </c>
      <c r="E8447">
        <f>Datos_climat_Sevilla!F8449</f>
        <v>0</v>
      </c>
      <c r="F8447">
        <f>Datos_climat_Sevilla!J8449/100</f>
        <v>1009.15</v>
      </c>
    </row>
    <row r="8448" spans="1:6" x14ac:dyDescent="0.25">
      <c r="A8448" s="3">
        <f>DATE(Datos_climat_Sevilla!A8450,Datos_climat_Sevilla!B8450,Datos_climat_Sevilla!C8450)+Datos_climat_Sevilla!D8450/24</f>
        <v>32860.958333333336</v>
      </c>
      <c r="B8448">
        <f>Datos_climat_Sevilla!L8450</f>
        <v>2.1</v>
      </c>
      <c r="C8448">
        <f>Datos_climat_Sevilla!K8450</f>
        <v>140</v>
      </c>
      <c r="D8448">
        <f>Datos_climat_Sevilla!H8450</f>
        <v>10.6</v>
      </c>
      <c r="E8448">
        <f>Datos_climat_Sevilla!F8450</f>
        <v>0</v>
      </c>
      <c r="F8448">
        <f>Datos_climat_Sevilla!J8450/100</f>
        <v>1009.15</v>
      </c>
    </row>
    <row r="8449" spans="1:6" x14ac:dyDescent="0.25">
      <c r="A8449" s="3">
        <f>DATE(Datos_climat_Sevilla!A8451,Datos_climat_Sevilla!B8451,Datos_climat_Sevilla!C8451)+Datos_climat_Sevilla!D8451/24</f>
        <v>32861</v>
      </c>
      <c r="B8449">
        <f>Datos_climat_Sevilla!L8451</f>
        <v>0</v>
      </c>
      <c r="C8449">
        <f>Datos_climat_Sevilla!K8451</f>
        <v>0</v>
      </c>
      <c r="D8449">
        <f>Datos_climat_Sevilla!H8451</f>
        <v>10</v>
      </c>
      <c r="E8449">
        <f>Datos_climat_Sevilla!F8451</f>
        <v>0</v>
      </c>
      <c r="F8449">
        <f>Datos_climat_Sevilla!J8451/100</f>
        <v>1009.15</v>
      </c>
    </row>
    <row r="8450" spans="1:6" x14ac:dyDescent="0.25">
      <c r="A8450" s="3">
        <f>DATE(Datos_climat_Sevilla!A8452,Datos_climat_Sevilla!B8452,Datos_climat_Sevilla!C8452)+Datos_climat_Sevilla!D8452/24</f>
        <v>32861.041666666664</v>
      </c>
      <c r="B8450">
        <f>Datos_climat_Sevilla!L8452</f>
        <v>2.1</v>
      </c>
      <c r="C8450">
        <f>Datos_climat_Sevilla!K8452</f>
        <v>90</v>
      </c>
      <c r="D8450">
        <f>Datos_climat_Sevilla!H8452</f>
        <v>10</v>
      </c>
      <c r="E8450">
        <f>Datos_climat_Sevilla!F8452</f>
        <v>0</v>
      </c>
      <c r="F8450">
        <f>Datos_climat_Sevilla!J8452/100</f>
        <v>1009.15</v>
      </c>
    </row>
    <row r="8451" spans="1:6" x14ac:dyDescent="0.25">
      <c r="A8451" s="3">
        <f>DATE(Datos_climat_Sevilla!A8453,Datos_climat_Sevilla!B8453,Datos_climat_Sevilla!C8453)+Datos_climat_Sevilla!D8453/24</f>
        <v>32861.083333333336</v>
      </c>
      <c r="B8451">
        <f>Datos_climat_Sevilla!L8453</f>
        <v>1.5</v>
      </c>
      <c r="C8451">
        <f>Datos_climat_Sevilla!K8453</f>
        <v>40</v>
      </c>
      <c r="D8451">
        <f>Datos_climat_Sevilla!H8453</f>
        <v>9.4</v>
      </c>
      <c r="E8451">
        <f>Datos_climat_Sevilla!F8453</f>
        <v>0</v>
      </c>
      <c r="F8451">
        <f>Datos_climat_Sevilla!J8453/100</f>
        <v>1009.15</v>
      </c>
    </row>
    <row r="8452" spans="1:6" x14ac:dyDescent="0.25">
      <c r="A8452" s="3">
        <f>DATE(Datos_climat_Sevilla!A8454,Datos_climat_Sevilla!B8454,Datos_climat_Sevilla!C8454)+Datos_climat_Sevilla!D8454/24</f>
        <v>32861.125</v>
      </c>
      <c r="B8452">
        <f>Datos_climat_Sevilla!L8454</f>
        <v>1</v>
      </c>
      <c r="C8452">
        <f>Datos_climat_Sevilla!K8454</f>
        <v>90</v>
      </c>
      <c r="D8452">
        <f>Datos_climat_Sevilla!H8454</f>
        <v>9.4</v>
      </c>
      <c r="E8452">
        <f>Datos_climat_Sevilla!F8454</f>
        <v>0</v>
      </c>
      <c r="F8452">
        <f>Datos_climat_Sevilla!J8454/100</f>
        <v>1009.15</v>
      </c>
    </row>
    <row r="8453" spans="1:6" x14ac:dyDescent="0.25">
      <c r="A8453" s="3">
        <f>DATE(Datos_climat_Sevilla!A8455,Datos_climat_Sevilla!B8455,Datos_climat_Sevilla!C8455)+Datos_climat_Sevilla!D8455/24</f>
        <v>32861.166666666664</v>
      </c>
      <c r="B8453">
        <f>Datos_climat_Sevilla!L8455</f>
        <v>1</v>
      </c>
      <c r="C8453">
        <f>Datos_climat_Sevilla!K8455</f>
        <v>60</v>
      </c>
      <c r="D8453">
        <f>Datos_climat_Sevilla!H8455</f>
        <v>9.4</v>
      </c>
      <c r="E8453">
        <f>Datos_climat_Sevilla!F8455</f>
        <v>0</v>
      </c>
      <c r="F8453">
        <f>Datos_climat_Sevilla!J8455/100</f>
        <v>1009.15</v>
      </c>
    </row>
    <row r="8454" spans="1:6" x14ac:dyDescent="0.25">
      <c r="A8454" s="3">
        <f>DATE(Datos_climat_Sevilla!A8456,Datos_climat_Sevilla!B8456,Datos_climat_Sevilla!C8456)+Datos_climat_Sevilla!D8456/24</f>
        <v>32861.208333333336</v>
      </c>
      <c r="B8454">
        <f>Datos_climat_Sevilla!L8456</f>
        <v>3.1</v>
      </c>
      <c r="C8454">
        <f>Datos_climat_Sevilla!K8456</f>
        <v>40</v>
      </c>
      <c r="D8454">
        <f>Datos_climat_Sevilla!H8456</f>
        <v>9.4</v>
      </c>
      <c r="E8454">
        <f>Datos_climat_Sevilla!F8456</f>
        <v>0</v>
      </c>
      <c r="F8454">
        <f>Datos_climat_Sevilla!J8456/100</f>
        <v>1009.15</v>
      </c>
    </row>
    <row r="8455" spans="1:6" x14ac:dyDescent="0.25">
      <c r="A8455" s="3">
        <f>DATE(Datos_climat_Sevilla!A8457,Datos_climat_Sevilla!B8457,Datos_climat_Sevilla!C8457)+Datos_climat_Sevilla!D8457/24</f>
        <v>32861.25</v>
      </c>
      <c r="B8455">
        <f>Datos_climat_Sevilla!L8457</f>
        <v>3.1</v>
      </c>
      <c r="C8455">
        <f>Datos_climat_Sevilla!K8457</f>
        <v>50</v>
      </c>
      <c r="D8455">
        <f>Datos_climat_Sevilla!H8457</f>
        <v>10</v>
      </c>
      <c r="E8455">
        <f>Datos_climat_Sevilla!F8457</f>
        <v>0</v>
      </c>
      <c r="F8455">
        <f>Datos_climat_Sevilla!J8457/100</f>
        <v>1009.15</v>
      </c>
    </row>
    <row r="8456" spans="1:6" x14ac:dyDescent="0.25">
      <c r="A8456" s="3">
        <f>DATE(Datos_climat_Sevilla!A8458,Datos_climat_Sevilla!B8458,Datos_climat_Sevilla!C8458)+Datos_climat_Sevilla!D8458/24</f>
        <v>32861.291666666664</v>
      </c>
      <c r="B8456">
        <f>Datos_climat_Sevilla!L8458</f>
        <v>3.1</v>
      </c>
      <c r="C8456">
        <f>Datos_climat_Sevilla!K8458</f>
        <v>60</v>
      </c>
      <c r="D8456">
        <f>Datos_climat_Sevilla!H8458</f>
        <v>10</v>
      </c>
      <c r="E8456">
        <f>Datos_climat_Sevilla!F8458</f>
        <v>0</v>
      </c>
      <c r="F8456">
        <f>Datos_climat_Sevilla!J8458/100</f>
        <v>1009.15</v>
      </c>
    </row>
    <row r="8457" spans="1:6" x14ac:dyDescent="0.25">
      <c r="A8457" s="3">
        <f>DATE(Datos_climat_Sevilla!A8459,Datos_climat_Sevilla!B8459,Datos_climat_Sevilla!C8459)+Datos_climat_Sevilla!D8459/24</f>
        <v>32861.333333333336</v>
      </c>
      <c r="B8457">
        <f>Datos_climat_Sevilla!L8459</f>
        <v>3.1</v>
      </c>
      <c r="C8457">
        <f>Datos_climat_Sevilla!K8459</f>
        <v>40</v>
      </c>
      <c r="D8457">
        <f>Datos_climat_Sevilla!H8459</f>
        <v>10</v>
      </c>
      <c r="E8457">
        <f>Datos_climat_Sevilla!F8459</f>
        <v>0</v>
      </c>
      <c r="F8457">
        <f>Datos_climat_Sevilla!J8459/100</f>
        <v>1009.15</v>
      </c>
    </row>
    <row r="8458" spans="1:6" x14ac:dyDescent="0.25">
      <c r="A8458" s="3">
        <f>DATE(Datos_climat_Sevilla!A8460,Datos_climat_Sevilla!B8460,Datos_climat_Sevilla!C8460)+Datos_climat_Sevilla!D8460/24</f>
        <v>32861.375</v>
      </c>
      <c r="B8458">
        <f>Datos_climat_Sevilla!L8460</f>
        <v>5.0999999999999996</v>
      </c>
      <c r="C8458">
        <f>Datos_climat_Sevilla!K8460</f>
        <v>70</v>
      </c>
      <c r="D8458">
        <f>Datos_climat_Sevilla!H8460</f>
        <v>10</v>
      </c>
      <c r="E8458">
        <f>Datos_climat_Sevilla!F8460</f>
        <v>0</v>
      </c>
      <c r="F8458">
        <f>Datos_climat_Sevilla!J8460/100</f>
        <v>1009.15</v>
      </c>
    </row>
    <row r="8459" spans="1:6" x14ac:dyDescent="0.25">
      <c r="A8459" s="3">
        <f>DATE(Datos_climat_Sevilla!A8461,Datos_climat_Sevilla!B8461,Datos_climat_Sevilla!C8461)+Datos_climat_Sevilla!D8461/24</f>
        <v>32861.416666666664</v>
      </c>
      <c r="B8459">
        <f>Datos_climat_Sevilla!L8461</f>
        <v>6.2</v>
      </c>
      <c r="C8459">
        <f>Datos_climat_Sevilla!K8461</f>
        <v>60</v>
      </c>
      <c r="D8459">
        <f>Datos_climat_Sevilla!H8461</f>
        <v>10.6</v>
      </c>
      <c r="E8459">
        <f>Datos_climat_Sevilla!F8461</f>
        <v>119</v>
      </c>
      <c r="F8459">
        <f>Datos_climat_Sevilla!J8461/100</f>
        <v>1009.15</v>
      </c>
    </row>
    <row r="8460" spans="1:6" x14ac:dyDescent="0.25">
      <c r="A8460" s="3">
        <f>DATE(Datos_climat_Sevilla!A8462,Datos_climat_Sevilla!B8462,Datos_climat_Sevilla!C8462)+Datos_climat_Sevilla!D8462/24</f>
        <v>32861.458333333336</v>
      </c>
      <c r="B8460">
        <f>Datos_climat_Sevilla!L8462</f>
        <v>5.0999999999999996</v>
      </c>
      <c r="C8460">
        <f>Datos_climat_Sevilla!K8462</f>
        <v>60</v>
      </c>
      <c r="D8460">
        <f>Datos_climat_Sevilla!H8462</f>
        <v>11.7</v>
      </c>
      <c r="E8460">
        <f>Datos_climat_Sevilla!F8462</f>
        <v>198</v>
      </c>
      <c r="F8460">
        <f>Datos_climat_Sevilla!J8462/100</f>
        <v>1009.15</v>
      </c>
    </row>
    <row r="8461" spans="1:6" x14ac:dyDescent="0.25">
      <c r="A8461" s="3">
        <f>DATE(Datos_climat_Sevilla!A8463,Datos_climat_Sevilla!B8463,Datos_climat_Sevilla!C8463)+Datos_climat_Sevilla!D8463/24</f>
        <v>32861.5</v>
      </c>
      <c r="B8461">
        <f>Datos_climat_Sevilla!L8463</f>
        <v>7.7</v>
      </c>
      <c r="C8461">
        <f>Datos_climat_Sevilla!K8463</f>
        <v>70</v>
      </c>
      <c r="D8461">
        <f>Datos_climat_Sevilla!H8463</f>
        <v>12.8</v>
      </c>
      <c r="E8461">
        <f>Datos_climat_Sevilla!F8463</f>
        <v>192</v>
      </c>
      <c r="F8461">
        <f>Datos_climat_Sevilla!J8463/100</f>
        <v>1009.15</v>
      </c>
    </row>
    <row r="8462" spans="1:6" x14ac:dyDescent="0.25">
      <c r="A8462" s="3">
        <f>DATE(Datos_climat_Sevilla!A8464,Datos_climat_Sevilla!B8464,Datos_climat_Sevilla!C8464)+Datos_climat_Sevilla!D8464/24</f>
        <v>32861.541666666664</v>
      </c>
      <c r="B8462">
        <f>Datos_climat_Sevilla!L8464</f>
        <v>6.2</v>
      </c>
      <c r="C8462">
        <f>Datos_climat_Sevilla!K8464</f>
        <v>50</v>
      </c>
      <c r="D8462">
        <f>Datos_climat_Sevilla!H8464</f>
        <v>14.4</v>
      </c>
      <c r="E8462">
        <f>Datos_climat_Sevilla!F8464</f>
        <v>362</v>
      </c>
      <c r="F8462">
        <f>Datos_climat_Sevilla!J8464/100</f>
        <v>1009.15</v>
      </c>
    </row>
    <row r="8463" spans="1:6" x14ac:dyDescent="0.25">
      <c r="A8463" s="3">
        <f>DATE(Datos_climat_Sevilla!A8465,Datos_climat_Sevilla!B8465,Datos_climat_Sevilla!C8465)+Datos_climat_Sevilla!D8465/24</f>
        <v>32861.583333333336</v>
      </c>
      <c r="B8463">
        <f>Datos_climat_Sevilla!L8465</f>
        <v>5.0999999999999996</v>
      </c>
      <c r="C8463">
        <f>Datos_climat_Sevilla!K8465</f>
        <v>50</v>
      </c>
      <c r="D8463">
        <f>Datos_climat_Sevilla!H8465</f>
        <v>16.100000000000001</v>
      </c>
      <c r="E8463">
        <f>Datos_climat_Sevilla!F8465</f>
        <v>479</v>
      </c>
      <c r="F8463">
        <f>Datos_climat_Sevilla!J8465/100</f>
        <v>1009.15</v>
      </c>
    </row>
    <row r="8464" spans="1:6" x14ac:dyDescent="0.25">
      <c r="A8464" s="3">
        <f>DATE(Datos_climat_Sevilla!A8466,Datos_climat_Sevilla!B8466,Datos_climat_Sevilla!C8466)+Datos_climat_Sevilla!D8466/24</f>
        <v>32861.625</v>
      </c>
      <c r="B8464">
        <f>Datos_climat_Sevilla!L8466</f>
        <v>5.0999999999999996</v>
      </c>
      <c r="C8464">
        <f>Datos_climat_Sevilla!K8466</f>
        <v>70</v>
      </c>
      <c r="D8464">
        <f>Datos_climat_Sevilla!H8466</f>
        <v>17.2</v>
      </c>
      <c r="E8464">
        <f>Datos_climat_Sevilla!F8466</f>
        <v>570</v>
      </c>
      <c r="F8464">
        <f>Datos_climat_Sevilla!J8466/100</f>
        <v>1009.15</v>
      </c>
    </row>
    <row r="8465" spans="1:6" x14ac:dyDescent="0.25">
      <c r="A8465" s="3">
        <f>DATE(Datos_climat_Sevilla!A8467,Datos_climat_Sevilla!B8467,Datos_climat_Sevilla!C8467)+Datos_climat_Sevilla!D8467/24</f>
        <v>32861.666666666664</v>
      </c>
      <c r="B8465">
        <f>Datos_climat_Sevilla!L8467</f>
        <v>4.0999999999999996</v>
      </c>
      <c r="C8465">
        <f>Datos_climat_Sevilla!K8467</f>
        <v>70</v>
      </c>
      <c r="D8465">
        <f>Datos_climat_Sevilla!H8467</f>
        <v>17.8</v>
      </c>
      <c r="E8465">
        <f>Datos_climat_Sevilla!F8467</f>
        <v>492</v>
      </c>
      <c r="F8465">
        <f>Datos_climat_Sevilla!J8467/100</f>
        <v>1009.15</v>
      </c>
    </row>
    <row r="8466" spans="1:6" x14ac:dyDescent="0.25">
      <c r="A8466" s="3">
        <f>DATE(Datos_climat_Sevilla!A8468,Datos_climat_Sevilla!B8468,Datos_climat_Sevilla!C8468)+Datos_climat_Sevilla!D8468/24</f>
        <v>32861.708333333336</v>
      </c>
      <c r="B8466">
        <f>Datos_climat_Sevilla!L8468</f>
        <v>4.0999999999999996</v>
      </c>
      <c r="C8466">
        <f>Datos_climat_Sevilla!K8468</f>
        <v>50</v>
      </c>
      <c r="D8466">
        <f>Datos_climat_Sevilla!H8468</f>
        <v>17.2</v>
      </c>
      <c r="E8466">
        <f>Datos_climat_Sevilla!F8468</f>
        <v>425</v>
      </c>
      <c r="F8466">
        <f>Datos_climat_Sevilla!J8468/100</f>
        <v>1009.15</v>
      </c>
    </row>
    <row r="8467" spans="1:6" x14ac:dyDescent="0.25">
      <c r="A8467" s="3">
        <f>DATE(Datos_climat_Sevilla!A8469,Datos_climat_Sevilla!B8469,Datos_climat_Sevilla!C8469)+Datos_climat_Sevilla!D8469/24</f>
        <v>32861.75</v>
      </c>
      <c r="B8467">
        <f>Datos_climat_Sevilla!L8469</f>
        <v>3.1</v>
      </c>
      <c r="C8467">
        <f>Datos_climat_Sevilla!K8469</f>
        <v>50</v>
      </c>
      <c r="D8467">
        <f>Datos_climat_Sevilla!H8469</f>
        <v>16.100000000000001</v>
      </c>
      <c r="E8467">
        <f>Datos_climat_Sevilla!F8469</f>
        <v>0</v>
      </c>
      <c r="F8467">
        <f>Datos_climat_Sevilla!J8469/100</f>
        <v>1009.15</v>
      </c>
    </row>
    <row r="8468" spans="1:6" x14ac:dyDescent="0.25">
      <c r="A8468" s="3">
        <f>DATE(Datos_climat_Sevilla!A8470,Datos_climat_Sevilla!B8470,Datos_climat_Sevilla!C8470)+Datos_climat_Sevilla!D8470/24</f>
        <v>32861.791666666664</v>
      </c>
      <c r="B8468">
        <f>Datos_climat_Sevilla!L8470</f>
        <v>5.0999999999999996</v>
      </c>
      <c r="C8468">
        <f>Datos_climat_Sevilla!K8470</f>
        <v>60</v>
      </c>
      <c r="D8468">
        <f>Datos_climat_Sevilla!H8470</f>
        <v>15.6</v>
      </c>
      <c r="E8468">
        <f>Datos_climat_Sevilla!F8470</f>
        <v>0</v>
      </c>
      <c r="F8468">
        <f>Datos_climat_Sevilla!J8470/100</f>
        <v>1009.15</v>
      </c>
    </row>
    <row r="8469" spans="1:6" x14ac:dyDescent="0.25">
      <c r="A8469" s="3">
        <f>DATE(Datos_climat_Sevilla!A8471,Datos_climat_Sevilla!B8471,Datos_climat_Sevilla!C8471)+Datos_climat_Sevilla!D8471/24</f>
        <v>32861.833333333336</v>
      </c>
      <c r="B8469">
        <f>Datos_climat_Sevilla!L8471</f>
        <v>3.1</v>
      </c>
      <c r="C8469">
        <f>Datos_climat_Sevilla!K8471</f>
        <v>70</v>
      </c>
      <c r="D8469">
        <f>Datos_climat_Sevilla!H8471</f>
        <v>14.4</v>
      </c>
      <c r="E8469">
        <f>Datos_climat_Sevilla!F8471</f>
        <v>0</v>
      </c>
      <c r="F8469">
        <f>Datos_climat_Sevilla!J8471/100</f>
        <v>1009.15</v>
      </c>
    </row>
    <row r="8470" spans="1:6" x14ac:dyDescent="0.25">
      <c r="A8470" s="3">
        <f>DATE(Datos_climat_Sevilla!A8472,Datos_climat_Sevilla!B8472,Datos_climat_Sevilla!C8472)+Datos_climat_Sevilla!D8472/24</f>
        <v>32861.875</v>
      </c>
      <c r="B8470">
        <f>Datos_climat_Sevilla!L8472</f>
        <v>3.1</v>
      </c>
      <c r="C8470">
        <f>Datos_climat_Sevilla!K8472</f>
        <v>90</v>
      </c>
      <c r="D8470">
        <f>Datos_climat_Sevilla!H8472</f>
        <v>13.9</v>
      </c>
      <c r="E8470">
        <f>Datos_climat_Sevilla!F8472</f>
        <v>0</v>
      </c>
      <c r="F8470">
        <f>Datos_climat_Sevilla!J8472/100</f>
        <v>1009.15</v>
      </c>
    </row>
    <row r="8471" spans="1:6" x14ac:dyDescent="0.25">
      <c r="A8471" s="3">
        <f>DATE(Datos_climat_Sevilla!A8473,Datos_climat_Sevilla!B8473,Datos_climat_Sevilla!C8473)+Datos_climat_Sevilla!D8473/24</f>
        <v>32861.916666666664</v>
      </c>
      <c r="B8471">
        <f>Datos_climat_Sevilla!L8473</f>
        <v>3.1</v>
      </c>
      <c r="C8471">
        <f>Datos_climat_Sevilla!K8473</f>
        <v>30</v>
      </c>
      <c r="D8471">
        <f>Datos_climat_Sevilla!H8473</f>
        <v>13.3</v>
      </c>
      <c r="E8471">
        <f>Datos_climat_Sevilla!F8473</f>
        <v>0</v>
      </c>
      <c r="F8471">
        <f>Datos_climat_Sevilla!J8473/100</f>
        <v>1009.15</v>
      </c>
    </row>
    <row r="8472" spans="1:6" x14ac:dyDescent="0.25">
      <c r="A8472" s="3">
        <f>DATE(Datos_climat_Sevilla!A8474,Datos_climat_Sevilla!B8474,Datos_climat_Sevilla!C8474)+Datos_climat_Sevilla!D8474/24</f>
        <v>32861.958333333336</v>
      </c>
      <c r="B8472">
        <f>Datos_climat_Sevilla!L8474</f>
        <v>2.6</v>
      </c>
      <c r="C8472">
        <f>Datos_climat_Sevilla!K8474</f>
        <v>40</v>
      </c>
      <c r="D8472">
        <f>Datos_climat_Sevilla!H8474</f>
        <v>12.8</v>
      </c>
      <c r="E8472">
        <f>Datos_climat_Sevilla!F8474</f>
        <v>0</v>
      </c>
      <c r="F8472">
        <f>Datos_climat_Sevilla!J8474/100</f>
        <v>1009.15</v>
      </c>
    </row>
    <row r="8473" spans="1:6" x14ac:dyDescent="0.25">
      <c r="A8473" s="3">
        <f>DATE(Datos_climat_Sevilla!A8475,Datos_climat_Sevilla!B8475,Datos_climat_Sevilla!C8475)+Datos_climat_Sevilla!D8475/24</f>
        <v>32862</v>
      </c>
      <c r="B8473">
        <f>Datos_climat_Sevilla!L8475</f>
        <v>1.5</v>
      </c>
      <c r="C8473">
        <f>Datos_climat_Sevilla!K8475</f>
        <v>40</v>
      </c>
      <c r="D8473">
        <f>Datos_climat_Sevilla!H8475</f>
        <v>12.2</v>
      </c>
      <c r="E8473">
        <f>Datos_climat_Sevilla!F8475</f>
        <v>0</v>
      </c>
      <c r="F8473">
        <f>Datos_climat_Sevilla!J8475/100</f>
        <v>1009.15</v>
      </c>
    </row>
    <row r="8474" spans="1:6" x14ac:dyDescent="0.25">
      <c r="A8474" s="3">
        <f>DATE(Datos_climat_Sevilla!A8476,Datos_climat_Sevilla!B8476,Datos_climat_Sevilla!C8476)+Datos_climat_Sevilla!D8476/24</f>
        <v>32862.041666666664</v>
      </c>
      <c r="B8474">
        <f>Datos_climat_Sevilla!L8476</f>
        <v>2.1</v>
      </c>
      <c r="C8474">
        <f>Datos_climat_Sevilla!K8476</f>
        <v>30</v>
      </c>
      <c r="D8474">
        <f>Datos_climat_Sevilla!H8476</f>
        <v>11.7</v>
      </c>
      <c r="E8474">
        <f>Datos_climat_Sevilla!F8476</f>
        <v>0</v>
      </c>
      <c r="F8474">
        <f>Datos_climat_Sevilla!J8476/100</f>
        <v>1009.15</v>
      </c>
    </row>
    <row r="8475" spans="1:6" x14ac:dyDescent="0.25">
      <c r="A8475" s="3">
        <f>DATE(Datos_climat_Sevilla!A8477,Datos_climat_Sevilla!B8477,Datos_climat_Sevilla!C8477)+Datos_climat_Sevilla!D8477/24</f>
        <v>32862.083333333336</v>
      </c>
      <c r="B8475">
        <f>Datos_climat_Sevilla!L8477</f>
        <v>2.6</v>
      </c>
      <c r="C8475">
        <f>Datos_climat_Sevilla!K8477</f>
        <v>40</v>
      </c>
      <c r="D8475">
        <f>Datos_climat_Sevilla!H8477</f>
        <v>11.1</v>
      </c>
      <c r="E8475">
        <f>Datos_climat_Sevilla!F8477</f>
        <v>0</v>
      </c>
      <c r="F8475">
        <f>Datos_climat_Sevilla!J8477/100</f>
        <v>1009.15</v>
      </c>
    </row>
    <row r="8476" spans="1:6" x14ac:dyDescent="0.25">
      <c r="A8476" s="3">
        <f>DATE(Datos_climat_Sevilla!A8478,Datos_climat_Sevilla!B8478,Datos_climat_Sevilla!C8478)+Datos_climat_Sevilla!D8478/24</f>
        <v>32862.125</v>
      </c>
      <c r="B8476">
        <f>Datos_climat_Sevilla!L8478</f>
        <v>0</v>
      </c>
      <c r="C8476">
        <f>Datos_climat_Sevilla!K8478</f>
        <v>0</v>
      </c>
      <c r="D8476">
        <f>Datos_climat_Sevilla!H8478</f>
        <v>10.6</v>
      </c>
      <c r="E8476">
        <f>Datos_climat_Sevilla!F8478</f>
        <v>0</v>
      </c>
      <c r="F8476">
        <f>Datos_climat_Sevilla!J8478/100</f>
        <v>1009.15</v>
      </c>
    </row>
    <row r="8477" spans="1:6" x14ac:dyDescent="0.25">
      <c r="A8477" s="3">
        <f>DATE(Datos_climat_Sevilla!A8479,Datos_climat_Sevilla!B8479,Datos_climat_Sevilla!C8479)+Datos_climat_Sevilla!D8479/24</f>
        <v>32862.166666666664</v>
      </c>
      <c r="B8477">
        <f>Datos_climat_Sevilla!L8479</f>
        <v>1</v>
      </c>
      <c r="C8477">
        <f>Datos_climat_Sevilla!K8479</f>
        <v>30</v>
      </c>
      <c r="D8477">
        <f>Datos_climat_Sevilla!H8479</f>
        <v>10</v>
      </c>
      <c r="E8477">
        <f>Datos_climat_Sevilla!F8479</f>
        <v>0</v>
      </c>
      <c r="F8477">
        <f>Datos_climat_Sevilla!J8479/100</f>
        <v>1009.15</v>
      </c>
    </row>
    <row r="8478" spans="1:6" x14ac:dyDescent="0.25">
      <c r="A8478" s="3">
        <f>DATE(Datos_climat_Sevilla!A8480,Datos_climat_Sevilla!B8480,Datos_climat_Sevilla!C8480)+Datos_climat_Sevilla!D8480/24</f>
        <v>32862.208333333336</v>
      </c>
      <c r="B8478">
        <f>Datos_climat_Sevilla!L8480</f>
        <v>1.8</v>
      </c>
      <c r="C8478">
        <f>Datos_climat_Sevilla!K8480</f>
        <v>999</v>
      </c>
      <c r="D8478">
        <f>Datos_climat_Sevilla!H8480</f>
        <v>9.4</v>
      </c>
      <c r="E8478">
        <f>Datos_climat_Sevilla!F8480</f>
        <v>0</v>
      </c>
      <c r="F8478">
        <f>Datos_climat_Sevilla!J8480/100</f>
        <v>1009.15</v>
      </c>
    </row>
    <row r="8479" spans="1:6" x14ac:dyDescent="0.25">
      <c r="A8479" s="3">
        <f>DATE(Datos_climat_Sevilla!A8481,Datos_climat_Sevilla!B8481,Datos_climat_Sevilla!C8481)+Datos_climat_Sevilla!D8481/24</f>
        <v>32862.25</v>
      </c>
      <c r="B8479">
        <f>Datos_climat_Sevilla!L8481</f>
        <v>2.6</v>
      </c>
      <c r="C8479">
        <f>Datos_climat_Sevilla!K8481</f>
        <v>40</v>
      </c>
      <c r="D8479">
        <f>Datos_climat_Sevilla!H8481</f>
        <v>8.9</v>
      </c>
      <c r="E8479">
        <f>Datos_climat_Sevilla!F8481</f>
        <v>0</v>
      </c>
      <c r="F8479">
        <f>Datos_climat_Sevilla!J8481/100</f>
        <v>1009.15</v>
      </c>
    </row>
    <row r="8480" spans="1:6" x14ac:dyDescent="0.25">
      <c r="A8480" s="3">
        <f>DATE(Datos_climat_Sevilla!A8482,Datos_climat_Sevilla!B8482,Datos_climat_Sevilla!C8482)+Datos_climat_Sevilla!D8482/24</f>
        <v>32862.291666666664</v>
      </c>
      <c r="B8480">
        <f>Datos_climat_Sevilla!L8482</f>
        <v>2.1</v>
      </c>
      <c r="C8480">
        <f>Datos_climat_Sevilla!K8482</f>
        <v>50</v>
      </c>
      <c r="D8480">
        <f>Datos_climat_Sevilla!H8482</f>
        <v>8.3000000000000007</v>
      </c>
      <c r="E8480">
        <f>Datos_climat_Sevilla!F8482</f>
        <v>0</v>
      </c>
      <c r="F8480">
        <f>Datos_climat_Sevilla!J8482/100</f>
        <v>1009.15</v>
      </c>
    </row>
    <row r="8481" spans="1:6" x14ac:dyDescent="0.25">
      <c r="A8481" s="3">
        <f>DATE(Datos_climat_Sevilla!A8483,Datos_climat_Sevilla!B8483,Datos_climat_Sevilla!C8483)+Datos_climat_Sevilla!D8483/24</f>
        <v>32862.333333333336</v>
      </c>
      <c r="B8481">
        <f>Datos_climat_Sevilla!L8483</f>
        <v>2.1</v>
      </c>
      <c r="C8481">
        <f>Datos_climat_Sevilla!K8483</f>
        <v>30</v>
      </c>
      <c r="D8481">
        <f>Datos_climat_Sevilla!H8483</f>
        <v>7.8</v>
      </c>
      <c r="E8481">
        <f>Datos_climat_Sevilla!F8483</f>
        <v>0</v>
      </c>
      <c r="F8481">
        <f>Datos_climat_Sevilla!J8483/100</f>
        <v>1009.15</v>
      </c>
    </row>
    <row r="8482" spans="1:6" x14ac:dyDescent="0.25">
      <c r="A8482" s="3">
        <f>DATE(Datos_climat_Sevilla!A8484,Datos_climat_Sevilla!B8484,Datos_climat_Sevilla!C8484)+Datos_climat_Sevilla!D8484/24</f>
        <v>32862.375</v>
      </c>
      <c r="B8482">
        <f>Datos_climat_Sevilla!L8484</f>
        <v>2.1</v>
      </c>
      <c r="C8482">
        <f>Datos_climat_Sevilla!K8484</f>
        <v>40</v>
      </c>
      <c r="D8482">
        <f>Datos_climat_Sevilla!H8484</f>
        <v>7.8</v>
      </c>
      <c r="E8482">
        <f>Datos_climat_Sevilla!F8484</f>
        <v>0</v>
      </c>
      <c r="F8482">
        <f>Datos_climat_Sevilla!J8484/100</f>
        <v>1009.15</v>
      </c>
    </row>
    <row r="8483" spans="1:6" x14ac:dyDescent="0.25">
      <c r="A8483" s="3">
        <f>DATE(Datos_climat_Sevilla!A8485,Datos_climat_Sevilla!B8485,Datos_climat_Sevilla!C8485)+Datos_climat_Sevilla!D8485/24</f>
        <v>32862.416666666664</v>
      </c>
      <c r="B8483">
        <f>Datos_climat_Sevilla!L8485</f>
        <v>4.0999999999999996</v>
      </c>
      <c r="C8483">
        <f>Datos_climat_Sevilla!K8485</f>
        <v>40</v>
      </c>
      <c r="D8483">
        <f>Datos_climat_Sevilla!H8485</f>
        <v>8.3000000000000007</v>
      </c>
      <c r="E8483">
        <f>Datos_climat_Sevilla!F8485</f>
        <v>400</v>
      </c>
      <c r="F8483">
        <f>Datos_climat_Sevilla!J8485/100</f>
        <v>1009.15</v>
      </c>
    </row>
    <row r="8484" spans="1:6" x14ac:dyDescent="0.25">
      <c r="A8484" s="3">
        <f>DATE(Datos_climat_Sevilla!A8486,Datos_climat_Sevilla!B8486,Datos_climat_Sevilla!C8486)+Datos_climat_Sevilla!D8486/24</f>
        <v>32862.458333333336</v>
      </c>
      <c r="B8484">
        <f>Datos_climat_Sevilla!L8486</f>
        <v>4.0999999999999996</v>
      </c>
      <c r="C8484">
        <f>Datos_climat_Sevilla!K8486</f>
        <v>50</v>
      </c>
      <c r="D8484">
        <f>Datos_climat_Sevilla!H8486</f>
        <v>9.4</v>
      </c>
      <c r="E8484">
        <f>Datos_climat_Sevilla!F8486</f>
        <v>564</v>
      </c>
      <c r="F8484">
        <f>Datos_climat_Sevilla!J8486/100</f>
        <v>1009.15</v>
      </c>
    </row>
    <row r="8485" spans="1:6" x14ac:dyDescent="0.25">
      <c r="A8485" s="3">
        <f>DATE(Datos_climat_Sevilla!A8487,Datos_climat_Sevilla!B8487,Datos_climat_Sevilla!C8487)+Datos_climat_Sevilla!D8487/24</f>
        <v>32862.5</v>
      </c>
      <c r="B8485">
        <f>Datos_climat_Sevilla!L8487</f>
        <v>4.0999999999999996</v>
      </c>
      <c r="C8485">
        <f>Datos_climat_Sevilla!K8487</f>
        <v>60</v>
      </c>
      <c r="D8485">
        <f>Datos_climat_Sevilla!H8487</f>
        <v>11.1</v>
      </c>
      <c r="E8485">
        <f>Datos_climat_Sevilla!F8487</f>
        <v>694</v>
      </c>
      <c r="F8485">
        <f>Datos_climat_Sevilla!J8487/100</f>
        <v>1009.15</v>
      </c>
    </row>
    <row r="8486" spans="1:6" x14ac:dyDescent="0.25">
      <c r="A8486" s="3">
        <f>DATE(Datos_climat_Sevilla!A8488,Datos_climat_Sevilla!B8488,Datos_climat_Sevilla!C8488)+Datos_climat_Sevilla!D8488/24</f>
        <v>32862.541666666664</v>
      </c>
      <c r="B8486">
        <f>Datos_climat_Sevilla!L8488</f>
        <v>4.0999999999999996</v>
      </c>
      <c r="C8486">
        <f>Datos_climat_Sevilla!K8488</f>
        <v>60</v>
      </c>
      <c r="D8486">
        <f>Datos_climat_Sevilla!H8488</f>
        <v>13.3</v>
      </c>
      <c r="E8486">
        <f>Datos_climat_Sevilla!F8488</f>
        <v>779</v>
      </c>
      <c r="F8486">
        <f>Datos_climat_Sevilla!J8488/100</f>
        <v>1009.15</v>
      </c>
    </row>
    <row r="8487" spans="1:6" x14ac:dyDescent="0.25">
      <c r="A8487" s="3">
        <f>DATE(Datos_climat_Sevilla!A8489,Datos_climat_Sevilla!B8489,Datos_climat_Sevilla!C8489)+Datos_climat_Sevilla!D8489/24</f>
        <v>32862.583333333336</v>
      </c>
      <c r="B8487">
        <f>Datos_climat_Sevilla!L8489</f>
        <v>3.1</v>
      </c>
      <c r="C8487">
        <f>Datos_climat_Sevilla!K8489</f>
        <v>999</v>
      </c>
      <c r="D8487">
        <f>Datos_climat_Sevilla!H8489</f>
        <v>15</v>
      </c>
      <c r="E8487">
        <f>Datos_climat_Sevilla!F8489</f>
        <v>801</v>
      </c>
      <c r="F8487">
        <f>Datos_climat_Sevilla!J8489/100</f>
        <v>1009.15</v>
      </c>
    </row>
    <row r="8488" spans="1:6" x14ac:dyDescent="0.25">
      <c r="A8488" s="3">
        <f>DATE(Datos_climat_Sevilla!A8490,Datos_climat_Sevilla!B8490,Datos_climat_Sevilla!C8490)+Datos_climat_Sevilla!D8490/24</f>
        <v>32862.625</v>
      </c>
      <c r="B8488">
        <f>Datos_climat_Sevilla!L8490</f>
        <v>2.1</v>
      </c>
      <c r="C8488">
        <f>Datos_climat_Sevilla!K8490</f>
        <v>40</v>
      </c>
      <c r="D8488">
        <f>Datos_climat_Sevilla!H8490</f>
        <v>16.100000000000001</v>
      </c>
      <c r="E8488">
        <f>Datos_climat_Sevilla!F8490</f>
        <v>757</v>
      </c>
      <c r="F8488">
        <f>Datos_climat_Sevilla!J8490/100</f>
        <v>1009.15</v>
      </c>
    </row>
    <row r="8489" spans="1:6" x14ac:dyDescent="0.25">
      <c r="A8489" s="3">
        <f>DATE(Datos_climat_Sevilla!A8491,Datos_climat_Sevilla!B8491,Datos_climat_Sevilla!C8491)+Datos_climat_Sevilla!D8491/24</f>
        <v>32862.666666666664</v>
      </c>
      <c r="B8489">
        <f>Datos_climat_Sevilla!L8491</f>
        <v>0</v>
      </c>
      <c r="C8489">
        <f>Datos_climat_Sevilla!K8491</f>
        <v>0</v>
      </c>
      <c r="D8489">
        <f>Datos_climat_Sevilla!H8491</f>
        <v>16.7</v>
      </c>
      <c r="E8489">
        <f>Datos_climat_Sevilla!F8491</f>
        <v>656</v>
      </c>
      <c r="F8489">
        <f>Datos_climat_Sevilla!J8491/100</f>
        <v>1009.15</v>
      </c>
    </row>
    <row r="8490" spans="1:6" x14ac:dyDescent="0.25">
      <c r="A8490" s="3">
        <f>DATE(Datos_climat_Sevilla!A8492,Datos_climat_Sevilla!B8492,Datos_climat_Sevilla!C8492)+Datos_climat_Sevilla!D8492/24</f>
        <v>32862.708333333336</v>
      </c>
      <c r="B8490">
        <f>Datos_climat_Sevilla!L8492</f>
        <v>2.1</v>
      </c>
      <c r="C8490">
        <f>Datos_climat_Sevilla!K8492</f>
        <v>60</v>
      </c>
      <c r="D8490">
        <f>Datos_climat_Sevilla!H8492</f>
        <v>16.7</v>
      </c>
      <c r="E8490">
        <f>Datos_climat_Sevilla!F8492</f>
        <v>520</v>
      </c>
      <c r="F8490">
        <f>Datos_climat_Sevilla!J8492/100</f>
        <v>1009.15</v>
      </c>
    </row>
    <row r="8491" spans="1:6" x14ac:dyDescent="0.25">
      <c r="A8491" s="3">
        <f>DATE(Datos_climat_Sevilla!A8493,Datos_climat_Sevilla!B8493,Datos_climat_Sevilla!C8493)+Datos_climat_Sevilla!D8493/24</f>
        <v>32862.75</v>
      </c>
      <c r="B8491">
        <f>Datos_climat_Sevilla!L8493</f>
        <v>0</v>
      </c>
      <c r="C8491">
        <f>Datos_climat_Sevilla!K8493</f>
        <v>0</v>
      </c>
      <c r="D8491">
        <f>Datos_climat_Sevilla!H8493</f>
        <v>15.6</v>
      </c>
      <c r="E8491">
        <f>Datos_climat_Sevilla!F8493</f>
        <v>0</v>
      </c>
      <c r="F8491">
        <f>Datos_climat_Sevilla!J8493/100</f>
        <v>1009.15</v>
      </c>
    </row>
    <row r="8492" spans="1:6" x14ac:dyDescent="0.25">
      <c r="A8492" s="3">
        <f>DATE(Datos_climat_Sevilla!A8494,Datos_climat_Sevilla!B8494,Datos_climat_Sevilla!C8494)+Datos_climat_Sevilla!D8494/24</f>
        <v>32862.791666666664</v>
      </c>
      <c r="B8492">
        <f>Datos_climat_Sevilla!L8494</f>
        <v>0</v>
      </c>
      <c r="C8492">
        <f>Datos_climat_Sevilla!K8494</f>
        <v>0</v>
      </c>
      <c r="D8492">
        <f>Datos_climat_Sevilla!H8494</f>
        <v>14.4</v>
      </c>
      <c r="E8492">
        <f>Datos_climat_Sevilla!F8494</f>
        <v>0</v>
      </c>
      <c r="F8492">
        <f>Datos_climat_Sevilla!J8494/100</f>
        <v>1009.15</v>
      </c>
    </row>
    <row r="8493" spans="1:6" x14ac:dyDescent="0.25">
      <c r="A8493" s="3">
        <f>DATE(Datos_climat_Sevilla!A8495,Datos_climat_Sevilla!B8495,Datos_climat_Sevilla!C8495)+Datos_climat_Sevilla!D8495/24</f>
        <v>32862.833333333336</v>
      </c>
      <c r="B8493">
        <f>Datos_climat_Sevilla!L8495</f>
        <v>0</v>
      </c>
      <c r="C8493">
        <f>Datos_climat_Sevilla!K8495</f>
        <v>0</v>
      </c>
      <c r="D8493">
        <f>Datos_climat_Sevilla!H8495</f>
        <v>13.3</v>
      </c>
      <c r="E8493">
        <f>Datos_climat_Sevilla!F8495</f>
        <v>0</v>
      </c>
      <c r="F8493">
        <f>Datos_climat_Sevilla!J8495/100</f>
        <v>1009.15</v>
      </c>
    </row>
    <row r="8494" spans="1:6" x14ac:dyDescent="0.25">
      <c r="A8494" s="3">
        <f>DATE(Datos_climat_Sevilla!A8496,Datos_climat_Sevilla!B8496,Datos_climat_Sevilla!C8496)+Datos_climat_Sevilla!D8496/24</f>
        <v>32862.875</v>
      </c>
      <c r="B8494">
        <f>Datos_climat_Sevilla!L8496</f>
        <v>2.1</v>
      </c>
      <c r="C8494">
        <f>Datos_climat_Sevilla!K8496</f>
        <v>50</v>
      </c>
      <c r="D8494">
        <f>Datos_climat_Sevilla!H8496</f>
        <v>12.2</v>
      </c>
      <c r="E8494">
        <f>Datos_climat_Sevilla!F8496</f>
        <v>0</v>
      </c>
      <c r="F8494">
        <f>Datos_climat_Sevilla!J8496/100</f>
        <v>1009.15</v>
      </c>
    </row>
    <row r="8495" spans="1:6" x14ac:dyDescent="0.25">
      <c r="A8495" s="3">
        <f>DATE(Datos_climat_Sevilla!A8497,Datos_climat_Sevilla!B8497,Datos_climat_Sevilla!C8497)+Datos_climat_Sevilla!D8497/24</f>
        <v>32862.916666666664</v>
      </c>
      <c r="B8495">
        <f>Datos_climat_Sevilla!L8497</f>
        <v>2.1</v>
      </c>
      <c r="C8495">
        <f>Datos_climat_Sevilla!K8497</f>
        <v>50</v>
      </c>
      <c r="D8495">
        <f>Datos_climat_Sevilla!H8497</f>
        <v>11.1</v>
      </c>
      <c r="E8495">
        <f>Datos_climat_Sevilla!F8497</f>
        <v>0</v>
      </c>
      <c r="F8495">
        <f>Datos_climat_Sevilla!J8497/100</f>
        <v>1009.15</v>
      </c>
    </row>
    <row r="8496" spans="1:6" x14ac:dyDescent="0.25">
      <c r="A8496" s="3">
        <f>DATE(Datos_climat_Sevilla!A8498,Datos_climat_Sevilla!B8498,Datos_climat_Sevilla!C8498)+Datos_climat_Sevilla!D8498/24</f>
        <v>32862.958333333336</v>
      </c>
      <c r="B8496">
        <f>Datos_climat_Sevilla!L8498</f>
        <v>0</v>
      </c>
      <c r="C8496">
        <f>Datos_climat_Sevilla!K8498</f>
        <v>0</v>
      </c>
      <c r="D8496">
        <f>Datos_climat_Sevilla!H8498</f>
        <v>10.6</v>
      </c>
      <c r="E8496">
        <f>Datos_climat_Sevilla!F8498</f>
        <v>0</v>
      </c>
      <c r="F8496">
        <f>Datos_climat_Sevilla!J8498/100</f>
        <v>1009.15</v>
      </c>
    </row>
    <row r="8497" spans="1:6" x14ac:dyDescent="0.25">
      <c r="A8497" s="3">
        <f>DATE(Datos_climat_Sevilla!A8499,Datos_climat_Sevilla!B8499,Datos_climat_Sevilla!C8499)+Datos_climat_Sevilla!D8499/24</f>
        <v>32863</v>
      </c>
      <c r="B8497">
        <f>Datos_climat_Sevilla!L8499</f>
        <v>2.1</v>
      </c>
      <c r="C8497">
        <f>Datos_climat_Sevilla!K8499</f>
        <v>70</v>
      </c>
      <c r="D8497">
        <f>Datos_climat_Sevilla!H8499</f>
        <v>10</v>
      </c>
      <c r="E8497">
        <f>Datos_climat_Sevilla!F8499</f>
        <v>0</v>
      </c>
      <c r="F8497">
        <f>Datos_climat_Sevilla!J8499/100</f>
        <v>1009.15</v>
      </c>
    </row>
    <row r="8498" spans="1:6" x14ac:dyDescent="0.25">
      <c r="A8498" s="3">
        <f>DATE(Datos_climat_Sevilla!A8500,Datos_climat_Sevilla!B8500,Datos_climat_Sevilla!C8500)+Datos_climat_Sevilla!D8500/24</f>
        <v>32863.041666666664</v>
      </c>
      <c r="B8498">
        <f>Datos_climat_Sevilla!L8500</f>
        <v>3.1</v>
      </c>
      <c r="C8498">
        <f>Datos_climat_Sevilla!K8500</f>
        <v>40</v>
      </c>
      <c r="D8498">
        <f>Datos_climat_Sevilla!H8500</f>
        <v>9.4</v>
      </c>
      <c r="E8498">
        <f>Datos_climat_Sevilla!F8500</f>
        <v>0</v>
      </c>
      <c r="F8498">
        <f>Datos_climat_Sevilla!J8500/100</f>
        <v>1009.15</v>
      </c>
    </row>
    <row r="8499" spans="1:6" x14ac:dyDescent="0.25">
      <c r="A8499" s="3">
        <f>DATE(Datos_climat_Sevilla!A8501,Datos_climat_Sevilla!B8501,Datos_climat_Sevilla!C8501)+Datos_climat_Sevilla!D8501/24</f>
        <v>32863.083333333336</v>
      </c>
      <c r="B8499">
        <f>Datos_climat_Sevilla!L8501</f>
        <v>3.1</v>
      </c>
      <c r="C8499">
        <f>Datos_climat_Sevilla!K8501</f>
        <v>50</v>
      </c>
      <c r="D8499">
        <f>Datos_climat_Sevilla!H8501</f>
        <v>9.4</v>
      </c>
      <c r="E8499">
        <f>Datos_climat_Sevilla!F8501</f>
        <v>0</v>
      </c>
      <c r="F8499">
        <f>Datos_climat_Sevilla!J8501/100</f>
        <v>1009.15</v>
      </c>
    </row>
    <row r="8500" spans="1:6" x14ac:dyDescent="0.25">
      <c r="A8500" s="3">
        <f>DATE(Datos_climat_Sevilla!A8502,Datos_climat_Sevilla!B8502,Datos_climat_Sevilla!C8502)+Datos_climat_Sevilla!D8502/24</f>
        <v>32863.125</v>
      </c>
      <c r="B8500">
        <f>Datos_climat_Sevilla!L8502</f>
        <v>3.1</v>
      </c>
      <c r="C8500">
        <f>Datos_climat_Sevilla!K8502</f>
        <v>60</v>
      </c>
      <c r="D8500">
        <f>Datos_climat_Sevilla!H8502</f>
        <v>8.9</v>
      </c>
      <c r="E8500">
        <f>Datos_climat_Sevilla!F8502</f>
        <v>0</v>
      </c>
      <c r="F8500">
        <f>Datos_climat_Sevilla!J8502/100</f>
        <v>1009.15</v>
      </c>
    </row>
    <row r="8501" spans="1:6" x14ac:dyDescent="0.25">
      <c r="A8501" s="3">
        <f>DATE(Datos_climat_Sevilla!A8503,Datos_climat_Sevilla!B8503,Datos_climat_Sevilla!C8503)+Datos_climat_Sevilla!D8503/24</f>
        <v>32863.166666666664</v>
      </c>
      <c r="B8501">
        <f>Datos_climat_Sevilla!L8503</f>
        <v>3.1</v>
      </c>
      <c r="C8501">
        <f>Datos_climat_Sevilla!K8503</f>
        <v>80</v>
      </c>
      <c r="D8501">
        <f>Datos_climat_Sevilla!H8503</f>
        <v>8.9</v>
      </c>
      <c r="E8501">
        <f>Datos_climat_Sevilla!F8503</f>
        <v>0</v>
      </c>
      <c r="F8501">
        <f>Datos_climat_Sevilla!J8503/100</f>
        <v>1009.15</v>
      </c>
    </row>
    <row r="8502" spans="1:6" x14ac:dyDescent="0.25">
      <c r="A8502" s="3">
        <f>DATE(Datos_climat_Sevilla!A8504,Datos_climat_Sevilla!B8504,Datos_climat_Sevilla!C8504)+Datos_climat_Sevilla!D8504/24</f>
        <v>32863.208333333336</v>
      </c>
      <c r="B8502">
        <f>Datos_climat_Sevilla!L8504</f>
        <v>3.1</v>
      </c>
      <c r="C8502">
        <f>Datos_climat_Sevilla!K8504</f>
        <v>70</v>
      </c>
      <c r="D8502">
        <f>Datos_climat_Sevilla!H8504</f>
        <v>8.9</v>
      </c>
      <c r="E8502">
        <f>Datos_climat_Sevilla!F8504</f>
        <v>0</v>
      </c>
      <c r="F8502">
        <f>Datos_climat_Sevilla!J8504/100</f>
        <v>1009.15</v>
      </c>
    </row>
    <row r="8503" spans="1:6" x14ac:dyDescent="0.25">
      <c r="A8503" s="3">
        <f>DATE(Datos_climat_Sevilla!A8505,Datos_climat_Sevilla!B8505,Datos_climat_Sevilla!C8505)+Datos_climat_Sevilla!D8505/24</f>
        <v>32863.25</v>
      </c>
      <c r="B8503">
        <f>Datos_climat_Sevilla!L8505</f>
        <v>3.1</v>
      </c>
      <c r="C8503">
        <f>Datos_climat_Sevilla!K8505</f>
        <v>90</v>
      </c>
      <c r="D8503">
        <f>Datos_climat_Sevilla!H8505</f>
        <v>8.9</v>
      </c>
      <c r="E8503">
        <f>Datos_climat_Sevilla!F8505</f>
        <v>0</v>
      </c>
      <c r="F8503">
        <f>Datos_climat_Sevilla!J8505/100</f>
        <v>1009.15</v>
      </c>
    </row>
    <row r="8504" spans="1:6" x14ac:dyDescent="0.25">
      <c r="A8504" s="3">
        <f>DATE(Datos_climat_Sevilla!A8506,Datos_climat_Sevilla!B8506,Datos_climat_Sevilla!C8506)+Datos_climat_Sevilla!D8506/24</f>
        <v>32863.291666666664</v>
      </c>
      <c r="B8504">
        <f>Datos_climat_Sevilla!L8506</f>
        <v>0</v>
      </c>
      <c r="C8504">
        <f>Datos_climat_Sevilla!K8506</f>
        <v>0</v>
      </c>
      <c r="D8504">
        <f>Datos_climat_Sevilla!H8506</f>
        <v>8.9</v>
      </c>
      <c r="E8504">
        <f>Datos_climat_Sevilla!F8506</f>
        <v>0</v>
      </c>
      <c r="F8504">
        <f>Datos_climat_Sevilla!J8506/100</f>
        <v>1009.15</v>
      </c>
    </row>
    <row r="8505" spans="1:6" x14ac:dyDescent="0.25">
      <c r="A8505" s="3">
        <f>DATE(Datos_climat_Sevilla!A8507,Datos_climat_Sevilla!B8507,Datos_climat_Sevilla!C8507)+Datos_climat_Sevilla!D8507/24</f>
        <v>32863.333333333336</v>
      </c>
      <c r="B8505">
        <f>Datos_climat_Sevilla!L8507</f>
        <v>3.1</v>
      </c>
      <c r="C8505">
        <f>Datos_climat_Sevilla!K8507</f>
        <v>100</v>
      </c>
      <c r="D8505">
        <f>Datos_climat_Sevilla!H8507</f>
        <v>8.9</v>
      </c>
      <c r="E8505">
        <f>Datos_climat_Sevilla!F8507</f>
        <v>0</v>
      </c>
      <c r="F8505">
        <f>Datos_climat_Sevilla!J8507/100</f>
        <v>1009.15</v>
      </c>
    </row>
    <row r="8506" spans="1:6" x14ac:dyDescent="0.25">
      <c r="A8506" s="3">
        <f>DATE(Datos_climat_Sevilla!A8508,Datos_climat_Sevilla!B8508,Datos_climat_Sevilla!C8508)+Datos_climat_Sevilla!D8508/24</f>
        <v>32863.375</v>
      </c>
      <c r="B8506">
        <f>Datos_climat_Sevilla!L8508</f>
        <v>3.1</v>
      </c>
      <c r="C8506">
        <f>Datos_climat_Sevilla!K8508</f>
        <v>90</v>
      </c>
      <c r="D8506">
        <f>Datos_climat_Sevilla!H8508</f>
        <v>8.9</v>
      </c>
      <c r="E8506">
        <f>Datos_climat_Sevilla!F8508</f>
        <v>0</v>
      </c>
      <c r="F8506">
        <f>Datos_climat_Sevilla!J8508/100</f>
        <v>1009.15</v>
      </c>
    </row>
    <row r="8507" spans="1:6" x14ac:dyDescent="0.25">
      <c r="A8507" s="3">
        <f>DATE(Datos_climat_Sevilla!A8509,Datos_climat_Sevilla!B8509,Datos_climat_Sevilla!C8509)+Datos_climat_Sevilla!D8509/24</f>
        <v>32863.416666666664</v>
      </c>
      <c r="B8507">
        <f>Datos_climat_Sevilla!L8509</f>
        <v>3.1</v>
      </c>
      <c r="C8507">
        <f>Datos_climat_Sevilla!K8509</f>
        <v>80</v>
      </c>
      <c r="D8507">
        <f>Datos_climat_Sevilla!H8509</f>
        <v>9.4</v>
      </c>
      <c r="E8507">
        <f>Datos_climat_Sevilla!F8509</f>
        <v>353</v>
      </c>
      <c r="F8507">
        <f>Datos_climat_Sevilla!J8509/100</f>
        <v>1009.15</v>
      </c>
    </row>
    <row r="8508" spans="1:6" x14ac:dyDescent="0.25">
      <c r="A8508" s="3">
        <f>DATE(Datos_climat_Sevilla!A8510,Datos_climat_Sevilla!B8510,Datos_climat_Sevilla!C8510)+Datos_climat_Sevilla!D8510/24</f>
        <v>32863.458333333336</v>
      </c>
      <c r="B8508">
        <f>Datos_climat_Sevilla!L8510</f>
        <v>3.1</v>
      </c>
      <c r="C8508">
        <f>Datos_climat_Sevilla!K8510</f>
        <v>70</v>
      </c>
      <c r="D8508">
        <f>Datos_climat_Sevilla!H8510</f>
        <v>10.6</v>
      </c>
      <c r="E8508">
        <f>Datos_climat_Sevilla!F8510</f>
        <v>400</v>
      </c>
      <c r="F8508">
        <f>Datos_climat_Sevilla!J8510/100</f>
        <v>1009.15</v>
      </c>
    </row>
    <row r="8509" spans="1:6" x14ac:dyDescent="0.25">
      <c r="A8509" s="3">
        <f>DATE(Datos_climat_Sevilla!A8511,Datos_climat_Sevilla!B8511,Datos_climat_Sevilla!C8511)+Datos_climat_Sevilla!D8511/24</f>
        <v>32863.5</v>
      </c>
      <c r="B8509">
        <f>Datos_climat_Sevilla!L8511</f>
        <v>3.1</v>
      </c>
      <c r="C8509">
        <f>Datos_climat_Sevilla!K8511</f>
        <v>50</v>
      </c>
      <c r="D8509">
        <f>Datos_climat_Sevilla!H8511</f>
        <v>12.2</v>
      </c>
      <c r="E8509">
        <f>Datos_climat_Sevilla!F8511</f>
        <v>353</v>
      </c>
      <c r="F8509">
        <f>Datos_climat_Sevilla!J8511/100</f>
        <v>1009.15</v>
      </c>
    </row>
    <row r="8510" spans="1:6" x14ac:dyDescent="0.25">
      <c r="A8510" s="3">
        <f>DATE(Datos_climat_Sevilla!A8512,Datos_climat_Sevilla!B8512,Datos_climat_Sevilla!C8512)+Datos_climat_Sevilla!D8512/24</f>
        <v>32863.541666666664</v>
      </c>
      <c r="B8510">
        <f>Datos_climat_Sevilla!L8512</f>
        <v>3.1</v>
      </c>
      <c r="C8510">
        <f>Datos_climat_Sevilla!K8512</f>
        <v>30</v>
      </c>
      <c r="D8510">
        <f>Datos_climat_Sevilla!H8512</f>
        <v>14.4</v>
      </c>
      <c r="E8510">
        <f>Datos_climat_Sevilla!F8512</f>
        <v>643</v>
      </c>
      <c r="F8510">
        <f>Datos_climat_Sevilla!J8512/100</f>
        <v>1009.15</v>
      </c>
    </row>
    <row r="8511" spans="1:6" x14ac:dyDescent="0.25">
      <c r="A8511" s="3">
        <f>DATE(Datos_climat_Sevilla!A8513,Datos_climat_Sevilla!B8513,Datos_climat_Sevilla!C8513)+Datos_climat_Sevilla!D8513/24</f>
        <v>32863.583333333336</v>
      </c>
      <c r="B8511">
        <f>Datos_climat_Sevilla!L8513</f>
        <v>5.0999999999999996</v>
      </c>
      <c r="C8511">
        <f>Datos_climat_Sevilla!K8513</f>
        <v>60</v>
      </c>
      <c r="D8511">
        <f>Datos_climat_Sevilla!H8513</f>
        <v>16.100000000000001</v>
      </c>
      <c r="E8511">
        <f>Datos_climat_Sevilla!F8513</f>
        <v>690</v>
      </c>
      <c r="F8511">
        <f>Datos_climat_Sevilla!J8513/100</f>
        <v>1009.15</v>
      </c>
    </row>
    <row r="8512" spans="1:6" x14ac:dyDescent="0.25">
      <c r="A8512" s="3">
        <f>DATE(Datos_climat_Sevilla!A8514,Datos_climat_Sevilla!B8514,Datos_climat_Sevilla!C8514)+Datos_climat_Sevilla!D8514/24</f>
        <v>32863.625</v>
      </c>
      <c r="B8512">
        <f>Datos_climat_Sevilla!L8514</f>
        <v>3.1</v>
      </c>
      <c r="C8512">
        <f>Datos_climat_Sevilla!K8514</f>
        <v>80</v>
      </c>
      <c r="D8512">
        <f>Datos_climat_Sevilla!H8514</f>
        <v>17.2</v>
      </c>
      <c r="E8512">
        <f>Datos_climat_Sevilla!F8514</f>
        <v>555</v>
      </c>
      <c r="F8512">
        <f>Datos_climat_Sevilla!J8514/100</f>
        <v>1009.15</v>
      </c>
    </row>
    <row r="8513" spans="1:6" x14ac:dyDescent="0.25">
      <c r="A8513" s="3">
        <f>DATE(Datos_climat_Sevilla!A8515,Datos_climat_Sevilla!B8515,Datos_climat_Sevilla!C8515)+Datos_climat_Sevilla!D8515/24</f>
        <v>32863.666666666664</v>
      </c>
      <c r="B8513">
        <f>Datos_climat_Sevilla!L8515</f>
        <v>3.1</v>
      </c>
      <c r="C8513">
        <f>Datos_climat_Sevilla!K8515</f>
        <v>60</v>
      </c>
      <c r="D8513">
        <f>Datos_climat_Sevilla!H8515</f>
        <v>17.8</v>
      </c>
      <c r="E8513">
        <f>Datos_climat_Sevilla!F8515</f>
        <v>359</v>
      </c>
      <c r="F8513">
        <f>Datos_climat_Sevilla!J8515/100</f>
        <v>1009.15</v>
      </c>
    </row>
    <row r="8514" spans="1:6" x14ac:dyDescent="0.25">
      <c r="A8514" s="3">
        <f>DATE(Datos_climat_Sevilla!A8516,Datos_climat_Sevilla!B8516,Datos_climat_Sevilla!C8516)+Datos_climat_Sevilla!D8516/24</f>
        <v>32863.708333333336</v>
      </c>
      <c r="B8514">
        <f>Datos_climat_Sevilla!L8516</f>
        <v>2.1</v>
      </c>
      <c r="C8514">
        <f>Datos_climat_Sevilla!K8516</f>
        <v>70</v>
      </c>
      <c r="D8514">
        <f>Datos_climat_Sevilla!H8516</f>
        <v>17.8</v>
      </c>
      <c r="E8514">
        <f>Datos_climat_Sevilla!F8516</f>
        <v>186</v>
      </c>
      <c r="F8514">
        <f>Datos_climat_Sevilla!J8516/100</f>
        <v>1009.15</v>
      </c>
    </row>
    <row r="8515" spans="1:6" x14ac:dyDescent="0.25">
      <c r="A8515" s="3">
        <f>DATE(Datos_climat_Sevilla!A8517,Datos_climat_Sevilla!B8517,Datos_climat_Sevilla!C8517)+Datos_climat_Sevilla!D8517/24</f>
        <v>32863.75</v>
      </c>
      <c r="B8515">
        <f>Datos_climat_Sevilla!L8517</f>
        <v>0</v>
      </c>
      <c r="C8515">
        <f>Datos_climat_Sevilla!K8517</f>
        <v>0</v>
      </c>
      <c r="D8515">
        <f>Datos_climat_Sevilla!H8517</f>
        <v>16.7</v>
      </c>
      <c r="E8515">
        <f>Datos_climat_Sevilla!F8517</f>
        <v>0</v>
      </c>
      <c r="F8515">
        <f>Datos_climat_Sevilla!J8517/100</f>
        <v>1009.15</v>
      </c>
    </row>
    <row r="8516" spans="1:6" x14ac:dyDescent="0.25">
      <c r="A8516" s="3">
        <f>DATE(Datos_climat_Sevilla!A8518,Datos_climat_Sevilla!B8518,Datos_climat_Sevilla!C8518)+Datos_climat_Sevilla!D8518/24</f>
        <v>32863.791666666664</v>
      </c>
      <c r="B8516">
        <f>Datos_climat_Sevilla!L8518</f>
        <v>0</v>
      </c>
      <c r="C8516">
        <f>Datos_climat_Sevilla!K8518</f>
        <v>0</v>
      </c>
      <c r="D8516">
        <f>Datos_climat_Sevilla!H8518</f>
        <v>15</v>
      </c>
      <c r="E8516">
        <f>Datos_climat_Sevilla!F8518</f>
        <v>0</v>
      </c>
      <c r="F8516">
        <f>Datos_climat_Sevilla!J8518/100</f>
        <v>1009.15</v>
      </c>
    </row>
    <row r="8517" spans="1:6" x14ac:dyDescent="0.25">
      <c r="A8517" s="3">
        <f>DATE(Datos_climat_Sevilla!A8519,Datos_climat_Sevilla!B8519,Datos_climat_Sevilla!C8519)+Datos_climat_Sevilla!D8519/24</f>
        <v>32863.833333333336</v>
      </c>
      <c r="B8517">
        <f>Datos_climat_Sevilla!L8519</f>
        <v>2.1</v>
      </c>
      <c r="C8517">
        <f>Datos_climat_Sevilla!K8519</f>
        <v>60</v>
      </c>
      <c r="D8517">
        <f>Datos_climat_Sevilla!H8519</f>
        <v>13.9</v>
      </c>
      <c r="E8517">
        <f>Datos_climat_Sevilla!F8519</f>
        <v>0</v>
      </c>
      <c r="F8517">
        <f>Datos_climat_Sevilla!J8519/100</f>
        <v>1009.15</v>
      </c>
    </row>
    <row r="8518" spans="1:6" x14ac:dyDescent="0.25">
      <c r="A8518" s="3">
        <f>DATE(Datos_climat_Sevilla!A8520,Datos_climat_Sevilla!B8520,Datos_climat_Sevilla!C8520)+Datos_climat_Sevilla!D8520/24</f>
        <v>32863.875</v>
      </c>
      <c r="B8518">
        <f>Datos_climat_Sevilla!L8520</f>
        <v>3.1</v>
      </c>
      <c r="C8518">
        <f>Datos_climat_Sevilla!K8520</f>
        <v>80</v>
      </c>
      <c r="D8518">
        <f>Datos_climat_Sevilla!H8520</f>
        <v>13.3</v>
      </c>
      <c r="E8518">
        <f>Datos_climat_Sevilla!F8520</f>
        <v>0</v>
      </c>
      <c r="F8518">
        <f>Datos_climat_Sevilla!J8520/100</f>
        <v>1009.15</v>
      </c>
    </row>
    <row r="8519" spans="1:6" x14ac:dyDescent="0.25">
      <c r="A8519" s="3">
        <f>DATE(Datos_climat_Sevilla!A8521,Datos_climat_Sevilla!B8521,Datos_climat_Sevilla!C8521)+Datos_climat_Sevilla!D8521/24</f>
        <v>32863.916666666664</v>
      </c>
      <c r="B8519">
        <f>Datos_climat_Sevilla!L8521</f>
        <v>3.1</v>
      </c>
      <c r="C8519">
        <f>Datos_climat_Sevilla!K8521</f>
        <v>50</v>
      </c>
      <c r="D8519">
        <f>Datos_climat_Sevilla!H8521</f>
        <v>12.2</v>
      </c>
      <c r="E8519">
        <f>Datos_climat_Sevilla!F8521</f>
        <v>0</v>
      </c>
      <c r="F8519">
        <f>Datos_climat_Sevilla!J8521/100</f>
        <v>1009.15</v>
      </c>
    </row>
    <row r="8520" spans="1:6" x14ac:dyDescent="0.25">
      <c r="A8520" s="3">
        <f>DATE(Datos_climat_Sevilla!A8522,Datos_climat_Sevilla!B8522,Datos_climat_Sevilla!C8522)+Datos_climat_Sevilla!D8522/24</f>
        <v>32863.958333333336</v>
      </c>
      <c r="B8520">
        <f>Datos_climat_Sevilla!L8522</f>
        <v>4.0999999999999996</v>
      </c>
      <c r="C8520">
        <f>Datos_climat_Sevilla!K8522</f>
        <v>50</v>
      </c>
      <c r="D8520">
        <f>Datos_climat_Sevilla!H8522</f>
        <v>11.7</v>
      </c>
      <c r="E8520">
        <f>Datos_climat_Sevilla!F8522</f>
        <v>0</v>
      </c>
      <c r="F8520">
        <f>Datos_climat_Sevilla!J8522/100</f>
        <v>1009.15</v>
      </c>
    </row>
    <row r="8521" spans="1:6" x14ac:dyDescent="0.25">
      <c r="A8521" s="3">
        <f>DATE(Datos_climat_Sevilla!A8523,Datos_climat_Sevilla!B8523,Datos_climat_Sevilla!C8523)+Datos_climat_Sevilla!D8523/24</f>
        <v>32864</v>
      </c>
      <c r="B8521">
        <f>Datos_climat_Sevilla!L8523</f>
        <v>2.1</v>
      </c>
      <c r="C8521">
        <f>Datos_climat_Sevilla!K8523</f>
        <v>350</v>
      </c>
      <c r="D8521">
        <f>Datos_climat_Sevilla!H8523</f>
        <v>11.1</v>
      </c>
      <c r="E8521">
        <f>Datos_climat_Sevilla!F8523</f>
        <v>0</v>
      </c>
      <c r="F8521">
        <f>Datos_climat_Sevilla!J8523/100</f>
        <v>1009.15</v>
      </c>
    </row>
    <row r="8522" spans="1:6" x14ac:dyDescent="0.25">
      <c r="A8522" s="3">
        <f>DATE(Datos_climat_Sevilla!A8524,Datos_climat_Sevilla!B8524,Datos_climat_Sevilla!C8524)+Datos_climat_Sevilla!D8524/24</f>
        <v>32864.041666666664</v>
      </c>
      <c r="B8522">
        <f>Datos_climat_Sevilla!L8524</f>
        <v>4.0999999999999996</v>
      </c>
      <c r="C8522">
        <f>Datos_climat_Sevilla!K8524</f>
        <v>40</v>
      </c>
      <c r="D8522">
        <f>Datos_climat_Sevilla!H8524</f>
        <v>10.6</v>
      </c>
      <c r="E8522">
        <f>Datos_climat_Sevilla!F8524</f>
        <v>0</v>
      </c>
      <c r="F8522">
        <f>Datos_climat_Sevilla!J8524/100</f>
        <v>1009.15</v>
      </c>
    </row>
    <row r="8523" spans="1:6" x14ac:dyDescent="0.25">
      <c r="A8523" s="3">
        <f>DATE(Datos_climat_Sevilla!A8525,Datos_climat_Sevilla!B8525,Datos_climat_Sevilla!C8525)+Datos_climat_Sevilla!D8525/24</f>
        <v>32864.083333333336</v>
      </c>
      <c r="B8523">
        <f>Datos_climat_Sevilla!L8525</f>
        <v>2.6</v>
      </c>
      <c r="C8523">
        <f>Datos_climat_Sevilla!K8525</f>
        <v>60</v>
      </c>
      <c r="D8523">
        <f>Datos_climat_Sevilla!H8525</f>
        <v>10.6</v>
      </c>
      <c r="E8523">
        <f>Datos_climat_Sevilla!F8525</f>
        <v>0</v>
      </c>
      <c r="F8523">
        <f>Datos_climat_Sevilla!J8525/100</f>
        <v>1009.15</v>
      </c>
    </row>
    <row r="8524" spans="1:6" x14ac:dyDescent="0.25">
      <c r="A8524" s="3">
        <f>DATE(Datos_climat_Sevilla!A8526,Datos_climat_Sevilla!B8526,Datos_climat_Sevilla!C8526)+Datos_climat_Sevilla!D8526/24</f>
        <v>32864.125</v>
      </c>
      <c r="B8524">
        <f>Datos_climat_Sevilla!L8526</f>
        <v>2.6</v>
      </c>
      <c r="C8524">
        <f>Datos_climat_Sevilla!K8526</f>
        <v>40</v>
      </c>
      <c r="D8524">
        <f>Datos_climat_Sevilla!H8526</f>
        <v>10.6</v>
      </c>
      <c r="E8524">
        <f>Datos_climat_Sevilla!F8526</f>
        <v>0</v>
      </c>
      <c r="F8524">
        <f>Datos_climat_Sevilla!J8526/100</f>
        <v>1009.15</v>
      </c>
    </row>
    <row r="8525" spans="1:6" x14ac:dyDescent="0.25">
      <c r="A8525" s="3">
        <f>DATE(Datos_climat_Sevilla!A8527,Datos_climat_Sevilla!B8527,Datos_climat_Sevilla!C8527)+Datos_climat_Sevilla!D8527/24</f>
        <v>32864.166666666664</v>
      </c>
      <c r="B8525">
        <f>Datos_climat_Sevilla!L8527</f>
        <v>3.1</v>
      </c>
      <c r="C8525">
        <f>Datos_climat_Sevilla!K8527</f>
        <v>30</v>
      </c>
      <c r="D8525">
        <f>Datos_climat_Sevilla!H8527</f>
        <v>10.6</v>
      </c>
      <c r="E8525">
        <f>Datos_climat_Sevilla!F8527</f>
        <v>0</v>
      </c>
      <c r="F8525">
        <f>Datos_climat_Sevilla!J8527/100</f>
        <v>1009.15</v>
      </c>
    </row>
    <row r="8526" spans="1:6" x14ac:dyDescent="0.25">
      <c r="A8526" s="3">
        <f>DATE(Datos_climat_Sevilla!A8528,Datos_climat_Sevilla!B8528,Datos_climat_Sevilla!C8528)+Datos_climat_Sevilla!D8528/24</f>
        <v>32864.208333333336</v>
      </c>
      <c r="B8526">
        <f>Datos_climat_Sevilla!L8528</f>
        <v>1</v>
      </c>
      <c r="C8526">
        <f>Datos_climat_Sevilla!K8528</f>
        <v>40</v>
      </c>
      <c r="D8526">
        <f>Datos_climat_Sevilla!H8528</f>
        <v>10.6</v>
      </c>
      <c r="E8526">
        <f>Datos_climat_Sevilla!F8528</f>
        <v>0</v>
      </c>
      <c r="F8526">
        <f>Datos_climat_Sevilla!J8528/100</f>
        <v>1009.15</v>
      </c>
    </row>
    <row r="8527" spans="1:6" x14ac:dyDescent="0.25">
      <c r="A8527" s="3">
        <f>DATE(Datos_climat_Sevilla!A8529,Datos_climat_Sevilla!B8529,Datos_climat_Sevilla!C8529)+Datos_climat_Sevilla!D8529/24</f>
        <v>32864.25</v>
      </c>
      <c r="B8527">
        <f>Datos_climat_Sevilla!L8529</f>
        <v>0</v>
      </c>
      <c r="C8527">
        <f>Datos_climat_Sevilla!K8529</f>
        <v>0</v>
      </c>
      <c r="D8527">
        <f>Datos_climat_Sevilla!H8529</f>
        <v>10</v>
      </c>
      <c r="E8527">
        <f>Datos_climat_Sevilla!F8529</f>
        <v>0</v>
      </c>
      <c r="F8527">
        <f>Datos_climat_Sevilla!J8529/100</f>
        <v>1009.15</v>
      </c>
    </row>
    <row r="8528" spans="1:6" x14ac:dyDescent="0.25">
      <c r="A8528" s="3">
        <f>DATE(Datos_climat_Sevilla!A8530,Datos_climat_Sevilla!B8530,Datos_climat_Sevilla!C8530)+Datos_climat_Sevilla!D8530/24</f>
        <v>32864.291666666664</v>
      </c>
      <c r="B8528">
        <f>Datos_climat_Sevilla!L8530</f>
        <v>2.1</v>
      </c>
      <c r="C8528">
        <f>Datos_climat_Sevilla!K8530</f>
        <v>60</v>
      </c>
      <c r="D8528">
        <f>Datos_climat_Sevilla!H8530</f>
        <v>10</v>
      </c>
      <c r="E8528">
        <f>Datos_climat_Sevilla!F8530</f>
        <v>0</v>
      </c>
      <c r="F8528">
        <f>Datos_climat_Sevilla!J8530/100</f>
        <v>1009.15</v>
      </c>
    </row>
    <row r="8529" spans="1:6" x14ac:dyDescent="0.25">
      <c r="A8529" s="3">
        <f>DATE(Datos_climat_Sevilla!A8531,Datos_climat_Sevilla!B8531,Datos_climat_Sevilla!C8531)+Datos_climat_Sevilla!D8531/24</f>
        <v>32864.333333333336</v>
      </c>
      <c r="B8529">
        <f>Datos_climat_Sevilla!L8531</f>
        <v>2.1</v>
      </c>
      <c r="C8529">
        <f>Datos_climat_Sevilla!K8531</f>
        <v>40</v>
      </c>
      <c r="D8529">
        <f>Datos_climat_Sevilla!H8531</f>
        <v>10</v>
      </c>
      <c r="E8529">
        <f>Datos_climat_Sevilla!F8531</f>
        <v>0</v>
      </c>
      <c r="F8529">
        <f>Datos_climat_Sevilla!J8531/100</f>
        <v>1009.15</v>
      </c>
    </row>
    <row r="8530" spans="1:6" x14ac:dyDescent="0.25">
      <c r="A8530" s="3">
        <f>DATE(Datos_climat_Sevilla!A8532,Datos_climat_Sevilla!B8532,Datos_climat_Sevilla!C8532)+Datos_climat_Sevilla!D8532/24</f>
        <v>32864.375</v>
      </c>
      <c r="B8530">
        <f>Datos_climat_Sevilla!L8532</f>
        <v>2.1</v>
      </c>
      <c r="C8530">
        <f>Datos_climat_Sevilla!K8532</f>
        <v>20</v>
      </c>
      <c r="D8530">
        <f>Datos_climat_Sevilla!H8532</f>
        <v>10</v>
      </c>
      <c r="E8530">
        <f>Datos_climat_Sevilla!F8532</f>
        <v>0</v>
      </c>
      <c r="F8530">
        <f>Datos_climat_Sevilla!J8532/100</f>
        <v>1009.15</v>
      </c>
    </row>
    <row r="8531" spans="1:6" x14ac:dyDescent="0.25">
      <c r="A8531" s="3">
        <f>DATE(Datos_climat_Sevilla!A8533,Datos_climat_Sevilla!B8533,Datos_climat_Sevilla!C8533)+Datos_climat_Sevilla!D8533/24</f>
        <v>32864.416666666664</v>
      </c>
      <c r="B8531">
        <f>Datos_climat_Sevilla!L8533</f>
        <v>2.1</v>
      </c>
      <c r="C8531">
        <f>Datos_climat_Sevilla!K8533</f>
        <v>20</v>
      </c>
      <c r="D8531">
        <f>Datos_climat_Sevilla!H8533</f>
        <v>10.6</v>
      </c>
      <c r="E8531">
        <f>Datos_climat_Sevilla!F8533</f>
        <v>22</v>
      </c>
      <c r="F8531">
        <f>Datos_climat_Sevilla!J8533/100</f>
        <v>1009.15</v>
      </c>
    </row>
    <row r="8532" spans="1:6" x14ac:dyDescent="0.25">
      <c r="A8532" s="3">
        <f>DATE(Datos_climat_Sevilla!A8534,Datos_climat_Sevilla!B8534,Datos_climat_Sevilla!C8534)+Datos_climat_Sevilla!D8534/24</f>
        <v>32864.458333333336</v>
      </c>
      <c r="B8532">
        <f>Datos_climat_Sevilla!L8534</f>
        <v>4.0999999999999996</v>
      </c>
      <c r="C8532">
        <f>Datos_climat_Sevilla!K8534</f>
        <v>70</v>
      </c>
      <c r="D8532">
        <f>Datos_climat_Sevilla!H8534</f>
        <v>11.7</v>
      </c>
      <c r="E8532">
        <f>Datos_climat_Sevilla!F8534</f>
        <v>34</v>
      </c>
      <c r="F8532">
        <f>Datos_climat_Sevilla!J8534/100</f>
        <v>1009.15</v>
      </c>
    </row>
    <row r="8533" spans="1:6" x14ac:dyDescent="0.25">
      <c r="A8533" s="3">
        <f>DATE(Datos_climat_Sevilla!A8535,Datos_climat_Sevilla!B8535,Datos_climat_Sevilla!C8535)+Datos_climat_Sevilla!D8535/24</f>
        <v>32864.5</v>
      </c>
      <c r="B8533">
        <f>Datos_climat_Sevilla!L8535</f>
        <v>5.0999999999999996</v>
      </c>
      <c r="C8533">
        <f>Datos_climat_Sevilla!K8535</f>
        <v>70</v>
      </c>
      <c r="D8533">
        <f>Datos_climat_Sevilla!H8535</f>
        <v>12.2</v>
      </c>
      <c r="E8533">
        <f>Datos_climat_Sevilla!F8535</f>
        <v>25</v>
      </c>
      <c r="F8533">
        <f>Datos_climat_Sevilla!J8535/100</f>
        <v>1009.15</v>
      </c>
    </row>
    <row r="8534" spans="1:6" x14ac:dyDescent="0.25">
      <c r="A8534" s="3">
        <f>DATE(Datos_climat_Sevilla!A8536,Datos_climat_Sevilla!B8536,Datos_climat_Sevilla!C8536)+Datos_climat_Sevilla!D8536/24</f>
        <v>32864.541666666664</v>
      </c>
      <c r="B8534">
        <f>Datos_climat_Sevilla!L8536</f>
        <v>4.0999999999999996</v>
      </c>
      <c r="C8534">
        <f>Datos_climat_Sevilla!K8536</f>
        <v>50</v>
      </c>
      <c r="D8534">
        <f>Datos_climat_Sevilla!H8536</f>
        <v>13.3</v>
      </c>
      <c r="E8534">
        <f>Datos_climat_Sevilla!F8536</f>
        <v>22</v>
      </c>
      <c r="F8534">
        <f>Datos_climat_Sevilla!J8536/100</f>
        <v>1009.15</v>
      </c>
    </row>
    <row r="8535" spans="1:6" x14ac:dyDescent="0.25">
      <c r="A8535" s="3">
        <f>DATE(Datos_climat_Sevilla!A8537,Datos_climat_Sevilla!B8537,Datos_climat_Sevilla!C8537)+Datos_climat_Sevilla!D8537/24</f>
        <v>32864.583333333336</v>
      </c>
      <c r="B8535">
        <f>Datos_climat_Sevilla!L8537</f>
        <v>4.0999999999999996</v>
      </c>
      <c r="C8535">
        <f>Datos_climat_Sevilla!K8537</f>
        <v>50</v>
      </c>
      <c r="D8535">
        <f>Datos_climat_Sevilla!H8537</f>
        <v>14.4</v>
      </c>
      <c r="E8535">
        <f>Datos_climat_Sevilla!F8537</f>
        <v>25</v>
      </c>
      <c r="F8535">
        <f>Datos_climat_Sevilla!J8537/100</f>
        <v>1009.15</v>
      </c>
    </row>
    <row r="8536" spans="1:6" x14ac:dyDescent="0.25">
      <c r="A8536" s="3">
        <f>DATE(Datos_climat_Sevilla!A8538,Datos_climat_Sevilla!B8538,Datos_climat_Sevilla!C8538)+Datos_climat_Sevilla!D8538/24</f>
        <v>32864.625</v>
      </c>
      <c r="B8536">
        <f>Datos_climat_Sevilla!L8538</f>
        <v>2.1</v>
      </c>
      <c r="C8536">
        <f>Datos_climat_Sevilla!K8538</f>
        <v>40</v>
      </c>
      <c r="D8536">
        <f>Datos_climat_Sevilla!H8538</f>
        <v>15</v>
      </c>
      <c r="E8536">
        <f>Datos_climat_Sevilla!F8538</f>
        <v>25</v>
      </c>
      <c r="F8536">
        <f>Datos_climat_Sevilla!J8538/100</f>
        <v>1009.15</v>
      </c>
    </row>
    <row r="8537" spans="1:6" x14ac:dyDescent="0.25">
      <c r="A8537" s="3">
        <f>DATE(Datos_climat_Sevilla!A8539,Datos_climat_Sevilla!B8539,Datos_climat_Sevilla!C8539)+Datos_climat_Sevilla!D8539/24</f>
        <v>32864.666666666664</v>
      </c>
      <c r="B8537">
        <f>Datos_climat_Sevilla!L8539</f>
        <v>3.1</v>
      </c>
      <c r="C8537">
        <f>Datos_climat_Sevilla!K8539</f>
        <v>80</v>
      </c>
      <c r="D8537">
        <f>Datos_climat_Sevilla!H8539</f>
        <v>15.6</v>
      </c>
      <c r="E8537">
        <f>Datos_climat_Sevilla!F8539</f>
        <v>28</v>
      </c>
      <c r="F8537">
        <f>Datos_climat_Sevilla!J8539/100</f>
        <v>1009.15</v>
      </c>
    </row>
    <row r="8538" spans="1:6" x14ac:dyDescent="0.25">
      <c r="A8538" s="3">
        <f>DATE(Datos_climat_Sevilla!A8540,Datos_climat_Sevilla!B8540,Datos_climat_Sevilla!C8540)+Datos_climat_Sevilla!D8540/24</f>
        <v>32864.708333333336</v>
      </c>
      <c r="B8538">
        <f>Datos_climat_Sevilla!L8540</f>
        <v>2.1</v>
      </c>
      <c r="C8538">
        <f>Datos_climat_Sevilla!K8540</f>
        <v>80</v>
      </c>
      <c r="D8538">
        <f>Datos_climat_Sevilla!H8540</f>
        <v>15.6</v>
      </c>
      <c r="E8538">
        <f>Datos_climat_Sevilla!F8540</f>
        <v>37</v>
      </c>
      <c r="F8538">
        <f>Datos_climat_Sevilla!J8540/100</f>
        <v>1009.15</v>
      </c>
    </row>
    <row r="8539" spans="1:6" x14ac:dyDescent="0.25">
      <c r="A8539" s="3">
        <f>DATE(Datos_climat_Sevilla!A8541,Datos_climat_Sevilla!B8541,Datos_climat_Sevilla!C8541)+Datos_climat_Sevilla!D8541/24</f>
        <v>32864.75</v>
      </c>
      <c r="B8539">
        <f>Datos_climat_Sevilla!L8541</f>
        <v>0</v>
      </c>
      <c r="C8539">
        <f>Datos_climat_Sevilla!K8541</f>
        <v>0</v>
      </c>
      <c r="D8539">
        <f>Datos_climat_Sevilla!H8541</f>
        <v>14.4</v>
      </c>
      <c r="E8539">
        <f>Datos_climat_Sevilla!F8541</f>
        <v>0</v>
      </c>
      <c r="F8539">
        <f>Datos_climat_Sevilla!J8541/100</f>
        <v>1009.15</v>
      </c>
    </row>
    <row r="8540" spans="1:6" x14ac:dyDescent="0.25">
      <c r="A8540" s="3">
        <f>DATE(Datos_climat_Sevilla!A8542,Datos_climat_Sevilla!B8542,Datos_climat_Sevilla!C8542)+Datos_climat_Sevilla!D8542/24</f>
        <v>32864.791666666664</v>
      </c>
      <c r="B8540">
        <f>Datos_climat_Sevilla!L8542</f>
        <v>0</v>
      </c>
      <c r="C8540">
        <f>Datos_climat_Sevilla!K8542</f>
        <v>0</v>
      </c>
      <c r="D8540">
        <f>Datos_climat_Sevilla!H8542</f>
        <v>13.9</v>
      </c>
      <c r="E8540">
        <f>Datos_climat_Sevilla!F8542</f>
        <v>0</v>
      </c>
      <c r="F8540">
        <f>Datos_climat_Sevilla!J8542/100</f>
        <v>1009.15</v>
      </c>
    </row>
    <row r="8541" spans="1:6" x14ac:dyDescent="0.25">
      <c r="A8541" s="3">
        <f>DATE(Datos_climat_Sevilla!A8543,Datos_climat_Sevilla!B8543,Datos_climat_Sevilla!C8543)+Datos_climat_Sevilla!D8543/24</f>
        <v>32864.833333333336</v>
      </c>
      <c r="B8541">
        <f>Datos_climat_Sevilla!L8543</f>
        <v>1.5</v>
      </c>
      <c r="C8541">
        <f>Datos_climat_Sevilla!K8543</f>
        <v>40</v>
      </c>
      <c r="D8541">
        <f>Datos_climat_Sevilla!H8543</f>
        <v>13.3</v>
      </c>
      <c r="E8541">
        <f>Datos_climat_Sevilla!F8543</f>
        <v>0</v>
      </c>
      <c r="F8541">
        <f>Datos_climat_Sevilla!J8543/100</f>
        <v>1009.15</v>
      </c>
    </row>
    <row r="8542" spans="1:6" x14ac:dyDescent="0.25">
      <c r="A8542" s="3">
        <f>DATE(Datos_climat_Sevilla!A8544,Datos_climat_Sevilla!B8544,Datos_climat_Sevilla!C8544)+Datos_climat_Sevilla!D8544/24</f>
        <v>32864.875</v>
      </c>
      <c r="B8542">
        <f>Datos_climat_Sevilla!L8544</f>
        <v>1.5</v>
      </c>
      <c r="C8542">
        <f>Datos_climat_Sevilla!K8544</f>
        <v>40</v>
      </c>
      <c r="D8542">
        <f>Datos_climat_Sevilla!H8544</f>
        <v>12.8</v>
      </c>
      <c r="E8542">
        <f>Datos_climat_Sevilla!F8544</f>
        <v>0</v>
      </c>
      <c r="F8542">
        <f>Datos_climat_Sevilla!J8544/100</f>
        <v>1009.15</v>
      </c>
    </row>
    <row r="8543" spans="1:6" x14ac:dyDescent="0.25">
      <c r="A8543" s="3">
        <f>DATE(Datos_climat_Sevilla!A8545,Datos_climat_Sevilla!B8545,Datos_climat_Sevilla!C8545)+Datos_climat_Sevilla!D8545/24</f>
        <v>32864.916666666664</v>
      </c>
      <c r="B8543">
        <f>Datos_climat_Sevilla!L8545</f>
        <v>0</v>
      </c>
      <c r="C8543">
        <f>Datos_climat_Sevilla!K8545</f>
        <v>0</v>
      </c>
      <c r="D8543">
        <f>Datos_climat_Sevilla!H8545</f>
        <v>12.2</v>
      </c>
      <c r="E8543">
        <f>Datos_climat_Sevilla!F8545</f>
        <v>0</v>
      </c>
      <c r="F8543">
        <f>Datos_climat_Sevilla!J8545/100</f>
        <v>1009.15</v>
      </c>
    </row>
    <row r="8544" spans="1:6" x14ac:dyDescent="0.25">
      <c r="A8544" s="3">
        <f>DATE(Datos_climat_Sevilla!A8546,Datos_climat_Sevilla!B8546,Datos_climat_Sevilla!C8546)+Datos_climat_Sevilla!D8546/24</f>
        <v>32864.958333333336</v>
      </c>
      <c r="B8544">
        <f>Datos_climat_Sevilla!L8546</f>
        <v>0</v>
      </c>
      <c r="C8544">
        <f>Datos_climat_Sevilla!K8546</f>
        <v>0</v>
      </c>
      <c r="D8544">
        <f>Datos_climat_Sevilla!H8546</f>
        <v>11.7</v>
      </c>
      <c r="E8544">
        <f>Datos_climat_Sevilla!F8546</f>
        <v>0</v>
      </c>
      <c r="F8544">
        <f>Datos_climat_Sevilla!J8546/100</f>
        <v>1009.15</v>
      </c>
    </row>
    <row r="8545" spans="1:6" x14ac:dyDescent="0.25">
      <c r="A8545" s="3">
        <f>DATE(Datos_climat_Sevilla!A8547,Datos_climat_Sevilla!B8547,Datos_climat_Sevilla!C8547)+Datos_climat_Sevilla!D8547/24</f>
        <v>32865</v>
      </c>
      <c r="B8545">
        <f>Datos_climat_Sevilla!L8547</f>
        <v>2.1</v>
      </c>
      <c r="C8545">
        <f>Datos_climat_Sevilla!K8547</f>
        <v>60</v>
      </c>
      <c r="D8545">
        <f>Datos_climat_Sevilla!H8547</f>
        <v>11.7</v>
      </c>
      <c r="E8545">
        <f>Datos_climat_Sevilla!F8547</f>
        <v>0</v>
      </c>
      <c r="F8545">
        <f>Datos_climat_Sevilla!J8547/100</f>
        <v>1009.15</v>
      </c>
    </row>
    <row r="8546" spans="1:6" x14ac:dyDescent="0.25">
      <c r="A8546" s="3">
        <f>DATE(Datos_climat_Sevilla!A8548,Datos_climat_Sevilla!B8548,Datos_climat_Sevilla!C8548)+Datos_climat_Sevilla!D8548/24</f>
        <v>32865.041666666664</v>
      </c>
      <c r="B8546">
        <f>Datos_climat_Sevilla!L8548</f>
        <v>2.1</v>
      </c>
      <c r="C8546">
        <f>Datos_climat_Sevilla!K8548</f>
        <v>70</v>
      </c>
      <c r="D8546">
        <f>Datos_climat_Sevilla!H8548</f>
        <v>11.1</v>
      </c>
      <c r="E8546">
        <f>Datos_climat_Sevilla!F8548</f>
        <v>0</v>
      </c>
      <c r="F8546">
        <f>Datos_climat_Sevilla!J8548/100</f>
        <v>1009.15</v>
      </c>
    </row>
    <row r="8547" spans="1:6" x14ac:dyDescent="0.25">
      <c r="A8547" s="3">
        <f>DATE(Datos_climat_Sevilla!A8549,Datos_climat_Sevilla!B8549,Datos_climat_Sevilla!C8549)+Datos_climat_Sevilla!D8549/24</f>
        <v>32865.083333333336</v>
      </c>
      <c r="B8547">
        <f>Datos_climat_Sevilla!L8549</f>
        <v>2.1</v>
      </c>
      <c r="C8547">
        <f>Datos_climat_Sevilla!K8549</f>
        <v>10</v>
      </c>
      <c r="D8547">
        <f>Datos_climat_Sevilla!H8549</f>
        <v>11.1</v>
      </c>
      <c r="E8547">
        <f>Datos_climat_Sevilla!F8549</f>
        <v>0</v>
      </c>
      <c r="F8547">
        <f>Datos_climat_Sevilla!J8549/100</f>
        <v>1009.15</v>
      </c>
    </row>
    <row r="8548" spans="1:6" x14ac:dyDescent="0.25">
      <c r="A8548" s="3">
        <f>DATE(Datos_climat_Sevilla!A8550,Datos_climat_Sevilla!B8550,Datos_climat_Sevilla!C8550)+Datos_climat_Sevilla!D8550/24</f>
        <v>32865.125</v>
      </c>
      <c r="B8548">
        <f>Datos_climat_Sevilla!L8550</f>
        <v>1.5</v>
      </c>
      <c r="C8548">
        <f>Datos_climat_Sevilla!K8550</f>
        <v>360</v>
      </c>
      <c r="D8548">
        <f>Datos_climat_Sevilla!H8550</f>
        <v>10.6</v>
      </c>
      <c r="E8548">
        <f>Datos_climat_Sevilla!F8550</f>
        <v>0</v>
      </c>
      <c r="F8548">
        <f>Datos_climat_Sevilla!J8550/100</f>
        <v>1009.15</v>
      </c>
    </row>
    <row r="8549" spans="1:6" x14ac:dyDescent="0.25">
      <c r="A8549" s="3">
        <f>DATE(Datos_climat_Sevilla!A8551,Datos_climat_Sevilla!B8551,Datos_climat_Sevilla!C8551)+Datos_climat_Sevilla!D8551/24</f>
        <v>32865.166666666664</v>
      </c>
      <c r="B8549">
        <f>Datos_climat_Sevilla!L8551</f>
        <v>2.1</v>
      </c>
      <c r="C8549">
        <f>Datos_climat_Sevilla!K8551</f>
        <v>30</v>
      </c>
      <c r="D8549">
        <f>Datos_climat_Sevilla!H8551</f>
        <v>10.6</v>
      </c>
      <c r="E8549">
        <f>Datos_climat_Sevilla!F8551</f>
        <v>0</v>
      </c>
      <c r="F8549">
        <f>Datos_climat_Sevilla!J8551/100</f>
        <v>1009.15</v>
      </c>
    </row>
    <row r="8550" spans="1:6" x14ac:dyDescent="0.25">
      <c r="A8550" s="3">
        <f>DATE(Datos_climat_Sevilla!A8552,Datos_climat_Sevilla!B8552,Datos_climat_Sevilla!C8552)+Datos_climat_Sevilla!D8552/24</f>
        <v>32865.208333333336</v>
      </c>
      <c r="B8550">
        <f>Datos_climat_Sevilla!L8552</f>
        <v>3.1</v>
      </c>
      <c r="C8550">
        <f>Datos_climat_Sevilla!K8552</f>
        <v>30</v>
      </c>
      <c r="D8550">
        <f>Datos_climat_Sevilla!H8552</f>
        <v>10</v>
      </c>
      <c r="E8550">
        <f>Datos_climat_Sevilla!F8552</f>
        <v>0</v>
      </c>
      <c r="F8550">
        <f>Datos_climat_Sevilla!J8552/100</f>
        <v>1009.15</v>
      </c>
    </row>
    <row r="8551" spans="1:6" x14ac:dyDescent="0.25">
      <c r="A8551" s="3">
        <f>DATE(Datos_climat_Sevilla!A8553,Datos_climat_Sevilla!B8553,Datos_climat_Sevilla!C8553)+Datos_climat_Sevilla!D8553/24</f>
        <v>32865.25</v>
      </c>
      <c r="B8551">
        <f>Datos_climat_Sevilla!L8553</f>
        <v>4.0999999999999996</v>
      </c>
      <c r="C8551">
        <f>Datos_climat_Sevilla!K8553</f>
        <v>30</v>
      </c>
      <c r="D8551">
        <f>Datos_climat_Sevilla!H8553</f>
        <v>10</v>
      </c>
      <c r="E8551">
        <f>Datos_climat_Sevilla!F8553</f>
        <v>0</v>
      </c>
      <c r="F8551">
        <f>Datos_climat_Sevilla!J8553/100</f>
        <v>1009.15</v>
      </c>
    </row>
    <row r="8552" spans="1:6" x14ac:dyDescent="0.25">
      <c r="A8552" s="3">
        <f>DATE(Datos_climat_Sevilla!A8554,Datos_climat_Sevilla!B8554,Datos_climat_Sevilla!C8554)+Datos_climat_Sevilla!D8554/24</f>
        <v>32865.291666666664</v>
      </c>
      <c r="B8552">
        <f>Datos_climat_Sevilla!L8554</f>
        <v>3.1</v>
      </c>
      <c r="C8552">
        <f>Datos_climat_Sevilla!K8554</f>
        <v>30</v>
      </c>
      <c r="D8552">
        <f>Datos_climat_Sevilla!H8554</f>
        <v>9.4</v>
      </c>
      <c r="E8552">
        <f>Datos_climat_Sevilla!F8554</f>
        <v>0</v>
      </c>
      <c r="F8552">
        <f>Datos_climat_Sevilla!J8554/100</f>
        <v>1009.15</v>
      </c>
    </row>
    <row r="8553" spans="1:6" x14ac:dyDescent="0.25">
      <c r="A8553" s="3">
        <f>DATE(Datos_climat_Sevilla!A8555,Datos_climat_Sevilla!B8555,Datos_climat_Sevilla!C8555)+Datos_climat_Sevilla!D8555/24</f>
        <v>32865.333333333336</v>
      </c>
      <c r="B8553">
        <f>Datos_climat_Sevilla!L8555</f>
        <v>0</v>
      </c>
      <c r="C8553">
        <f>Datos_climat_Sevilla!K8555</f>
        <v>0</v>
      </c>
      <c r="D8553">
        <f>Datos_climat_Sevilla!H8555</f>
        <v>8.9</v>
      </c>
      <c r="E8553">
        <f>Datos_climat_Sevilla!F8555</f>
        <v>0</v>
      </c>
      <c r="F8553">
        <f>Datos_climat_Sevilla!J8555/100</f>
        <v>1009.15</v>
      </c>
    </row>
    <row r="8554" spans="1:6" x14ac:dyDescent="0.25">
      <c r="A8554" s="3">
        <f>DATE(Datos_climat_Sevilla!A8556,Datos_climat_Sevilla!B8556,Datos_climat_Sevilla!C8556)+Datos_climat_Sevilla!D8556/24</f>
        <v>32865.375</v>
      </c>
      <c r="B8554">
        <f>Datos_climat_Sevilla!L8556</f>
        <v>3.1</v>
      </c>
      <c r="C8554">
        <f>Datos_climat_Sevilla!K8556</f>
        <v>30</v>
      </c>
      <c r="D8554">
        <f>Datos_climat_Sevilla!H8556</f>
        <v>8.9</v>
      </c>
      <c r="E8554">
        <f>Datos_climat_Sevilla!F8556</f>
        <v>0</v>
      </c>
      <c r="F8554">
        <f>Datos_climat_Sevilla!J8556/100</f>
        <v>1009.15</v>
      </c>
    </row>
    <row r="8555" spans="1:6" x14ac:dyDescent="0.25">
      <c r="A8555" s="3">
        <f>DATE(Datos_climat_Sevilla!A8557,Datos_climat_Sevilla!B8557,Datos_climat_Sevilla!C8557)+Datos_climat_Sevilla!D8557/24</f>
        <v>32865.416666666664</v>
      </c>
      <c r="B8555">
        <f>Datos_climat_Sevilla!L8557</f>
        <v>3.1</v>
      </c>
      <c r="C8555">
        <f>Datos_climat_Sevilla!K8557</f>
        <v>10</v>
      </c>
      <c r="D8555">
        <f>Datos_climat_Sevilla!H8557</f>
        <v>9.4</v>
      </c>
      <c r="E8555">
        <f>Datos_climat_Sevilla!F8557</f>
        <v>280</v>
      </c>
      <c r="F8555">
        <f>Datos_climat_Sevilla!J8557/100</f>
        <v>1009.15</v>
      </c>
    </row>
    <row r="8556" spans="1:6" x14ac:dyDescent="0.25">
      <c r="A8556" s="3">
        <f>DATE(Datos_climat_Sevilla!A8558,Datos_climat_Sevilla!B8558,Datos_climat_Sevilla!C8558)+Datos_climat_Sevilla!D8558/24</f>
        <v>32865.458333333336</v>
      </c>
      <c r="B8556">
        <f>Datos_climat_Sevilla!L8558</f>
        <v>2.6</v>
      </c>
      <c r="C8556">
        <f>Datos_climat_Sevilla!K8558</f>
        <v>30</v>
      </c>
      <c r="D8556">
        <f>Datos_climat_Sevilla!H8558</f>
        <v>10.6</v>
      </c>
      <c r="E8556">
        <f>Datos_climat_Sevilla!F8558</f>
        <v>381</v>
      </c>
      <c r="F8556">
        <f>Datos_climat_Sevilla!J8558/100</f>
        <v>1009.15</v>
      </c>
    </row>
    <row r="8557" spans="1:6" x14ac:dyDescent="0.25">
      <c r="A8557" s="3">
        <f>DATE(Datos_climat_Sevilla!A8559,Datos_climat_Sevilla!B8559,Datos_climat_Sevilla!C8559)+Datos_climat_Sevilla!D8559/24</f>
        <v>32865.5</v>
      </c>
      <c r="B8557">
        <f>Datos_climat_Sevilla!L8559</f>
        <v>2.8</v>
      </c>
      <c r="C8557">
        <f>Datos_climat_Sevilla!K8559</f>
        <v>999</v>
      </c>
      <c r="D8557">
        <f>Datos_climat_Sevilla!H8559</f>
        <v>11.1</v>
      </c>
      <c r="E8557">
        <f>Datos_climat_Sevilla!F8559</f>
        <v>567</v>
      </c>
      <c r="F8557">
        <f>Datos_climat_Sevilla!J8559/100</f>
        <v>1009.15</v>
      </c>
    </row>
    <row r="8558" spans="1:6" x14ac:dyDescent="0.25">
      <c r="A8558" s="3">
        <f>DATE(Datos_climat_Sevilla!A8560,Datos_climat_Sevilla!B8560,Datos_climat_Sevilla!C8560)+Datos_climat_Sevilla!D8560/24</f>
        <v>32865.541666666664</v>
      </c>
      <c r="B8558">
        <f>Datos_climat_Sevilla!L8560</f>
        <v>3.1</v>
      </c>
      <c r="C8558">
        <f>Datos_climat_Sevilla!K8560</f>
        <v>40</v>
      </c>
      <c r="D8558">
        <f>Datos_climat_Sevilla!H8560</f>
        <v>12.2</v>
      </c>
      <c r="E8558">
        <f>Datos_climat_Sevilla!F8560</f>
        <v>514</v>
      </c>
      <c r="F8558">
        <f>Datos_climat_Sevilla!J8560/100</f>
        <v>1009.15</v>
      </c>
    </row>
    <row r="8559" spans="1:6" x14ac:dyDescent="0.25">
      <c r="A8559" s="3">
        <f>DATE(Datos_climat_Sevilla!A8561,Datos_climat_Sevilla!B8561,Datos_climat_Sevilla!C8561)+Datos_climat_Sevilla!D8561/24</f>
        <v>32865.583333333336</v>
      </c>
      <c r="B8559">
        <f>Datos_climat_Sevilla!L8561</f>
        <v>2.1</v>
      </c>
      <c r="C8559">
        <f>Datos_climat_Sevilla!K8561</f>
        <v>30</v>
      </c>
      <c r="D8559">
        <f>Datos_climat_Sevilla!H8561</f>
        <v>13.3</v>
      </c>
      <c r="E8559">
        <f>Datos_climat_Sevilla!F8561</f>
        <v>435</v>
      </c>
      <c r="F8559">
        <f>Datos_climat_Sevilla!J8561/100</f>
        <v>1009.15</v>
      </c>
    </row>
    <row r="8560" spans="1:6" x14ac:dyDescent="0.25">
      <c r="A8560" s="3">
        <f>DATE(Datos_climat_Sevilla!A8562,Datos_climat_Sevilla!B8562,Datos_climat_Sevilla!C8562)+Datos_climat_Sevilla!D8562/24</f>
        <v>32865.625</v>
      </c>
      <c r="B8560">
        <f>Datos_climat_Sevilla!L8562</f>
        <v>0</v>
      </c>
      <c r="C8560">
        <f>Datos_climat_Sevilla!K8562</f>
        <v>0</v>
      </c>
      <c r="D8560">
        <f>Datos_climat_Sevilla!H8562</f>
        <v>13.9</v>
      </c>
      <c r="E8560">
        <f>Datos_climat_Sevilla!F8562</f>
        <v>375</v>
      </c>
      <c r="F8560">
        <f>Datos_climat_Sevilla!J8562/100</f>
        <v>1009.15</v>
      </c>
    </row>
    <row r="8561" spans="1:6" x14ac:dyDescent="0.25">
      <c r="A8561" s="3">
        <f>DATE(Datos_climat_Sevilla!A8563,Datos_climat_Sevilla!B8563,Datos_climat_Sevilla!C8563)+Datos_climat_Sevilla!D8563/24</f>
        <v>32865.666666666664</v>
      </c>
      <c r="B8561">
        <f>Datos_climat_Sevilla!L8563</f>
        <v>2.1</v>
      </c>
      <c r="C8561">
        <f>Datos_climat_Sevilla!K8563</f>
        <v>70</v>
      </c>
      <c r="D8561">
        <f>Datos_climat_Sevilla!H8563</f>
        <v>14.4</v>
      </c>
      <c r="E8561">
        <f>Datos_climat_Sevilla!F8563</f>
        <v>261</v>
      </c>
      <c r="F8561">
        <f>Datos_climat_Sevilla!J8563/100</f>
        <v>1009.15</v>
      </c>
    </row>
    <row r="8562" spans="1:6" x14ac:dyDescent="0.25">
      <c r="A8562" s="3">
        <f>DATE(Datos_climat_Sevilla!A8564,Datos_climat_Sevilla!B8564,Datos_climat_Sevilla!C8564)+Datos_climat_Sevilla!D8564/24</f>
        <v>32865.708333333336</v>
      </c>
      <c r="B8562">
        <f>Datos_climat_Sevilla!L8564</f>
        <v>2.1</v>
      </c>
      <c r="C8562">
        <f>Datos_climat_Sevilla!K8564</f>
        <v>350</v>
      </c>
      <c r="D8562">
        <f>Datos_climat_Sevilla!H8564</f>
        <v>14.4</v>
      </c>
      <c r="E8562">
        <f>Datos_climat_Sevilla!F8564</f>
        <v>182</v>
      </c>
      <c r="F8562">
        <f>Datos_climat_Sevilla!J8564/100</f>
        <v>1009.15</v>
      </c>
    </row>
    <row r="8563" spans="1:6" x14ac:dyDescent="0.25">
      <c r="A8563" s="3">
        <f>DATE(Datos_climat_Sevilla!A8565,Datos_climat_Sevilla!B8565,Datos_climat_Sevilla!C8565)+Datos_climat_Sevilla!D8565/24</f>
        <v>32865.75</v>
      </c>
      <c r="B8563">
        <f>Datos_climat_Sevilla!L8565</f>
        <v>1.5</v>
      </c>
      <c r="C8563">
        <f>Datos_climat_Sevilla!K8565</f>
        <v>10</v>
      </c>
      <c r="D8563">
        <f>Datos_climat_Sevilla!H8565</f>
        <v>13.3</v>
      </c>
      <c r="E8563">
        <f>Datos_climat_Sevilla!F8565</f>
        <v>0</v>
      </c>
      <c r="F8563">
        <f>Datos_climat_Sevilla!J8565/100</f>
        <v>1009.15</v>
      </c>
    </row>
    <row r="8564" spans="1:6" x14ac:dyDescent="0.25">
      <c r="A8564" s="3">
        <f>DATE(Datos_climat_Sevilla!A8566,Datos_climat_Sevilla!B8566,Datos_climat_Sevilla!C8566)+Datos_climat_Sevilla!D8566/24</f>
        <v>32865.791666666664</v>
      </c>
      <c r="B8564">
        <f>Datos_climat_Sevilla!L8566</f>
        <v>1</v>
      </c>
      <c r="C8564">
        <f>Datos_climat_Sevilla!K8566</f>
        <v>40</v>
      </c>
      <c r="D8564">
        <f>Datos_climat_Sevilla!H8566</f>
        <v>12.8</v>
      </c>
      <c r="E8564">
        <f>Datos_climat_Sevilla!F8566</f>
        <v>0</v>
      </c>
      <c r="F8564">
        <f>Datos_climat_Sevilla!J8566/100</f>
        <v>1009.15</v>
      </c>
    </row>
    <row r="8565" spans="1:6" x14ac:dyDescent="0.25">
      <c r="A8565" s="3">
        <f>DATE(Datos_climat_Sevilla!A8567,Datos_climat_Sevilla!B8567,Datos_climat_Sevilla!C8567)+Datos_climat_Sevilla!D8567/24</f>
        <v>32865.833333333336</v>
      </c>
      <c r="B8565">
        <f>Datos_climat_Sevilla!L8567</f>
        <v>1.5</v>
      </c>
      <c r="C8565">
        <f>Datos_climat_Sevilla!K8567</f>
        <v>100</v>
      </c>
      <c r="D8565">
        <f>Datos_climat_Sevilla!H8567</f>
        <v>12.2</v>
      </c>
      <c r="E8565">
        <f>Datos_climat_Sevilla!F8567</f>
        <v>0</v>
      </c>
      <c r="F8565">
        <f>Datos_climat_Sevilla!J8567/100</f>
        <v>1009.15</v>
      </c>
    </row>
    <row r="8566" spans="1:6" x14ac:dyDescent="0.25">
      <c r="A8566" s="3">
        <f>DATE(Datos_climat_Sevilla!A8568,Datos_climat_Sevilla!B8568,Datos_climat_Sevilla!C8568)+Datos_climat_Sevilla!D8568/24</f>
        <v>32865.875</v>
      </c>
      <c r="B8566">
        <f>Datos_climat_Sevilla!L8568</f>
        <v>1.5</v>
      </c>
      <c r="C8566">
        <f>Datos_climat_Sevilla!K8568</f>
        <v>90</v>
      </c>
      <c r="D8566">
        <f>Datos_climat_Sevilla!H8568</f>
        <v>11.7</v>
      </c>
      <c r="E8566">
        <f>Datos_climat_Sevilla!F8568</f>
        <v>0</v>
      </c>
      <c r="F8566">
        <f>Datos_climat_Sevilla!J8568/100</f>
        <v>1009.15</v>
      </c>
    </row>
    <row r="8567" spans="1:6" x14ac:dyDescent="0.25">
      <c r="A8567" s="3">
        <f>DATE(Datos_climat_Sevilla!A8569,Datos_climat_Sevilla!B8569,Datos_climat_Sevilla!C8569)+Datos_climat_Sevilla!D8569/24</f>
        <v>32865.916666666664</v>
      </c>
      <c r="B8567">
        <f>Datos_climat_Sevilla!L8569</f>
        <v>0</v>
      </c>
      <c r="C8567">
        <f>Datos_climat_Sevilla!K8569</f>
        <v>0</v>
      </c>
      <c r="D8567">
        <f>Datos_climat_Sevilla!H8569</f>
        <v>11.1</v>
      </c>
      <c r="E8567">
        <f>Datos_climat_Sevilla!F8569</f>
        <v>0</v>
      </c>
      <c r="F8567">
        <f>Datos_climat_Sevilla!J8569/100</f>
        <v>1009.15</v>
      </c>
    </row>
    <row r="8568" spans="1:6" x14ac:dyDescent="0.25">
      <c r="A8568" s="3">
        <f>DATE(Datos_climat_Sevilla!A8570,Datos_climat_Sevilla!B8570,Datos_climat_Sevilla!C8570)+Datos_climat_Sevilla!D8570/24</f>
        <v>32865.958333333336</v>
      </c>
      <c r="B8568">
        <f>Datos_climat_Sevilla!L8570</f>
        <v>0</v>
      </c>
      <c r="C8568">
        <f>Datos_climat_Sevilla!K8570</f>
        <v>999</v>
      </c>
      <c r="D8568">
        <f>Datos_climat_Sevilla!H8570</f>
        <v>11.1</v>
      </c>
      <c r="E8568">
        <f>Datos_climat_Sevilla!F8570</f>
        <v>0</v>
      </c>
      <c r="F8568">
        <f>Datos_climat_Sevilla!J8570/100</f>
        <v>1009.15</v>
      </c>
    </row>
    <row r="8569" spans="1:6" x14ac:dyDescent="0.25">
      <c r="A8569" s="3">
        <f>DATE(Datos_climat_Sevilla!A8571,Datos_climat_Sevilla!B8571,Datos_climat_Sevilla!C8571)+Datos_climat_Sevilla!D8571/24</f>
        <v>32866</v>
      </c>
      <c r="B8569">
        <f>Datos_climat_Sevilla!L8571</f>
        <v>0</v>
      </c>
      <c r="C8569">
        <f>Datos_climat_Sevilla!K8571</f>
        <v>0</v>
      </c>
      <c r="D8569">
        <f>Datos_climat_Sevilla!H8571</f>
        <v>10.6</v>
      </c>
      <c r="E8569">
        <f>Datos_climat_Sevilla!F8571</f>
        <v>0</v>
      </c>
      <c r="F8569">
        <f>Datos_climat_Sevilla!J8571/100</f>
        <v>1009.15</v>
      </c>
    </row>
    <row r="8570" spans="1:6" x14ac:dyDescent="0.25">
      <c r="A8570" s="3">
        <f>DATE(Datos_climat_Sevilla!A8572,Datos_climat_Sevilla!B8572,Datos_climat_Sevilla!C8572)+Datos_climat_Sevilla!D8572/24</f>
        <v>32866.041666666664</v>
      </c>
      <c r="B8570">
        <f>Datos_climat_Sevilla!L8572</f>
        <v>0</v>
      </c>
      <c r="C8570">
        <f>Datos_climat_Sevilla!K8572</f>
        <v>0</v>
      </c>
      <c r="D8570">
        <f>Datos_climat_Sevilla!H8572</f>
        <v>10</v>
      </c>
      <c r="E8570">
        <f>Datos_climat_Sevilla!F8572</f>
        <v>0</v>
      </c>
      <c r="F8570">
        <f>Datos_climat_Sevilla!J8572/100</f>
        <v>1009.15</v>
      </c>
    </row>
    <row r="8571" spans="1:6" x14ac:dyDescent="0.25">
      <c r="A8571" s="3">
        <f>DATE(Datos_climat_Sevilla!A8573,Datos_climat_Sevilla!B8573,Datos_climat_Sevilla!C8573)+Datos_climat_Sevilla!D8573/24</f>
        <v>32866.083333333336</v>
      </c>
      <c r="B8571">
        <f>Datos_climat_Sevilla!L8573</f>
        <v>0</v>
      </c>
      <c r="C8571">
        <f>Datos_climat_Sevilla!K8573</f>
        <v>0</v>
      </c>
      <c r="D8571">
        <f>Datos_climat_Sevilla!H8573</f>
        <v>10</v>
      </c>
      <c r="E8571">
        <f>Datos_climat_Sevilla!F8573</f>
        <v>0</v>
      </c>
      <c r="F8571">
        <f>Datos_climat_Sevilla!J8573/100</f>
        <v>1009.15</v>
      </c>
    </row>
    <row r="8572" spans="1:6" x14ac:dyDescent="0.25">
      <c r="A8572" s="3">
        <f>DATE(Datos_climat_Sevilla!A8574,Datos_climat_Sevilla!B8574,Datos_climat_Sevilla!C8574)+Datos_climat_Sevilla!D8574/24</f>
        <v>32866.125</v>
      </c>
      <c r="B8572">
        <f>Datos_climat_Sevilla!L8574</f>
        <v>0</v>
      </c>
      <c r="C8572">
        <f>Datos_climat_Sevilla!K8574</f>
        <v>0</v>
      </c>
      <c r="D8572">
        <f>Datos_climat_Sevilla!H8574</f>
        <v>9.4</v>
      </c>
      <c r="E8572">
        <f>Datos_climat_Sevilla!F8574</f>
        <v>0</v>
      </c>
      <c r="F8572">
        <f>Datos_climat_Sevilla!J8574/100</f>
        <v>1009.15</v>
      </c>
    </row>
    <row r="8573" spans="1:6" x14ac:dyDescent="0.25">
      <c r="A8573" s="3">
        <f>DATE(Datos_climat_Sevilla!A8575,Datos_climat_Sevilla!B8575,Datos_climat_Sevilla!C8575)+Datos_climat_Sevilla!D8575/24</f>
        <v>32866.166666666664</v>
      </c>
      <c r="B8573">
        <f>Datos_climat_Sevilla!L8575</f>
        <v>0</v>
      </c>
      <c r="C8573">
        <f>Datos_climat_Sevilla!K8575</f>
        <v>0</v>
      </c>
      <c r="D8573">
        <f>Datos_climat_Sevilla!H8575</f>
        <v>9.4</v>
      </c>
      <c r="E8573">
        <f>Datos_climat_Sevilla!F8575</f>
        <v>0</v>
      </c>
      <c r="F8573">
        <f>Datos_climat_Sevilla!J8575/100</f>
        <v>1009.15</v>
      </c>
    </row>
    <row r="8574" spans="1:6" x14ac:dyDescent="0.25">
      <c r="A8574" s="3">
        <f>DATE(Datos_climat_Sevilla!A8576,Datos_climat_Sevilla!B8576,Datos_climat_Sevilla!C8576)+Datos_climat_Sevilla!D8576/24</f>
        <v>32866.208333333336</v>
      </c>
      <c r="B8574">
        <f>Datos_climat_Sevilla!L8576</f>
        <v>1.5</v>
      </c>
      <c r="C8574">
        <f>Datos_climat_Sevilla!K8576</f>
        <v>999</v>
      </c>
      <c r="D8574">
        <f>Datos_climat_Sevilla!H8576</f>
        <v>8.9</v>
      </c>
      <c r="E8574">
        <f>Datos_climat_Sevilla!F8576</f>
        <v>0</v>
      </c>
      <c r="F8574">
        <f>Datos_climat_Sevilla!J8576/100</f>
        <v>1009.15</v>
      </c>
    </row>
    <row r="8575" spans="1:6" x14ac:dyDescent="0.25">
      <c r="A8575" s="3">
        <f>DATE(Datos_climat_Sevilla!A8577,Datos_climat_Sevilla!B8577,Datos_climat_Sevilla!C8577)+Datos_climat_Sevilla!D8577/24</f>
        <v>32866.25</v>
      </c>
      <c r="B8575">
        <f>Datos_climat_Sevilla!L8577</f>
        <v>1.5</v>
      </c>
      <c r="C8575">
        <f>Datos_climat_Sevilla!K8577</f>
        <v>40</v>
      </c>
      <c r="D8575">
        <f>Datos_climat_Sevilla!H8577</f>
        <v>8.9</v>
      </c>
      <c r="E8575">
        <f>Datos_climat_Sevilla!F8577</f>
        <v>0</v>
      </c>
      <c r="F8575">
        <f>Datos_climat_Sevilla!J8577/100</f>
        <v>1009.15</v>
      </c>
    </row>
    <row r="8576" spans="1:6" x14ac:dyDescent="0.25">
      <c r="A8576" s="3">
        <f>DATE(Datos_climat_Sevilla!A8578,Datos_climat_Sevilla!B8578,Datos_climat_Sevilla!C8578)+Datos_climat_Sevilla!D8578/24</f>
        <v>32866.291666666664</v>
      </c>
      <c r="B8576">
        <f>Datos_climat_Sevilla!L8578</f>
        <v>0</v>
      </c>
      <c r="C8576">
        <f>Datos_climat_Sevilla!K8578</f>
        <v>0</v>
      </c>
      <c r="D8576">
        <f>Datos_climat_Sevilla!H8578</f>
        <v>8.9</v>
      </c>
      <c r="E8576">
        <f>Datos_climat_Sevilla!F8578</f>
        <v>0</v>
      </c>
      <c r="F8576">
        <f>Datos_climat_Sevilla!J8578/100</f>
        <v>1009.15</v>
      </c>
    </row>
    <row r="8577" spans="1:6" x14ac:dyDescent="0.25">
      <c r="A8577" s="3">
        <f>DATE(Datos_climat_Sevilla!A8579,Datos_climat_Sevilla!B8579,Datos_climat_Sevilla!C8579)+Datos_climat_Sevilla!D8579/24</f>
        <v>32866.333333333336</v>
      </c>
      <c r="B8577">
        <f>Datos_climat_Sevilla!L8579</f>
        <v>0</v>
      </c>
      <c r="C8577">
        <f>Datos_climat_Sevilla!K8579</f>
        <v>0</v>
      </c>
      <c r="D8577">
        <f>Datos_climat_Sevilla!H8579</f>
        <v>8.3000000000000007</v>
      </c>
      <c r="E8577">
        <f>Datos_climat_Sevilla!F8579</f>
        <v>0</v>
      </c>
      <c r="F8577">
        <f>Datos_climat_Sevilla!J8579/100</f>
        <v>1009.15</v>
      </c>
    </row>
    <row r="8578" spans="1:6" x14ac:dyDescent="0.25">
      <c r="A8578" s="3">
        <f>DATE(Datos_climat_Sevilla!A8580,Datos_climat_Sevilla!B8580,Datos_climat_Sevilla!C8580)+Datos_climat_Sevilla!D8580/24</f>
        <v>32866.375</v>
      </c>
      <c r="B8578">
        <f>Datos_climat_Sevilla!L8580</f>
        <v>2.1</v>
      </c>
      <c r="C8578">
        <f>Datos_climat_Sevilla!K8580</f>
        <v>320</v>
      </c>
      <c r="D8578">
        <f>Datos_climat_Sevilla!H8580</f>
        <v>7.8</v>
      </c>
      <c r="E8578">
        <f>Datos_climat_Sevilla!F8580</f>
        <v>0</v>
      </c>
      <c r="F8578">
        <f>Datos_climat_Sevilla!J8580/100</f>
        <v>1009.15</v>
      </c>
    </row>
    <row r="8579" spans="1:6" x14ac:dyDescent="0.25">
      <c r="A8579" s="3">
        <f>DATE(Datos_climat_Sevilla!A8581,Datos_climat_Sevilla!B8581,Datos_climat_Sevilla!C8581)+Datos_climat_Sevilla!D8581/24</f>
        <v>32866.416666666664</v>
      </c>
      <c r="B8579">
        <f>Datos_climat_Sevilla!L8581</f>
        <v>2.1</v>
      </c>
      <c r="C8579">
        <f>Datos_climat_Sevilla!K8581</f>
        <v>30</v>
      </c>
      <c r="D8579">
        <f>Datos_climat_Sevilla!H8581</f>
        <v>8.3000000000000007</v>
      </c>
      <c r="E8579">
        <f>Datos_climat_Sevilla!F8581</f>
        <v>37</v>
      </c>
      <c r="F8579">
        <f>Datos_climat_Sevilla!J8581/100</f>
        <v>1009.15</v>
      </c>
    </row>
    <row r="8580" spans="1:6" x14ac:dyDescent="0.25">
      <c r="A8580" s="3">
        <f>DATE(Datos_climat_Sevilla!A8582,Datos_climat_Sevilla!B8582,Datos_climat_Sevilla!C8582)+Datos_climat_Sevilla!D8582/24</f>
        <v>32866.458333333336</v>
      </c>
      <c r="B8580">
        <f>Datos_climat_Sevilla!L8582</f>
        <v>1.5</v>
      </c>
      <c r="C8580">
        <f>Datos_climat_Sevilla!K8582</f>
        <v>70</v>
      </c>
      <c r="D8580">
        <f>Datos_climat_Sevilla!H8582</f>
        <v>9.4</v>
      </c>
      <c r="E8580">
        <f>Datos_climat_Sevilla!F8582</f>
        <v>41</v>
      </c>
      <c r="F8580">
        <f>Datos_climat_Sevilla!J8582/100</f>
        <v>1009.15</v>
      </c>
    </row>
    <row r="8581" spans="1:6" x14ac:dyDescent="0.25">
      <c r="A8581" s="3">
        <f>DATE(Datos_climat_Sevilla!A8583,Datos_climat_Sevilla!B8583,Datos_climat_Sevilla!C8583)+Datos_climat_Sevilla!D8583/24</f>
        <v>32866.5</v>
      </c>
      <c r="B8581">
        <f>Datos_climat_Sevilla!L8583</f>
        <v>0</v>
      </c>
      <c r="C8581">
        <f>Datos_climat_Sevilla!K8583</f>
        <v>0</v>
      </c>
      <c r="D8581">
        <f>Datos_climat_Sevilla!H8583</f>
        <v>10</v>
      </c>
      <c r="E8581">
        <f>Datos_climat_Sevilla!F8583</f>
        <v>41</v>
      </c>
      <c r="F8581">
        <f>Datos_climat_Sevilla!J8583/100</f>
        <v>1009.15</v>
      </c>
    </row>
    <row r="8582" spans="1:6" x14ac:dyDescent="0.25">
      <c r="A8582" s="3">
        <f>DATE(Datos_climat_Sevilla!A8584,Datos_climat_Sevilla!B8584,Datos_climat_Sevilla!C8584)+Datos_climat_Sevilla!D8584/24</f>
        <v>32866.541666666664</v>
      </c>
      <c r="B8582">
        <f>Datos_climat_Sevilla!L8584</f>
        <v>0</v>
      </c>
      <c r="C8582">
        <f>Datos_climat_Sevilla!K8584</f>
        <v>0</v>
      </c>
      <c r="D8582">
        <f>Datos_climat_Sevilla!H8584</f>
        <v>11.1</v>
      </c>
      <c r="E8582">
        <f>Datos_climat_Sevilla!F8584</f>
        <v>34</v>
      </c>
      <c r="F8582">
        <f>Datos_climat_Sevilla!J8584/100</f>
        <v>1009.15</v>
      </c>
    </row>
    <row r="8583" spans="1:6" x14ac:dyDescent="0.25">
      <c r="A8583" s="3">
        <f>DATE(Datos_climat_Sevilla!A8585,Datos_climat_Sevilla!B8585,Datos_climat_Sevilla!C8585)+Datos_climat_Sevilla!D8585/24</f>
        <v>32866.583333333336</v>
      </c>
      <c r="B8583">
        <f>Datos_climat_Sevilla!L8585</f>
        <v>0</v>
      </c>
      <c r="C8583">
        <f>Datos_climat_Sevilla!K8585</f>
        <v>999</v>
      </c>
      <c r="D8583">
        <f>Datos_climat_Sevilla!H8585</f>
        <v>12.2</v>
      </c>
      <c r="E8583">
        <f>Datos_climat_Sevilla!F8585</f>
        <v>18</v>
      </c>
      <c r="F8583">
        <f>Datos_climat_Sevilla!J8585/100</f>
        <v>1009.15</v>
      </c>
    </row>
    <row r="8584" spans="1:6" x14ac:dyDescent="0.25">
      <c r="A8584" s="3">
        <f>DATE(Datos_climat_Sevilla!A8586,Datos_climat_Sevilla!B8586,Datos_climat_Sevilla!C8586)+Datos_climat_Sevilla!D8586/24</f>
        <v>32866.625</v>
      </c>
      <c r="B8584">
        <f>Datos_climat_Sevilla!L8586</f>
        <v>0</v>
      </c>
      <c r="C8584">
        <f>Datos_climat_Sevilla!K8586</f>
        <v>0</v>
      </c>
      <c r="D8584">
        <f>Datos_climat_Sevilla!H8586</f>
        <v>12.8</v>
      </c>
      <c r="E8584">
        <f>Datos_climat_Sevilla!F8586</f>
        <v>12</v>
      </c>
      <c r="F8584">
        <f>Datos_climat_Sevilla!J8586/100</f>
        <v>1009.15</v>
      </c>
    </row>
    <row r="8585" spans="1:6" x14ac:dyDescent="0.25">
      <c r="A8585" s="3">
        <f>DATE(Datos_climat_Sevilla!A8587,Datos_climat_Sevilla!B8587,Datos_climat_Sevilla!C8587)+Datos_climat_Sevilla!D8587/24</f>
        <v>32866.666666666664</v>
      </c>
      <c r="B8585">
        <f>Datos_climat_Sevilla!L8587</f>
        <v>0</v>
      </c>
      <c r="C8585">
        <f>Datos_climat_Sevilla!K8587</f>
        <v>0</v>
      </c>
      <c r="D8585">
        <f>Datos_climat_Sevilla!H8587</f>
        <v>12.8</v>
      </c>
      <c r="E8585">
        <f>Datos_climat_Sevilla!F8587</f>
        <v>18</v>
      </c>
      <c r="F8585">
        <f>Datos_climat_Sevilla!J8587/100</f>
        <v>1009.15</v>
      </c>
    </row>
    <row r="8586" spans="1:6" x14ac:dyDescent="0.25">
      <c r="A8586" s="3">
        <f>DATE(Datos_climat_Sevilla!A8588,Datos_climat_Sevilla!B8588,Datos_climat_Sevilla!C8588)+Datos_climat_Sevilla!D8588/24</f>
        <v>32866.708333333336</v>
      </c>
      <c r="B8586">
        <f>Datos_climat_Sevilla!L8588</f>
        <v>0</v>
      </c>
      <c r="C8586">
        <f>Datos_climat_Sevilla!K8588</f>
        <v>0</v>
      </c>
      <c r="D8586">
        <f>Datos_climat_Sevilla!H8588</f>
        <v>12.8</v>
      </c>
      <c r="E8586">
        <f>Datos_climat_Sevilla!F8588</f>
        <v>25</v>
      </c>
      <c r="F8586">
        <f>Datos_climat_Sevilla!J8588/100</f>
        <v>1009.15</v>
      </c>
    </row>
    <row r="8587" spans="1:6" x14ac:dyDescent="0.25">
      <c r="A8587" s="3">
        <f>DATE(Datos_climat_Sevilla!A8589,Datos_climat_Sevilla!B8589,Datos_climat_Sevilla!C8589)+Datos_climat_Sevilla!D8589/24</f>
        <v>32866.75</v>
      </c>
      <c r="B8587">
        <f>Datos_climat_Sevilla!L8589</f>
        <v>1</v>
      </c>
      <c r="C8587">
        <f>Datos_climat_Sevilla!K8589</f>
        <v>250</v>
      </c>
      <c r="D8587">
        <f>Datos_climat_Sevilla!H8589</f>
        <v>12.2</v>
      </c>
      <c r="E8587">
        <f>Datos_climat_Sevilla!F8589</f>
        <v>0</v>
      </c>
      <c r="F8587">
        <f>Datos_climat_Sevilla!J8589/100</f>
        <v>1009.15</v>
      </c>
    </row>
    <row r="8588" spans="1:6" x14ac:dyDescent="0.25">
      <c r="A8588" s="3">
        <f>DATE(Datos_climat_Sevilla!A8590,Datos_climat_Sevilla!B8590,Datos_climat_Sevilla!C8590)+Datos_climat_Sevilla!D8590/24</f>
        <v>32866.791666666664</v>
      </c>
      <c r="B8588">
        <f>Datos_climat_Sevilla!L8590</f>
        <v>0</v>
      </c>
      <c r="C8588">
        <f>Datos_climat_Sevilla!K8590</f>
        <v>0</v>
      </c>
      <c r="D8588">
        <f>Datos_climat_Sevilla!H8590</f>
        <v>11.7</v>
      </c>
      <c r="E8588">
        <f>Datos_climat_Sevilla!F8590</f>
        <v>0</v>
      </c>
      <c r="F8588">
        <f>Datos_climat_Sevilla!J8590/100</f>
        <v>1009.15</v>
      </c>
    </row>
    <row r="8589" spans="1:6" x14ac:dyDescent="0.25">
      <c r="A8589" s="3">
        <f>DATE(Datos_climat_Sevilla!A8591,Datos_climat_Sevilla!B8591,Datos_climat_Sevilla!C8591)+Datos_climat_Sevilla!D8591/24</f>
        <v>32866.833333333336</v>
      </c>
      <c r="B8589">
        <f>Datos_climat_Sevilla!L8591</f>
        <v>0</v>
      </c>
      <c r="C8589">
        <f>Datos_climat_Sevilla!K8591</f>
        <v>0</v>
      </c>
      <c r="D8589">
        <f>Datos_climat_Sevilla!H8591</f>
        <v>11.1</v>
      </c>
      <c r="E8589">
        <f>Datos_climat_Sevilla!F8591</f>
        <v>0</v>
      </c>
      <c r="F8589">
        <f>Datos_climat_Sevilla!J8591/100</f>
        <v>1009.15</v>
      </c>
    </row>
    <row r="8590" spans="1:6" x14ac:dyDescent="0.25">
      <c r="A8590" s="3">
        <f>DATE(Datos_climat_Sevilla!A8592,Datos_climat_Sevilla!B8592,Datos_climat_Sevilla!C8592)+Datos_climat_Sevilla!D8592/24</f>
        <v>32866.875</v>
      </c>
      <c r="B8590">
        <f>Datos_climat_Sevilla!L8592</f>
        <v>0</v>
      </c>
      <c r="C8590">
        <f>Datos_climat_Sevilla!K8592</f>
        <v>0</v>
      </c>
      <c r="D8590">
        <f>Datos_climat_Sevilla!H8592</f>
        <v>10.6</v>
      </c>
      <c r="E8590">
        <f>Datos_climat_Sevilla!F8592</f>
        <v>0</v>
      </c>
      <c r="F8590">
        <f>Datos_climat_Sevilla!J8592/100</f>
        <v>1009.15</v>
      </c>
    </row>
    <row r="8591" spans="1:6" x14ac:dyDescent="0.25">
      <c r="A8591" s="3">
        <f>DATE(Datos_climat_Sevilla!A8593,Datos_climat_Sevilla!B8593,Datos_climat_Sevilla!C8593)+Datos_climat_Sevilla!D8593/24</f>
        <v>32866.916666666664</v>
      </c>
      <c r="B8591">
        <f>Datos_climat_Sevilla!L8593</f>
        <v>0</v>
      </c>
      <c r="C8591">
        <f>Datos_climat_Sevilla!K8593</f>
        <v>0</v>
      </c>
      <c r="D8591">
        <f>Datos_climat_Sevilla!H8593</f>
        <v>10</v>
      </c>
      <c r="E8591">
        <f>Datos_climat_Sevilla!F8593</f>
        <v>0</v>
      </c>
      <c r="F8591">
        <f>Datos_climat_Sevilla!J8593/100</f>
        <v>1009.15</v>
      </c>
    </row>
    <row r="8592" spans="1:6" x14ac:dyDescent="0.25">
      <c r="A8592" s="3">
        <f>DATE(Datos_climat_Sevilla!A8594,Datos_climat_Sevilla!B8594,Datos_climat_Sevilla!C8594)+Datos_climat_Sevilla!D8594/24</f>
        <v>32866.958333333336</v>
      </c>
      <c r="B8592">
        <f>Datos_climat_Sevilla!L8594</f>
        <v>0</v>
      </c>
      <c r="C8592">
        <f>Datos_climat_Sevilla!K8594</f>
        <v>0</v>
      </c>
      <c r="D8592">
        <f>Datos_climat_Sevilla!H8594</f>
        <v>9.4</v>
      </c>
      <c r="E8592">
        <f>Datos_climat_Sevilla!F8594</f>
        <v>0</v>
      </c>
      <c r="F8592">
        <f>Datos_climat_Sevilla!J8594/100</f>
        <v>1009.15</v>
      </c>
    </row>
    <row r="8593" spans="1:6" x14ac:dyDescent="0.25">
      <c r="A8593" s="3">
        <f>DATE(Datos_climat_Sevilla!A8595,Datos_climat_Sevilla!B8595,Datos_climat_Sevilla!C8595)+Datos_climat_Sevilla!D8595/24</f>
        <v>32867</v>
      </c>
      <c r="B8593">
        <f>Datos_climat_Sevilla!L8595</f>
        <v>0</v>
      </c>
      <c r="C8593">
        <f>Datos_climat_Sevilla!K8595</f>
        <v>0</v>
      </c>
      <c r="D8593">
        <f>Datos_climat_Sevilla!H8595</f>
        <v>9.4</v>
      </c>
      <c r="E8593">
        <f>Datos_climat_Sevilla!F8595</f>
        <v>0</v>
      </c>
      <c r="F8593">
        <f>Datos_climat_Sevilla!J8595/100</f>
        <v>1009.15</v>
      </c>
    </row>
    <row r="8594" spans="1:6" x14ac:dyDescent="0.25">
      <c r="A8594" s="3">
        <f>DATE(Datos_climat_Sevilla!A8596,Datos_climat_Sevilla!B8596,Datos_climat_Sevilla!C8596)+Datos_climat_Sevilla!D8596/24</f>
        <v>32867.041666666664</v>
      </c>
      <c r="B8594">
        <f>Datos_climat_Sevilla!L8596</f>
        <v>2.1</v>
      </c>
      <c r="C8594">
        <f>Datos_climat_Sevilla!K8596</f>
        <v>40</v>
      </c>
      <c r="D8594">
        <f>Datos_climat_Sevilla!H8596</f>
        <v>9.4</v>
      </c>
      <c r="E8594">
        <f>Datos_climat_Sevilla!F8596</f>
        <v>0</v>
      </c>
      <c r="F8594">
        <f>Datos_climat_Sevilla!J8596/100</f>
        <v>1009.15</v>
      </c>
    </row>
    <row r="8595" spans="1:6" x14ac:dyDescent="0.25">
      <c r="A8595" s="3">
        <f>DATE(Datos_climat_Sevilla!A8597,Datos_climat_Sevilla!B8597,Datos_climat_Sevilla!C8597)+Datos_climat_Sevilla!D8597/24</f>
        <v>32867.083333333336</v>
      </c>
      <c r="B8595">
        <f>Datos_climat_Sevilla!L8597</f>
        <v>3.6</v>
      </c>
      <c r="C8595">
        <f>Datos_climat_Sevilla!K8597</f>
        <v>40</v>
      </c>
      <c r="D8595">
        <f>Datos_climat_Sevilla!H8597</f>
        <v>8.9</v>
      </c>
      <c r="E8595">
        <f>Datos_climat_Sevilla!F8597</f>
        <v>0</v>
      </c>
      <c r="F8595">
        <f>Datos_climat_Sevilla!J8597/100</f>
        <v>1009.15</v>
      </c>
    </row>
    <row r="8596" spans="1:6" x14ac:dyDescent="0.25">
      <c r="A8596" s="3">
        <f>DATE(Datos_climat_Sevilla!A8598,Datos_climat_Sevilla!B8598,Datos_climat_Sevilla!C8598)+Datos_climat_Sevilla!D8598/24</f>
        <v>32867.125</v>
      </c>
      <c r="B8596">
        <f>Datos_climat_Sevilla!L8598</f>
        <v>4.0999999999999996</v>
      </c>
      <c r="C8596">
        <f>Datos_climat_Sevilla!K8598</f>
        <v>50</v>
      </c>
      <c r="D8596">
        <f>Datos_climat_Sevilla!H8598</f>
        <v>8.9</v>
      </c>
      <c r="E8596">
        <f>Datos_climat_Sevilla!F8598</f>
        <v>0</v>
      </c>
      <c r="F8596">
        <f>Datos_climat_Sevilla!J8598/100</f>
        <v>1009.15</v>
      </c>
    </row>
    <row r="8597" spans="1:6" x14ac:dyDescent="0.25">
      <c r="A8597" s="3">
        <f>DATE(Datos_climat_Sevilla!A8599,Datos_climat_Sevilla!B8599,Datos_climat_Sevilla!C8599)+Datos_climat_Sevilla!D8599/24</f>
        <v>32867.166666666664</v>
      </c>
      <c r="B8597">
        <f>Datos_climat_Sevilla!L8599</f>
        <v>4.0999999999999996</v>
      </c>
      <c r="C8597">
        <f>Datos_climat_Sevilla!K8599</f>
        <v>40</v>
      </c>
      <c r="D8597">
        <f>Datos_climat_Sevilla!H8599</f>
        <v>9.4</v>
      </c>
      <c r="E8597">
        <f>Datos_climat_Sevilla!F8599</f>
        <v>0</v>
      </c>
      <c r="F8597">
        <f>Datos_climat_Sevilla!J8599/100</f>
        <v>1009.15</v>
      </c>
    </row>
    <row r="8598" spans="1:6" x14ac:dyDescent="0.25">
      <c r="A8598" s="3">
        <f>DATE(Datos_climat_Sevilla!A8600,Datos_climat_Sevilla!B8600,Datos_climat_Sevilla!C8600)+Datos_climat_Sevilla!D8600/24</f>
        <v>32867.208333333336</v>
      </c>
      <c r="B8598">
        <f>Datos_climat_Sevilla!L8600</f>
        <v>3.1</v>
      </c>
      <c r="C8598">
        <f>Datos_climat_Sevilla!K8600</f>
        <v>999</v>
      </c>
      <c r="D8598">
        <f>Datos_climat_Sevilla!H8600</f>
        <v>8.9</v>
      </c>
      <c r="E8598">
        <f>Datos_climat_Sevilla!F8600</f>
        <v>0</v>
      </c>
      <c r="F8598">
        <f>Datos_climat_Sevilla!J8600/100</f>
        <v>1009.15</v>
      </c>
    </row>
    <row r="8599" spans="1:6" x14ac:dyDescent="0.25">
      <c r="A8599" s="3">
        <f>DATE(Datos_climat_Sevilla!A8601,Datos_climat_Sevilla!B8601,Datos_climat_Sevilla!C8601)+Datos_climat_Sevilla!D8601/24</f>
        <v>32867.25</v>
      </c>
      <c r="B8599">
        <f>Datos_climat_Sevilla!L8601</f>
        <v>2.1</v>
      </c>
      <c r="C8599">
        <f>Datos_climat_Sevilla!K8601</f>
        <v>30</v>
      </c>
      <c r="D8599">
        <f>Datos_climat_Sevilla!H8601</f>
        <v>8.9</v>
      </c>
      <c r="E8599">
        <f>Datos_climat_Sevilla!F8601</f>
        <v>0</v>
      </c>
      <c r="F8599">
        <f>Datos_climat_Sevilla!J8601/100</f>
        <v>1009.15</v>
      </c>
    </row>
    <row r="8600" spans="1:6" x14ac:dyDescent="0.25">
      <c r="A8600" s="3">
        <f>DATE(Datos_climat_Sevilla!A8602,Datos_climat_Sevilla!B8602,Datos_climat_Sevilla!C8602)+Datos_climat_Sevilla!D8602/24</f>
        <v>32867.291666666664</v>
      </c>
      <c r="B8600">
        <f>Datos_climat_Sevilla!L8602</f>
        <v>3.1</v>
      </c>
      <c r="C8600">
        <f>Datos_climat_Sevilla!K8602</f>
        <v>50</v>
      </c>
      <c r="D8600">
        <f>Datos_climat_Sevilla!H8602</f>
        <v>8.9</v>
      </c>
      <c r="E8600">
        <f>Datos_climat_Sevilla!F8602</f>
        <v>0</v>
      </c>
      <c r="F8600">
        <f>Datos_climat_Sevilla!J8602/100</f>
        <v>1009.15</v>
      </c>
    </row>
    <row r="8601" spans="1:6" x14ac:dyDescent="0.25">
      <c r="A8601" s="3">
        <f>DATE(Datos_climat_Sevilla!A8603,Datos_climat_Sevilla!B8603,Datos_climat_Sevilla!C8603)+Datos_climat_Sevilla!D8603/24</f>
        <v>32867.333333333336</v>
      </c>
      <c r="B8601">
        <f>Datos_climat_Sevilla!L8603</f>
        <v>3.1</v>
      </c>
      <c r="C8601">
        <f>Datos_climat_Sevilla!K8603</f>
        <v>50</v>
      </c>
      <c r="D8601">
        <f>Datos_climat_Sevilla!H8603</f>
        <v>8.9</v>
      </c>
      <c r="E8601">
        <f>Datos_climat_Sevilla!F8603</f>
        <v>0</v>
      </c>
      <c r="F8601">
        <f>Datos_climat_Sevilla!J8603/100</f>
        <v>1009.15</v>
      </c>
    </row>
    <row r="8602" spans="1:6" x14ac:dyDescent="0.25">
      <c r="A8602" s="3">
        <f>DATE(Datos_climat_Sevilla!A8604,Datos_climat_Sevilla!B8604,Datos_climat_Sevilla!C8604)+Datos_climat_Sevilla!D8604/24</f>
        <v>32867.375</v>
      </c>
      <c r="B8602">
        <f>Datos_climat_Sevilla!L8604</f>
        <v>2.6</v>
      </c>
      <c r="C8602">
        <f>Datos_climat_Sevilla!K8604</f>
        <v>999</v>
      </c>
      <c r="D8602">
        <f>Datos_climat_Sevilla!H8604</f>
        <v>8.9</v>
      </c>
      <c r="E8602">
        <f>Datos_climat_Sevilla!F8604</f>
        <v>0</v>
      </c>
      <c r="F8602">
        <f>Datos_climat_Sevilla!J8604/100</f>
        <v>1009.15</v>
      </c>
    </row>
    <row r="8603" spans="1:6" x14ac:dyDescent="0.25">
      <c r="A8603" s="3">
        <f>DATE(Datos_climat_Sevilla!A8605,Datos_climat_Sevilla!B8605,Datos_climat_Sevilla!C8605)+Datos_climat_Sevilla!D8605/24</f>
        <v>32867.416666666664</v>
      </c>
      <c r="B8603">
        <f>Datos_climat_Sevilla!L8605</f>
        <v>2.1</v>
      </c>
      <c r="C8603">
        <f>Datos_climat_Sevilla!K8605</f>
        <v>50</v>
      </c>
      <c r="D8603">
        <f>Datos_climat_Sevilla!H8605</f>
        <v>9.4</v>
      </c>
      <c r="E8603">
        <f>Datos_climat_Sevilla!F8605</f>
        <v>391</v>
      </c>
      <c r="F8603">
        <f>Datos_climat_Sevilla!J8605/100</f>
        <v>1009.15</v>
      </c>
    </row>
    <row r="8604" spans="1:6" x14ac:dyDescent="0.25">
      <c r="A8604" s="3">
        <f>DATE(Datos_climat_Sevilla!A8606,Datos_climat_Sevilla!B8606,Datos_climat_Sevilla!C8606)+Datos_climat_Sevilla!D8606/24</f>
        <v>32867.458333333336</v>
      </c>
      <c r="B8604">
        <f>Datos_climat_Sevilla!L8606</f>
        <v>2.6</v>
      </c>
      <c r="C8604">
        <f>Datos_climat_Sevilla!K8606</f>
        <v>50</v>
      </c>
      <c r="D8604">
        <f>Datos_climat_Sevilla!H8606</f>
        <v>10.6</v>
      </c>
      <c r="E8604">
        <f>Datos_climat_Sevilla!F8606</f>
        <v>555</v>
      </c>
      <c r="F8604">
        <f>Datos_climat_Sevilla!J8606/100</f>
        <v>1009.15</v>
      </c>
    </row>
    <row r="8605" spans="1:6" x14ac:dyDescent="0.25">
      <c r="A8605" s="3">
        <f>DATE(Datos_climat_Sevilla!A8607,Datos_climat_Sevilla!B8607,Datos_climat_Sevilla!C8607)+Datos_climat_Sevilla!D8607/24</f>
        <v>32867.5</v>
      </c>
      <c r="B8605">
        <f>Datos_climat_Sevilla!L8607</f>
        <v>4.0999999999999996</v>
      </c>
      <c r="C8605">
        <f>Datos_climat_Sevilla!K8607</f>
        <v>30</v>
      </c>
      <c r="D8605">
        <f>Datos_climat_Sevilla!H8607</f>
        <v>11.7</v>
      </c>
      <c r="E8605">
        <f>Datos_climat_Sevilla!F8607</f>
        <v>687</v>
      </c>
      <c r="F8605">
        <f>Datos_climat_Sevilla!J8607/100</f>
        <v>1009.15</v>
      </c>
    </row>
    <row r="8606" spans="1:6" x14ac:dyDescent="0.25">
      <c r="A8606" s="3">
        <f>DATE(Datos_climat_Sevilla!A8608,Datos_climat_Sevilla!B8608,Datos_climat_Sevilla!C8608)+Datos_climat_Sevilla!D8608/24</f>
        <v>32867.541666666664</v>
      </c>
      <c r="B8606">
        <f>Datos_climat_Sevilla!L8608</f>
        <v>4.0999999999999996</v>
      </c>
      <c r="C8606">
        <f>Datos_climat_Sevilla!K8608</f>
        <v>999</v>
      </c>
      <c r="D8606">
        <f>Datos_climat_Sevilla!H8608</f>
        <v>13.9</v>
      </c>
      <c r="E8606">
        <f>Datos_climat_Sevilla!F8608</f>
        <v>776</v>
      </c>
      <c r="F8606">
        <f>Datos_climat_Sevilla!J8608/100</f>
        <v>1009.15</v>
      </c>
    </row>
    <row r="8607" spans="1:6" x14ac:dyDescent="0.25">
      <c r="A8607" s="3">
        <f>DATE(Datos_climat_Sevilla!A8609,Datos_climat_Sevilla!B8609,Datos_climat_Sevilla!C8609)+Datos_climat_Sevilla!D8609/24</f>
        <v>32867.583333333336</v>
      </c>
      <c r="B8607">
        <f>Datos_climat_Sevilla!L8609</f>
        <v>4.0999999999999996</v>
      </c>
      <c r="C8607">
        <f>Datos_climat_Sevilla!K8609</f>
        <v>999</v>
      </c>
      <c r="D8607">
        <f>Datos_climat_Sevilla!H8609</f>
        <v>15</v>
      </c>
      <c r="E8607">
        <f>Datos_climat_Sevilla!F8609</f>
        <v>801</v>
      </c>
      <c r="F8607">
        <f>Datos_climat_Sevilla!J8609/100</f>
        <v>1009.15</v>
      </c>
    </row>
    <row r="8608" spans="1:6" x14ac:dyDescent="0.25">
      <c r="A8608" s="3">
        <f>DATE(Datos_climat_Sevilla!A8610,Datos_climat_Sevilla!B8610,Datos_climat_Sevilla!C8610)+Datos_climat_Sevilla!D8610/24</f>
        <v>32867.625</v>
      </c>
      <c r="B8608">
        <f>Datos_climat_Sevilla!L8610</f>
        <v>4.0999999999999996</v>
      </c>
      <c r="C8608">
        <f>Datos_climat_Sevilla!K8610</f>
        <v>999</v>
      </c>
      <c r="D8608">
        <f>Datos_climat_Sevilla!H8610</f>
        <v>16.100000000000001</v>
      </c>
      <c r="E8608">
        <f>Datos_climat_Sevilla!F8610</f>
        <v>760</v>
      </c>
      <c r="F8608">
        <f>Datos_climat_Sevilla!J8610/100</f>
        <v>1009.15</v>
      </c>
    </row>
    <row r="8609" spans="1:6" x14ac:dyDescent="0.25">
      <c r="A8609" s="3">
        <f>DATE(Datos_climat_Sevilla!A8611,Datos_climat_Sevilla!B8611,Datos_climat_Sevilla!C8611)+Datos_climat_Sevilla!D8611/24</f>
        <v>32867.666666666664</v>
      </c>
      <c r="B8609">
        <f>Datos_climat_Sevilla!L8611</f>
        <v>4.0999999999999996</v>
      </c>
      <c r="C8609">
        <f>Datos_climat_Sevilla!K8611</f>
        <v>40</v>
      </c>
      <c r="D8609">
        <f>Datos_climat_Sevilla!H8611</f>
        <v>16.7</v>
      </c>
      <c r="E8609">
        <f>Datos_climat_Sevilla!F8611</f>
        <v>659</v>
      </c>
      <c r="F8609">
        <f>Datos_climat_Sevilla!J8611/100</f>
        <v>1009.15</v>
      </c>
    </row>
    <row r="8610" spans="1:6" x14ac:dyDescent="0.25">
      <c r="A8610" s="3">
        <f>DATE(Datos_climat_Sevilla!A8612,Datos_climat_Sevilla!B8612,Datos_climat_Sevilla!C8612)+Datos_climat_Sevilla!D8612/24</f>
        <v>32867.708333333336</v>
      </c>
      <c r="B8610">
        <f>Datos_climat_Sevilla!L8612</f>
        <v>2.6</v>
      </c>
      <c r="C8610">
        <f>Datos_climat_Sevilla!K8612</f>
        <v>30</v>
      </c>
      <c r="D8610">
        <f>Datos_climat_Sevilla!H8612</f>
        <v>16.100000000000001</v>
      </c>
      <c r="E8610">
        <f>Datos_climat_Sevilla!F8612</f>
        <v>523</v>
      </c>
      <c r="F8610">
        <f>Datos_climat_Sevilla!J8612/100</f>
        <v>1009.15</v>
      </c>
    </row>
    <row r="8611" spans="1:6" x14ac:dyDescent="0.25">
      <c r="A8611" s="3">
        <f>DATE(Datos_climat_Sevilla!A8613,Datos_climat_Sevilla!B8613,Datos_climat_Sevilla!C8613)+Datos_climat_Sevilla!D8613/24</f>
        <v>32867.75</v>
      </c>
      <c r="B8611">
        <f>Datos_climat_Sevilla!L8613</f>
        <v>1</v>
      </c>
      <c r="C8611">
        <f>Datos_climat_Sevilla!K8613</f>
        <v>10</v>
      </c>
      <c r="D8611">
        <f>Datos_climat_Sevilla!H8613</f>
        <v>15.6</v>
      </c>
      <c r="E8611">
        <f>Datos_climat_Sevilla!F8613</f>
        <v>0</v>
      </c>
      <c r="F8611">
        <f>Datos_climat_Sevilla!J8613/100</f>
        <v>1009.15</v>
      </c>
    </row>
    <row r="8612" spans="1:6" x14ac:dyDescent="0.25">
      <c r="A8612" s="3">
        <f>DATE(Datos_climat_Sevilla!A8614,Datos_climat_Sevilla!B8614,Datos_climat_Sevilla!C8614)+Datos_climat_Sevilla!D8614/24</f>
        <v>32867.791666666664</v>
      </c>
      <c r="B8612">
        <f>Datos_climat_Sevilla!L8614</f>
        <v>0</v>
      </c>
      <c r="C8612">
        <f>Datos_climat_Sevilla!K8614</f>
        <v>0</v>
      </c>
      <c r="D8612">
        <f>Datos_climat_Sevilla!H8614</f>
        <v>15</v>
      </c>
      <c r="E8612">
        <f>Datos_climat_Sevilla!F8614</f>
        <v>0</v>
      </c>
      <c r="F8612">
        <f>Datos_climat_Sevilla!J8614/100</f>
        <v>1009.15</v>
      </c>
    </row>
    <row r="8613" spans="1:6" x14ac:dyDescent="0.25">
      <c r="A8613" s="3">
        <f>DATE(Datos_climat_Sevilla!A8615,Datos_climat_Sevilla!B8615,Datos_climat_Sevilla!C8615)+Datos_climat_Sevilla!D8615/24</f>
        <v>32867.833333333336</v>
      </c>
      <c r="B8613">
        <f>Datos_climat_Sevilla!L8615</f>
        <v>2.1</v>
      </c>
      <c r="C8613">
        <f>Datos_climat_Sevilla!K8615</f>
        <v>50</v>
      </c>
      <c r="D8613">
        <f>Datos_climat_Sevilla!H8615</f>
        <v>13.3</v>
      </c>
      <c r="E8613">
        <f>Datos_climat_Sevilla!F8615</f>
        <v>0</v>
      </c>
      <c r="F8613">
        <f>Datos_climat_Sevilla!J8615/100</f>
        <v>1009.15</v>
      </c>
    </row>
    <row r="8614" spans="1:6" x14ac:dyDescent="0.25">
      <c r="A8614" s="3">
        <f>DATE(Datos_climat_Sevilla!A8616,Datos_climat_Sevilla!B8616,Datos_climat_Sevilla!C8616)+Datos_climat_Sevilla!D8616/24</f>
        <v>32867.875</v>
      </c>
      <c r="B8614">
        <f>Datos_climat_Sevilla!L8616</f>
        <v>2.1</v>
      </c>
      <c r="C8614">
        <f>Datos_climat_Sevilla!K8616</f>
        <v>60</v>
      </c>
      <c r="D8614">
        <f>Datos_climat_Sevilla!H8616</f>
        <v>12.8</v>
      </c>
      <c r="E8614">
        <f>Datos_climat_Sevilla!F8616</f>
        <v>0</v>
      </c>
      <c r="F8614">
        <f>Datos_climat_Sevilla!J8616/100</f>
        <v>1009.15</v>
      </c>
    </row>
    <row r="8615" spans="1:6" x14ac:dyDescent="0.25">
      <c r="A8615" s="3">
        <f>DATE(Datos_climat_Sevilla!A8617,Datos_climat_Sevilla!B8617,Datos_climat_Sevilla!C8617)+Datos_climat_Sevilla!D8617/24</f>
        <v>32867.916666666664</v>
      </c>
      <c r="B8615">
        <f>Datos_climat_Sevilla!L8617</f>
        <v>3.1</v>
      </c>
      <c r="C8615">
        <f>Datos_climat_Sevilla!K8617</f>
        <v>60</v>
      </c>
      <c r="D8615">
        <f>Datos_climat_Sevilla!H8617</f>
        <v>11.7</v>
      </c>
      <c r="E8615">
        <f>Datos_climat_Sevilla!F8617</f>
        <v>0</v>
      </c>
      <c r="F8615">
        <f>Datos_climat_Sevilla!J8617/100</f>
        <v>1009.15</v>
      </c>
    </row>
    <row r="8616" spans="1:6" x14ac:dyDescent="0.25">
      <c r="A8616" s="3">
        <f>DATE(Datos_climat_Sevilla!A8618,Datos_climat_Sevilla!B8618,Datos_climat_Sevilla!C8618)+Datos_climat_Sevilla!D8618/24</f>
        <v>32867.958333333336</v>
      </c>
      <c r="B8616">
        <f>Datos_climat_Sevilla!L8618</f>
        <v>3.6</v>
      </c>
      <c r="C8616">
        <f>Datos_climat_Sevilla!K8618</f>
        <v>999</v>
      </c>
      <c r="D8616">
        <f>Datos_climat_Sevilla!H8618</f>
        <v>11.1</v>
      </c>
      <c r="E8616">
        <f>Datos_climat_Sevilla!F8618</f>
        <v>0</v>
      </c>
      <c r="F8616">
        <f>Datos_climat_Sevilla!J8618/100</f>
        <v>1009.15</v>
      </c>
    </row>
    <row r="8617" spans="1:6" x14ac:dyDescent="0.25">
      <c r="A8617" s="3">
        <f>DATE(Datos_climat_Sevilla!A8619,Datos_climat_Sevilla!B8619,Datos_climat_Sevilla!C8619)+Datos_climat_Sevilla!D8619/24</f>
        <v>32868</v>
      </c>
      <c r="B8617">
        <f>Datos_climat_Sevilla!L8619</f>
        <v>4.0999999999999996</v>
      </c>
      <c r="C8617">
        <f>Datos_climat_Sevilla!K8619</f>
        <v>70</v>
      </c>
      <c r="D8617">
        <f>Datos_climat_Sevilla!H8619</f>
        <v>10.6</v>
      </c>
      <c r="E8617">
        <f>Datos_climat_Sevilla!F8619</f>
        <v>0</v>
      </c>
      <c r="F8617">
        <f>Datos_climat_Sevilla!J8619/100</f>
        <v>1009.15</v>
      </c>
    </row>
    <row r="8618" spans="1:6" x14ac:dyDescent="0.25">
      <c r="A8618" s="3">
        <f>DATE(Datos_climat_Sevilla!A8620,Datos_climat_Sevilla!B8620,Datos_climat_Sevilla!C8620)+Datos_climat_Sevilla!D8620/24</f>
        <v>32868.041666666664</v>
      </c>
      <c r="B8618">
        <f>Datos_climat_Sevilla!L8620</f>
        <v>2.1</v>
      </c>
      <c r="C8618">
        <f>Datos_climat_Sevilla!K8620</f>
        <v>40</v>
      </c>
      <c r="D8618">
        <f>Datos_climat_Sevilla!H8620</f>
        <v>10.6</v>
      </c>
      <c r="E8618">
        <f>Datos_climat_Sevilla!F8620</f>
        <v>0</v>
      </c>
      <c r="F8618">
        <f>Datos_climat_Sevilla!J8620/100</f>
        <v>1009.15</v>
      </c>
    </row>
    <row r="8619" spans="1:6" x14ac:dyDescent="0.25">
      <c r="A8619" s="3">
        <f>DATE(Datos_climat_Sevilla!A8621,Datos_climat_Sevilla!B8621,Datos_climat_Sevilla!C8621)+Datos_climat_Sevilla!D8621/24</f>
        <v>32868.083333333336</v>
      </c>
      <c r="B8619">
        <f>Datos_climat_Sevilla!L8621</f>
        <v>3.1</v>
      </c>
      <c r="C8619">
        <f>Datos_climat_Sevilla!K8621</f>
        <v>90</v>
      </c>
      <c r="D8619">
        <f>Datos_climat_Sevilla!H8621</f>
        <v>10</v>
      </c>
      <c r="E8619">
        <f>Datos_climat_Sevilla!F8621</f>
        <v>0</v>
      </c>
      <c r="F8619">
        <f>Datos_climat_Sevilla!J8621/100</f>
        <v>1009.15</v>
      </c>
    </row>
    <row r="8620" spans="1:6" x14ac:dyDescent="0.25">
      <c r="A8620" s="3">
        <f>DATE(Datos_climat_Sevilla!A8622,Datos_climat_Sevilla!B8622,Datos_climat_Sevilla!C8622)+Datos_climat_Sevilla!D8622/24</f>
        <v>32868.125</v>
      </c>
      <c r="B8620">
        <f>Datos_climat_Sevilla!L8622</f>
        <v>4.0999999999999996</v>
      </c>
      <c r="C8620">
        <f>Datos_climat_Sevilla!K8622</f>
        <v>20</v>
      </c>
      <c r="D8620">
        <f>Datos_climat_Sevilla!H8622</f>
        <v>9.4</v>
      </c>
      <c r="E8620">
        <f>Datos_climat_Sevilla!F8622</f>
        <v>0</v>
      </c>
      <c r="F8620">
        <f>Datos_climat_Sevilla!J8622/100</f>
        <v>1009.15</v>
      </c>
    </row>
    <row r="8621" spans="1:6" x14ac:dyDescent="0.25">
      <c r="A8621" s="3">
        <f>DATE(Datos_climat_Sevilla!A8623,Datos_climat_Sevilla!B8623,Datos_climat_Sevilla!C8623)+Datos_climat_Sevilla!D8623/24</f>
        <v>32868.166666666664</v>
      </c>
      <c r="B8621">
        <f>Datos_climat_Sevilla!L8623</f>
        <v>0</v>
      </c>
      <c r="C8621">
        <f>Datos_climat_Sevilla!K8623</f>
        <v>0</v>
      </c>
      <c r="D8621">
        <f>Datos_climat_Sevilla!H8623</f>
        <v>8.9</v>
      </c>
      <c r="E8621">
        <f>Datos_climat_Sevilla!F8623</f>
        <v>0</v>
      </c>
      <c r="F8621">
        <f>Datos_climat_Sevilla!J8623/100</f>
        <v>1009.15</v>
      </c>
    </row>
    <row r="8622" spans="1:6" x14ac:dyDescent="0.25">
      <c r="A8622" s="3">
        <f>DATE(Datos_climat_Sevilla!A8624,Datos_climat_Sevilla!B8624,Datos_climat_Sevilla!C8624)+Datos_climat_Sevilla!D8624/24</f>
        <v>32868.208333333336</v>
      </c>
      <c r="B8622">
        <f>Datos_climat_Sevilla!L8624</f>
        <v>2.1</v>
      </c>
      <c r="C8622">
        <f>Datos_climat_Sevilla!K8624</f>
        <v>20</v>
      </c>
      <c r="D8622">
        <f>Datos_climat_Sevilla!H8624</f>
        <v>8.9</v>
      </c>
      <c r="E8622">
        <f>Datos_climat_Sevilla!F8624</f>
        <v>0</v>
      </c>
      <c r="F8622">
        <f>Datos_climat_Sevilla!J8624/100</f>
        <v>1009.15</v>
      </c>
    </row>
    <row r="8623" spans="1:6" x14ac:dyDescent="0.25">
      <c r="A8623" s="3">
        <f>DATE(Datos_climat_Sevilla!A8625,Datos_climat_Sevilla!B8625,Datos_climat_Sevilla!C8625)+Datos_climat_Sevilla!D8625/24</f>
        <v>32868.25</v>
      </c>
      <c r="B8623">
        <f>Datos_climat_Sevilla!L8625</f>
        <v>3.1</v>
      </c>
      <c r="C8623">
        <f>Datos_climat_Sevilla!K8625</f>
        <v>90</v>
      </c>
      <c r="D8623">
        <f>Datos_climat_Sevilla!H8625</f>
        <v>8.3000000000000007</v>
      </c>
      <c r="E8623">
        <f>Datos_climat_Sevilla!F8625</f>
        <v>0</v>
      </c>
      <c r="F8623">
        <f>Datos_climat_Sevilla!J8625/100</f>
        <v>1009.15</v>
      </c>
    </row>
    <row r="8624" spans="1:6" x14ac:dyDescent="0.25">
      <c r="A8624" s="3">
        <f>DATE(Datos_climat_Sevilla!A8626,Datos_climat_Sevilla!B8626,Datos_climat_Sevilla!C8626)+Datos_climat_Sevilla!D8626/24</f>
        <v>32868.291666666664</v>
      </c>
      <c r="B8624">
        <f>Datos_climat_Sevilla!L8626</f>
        <v>2.1</v>
      </c>
      <c r="C8624">
        <f>Datos_climat_Sevilla!K8626</f>
        <v>280</v>
      </c>
      <c r="D8624">
        <f>Datos_climat_Sevilla!H8626</f>
        <v>7.8</v>
      </c>
      <c r="E8624">
        <f>Datos_climat_Sevilla!F8626</f>
        <v>0</v>
      </c>
      <c r="F8624">
        <f>Datos_climat_Sevilla!J8626/100</f>
        <v>1009.15</v>
      </c>
    </row>
    <row r="8625" spans="1:6" x14ac:dyDescent="0.25">
      <c r="A8625" s="3">
        <f>DATE(Datos_climat_Sevilla!A8627,Datos_climat_Sevilla!B8627,Datos_climat_Sevilla!C8627)+Datos_climat_Sevilla!D8627/24</f>
        <v>32868.333333333336</v>
      </c>
      <c r="B8625">
        <f>Datos_climat_Sevilla!L8627</f>
        <v>0</v>
      </c>
      <c r="C8625">
        <f>Datos_climat_Sevilla!K8627</f>
        <v>0</v>
      </c>
      <c r="D8625">
        <f>Datos_climat_Sevilla!H8627</f>
        <v>7.8</v>
      </c>
      <c r="E8625">
        <f>Datos_climat_Sevilla!F8627</f>
        <v>0</v>
      </c>
      <c r="F8625">
        <f>Datos_climat_Sevilla!J8627/100</f>
        <v>1009.15</v>
      </c>
    </row>
    <row r="8626" spans="1:6" x14ac:dyDescent="0.25">
      <c r="A8626" s="3">
        <f>DATE(Datos_climat_Sevilla!A8628,Datos_climat_Sevilla!B8628,Datos_climat_Sevilla!C8628)+Datos_climat_Sevilla!D8628/24</f>
        <v>32868.375</v>
      </c>
      <c r="B8626">
        <f>Datos_climat_Sevilla!L8628</f>
        <v>0</v>
      </c>
      <c r="C8626">
        <f>Datos_climat_Sevilla!K8628</f>
        <v>0</v>
      </c>
      <c r="D8626">
        <f>Datos_climat_Sevilla!H8628</f>
        <v>7.2</v>
      </c>
      <c r="E8626">
        <f>Datos_climat_Sevilla!F8628</f>
        <v>0</v>
      </c>
      <c r="F8626">
        <f>Datos_climat_Sevilla!J8628/100</f>
        <v>1009.15</v>
      </c>
    </row>
    <row r="8627" spans="1:6" x14ac:dyDescent="0.25">
      <c r="A8627" s="3">
        <f>DATE(Datos_climat_Sevilla!A8629,Datos_climat_Sevilla!B8629,Datos_climat_Sevilla!C8629)+Datos_climat_Sevilla!D8629/24</f>
        <v>32868.416666666664</v>
      </c>
      <c r="B8627">
        <f>Datos_climat_Sevilla!L8629</f>
        <v>0</v>
      </c>
      <c r="C8627">
        <f>Datos_climat_Sevilla!K8629</f>
        <v>0</v>
      </c>
      <c r="D8627">
        <f>Datos_climat_Sevilla!H8629</f>
        <v>7.8</v>
      </c>
      <c r="E8627">
        <f>Datos_climat_Sevilla!F8629</f>
        <v>391</v>
      </c>
      <c r="F8627">
        <f>Datos_climat_Sevilla!J8629/100</f>
        <v>1009.15</v>
      </c>
    </row>
    <row r="8628" spans="1:6" x14ac:dyDescent="0.25">
      <c r="A8628" s="3">
        <f>DATE(Datos_climat_Sevilla!A8630,Datos_climat_Sevilla!B8630,Datos_climat_Sevilla!C8630)+Datos_climat_Sevilla!D8630/24</f>
        <v>32868.458333333336</v>
      </c>
      <c r="B8628">
        <f>Datos_climat_Sevilla!L8630</f>
        <v>0</v>
      </c>
      <c r="C8628">
        <f>Datos_climat_Sevilla!K8630</f>
        <v>0</v>
      </c>
      <c r="D8628">
        <f>Datos_climat_Sevilla!H8630</f>
        <v>8.9</v>
      </c>
      <c r="E8628">
        <f>Datos_climat_Sevilla!F8630</f>
        <v>558</v>
      </c>
      <c r="F8628">
        <f>Datos_climat_Sevilla!J8630/100</f>
        <v>1009.15</v>
      </c>
    </row>
    <row r="8629" spans="1:6" x14ac:dyDescent="0.25">
      <c r="A8629" s="3">
        <f>DATE(Datos_climat_Sevilla!A8631,Datos_climat_Sevilla!B8631,Datos_climat_Sevilla!C8631)+Datos_climat_Sevilla!D8631/24</f>
        <v>32868.5</v>
      </c>
      <c r="B8629">
        <f>Datos_climat_Sevilla!L8631</f>
        <v>1.5</v>
      </c>
      <c r="C8629">
        <f>Datos_climat_Sevilla!K8631</f>
        <v>190</v>
      </c>
      <c r="D8629">
        <f>Datos_climat_Sevilla!H8631</f>
        <v>10.6</v>
      </c>
      <c r="E8629">
        <f>Datos_climat_Sevilla!F8631</f>
        <v>687</v>
      </c>
      <c r="F8629">
        <f>Datos_climat_Sevilla!J8631/100</f>
        <v>1009.15</v>
      </c>
    </row>
    <row r="8630" spans="1:6" x14ac:dyDescent="0.25">
      <c r="A8630" s="3">
        <f>DATE(Datos_climat_Sevilla!A8632,Datos_climat_Sevilla!B8632,Datos_climat_Sevilla!C8632)+Datos_climat_Sevilla!D8632/24</f>
        <v>32868.541666666664</v>
      </c>
      <c r="B8630">
        <f>Datos_climat_Sevilla!L8632</f>
        <v>0</v>
      </c>
      <c r="C8630">
        <f>Datos_climat_Sevilla!K8632</f>
        <v>0</v>
      </c>
      <c r="D8630">
        <f>Datos_climat_Sevilla!H8632</f>
        <v>12.2</v>
      </c>
      <c r="E8630">
        <f>Datos_climat_Sevilla!F8632</f>
        <v>772</v>
      </c>
      <c r="F8630">
        <f>Datos_climat_Sevilla!J8632/100</f>
        <v>1009.15</v>
      </c>
    </row>
    <row r="8631" spans="1:6" x14ac:dyDescent="0.25">
      <c r="A8631" s="3">
        <f>DATE(Datos_climat_Sevilla!A8633,Datos_climat_Sevilla!B8633,Datos_climat_Sevilla!C8633)+Datos_climat_Sevilla!D8633/24</f>
        <v>32868.583333333336</v>
      </c>
      <c r="B8631">
        <f>Datos_climat_Sevilla!L8633</f>
        <v>2.1</v>
      </c>
      <c r="C8631">
        <f>Datos_climat_Sevilla!K8633</f>
        <v>310</v>
      </c>
      <c r="D8631">
        <f>Datos_climat_Sevilla!H8633</f>
        <v>13.9</v>
      </c>
      <c r="E8631">
        <f>Datos_climat_Sevilla!F8633</f>
        <v>801</v>
      </c>
      <c r="F8631">
        <f>Datos_climat_Sevilla!J8633/100</f>
        <v>1009.15</v>
      </c>
    </row>
    <row r="8632" spans="1:6" x14ac:dyDescent="0.25">
      <c r="A8632" s="3">
        <f>DATE(Datos_climat_Sevilla!A8634,Datos_climat_Sevilla!B8634,Datos_climat_Sevilla!C8634)+Datos_climat_Sevilla!D8634/24</f>
        <v>32868.625</v>
      </c>
      <c r="B8632">
        <f>Datos_climat_Sevilla!L8634</f>
        <v>0</v>
      </c>
      <c r="C8632">
        <f>Datos_climat_Sevilla!K8634</f>
        <v>0</v>
      </c>
      <c r="D8632">
        <f>Datos_climat_Sevilla!H8634</f>
        <v>15.6</v>
      </c>
      <c r="E8632">
        <f>Datos_climat_Sevilla!F8634</f>
        <v>760</v>
      </c>
      <c r="F8632">
        <f>Datos_climat_Sevilla!J8634/100</f>
        <v>1009.15</v>
      </c>
    </row>
    <row r="8633" spans="1:6" x14ac:dyDescent="0.25">
      <c r="A8633" s="3">
        <f>DATE(Datos_climat_Sevilla!A8635,Datos_climat_Sevilla!B8635,Datos_climat_Sevilla!C8635)+Datos_climat_Sevilla!D8635/24</f>
        <v>32868.666666666664</v>
      </c>
      <c r="B8633">
        <f>Datos_climat_Sevilla!L8635</f>
        <v>0</v>
      </c>
      <c r="C8633">
        <f>Datos_climat_Sevilla!K8635</f>
        <v>0</v>
      </c>
      <c r="D8633">
        <f>Datos_climat_Sevilla!H8635</f>
        <v>15.6</v>
      </c>
      <c r="E8633">
        <f>Datos_climat_Sevilla!F8635</f>
        <v>662</v>
      </c>
      <c r="F8633">
        <f>Datos_climat_Sevilla!J8635/100</f>
        <v>1009.15</v>
      </c>
    </row>
    <row r="8634" spans="1:6" x14ac:dyDescent="0.25">
      <c r="A8634" s="3">
        <f>DATE(Datos_climat_Sevilla!A8636,Datos_climat_Sevilla!B8636,Datos_climat_Sevilla!C8636)+Datos_climat_Sevilla!D8636/24</f>
        <v>32868.708333333336</v>
      </c>
      <c r="B8634">
        <f>Datos_climat_Sevilla!L8636</f>
        <v>2.1</v>
      </c>
      <c r="C8634">
        <f>Datos_climat_Sevilla!K8636</f>
        <v>320</v>
      </c>
      <c r="D8634">
        <f>Datos_climat_Sevilla!H8636</f>
        <v>15.6</v>
      </c>
      <c r="E8634">
        <f>Datos_climat_Sevilla!F8636</f>
        <v>526</v>
      </c>
      <c r="F8634">
        <f>Datos_climat_Sevilla!J8636/100</f>
        <v>1009.15</v>
      </c>
    </row>
    <row r="8635" spans="1:6" x14ac:dyDescent="0.25">
      <c r="A8635" s="3">
        <f>DATE(Datos_climat_Sevilla!A8637,Datos_climat_Sevilla!B8637,Datos_climat_Sevilla!C8637)+Datos_climat_Sevilla!D8637/24</f>
        <v>32868.75</v>
      </c>
      <c r="B8635">
        <f>Datos_climat_Sevilla!L8637</f>
        <v>0</v>
      </c>
      <c r="C8635">
        <f>Datos_climat_Sevilla!K8637</f>
        <v>0</v>
      </c>
      <c r="D8635">
        <f>Datos_climat_Sevilla!H8637</f>
        <v>14.4</v>
      </c>
      <c r="E8635">
        <f>Datos_climat_Sevilla!F8637</f>
        <v>0</v>
      </c>
      <c r="F8635">
        <f>Datos_climat_Sevilla!J8637/100</f>
        <v>1009.15</v>
      </c>
    </row>
    <row r="8636" spans="1:6" x14ac:dyDescent="0.25">
      <c r="A8636" s="3">
        <f>DATE(Datos_climat_Sevilla!A8638,Datos_climat_Sevilla!B8638,Datos_climat_Sevilla!C8638)+Datos_climat_Sevilla!D8638/24</f>
        <v>32868.791666666664</v>
      </c>
      <c r="B8636">
        <f>Datos_climat_Sevilla!L8638</f>
        <v>0</v>
      </c>
      <c r="C8636">
        <f>Datos_climat_Sevilla!K8638</f>
        <v>0</v>
      </c>
      <c r="D8636">
        <f>Datos_climat_Sevilla!H8638</f>
        <v>13.3</v>
      </c>
      <c r="E8636">
        <f>Datos_climat_Sevilla!F8638</f>
        <v>0</v>
      </c>
      <c r="F8636">
        <f>Datos_climat_Sevilla!J8638/100</f>
        <v>1009.15</v>
      </c>
    </row>
    <row r="8637" spans="1:6" x14ac:dyDescent="0.25">
      <c r="A8637" s="3">
        <f>DATE(Datos_climat_Sevilla!A8639,Datos_climat_Sevilla!B8639,Datos_climat_Sevilla!C8639)+Datos_climat_Sevilla!D8639/24</f>
        <v>32868.833333333336</v>
      </c>
      <c r="B8637">
        <f>Datos_climat_Sevilla!L8639</f>
        <v>0</v>
      </c>
      <c r="C8637">
        <f>Datos_climat_Sevilla!K8639</f>
        <v>0</v>
      </c>
      <c r="D8637">
        <f>Datos_climat_Sevilla!H8639</f>
        <v>12.2</v>
      </c>
      <c r="E8637">
        <f>Datos_climat_Sevilla!F8639</f>
        <v>0</v>
      </c>
      <c r="F8637">
        <f>Datos_climat_Sevilla!J8639/100</f>
        <v>1009.15</v>
      </c>
    </row>
    <row r="8638" spans="1:6" x14ac:dyDescent="0.25">
      <c r="A8638" s="3">
        <f>DATE(Datos_climat_Sevilla!A8640,Datos_climat_Sevilla!B8640,Datos_climat_Sevilla!C8640)+Datos_climat_Sevilla!D8640/24</f>
        <v>32868.875</v>
      </c>
      <c r="B8638">
        <f>Datos_climat_Sevilla!L8640</f>
        <v>0</v>
      </c>
      <c r="C8638">
        <f>Datos_climat_Sevilla!K8640</f>
        <v>999</v>
      </c>
      <c r="D8638">
        <f>Datos_climat_Sevilla!H8640</f>
        <v>11.1</v>
      </c>
      <c r="E8638">
        <f>Datos_climat_Sevilla!F8640</f>
        <v>0</v>
      </c>
      <c r="F8638">
        <f>Datos_climat_Sevilla!J8640/100</f>
        <v>1009.15</v>
      </c>
    </row>
    <row r="8639" spans="1:6" x14ac:dyDescent="0.25">
      <c r="A8639" s="3">
        <f>DATE(Datos_climat_Sevilla!A8641,Datos_climat_Sevilla!B8641,Datos_climat_Sevilla!C8641)+Datos_climat_Sevilla!D8641/24</f>
        <v>32868.916666666664</v>
      </c>
      <c r="B8639">
        <f>Datos_climat_Sevilla!L8641</f>
        <v>0</v>
      </c>
      <c r="C8639">
        <f>Datos_climat_Sevilla!K8641</f>
        <v>0</v>
      </c>
      <c r="D8639">
        <f>Datos_climat_Sevilla!H8641</f>
        <v>10.6</v>
      </c>
      <c r="E8639">
        <f>Datos_climat_Sevilla!F8641</f>
        <v>0</v>
      </c>
      <c r="F8639">
        <f>Datos_climat_Sevilla!J8641/100</f>
        <v>1009.15</v>
      </c>
    </row>
    <row r="8640" spans="1:6" x14ac:dyDescent="0.25">
      <c r="A8640" s="3">
        <f>DATE(Datos_climat_Sevilla!A8642,Datos_climat_Sevilla!B8642,Datos_climat_Sevilla!C8642)+Datos_climat_Sevilla!D8642/24</f>
        <v>32868.958333333336</v>
      </c>
      <c r="B8640">
        <f>Datos_climat_Sevilla!L8642</f>
        <v>1</v>
      </c>
      <c r="C8640">
        <f>Datos_climat_Sevilla!K8642</f>
        <v>230</v>
      </c>
      <c r="D8640">
        <f>Datos_climat_Sevilla!H8642</f>
        <v>10</v>
      </c>
      <c r="E8640">
        <f>Datos_climat_Sevilla!F8642</f>
        <v>0</v>
      </c>
      <c r="F8640">
        <f>Datos_climat_Sevilla!J8642/100</f>
        <v>1009.15</v>
      </c>
    </row>
    <row r="8641" spans="1:6" x14ac:dyDescent="0.25">
      <c r="A8641" s="3">
        <f>DATE(Datos_climat_Sevilla!A8643,Datos_climat_Sevilla!B8643,Datos_climat_Sevilla!C8643)+Datos_climat_Sevilla!D8643/24</f>
        <v>32869</v>
      </c>
      <c r="B8641">
        <f>Datos_climat_Sevilla!L8643</f>
        <v>0</v>
      </c>
      <c r="C8641">
        <f>Datos_climat_Sevilla!K8643</f>
        <v>0</v>
      </c>
      <c r="D8641">
        <f>Datos_climat_Sevilla!H8643</f>
        <v>9.4</v>
      </c>
      <c r="E8641">
        <f>Datos_climat_Sevilla!F8643</f>
        <v>0</v>
      </c>
      <c r="F8641">
        <f>Datos_climat_Sevilla!J8643/100</f>
        <v>1009.15</v>
      </c>
    </row>
    <row r="8642" spans="1:6" x14ac:dyDescent="0.25">
      <c r="A8642" s="3">
        <f>DATE(Datos_climat_Sevilla!A8644,Datos_climat_Sevilla!B8644,Datos_climat_Sevilla!C8644)+Datos_climat_Sevilla!D8644/24</f>
        <v>32869.041666666664</v>
      </c>
      <c r="B8642">
        <f>Datos_climat_Sevilla!L8644</f>
        <v>3.1</v>
      </c>
      <c r="C8642">
        <f>Datos_climat_Sevilla!K8644</f>
        <v>330</v>
      </c>
      <c r="D8642">
        <f>Datos_climat_Sevilla!H8644</f>
        <v>9.4</v>
      </c>
      <c r="E8642">
        <f>Datos_climat_Sevilla!F8644</f>
        <v>0</v>
      </c>
      <c r="F8642">
        <f>Datos_climat_Sevilla!J8644/100</f>
        <v>1009.15</v>
      </c>
    </row>
    <row r="8643" spans="1:6" x14ac:dyDescent="0.25">
      <c r="A8643" s="3">
        <f>DATE(Datos_climat_Sevilla!A8645,Datos_climat_Sevilla!B8645,Datos_climat_Sevilla!C8645)+Datos_climat_Sevilla!D8645/24</f>
        <v>32869.083333333336</v>
      </c>
      <c r="B8643">
        <f>Datos_climat_Sevilla!L8645</f>
        <v>3.6</v>
      </c>
      <c r="C8643">
        <f>Datos_climat_Sevilla!K8645</f>
        <v>330</v>
      </c>
      <c r="D8643">
        <f>Datos_climat_Sevilla!H8645</f>
        <v>8.9</v>
      </c>
      <c r="E8643">
        <f>Datos_climat_Sevilla!F8645</f>
        <v>0</v>
      </c>
      <c r="F8643">
        <f>Datos_climat_Sevilla!J8645/100</f>
        <v>1009.15</v>
      </c>
    </row>
    <row r="8644" spans="1:6" x14ac:dyDescent="0.25">
      <c r="A8644" s="3">
        <f>DATE(Datos_climat_Sevilla!A8646,Datos_climat_Sevilla!B8646,Datos_climat_Sevilla!C8646)+Datos_climat_Sevilla!D8646/24</f>
        <v>32869.125</v>
      </c>
      <c r="B8644">
        <f>Datos_climat_Sevilla!L8646</f>
        <v>1.5</v>
      </c>
      <c r="C8644">
        <f>Datos_climat_Sevilla!K8646</f>
        <v>290</v>
      </c>
      <c r="D8644">
        <f>Datos_climat_Sevilla!H8646</f>
        <v>8.3000000000000007</v>
      </c>
      <c r="E8644">
        <f>Datos_climat_Sevilla!F8646</f>
        <v>0</v>
      </c>
      <c r="F8644">
        <f>Datos_climat_Sevilla!J8646/100</f>
        <v>1009.15</v>
      </c>
    </row>
    <row r="8645" spans="1:6" x14ac:dyDescent="0.25">
      <c r="A8645" s="3">
        <f>DATE(Datos_climat_Sevilla!A8647,Datos_climat_Sevilla!B8647,Datos_climat_Sevilla!C8647)+Datos_climat_Sevilla!D8647/24</f>
        <v>32869.166666666664</v>
      </c>
      <c r="B8645">
        <f>Datos_climat_Sevilla!L8647</f>
        <v>0</v>
      </c>
      <c r="C8645">
        <f>Datos_climat_Sevilla!K8647</f>
        <v>0</v>
      </c>
      <c r="D8645">
        <f>Datos_climat_Sevilla!H8647</f>
        <v>7.8</v>
      </c>
      <c r="E8645">
        <f>Datos_climat_Sevilla!F8647</f>
        <v>0</v>
      </c>
      <c r="F8645">
        <f>Datos_climat_Sevilla!J8647/100</f>
        <v>1009.15</v>
      </c>
    </row>
    <row r="8646" spans="1:6" x14ac:dyDescent="0.25">
      <c r="A8646" s="3">
        <f>DATE(Datos_climat_Sevilla!A8648,Datos_climat_Sevilla!B8648,Datos_climat_Sevilla!C8648)+Datos_climat_Sevilla!D8648/24</f>
        <v>32869.208333333336</v>
      </c>
      <c r="B8646">
        <f>Datos_climat_Sevilla!L8648</f>
        <v>2.1</v>
      </c>
      <c r="C8646">
        <f>Datos_climat_Sevilla!K8648</f>
        <v>200</v>
      </c>
      <c r="D8646">
        <f>Datos_climat_Sevilla!H8648</f>
        <v>7.8</v>
      </c>
      <c r="E8646">
        <f>Datos_climat_Sevilla!F8648</f>
        <v>0</v>
      </c>
      <c r="F8646">
        <f>Datos_climat_Sevilla!J8648/100</f>
        <v>1009.15</v>
      </c>
    </row>
    <row r="8647" spans="1:6" x14ac:dyDescent="0.25">
      <c r="A8647" s="3">
        <f>DATE(Datos_climat_Sevilla!A8649,Datos_climat_Sevilla!B8649,Datos_climat_Sevilla!C8649)+Datos_climat_Sevilla!D8649/24</f>
        <v>32869.25</v>
      </c>
      <c r="B8647">
        <f>Datos_climat_Sevilla!L8649</f>
        <v>2.1</v>
      </c>
      <c r="C8647">
        <f>Datos_climat_Sevilla!K8649</f>
        <v>160</v>
      </c>
      <c r="D8647">
        <f>Datos_climat_Sevilla!H8649</f>
        <v>7.2</v>
      </c>
      <c r="E8647">
        <f>Datos_climat_Sevilla!F8649</f>
        <v>0</v>
      </c>
      <c r="F8647">
        <f>Datos_climat_Sevilla!J8649/100</f>
        <v>1009.15</v>
      </c>
    </row>
    <row r="8648" spans="1:6" x14ac:dyDescent="0.25">
      <c r="A8648" s="3">
        <f>DATE(Datos_climat_Sevilla!A8650,Datos_climat_Sevilla!B8650,Datos_climat_Sevilla!C8650)+Datos_climat_Sevilla!D8650/24</f>
        <v>32869.291666666664</v>
      </c>
      <c r="B8648">
        <f>Datos_climat_Sevilla!L8650</f>
        <v>2.1</v>
      </c>
      <c r="C8648">
        <f>Datos_climat_Sevilla!K8650</f>
        <v>210</v>
      </c>
      <c r="D8648">
        <f>Datos_climat_Sevilla!H8650</f>
        <v>7.2</v>
      </c>
      <c r="E8648">
        <f>Datos_climat_Sevilla!F8650</f>
        <v>0</v>
      </c>
      <c r="F8648">
        <f>Datos_climat_Sevilla!J8650/100</f>
        <v>1009.15</v>
      </c>
    </row>
    <row r="8649" spans="1:6" x14ac:dyDescent="0.25">
      <c r="A8649" s="3">
        <f>DATE(Datos_climat_Sevilla!A8651,Datos_climat_Sevilla!B8651,Datos_climat_Sevilla!C8651)+Datos_climat_Sevilla!D8651/24</f>
        <v>32869.333333333336</v>
      </c>
      <c r="B8649">
        <f>Datos_climat_Sevilla!L8651</f>
        <v>2.1</v>
      </c>
      <c r="C8649">
        <f>Datos_climat_Sevilla!K8651</f>
        <v>260</v>
      </c>
      <c r="D8649">
        <f>Datos_climat_Sevilla!H8651</f>
        <v>6.7</v>
      </c>
      <c r="E8649">
        <f>Datos_climat_Sevilla!F8651</f>
        <v>0</v>
      </c>
      <c r="F8649">
        <f>Datos_climat_Sevilla!J8651/100</f>
        <v>1009.15</v>
      </c>
    </row>
    <row r="8650" spans="1:6" x14ac:dyDescent="0.25">
      <c r="A8650" s="3">
        <f>DATE(Datos_climat_Sevilla!A8652,Datos_climat_Sevilla!B8652,Datos_climat_Sevilla!C8652)+Datos_climat_Sevilla!D8652/24</f>
        <v>32869.375</v>
      </c>
      <c r="B8650">
        <f>Datos_climat_Sevilla!L8652</f>
        <v>0</v>
      </c>
      <c r="C8650">
        <f>Datos_climat_Sevilla!K8652</f>
        <v>0</v>
      </c>
      <c r="D8650">
        <f>Datos_climat_Sevilla!H8652</f>
        <v>6.7</v>
      </c>
      <c r="E8650">
        <f>Datos_climat_Sevilla!F8652</f>
        <v>0</v>
      </c>
      <c r="F8650">
        <f>Datos_climat_Sevilla!J8652/100</f>
        <v>1009.15</v>
      </c>
    </row>
    <row r="8651" spans="1:6" x14ac:dyDescent="0.25">
      <c r="A8651" s="3">
        <f>DATE(Datos_climat_Sevilla!A8653,Datos_climat_Sevilla!B8653,Datos_climat_Sevilla!C8653)+Datos_climat_Sevilla!D8653/24</f>
        <v>32869.416666666664</v>
      </c>
      <c r="B8651">
        <f>Datos_climat_Sevilla!L8653</f>
        <v>0</v>
      </c>
      <c r="C8651">
        <f>Datos_climat_Sevilla!K8653</f>
        <v>0</v>
      </c>
      <c r="D8651">
        <f>Datos_climat_Sevilla!H8653</f>
        <v>7.2</v>
      </c>
      <c r="E8651">
        <f>Datos_climat_Sevilla!F8653</f>
        <v>388</v>
      </c>
      <c r="F8651">
        <f>Datos_climat_Sevilla!J8653/100</f>
        <v>1009.15</v>
      </c>
    </row>
    <row r="8652" spans="1:6" x14ac:dyDescent="0.25">
      <c r="A8652" s="3">
        <f>DATE(Datos_climat_Sevilla!A8654,Datos_climat_Sevilla!B8654,Datos_climat_Sevilla!C8654)+Datos_climat_Sevilla!D8654/24</f>
        <v>32869.458333333336</v>
      </c>
      <c r="B8652">
        <f>Datos_climat_Sevilla!L8654</f>
        <v>3.1</v>
      </c>
      <c r="C8652">
        <f>Datos_climat_Sevilla!K8654</f>
        <v>290</v>
      </c>
      <c r="D8652">
        <f>Datos_climat_Sevilla!H8654</f>
        <v>8.3000000000000007</v>
      </c>
      <c r="E8652">
        <f>Datos_climat_Sevilla!F8654</f>
        <v>555</v>
      </c>
      <c r="F8652">
        <f>Datos_climat_Sevilla!J8654/100</f>
        <v>1009.15</v>
      </c>
    </row>
    <row r="8653" spans="1:6" x14ac:dyDescent="0.25">
      <c r="A8653" s="3">
        <f>DATE(Datos_climat_Sevilla!A8655,Datos_climat_Sevilla!B8655,Datos_climat_Sevilla!C8655)+Datos_climat_Sevilla!D8655/24</f>
        <v>32869.5</v>
      </c>
      <c r="B8653">
        <f>Datos_climat_Sevilla!L8655</f>
        <v>5.0999999999999996</v>
      </c>
      <c r="C8653">
        <f>Datos_climat_Sevilla!K8655</f>
        <v>290</v>
      </c>
      <c r="D8653">
        <f>Datos_climat_Sevilla!H8655</f>
        <v>10.6</v>
      </c>
      <c r="E8653">
        <f>Datos_climat_Sevilla!F8655</f>
        <v>687</v>
      </c>
      <c r="F8653">
        <f>Datos_climat_Sevilla!J8655/100</f>
        <v>1009.15</v>
      </c>
    </row>
    <row r="8654" spans="1:6" x14ac:dyDescent="0.25">
      <c r="A8654" s="3">
        <f>DATE(Datos_climat_Sevilla!A8656,Datos_climat_Sevilla!B8656,Datos_climat_Sevilla!C8656)+Datos_climat_Sevilla!D8656/24</f>
        <v>32869.541666666664</v>
      </c>
      <c r="B8654">
        <f>Datos_climat_Sevilla!L8656</f>
        <v>5.0999999999999996</v>
      </c>
      <c r="C8654">
        <f>Datos_climat_Sevilla!K8656</f>
        <v>290</v>
      </c>
      <c r="D8654">
        <f>Datos_climat_Sevilla!H8656</f>
        <v>13.3</v>
      </c>
      <c r="E8654">
        <f>Datos_climat_Sevilla!F8656</f>
        <v>776</v>
      </c>
      <c r="F8654">
        <f>Datos_climat_Sevilla!J8656/100</f>
        <v>1009.15</v>
      </c>
    </row>
    <row r="8655" spans="1:6" x14ac:dyDescent="0.25">
      <c r="A8655" s="3">
        <f>DATE(Datos_climat_Sevilla!A8657,Datos_climat_Sevilla!B8657,Datos_climat_Sevilla!C8657)+Datos_climat_Sevilla!D8657/24</f>
        <v>32869.583333333336</v>
      </c>
      <c r="B8655">
        <f>Datos_climat_Sevilla!L8657</f>
        <v>6.2</v>
      </c>
      <c r="C8655">
        <f>Datos_climat_Sevilla!K8657</f>
        <v>300</v>
      </c>
      <c r="D8655">
        <f>Datos_climat_Sevilla!H8657</f>
        <v>15.6</v>
      </c>
      <c r="E8655">
        <f>Datos_climat_Sevilla!F8657</f>
        <v>801</v>
      </c>
      <c r="F8655">
        <f>Datos_climat_Sevilla!J8657/100</f>
        <v>1009.15</v>
      </c>
    </row>
    <row r="8656" spans="1:6" x14ac:dyDescent="0.25">
      <c r="A8656" s="3">
        <f>DATE(Datos_climat_Sevilla!A8658,Datos_climat_Sevilla!B8658,Datos_climat_Sevilla!C8658)+Datos_climat_Sevilla!D8658/24</f>
        <v>32869.625</v>
      </c>
      <c r="B8656">
        <f>Datos_climat_Sevilla!L8658</f>
        <v>6.2</v>
      </c>
      <c r="C8656">
        <f>Datos_climat_Sevilla!K8658</f>
        <v>320</v>
      </c>
      <c r="D8656">
        <f>Datos_climat_Sevilla!H8658</f>
        <v>16.7</v>
      </c>
      <c r="E8656">
        <f>Datos_climat_Sevilla!F8658</f>
        <v>763</v>
      </c>
      <c r="F8656">
        <f>Datos_climat_Sevilla!J8658/100</f>
        <v>1009.15</v>
      </c>
    </row>
    <row r="8657" spans="1:6" x14ac:dyDescent="0.25">
      <c r="A8657" s="3">
        <f>DATE(Datos_climat_Sevilla!A8659,Datos_climat_Sevilla!B8659,Datos_climat_Sevilla!C8659)+Datos_climat_Sevilla!D8659/24</f>
        <v>32869.666666666664</v>
      </c>
      <c r="B8657">
        <f>Datos_climat_Sevilla!L8659</f>
        <v>5.0999999999999996</v>
      </c>
      <c r="C8657">
        <f>Datos_climat_Sevilla!K8659</f>
        <v>310</v>
      </c>
      <c r="D8657">
        <f>Datos_climat_Sevilla!H8659</f>
        <v>17.8</v>
      </c>
      <c r="E8657">
        <f>Datos_climat_Sevilla!F8659</f>
        <v>662</v>
      </c>
      <c r="F8657">
        <f>Datos_climat_Sevilla!J8659/100</f>
        <v>1009.15</v>
      </c>
    </row>
    <row r="8658" spans="1:6" x14ac:dyDescent="0.25">
      <c r="A8658" s="3">
        <f>DATE(Datos_climat_Sevilla!A8660,Datos_climat_Sevilla!B8660,Datos_climat_Sevilla!C8660)+Datos_climat_Sevilla!D8660/24</f>
        <v>32869.708333333336</v>
      </c>
      <c r="B8658">
        <f>Datos_climat_Sevilla!L8660</f>
        <v>5.0999999999999996</v>
      </c>
      <c r="C8658">
        <f>Datos_climat_Sevilla!K8660</f>
        <v>310</v>
      </c>
      <c r="D8658">
        <f>Datos_climat_Sevilla!H8660</f>
        <v>17.2</v>
      </c>
      <c r="E8658">
        <f>Datos_climat_Sevilla!F8660</f>
        <v>526</v>
      </c>
      <c r="F8658">
        <f>Datos_climat_Sevilla!J8660/100</f>
        <v>1009.15</v>
      </c>
    </row>
    <row r="8659" spans="1:6" x14ac:dyDescent="0.25">
      <c r="A8659" s="3">
        <f>DATE(Datos_climat_Sevilla!A8661,Datos_climat_Sevilla!B8661,Datos_climat_Sevilla!C8661)+Datos_climat_Sevilla!D8661/24</f>
        <v>32869.75</v>
      </c>
      <c r="B8659">
        <f>Datos_climat_Sevilla!L8661</f>
        <v>5.0999999999999996</v>
      </c>
      <c r="C8659">
        <f>Datos_climat_Sevilla!K8661</f>
        <v>320</v>
      </c>
      <c r="D8659">
        <f>Datos_climat_Sevilla!H8661</f>
        <v>16.100000000000001</v>
      </c>
      <c r="E8659">
        <f>Datos_climat_Sevilla!F8661</f>
        <v>0</v>
      </c>
      <c r="F8659">
        <f>Datos_climat_Sevilla!J8661/100</f>
        <v>1009.15</v>
      </c>
    </row>
    <row r="8660" spans="1:6" x14ac:dyDescent="0.25">
      <c r="A8660" s="3">
        <f>DATE(Datos_climat_Sevilla!A8662,Datos_climat_Sevilla!B8662,Datos_climat_Sevilla!C8662)+Datos_climat_Sevilla!D8662/24</f>
        <v>32869.791666666664</v>
      </c>
      <c r="B8660">
        <f>Datos_climat_Sevilla!L8662</f>
        <v>3.1</v>
      </c>
      <c r="C8660">
        <f>Datos_climat_Sevilla!K8662</f>
        <v>320</v>
      </c>
      <c r="D8660">
        <f>Datos_climat_Sevilla!H8662</f>
        <v>14.4</v>
      </c>
      <c r="E8660">
        <f>Datos_climat_Sevilla!F8662</f>
        <v>0</v>
      </c>
      <c r="F8660">
        <f>Datos_climat_Sevilla!J8662/100</f>
        <v>1009.15</v>
      </c>
    </row>
    <row r="8661" spans="1:6" x14ac:dyDescent="0.25">
      <c r="A8661" s="3">
        <f>DATE(Datos_climat_Sevilla!A8663,Datos_climat_Sevilla!B8663,Datos_climat_Sevilla!C8663)+Datos_climat_Sevilla!D8663/24</f>
        <v>32869.833333333336</v>
      </c>
      <c r="B8661">
        <f>Datos_climat_Sevilla!L8663</f>
        <v>3.1</v>
      </c>
      <c r="C8661">
        <f>Datos_climat_Sevilla!K8663</f>
        <v>350</v>
      </c>
      <c r="D8661">
        <f>Datos_climat_Sevilla!H8663</f>
        <v>12.8</v>
      </c>
      <c r="E8661">
        <f>Datos_climat_Sevilla!F8663</f>
        <v>0</v>
      </c>
      <c r="F8661">
        <f>Datos_climat_Sevilla!J8663/100</f>
        <v>1009.15</v>
      </c>
    </row>
    <row r="8662" spans="1:6" x14ac:dyDescent="0.25">
      <c r="A8662" s="3">
        <f>DATE(Datos_climat_Sevilla!A8664,Datos_climat_Sevilla!B8664,Datos_climat_Sevilla!C8664)+Datos_climat_Sevilla!D8664/24</f>
        <v>32869.875</v>
      </c>
      <c r="B8662">
        <f>Datos_climat_Sevilla!L8664</f>
        <v>3.1</v>
      </c>
      <c r="C8662">
        <f>Datos_climat_Sevilla!K8664</f>
        <v>999</v>
      </c>
      <c r="D8662">
        <f>Datos_climat_Sevilla!H8664</f>
        <v>11.7</v>
      </c>
      <c r="E8662">
        <f>Datos_climat_Sevilla!F8664</f>
        <v>0</v>
      </c>
      <c r="F8662">
        <f>Datos_climat_Sevilla!J8664/100</f>
        <v>1009.15</v>
      </c>
    </row>
    <row r="8663" spans="1:6" x14ac:dyDescent="0.25">
      <c r="A8663" s="3">
        <f>DATE(Datos_climat_Sevilla!A8665,Datos_climat_Sevilla!B8665,Datos_climat_Sevilla!C8665)+Datos_climat_Sevilla!D8665/24</f>
        <v>32869.916666666664</v>
      </c>
      <c r="B8663">
        <f>Datos_climat_Sevilla!L8665</f>
        <v>2.1</v>
      </c>
      <c r="C8663">
        <f>Datos_climat_Sevilla!K8665</f>
        <v>310</v>
      </c>
      <c r="D8663">
        <f>Datos_climat_Sevilla!H8665</f>
        <v>11.1</v>
      </c>
      <c r="E8663">
        <f>Datos_climat_Sevilla!F8665</f>
        <v>0</v>
      </c>
      <c r="F8663">
        <f>Datos_climat_Sevilla!J8665/100</f>
        <v>1009.15</v>
      </c>
    </row>
    <row r="8664" spans="1:6" x14ac:dyDescent="0.25">
      <c r="A8664" s="3">
        <f>DATE(Datos_climat_Sevilla!A8666,Datos_climat_Sevilla!B8666,Datos_climat_Sevilla!C8666)+Datos_climat_Sevilla!D8666/24</f>
        <v>32869.958333333336</v>
      </c>
      <c r="B8664">
        <f>Datos_climat_Sevilla!L8666</f>
        <v>2.1</v>
      </c>
      <c r="C8664">
        <f>Datos_climat_Sevilla!K8666</f>
        <v>290</v>
      </c>
      <c r="D8664">
        <f>Datos_climat_Sevilla!H8666</f>
        <v>10</v>
      </c>
      <c r="E8664">
        <f>Datos_climat_Sevilla!F8666</f>
        <v>0</v>
      </c>
      <c r="F8664">
        <f>Datos_climat_Sevilla!J8666/100</f>
        <v>1009.15</v>
      </c>
    </row>
    <row r="8665" spans="1:6" x14ac:dyDescent="0.25">
      <c r="A8665" s="3">
        <f>DATE(Datos_climat_Sevilla!A8667,Datos_climat_Sevilla!B8667,Datos_climat_Sevilla!C8667)+Datos_climat_Sevilla!D8667/24</f>
        <v>32870</v>
      </c>
      <c r="B8665">
        <f>Datos_climat_Sevilla!L8667</f>
        <v>0</v>
      </c>
      <c r="C8665">
        <f>Datos_climat_Sevilla!K8667</f>
        <v>0</v>
      </c>
      <c r="D8665">
        <f>Datos_climat_Sevilla!H8667</f>
        <v>10</v>
      </c>
      <c r="E8665">
        <f>Datos_climat_Sevilla!F8667</f>
        <v>0</v>
      </c>
      <c r="F8665">
        <f>Datos_climat_Sevilla!J8667/100</f>
        <v>1009.15</v>
      </c>
    </row>
    <row r="8666" spans="1:6" x14ac:dyDescent="0.25">
      <c r="A8666" s="3">
        <f>DATE(Datos_climat_Sevilla!A8668,Datos_climat_Sevilla!B8668,Datos_climat_Sevilla!C8668)+Datos_climat_Sevilla!D8668/24</f>
        <v>32870.041666666664</v>
      </c>
      <c r="B8666">
        <f>Datos_climat_Sevilla!L8668</f>
        <v>3.1</v>
      </c>
      <c r="C8666">
        <f>Datos_climat_Sevilla!K8668</f>
        <v>280</v>
      </c>
      <c r="D8666">
        <f>Datos_climat_Sevilla!H8668</f>
        <v>9.4</v>
      </c>
      <c r="E8666">
        <f>Datos_climat_Sevilla!F8668</f>
        <v>0</v>
      </c>
      <c r="F8666">
        <f>Datos_climat_Sevilla!J8668/100</f>
        <v>1009.15</v>
      </c>
    </row>
    <row r="8667" spans="1:6" x14ac:dyDescent="0.25">
      <c r="A8667" s="3">
        <f>DATE(Datos_climat_Sevilla!A8669,Datos_climat_Sevilla!B8669,Datos_climat_Sevilla!C8669)+Datos_climat_Sevilla!D8669/24</f>
        <v>32870.083333333336</v>
      </c>
      <c r="B8667">
        <f>Datos_climat_Sevilla!L8669</f>
        <v>2.1</v>
      </c>
      <c r="C8667">
        <f>Datos_climat_Sevilla!K8669</f>
        <v>270</v>
      </c>
      <c r="D8667">
        <f>Datos_climat_Sevilla!H8669</f>
        <v>8.9</v>
      </c>
      <c r="E8667">
        <f>Datos_climat_Sevilla!F8669</f>
        <v>0</v>
      </c>
      <c r="F8667">
        <f>Datos_climat_Sevilla!J8669/100</f>
        <v>1009.15</v>
      </c>
    </row>
    <row r="8668" spans="1:6" x14ac:dyDescent="0.25">
      <c r="A8668" s="3">
        <f>DATE(Datos_climat_Sevilla!A8670,Datos_climat_Sevilla!B8670,Datos_climat_Sevilla!C8670)+Datos_climat_Sevilla!D8670/24</f>
        <v>32870.125</v>
      </c>
      <c r="B8668">
        <f>Datos_climat_Sevilla!L8670</f>
        <v>2.1</v>
      </c>
      <c r="C8668">
        <f>Datos_climat_Sevilla!K8670</f>
        <v>270</v>
      </c>
      <c r="D8668">
        <f>Datos_climat_Sevilla!H8670</f>
        <v>8.3000000000000007</v>
      </c>
      <c r="E8668">
        <f>Datos_climat_Sevilla!F8670</f>
        <v>0</v>
      </c>
      <c r="F8668">
        <f>Datos_climat_Sevilla!J8670/100</f>
        <v>1009.15</v>
      </c>
    </row>
    <row r="8669" spans="1:6" x14ac:dyDescent="0.25">
      <c r="A8669" s="3">
        <f>DATE(Datos_climat_Sevilla!A8671,Datos_climat_Sevilla!B8671,Datos_climat_Sevilla!C8671)+Datos_climat_Sevilla!D8671/24</f>
        <v>32870.166666666664</v>
      </c>
      <c r="B8669">
        <f>Datos_climat_Sevilla!L8671</f>
        <v>0</v>
      </c>
      <c r="C8669">
        <f>Datos_climat_Sevilla!K8671</f>
        <v>0</v>
      </c>
      <c r="D8669">
        <f>Datos_climat_Sevilla!H8671</f>
        <v>8.3000000000000007</v>
      </c>
      <c r="E8669">
        <f>Datos_climat_Sevilla!F8671</f>
        <v>0</v>
      </c>
      <c r="F8669">
        <f>Datos_climat_Sevilla!J8671/100</f>
        <v>1009.15</v>
      </c>
    </row>
    <row r="8670" spans="1:6" x14ac:dyDescent="0.25">
      <c r="A8670" s="3">
        <f>DATE(Datos_climat_Sevilla!A8672,Datos_climat_Sevilla!B8672,Datos_climat_Sevilla!C8672)+Datos_climat_Sevilla!D8672/24</f>
        <v>32870.208333333336</v>
      </c>
      <c r="B8670">
        <f>Datos_climat_Sevilla!L8672</f>
        <v>0</v>
      </c>
      <c r="C8670">
        <f>Datos_climat_Sevilla!K8672</f>
        <v>0</v>
      </c>
      <c r="D8670">
        <f>Datos_climat_Sevilla!H8672</f>
        <v>8.3000000000000007</v>
      </c>
      <c r="E8670">
        <f>Datos_climat_Sevilla!F8672</f>
        <v>0</v>
      </c>
      <c r="F8670">
        <f>Datos_climat_Sevilla!J8672/100</f>
        <v>1009.15</v>
      </c>
    </row>
    <row r="8671" spans="1:6" x14ac:dyDescent="0.25">
      <c r="A8671" s="3">
        <f>DATE(Datos_climat_Sevilla!A8673,Datos_climat_Sevilla!B8673,Datos_climat_Sevilla!C8673)+Datos_climat_Sevilla!D8673/24</f>
        <v>32870.25</v>
      </c>
      <c r="B8671">
        <f>Datos_climat_Sevilla!L8673</f>
        <v>2.1</v>
      </c>
      <c r="C8671">
        <f>Datos_climat_Sevilla!K8673</f>
        <v>200</v>
      </c>
      <c r="D8671">
        <f>Datos_climat_Sevilla!H8673</f>
        <v>8.3000000000000007</v>
      </c>
      <c r="E8671">
        <f>Datos_climat_Sevilla!F8673</f>
        <v>0</v>
      </c>
      <c r="F8671">
        <f>Datos_climat_Sevilla!J8673/100</f>
        <v>1009.15</v>
      </c>
    </row>
    <row r="8672" spans="1:6" x14ac:dyDescent="0.25">
      <c r="A8672" s="3">
        <f>DATE(Datos_climat_Sevilla!A8674,Datos_climat_Sevilla!B8674,Datos_climat_Sevilla!C8674)+Datos_climat_Sevilla!D8674/24</f>
        <v>32870.291666666664</v>
      </c>
      <c r="B8672">
        <f>Datos_climat_Sevilla!L8674</f>
        <v>0</v>
      </c>
      <c r="C8672">
        <f>Datos_climat_Sevilla!K8674</f>
        <v>0</v>
      </c>
      <c r="D8672">
        <f>Datos_climat_Sevilla!H8674</f>
        <v>8.3000000000000007</v>
      </c>
      <c r="E8672">
        <f>Datos_climat_Sevilla!F8674</f>
        <v>0</v>
      </c>
      <c r="F8672">
        <f>Datos_climat_Sevilla!J8674/100</f>
        <v>1009.15</v>
      </c>
    </row>
    <row r="8673" spans="1:6" x14ac:dyDescent="0.25">
      <c r="A8673" s="3">
        <f>DATE(Datos_climat_Sevilla!A8675,Datos_climat_Sevilla!B8675,Datos_climat_Sevilla!C8675)+Datos_climat_Sevilla!D8675/24</f>
        <v>32870.333333333336</v>
      </c>
      <c r="B8673">
        <f>Datos_climat_Sevilla!L8675</f>
        <v>0</v>
      </c>
      <c r="C8673">
        <f>Datos_climat_Sevilla!K8675</f>
        <v>0</v>
      </c>
      <c r="D8673">
        <f>Datos_climat_Sevilla!H8675</f>
        <v>8.3000000000000007</v>
      </c>
      <c r="E8673">
        <f>Datos_climat_Sevilla!F8675</f>
        <v>0</v>
      </c>
      <c r="F8673">
        <f>Datos_climat_Sevilla!J8675/100</f>
        <v>1009.15</v>
      </c>
    </row>
    <row r="8674" spans="1:6" x14ac:dyDescent="0.25">
      <c r="A8674" s="3">
        <f>DATE(Datos_climat_Sevilla!A8676,Datos_climat_Sevilla!B8676,Datos_climat_Sevilla!C8676)+Datos_climat_Sevilla!D8676/24</f>
        <v>32870.375</v>
      </c>
      <c r="B8674">
        <f>Datos_climat_Sevilla!L8676</f>
        <v>0</v>
      </c>
      <c r="C8674">
        <f>Datos_climat_Sevilla!K8676</f>
        <v>0</v>
      </c>
      <c r="D8674">
        <f>Datos_climat_Sevilla!H8676</f>
        <v>8.3000000000000007</v>
      </c>
      <c r="E8674">
        <f>Datos_climat_Sevilla!F8676</f>
        <v>0</v>
      </c>
      <c r="F8674">
        <f>Datos_climat_Sevilla!J8676/100</f>
        <v>1009.15</v>
      </c>
    </row>
    <row r="8675" spans="1:6" x14ac:dyDescent="0.25">
      <c r="A8675" s="3">
        <f>DATE(Datos_climat_Sevilla!A8677,Datos_climat_Sevilla!B8677,Datos_climat_Sevilla!C8677)+Datos_climat_Sevilla!D8677/24</f>
        <v>32870.416666666664</v>
      </c>
      <c r="B8675">
        <f>Datos_climat_Sevilla!L8677</f>
        <v>0</v>
      </c>
      <c r="C8675">
        <f>Datos_climat_Sevilla!K8677</f>
        <v>0</v>
      </c>
      <c r="D8675">
        <f>Datos_climat_Sevilla!H8677</f>
        <v>8.9</v>
      </c>
      <c r="E8675">
        <f>Datos_climat_Sevilla!F8677</f>
        <v>255</v>
      </c>
      <c r="F8675">
        <f>Datos_climat_Sevilla!J8677/100</f>
        <v>1009.15</v>
      </c>
    </row>
    <row r="8676" spans="1:6" x14ac:dyDescent="0.25">
      <c r="A8676" s="3">
        <f>DATE(Datos_climat_Sevilla!A8678,Datos_climat_Sevilla!B8678,Datos_climat_Sevilla!C8678)+Datos_climat_Sevilla!D8678/24</f>
        <v>32870.458333333336</v>
      </c>
      <c r="B8676">
        <f>Datos_climat_Sevilla!L8678</f>
        <v>0</v>
      </c>
      <c r="C8676">
        <f>Datos_climat_Sevilla!K8678</f>
        <v>0</v>
      </c>
      <c r="D8676">
        <f>Datos_climat_Sevilla!H8678</f>
        <v>10.6</v>
      </c>
      <c r="E8676">
        <f>Datos_climat_Sevilla!F8678</f>
        <v>473</v>
      </c>
      <c r="F8676">
        <f>Datos_climat_Sevilla!J8678/100</f>
        <v>1009.15</v>
      </c>
    </row>
    <row r="8677" spans="1:6" x14ac:dyDescent="0.25">
      <c r="A8677" s="3">
        <f>DATE(Datos_climat_Sevilla!A8679,Datos_climat_Sevilla!B8679,Datos_climat_Sevilla!C8679)+Datos_climat_Sevilla!D8679/24</f>
        <v>32870.5</v>
      </c>
      <c r="B8677">
        <f>Datos_climat_Sevilla!L8679</f>
        <v>1</v>
      </c>
      <c r="C8677">
        <f>Datos_climat_Sevilla!K8679</f>
        <v>999</v>
      </c>
      <c r="D8677">
        <f>Datos_climat_Sevilla!H8679</f>
        <v>12.8</v>
      </c>
      <c r="E8677">
        <f>Datos_climat_Sevilla!F8679</f>
        <v>681</v>
      </c>
      <c r="F8677">
        <f>Datos_climat_Sevilla!J8679/100</f>
        <v>1009.15</v>
      </c>
    </row>
    <row r="8678" spans="1:6" x14ac:dyDescent="0.25">
      <c r="A8678" s="3">
        <f>DATE(Datos_climat_Sevilla!A8680,Datos_climat_Sevilla!B8680,Datos_climat_Sevilla!C8680)+Datos_climat_Sevilla!D8680/24</f>
        <v>32870.541666666664</v>
      </c>
      <c r="B8678">
        <f>Datos_climat_Sevilla!L8680</f>
        <v>2.1</v>
      </c>
      <c r="C8678">
        <f>Datos_climat_Sevilla!K8680</f>
        <v>200</v>
      </c>
      <c r="D8678">
        <f>Datos_climat_Sevilla!H8680</f>
        <v>15</v>
      </c>
      <c r="E8678">
        <f>Datos_climat_Sevilla!F8680</f>
        <v>722</v>
      </c>
      <c r="F8678">
        <f>Datos_climat_Sevilla!J8680/100</f>
        <v>1009.15</v>
      </c>
    </row>
    <row r="8679" spans="1:6" x14ac:dyDescent="0.25">
      <c r="A8679" s="3">
        <f>DATE(Datos_climat_Sevilla!A8681,Datos_climat_Sevilla!B8681,Datos_climat_Sevilla!C8681)+Datos_climat_Sevilla!D8681/24</f>
        <v>32870.583333333336</v>
      </c>
      <c r="B8679">
        <f>Datos_climat_Sevilla!L8681</f>
        <v>2.1</v>
      </c>
      <c r="C8679">
        <f>Datos_climat_Sevilla!K8681</f>
        <v>170</v>
      </c>
      <c r="D8679">
        <f>Datos_climat_Sevilla!H8681</f>
        <v>17.2</v>
      </c>
      <c r="E8679">
        <f>Datos_climat_Sevilla!F8681</f>
        <v>539</v>
      </c>
      <c r="F8679">
        <f>Datos_climat_Sevilla!J8681/100</f>
        <v>1009.15</v>
      </c>
    </row>
    <row r="8680" spans="1:6" x14ac:dyDescent="0.25">
      <c r="A8680" s="3">
        <f>DATE(Datos_climat_Sevilla!A8682,Datos_climat_Sevilla!B8682,Datos_climat_Sevilla!C8682)+Datos_climat_Sevilla!D8682/24</f>
        <v>32870.625</v>
      </c>
      <c r="B8680">
        <f>Datos_climat_Sevilla!L8682</f>
        <v>2.1</v>
      </c>
      <c r="C8680">
        <f>Datos_climat_Sevilla!K8682</f>
        <v>70</v>
      </c>
      <c r="D8680">
        <f>Datos_climat_Sevilla!H8682</f>
        <v>18.899999999999999</v>
      </c>
      <c r="E8680">
        <f>Datos_climat_Sevilla!F8682</f>
        <v>444</v>
      </c>
      <c r="F8680">
        <f>Datos_climat_Sevilla!J8682/100</f>
        <v>1009.15</v>
      </c>
    </row>
    <row r="8681" spans="1:6" x14ac:dyDescent="0.25">
      <c r="A8681" s="3">
        <f>DATE(Datos_climat_Sevilla!A8683,Datos_climat_Sevilla!B8683,Datos_climat_Sevilla!C8683)+Datos_climat_Sevilla!D8683/24</f>
        <v>32870.666666666664</v>
      </c>
      <c r="B8681">
        <f>Datos_climat_Sevilla!L8683</f>
        <v>2.1</v>
      </c>
      <c r="C8681">
        <f>Datos_climat_Sevilla!K8683</f>
        <v>40</v>
      </c>
      <c r="D8681">
        <f>Datos_climat_Sevilla!H8683</f>
        <v>20</v>
      </c>
      <c r="E8681">
        <f>Datos_climat_Sevilla!F8683</f>
        <v>485</v>
      </c>
      <c r="F8681">
        <f>Datos_climat_Sevilla!J8683/100</f>
        <v>1009.15</v>
      </c>
    </row>
    <row r="8682" spans="1:6" x14ac:dyDescent="0.25">
      <c r="A8682" s="3">
        <f>DATE(Datos_climat_Sevilla!A8684,Datos_climat_Sevilla!B8684,Datos_climat_Sevilla!C8684)+Datos_climat_Sevilla!D8684/24</f>
        <v>32870.708333333336</v>
      </c>
      <c r="B8682">
        <f>Datos_climat_Sevilla!L8684</f>
        <v>3.1</v>
      </c>
      <c r="C8682">
        <f>Datos_climat_Sevilla!K8684</f>
        <v>30</v>
      </c>
      <c r="D8682">
        <f>Datos_climat_Sevilla!H8684</f>
        <v>19.399999999999999</v>
      </c>
      <c r="E8682">
        <f>Datos_climat_Sevilla!F8684</f>
        <v>441</v>
      </c>
      <c r="F8682">
        <f>Datos_climat_Sevilla!J8684/100</f>
        <v>1009.15</v>
      </c>
    </row>
    <row r="8683" spans="1:6" x14ac:dyDescent="0.25">
      <c r="A8683" s="3">
        <f>DATE(Datos_climat_Sevilla!A8685,Datos_climat_Sevilla!B8685,Datos_climat_Sevilla!C8685)+Datos_climat_Sevilla!D8685/24</f>
        <v>32870.75</v>
      </c>
      <c r="B8683">
        <f>Datos_climat_Sevilla!L8685</f>
        <v>3.1</v>
      </c>
      <c r="C8683">
        <f>Datos_climat_Sevilla!K8685</f>
        <v>240</v>
      </c>
      <c r="D8683">
        <f>Datos_climat_Sevilla!H8685</f>
        <v>17.8</v>
      </c>
      <c r="E8683">
        <f>Datos_climat_Sevilla!F8685</f>
        <v>0</v>
      </c>
      <c r="F8683">
        <f>Datos_climat_Sevilla!J8685/100</f>
        <v>1009.15</v>
      </c>
    </row>
    <row r="8684" spans="1:6" x14ac:dyDescent="0.25">
      <c r="A8684" s="3">
        <f>DATE(Datos_climat_Sevilla!A8686,Datos_climat_Sevilla!B8686,Datos_climat_Sevilla!C8686)+Datos_climat_Sevilla!D8686/24</f>
        <v>32870.791666666664</v>
      </c>
      <c r="B8684">
        <f>Datos_climat_Sevilla!L8686</f>
        <v>0</v>
      </c>
      <c r="C8684">
        <f>Datos_climat_Sevilla!K8686</f>
        <v>0</v>
      </c>
      <c r="D8684">
        <f>Datos_climat_Sevilla!H8686</f>
        <v>16.100000000000001</v>
      </c>
      <c r="E8684">
        <f>Datos_climat_Sevilla!F8686</f>
        <v>0</v>
      </c>
      <c r="F8684">
        <f>Datos_climat_Sevilla!J8686/100</f>
        <v>1009.15</v>
      </c>
    </row>
    <row r="8685" spans="1:6" x14ac:dyDescent="0.25">
      <c r="A8685" s="3">
        <f>DATE(Datos_climat_Sevilla!A8687,Datos_climat_Sevilla!B8687,Datos_climat_Sevilla!C8687)+Datos_climat_Sevilla!D8687/24</f>
        <v>32870.833333333336</v>
      </c>
      <c r="B8685">
        <f>Datos_climat_Sevilla!L8687</f>
        <v>0</v>
      </c>
      <c r="C8685">
        <f>Datos_climat_Sevilla!K8687</f>
        <v>0</v>
      </c>
      <c r="D8685">
        <f>Datos_climat_Sevilla!H8687</f>
        <v>15</v>
      </c>
      <c r="E8685">
        <f>Datos_climat_Sevilla!F8687</f>
        <v>0</v>
      </c>
      <c r="F8685">
        <f>Datos_climat_Sevilla!J8687/100</f>
        <v>1009.15</v>
      </c>
    </row>
    <row r="8686" spans="1:6" x14ac:dyDescent="0.25">
      <c r="A8686" s="3">
        <f>DATE(Datos_climat_Sevilla!A8688,Datos_climat_Sevilla!B8688,Datos_climat_Sevilla!C8688)+Datos_climat_Sevilla!D8688/24</f>
        <v>32870.875</v>
      </c>
      <c r="B8686">
        <f>Datos_climat_Sevilla!L8688</f>
        <v>0</v>
      </c>
      <c r="C8686">
        <f>Datos_climat_Sevilla!K8688</f>
        <v>0</v>
      </c>
      <c r="D8686">
        <f>Datos_climat_Sevilla!H8688</f>
        <v>13.9</v>
      </c>
      <c r="E8686">
        <f>Datos_climat_Sevilla!F8688</f>
        <v>0</v>
      </c>
      <c r="F8686">
        <f>Datos_climat_Sevilla!J8688/100</f>
        <v>1009.15</v>
      </c>
    </row>
    <row r="8687" spans="1:6" x14ac:dyDescent="0.25">
      <c r="A8687" s="3">
        <f>DATE(Datos_climat_Sevilla!A8689,Datos_climat_Sevilla!B8689,Datos_climat_Sevilla!C8689)+Datos_climat_Sevilla!D8689/24</f>
        <v>32870.916666666664</v>
      </c>
      <c r="B8687">
        <f>Datos_climat_Sevilla!L8689</f>
        <v>0</v>
      </c>
      <c r="C8687">
        <f>Datos_climat_Sevilla!K8689</f>
        <v>0</v>
      </c>
      <c r="D8687">
        <f>Datos_climat_Sevilla!H8689</f>
        <v>12.8</v>
      </c>
      <c r="E8687">
        <f>Datos_climat_Sevilla!F8689</f>
        <v>0</v>
      </c>
      <c r="F8687">
        <f>Datos_climat_Sevilla!J8689/100</f>
        <v>1009.15</v>
      </c>
    </row>
    <row r="8688" spans="1:6" x14ac:dyDescent="0.25">
      <c r="A8688" s="3">
        <f>DATE(Datos_climat_Sevilla!A8690,Datos_climat_Sevilla!B8690,Datos_climat_Sevilla!C8690)+Datos_climat_Sevilla!D8690/24</f>
        <v>32870.958333333336</v>
      </c>
      <c r="B8688">
        <f>Datos_climat_Sevilla!L8690</f>
        <v>0</v>
      </c>
      <c r="C8688">
        <f>Datos_climat_Sevilla!K8690</f>
        <v>0</v>
      </c>
      <c r="D8688">
        <f>Datos_climat_Sevilla!H8690</f>
        <v>12.2</v>
      </c>
      <c r="E8688">
        <f>Datos_climat_Sevilla!F8690</f>
        <v>0</v>
      </c>
      <c r="F8688">
        <f>Datos_climat_Sevilla!J8690/100</f>
        <v>1009.15</v>
      </c>
    </row>
    <row r="8689" spans="1:6" x14ac:dyDescent="0.25">
      <c r="A8689" s="3">
        <f>DATE(Datos_climat_Sevilla!A8691,Datos_climat_Sevilla!B8691,Datos_climat_Sevilla!C8691)+Datos_climat_Sevilla!D8691/24</f>
        <v>32871</v>
      </c>
      <c r="B8689">
        <f>Datos_climat_Sevilla!L8691</f>
        <v>0</v>
      </c>
      <c r="C8689">
        <f>Datos_climat_Sevilla!K8691</f>
        <v>0</v>
      </c>
      <c r="D8689">
        <f>Datos_climat_Sevilla!H8691</f>
        <v>11.7</v>
      </c>
      <c r="E8689">
        <f>Datos_climat_Sevilla!F8691</f>
        <v>0</v>
      </c>
      <c r="F8689">
        <f>Datos_climat_Sevilla!J8691/100</f>
        <v>1009.15</v>
      </c>
    </row>
    <row r="8690" spans="1:6" x14ac:dyDescent="0.25">
      <c r="A8690" s="3">
        <f>DATE(Datos_climat_Sevilla!A8692,Datos_climat_Sevilla!B8692,Datos_climat_Sevilla!C8692)+Datos_climat_Sevilla!D8692/24</f>
        <v>32871.041666666664</v>
      </c>
      <c r="B8690">
        <f>Datos_climat_Sevilla!L8692</f>
        <v>0</v>
      </c>
      <c r="C8690">
        <f>Datos_climat_Sevilla!K8692</f>
        <v>0</v>
      </c>
      <c r="D8690">
        <f>Datos_climat_Sevilla!H8692</f>
        <v>11.1</v>
      </c>
      <c r="E8690">
        <f>Datos_climat_Sevilla!F8692</f>
        <v>0</v>
      </c>
      <c r="F8690">
        <f>Datos_climat_Sevilla!J8692/100</f>
        <v>1009.15</v>
      </c>
    </row>
    <row r="8691" spans="1:6" x14ac:dyDescent="0.25">
      <c r="A8691" s="3">
        <f>DATE(Datos_climat_Sevilla!A8693,Datos_climat_Sevilla!B8693,Datos_climat_Sevilla!C8693)+Datos_climat_Sevilla!D8693/24</f>
        <v>32871.083333333336</v>
      </c>
      <c r="B8691">
        <f>Datos_climat_Sevilla!L8693</f>
        <v>0</v>
      </c>
      <c r="C8691">
        <f>Datos_climat_Sevilla!K8693</f>
        <v>0</v>
      </c>
      <c r="D8691">
        <f>Datos_climat_Sevilla!H8693</f>
        <v>10.6</v>
      </c>
      <c r="E8691">
        <f>Datos_climat_Sevilla!F8693</f>
        <v>0</v>
      </c>
      <c r="F8691">
        <f>Datos_climat_Sevilla!J8693/100</f>
        <v>1009.15</v>
      </c>
    </row>
    <row r="8692" spans="1:6" x14ac:dyDescent="0.25">
      <c r="A8692" s="3">
        <f>DATE(Datos_climat_Sevilla!A8694,Datos_climat_Sevilla!B8694,Datos_climat_Sevilla!C8694)+Datos_climat_Sevilla!D8694/24</f>
        <v>32871.125</v>
      </c>
      <c r="B8692">
        <f>Datos_climat_Sevilla!L8694</f>
        <v>0</v>
      </c>
      <c r="C8692">
        <f>Datos_climat_Sevilla!K8694</f>
        <v>0</v>
      </c>
      <c r="D8692">
        <f>Datos_climat_Sevilla!H8694</f>
        <v>10.6</v>
      </c>
      <c r="E8692">
        <f>Datos_climat_Sevilla!F8694</f>
        <v>0</v>
      </c>
      <c r="F8692">
        <f>Datos_climat_Sevilla!J8694/100</f>
        <v>1009.15</v>
      </c>
    </row>
    <row r="8693" spans="1:6" x14ac:dyDescent="0.25">
      <c r="A8693" s="3">
        <f>DATE(Datos_climat_Sevilla!A8695,Datos_climat_Sevilla!B8695,Datos_climat_Sevilla!C8695)+Datos_climat_Sevilla!D8695/24</f>
        <v>32871.166666666664</v>
      </c>
      <c r="B8693">
        <f>Datos_climat_Sevilla!L8695</f>
        <v>0</v>
      </c>
      <c r="C8693">
        <f>Datos_climat_Sevilla!K8695</f>
        <v>0</v>
      </c>
      <c r="D8693">
        <f>Datos_climat_Sevilla!H8695</f>
        <v>10.6</v>
      </c>
      <c r="E8693">
        <f>Datos_climat_Sevilla!F8695</f>
        <v>0</v>
      </c>
      <c r="F8693">
        <f>Datos_climat_Sevilla!J8695/100</f>
        <v>1009.15</v>
      </c>
    </row>
    <row r="8694" spans="1:6" x14ac:dyDescent="0.25">
      <c r="A8694" s="3">
        <f>DATE(Datos_climat_Sevilla!A8696,Datos_climat_Sevilla!B8696,Datos_climat_Sevilla!C8696)+Datos_climat_Sevilla!D8696/24</f>
        <v>32871.208333333336</v>
      </c>
      <c r="B8694">
        <f>Datos_climat_Sevilla!L8696</f>
        <v>2.1</v>
      </c>
      <c r="C8694">
        <f>Datos_climat_Sevilla!K8696</f>
        <v>50</v>
      </c>
      <c r="D8694">
        <f>Datos_climat_Sevilla!H8696</f>
        <v>10</v>
      </c>
      <c r="E8694">
        <f>Datos_climat_Sevilla!F8696</f>
        <v>0</v>
      </c>
      <c r="F8694">
        <f>Datos_climat_Sevilla!J8696/100</f>
        <v>1009.15</v>
      </c>
    </row>
    <row r="8695" spans="1:6" x14ac:dyDescent="0.25">
      <c r="A8695" s="3">
        <f>DATE(Datos_climat_Sevilla!A8697,Datos_climat_Sevilla!B8697,Datos_climat_Sevilla!C8697)+Datos_climat_Sevilla!D8697/24</f>
        <v>32871.25</v>
      </c>
      <c r="B8695">
        <f>Datos_climat_Sevilla!L8697</f>
        <v>1.5</v>
      </c>
      <c r="C8695">
        <f>Datos_climat_Sevilla!K8697</f>
        <v>10</v>
      </c>
      <c r="D8695">
        <f>Datos_climat_Sevilla!H8697</f>
        <v>10</v>
      </c>
      <c r="E8695">
        <f>Datos_climat_Sevilla!F8697</f>
        <v>0</v>
      </c>
      <c r="F8695">
        <f>Datos_climat_Sevilla!J8697/100</f>
        <v>1009.15</v>
      </c>
    </row>
    <row r="8696" spans="1:6" x14ac:dyDescent="0.25">
      <c r="A8696" s="3">
        <f>DATE(Datos_climat_Sevilla!A8698,Datos_climat_Sevilla!B8698,Datos_climat_Sevilla!C8698)+Datos_climat_Sevilla!D8698/24</f>
        <v>32871.291666666664</v>
      </c>
      <c r="B8696">
        <f>Datos_climat_Sevilla!L8698</f>
        <v>0</v>
      </c>
      <c r="C8696">
        <f>Datos_climat_Sevilla!K8698</f>
        <v>0</v>
      </c>
      <c r="D8696">
        <f>Datos_climat_Sevilla!H8698</f>
        <v>10</v>
      </c>
      <c r="E8696">
        <f>Datos_climat_Sevilla!F8698</f>
        <v>0</v>
      </c>
      <c r="F8696">
        <f>Datos_climat_Sevilla!J8698/100</f>
        <v>1009.15</v>
      </c>
    </row>
    <row r="8697" spans="1:6" x14ac:dyDescent="0.25">
      <c r="A8697" s="3">
        <f>DATE(Datos_climat_Sevilla!A8699,Datos_climat_Sevilla!B8699,Datos_climat_Sevilla!C8699)+Datos_climat_Sevilla!D8699/24</f>
        <v>32871.333333333336</v>
      </c>
      <c r="B8697">
        <f>Datos_climat_Sevilla!L8699</f>
        <v>0</v>
      </c>
      <c r="C8697">
        <f>Datos_climat_Sevilla!K8699</f>
        <v>0</v>
      </c>
      <c r="D8697">
        <f>Datos_climat_Sevilla!H8699</f>
        <v>10</v>
      </c>
      <c r="E8697">
        <f>Datos_climat_Sevilla!F8699</f>
        <v>0</v>
      </c>
      <c r="F8697">
        <f>Datos_climat_Sevilla!J8699/100</f>
        <v>1009.15</v>
      </c>
    </row>
    <row r="8698" spans="1:6" x14ac:dyDescent="0.25">
      <c r="A8698" s="3">
        <f>DATE(Datos_climat_Sevilla!A8700,Datos_climat_Sevilla!B8700,Datos_climat_Sevilla!C8700)+Datos_climat_Sevilla!D8700/24</f>
        <v>32871.375</v>
      </c>
      <c r="B8698">
        <f>Datos_climat_Sevilla!L8700</f>
        <v>0</v>
      </c>
      <c r="C8698">
        <f>Datos_climat_Sevilla!K8700</f>
        <v>0</v>
      </c>
      <c r="D8698">
        <f>Datos_climat_Sevilla!H8700</f>
        <v>9.4</v>
      </c>
      <c r="E8698">
        <f>Datos_climat_Sevilla!F8700</f>
        <v>0</v>
      </c>
      <c r="F8698">
        <f>Datos_climat_Sevilla!J8700/100</f>
        <v>1009.15</v>
      </c>
    </row>
    <row r="8699" spans="1:6" x14ac:dyDescent="0.25">
      <c r="A8699" s="3">
        <f>DATE(Datos_climat_Sevilla!A8701,Datos_climat_Sevilla!B8701,Datos_climat_Sevilla!C8701)+Datos_climat_Sevilla!D8701/24</f>
        <v>32871.416666666664</v>
      </c>
      <c r="B8699">
        <f>Datos_climat_Sevilla!L8701</f>
        <v>0</v>
      </c>
      <c r="C8699">
        <f>Datos_climat_Sevilla!K8701</f>
        <v>0</v>
      </c>
      <c r="D8699">
        <f>Datos_climat_Sevilla!H8701</f>
        <v>10.6</v>
      </c>
      <c r="E8699">
        <f>Datos_climat_Sevilla!F8701</f>
        <v>340</v>
      </c>
      <c r="F8699">
        <f>Datos_climat_Sevilla!J8701/100</f>
        <v>1009.15</v>
      </c>
    </row>
    <row r="8700" spans="1:6" x14ac:dyDescent="0.25">
      <c r="A8700" s="3">
        <f>DATE(Datos_climat_Sevilla!A8702,Datos_climat_Sevilla!B8702,Datos_climat_Sevilla!C8702)+Datos_climat_Sevilla!D8702/24</f>
        <v>32871.458333333336</v>
      </c>
      <c r="B8700">
        <f>Datos_climat_Sevilla!L8702</f>
        <v>0</v>
      </c>
      <c r="C8700">
        <f>Datos_climat_Sevilla!K8702</f>
        <v>0</v>
      </c>
      <c r="D8700">
        <f>Datos_climat_Sevilla!H8702</f>
        <v>12.2</v>
      </c>
      <c r="E8700">
        <f>Datos_climat_Sevilla!F8702</f>
        <v>529</v>
      </c>
      <c r="F8700">
        <f>Datos_climat_Sevilla!J8702/100</f>
        <v>1009.15</v>
      </c>
    </row>
    <row r="8701" spans="1:6" x14ac:dyDescent="0.25">
      <c r="A8701" s="3">
        <f>DATE(Datos_climat_Sevilla!A8703,Datos_climat_Sevilla!B8703,Datos_climat_Sevilla!C8703)+Datos_climat_Sevilla!D8703/24</f>
        <v>32871.5</v>
      </c>
      <c r="B8701">
        <f>Datos_climat_Sevilla!L8703</f>
        <v>4.0999999999999996</v>
      </c>
      <c r="C8701">
        <f>Datos_climat_Sevilla!K8703</f>
        <v>70</v>
      </c>
      <c r="D8701">
        <f>Datos_climat_Sevilla!H8703</f>
        <v>14.4</v>
      </c>
      <c r="E8701">
        <f>Datos_climat_Sevilla!F8703</f>
        <v>675</v>
      </c>
      <c r="F8701">
        <f>Datos_climat_Sevilla!J8703/100</f>
        <v>1009.15</v>
      </c>
    </row>
    <row r="8702" spans="1:6" x14ac:dyDescent="0.25">
      <c r="A8702" s="3">
        <f>DATE(Datos_climat_Sevilla!A8704,Datos_climat_Sevilla!B8704,Datos_climat_Sevilla!C8704)+Datos_climat_Sevilla!D8704/24</f>
        <v>32871.541666666664</v>
      </c>
      <c r="B8702">
        <f>Datos_climat_Sevilla!L8704</f>
        <v>4.0999999999999996</v>
      </c>
      <c r="C8702">
        <f>Datos_climat_Sevilla!K8704</f>
        <v>60</v>
      </c>
      <c r="D8702">
        <f>Datos_climat_Sevilla!H8704</f>
        <v>17.2</v>
      </c>
      <c r="E8702">
        <f>Datos_climat_Sevilla!F8704</f>
        <v>766</v>
      </c>
      <c r="F8702">
        <f>Datos_climat_Sevilla!J8704/100</f>
        <v>1009.15</v>
      </c>
    </row>
    <row r="8703" spans="1:6" x14ac:dyDescent="0.25">
      <c r="A8703" s="3">
        <f>DATE(Datos_climat_Sevilla!A8705,Datos_climat_Sevilla!B8705,Datos_climat_Sevilla!C8705)+Datos_climat_Sevilla!D8705/24</f>
        <v>32871.583333333336</v>
      </c>
      <c r="B8703">
        <f>Datos_climat_Sevilla!L8705</f>
        <v>3.1</v>
      </c>
      <c r="C8703">
        <f>Datos_climat_Sevilla!K8705</f>
        <v>70</v>
      </c>
      <c r="D8703">
        <f>Datos_climat_Sevilla!H8705</f>
        <v>19.399999999999999</v>
      </c>
      <c r="E8703">
        <f>Datos_climat_Sevilla!F8705</f>
        <v>785</v>
      </c>
      <c r="F8703">
        <f>Datos_climat_Sevilla!J8705/100</f>
        <v>1009.15</v>
      </c>
    </row>
    <row r="8704" spans="1:6" x14ac:dyDescent="0.25">
      <c r="A8704" s="3">
        <f>DATE(Datos_climat_Sevilla!A8706,Datos_climat_Sevilla!B8706,Datos_climat_Sevilla!C8706)+Datos_climat_Sevilla!D8706/24</f>
        <v>32871.625</v>
      </c>
      <c r="B8704">
        <f>Datos_climat_Sevilla!L8706</f>
        <v>2.6</v>
      </c>
      <c r="C8704">
        <f>Datos_climat_Sevilla!K8706</f>
        <v>70</v>
      </c>
      <c r="D8704">
        <f>Datos_climat_Sevilla!H8706</f>
        <v>20.6</v>
      </c>
      <c r="E8704">
        <f>Datos_climat_Sevilla!F8706</f>
        <v>750</v>
      </c>
      <c r="F8704">
        <f>Datos_climat_Sevilla!J8706/100</f>
        <v>1009.15</v>
      </c>
    </row>
    <row r="8705" spans="1:6" x14ac:dyDescent="0.25">
      <c r="A8705" s="3">
        <f>DATE(Datos_climat_Sevilla!A8707,Datos_climat_Sevilla!B8707,Datos_climat_Sevilla!C8707)+Datos_climat_Sevilla!D8707/24</f>
        <v>32871.666666666664</v>
      </c>
      <c r="B8705">
        <f>Datos_climat_Sevilla!L8707</f>
        <v>3.1</v>
      </c>
      <c r="C8705">
        <f>Datos_climat_Sevilla!K8707</f>
        <v>80</v>
      </c>
      <c r="D8705">
        <f>Datos_climat_Sevilla!H8707</f>
        <v>21.7</v>
      </c>
      <c r="E8705">
        <f>Datos_climat_Sevilla!F8707</f>
        <v>564</v>
      </c>
      <c r="F8705">
        <f>Datos_climat_Sevilla!J8707/100</f>
        <v>1009.15</v>
      </c>
    </row>
    <row r="8706" spans="1:6" x14ac:dyDescent="0.25">
      <c r="A8706" s="3">
        <f>DATE(Datos_climat_Sevilla!A8708,Datos_climat_Sevilla!B8708,Datos_climat_Sevilla!C8708)+Datos_climat_Sevilla!D8708/24</f>
        <v>32871.708333333336</v>
      </c>
      <c r="B8706">
        <f>Datos_climat_Sevilla!L8708</f>
        <v>2.1</v>
      </c>
      <c r="C8706">
        <f>Datos_climat_Sevilla!K8708</f>
        <v>60</v>
      </c>
      <c r="D8706">
        <f>Datos_climat_Sevilla!H8708</f>
        <v>21.1</v>
      </c>
      <c r="E8706">
        <f>Datos_climat_Sevilla!F8708</f>
        <v>388</v>
      </c>
      <c r="F8706">
        <f>Datos_climat_Sevilla!J8708/100</f>
        <v>1009.15</v>
      </c>
    </row>
    <row r="8707" spans="1:6" x14ac:dyDescent="0.25">
      <c r="A8707" s="3">
        <f>DATE(Datos_climat_Sevilla!A8709,Datos_climat_Sevilla!B8709,Datos_climat_Sevilla!C8709)+Datos_climat_Sevilla!D8709/24</f>
        <v>32871.75</v>
      </c>
      <c r="B8707">
        <f>Datos_climat_Sevilla!L8709</f>
        <v>1.5</v>
      </c>
      <c r="C8707">
        <f>Datos_climat_Sevilla!K8709</f>
        <v>350</v>
      </c>
      <c r="D8707">
        <f>Datos_climat_Sevilla!H8709</f>
        <v>19.399999999999999</v>
      </c>
      <c r="E8707">
        <f>Datos_climat_Sevilla!F8709</f>
        <v>0</v>
      </c>
      <c r="F8707">
        <f>Datos_climat_Sevilla!J8709/100</f>
        <v>1009.15</v>
      </c>
    </row>
    <row r="8708" spans="1:6" x14ac:dyDescent="0.25">
      <c r="A8708" s="3">
        <f>DATE(Datos_climat_Sevilla!A8710,Datos_climat_Sevilla!B8710,Datos_climat_Sevilla!C8710)+Datos_climat_Sevilla!D8710/24</f>
        <v>32871.791666666664</v>
      </c>
      <c r="B8708">
        <f>Datos_climat_Sevilla!L8710</f>
        <v>2.1</v>
      </c>
      <c r="C8708">
        <f>Datos_climat_Sevilla!K8710</f>
        <v>40</v>
      </c>
      <c r="D8708">
        <f>Datos_climat_Sevilla!H8710</f>
        <v>18.3</v>
      </c>
      <c r="E8708">
        <f>Datos_climat_Sevilla!F8710</f>
        <v>0</v>
      </c>
      <c r="F8708">
        <f>Datos_climat_Sevilla!J8710/100</f>
        <v>1009.15</v>
      </c>
    </row>
    <row r="8709" spans="1:6" x14ac:dyDescent="0.25">
      <c r="A8709" s="3">
        <f>DATE(Datos_climat_Sevilla!A8711,Datos_climat_Sevilla!B8711,Datos_climat_Sevilla!C8711)+Datos_climat_Sevilla!D8711/24</f>
        <v>32871.833333333336</v>
      </c>
      <c r="B8709">
        <f>Datos_climat_Sevilla!L8711</f>
        <v>1.5</v>
      </c>
      <c r="C8709">
        <f>Datos_climat_Sevilla!K8711</f>
        <v>50</v>
      </c>
      <c r="D8709">
        <f>Datos_climat_Sevilla!H8711</f>
        <v>16.7</v>
      </c>
      <c r="E8709">
        <f>Datos_climat_Sevilla!F8711</f>
        <v>0</v>
      </c>
      <c r="F8709">
        <f>Datos_climat_Sevilla!J8711/100</f>
        <v>1009.15</v>
      </c>
    </row>
    <row r="8710" spans="1:6" x14ac:dyDescent="0.25">
      <c r="A8710" s="3">
        <f>DATE(Datos_climat_Sevilla!A8712,Datos_climat_Sevilla!B8712,Datos_climat_Sevilla!C8712)+Datos_climat_Sevilla!D8712/24</f>
        <v>32871.875</v>
      </c>
      <c r="B8710">
        <f>Datos_climat_Sevilla!L8712</f>
        <v>2.1</v>
      </c>
      <c r="C8710">
        <f>Datos_climat_Sevilla!K8712</f>
        <v>90</v>
      </c>
      <c r="D8710">
        <f>Datos_climat_Sevilla!H8712</f>
        <v>15.6</v>
      </c>
      <c r="E8710">
        <f>Datos_climat_Sevilla!F8712</f>
        <v>0</v>
      </c>
      <c r="F8710">
        <f>Datos_climat_Sevilla!J8712/100</f>
        <v>1009.15</v>
      </c>
    </row>
    <row r="8711" spans="1:6" x14ac:dyDescent="0.25">
      <c r="A8711" s="3">
        <f>DATE(Datos_climat_Sevilla!A8713,Datos_climat_Sevilla!B8713,Datos_climat_Sevilla!C8713)+Datos_climat_Sevilla!D8713/24</f>
        <v>32871.916666666664</v>
      </c>
      <c r="B8711">
        <f>Datos_climat_Sevilla!L8713</f>
        <v>3.1</v>
      </c>
      <c r="C8711">
        <f>Datos_climat_Sevilla!K8713</f>
        <v>100</v>
      </c>
      <c r="D8711">
        <f>Datos_climat_Sevilla!H8713</f>
        <v>14.4</v>
      </c>
      <c r="E8711">
        <f>Datos_climat_Sevilla!F8713</f>
        <v>0</v>
      </c>
      <c r="F8711">
        <f>Datos_climat_Sevilla!J8713/100</f>
        <v>1009.15</v>
      </c>
    </row>
    <row r="8712" spans="1:6" x14ac:dyDescent="0.25">
      <c r="A8712" s="3">
        <f>DATE(Datos_climat_Sevilla!A8714,Datos_climat_Sevilla!B8714,Datos_climat_Sevilla!C8714)+Datos_climat_Sevilla!D8714/24</f>
        <v>32871.958333333336</v>
      </c>
      <c r="B8712">
        <f>Datos_climat_Sevilla!L8714</f>
        <v>2.1</v>
      </c>
      <c r="C8712">
        <f>Datos_climat_Sevilla!K8714</f>
        <v>320</v>
      </c>
      <c r="D8712">
        <f>Datos_climat_Sevilla!H8714</f>
        <v>13.9</v>
      </c>
      <c r="E8712">
        <f>Datos_climat_Sevilla!F8714</f>
        <v>0</v>
      </c>
      <c r="F8712">
        <f>Datos_climat_Sevilla!J8714/100</f>
        <v>1009.15</v>
      </c>
    </row>
    <row r="8713" spans="1:6" x14ac:dyDescent="0.25">
      <c r="A8713" s="3">
        <f>DATE(Datos_climat_Sevilla!A8715,Datos_climat_Sevilla!B8715,Datos_climat_Sevilla!C8715)+Datos_climat_Sevilla!D8715/24</f>
        <v>32872</v>
      </c>
      <c r="B8713">
        <f>Datos_climat_Sevilla!L8715</f>
        <v>1</v>
      </c>
      <c r="C8713">
        <f>Datos_climat_Sevilla!K8715</f>
        <v>20</v>
      </c>
      <c r="D8713">
        <f>Datos_climat_Sevilla!H8715</f>
        <v>13.3</v>
      </c>
      <c r="E8713">
        <f>Datos_climat_Sevilla!F8715</f>
        <v>0</v>
      </c>
      <c r="F8713">
        <f>Datos_climat_Sevilla!J8715/100</f>
        <v>1009.15</v>
      </c>
    </row>
    <row r="8714" spans="1:6" x14ac:dyDescent="0.25">
      <c r="A8714" s="3">
        <f>DATE(Datos_climat_Sevilla!A8716,Datos_climat_Sevilla!B8716,Datos_climat_Sevilla!C8716)+Datos_climat_Sevilla!D8716/24</f>
        <v>32872.041666666664</v>
      </c>
      <c r="B8714">
        <f>Datos_climat_Sevilla!L8716</f>
        <v>3.1</v>
      </c>
      <c r="C8714">
        <f>Datos_climat_Sevilla!K8716</f>
        <v>50</v>
      </c>
      <c r="D8714">
        <f>Datos_climat_Sevilla!H8716</f>
        <v>12.2</v>
      </c>
      <c r="E8714">
        <f>Datos_climat_Sevilla!F8716</f>
        <v>0</v>
      </c>
      <c r="F8714">
        <f>Datos_climat_Sevilla!J8716/100</f>
        <v>1009.15</v>
      </c>
    </row>
    <row r="8715" spans="1:6" x14ac:dyDescent="0.25">
      <c r="A8715" s="3">
        <f>DATE(Datos_climat_Sevilla!A8717,Datos_climat_Sevilla!B8717,Datos_climat_Sevilla!C8717)+Datos_climat_Sevilla!D8717/24</f>
        <v>32872.083333333336</v>
      </c>
      <c r="B8715">
        <f>Datos_climat_Sevilla!L8717</f>
        <v>2.6</v>
      </c>
      <c r="C8715">
        <f>Datos_climat_Sevilla!K8717</f>
        <v>50</v>
      </c>
      <c r="D8715">
        <f>Datos_climat_Sevilla!H8717</f>
        <v>12.2</v>
      </c>
      <c r="E8715">
        <f>Datos_climat_Sevilla!F8717</f>
        <v>0</v>
      </c>
      <c r="F8715">
        <f>Datos_climat_Sevilla!J8717/100</f>
        <v>1009.15</v>
      </c>
    </row>
    <row r="8716" spans="1:6" x14ac:dyDescent="0.25">
      <c r="A8716" s="3">
        <f>DATE(Datos_climat_Sevilla!A8718,Datos_climat_Sevilla!B8718,Datos_climat_Sevilla!C8718)+Datos_climat_Sevilla!D8718/24</f>
        <v>32872.125</v>
      </c>
      <c r="B8716">
        <f>Datos_climat_Sevilla!L8718</f>
        <v>2.1</v>
      </c>
      <c r="C8716">
        <f>Datos_climat_Sevilla!K8718</f>
        <v>40</v>
      </c>
      <c r="D8716">
        <f>Datos_climat_Sevilla!H8718</f>
        <v>12.2</v>
      </c>
      <c r="E8716">
        <f>Datos_climat_Sevilla!F8718</f>
        <v>0</v>
      </c>
      <c r="F8716">
        <f>Datos_climat_Sevilla!J8718/100</f>
        <v>1009.15</v>
      </c>
    </row>
    <row r="8717" spans="1:6" x14ac:dyDescent="0.25">
      <c r="A8717" s="3">
        <f>DATE(Datos_climat_Sevilla!A8719,Datos_climat_Sevilla!B8719,Datos_climat_Sevilla!C8719)+Datos_climat_Sevilla!D8719/24</f>
        <v>32872.166666666664</v>
      </c>
      <c r="B8717">
        <f>Datos_climat_Sevilla!L8719</f>
        <v>2.1</v>
      </c>
      <c r="C8717">
        <f>Datos_climat_Sevilla!K8719</f>
        <v>40</v>
      </c>
      <c r="D8717">
        <f>Datos_climat_Sevilla!H8719</f>
        <v>12.2</v>
      </c>
      <c r="E8717">
        <f>Datos_climat_Sevilla!F8719</f>
        <v>0</v>
      </c>
      <c r="F8717">
        <f>Datos_climat_Sevilla!J8719/100</f>
        <v>1009.15</v>
      </c>
    </row>
    <row r="8718" spans="1:6" x14ac:dyDescent="0.25">
      <c r="A8718" s="3">
        <f>DATE(Datos_climat_Sevilla!A8720,Datos_climat_Sevilla!B8720,Datos_climat_Sevilla!C8720)+Datos_climat_Sevilla!D8720/24</f>
        <v>32872.208333333336</v>
      </c>
      <c r="B8718">
        <f>Datos_climat_Sevilla!L8720</f>
        <v>2.1</v>
      </c>
      <c r="C8718">
        <f>Datos_climat_Sevilla!K8720</f>
        <v>70</v>
      </c>
      <c r="D8718">
        <f>Datos_climat_Sevilla!H8720</f>
        <v>12.2</v>
      </c>
      <c r="E8718">
        <f>Datos_climat_Sevilla!F8720</f>
        <v>0</v>
      </c>
      <c r="F8718">
        <f>Datos_climat_Sevilla!J8720/100</f>
        <v>1009.15</v>
      </c>
    </row>
    <row r="8719" spans="1:6" x14ac:dyDescent="0.25">
      <c r="A8719" s="3">
        <f>DATE(Datos_climat_Sevilla!A8721,Datos_climat_Sevilla!B8721,Datos_climat_Sevilla!C8721)+Datos_climat_Sevilla!D8721/24</f>
        <v>32872.25</v>
      </c>
      <c r="B8719">
        <f>Datos_climat_Sevilla!L8721</f>
        <v>2.1</v>
      </c>
      <c r="C8719">
        <f>Datos_climat_Sevilla!K8721</f>
        <v>40</v>
      </c>
      <c r="D8719">
        <f>Datos_climat_Sevilla!H8721</f>
        <v>12.2</v>
      </c>
      <c r="E8719">
        <f>Datos_climat_Sevilla!F8721</f>
        <v>0</v>
      </c>
      <c r="F8719">
        <f>Datos_climat_Sevilla!J8721/100</f>
        <v>1009.15</v>
      </c>
    </row>
    <row r="8720" spans="1:6" x14ac:dyDescent="0.25">
      <c r="A8720" s="3">
        <f>DATE(Datos_climat_Sevilla!A8722,Datos_climat_Sevilla!B8722,Datos_climat_Sevilla!C8722)+Datos_climat_Sevilla!D8722/24</f>
        <v>32872.291666666664</v>
      </c>
      <c r="B8720">
        <f>Datos_climat_Sevilla!L8722</f>
        <v>3.1</v>
      </c>
      <c r="C8720">
        <f>Datos_climat_Sevilla!K8722</f>
        <v>360</v>
      </c>
      <c r="D8720">
        <f>Datos_climat_Sevilla!H8722</f>
        <v>12.2</v>
      </c>
      <c r="E8720">
        <f>Datos_climat_Sevilla!F8722</f>
        <v>0</v>
      </c>
      <c r="F8720">
        <f>Datos_climat_Sevilla!J8722/100</f>
        <v>1009.15</v>
      </c>
    </row>
    <row r="8721" spans="1:6" x14ac:dyDescent="0.25">
      <c r="A8721" s="3">
        <f>DATE(Datos_climat_Sevilla!A8723,Datos_climat_Sevilla!B8723,Datos_climat_Sevilla!C8723)+Datos_climat_Sevilla!D8723/24</f>
        <v>32872.333333333336</v>
      </c>
      <c r="B8721">
        <f>Datos_climat_Sevilla!L8723</f>
        <v>2.6</v>
      </c>
      <c r="C8721">
        <f>Datos_climat_Sevilla!K8723</f>
        <v>20</v>
      </c>
      <c r="D8721">
        <f>Datos_climat_Sevilla!H8723</f>
        <v>12.2</v>
      </c>
      <c r="E8721">
        <f>Datos_climat_Sevilla!F8723</f>
        <v>0</v>
      </c>
      <c r="F8721">
        <f>Datos_climat_Sevilla!J8723/100</f>
        <v>1009.15</v>
      </c>
    </row>
    <row r="8722" spans="1:6" x14ac:dyDescent="0.25">
      <c r="A8722" s="3">
        <f>DATE(Datos_climat_Sevilla!A8724,Datos_climat_Sevilla!B8724,Datos_climat_Sevilla!C8724)+Datos_climat_Sevilla!D8724/24</f>
        <v>32872.375</v>
      </c>
      <c r="B8722">
        <f>Datos_climat_Sevilla!L8724</f>
        <v>2.6</v>
      </c>
      <c r="C8722">
        <f>Datos_climat_Sevilla!K8724</f>
        <v>20</v>
      </c>
      <c r="D8722">
        <f>Datos_climat_Sevilla!H8724</f>
        <v>12.2</v>
      </c>
      <c r="E8722">
        <f>Datos_climat_Sevilla!F8724</f>
        <v>0</v>
      </c>
      <c r="F8722">
        <f>Datos_climat_Sevilla!J8724/100</f>
        <v>1009.15</v>
      </c>
    </row>
    <row r="8723" spans="1:6" x14ac:dyDescent="0.25">
      <c r="A8723" s="3">
        <f>DATE(Datos_climat_Sevilla!A8725,Datos_climat_Sevilla!B8725,Datos_climat_Sevilla!C8725)+Datos_climat_Sevilla!D8725/24</f>
        <v>32872.416666666664</v>
      </c>
      <c r="B8723">
        <f>Datos_climat_Sevilla!L8725</f>
        <v>5.0999999999999996</v>
      </c>
      <c r="C8723">
        <f>Datos_climat_Sevilla!K8725</f>
        <v>80</v>
      </c>
      <c r="D8723">
        <f>Datos_climat_Sevilla!H8725</f>
        <v>12.8</v>
      </c>
      <c r="E8723">
        <f>Datos_climat_Sevilla!F8725</f>
        <v>258</v>
      </c>
      <c r="F8723">
        <f>Datos_climat_Sevilla!J8725/100</f>
        <v>1009.15</v>
      </c>
    </row>
    <row r="8724" spans="1:6" x14ac:dyDescent="0.25">
      <c r="A8724" s="3">
        <f>DATE(Datos_climat_Sevilla!A8726,Datos_climat_Sevilla!B8726,Datos_climat_Sevilla!C8726)+Datos_climat_Sevilla!D8726/24</f>
        <v>32872.458333333336</v>
      </c>
      <c r="B8724">
        <f>Datos_climat_Sevilla!L8726</f>
        <v>6.2</v>
      </c>
      <c r="C8724">
        <f>Datos_climat_Sevilla!K8726</f>
        <v>70</v>
      </c>
      <c r="D8724">
        <f>Datos_climat_Sevilla!H8726</f>
        <v>13.9</v>
      </c>
      <c r="E8724">
        <f>Datos_climat_Sevilla!F8726</f>
        <v>324</v>
      </c>
      <c r="F8724">
        <f>Datos_climat_Sevilla!J8726/100</f>
        <v>1009.15</v>
      </c>
    </row>
    <row r="8725" spans="1:6" x14ac:dyDescent="0.25">
      <c r="A8725" s="3">
        <f>DATE(Datos_climat_Sevilla!A8727,Datos_climat_Sevilla!B8727,Datos_climat_Sevilla!C8727)+Datos_climat_Sevilla!D8727/24</f>
        <v>32872.5</v>
      </c>
      <c r="B8725">
        <f>Datos_climat_Sevilla!L8727</f>
        <v>6.2</v>
      </c>
      <c r="C8725">
        <f>Datos_climat_Sevilla!K8727</f>
        <v>70</v>
      </c>
      <c r="D8725">
        <f>Datos_climat_Sevilla!H8727</f>
        <v>15.6</v>
      </c>
      <c r="E8725">
        <f>Datos_climat_Sevilla!F8727</f>
        <v>593</v>
      </c>
      <c r="F8725">
        <f>Datos_climat_Sevilla!J8727/100</f>
        <v>1009.15</v>
      </c>
    </row>
    <row r="8726" spans="1:6" x14ac:dyDescent="0.25">
      <c r="A8726" s="3">
        <f>DATE(Datos_climat_Sevilla!A8728,Datos_climat_Sevilla!B8728,Datos_climat_Sevilla!C8728)+Datos_climat_Sevilla!D8728/24</f>
        <v>32872.541666666664</v>
      </c>
      <c r="B8726">
        <f>Datos_climat_Sevilla!L8728</f>
        <v>6.2</v>
      </c>
      <c r="C8726">
        <f>Datos_climat_Sevilla!K8728</f>
        <v>50</v>
      </c>
      <c r="D8726">
        <f>Datos_climat_Sevilla!H8728</f>
        <v>17.8</v>
      </c>
      <c r="E8726">
        <f>Datos_climat_Sevilla!F8728</f>
        <v>665</v>
      </c>
      <c r="F8726">
        <f>Datos_climat_Sevilla!J8728/100</f>
        <v>1009.15</v>
      </c>
    </row>
    <row r="8727" spans="1:6" x14ac:dyDescent="0.25">
      <c r="A8727" s="3">
        <f>DATE(Datos_climat_Sevilla!A8729,Datos_climat_Sevilla!B8729,Datos_climat_Sevilla!C8729)+Datos_climat_Sevilla!D8729/24</f>
        <v>32872.583333333336</v>
      </c>
      <c r="B8727">
        <f>Datos_climat_Sevilla!L8729</f>
        <v>6.2</v>
      </c>
      <c r="C8727">
        <f>Datos_climat_Sevilla!K8729</f>
        <v>60</v>
      </c>
      <c r="D8727">
        <f>Datos_climat_Sevilla!H8729</f>
        <v>19.399999999999999</v>
      </c>
      <c r="E8727">
        <f>Datos_climat_Sevilla!F8729</f>
        <v>725</v>
      </c>
      <c r="F8727">
        <f>Datos_climat_Sevilla!J8729/100</f>
        <v>1009.15</v>
      </c>
    </row>
    <row r="8728" spans="1:6" x14ac:dyDescent="0.25">
      <c r="A8728" s="3">
        <f>DATE(Datos_climat_Sevilla!A8730,Datos_climat_Sevilla!B8730,Datos_climat_Sevilla!C8730)+Datos_climat_Sevilla!D8730/24</f>
        <v>32872.625</v>
      </c>
      <c r="B8728">
        <f>Datos_climat_Sevilla!L8730</f>
        <v>5.0999999999999996</v>
      </c>
      <c r="C8728">
        <f>Datos_climat_Sevilla!K8730</f>
        <v>70</v>
      </c>
      <c r="D8728">
        <f>Datos_climat_Sevilla!H8730</f>
        <v>20.6</v>
      </c>
      <c r="E8728">
        <f>Datos_climat_Sevilla!F8730</f>
        <v>779</v>
      </c>
      <c r="F8728">
        <f>Datos_climat_Sevilla!J8730/100</f>
        <v>1009.15</v>
      </c>
    </row>
    <row r="8729" spans="1:6" x14ac:dyDescent="0.25">
      <c r="A8729" s="3">
        <f>DATE(Datos_climat_Sevilla!A8731,Datos_climat_Sevilla!B8731,Datos_climat_Sevilla!C8731)+Datos_climat_Sevilla!D8731/24</f>
        <v>32872.666666666664</v>
      </c>
      <c r="B8729">
        <f>Datos_climat_Sevilla!L8731</f>
        <v>5.0999999999999996</v>
      </c>
      <c r="C8729">
        <f>Datos_climat_Sevilla!K8731</f>
        <v>60</v>
      </c>
      <c r="D8729">
        <f>Datos_climat_Sevilla!H8731</f>
        <v>21.1</v>
      </c>
      <c r="E8729">
        <f>Datos_climat_Sevilla!F8731</f>
        <v>684</v>
      </c>
      <c r="F8729">
        <f>Datos_climat_Sevilla!J8731/100</f>
        <v>1009.15</v>
      </c>
    </row>
    <row r="8730" spans="1:6" x14ac:dyDescent="0.25">
      <c r="A8730" s="3">
        <f>DATE(Datos_climat_Sevilla!A8732,Datos_climat_Sevilla!B8732,Datos_climat_Sevilla!C8732)+Datos_climat_Sevilla!D8732/24</f>
        <v>32872.708333333336</v>
      </c>
      <c r="B8730">
        <f>Datos_climat_Sevilla!L8732</f>
        <v>4.0999999999999996</v>
      </c>
      <c r="C8730">
        <f>Datos_climat_Sevilla!K8732</f>
        <v>70</v>
      </c>
      <c r="D8730">
        <f>Datos_climat_Sevilla!H8732</f>
        <v>21.1</v>
      </c>
      <c r="E8730">
        <f>Datos_climat_Sevilla!F8732</f>
        <v>555</v>
      </c>
      <c r="F8730">
        <f>Datos_climat_Sevilla!J8732/100</f>
        <v>1009.15</v>
      </c>
    </row>
    <row r="8731" spans="1:6" x14ac:dyDescent="0.25">
      <c r="A8731" s="3">
        <f>DATE(Datos_climat_Sevilla!A8733,Datos_climat_Sevilla!B8733,Datos_climat_Sevilla!C8733)+Datos_climat_Sevilla!D8733/24</f>
        <v>32872.75</v>
      </c>
      <c r="B8731">
        <f>Datos_climat_Sevilla!L8733</f>
        <v>4.0999999999999996</v>
      </c>
      <c r="C8731">
        <f>Datos_climat_Sevilla!K8733</f>
        <v>90</v>
      </c>
      <c r="D8731">
        <f>Datos_climat_Sevilla!H8733</f>
        <v>20</v>
      </c>
      <c r="E8731">
        <f>Datos_climat_Sevilla!F8733</f>
        <v>0</v>
      </c>
      <c r="F8731">
        <f>Datos_climat_Sevilla!J8733/100</f>
        <v>1009.15</v>
      </c>
    </row>
    <row r="8732" spans="1:6" x14ac:dyDescent="0.25">
      <c r="A8732" s="3">
        <f>DATE(Datos_climat_Sevilla!A8734,Datos_climat_Sevilla!B8734,Datos_climat_Sevilla!C8734)+Datos_climat_Sevilla!D8734/24</f>
        <v>32872.791666666664</v>
      </c>
      <c r="B8732">
        <f>Datos_climat_Sevilla!L8734</f>
        <v>4.0999999999999996</v>
      </c>
      <c r="C8732">
        <f>Datos_climat_Sevilla!K8734</f>
        <v>70</v>
      </c>
      <c r="D8732">
        <f>Datos_climat_Sevilla!H8734</f>
        <v>18.899999999999999</v>
      </c>
      <c r="E8732">
        <f>Datos_climat_Sevilla!F8734</f>
        <v>0</v>
      </c>
      <c r="F8732">
        <f>Datos_climat_Sevilla!J8734/100</f>
        <v>1009.15</v>
      </c>
    </row>
    <row r="8733" spans="1:6" x14ac:dyDescent="0.25">
      <c r="A8733" s="3">
        <f>DATE(Datos_climat_Sevilla!A8735,Datos_climat_Sevilla!B8735,Datos_climat_Sevilla!C8735)+Datos_climat_Sevilla!D8735/24</f>
        <v>32872.833333333336</v>
      </c>
      <c r="B8733">
        <f>Datos_climat_Sevilla!L8735</f>
        <v>1.5</v>
      </c>
      <c r="C8733">
        <f>Datos_climat_Sevilla!K8735</f>
        <v>999</v>
      </c>
      <c r="D8733">
        <f>Datos_climat_Sevilla!H8735</f>
        <v>17.2</v>
      </c>
      <c r="E8733">
        <f>Datos_climat_Sevilla!F8735</f>
        <v>0</v>
      </c>
      <c r="F8733">
        <f>Datos_climat_Sevilla!J8735/100</f>
        <v>1009.15</v>
      </c>
    </row>
    <row r="8734" spans="1:6" x14ac:dyDescent="0.25">
      <c r="A8734" s="3">
        <f>DATE(Datos_climat_Sevilla!A8736,Datos_climat_Sevilla!B8736,Datos_climat_Sevilla!C8736)+Datos_climat_Sevilla!D8736/24</f>
        <v>32872.875</v>
      </c>
      <c r="B8734">
        <f>Datos_climat_Sevilla!L8736</f>
        <v>2.6</v>
      </c>
      <c r="C8734">
        <f>Datos_climat_Sevilla!K8736</f>
        <v>60</v>
      </c>
      <c r="D8734">
        <f>Datos_climat_Sevilla!H8736</f>
        <v>16.7</v>
      </c>
      <c r="E8734">
        <f>Datos_climat_Sevilla!F8736</f>
        <v>0</v>
      </c>
      <c r="F8734">
        <f>Datos_climat_Sevilla!J8736/100</f>
        <v>1009.15</v>
      </c>
    </row>
    <row r="8735" spans="1:6" x14ac:dyDescent="0.25">
      <c r="A8735" s="3">
        <f>DATE(Datos_climat_Sevilla!A8737,Datos_climat_Sevilla!B8737,Datos_climat_Sevilla!C8737)+Datos_climat_Sevilla!D8737/24</f>
        <v>32872.916666666664</v>
      </c>
      <c r="B8735">
        <f>Datos_climat_Sevilla!L8737</f>
        <v>3.1</v>
      </c>
      <c r="C8735">
        <f>Datos_climat_Sevilla!K8737</f>
        <v>50</v>
      </c>
      <c r="D8735">
        <f>Datos_climat_Sevilla!H8737</f>
        <v>16.100000000000001</v>
      </c>
      <c r="E8735">
        <f>Datos_climat_Sevilla!F8737</f>
        <v>0</v>
      </c>
      <c r="F8735">
        <f>Datos_climat_Sevilla!J8737/100</f>
        <v>1009.15</v>
      </c>
    </row>
    <row r="8736" spans="1:6" x14ac:dyDescent="0.25">
      <c r="A8736" s="3">
        <f>DATE(Datos_climat_Sevilla!A8738,Datos_climat_Sevilla!B8738,Datos_climat_Sevilla!C8738)+Datos_climat_Sevilla!D8738/24</f>
        <v>32872.958333333336</v>
      </c>
      <c r="B8736">
        <f>Datos_climat_Sevilla!L8738</f>
        <v>0</v>
      </c>
      <c r="C8736">
        <f>Datos_climat_Sevilla!K8738</f>
        <v>0</v>
      </c>
      <c r="D8736">
        <f>Datos_climat_Sevilla!H8738</f>
        <v>15</v>
      </c>
      <c r="E8736">
        <f>Datos_climat_Sevilla!F8738</f>
        <v>0</v>
      </c>
      <c r="F8736">
        <f>Datos_climat_Sevilla!J8738/100</f>
        <v>1009.15</v>
      </c>
    </row>
    <row r="8737" spans="1:6" x14ac:dyDescent="0.25">
      <c r="A8737" s="3">
        <f>DATE(Datos_climat_Sevilla!A8739,Datos_climat_Sevilla!B8739,Datos_climat_Sevilla!C8739)+Datos_climat_Sevilla!D8739/24</f>
        <v>32873</v>
      </c>
      <c r="B8737">
        <f>Datos_climat_Sevilla!L8739</f>
        <v>2.1</v>
      </c>
      <c r="C8737">
        <f>Datos_climat_Sevilla!K8739</f>
        <v>70</v>
      </c>
      <c r="D8737">
        <f>Datos_climat_Sevilla!H8739</f>
        <v>14.4</v>
      </c>
      <c r="E8737">
        <f>Datos_climat_Sevilla!F8739</f>
        <v>0</v>
      </c>
      <c r="F8737">
        <f>Datos_climat_Sevilla!J8739/100</f>
        <v>1009.15</v>
      </c>
    </row>
    <row r="8738" spans="1:6" x14ac:dyDescent="0.25">
      <c r="A8738" s="3">
        <f>DATE(Datos_climat_Sevilla!A8740,Datos_climat_Sevilla!B8740,Datos_climat_Sevilla!C8740)+Datos_climat_Sevilla!D8740/24</f>
        <v>32873.041666666664</v>
      </c>
      <c r="B8738">
        <f>Datos_climat_Sevilla!L8740</f>
        <v>3.1</v>
      </c>
      <c r="C8738">
        <f>Datos_climat_Sevilla!K8740</f>
        <v>40</v>
      </c>
      <c r="D8738">
        <f>Datos_climat_Sevilla!H8740</f>
        <v>13.9</v>
      </c>
      <c r="E8738">
        <f>Datos_climat_Sevilla!F8740</f>
        <v>0</v>
      </c>
      <c r="F8738">
        <f>Datos_climat_Sevilla!J8740/100</f>
        <v>1009.15</v>
      </c>
    </row>
    <row r="8739" spans="1:6" x14ac:dyDescent="0.25">
      <c r="A8739" s="3">
        <f>DATE(Datos_climat_Sevilla!A8741,Datos_climat_Sevilla!B8741,Datos_climat_Sevilla!C8741)+Datos_climat_Sevilla!D8741/24</f>
        <v>32873.083333333336</v>
      </c>
      <c r="B8739">
        <f>Datos_climat_Sevilla!L8741</f>
        <v>3.1</v>
      </c>
      <c r="C8739">
        <f>Datos_climat_Sevilla!K8741</f>
        <v>40</v>
      </c>
      <c r="D8739">
        <f>Datos_climat_Sevilla!H8741</f>
        <v>13.3</v>
      </c>
      <c r="E8739">
        <f>Datos_climat_Sevilla!F8741</f>
        <v>0</v>
      </c>
      <c r="F8739">
        <f>Datos_climat_Sevilla!J8741/100</f>
        <v>1009.15</v>
      </c>
    </row>
    <row r="8740" spans="1:6" x14ac:dyDescent="0.25">
      <c r="A8740" s="3">
        <f>DATE(Datos_climat_Sevilla!A8742,Datos_climat_Sevilla!B8742,Datos_climat_Sevilla!C8742)+Datos_climat_Sevilla!D8742/24</f>
        <v>32873.125</v>
      </c>
      <c r="B8740">
        <f>Datos_climat_Sevilla!L8742</f>
        <v>3.1</v>
      </c>
      <c r="C8740">
        <f>Datos_climat_Sevilla!K8742</f>
        <v>30</v>
      </c>
      <c r="D8740">
        <f>Datos_climat_Sevilla!H8742</f>
        <v>13.3</v>
      </c>
      <c r="E8740">
        <f>Datos_climat_Sevilla!F8742</f>
        <v>0</v>
      </c>
      <c r="F8740">
        <f>Datos_climat_Sevilla!J8742/100</f>
        <v>1009.15</v>
      </c>
    </row>
    <row r="8741" spans="1:6" x14ac:dyDescent="0.25">
      <c r="A8741" s="3">
        <f>DATE(Datos_climat_Sevilla!A8743,Datos_climat_Sevilla!B8743,Datos_climat_Sevilla!C8743)+Datos_climat_Sevilla!D8743/24</f>
        <v>32873.166666666664</v>
      </c>
      <c r="B8741">
        <f>Datos_climat_Sevilla!L8743</f>
        <v>2.1</v>
      </c>
      <c r="C8741">
        <f>Datos_climat_Sevilla!K8743</f>
        <v>60</v>
      </c>
      <c r="D8741">
        <f>Datos_climat_Sevilla!H8743</f>
        <v>13.3</v>
      </c>
      <c r="E8741">
        <f>Datos_climat_Sevilla!F8743</f>
        <v>0</v>
      </c>
      <c r="F8741">
        <f>Datos_climat_Sevilla!J8743/100</f>
        <v>1009.15</v>
      </c>
    </row>
    <row r="8742" spans="1:6" x14ac:dyDescent="0.25">
      <c r="A8742" s="3">
        <f>DATE(Datos_climat_Sevilla!A8744,Datos_climat_Sevilla!B8744,Datos_climat_Sevilla!C8744)+Datos_climat_Sevilla!D8744/24</f>
        <v>32873.208333333336</v>
      </c>
      <c r="B8742">
        <f>Datos_climat_Sevilla!L8744</f>
        <v>1.5</v>
      </c>
      <c r="C8742">
        <f>Datos_climat_Sevilla!K8744</f>
        <v>999</v>
      </c>
      <c r="D8742">
        <f>Datos_climat_Sevilla!H8744</f>
        <v>12.8</v>
      </c>
      <c r="E8742">
        <f>Datos_climat_Sevilla!F8744</f>
        <v>0</v>
      </c>
      <c r="F8742">
        <f>Datos_climat_Sevilla!J8744/100</f>
        <v>1009.15</v>
      </c>
    </row>
    <row r="8743" spans="1:6" x14ac:dyDescent="0.25">
      <c r="A8743" s="3">
        <f>DATE(Datos_climat_Sevilla!A8745,Datos_climat_Sevilla!B8745,Datos_climat_Sevilla!C8745)+Datos_climat_Sevilla!D8745/24</f>
        <v>32873.25</v>
      </c>
      <c r="B8743">
        <f>Datos_climat_Sevilla!L8745</f>
        <v>0</v>
      </c>
      <c r="C8743">
        <f>Datos_climat_Sevilla!K8745</f>
        <v>0</v>
      </c>
      <c r="D8743">
        <f>Datos_climat_Sevilla!H8745</f>
        <v>12.8</v>
      </c>
      <c r="E8743">
        <f>Datos_climat_Sevilla!F8745</f>
        <v>0</v>
      </c>
      <c r="F8743">
        <f>Datos_climat_Sevilla!J8745/100</f>
        <v>1009.15</v>
      </c>
    </row>
    <row r="8744" spans="1:6" x14ac:dyDescent="0.25">
      <c r="A8744" s="3">
        <f>DATE(Datos_climat_Sevilla!A8746,Datos_climat_Sevilla!B8746,Datos_climat_Sevilla!C8746)+Datos_climat_Sevilla!D8746/24</f>
        <v>32873.291666666664</v>
      </c>
      <c r="B8744">
        <f>Datos_climat_Sevilla!L8746</f>
        <v>2.1</v>
      </c>
      <c r="C8744">
        <f>Datos_climat_Sevilla!K8746</f>
        <v>80</v>
      </c>
      <c r="D8744">
        <f>Datos_climat_Sevilla!H8746</f>
        <v>12.2</v>
      </c>
      <c r="E8744">
        <f>Datos_climat_Sevilla!F8746</f>
        <v>0</v>
      </c>
      <c r="F8744">
        <f>Datos_climat_Sevilla!J8746/100</f>
        <v>1009.15</v>
      </c>
    </row>
    <row r="8745" spans="1:6" x14ac:dyDescent="0.25">
      <c r="A8745" s="3">
        <f>DATE(Datos_climat_Sevilla!A8747,Datos_climat_Sevilla!B8747,Datos_climat_Sevilla!C8747)+Datos_climat_Sevilla!D8747/24</f>
        <v>32873.333333333336</v>
      </c>
      <c r="B8745">
        <f>Datos_climat_Sevilla!L8747</f>
        <v>3.1</v>
      </c>
      <c r="C8745">
        <f>Datos_climat_Sevilla!K8747</f>
        <v>50</v>
      </c>
      <c r="D8745">
        <f>Datos_climat_Sevilla!H8747</f>
        <v>11.7</v>
      </c>
      <c r="E8745">
        <f>Datos_climat_Sevilla!F8747</f>
        <v>0</v>
      </c>
      <c r="F8745">
        <f>Datos_climat_Sevilla!J8747/100</f>
        <v>1009.15</v>
      </c>
    </row>
    <row r="8746" spans="1:6" x14ac:dyDescent="0.25">
      <c r="A8746" s="3">
        <f>DATE(Datos_climat_Sevilla!A8748,Datos_climat_Sevilla!B8748,Datos_climat_Sevilla!C8748)+Datos_climat_Sevilla!D8748/24</f>
        <v>32873.375</v>
      </c>
      <c r="B8746">
        <f>Datos_climat_Sevilla!L8748</f>
        <v>2.1</v>
      </c>
      <c r="C8746">
        <f>Datos_climat_Sevilla!K8748</f>
        <v>30</v>
      </c>
      <c r="D8746">
        <f>Datos_climat_Sevilla!H8748</f>
        <v>11.7</v>
      </c>
      <c r="E8746">
        <f>Datos_climat_Sevilla!F8748</f>
        <v>0</v>
      </c>
      <c r="F8746">
        <f>Datos_climat_Sevilla!J8748/100</f>
        <v>1009.15</v>
      </c>
    </row>
    <row r="8747" spans="1:6" x14ac:dyDescent="0.25">
      <c r="A8747" s="3">
        <f>DATE(Datos_climat_Sevilla!A8749,Datos_climat_Sevilla!B8749,Datos_climat_Sevilla!C8749)+Datos_climat_Sevilla!D8749/24</f>
        <v>32873.416666666664</v>
      </c>
      <c r="B8747">
        <f>Datos_climat_Sevilla!L8749</f>
        <v>2.1</v>
      </c>
      <c r="C8747">
        <f>Datos_climat_Sevilla!K8749</f>
        <v>340</v>
      </c>
      <c r="D8747">
        <f>Datos_climat_Sevilla!H8749</f>
        <v>12.2</v>
      </c>
      <c r="E8747">
        <f>Datos_climat_Sevilla!F8749</f>
        <v>381</v>
      </c>
      <c r="F8747">
        <f>Datos_climat_Sevilla!J8749/100</f>
        <v>1009.15</v>
      </c>
    </row>
    <row r="8748" spans="1:6" x14ac:dyDescent="0.25">
      <c r="A8748" s="3">
        <f>DATE(Datos_climat_Sevilla!A8750,Datos_climat_Sevilla!B8750,Datos_climat_Sevilla!C8750)+Datos_climat_Sevilla!D8750/24</f>
        <v>32873.458333333336</v>
      </c>
      <c r="B8748">
        <f>Datos_climat_Sevilla!L8750</f>
        <v>2.1</v>
      </c>
      <c r="C8748">
        <f>Datos_climat_Sevilla!K8750</f>
        <v>50</v>
      </c>
      <c r="D8748">
        <f>Datos_climat_Sevilla!H8750</f>
        <v>13.3</v>
      </c>
      <c r="E8748">
        <f>Datos_climat_Sevilla!F8750</f>
        <v>555</v>
      </c>
      <c r="F8748">
        <f>Datos_climat_Sevilla!J8750/100</f>
        <v>1009.15</v>
      </c>
    </row>
    <row r="8749" spans="1:6" x14ac:dyDescent="0.25">
      <c r="A8749" s="3">
        <f>DATE(Datos_climat_Sevilla!A8751,Datos_climat_Sevilla!B8751,Datos_climat_Sevilla!C8751)+Datos_climat_Sevilla!D8751/24</f>
        <v>32873.5</v>
      </c>
      <c r="B8749">
        <f>Datos_climat_Sevilla!L8751</f>
        <v>2.6</v>
      </c>
      <c r="C8749">
        <f>Datos_climat_Sevilla!K8751</f>
        <v>999</v>
      </c>
      <c r="D8749">
        <f>Datos_climat_Sevilla!H8751</f>
        <v>15</v>
      </c>
      <c r="E8749">
        <f>Datos_climat_Sevilla!F8751</f>
        <v>684</v>
      </c>
      <c r="F8749">
        <f>Datos_climat_Sevilla!J8751/100</f>
        <v>1009.15</v>
      </c>
    </row>
    <row r="8750" spans="1:6" x14ac:dyDescent="0.25">
      <c r="A8750" s="3">
        <f>DATE(Datos_climat_Sevilla!A8752,Datos_climat_Sevilla!B8752,Datos_climat_Sevilla!C8752)+Datos_climat_Sevilla!D8752/24</f>
        <v>32873.541666666664</v>
      </c>
      <c r="B8750">
        <f>Datos_climat_Sevilla!L8752</f>
        <v>3.1</v>
      </c>
      <c r="C8750">
        <f>Datos_climat_Sevilla!K8752</f>
        <v>80</v>
      </c>
      <c r="D8750">
        <f>Datos_climat_Sevilla!H8752</f>
        <v>16.7</v>
      </c>
      <c r="E8750">
        <f>Datos_climat_Sevilla!F8752</f>
        <v>776</v>
      </c>
      <c r="F8750">
        <f>Datos_climat_Sevilla!J8752/100</f>
        <v>1009.15</v>
      </c>
    </row>
    <row r="8751" spans="1:6" x14ac:dyDescent="0.25">
      <c r="A8751" s="3">
        <f>DATE(Datos_climat_Sevilla!A8753,Datos_climat_Sevilla!B8753,Datos_climat_Sevilla!C8753)+Datos_climat_Sevilla!D8753/24</f>
        <v>32873.583333333336</v>
      </c>
      <c r="B8751">
        <f>Datos_climat_Sevilla!L8753</f>
        <v>4.0999999999999996</v>
      </c>
      <c r="C8751">
        <f>Datos_climat_Sevilla!K8753</f>
        <v>70</v>
      </c>
      <c r="D8751">
        <f>Datos_climat_Sevilla!H8753</f>
        <v>17.8</v>
      </c>
      <c r="E8751">
        <f>Datos_climat_Sevilla!F8753</f>
        <v>804</v>
      </c>
      <c r="F8751">
        <f>Datos_climat_Sevilla!J8753/100</f>
        <v>1009.15</v>
      </c>
    </row>
    <row r="8752" spans="1:6" x14ac:dyDescent="0.25">
      <c r="A8752" s="3">
        <f>DATE(Datos_climat_Sevilla!A8754,Datos_climat_Sevilla!B8754,Datos_climat_Sevilla!C8754)+Datos_climat_Sevilla!D8754/24</f>
        <v>32873.625</v>
      </c>
      <c r="B8752">
        <f>Datos_climat_Sevilla!L8754</f>
        <v>3.1</v>
      </c>
      <c r="C8752">
        <f>Datos_climat_Sevilla!K8754</f>
        <v>70</v>
      </c>
      <c r="D8752">
        <f>Datos_climat_Sevilla!H8754</f>
        <v>18.899999999999999</v>
      </c>
      <c r="E8752">
        <f>Datos_climat_Sevilla!F8754</f>
        <v>769</v>
      </c>
      <c r="F8752">
        <f>Datos_climat_Sevilla!J8754/100</f>
        <v>1009.15</v>
      </c>
    </row>
    <row r="8753" spans="1:6" x14ac:dyDescent="0.25">
      <c r="A8753" s="3">
        <f>DATE(Datos_climat_Sevilla!A8755,Datos_climat_Sevilla!B8755,Datos_climat_Sevilla!C8755)+Datos_climat_Sevilla!D8755/24</f>
        <v>32873.666666666664</v>
      </c>
      <c r="B8753">
        <f>Datos_climat_Sevilla!L8755</f>
        <v>3.1</v>
      </c>
      <c r="C8753">
        <f>Datos_climat_Sevilla!K8755</f>
        <v>50</v>
      </c>
      <c r="D8753">
        <f>Datos_climat_Sevilla!H8755</f>
        <v>19.399999999999999</v>
      </c>
      <c r="E8753">
        <f>Datos_climat_Sevilla!F8755</f>
        <v>671</v>
      </c>
      <c r="F8753">
        <f>Datos_climat_Sevilla!J8755/100</f>
        <v>1009.15</v>
      </c>
    </row>
    <row r="8754" spans="1:6" x14ac:dyDescent="0.25">
      <c r="A8754" s="3">
        <f>DATE(Datos_climat_Sevilla!A8756,Datos_climat_Sevilla!B8756,Datos_climat_Sevilla!C8756)+Datos_climat_Sevilla!D8756/24</f>
        <v>32873.708333333336</v>
      </c>
      <c r="B8754">
        <f>Datos_climat_Sevilla!L8756</f>
        <v>2.6</v>
      </c>
      <c r="C8754">
        <f>Datos_climat_Sevilla!K8756</f>
        <v>999</v>
      </c>
      <c r="D8754">
        <f>Datos_climat_Sevilla!H8756</f>
        <v>18.899999999999999</v>
      </c>
      <c r="E8754">
        <f>Datos_climat_Sevilla!F8756</f>
        <v>536</v>
      </c>
      <c r="F8754">
        <f>Datos_climat_Sevilla!J8756/100</f>
        <v>1009.15</v>
      </c>
    </row>
    <row r="8755" spans="1:6" x14ac:dyDescent="0.25">
      <c r="A8755" s="3">
        <f>DATE(Datos_climat_Sevilla!A8757,Datos_climat_Sevilla!B8757,Datos_climat_Sevilla!C8757)+Datos_climat_Sevilla!D8757/24</f>
        <v>32873.75</v>
      </c>
      <c r="B8755">
        <f>Datos_climat_Sevilla!L8757</f>
        <v>2.1</v>
      </c>
      <c r="C8755">
        <f>Datos_climat_Sevilla!K8757</f>
        <v>40</v>
      </c>
      <c r="D8755">
        <f>Datos_climat_Sevilla!H8757</f>
        <v>17.8</v>
      </c>
      <c r="E8755">
        <f>Datos_climat_Sevilla!F8757</f>
        <v>0</v>
      </c>
      <c r="F8755">
        <f>Datos_climat_Sevilla!J8757/100</f>
        <v>1009.15</v>
      </c>
    </row>
    <row r="8756" spans="1:6" x14ac:dyDescent="0.25">
      <c r="A8756" s="3">
        <f>DATE(Datos_climat_Sevilla!A8758,Datos_climat_Sevilla!B8758,Datos_climat_Sevilla!C8758)+Datos_climat_Sevilla!D8758/24</f>
        <v>32873.791666666664</v>
      </c>
      <c r="B8756">
        <f>Datos_climat_Sevilla!L8758</f>
        <v>2.1</v>
      </c>
      <c r="C8756">
        <f>Datos_climat_Sevilla!K8758</f>
        <v>360</v>
      </c>
      <c r="D8756">
        <f>Datos_climat_Sevilla!H8758</f>
        <v>17.2</v>
      </c>
      <c r="E8756">
        <f>Datos_climat_Sevilla!F8758</f>
        <v>0</v>
      </c>
      <c r="F8756">
        <f>Datos_climat_Sevilla!J8758/100</f>
        <v>1009.15</v>
      </c>
    </row>
    <row r="8757" spans="1:6" x14ac:dyDescent="0.25">
      <c r="A8757" s="3">
        <f>DATE(Datos_climat_Sevilla!A8759,Datos_climat_Sevilla!B8759,Datos_climat_Sevilla!C8759)+Datos_climat_Sevilla!D8759/24</f>
        <v>32873.833333333336</v>
      </c>
      <c r="B8757">
        <f>Datos_climat_Sevilla!L8759</f>
        <v>0</v>
      </c>
      <c r="C8757">
        <f>Datos_climat_Sevilla!K8759</f>
        <v>0</v>
      </c>
      <c r="D8757">
        <f>Datos_climat_Sevilla!H8759</f>
        <v>16.100000000000001</v>
      </c>
      <c r="E8757">
        <f>Datos_climat_Sevilla!F8759</f>
        <v>0</v>
      </c>
      <c r="F8757">
        <f>Datos_climat_Sevilla!J8759/100</f>
        <v>1009.15</v>
      </c>
    </row>
    <row r="8758" spans="1:6" x14ac:dyDescent="0.25">
      <c r="A8758" s="3">
        <f>DATE(Datos_climat_Sevilla!A8760,Datos_climat_Sevilla!B8760,Datos_climat_Sevilla!C8760)+Datos_climat_Sevilla!D8760/24</f>
        <v>32873.875</v>
      </c>
      <c r="B8758">
        <f>Datos_climat_Sevilla!L8760</f>
        <v>0</v>
      </c>
      <c r="C8758">
        <f>Datos_climat_Sevilla!K8760</f>
        <v>0</v>
      </c>
      <c r="D8758">
        <f>Datos_climat_Sevilla!H8760</f>
        <v>15.6</v>
      </c>
      <c r="E8758">
        <f>Datos_climat_Sevilla!F8760</f>
        <v>0</v>
      </c>
      <c r="F8758">
        <f>Datos_climat_Sevilla!J8760/100</f>
        <v>1009.15</v>
      </c>
    </row>
    <row r="8759" spans="1:6" x14ac:dyDescent="0.25">
      <c r="A8759" s="3">
        <f>DATE(Datos_climat_Sevilla!A8761,Datos_climat_Sevilla!B8761,Datos_climat_Sevilla!C8761)+Datos_climat_Sevilla!D8761/24</f>
        <v>32873.916666666664</v>
      </c>
      <c r="B8759">
        <f>Datos_climat_Sevilla!L8761</f>
        <v>1.5</v>
      </c>
      <c r="C8759">
        <f>Datos_climat_Sevilla!K8761</f>
        <v>999</v>
      </c>
      <c r="D8759">
        <f>Datos_climat_Sevilla!H8761</f>
        <v>15</v>
      </c>
      <c r="E8759">
        <f>Datos_climat_Sevilla!F8761</f>
        <v>0</v>
      </c>
      <c r="F8759">
        <f>Datos_climat_Sevilla!J8761/100</f>
        <v>1009.15</v>
      </c>
    </row>
    <row r="8760" spans="1:6" x14ac:dyDescent="0.25">
      <c r="A8760" s="3">
        <f>DATE(Datos_climat_Sevilla!A8762,Datos_climat_Sevilla!B8762,Datos_climat_Sevilla!C8762)+Datos_climat_Sevilla!D8762/24</f>
        <v>32873.958333333336</v>
      </c>
      <c r="B8760">
        <f>Datos_climat_Sevilla!L8762</f>
        <v>3.1</v>
      </c>
      <c r="C8760">
        <f>Datos_climat_Sevilla!K8762</f>
        <v>40</v>
      </c>
      <c r="D8760">
        <f>Datos_climat_Sevilla!H8762</f>
        <v>13.9</v>
      </c>
      <c r="E8760">
        <f>Datos_climat_Sevilla!F8762</f>
        <v>0</v>
      </c>
      <c r="F8760">
        <f>Datos_climat_Sevilla!J8762/100</f>
        <v>1009.15</v>
      </c>
    </row>
    <row r="8761" spans="1:6" x14ac:dyDescent="0.25">
      <c r="A8761" s="3">
        <f>DATE(Datos_climat_Sevilla!A8763,Datos_climat_Sevilla!B8763,Datos_climat_Sevilla!C8763)+Datos_climat_Sevilla!D8763/24</f>
        <v>32874</v>
      </c>
      <c r="B8761">
        <f>Datos_climat_Sevilla!L8763</f>
        <v>4.0999999999999996</v>
      </c>
      <c r="C8761">
        <f>Datos_climat_Sevilla!K8763</f>
        <v>60</v>
      </c>
      <c r="D8761">
        <f>Datos_climat_Sevilla!H8763</f>
        <v>13.9</v>
      </c>
      <c r="E8761">
        <f>Datos_climat_Sevilla!F8763</f>
        <v>0</v>
      </c>
      <c r="F8761">
        <f>Datos_climat_Sevilla!J8763/100</f>
        <v>1009.15</v>
      </c>
    </row>
    <row r="8762" spans="1:6" x14ac:dyDescent="0.25">
      <c r="A876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Datos_climat_Sevilla</vt:lpstr>
      <vt:lpstr>_to_FIELDDATA</vt:lpstr>
      <vt:lpstr>Datos_climat_Sevilla!Spain_ESP_Sevilla__INTL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paco</dc:creator>
  <cp:lastModifiedBy>paco</cp:lastModifiedBy>
  <dcterms:created xsi:type="dcterms:W3CDTF">2020-05-03T08:10:17Z</dcterms:created>
  <dcterms:modified xsi:type="dcterms:W3CDTF">2020-05-03T08:32:28Z</dcterms:modified>
</cp:coreProperties>
</file>